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8800" windowHeight="12375" firstSheet="1" activeTab="4"/>
  </bookViews>
  <sheets>
    <sheet name="原始稿" sheetId="1" state="hidden" r:id="rId1"/>
    <sheet name="基本目录" sheetId="2" r:id="rId2"/>
    <sheet name="立项指南" sheetId="3" r:id="rId3"/>
    <sheet name="市场调节价目录" sheetId="4" r:id="rId4"/>
    <sheet name="新增医疗服务价格项目表" sheetId="5" r:id="rId5"/>
    <sheet name="6岁以下儿童加收价格项目目录" sheetId="7" r:id="rId6"/>
    <sheet name="可另收费一次使用医疗器械清单" sheetId="6" r:id="rId7"/>
  </sheets>
  <definedNames>
    <definedName name="_xlnm._FilterDatabase" localSheetId="1" hidden="1">基本目录!$13:$7797</definedName>
    <definedName name="_xlnm._FilterDatabase" localSheetId="2" hidden="1">立项指南!$93:$1418</definedName>
    <definedName name="_xlnm._FilterDatabase" localSheetId="3" hidden="1">市场调节价目录!$3:$107</definedName>
    <definedName name="_xlnm._FilterDatabase" localSheetId="4" hidden="1">新增医疗服务价格项目表!$3:$220</definedName>
    <definedName name="_xlnm._FilterDatabase" localSheetId="5" hidden="1">'6岁以下儿童加收价格项目目录'!$A$3:$K$514</definedName>
    <definedName name="_xlnm._FilterDatabase" localSheetId="0" hidden="1">原始稿!$A$3:$G$7708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<sst xmlns="http://schemas.openxmlformats.org/spreadsheetml/2006/main" count="82609" uniqueCount="24258">
  <si>
    <r>
      <rPr>
        <sz val="10"/>
        <rFont val="黑体"/>
        <charset val="134"/>
      </rPr>
      <t>广东省基本医疗服务价格项目目录（</t>
    </r>
    <r>
      <rPr>
        <sz val="10"/>
        <rFont val="Times New Roman"/>
        <charset val="134"/>
      </rPr>
      <t>2024</t>
    </r>
    <r>
      <rPr>
        <sz val="10"/>
        <rFont val="黑体"/>
        <charset val="134"/>
      </rPr>
      <t>年）</t>
    </r>
  </si>
  <si>
    <t>一、综合医疗服务类</t>
  </si>
  <si>
    <t>本类说明：</t>
  </si>
  <si>
    <r>
      <rPr>
        <sz val="10"/>
        <rFont val="Times New Roman"/>
        <charset val="134"/>
      </rPr>
      <t>1.</t>
    </r>
    <r>
      <rPr>
        <sz val="10"/>
        <rFont val="方正书宋_GBK"/>
        <charset val="134"/>
      </rPr>
      <t>本类包括一般医疗服务、一般检查治疗、社区卫生及预防保健项目和其它医疗服务项目，本类编码为</t>
    </r>
    <r>
      <rPr>
        <sz val="10"/>
        <rFont val="Times New Roman"/>
        <charset val="134"/>
      </rPr>
      <t>100000000</t>
    </r>
    <r>
      <rPr>
        <sz val="10"/>
        <rFont val="方正书宋_GBK"/>
        <charset val="134"/>
      </rPr>
      <t>。</t>
    </r>
  </si>
  <si>
    <r>
      <rPr>
        <sz val="10"/>
        <rFont val="Times New Roman"/>
        <charset val="134"/>
      </rPr>
      <t>2.</t>
    </r>
    <r>
      <rPr>
        <sz val="10"/>
        <rFont val="方正书宋_GBK"/>
        <charset val="134"/>
      </rPr>
      <t>有下列情况之一者不另收诊查费：①由医生指定在医院内换号诊断；②取化验及各种检查结果；③病人一次门诊医生开多张处方，多种检查，多次治疗单，检查治疗科室不得要求病人另交纳诊查费。</t>
    </r>
  </si>
  <si>
    <r>
      <rPr>
        <sz val="10"/>
        <rFont val="Times New Roman"/>
        <charset val="134"/>
      </rPr>
      <t>3.</t>
    </r>
    <r>
      <rPr>
        <sz val="10"/>
        <rFont val="方正书宋_GBK"/>
        <charset val="134"/>
      </rPr>
      <t>多科室共同使用的医疗服务项目列入本类之中，如护理、抢救、注射、换药等等。</t>
    </r>
  </si>
  <si>
    <r>
      <rPr>
        <sz val="10"/>
        <rFont val="Times New Roman"/>
        <charset val="134"/>
      </rPr>
      <t>4.</t>
    </r>
    <r>
      <rPr>
        <sz val="10"/>
        <rFont val="方正书宋_GBK"/>
        <charset val="134"/>
      </rPr>
      <t>患者结算时，门诊医药费用清单和住院病人医药费用明细清单不得另外收费。</t>
    </r>
  </si>
  <si>
    <r>
      <rPr>
        <sz val="10"/>
        <rFont val="Times New Roman"/>
        <charset val="134"/>
      </rPr>
      <t>5.</t>
    </r>
    <r>
      <rPr>
        <sz val="10"/>
        <rFont val="方正书宋_GBK"/>
        <charset val="134"/>
      </rPr>
      <t>门诊拆线不得另收诊查费。</t>
    </r>
  </si>
  <si>
    <r>
      <rPr>
        <sz val="10"/>
        <rFont val="Times New Roman"/>
        <charset val="134"/>
      </rPr>
      <t>6.</t>
    </r>
    <r>
      <rPr>
        <sz val="10"/>
        <rFont val="宋体"/>
        <charset val="134"/>
      </rPr>
      <t>门诊患者因病情需要，在院外使用的一次性材料（碘伏帽、胰岛素注射针头、造瘘管、造口袋、鼻饲管、导尿管、尿袋）可以外带并收费。</t>
    </r>
  </si>
  <si>
    <t>财务分类</t>
  </si>
  <si>
    <t>编码</t>
  </si>
  <si>
    <t>项目名称</t>
  </si>
  <si>
    <t>项目内涵</t>
  </si>
  <si>
    <t>除外内容</t>
  </si>
  <si>
    <t>计价单位</t>
  </si>
  <si>
    <t>说明</t>
  </si>
  <si>
    <t>11</t>
  </si>
  <si>
    <t>(一)一般医疗服务</t>
  </si>
  <si>
    <t>1.基层一般诊疗费</t>
  </si>
  <si>
    <t>C</t>
  </si>
  <si>
    <t>110100002</t>
  </si>
  <si>
    <t>基层医疗卫生机构一般诊疗费</t>
  </si>
  <si>
    <t>含普通门诊诊查费（110200001）、专家门诊诊查费（110200002）、急诊诊查费（110200003）、门急诊留观诊查费（110200004）、肌肉注射（120400001）、静脉注射（120400002）、心内注射（120400003）、动脉加压注射（120400004）、皮下输液（120400005）、门诊静脉输液（120400006-2）、小儿头皮静脉输液（120400007）等项目及其子项目。</t>
  </si>
  <si>
    <t>各类一次性输液器、过滤器、注射器、真空采血器、胰岛素专用注射器、三通管、延长管、留置针、留置导管、肝素帽、化疗泵。留置静脉针使用的透明敷贴。</t>
  </si>
  <si>
    <t>次</t>
  </si>
  <si>
    <t>1.乡镇卫生院、城市社区卫生服务机构按此项目收费。
2.门诊注射、换药、针灸、理疗、推拿、血透、放射治疗按疗程收取一次一般诊疗费。
3.注射、输液均限门诊。</t>
  </si>
  <si>
    <t>110100003</t>
  </si>
  <si>
    <t>农村卫生站一般诊疗费</t>
  </si>
  <si>
    <t>含药事服务成本、诊查费和注射费，具体为普通门诊诊查费（110200001）、专家门诊诊查费（110200002）、急诊诊查费（110200003）、门急诊留观诊查费（110200004）、肌肉注射（120400001）、静脉注射（120400002）、心内注射（120400003）、动脉加压注射（120400004）、皮下输液（120400005）、门诊静脉输液（120400006-2）、小儿头皮静脉输液（120400007）等项目及其子项目；含门诊及其为患者提供候诊就诊条件、诊断书、收费收据。</t>
  </si>
  <si>
    <t>各类一次性输液器、过滤器、注射器、真空采血器、胰岛素专用注射器、三通管、延长管、留置针。留置静脉针使用的透明敷贴。</t>
  </si>
  <si>
    <t>1.村卫生站按此项目收费。
2.门诊注射、换药、针灸、理疗、推拿按疗程收取一次一般诊疗费。
3.注射、输液均限门诊。</t>
  </si>
  <si>
    <t>1102</t>
  </si>
  <si>
    <t>2.诊查费</t>
  </si>
  <si>
    <t>含营养状况评估、儿童营养评估、营养咨询、优生咨询。含门诊、急诊及其为患者提供候诊就诊设施条件、诊断书、收费收据。</t>
  </si>
  <si>
    <t>门诊注射、换药、针灸、理疗、推拿、血透、放射治疗按疗程收取一次诊查费。</t>
  </si>
  <si>
    <t>110200001</t>
  </si>
  <si>
    <t>普通门诊诊查费</t>
  </si>
  <si>
    <t>指医护人员提供（技术劳务）的诊疗服务。</t>
  </si>
  <si>
    <t>110200002</t>
  </si>
  <si>
    <t>专家门诊诊查费</t>
  </si>
  <si>
    <t>指高级职称医务人员提供（技术劳务）的诊疗服务。</t>
  </si>
  <si>
    <t>110200002-1</t>
  </si>
  <si>
    <t>名专家门诊诊查费</t>
  </si>
  <si>
    <t>指：①享受政府津贴的专家，②省级名老、名中医。</t>
  </si>
  <si>
    <t>110200002-2</t>
  </si>
  <si>
    <t>主任医师门诊诊查费</t>
  </si>
  <si>
    <t>110200002-3</t>
  </si>
  <si>
    <t>副主任医师门诊诊查费</t>
  </si>
  <si>
    <t>110200003</t>
  </si>
  <si>
    <t>急诊诊查费</t>
  </si>
  <si>
    <t>指医护人员提供的24小时急救、急症的诊疗服务。</t>
  </si>
  <si>
    <t>110200004</t>
  </si>
  <si>
    <t>门急诊留观诊查费</t>
  </si>
  <si>
    <t>含诊查、护理。</t>
  </si>
  <si>
    <t>日</t>
  </si>
  <si>
    <t>110200005</t>
  </si>
  <si>
    <t>住院诊查费</t>
  </si>
  <si>
    <t>指医务人员技术劳务性服务。</t>
  </si>
  <si>
    <t>入院当日按一日计算收费，出院当日不计收费（计入不计出）；当日入院当日出院，住院诊查费按一天计价。</t>
  </si>
  <si>
    <t>E</t>
  </si>
  <si>
    <t>1103</t>
  </si>
  <si>
    <t>3.急诊监护费</t>
  </si>
  <si>
    <t>110300001</t>
  </si>
  <si>
    <t>急诊监护费</t>
  </si>
  <si>
    <t>含监护、床位、护理。</t>
  </si>
  <si>
    <t>符合监护病房条件和管理标准，超过半日不足24小时按一日计算，不足半日按半日计算。</t>
  </si>
  <si>
    <t>110300001-1</t>
  </si>
  <si>
    <t>急诊监护费(半日)</t>
  </si>
  <si>
    <t>半日</t>
  </si>
  <si>
    <t>1104</t>
  </si>
  <si>
    <t>4.院前急救费</t>
  </si>
  <si>
    <t>110400001</t>
  </si>
  <si>
    <t>院前急救费</t>
  </si>
  <si>
    <t>限危重病人的现场抢救（指内脏衰竭、外伤、烧伤、中毒、溺水、电击等现场急救）。</t>
  </si>
  <si>
    <t>化验、特殊检查、治疗、药物、血液</t>
  </si>
  <si>
    <t>1105</t>
  </si>
  <si>
    <t>5.体检费</t>
  </si>
  <si>
    <t>D</t>
  </si>
  <si>
    <t>110500001</t>
  </si>
  <si>
    <t>体检费</t>
  </si>
  <si>
    <t>含内、外（含皮肤）、五官、妇科（含宫颈刮片）的常规检查，写总检报告。</t>
  </si>
  <si>
    <t>影像、化验及特殊检查</t>
  </si>
  <si>
    <t>不另收诊查费。</t>
  </si>
  <si>
    <t>110500001-1</t>
  </si>
  <si>
    <t>一般健康体检费</t>
  </si>
  <si>
    <t>110500001-2</t>
  </si>
  <si>
    <t>学龄前儿童、学生体检费</t>
  </si>
  <si>
    <t>含内、外（含皮肤）、五官的常规检查，写总检报告。</t>
  </si>
  <si>
    <t>1106</t>
  </si>
  <si>
    <t>6.救护车费</t>
  </si>
  <si>
    <t>I</t>
  </si>
  <si>
    <t>110600001</t>
  </si>
  <si>
    <t>救护车费</t>
  </si>
  <si>
    <t>指急救范围地段内。</t>
  </si>
  <si>
    <t>院前急救</t>
  </si>
  <si>
    <t>车/次</t>
  </si>
  <si>
    <t>110600001-1</t>
  </si>
  <si>
    <t>救护车加收(跨越急救范围地段)</t>
  </si>
  <si>
    <t>每公里</t>
  </si>
  <si>
    <t>110600001-2</t>
  </si>
  <si>
    <t>救护车加收(担架员提供抬护服务)</t>
  </si>
  <si>
    <t>1109</t>
  </si>
  <si>
    <t>9.床位费</t>
  </si>
  <si>
    <t>1.病房应基本配置的（病床、床头柜、座椅或木凳、床垫、棉褥、棉被（或毯）、枕头、床单、病人服装、热水瓶、废品袋（或篓）、大小便器等）日常生活用品,不准另列项收费。
2.医院应负责病房环境,配置用品和配备病房使用物品的清洁卫生,消毒工作,不得另列收费。                                                                                                                                                3.病人办理出入院手续,住院病历、更衣、被服换洗、测量身高、体重、呼吸、脉搏、血压、出入量记录等，均不得另立项收费。                                                                                                                                                                                    4.病人办理出入院期间医护人员查房、病人转科、护送检查、护送治疗等，均不得另列项收费。                                    
5.抢救室病床收费按同等同级病房标准收费,不得按监护病房标准收费。  
6.住院床位费以日数计算,入院当日按一日计算收费,出院当日不计收费（计入不计出）；当日入院当日出院的病人，按一天计收床位费。                       
7.病房面积条件要求：一人房间不小于10平方米，二人房间不少于13平方米，三人房间不小于15平方米，四人房间不小于16平方米,五人以上房间人均面积不少于3.5平方米。                                              
8.含取暖费和空调降温费。</t>
  </si>
  <si>
    <t>B</t>
  </si>
  <si>
    <t>110900000-1</t>
  </si>
  <si>
    <t>特殊病房床位费加收</t>
  </si>
  <si>
    <t>指需要严格隔离、消毒损耗大的传染病科、肿瘤科、精神病科（院）、烧伤科病房床位。</t>
  </si>
  <si>
    <t>床/日</t>
  </si>
  <si>
    <t>110900000-2</t>
  </si>
  <si>
    <t>爱婴医院母婴同室病房床位费加收</t>
  </si>
  <si>
    <t>110900000-3</t>
  </si>
  <si>
    <t>空气负压病房床位费加收</t>
  </si>
  <si>
    <t>110900000-4</t>
  </si>
  <si>
    <t>使用医用空气隔离装置病房床位费加收</t>
  </si>
  <si>
    <t>110900001</t>
  </si>
  <si>
    <t>普通病房床位费</t>
  </si>
  <si>
    <t>医疗机构不得收取加床费。</t>
  </si>
  <si>
    <t>110900001-1</t>
  </si>
  <si>
    <t>A级房间床位费</t>
  </si>
  <si>
    <t>配备设施：空调、中央供氧、中央负压、彩电、独立卫生间、热水器等。</t>
  </si>
  <si>
    <t>110900001-1a</t>
  </si>
  <si>
    <t>A级单人病房床位费</t>
  </si>
  <si>
    <t>110900001-1b</t>
  </si>
  <si>
    <t>A级双人病房床位费</t>
  </si>
  <si>
    <t>110900001-1c</t>
  </si>
  <si>
    <t>A级三人以上病房床位费</t>
  </si>
  <si>
    <t>110900001-2</t>
  </si>
  <si>
    <t>B级房间床位费</t>
  </si>
  <si>
    <t>配备设施：空调、彩电、独立卫生间、热水器等。</t>
  </si>
  <si>
    <t>110900001-2a</t>
  </si>
  <si>
    <t>B级单人病房床位费</t>
  </si>
  <si>
    <t>110900001-2b</t>
  </si>
  <si>
    <t>B级双人病房床位费</t>
  </si>
  <si>
    <t>110900001-2c</t>
  </si>
  <si>
    <t>B级三人病房床位费</t>
  </si>
  <si>
    <t>110900001-2d</t>
  </si>
  <si>
    <t>B级四人以上病房床位费</t>
  </si>
  <si>
    <t>110900001-3</t>
  </si>
  <si>
    <t>C级房间床位费</t>
  </si>
  <si>
    <t>配备设施：空调、独立卫生间、热水器等。</t>
  </si>
  <si>
    <t>110900001-3a</t>
  </si>
  <si>
    <t>C级单人病房床位费</t>
  </si>
  <si>
    <t>110900001-3b</t>
  </si>
  <si>
    <t>C级双人病房床位费</t>
  </si>
  <si>
    <t>110900001-3c</t>
  </si>
  <si>
    <t>C级三人病房床位费</t>
  </si>
  <si>
    <t>110900001-3d</t>
  </si>
  <si>
    <t>C级四人以上病房床位费</t>
  </si>
  <si>
    <t>110900001-4</t>
  </si>
  <si>
    <t>D级房间床位费</t>
  </si>
  <si>
    <t>符合总说明中第1及第7点要求。</t>
  </si>
  <si>
    <t>110900001-4a</t>
  </si>
  <si>
    <t>D级单人病房床位费</t>
  </si>
  <si>
    <t>110900001-4b</t>
  </si>
  <si>
    <t>D级双人病房床位费</t>
  </si>
  <si>
    <t>110900001-4c</t>
  </si>
  <si>
    <t>D级三人病房床位费</t>
  </si>
  <si>
    <t>110900001-4d</t>
  </si>
  <si>
    <t>D级四人以上病房床位费</t>
  </si>
  <si>
    <t>110900001-5</t>
  </si>
  <si>
    <t>新生儿床位费</t>
  </si>
  <si>
    <t>110900002</t>
  </si>
  <si>
    <t>层流洁净病房床位费</t>
  </si>
  <si>
    <t>110900002-1</t>
  </si>
  <si>
    <t>指达到百级、千级层流洁净病房，有层流装置的层流洁净间，采用全封闭管理，有严格消毒隔离措施及对外通话系统。</t>
  </si>
  <si>
    <t>110900002-2</t>
  </si>
  <si>
    <t>层流洁净简易病房床位费</t>
  </si>
  <si>
    <t>指有层流装置的层流洁净间（病房），有严格消毒隔离措施。</t>
  </si>
  <si>
    <t>110900003</t>
  </si>
  <si>
    <t>监护病房床位费</t>
  </si>
  <si>
    <t>指配有中心监护台、心电监护仪及其它监护抢救设施,符合ICU、CCU标准的单人或多人监护病房，相对封闭管理。</t>
  </si>
  <si>
    <t>110900004</t>
  </si>
  <si>
    <t>特殊防护病房床位费</t>
  </si>
  <si>
    <t>指核素内照射治疗病房。</t>
  </si>
  <si>
    <t>110900004-1</t>
  </si>
  <si>
    <t>特殊防护病房单人病房床位费</t>
  </si>
  <si>
    <t>110900005</t>
  </si>
  <si>
    <t>门急诊观察床位费</t>
  </si>
  <si>
    <t>符合病房条件和管理标准的门急诊观察床，按病房有关标准计价。</t>
  </si>
  <si>
    <t>1110</t>
  </si>
  <si>
    <t>10.会诊费</t>
  </si>
  <si>
    <t>111000001</t>
  </si>
  <si>
    <t>院际会诊</t>
  </si>
  <si>
    <t>会诊专家差旅费由患者支付的，由医患双方协商。</t>
  </si>
  <si>
    <t>111000002</t>
  </si>
  <si>
    <t>院内会诊</t>
  </si>
  <si>
    <t>111000003</t>
  </si>
  <si>
    <t>远程会诊</t>
  </si>
  <si>
    <t>小时</t>
  </si>
  <si>
    <t>12</t>
  </si>
  <si>
    <t>(二)一般检查治疗</t>
  </si>
  <si>
    <t>1201</t>
  </si>
  <si>
    <t>1.护理费</t>
  </si>
  <si>
    <t>药物、特殊仪器、一次性水枕头、一次性胸带、一次性腹带</t>
  </si>
  <si>
    <t>按日收取的各项护理费计入不计出（即入院当日按一日计算收费,出院当日不计算收费）；当日入院当日出院的病人，按一日计收护理费。按“小时”收费的护理费（重症监护、特级护理）连续不超过12小时的可同时收取按日计价的级别护理费。含动态调整护理分级时的日常生活能力评定。</t>
  </si>
  <si>
    <t>F</t>
  </si>
  <si>
    <t>120100000-1</t>
  </si>
  <si>
    <t>使用防褥疮气垫(床)加收</t>
  </si>
  <si>
    <t>120100001</t>
  </si>
  <si>
    <t>重症监护</t>
  </si>
  <si>
    <t>含24小时室内有专业护士监护,监护医生、护士严密观察病情、监护生命体征、随时记录病情、作好重症监护记录。</t>
  </si>
  <si>
    <t>一次性氧饱和探头</t>
  </si>
  <si>
    <t>不另收级别护理和一般专项护理。</t>
  </si>
  <si>
    <t>120100002</t>
  </si>
  <si>
    <t>特级护理</t>
  </si>
  <si>
    <t>含24小时设专人护理,严密观察病情、测量生命体征、记特护记录、进行护理评估、制定护理计划。</t>
  </si>
  <si>
    <t>120100003</t>
  </si>
  <si>
    <t>Ⅰ级护理</t>
  </si>
  <si>
    <t>含需要护士每小时巡视观察一次,观察病情变化,根据病情测量生命体征,进行护理评估及护理、作好卫生宣教及出院指导。</t>
  </si>
  <si>
    <t>120100004</t>
  </si>
  <si>
    <t>Ⅱ级护理</t>
  </si>
  <si>
    <t>含需要护士每两小时巡视一次,观察病情变化及病人治疗、检查、用药后反应,测量体温、脉搏、呼吸,协助病人生活护理,作好卫生宣教及出院指导。</t>
  </si>
  <si>
    <t>120100005</t>
  </si>
  <si>
    <t>Ⅲ级护理</t>
  </si>
  <si>
    <t>含需要护士每日巡视2-3次,观察、了解病人一般情况,测量体温、脉搏、呼吸,作好卫生宣教及出院指导。</t>
  </si>
  <si>
    <t>120100006</t>
  </si>
  <si>
    <t>特殊疾病护理</t>
  </si>
  <si>
    <t>指甲类传染病、按甲类管理的乙类传染病、气性坏疽、破伤风、艾滋病等特殊传染病和耐药菌感染、器官及骨髓移植患者、核素剂量≥30mCi治疗患者的护理；含严格消毒隔离及一级护理内容。</t>
  </si>
  <si>
    <t>不另收级别护理费。</t>
  </si>
  <si>
    <t>120100007</t>
  </si>
  <si>
    <t>新生儿护理</t>
  </si>
  <si>
    <t>含新生儿洗浴、脐部残端处理、口腔、皮肤及会阴护理、喂养材料。</t>
  </si>
  <si>
    <t>120100008</t>
  </si>
  <si>
    <t>新生儿特殊护理</t>
  </si>
  <si>
    <t>120100008-1</t>
  </si>
  <si>
    <t>新生儿抚触</t>
  </si>
  <si>
    <t>120100008-2</t>
  </si>
  <si>
    <t>新生儿肛管排气</t>
  </si>
  <si>
    <t>120100008-3</t>
  </si>
  <si>
    <t>新生儿呼吸道清理</t>
  </si>
  <si>
    <t>120100008-4</t>
  </si>
  <si>
    <t>新生儿药浴</t>
  </si>
  <si>
    <t>120100008-5</t>
  </si>
  <si>
    <t>新生儿油浴</t>
  </si>
  <si>
    <t>120100008-6</t>
  </si>
  <si>
    <t>新生儿剪舌系带</t>
  </si>
  <si>
    <t>120100009</t>
  </si>
  <si>
    <t>精神病护理</t>
  </si>
  <si>
    <t>120100010</t>
  </si>
  <si>
    <t>气管切开护理</t>
  </si>
  <si>
    <t>含吸痰、药物滴入、定时消毒、更换套管及纱布。</t>
  </si>
  <si>
    <t>一次性引流管、一次性气管套管、一次性吸痰管、人工鼻（湿热交换器）、一次性吸引瓶内胆</t>
  </si>
  <si>
    <t>不可同时收取吸痰护理费。不含级别护理费。</t>
  </si>
  <si>
    <t>120100010-1</t>
  </si>
  <si>
    <t>气管插管护理</t>
  </si>
  <si>
    <t>120100011</t>
  </si>
  <si>
    <t>吸痰护理</t>
  </si>
  <si>
    <t>含叩背、吸痰；不含雾化吸入。</t>
  </si>
  <si>
    <t>一次性吸痰管、一次性吸引瓶内胆、一次性引流管</t>
  </si>
  <si>
    <t>每日收费不超过24次。</t>
  </si>
  <si>
    <t>120100012</t>
  </si>
  <si>
    <t>造瘘护理</t>
  </si>
  <si>
    <t>一次性造瘘管、造口袋</t>
  </si>
  <si>
    <t>120100012-1</t>
  </si>
  <si>
    <t>造口护理</t>
  </si>
  <si>
    <t>120100013</t>
  </si>
  <si>
    <t>动静脉置管护理</t>
  </si>
  <si>
    <t>仅限于静脉切开置管、静脉穿刺置管、中心静脉穿刺置管术、深静脉穿刺置管、动脉置管项目。含换药、封管、拔管。</t>
  </si>
  <si>
    <t>三通管、肝素锁、无针密闭输液接头、透明敷贴、预充式导管冲洗器</t>
  </si>
  <si>
    <t>120100013-1</t>
  </si>
  <si>
    <t>静脉留置针护理</t>
  </si>
  <si>
    <t>含换药、封管、拔管。含多个部位多个留置针护理。</t>
  </si>
  <si>
    <t>三通管、肝素锁、无针密闭输液接头、透明敷贴</t>
  </si>
  <si>
    <t>不得另收冲管、封管用生理盐水和注射器费用。</t>
  </si>
  <si>
    <t>120100014</t>
  </si>
  <si>
    <t>一般专项护理</t>
  </si>
  <si>
    <t>120100014-1</t>
  </si>
  <si>
    <t>口腔护理</t>
  </si>
  <si>
    <t>120100014-2</t>
  </si>
  <si>
    <t>会阴冲洗</t>
  </si>
  <si>
    <t>一次性扩阴器、一次性冲洗器</t>
  </si>
  <si>
    <t>120100014-2/1</t>
  </si>
  <si>
    <t>会阴抹洗</t>
  </si>
  <si>
    <t>120100014-3</t>
  </si>
  <si>
    <t>床上洗发</t>
  </si>
  <si>
    <t>120100014-4</t>
  </si>
  <si>
    <t>擦浴</t>
  </si>
  <si>
    <t>120100015</t>
  </si>
  <si>
    <t>机械辅助排痰</t>
  </si>
  <si>
    <t>指无力自主排痰的机械振动辅助治疗。</t>
  </si>
  <si>
    <t>每天收费不超过3次。</t>
  </si>
  <si>
    <t>120100016S</t>
  </si>
  <si>
    <t>压疮护理</t>
  </si>
  <si>
    <t>指使用压疮评估表确定压疮分级及危险因素，对存在的压疮隐患患者或压疮患者给予相应处理措施，不含换药。</t>
  </si>
  <si>
    <t>长效抗菌材料</t>
  </si>
  <si>
    <t xml:space="preserve">每天收费不超过12次。 </t>
  </si>
  <si>
    <t>120100017S</t>
  </si>
  <si>
    <t>糖尿病足护理</t>
  </si>
  <si>
    <t>指导患者足部皮肤保养、足部运动、预防足外伤、剪趾甲等措施，正确处理鸡眼、脚癣及局部溃疡，不含换药。</t>
  </si>
  <si>
    <t>120100019S</t>
  </si>
  <si>
    <t>肛周护理</t>
  </si>
  <si>
    <t>指对肛周脓肿、大便失禁、肛周感染等患者进行的肛周护理。</t>
  </si>
  <si>
    <t>1202</t>
  </si>
  <si>
    <t>2.抢救费</t>
  </si>
  <si>
    <t>药物及特殊消耗材料；特殊仪器</t>
  </si>
  <si>
    <t>120200001</t>
  </si>
  <si>
    <t>危重病人抢救</t>
  </si>
  <si>
    <t>指因病情变化需要，针对急危重症患者（由于各种原因造成危及生命、不采取抢救措施难以缓解的状态，如心脏骤停、休克、昏迷、急性呼吸衰竭、急性心衰、多发严重创伤等）组织的抢救，制定抢救方案。</t>
  </si>
  <si>
    <t>每日收费不超1次。</t>
  </si>
  <si>
    <t>120200001-1</t>
  </si>
  <si>
    <t>危重病人抢救加收</t>
  </si>
  <si>
    <t>指甲类传染病、按甲类管理的其他传染病患者的抢救加收。</t>
  </si>
  <si>
    <t>1203</t>
  </si>
  <si>
    <t>3.氧气吸入</t>
  </si>
  <si>
    <t>120300001</t>
  </si>
  <si>
    <t>氧气吸入</t>
  </si>
  <si>
    <t>一次性鼻导管、鼻塞、面罩</t>
  </si>
  <si>
    <t>120300001-1</t>
  </si>
  <si>
    <t>低流量给氧</t>
  </si>
  <si>
    <t>120300001-2</t>
  </si>
  <si>
    <t>中流量给氧</t>
  </si>
  <si>
    <t>120300001-3</t>
  </si>
  <si>
    <t>高流量给氧</t>
  </si>
  <si>
    <t>120300001-4</t>
  </si>
  <si>
    <t>氧气创面治疗</t>
  </si>
  <si>
    <t>120300001-5</t>
  </si>
  <si>
    <t>加压给氧加收</t>
  </si>
  <si>
    <t>1204</t>
  </si>
  <si>
    <t>4.注射</t>
  </si>
  <si>
    <t>含用药指导与观察、药物的配置。</t>
  </si>
  <si>
    <t>各类一次性输液器、过滤器、注射器、真空采血器（含一次性采血针、真空管）、胰岛素专用注射器、三通管、延长管、留置针、留置导管、肝素帽、化疗泵、胰岛素专用针头</t>
  </si>
  <si>
    <t>120400000-1</t>
  </si>
  <si>
    <t>注射加收(使用微量泵或输液泵)</t>
  </si>
  <si>
    <t>每小时/组</t>
  </si>
  <si>
    <t>120400001</t>
  </si>
  <si>
    <t>肌肉注射</t>
  </si>
  <si>
    <t>120400001-1</t>
  </si>
  <si>
    <t>皮下注射</t>
  </si>
  <si>
    <t>120400001-2</t>
  </si>
  <si>
    <t>皮内注射</t>
  </si>
  <si>
    <t>120400002</t>
  </si>
  <si>
    <t>静脉注射</t>
  </si>
  <si>
    <t>留置静脉针使用透明敷贴另收。</t>
  </si>
  <si>
    <t>120400002-1</t>
  </si>
  <si>
    <t>静脉采血</t>
  </si>
  <si>
    <t>G</t>
  </si>
  <si>
    <t>120400003</t>
  </si>
  <si>
    <t>心内注射</t>
  </si>
  <si>
    <t>120400004</t>
  </si>
  <si>
    <t>动脉加压注射</t>
  </si>
  <si>
    <t>120400004-1</t>
  </si>
  <si>
    <t>动脉采血</t>
  </si>
  <si>
    <t>120400005</t>
  </si>
  <si>
    <t>皮下输液</t>
  </si>
  <si>
    <t>120400006</t>
  </si>
  <si>
    <t>静脉输液</t>
  </si>
  <si>
    <t>指从核对、配药、穿刺、滴注、中途接瓶（袋）至拔针（留置针分离）结束的服务全过程。</t>
  </si>
  <si>
    <t>组</t>
  </si>
  <si>
    <t>120400006-1</t>
  </si>
  <si>
    <t>住院静脉输液</t>
  </si>
  <si>
    <t>120400006-1/1</t>
  </si>
  <si>
    <t>住院输血</t>
  </si>
  <si>
    <t>120400006-2</t>
  </si>
  <si>
    <t>门诊静脉输液</t>
  </si>
  <si>
    <t>120400006-2/1</t>
  </si>
  <si>
    <t>门诊输血</t>
  </si>
  <si>
    <t>120400006-3</t>
  </si>
  <si>
    <t>静脉连续输液(第二组及以上)</t>
  </si>
  <si>
    <t>120400006-4</t>
  </si>
  <si>
    <t>持续化学药物治疗</t>
  </si>
  <si>
    <t>指电脑控制多种药物时辰化疗。</t>
  </si>
  <si>
    <t>120400007</t>
  </si>
  <si>
    <t>小儿头皮静脉输液</t>
  </si>
  <si>
    <t>120400007-1</t>
  </si>
  <si>
    <t>小儿头皮静脉连续输液(第二组及以上)</t>
  </si>
  <si>
    <t>120400008</t>
  </si>
  <si>
    <t>肠内营养液配置</t>
  </si>
  <si>
    <t>营养袋</t>
  </si>
  <si>
    <t>瓶/袋</t>
  </si>
  <si>
    <t>120400009</t>
  </si>
  <si>
    <t>静脉切开置管术</t>
  </si>
  <si>
    <t>120400010</t>
  </si>
  <si>
    <t>静脉穿刺置管术</t>
  </si>
  <si>
    <t>指使用PICC导管进行的外周静脉穿刺。</t>
  </si>
  <si>
    <t>导管、血管鞘</t>
  </si>
  <si>
    <t>120400011</t>
  </si>
  <si>
    <t>中心静脉穿刺置管术</t>
  </si>
  <si>
    <t>中心静脉套件、测压套件、透明敷贴</t>
  </si>
  <si>
    <t>120400011-1</t>
  </si>
  <si>
    <t>120400011-2</t>
  </si>
  <si>
    <t>中心静脉测压</t>
  </si>
  <si>
    <t>120400011-3</t>
  </si>
  <si>
    <t>深静脉穿刺置管术</t>
  </si>
  <si>
    <t>120400012</t>
  </si>
  <si>
    <t>动脉穿刺置管术</t>
  </si>
  <si>
    <t>一次性特殊动脉穿刺针、透明敷贴</t>
  </si>
  <si>
    <t>120400013</t>
  </si>
  <si>
    <t>化学药物配置</t>
  </si>
  <si>
    <t>120400013-1</t>
  </si>
  <si>
    <t>抗肿瘤化学药物配置</t>
  </si>
  <si>
    <t>指在符合静脉药物集中配置管理规定、有严格消毒隔离措施的中心配置间或普通药物配置间进行抗肿瘤化学药物配置。</t>
  </si>
  <si>
    <t>120400013-2</t>
  </si>
  <si>
    <t>全静脉营养液配置</t>
  </si>
  <si>
    <t>指在符合静脉营养药物配置管理规定，有严格消毒隔离措施的中心配置间或普通药物配制间里进行全静脉营养液配置。</t>
  </si>
  <si>
    <t>120400013-3</t>
  </si>
  <si>
    <t>其他静脉药物配置</t>
  </si>
  <si>
    <t>指在符合静脉药物集中配置管理规定、有严格消毒隔离措施的中心配置间里进行静脉药物配置。</t>
  </si>
  <si>
    <t>1205</t>
  </si>
  <si>
    <t>5.清创缝合</t>
  </si>
  <si>
    <t>含敷料。</t>
  </si>
  <si>
    <t>120500001</t>
  </si>
  <si>
    <t>清创缝合(大)</t>
  </si>
  <si>
    <t>缝合11针以上。</t>
  </si>
  <si>
    <t>120500001-1</t>
  </si>
  <si>
    <t>术后创口二期缝合术(大)</t>
  </si>
  <si>
    <t>120500001-2</t>
  </si>
  <si>
    <t>清创不缝合(大)</t>
  </si>
  <si>
    <t>伤口长度大于10厘米。</t>
  </si>
  <si>
    <t>120500002</t>
  </si>
  <si>
    <t>清创缝合(中)</t>
  </si>
  <si>
    <t>缝合6-10针。</t>
  </si>
  <si>
    <t>120500002-1</t>
  </si>
  <si>
    <t>术后创口二期缝合术(中)</t>
  </si>
  <si>
    <t>120500002-2</t>
  </si>
  <si>
    <t>清创不缝合(中)</t>
  </si>
  <si>
    <t>伤口长度5-10（含）厘米。</t>
  </si>
  <si>
    <t>120500003</t>
  </si>
  <si>
    <t>清创缝合(小)</t>
  </si>
  <si>
    <t>缝合1-5针。</t>
  </si>
  <si>
    <t>120500003-1</t>
  </si>
  <si>
    <t>术后创口二期缝合术(小)</t>
  </si>
  <si>
    <t>120500003-2</t>
  </si>
  <si>
    <t>清创不缝合(小)</t>
  </si>
  <si>
    <t>伤口长度小于等于5厘米。</t>
  </si>
  <si>
    <t>120500004S</t>
  </si>
  <si>
    <t>超声清创术</t>
  </si>
  <si>
    <t>指超声清创机清创，含清创后创面包扎。</t>
  </si>
  <si>
    <r>
      <rPr>
        <sz val="10"/>
        <rFont val="宋体"/>
        <charset val="0"/>
        <scheme val="minor"/>
      </rPr>
      <t>10cm</t>
    </r>
    <r>
      <rPr>
        <vertAlign val="superscript"/>
        <sz val="10"/>
        <rFont val="宋体"/>
        <charset val="0"/>
        <scheme val="minor"/>
      </rPr>
      <t>2</t>
    </r>
  </si>
  <si>
    <r>
      <rPr>
        <sz val="10"/>
        <rFont val="宋体"/>
        <charset val="134"/>
        <scheme val="minor"/>
      </rPr>
      <t>不足</t>
    </r>
    <r>
      <rPr>
        <sz val="10"/>
        <rFont val="宋体"/>
        <charset val="0"/>
        <scheme val="minor"/>
      </rPr>
      <t>10cm</t>
    </r>
    <r>
      <rPr>
        <vertAlign val="superscript"/>
        <sz val="10"/>
        <rFont val="宋体"/>
        <charset val="0"/>
        <scheme val="minor"/>
      </rPr>
      <t>2</t>
    </r>
    <r>
      <rPr>
        <sz val="10"/>
        <rFont val="宋体"/>
        <charset val="134"/>
        <scheme val="minor"/>
      </rPr>
      <t>按</t>
    </r>
    <r>
      <rPr>
        <sz val="10"/>
        <rFont val="宋体"/>
        <charset val="0"/>
        <scheme val="minor"/>
      </rPr>
      <t>10cm</t>
    </r>
    <r>
      <rPr>
        <vertAlign val="superscript"/>
        <sz val="10"/>
        <rFont val="宋体"/>
        <charset val="0"/>
        <scheme val="minor"/>
      </rPr>
      <t>2</t>
    </r>
    <r>
      <rPr>
        <sz val="10"/>
        <rFont val="宋体"/>
        <charset val="134"/>
        <scheme val="minor"/>
      </rPr>
      <t>计价。</t>
    </r>
  </si>
  <si>
    <t>120500004S-1</t>
  </si>
  <si>
    <t>超声清创术加收(超10cm2)</t>
  </si>
  <si>
    <r>
      <rPr>
        <sz val="10"/>
        <rFont val="宋体"/>
        <charset val="0"/>
        <scheme val="minor"/>
      </rPr>
      <t>1cm</t>
    </r>
    <r>
      <rPr>
        <vertAlign val="superscript"/>
        <sz val="10"/>
        <rFont val="宋体"/>
        <charset val="0"/>
        <scheme val="minor"/>
      </rPr>
      <t>2</t>
    </r>
  </si>
  <si>
    <t>1206</t>
  </si>
  <si>
    <t>6.换药</t>
  </si>
  <si>
    <t>药物、引流管</t>
  </si>
  <si>
    <t>以缝合后的伤口面积为计价单位。伤口长度、宽度不足1cm的，均按1cm计算。</t>
  </si>
  <si>
    <t>120600001</t>
  </si>
  <si>
    <t>换药(特大)</t>
  </si>
  <si>
    <t>创面50（不含）cm2以上或长度25（不含）cm以上。</t>
  </si>
  <si>
    <t>120600001-1</t>
  </si>
  <si>
    <t>门诊拆线(特大)</t>
  </si>
  <si>
    <t>120600001-2</t>
  </si>
  <si>
    <t>外擦药物治疗(特大)</t>
  </si>
  <si>
    <t>120600001-3</t>
  </si>
  <si>
    <t>外敷药物治疗(特大)</t>
  </si>
  <si>
    <t>120600001-4</t>
  </si>
  <si>
    <t>封包换药(特大)</t>
  </si>
  <si>
    <t>120600002</t>
  </si>
  <si>
    <t>换药(大)</t>
  </si>
  <si>
    <t>创面30（不含）-50（含）cm2或长度15（不含）-25（含）cm。</t>
  </si>
  <si>
    <t>120600002-1</t>
  </si>
  <si>
    <t>门诊拆线(大)</t>
  </si>
  <si>
    <t>120600002-2</t>
  </si>
  <si>
    <t>外擦药物治疗(大)</t>
  </si>
  <si>
    <t>120600002-3</t>
  </si>
  <si>
    <t>外敷药物治疗(大)</t>
  </si>
  <si>
    <t>120600002-4</t>
  </si>
  <si>
    <t>封包换药(大)</t>
  </si>
  <si>
    <t>120600003</t>
  </si>
  <si>
    <t>换药(中)</t>
  </si>
  <si>
    <t>创面15（不含）-30（含）cm2 或长度10（不含）-15（含）cm。</t>
  </si>
  <si>
    <t>120600003-1</t>
  </si>
  <si>
    <t>门诊拆线(中)</t>
  </si>
  <si>
    <t>120600003-2</t>
  </si>
  <si>
    <t>外擦药物治疗(中)</t>
  </si>
  <si>
    <t>120600003-3</t>
  </si>
  <si>
    <t>外敷药物治疗(中)</t>
  </si>
  <si>
    <t>120600003-4</t>
  </si>
  <si>
    <t>封包换药(中)</t>
  </si>
  <si>
    <t>120600004</t>
  </si>
  <si>
    <t>换药(小)</t>
  </si>
  <si>
    <t>创面15（含）cm2以下或长度10（含）cm以下。</t>
  </si>
  <si>
    <t>120600004-1</t>
  </si>
  <si>
    <t>门诊拆线(小)</t>
  </si>
  <si>
    <t>120600004-2</t>
  </si>
  <si>
    <t>外擦药物治疗(小)</t>
  </si>
  <si>
    <t>120600004-3</t>
  </si>
  <si>
    <t>外敷药物治疗(小)</t>
  </si>
  <si>
    <t>120600004-4</t>
  </si>
  <si>
    <t>封包换药(小)</t>
  </si>
  <si>
    <t>1207</t>
  </si>
  <si>
    <t>7.雾化吸入</t>
  </si>
  <si>
    <t>120700001</t>
  </si>
  <si>
    <t>雾化治疗</t>
  </si>
  <si>
    <t>药物、一次性雾化器</t>
  </si>
  <si>
    <t>120700001-1</t>
  </si>
  <si>
    <t>超声雾化吸入</t>
  </si>
  <si>
    <t>120700001-2</t>
  </si>
  <si>
    <t>高压泵雾化吸入</t>
  </si>
  <si>
    <t>120700001-3</t>
  </si>
  <si>
    <t>氧气雾化吸入</t>
  </si>
  <si>
    <t>120700001-4</t>
  </si>
  <si>
    <t>蒸汽雾化吸入</t>
  </si>
  <si>
    <t>120700001-5</t>
  </si>
  <si>
    <t>机械通气经呼吸机管道雾化给药</t>
  </si>
  <si>
    <t>1208</t>
  </si>
  <si>
    <t>8.鼻饲管置管</t>
  </si>
  <si>
    <t>营养泵管</t>
  </si>
  <si>
    <t>120800001</t>
  </si>
  <si>
    <t>鼻饲管置管</t>
  </si>
  <si>
    <t>药物和一次性胃肠管</t>
  </si>
  <si>
    <t>120800001-1</t>
  </si>
  <si>
    <t>120800001-2</t>
  </si>
  <si>
    <t>注食、注药、十二指肠灌注</t>
  </si>
  <si>
    <t>药物和一次性胃肠管、注食器、灌食器</t>
  </si>
  <si>
    <t>120800001-2/1</t>
  </si>
  <si>
    <t>注食、注药、十二指肠灌注加收(使用各种泵)</t>
  </si>
  <si>
    <t>每小时</t>
  </si>
  <si>
    <t>120800002</t>
  </si>
  <si>
    <t>肠内营养治疗</t>
  </si>
  <si>
    <t>指经腹部造瘘置管或经鼻空肠置管，含肠内营养液配置。限不能进食的病人。</t>
  </si>
  <si>
    <t>120800002-1</t>
  </si>
  <si>
    <t>肠内营养治疗加收(使用各种泵)</t>
  </si>
  <si>
    <t>1209</t>
  </si>
  <si>
    <t>9.胃肠减压</t>
  </si>
  <si>
    <t>一次性吸引瓶（袋）</t>
  </si>
  <si>
    <t>120900001</t>
  </si>
  <si>
    <t>胃肠减压</t>
  </si>
  <si>
    <t>含留置胃管抽胃液及间断减压。</t>
  </si>
  <si>
    <t>一次性胃管</t>
  </si>
  <si>
    <t>1210</t>
  </si>
  <si>
    <t>10.洗胃</t>
  </si>
  <si>
    <t>含插胃管及冲洗。</t>
  </si>
  <si>
    <t>药物、一次性胃管、一次性胃食道插管导引管</t>
  </si>
  <si>
    <t>121000001</t>
  </si>
  <si>
    <t>洗胃</t>
  </si>
  <si>
    <t>121000001-1</t>
  </si>
  <si>
    <t>洗胃机洗胃</t>
  </si>
  <si>
    <t>1211</t>
  </si>
  <si>
    <t>11.物理降温</t>
  </si>
  <si>
    <t>121100001</t>
  </si>
  <si>
    <t>一般物理降温</t>
  </si>
  <si>
    <t>121100001-1</t>
  </si>
  <si>
    <t>酒精擦浴</t>
  </si>
  <si>
    <t>121100001-2</t>
  </si>
  <si>
    <t>冰袋降温</t>
  </si>
  <si>
    <t>冰袋降温每天收费不超过12次。</t>
  </si>
  <si>
    <t>121100001-2/1</t>
  </si>
  <si>
    <t>冰帽降温</t>
  </si>
  <si>
    <t>121100002</t>
  </si>
  <si>
    <t>特殊物理降温</t>
  </si>
  <si>
    <t>指使用专用设备降温。</t>
  </si>
  <si>
    <t>121100002-1</t>
  </si>
  <si>
    <t>特殊物理升温</t>
  </si>
  <si>
    <t>指使用专用设备升温。</t>
  </si>
  <si>
    <t>1212</t>
  </si>
  <si>
    <t>12.坐浴</t>
  </si>
  <si>
    <t>121200001</t>
  </si>
  <si>
    <t>坐浴</t>
  </si>
  <si>
    <t>药物</t>
  </si>
  <si>
    <t>1213</t>
  </si>
  <si>
    <t>13.冷热湿敷</t>
  </si>
  <si>
    <t>121300001</t>
  </si>
  <si>
    <t>冷热湿敷</t>
  </si>
  <si>
    <t>1214</t>
  </si>
  <si>
    <t>14.引流管冲洗</t>
  </si>
  <si>
    <t>一次性引流瓶（袋）</t>
  </si>
  <si>
    <t>121400000-1</t>
  </si>
  <si>
    <t>引流管引流</t>
  </si>
  <si>
    <t>日·部位</t>
  </si>
  <si>
    <t>121400000-2</t>
  </si>
  <si>
    <t>负压引流机引流加收</t>
  </si>
  <si>
    <t>121400000-3</t>
  </si>
  <si>
    <t>中心负压吸引加收</t>
  </si>
  <si>
    <t>121400001</t>
  </si>
  <si>
    <t>引流管冲洗</t>
  </si>
  <si>
    <t>121400001-1</t>
  </si>
  <si>
    <t>121400001-2</t>
  </si>
  <si>
    <t>结肠造瘘冲洗</t>
  </si>
  <si>
    <t>121400001-3</t>
  </si>
  <si>
    <t>引流管更换</t>
  </si>
  <si>
    <t>一次性引流装置</t>
  </si>
  <si>
    <t>121400001-3/1</t>
  </si>
  <si>
    <t>拔除引流管</t>
  </si>
  <si>
    <t>121400001-4</t>
  </si>
  <si>
    <t>更换引流装置</t>
  </si>
  <si>
    <t>含更换各类无菌引流袋、引流瓶等引流装置。</t>
  </si>
  <si>
    <t>1215</t>
  </si>
  <si>
    <t>15.灌肠</t>
  </si>
  <si>
    <t>121500001</t>
  </si>
  <si>
    <t>灌肠</t>
  </si>
  <si>
    <t>121500001-1</t>
  </si>
  <si>
    <t>一般灌肠</t>
  </si>
  <si>
    <t>121500001-2</t>
  </si>
  <si>
    <t>保留灌肠</t>
  </si>
  <si>
    <t>121500001-3</t>
  </si>
  <si>
    <t>三通氧气灌肠</t>
  </si>
  <si>
    <t>121500002</t>
  </si>
  <si>
    <t>清洁灌肠</t>
  </si>
  <si>
    <t>指经肛门清洁灌肠。</t>
  </si>
  <si>
    <t>121500002-1</t>
  </si>
  <si>
    <t>回流灌肠</t>
  </si>
  <si>
    <t>不得同时收取清洁灌肠费。</t>
  </si>
  <si>
    <t>1216</t>
  </si>
  <si>
    <t>16.导尿</t>
  </si>
  <si>
    <t>121600001</t>
  </si>
  <si>
    <t>导尿</t>
  </si>
  <si>
    <t>导尿包、尿管、尿套及尿袋</t>
  </si>
  <si>
    <t>121600001-1</t>
  </si>
  <si>
    <t>121600001-2</t>
  </si>
  <si>
    <t>留置导尿</t>
  </si>
  <si>
    <t>导尿包、尿管、尿套、尿袋及精密计尿器</t>
  </si>
  <si>
    <t>121600001-3</t>
  </si>
  <si>
    <t>持续尿量监测</t>
  </si>
  <si>
    <t>指留置导尿持续监测记录每小时尿量。</t>
  </si>
  <si>
    <t>精密计尿器</t>
  </si>
  <si>
    <t>121600003</t>
  </si>
  <si>
    <t>膀胱冲洗</t>
  </si>
  <si>
    <t>一次性膀胱冲洗材料</t>
  </si>
  <si>
    <t>121600004</t>
  </si>
  <si>
    <t>持续膀胱冲洗</t>
  </si>
  <si>
    <t>一次性冲洗材料、冲洗液</t>
  </si>
  <si>
    <t>121600004-1</t>
  </si>
  <si>
    <t>持续腹腔冲洗</t>
  </si>
  <si>
    <t>1217</t>
  </si>
  <si>
    <t>17.肛管排气</t>
  </si>
  <si>
    <t>121700001</t>
  </si>
  <si>
    <t>肛管排气</t>
  </si>
  <si>
    <t>121700002S</t>
  </si>
  <si>
    <t>直肠指力刺激</t>
  </si>
  <si>
    <t>指人工辅助通便，用于中风、脑外伤、脊髓损伤等导致排便功能障碍的病人及老年长期便秘患者。</t>
  </si>
  <si>
    <t>121800001S</t>
  </si>
  <si>
    <t>伤口负压辅助愈合治疗</t>
  </si>
  <si>
    <t>应用指征：①创伤：大面积皮肤缺损、撕脱伤、脱套伤；②骨科：开放性骨折合并软组织缺损、肌腱外露或骨外露、慢性骨髓炎合并创面经久不愈合、骨筋膜室综合症；③普外科：乳腺癌根治术后创面引流、直肠癌Miles根治术后引流、会阴部创面的引流；④烧伤：一期缝合后无法植皮的烧伤创面；⑤其他：糖尿病性溃疡、褥疮 、植皮后对植皮区保护、其他外科手术后伤口严重感染、迁延不愈。伤口内的负压须实时监测。含慢性溃疡修复术、清创缝合、引流管引流、换药等。</t>
  </si>
  <si>
    <t>负压辅助愈合治疗系统耗材</t>
  </si>
  <si>
    <t>121800001S-1</t>
  </si>
  <si>
    <t>特大伤口负压辅助愈合治疗</t>
  </si>
  <si>
    <t>创面400cm2（含）以上。</t>
  </si>
  <si>
    <t>121800001S-2</t>
  </si>
  <si>
    <t>大型伤口负压辅助愈合治疗</t>
  </si>
  <si>
    <t>创面200cm2（含）-400cm2。</t>
  </si>
  <si>
    <t>121800001S-3</t>
  </si>
  <si>
    <t>中型伤口负压辅助愈合治疗</t>
  </si>
  <si>
    <t>创面100cm2（含）-200cm2。</t>
  </si>
  <si>
    <t>121800001S-4</t>
  </si>
  <si>
    <t>小型伤口负压辅助愈合治疗</t>
  </si>
  <si>
    <t>创面100cm2以下。</t>
  </si>
  <si>
    <t>121900001S</t>
  </si>
  <si>
    <t>皮下气肿穿刺排气</t>
  </si>
  <si>
    <t>对存在皮下气肿的患者进行经皮穿刺排气。</t>
  </si>
  <si>
    <t>121900002S</t>
  </si>
  <si>
    <t>静脉血栓风险评估</t>
  </si>
  <si>
    <t>对存在静脉血栓风险的患者进行评估。</t>
  </si>
  <si>
    <t>每周收费不超过1次。</t>
  </si>
  <si>
    <t>121900003S</t>
  </si>
  <si>
    <t>经膀胱腹腔内压力测定</t>
  </si>
  <si>
    <t>通过测量膀胱内压力间接反映腹腔内压力。</t>
  </si>
  <si>
    <t>每天收费不超过1次。</t>
  </si>
  <si>
    <t>13</t>
  </si>
  <si>
    <t>(三)社区卫生服务及预防保健项目</t>
  </si>
  <si>
    <t>药物、化验、检查</t>
  </si>
  <si>
    <t>各级医疗机构开展此类项目，均可按标准收费。</t>
  </si>
  <si>
    <t>1301</t>
  </si>
  <si>
    <t>1.婴幼儿健康体检</t>
  </si>
  <si>
    <t>130100001</t>
  </si>
  <si>
    <t>婴幼儿健康体检</t>
  </si>
  <si>
    <t>1302</t>
  </si>
  <si>
    <t>2.儿童龋齿预防保健</t>
  </si>
  <si>
    <t>130200001</t>
  </si>
  <si>
    <t>儿童龋齿预防保健</t>
  </si>
  <si>
    <t>含4岁至学龄前儿童按齿科常规检查。</t>
  </si>
  <si>
    <t>1304</t>
  </si>
  <si>
    <t>4.围产保健访视</t>
  </si>
  <si>
    <t>130400001</t>
  </si>
  <si>
    <t>围产保健访视</t>
  </si>
  <si>
    <t>含出生至满月访视、对围产期保健进行指导（如母乳喂养、产后保健等）。</t>
  </si>
  <si>
    <t>仅电话询问不得收费。</t>
  </si>
  <si>
    <t>1305</t>
  </si>
  <si>
    <t>5.传染病访视</t>
  </si>
  <si>
    <t>130500001</t>
  </si>
  <si>
    <t>传染病访视</t>
  </si>
  <si>
    <t>含指导家庭预防和疾病治疗、康复。</t>
  </si>
  <si>
    <t>1306</t>
  </si>
  <si>
    <t>6.家庭病床</t>
  </si>
  <si>
    <t>130600001</t>
  </si>
  <si>
    <t>家庭病床建床费</t>
  </si>
  <si>
    <t xml:space="preserve"> 指根据患者需要，医疗机构派出专业人员改造或指导患者改造床位，使患者部分家庭空间具备作为检查治疗护理场所的各项条件。价格构成涵盖医疗机构完成家庭病床建床、建档的人力资源和基本物质资源消耗。</t>
  </si>
  <si>
    <t>1、不能同时收取“家庭病床巡诊费”。2、上门提供的医疗服务，收费按照“上门服务费+医疗服务价格”的方式，提供的医疗服务、药品、医用耗材等，收费执行相应医药价格政策。</t>
  </si>
  <si>
    <t>130600002</t>
  </si>
  <si>
    <t>家庭病床巡诊费</t>
  </si>
  <si>
    <t>含对家庭病床患者进行定期查房、诊查、病情记录，并向患者及家属告知注意事项等。价格构成涵盖定期查房、病情观察、病历记录等巡诊活动的人力资源和基本物质资源消耗。</t>
  </si>
  <si>
    <t>1、不能同时收取“家庭病床建床费”。2、上门提供的医疗服务，收费按照“上门服务费+医疗服务价格”的方式，提供的医疗服务、药品、医用耗材等，收费执行相应医药价格政策。</t>
  </si>
  <si>
    <t>1307</t>
  </si>
  <si>
    <t>7.出诊费</t>
  </si>
  <si>
    <t>130700001</t>
  </si>
  <si>
    <t>急救出诊</t>
  </si>
  <si>
    <t>人次</t>
  </si>
  <si>
    <t>按医护人员数计价。</t>
  </si>
  <si>
    <t>1308</t>
  </si>
  <si>
    <t>8.建立健康档案</t>
  </si>
  <si>
    <t>130800001</t>
  </si>
  <si>
    <t>建立健康档案</t>
  </si>
  <si>
    <t>1309</t>
  </si>
  <si>
    <t>9.疾病健康教育</t>
  </si>
  <si>
    <t>住院病人不得收取。</t>
  </si>
  <si>
    <t>130900001</t>
  </si>
  <si>
    <t>健康咨询</t>
  </si>
  <si>
    <t>指个体健康咨询。</t>
  </si>
  <si>
    <t>130900002</t>
  </si>
  <si>
    <t>疾病健康教育</t>
  </si>
  <si>
    <t>指群体健康教育。</t>
  </si>
  <si>
    <t>130900003S</t>
  </si>
  <si>
    <t>优生遗传咨询</t>
  </si>
  <si>
    <t>半小时</t>
  </si>
  <si>
    <t>不得少于半小时，住院病人不得收取。</t>
  </si>
  <si>
    <t>14</t>
  </si>
  <si>
    <t>(四)其他医疗服务项目</t>
  </si>
  <si>
    <t>1401</t>
  </si>
  <si>
    <t>1.尸体料理</t>
  </si>
  <si>
    <t>140100001</t>
  </si>
  <si>
    <t>尸体料理</t>
  </si>
  <si>
    <t>指尸体常规清洁处理及包裹；不含专业性尸体整容。</t>
  </si>
  <si>
    <t>140100001-1</t>
  </si>
  <si>
    <t>特殊传染病尸体料理</t>
  </si>
  <si>
    <t>140100002</t>
  </si>
  <si>
    <t>专业性尸体整容</t>
  </si>
  <si>
    <t>指伤残尸体整容。</t>
  </si>
  <si>
    <t>140100003</t>
  </si>
  <si>
    <t>尸体存放</t>
  </si>
  <si>
    <t>存放一日内不得收费。</t>
  </si>
  <si>
    <t>140100004</t>
  </si>
  <si>
    <t>离体残肢处理</t>
  </si>
  <si>
    <t>140100004-1</t>
  </si>
  <si>
    <t>死婴处理</t>
  </si>
  <si>
    <t>140100004-2</t>
  </si>
  <si>
    <t>死胎处理</t>
  </si>
  <si>
    <r>
      <rPr>
        <sz val="10"/>
        <rFont val="方正书宋_GBK"/>
        <charset val="134"/>
      </rPr>
      <t>二、医</t>
    </r>
    <r>
      <rPr>
        <sz val="10"/>
        <rFont val="Times New Roman"/>
        <charset val="134"/>
      </rPr>
      <t xml:space="preserve"> </t>
    </r>
    <r>
      <rPr>
        <sz val="10"/>
        <rFont val="方正书宋_GBK"/>
        <charset val="134"/>
      </rPr>
      <t>技</t>
    </r>
    <r>
      <rPr>
        <sz val="10"/>
        <rFont val="Times New Roman"/>
        <charset val="134"/>
      </rPr>
      <t xml:space="preserve"> </t>
    </r>
    <r>
      <rPr>
        <sz val="10"/>
        <rFont val="方正书宋_GBK"/>
        <charset val="134"/>
      </rPr>
      <t>诊</t>
    </r>
    <r>
      <rPr>
        <sz val="10"/>
        <rFont val="Times New Roman"/>
        <charset val="134"/>
      </rPr>
      <t xml:space="preserve"> </t>
    </r>
    <r>
      <rPr>
        <sz val="10"/>
        <rFont val="方正书宋_GBK"/>
        <charset val="134"/>
      </rPr>
      <t>疗</t>
    </r>
    <r>
      <rPr>
        <sz val="10"/>
        <rFont val="Times New Roman"/>
        <charset val="134"/>
      </rPr>
      <t xml:space="preserve"> </t>
    </r>
    <r>
      <rPr>
        <sz val="10"/>
        <rFont val="方正书宋_GBK"/>
        <charset val="134"/>
      </rPr>
      <t>类</t>
    </r>
  </si>
  <si>
    <r>
      <rPr>
        <sz val="10"/>
        <rFont val="Times New Roman"/>
        <charset val="134"/>
      </rPr>
      <t xml:space="preserve">  </t>
    </r>
    <r>
      <rPr>
        <sz val="10"/>
        <rFont val="微软雅黑"/>
        <charset val="134"/>
      </rPr>
      <t>本类说明：</t>
    </r>
  </si>
  <si>
    <r>
      <rPr>
        <sz val="10"/>
        <rFont val="Times New Roman"/>
        <charset val="134"/>
      </rPr>
      <t>1.</t>
    </r>
    <r>
      <rPr>
        <sz val="10"/>
        <rFont val="方正书宋_GBK"/>
        <charset val="134"/>
      </rPr>
      <t>医技诊疗类包括医学影像、超声检查、核医学、放射治疗</t>
    </r>
    <r>
      <rPr>
        <sz val="10"/>
        <rFont val="Times New Roman"/>
        <charset val="134"/>
      </rPr>
      <t xml:space="preserve"> </t>
    </r>
    <r>
      <rPr>
        <sz val="10"/>
        <rFont val="方正书宋_GBK"/>
        <charset val="134"/>
      </rPr>
      <t>、检验、血型与配血、病理检查，</t>
    </r>
    <r>
      <rPr>
        <sz val="10"/>
        <rFont val="Times New Roman"/>
        <charset val="134"/>
      </rPr>
      <t>7</t>
    </r>
    <r>
      <rPr>
        <sz val="10"/>
        <rFont val="方正书宋_GBK"/>
        <charset val="134"/>
      </rPr>
      <t>个二级分类，总分类码为</t>
    </r>
    <r>
      <rPr>
        <sz val="10"/>
        <rFont val="Times New Roman"/>
        <charset val="134"/>
      </rPr>
      <t>2</t>
    </r>
    <r>
      <rPr>
        <sz val="10"/>
        <rFont val="方正书宋_GBK"/>
        <charset val="134"/>
      </rPr>
      <t>，二级分类码为</t>
    </r>
    <r>
      <rPr>
        <sz val="10"/>
        <rFont val="Times New Roman"/>
        <charset val="134"/>
      </rPr>
      <t>21—27</t>
    </r>
    <r>
      <rPr>
        <sz val="10"/>
        <rFont val="方正书宋_GBK"/>
        <charset val="134"/>
      </rPr>
      <t>。</t>
    </r>
  </si>
  <si>
    <r>
      <rPr>
        <sz val="10"/>
        <rFont val="Times New Roman"/>
        <charset val="134"/>
      </rPr>
      <t>2.</t>
    </r>
    <r>
      <rPr>
        <sz val="10"/>
        <rFont val="方正书宋_GBK"/>
        <charset val="134"/>
      </rPr>
      <t>使用放射免疫学方法的各种检验项目不统一列在核医学类下，请在检验类查找。</t>
    </r>
  </si>
  <si>
    <r>
      <rPr>
        <sz val="10"/>
        <rFont val="Times New Roman"/>
        <charset val="134"/>
      </rPr>
      <t>3.“</t>
    </r>
    <r>
      <rPr>
        <sz val="10"/>
        <rFont val="方正书宋_GBK"/>
        <charset val="134"/>
      </rPr>
      <t>核医学内照射治疗类</t>
    </r>
    <r>
      <rPr>
        <sz val="10"/>
        <rFont val="Times New Roman"/>
        <charset val="134"/>
      </rPr>
      <t>”(</t>
    </r>
    <r>
      <rPr>
        <sz val="10"/>
        <rFont val="方正书宋_GBK"/>
        <charset val="134"/>
      </rPr>
      <t>分类码</t>
    </r>
    <r>
      <rPr>
        <sz val="10"/>
        <rFont val="Times New Roman"/>
        <charset val="134"/>
      </rPr>
      <t>2306)</t>
    </r>
    <r>
      <rPr>
        <sz val="10"/>
        <rFont val="方正书宋_GBK"/>
        <charset val="134"/>
      </rPr>
      <t>项目均为开放性核素治疗。封闭性核素治疗项目列入</t>
    </r>
    <r>
      <rPr>
        <sz val="10"/>
        <rFont val="Times New Roman"/>
        <charset val="134"/>
      </rPr>
      <t>“</t>
    </r>
    <r>
      <rPr>
        <sz val="10"/>
        <rFont val="方正书宋_GBK"/>
        <charset val="134"/>
      </rPr>
      <t>放射治疗</t>
    </r>
    <r>
      <rPr>
        <sz val="10"/>
        <rFont val="Times New Roman"/>
        <charset val="134"/>
      </rPr>
      <t>”</t>
    </r>
    <r>
      <rPr>
        <sz val="10"/>
        <rFont val="方正书宋_GBK"/>
        <charset val="134"/>
      </rPr>
      <t>类之</t>
    </r>
    <r>
      <rPr>
        <sz val="10"/>
        <rFont val="Times New Roman"/>
        <charset val="134"/>
      </rPr>
      <t>“</t>
    </r>
    <r>
      <rPr>
        <sz val="10"/>
        <rFont val="方正书宋_GBK"/>
        <charset val="134"/>
      </rPr>
      <t>后装治疗</t>
    </r>
    <r>
      <rPr>
        <sz val="10"/>
        <rFont val="Times New Roman"/>
        <charset val="134"/>
      </rPr>
      <t>”</t>
    </r>
    <r>
      <rPr>
        <sz val="10"/>
        <rFont val="方正书宋_GBK"/>
        <charset val="134"/>
      </rPr>
      <t>类中</t>
    </r>
    <r>
      <rPr>
        <sz val="10"/>
        <rFont val="Times New Roman"/>
        <charset val="134"/>
      </rPr>
      <t>(</t>
    </r>
    <r>
      <rPr>
        <sz val="10"/>
        <rFont val="方正书宋_GBK"/>
        <charset val="134"/>
      </rPr>
      <t>分类码</t>
    </r>
    <r>
      <rPr>
        <sz val="10"/>
        <rFont val="Times New Roman"/>
        <charset val="134"/>
      </rPr>
      <t>2404)</t>
    </r>
    <r>
      <rPr>
        <sz val="10"/>
        <rFont val="方正书宋_GBK"/>
        <charset val="134"/>
      </rPr>
      <t>。</t>
    </r>
  </si>
  <si>
    <r>
      <rPr>
        <sz val="10"/>
        <rFont val="Times New Roman"/>
        <charset val="134"/>
      </rPr>
      <t>4.</t>
    </r>
    <r>
      <rPr>
        <sz val="10"/>
        <rFont val="方正书宋_GBK"/>
        <charset val="134"/>
      </rPr>
      <t>肿瘤的非放射性物理治疗项目</t>
    </r>
    <r>
      <rPr>
        <sz val="10"/>
        <rFont val="Times New Roman"/>
        <charset val="134"/>
      </rPr>
      <t>(</t>
    </r>
    <r>
      <rPr>
        <sz val="10"/>
        <rFont val="方正书宋_GBK"/>
        <charset val="134"/>
      </rPr>
      <t>如射频热疗、高强度超声聚焦治疗等</t>
    </r>
    <r>
      <rPr>
        <sz val="10"/>
        <rFont val="Times New Roman"/>
        <charset val="134"/>
      </rPr>
      <t>)</t>
    </r>
    <r>
      <rPr>
        <sz val="10"/>
        <rFont val="方正书宋_GBK"/>
        <charset val="134"/>
      </rPr>
      <t>列入</t>
    </r>
    <r>
      <rPr>
        <sz val="10"/>
        <rFont val="Times New Roman"/>
        <charset val="134"/>
      </rPr>
      <t>“</t>
    </r>
    <r>
      <rPr>
        <sz val="10"/>
        <rFont val="方正书宋_GBK"/>
        <charset val="134"/>
      </rPr>
      <t>放射治疗</t>
    </r>
    <r>
      <rPr>
        <sz val="10"/>
        <rFont val="Times New Roman"/>
        <charset val="134"/>
      </rPr>
      <t>”</t>
    </r>
    <r>
      <rPr>
        <sz val="10"/>
        <rFont val="方正书宋_GBK"/>
        <charset val="134"/>
      </rPr>
      <t>类中</t>
    </r>
    <r>
      <rPr>
        <sz val="10"/>
        <rFont val="Times New Roman"/>
        <charset val="134"/>
      </rPr>
      <t>(</t>
    </r>
    <r>
      <rPr>
        <sz val="10"/>
        <rFont val="方正书宋_GBK"/>
        <charset val="134"/>
      </rPr>
      <t>分类码</t>
    </r>
    <r>
      <rPr>
        <sz val="10"/>
        <rFont val="Times New Roman"/>
        <charset val="134"/>
      </rPr>
      <t>2407)</t>
    </r>
    <r>
      <rPr>
        <sz val="10"/>
        <rFont val="方正书宋_GBK"/>
        <charset val="134"/>
      </rPr>
      <t>。</t>
    </r>
  </si>
  <si>
    <r>
      <rPr>
        <sz val="10"/>
        <rFont val="Times New Roman"/>
        <charset val="134"/>
      </rPr>
      <t>5.</t>
    </r>
    <r>
      <rPr>
        <sz val="10"/>
        <rFont val="方正书宋_GBK"/>
        <charset val="134"/>
      </rPr>
      <t>肿瘤细胞的化疗药物敏感实验项目列于</t>
    </r>
    <r>
      <rPr>
        <sz val="10"/>
        <rFont val="Times New Roman"/>
        <charset val="134"/>
      </rPr>
      <t>“</t>
    </r>
    <r>
      <rPr>
        <sz val="10"/>
        <rFont val="方正书宋_GBK"/>
        <charset val="134"/>
      </rPr>
      <t>临床微生物学检查</t>
    </r>
    <r>
      <rPr>
        <sz val="10"/>
        <rFont val="Times New Roman"/>
        <charset val="134"/>
      </rPr>
      <t>”</t>
    </r>
    <r>
      <rPr>
        <sz val="10"/>
        <rFont val="方正书宋_GBK"/>
        <charset val="134"/>
      </rPr>
      <t>类之</t>
    </r>
    <r>
      <rPr>
        <sz val="10"/>
        <rFont val="Times New Roman"/>
        <charset val="134"/>
      </rPr>
      <t>“</t>
    </r>
    <r>
      <rPr>
        <sz val="10"/>
        <rFont val="方正书宋_GBK"/>
        <charset val="134"/>
      </rPr>
      <t>药物敏感试验</t>
    </r>
    <r>
      <rPr>
        <sz val="10"/>
        <rFont val="Times New Roman"/>
        <charset val="134"/>
      </rPr>
      <t>”</t>
    </r>
    <r>
      <rPr>
        <sz val="10"/>
        <rFont val="方正书宋_GBK"/>
        <charset val="134"/>
      </rPr>
      <t>类中</t>
    </r>
    <r>
      <rPr>
        <sz val="10"/>
        <rFont val="Times New Roman"/>
        <charset val="134"/>
      </rPr>
      <t>(</t>
    </r>
    <r>
      <rPr>
        <sz val="10"/>
        <rFont val="方正书宋_GBK"/>
        <charset val="134"/>
      </rPr>
      <t>分类码</t>
    </r>
    <r>
      <rPr>
        <sz val="10"/>
        <rFont val="Times New Roman"/>
        <charset val="134"/>
      </rPr>
      <t>250502)</t>
    </r>
    <r>
      <rPr>
        <sz val="10"/>
        <rFont val="方正书宋_GBK"/>
        <charset val="134"/>
      </rPr>
      <t>。</t>
    </r>
  </si>
  <si>
    <r>
      <rPr>
        <sz val="10"/>
        <rFont val="Times New Roman"/>
        <charset val="134"/>
      </rPr>
      <t>6.</t>
    </r>
    <r>
      <rPr>
        <sz val="10"/>
        <rFont val="方正书宋_GBK"/>
        <charset val="134"/>
      </rPr>
      <t>组织器官移植所需的各项检验</t>
    </r>
    <r>
      <rPr>
        <sz val="10"/>
        <rFont val="Times New Roman"/>
        <charset val="134"/>
      </rPr>
      <t>(HLA</t>
    </r>
    <r>
      <rPr>
        <sz val="10"/>
        <rFont val="方正书宋_GBK"/>
        <charset val="134"/>
      </rPr>
      <t>检查等</t>
    </r>
    <r>
      <rPr>
        <sz val="10"/>
        <rFont val="Times New Roman"/>
        <charset val="134"/>
      </rPr>
      <t>)</t>
    </r>
    <r>
      <rPr>
        <sz val="10"/>
        <rFont val="方正书宋_GBK"/>
        <charset val="134"/>
      </rPr>
      <t>列入</t>
    </r>
    <r>
      <rPr>
        <sz val="10"/>
        <rFont val="Times New Roman"/>
        <charset val="134"/>
      </rPr>
      <t>“</t>
    </r>
    <r>
      <rPr>
        <sz val="10"/>
        <rFont val="方正书宋_GBK"/>
        <charset val="134"/>
      </rPr>
      <t>血型与配血</t>
    </r>
    <r>
      <rPr>
        <sz val="10"/>
        <rFont val="Times New Roman"/>
        <charset val="134"/>
      </rPr>
      <t>”</t>
    </r>
    <r>
      <rPr>
        <sz val="10"/>
        <rFont val="方正书宋_GBK"/>
        <charset val="134"/>
      </rPr>
      <t>类中，项目编码为</t>
    </r>
    <r>
      <rPr>
        <sz val="10"/>
        <rFont val="Times New Roman"/>
        <charset val="134"/>
      </rPr>
      <t>260000023 —260000026</t>
    </r>
    <r>
      <rPr>
        <sz val="10"/>
        <rFont val="方正书宋_GBK"/>
        <charset val="134"/>
      </rPr>
      <t>。</t>
    </r>
  </si>
  <si>
    <r>
      <rPr>
        <sz val="10"/>
        <rFont val="Times New Roman"/>
        <charset val="134"/>
      </rPr>
      <t>7.</t>
    </r>
    <r>
      <rPr>
        <sz val="10"/>
        <rFont val="方正书宋_GBK"/>
        <charset val="134"/>
      </rPr>
      <t>检验类项目均以检查目的立项。因许多检验项目可用成本差异悬殊的多种技术方法实现，本价格项目将成本差异悬殊的技术方法分别定价。</t>
    </r>
  </si>
  <si>
    <r>
      <rPr>
        <sz val="10"/>
        <rFont val="Times New Roman"/>
        <charset val="134"/>
      </rPr>
      <t>8.X</t>
    </r>
    <r>
      <rPr>
        <sz val="10"/>
        <rFont val="方正书宋_GBK"/>
        <charset val="134"/>
      </rPr>
      <t>线摄影中未列入尺寸的</t>
    </r>
    <r>
      <rPr>
        <sz val="10"/>
        <rFont val="Times New Roman"/>
        <charset val="134"/>
      </rPr>
      <t>X</t>
    </r>
    <r>
      <rPr>
        <sz val="10"/>
        <rFont val="方正书宋_GBK"/>
        <charset val="134"/>
      </rPr>
      <t>线片</t>
    </r>
    <r>
      <rPr>
        <sz val="10"/>
        <rFont val="Times New Roman"/>
        <charset val="134"/>
      </rPr>
      <t>,</t>
    </r>
    <r>
      <rPr>
        <sz val="10"/>
        <rFont val="方正书宋_GBK"/>
        <charset val="134"/>
      </rPr>
      <t>可比照相近尺寸</t>
    </r>
    <r>
      <rPr>
        <sz val="10"/>
        <rFont val="Times New Roman"/>
        <charset val="134"/>
      </rPr>
      <t>X</t>
    </r>
    <r>
      <rPr>
        <sz val="10"/>
        <rFont val="方正书宋_GBK"/>
        <charset val="134"/>
      </rPr>
      <t>线片，介于两个尺寸之间的，按较小的尺寸计费。</t>
    </r>
  </si>
  <si>
    <r>
      <rPr>
        <sz val="10"/>
        <rFont val="Times New Roman"/>
        <charset val="134"/>
      </rPr>
      <t>9.</t>
    </r>
    <r>
      <rPr>
        <sz val="10"/>
        <rFont val="方正书宋_GBK"/>
        <charset val="134"/>
      </rPr>
      <t>因操作失误及仪器性能差错等原因，需要重新检查或检验的项目，一律不得再向患者另行收费。</t>
    </r>
  </si>
  <si>
    <r>
      <rPr>
        <sz val="10"/>
        <rFont val="Times New Roman"/>
        <charset val="134"/>
      </rPr>
      <t>10.</t>
    </r>
    <r>
      <rPr>
        <sz val="10"/>
        <rFont val="方正书宋_GBK"/>
        <charset val="134"/>
      </rPr>
      <t>未取得国家或省大型医用设备配置许可证的大型医用设备不得收取检查和治疗费。</t>
    </r>
  </si>
  <si>
    <r>
      <rPr>
        <sz val="10"/>
        <rFont val="Times New Roman"/>
        <charset val="134"/>
      </rPr>
      <t>11.</t>
    </r>
    <r>
      <rPr>
        <sz val="10"/>
        <rFont val="方正书宋_GBK"/>
        <charset val="134"/>
      </rPr>
      <t>病理学诊断和实验室诊断类项目，项目名称、内涵、说明未列的样本类型，符合卫生行政主管部门相关管理规定的，可按照相应项目价格执行，不受项目名称和内涵样本类型限制。</t>
    </r>
  </si>
  <si>
    <t>200000000-1</t>
  </si>
  <si>
    <t>数字影像服务</t>
  </si>
  <si>
    <t>指用光盘、互联网云端等方式对同一检查的影像数据进行存储，供诊疗时不限次数、随时随地查阅浏览影像资料。</t>
  </si>
  <si>
    <t>不能与现行其他医疗服务项目内涵中已含“数据存储介质”的项目同时收费。该项目实行自愿原则，由患者自由选择。不同医院在诊疗时查阅不得另收费。</t>
  </si>
  <si>
    <t>(一)医学影像</t>
  </si>
  <si>
    <t>1. X线检查</t>
  </si>
  <si>
    <t>不得另行收取图象记录附加费用。</t>
  </si>
  <si>
    <t>1.1X线透视检查</t>
  </si>
  <si>
    <t>追加摄片另计价。</t>
  </si>
  <si>
    <t>210101001</t>
  </si>
  <si>
    <t>普通透视</t>
  </si>
  <si>
    <t>指胸、腹、盆腔、四肢等。</t>
  </si>
  <si>
    <t>每部位</t>
  </si>
  <si>
    <t>210101001-1</t>
  </si>
  <si>
    <t>普通透视(使用影像增强器或电视屏)</t>
  </si>
  <si>
    <t>210101002</t>
  </si>
  <si>
    <t>食管钡餐透视</t>
  </si>
  <si>
    <t>含胃异物、心脏透视检查。</t>
  </si>
  <si>
    <t>210101002-1</t>
  </si>
  <si>
    <t>食管钡餐透视(使用影像增强器或电视屏)</t>
  </si>
  <si>
    <t>210101003</t>
  </si>
  <si>
    <t>床旁透视与术中透视</t>
  </si>
  <si>
    <t>含透视下定位。</t>
  </si>
  <si>
    <t>210101003-1</t>
  </si>
  <si>
    <t>床旁透视与术中透视(使用影像增强器或电视屏)</t>
  </si>
  <si>
    <t>210101004</t>
  </si>
  <si>
    <t>C型臂术中透视</t>
  </si>
  <si>
    <t>210101004-1</t>
  </si>
  <si>
    <t>C型臂术中透视(使用影像增强器或电视屏)</t>
  </si>
  <si>
    <t>210102</t>
  </si>
  <si>
    <t>1.2 X线摄影</t>
  </si>
  <si>
    <t>含曝光、冲洗、诊断和胶片等。</t>
  </si>
  <si>
    <t>210102000-1</t>
  </si>
  <si>
    <t>X线摄影加收(胶片增加曝光)</t>
  </si>
  <si>
    <t>次/片</t>
  </si>
  <si>
    <t>210102000-2</t>
  </si>
  <si>
    <t>X线摄影加收(体层摄影)</t>
  </si>
  <si>
    <t>片数</t>
  </si>
  <si>
    <t>210102000-3</t>
  </si>
  <si>
    <t>X线摄影加收(床旁摄片)</t>
  </si>
  <si>
    <t>210102000-4</t>
  </si>
  <si>
    <t>数字化X线断层摄影加收</t>
  </si>
  <si>
    <t>210102001</t>
  </si>
  <si>
    <t>X线摄影 5×7吋</t>
  </si>
  <si>
    <t>210102001-1</t>
  </si>
  <si>
    <t>X线摄影 5×7吋加收(感绿片)</t>
  </si>
  <si>
    <t>210102001-2</t>
  </si>
  <si>
    <t>X线摄影 5×7吋加收(激光片)</t>
  </si>
  <si>
    <t>210102002</t>
  </si>
  <si>
    <t>X线摄影 8×10吋</t>
  </si>
  <si>
    <t>210102002-1</t>
  </si>
  <si>
    <t>X线摄影 8×10吋加收(感绿片)</t>
  </si>
  <si>
    <t>210102002-2</t>
  </si>
  <si>
    <t>X线摄影 8×10吋加收(激光片)</t>
  </si>
  <si>
    <t>210102003</t>
  </si>
  <si>
    <t>X线摄影 10×12吋</t>
  </si>
  <si>
    <t>210102003-1</t>
  </si>
  <si>
    <t>X线摄影 10×12吋加收(感绿片)</t>
  </si>
  <si>
    <t>210102003-2</t>
  </si>
  <si>
    <t>X线摄影 10×12吋加收(激光片)</t>
  </si>
  <si>
    <t>210102003-3</t>
  </si>
  <si>
    <t>X线摄影 7×17吋</t>
  </si>
  <si>
    <t>210102003-3/1</t>
  </si>
  <si>
    <t>X线摄影 7×17吋加收(感绿片)</t>
  </si>
  <si>
    <t>210102003-3/2</t>
  </si>
  <si>
    <t>X线摄影 7×17吋加收(激光片)</t>
  </si>
  <si>
    <t>210102004</t>
  </si>
  <si>
    <t>X线摄影 11×14吋</t>
  </si>
  <si>
    <t>210102004-1</t>
  </si>
  <si>
    <t>X线摄影 11×14吋加收(感绿片)</t>
  </si>
  <si>
    <t>210102004-2</t>
  </si>
  <si>
    <t>X线摄影  11×14吋加收(激光片)</t>
  </si>
  <si>
    <t>210102005</t>
  </si>
  <si>
    <t>X线摄影 12×15吋</t>
  </si>
  <si>
    <t>210102005-1</t>
  </si>
  <si>
    <t>X线摄影 12×15吋加收(感绿片)</t>
  </si>
  <si>
    <t>210102005-2</t>
  </si>
  <si>
    <t>X线摄影  12×15吋加收(激光片)</t>
  </si>
  <si>
    <t>210102006</t>
  </si>
  <si>
    <t>X线摄影 14×14吋</t>
  </si>
  <si>
    <t>210102006-1</t>
  </si>
  <si>
    <t>X线摄影 14×14吋加收(感绿片)</t>
  </si>
  <si>
    <t>210102006-2</t>
  </si>
  <si>
    <t>X线摄影  14×14吋加收(激光片)</t>
  </si>
  <si>
    <t>210102007</t>
  </si>
  <si>
    <t>X线摄影 14×17吋</t>
  </si>
  <si>
    <t>210102007-1</t>
  </si>
  <si>
    <t>X线摄影 14×17吋加收(感绿片)</t>
  </si>
  <si>
    <t>210102007-2</t>
  </si>
  <si>
    <t>X线摄影  14×17吋加收(激光片)</t>
  </si>
  <si>
    <t>210102008</t>
  </si>
  <si>
    <t>X线摄影 牙片</t>
  </si>
  <si>
    <t>210102008-1</t>
  </si>
  <si>
    <t>X线摄影 牙片加收(感绿片)</t>
  </si>
  <si>
    <t>210102008-2</t>
  </si>
  <si>
    <t>X线摄影牙片加收(激光片)</t>
  </si>
  <si>
    <t>210102009</t>
  </si>
  <si>
    <t>X线摄影 咬合片</t>
  </si>
  <si>
    <t>210102009-1</t>
  </si>
  <si>
    <t>X线摄影咬合片加收(感绿片)</t>
  </si>
  <si>
    <t>210102009-2</t>
  </si>
  <si>
    <t>X线摄影咬合片加收(激光片)</t>
  </si>
  <si>
    <t>210102010</t>
  </si>
  <si>
    <t>曲面体层摄影(颌全景摄影)</t>
  </si>
  <si>
    <t>210102010-1</t>
  </si>
  <si>
    <t>曲面体层摄影加收(颌全景摄影)(感绿片)</t>
  </si>
  <si>
    <t>210102010-2</t>
  </si>
  <si>
    <t>曲面体层摄影加收(颌全景摄影)(激光片)</t>
  </si>
  <si>
    <t>210102011</t>
  </si>
  <si>
    <t>头颅定位测量摄影</t>
  </si>
  <si>
    <t>210102011-1/1</t>
  </si>
  <si>
    <t>头颅定位测量摄影加收(感绿片)</t>
  </si>
  <si>
    <t>210102011-1/2</t>
  </si>
  <si>
    <t>头颅定位测量摄影加收(激光片)</t>
  </si>
  <si>
    <t>210102011-2</t>
  </si>
  <si>
    <t>四肢定位测量摄影</t>
  </si>
  <si>
    <t>210102011-2/1</t>
  </si>
  <si>
    <t>四肢定位测量摄影加收(感绿片)</t>
  </si>
  <si>
    <t>210102011-2/2</t>
  </si>
  <si>
    <t>四肢定位测量摄影加收(激光片)</t>
  </si>
  <si>
    <t>210102011-3</t>
  </si>
  <si>
    <t>体部定位测量摄影</t>
  </si>
  <si>
    <t>210102011-3/1</t>
  </si>
  <si>
    <t>体部定位测量摄影加收(感绿片)</t>
  </si>
  <si>
    <t>210102011-3/2</t>
  </si>
  <si>
    <t>体部定位测量摄影加收(激光片)</t>
  </si>
  <si>
    <t>210102012</t>
  </si>
  <si>
    <t>眼球异物定位摄影</t>
  </si>
  <si>
    <t>不含眼科放置定位器操作。</t>
  </si>
  <si>
    <t>210102012-1</t>
  </si>
  <si>
    <t>眼球异物定位摄影加收(感绿片)</t>
  </si>
  <si>
    <t>210102012-2</t>
  </si>
  <si>
    <t>眼球异物定位摄影加收(激光片)</t>
  </si>
  <si>
    <t>210102013</t>
  </si>
  <si>
    <t>乳腺钼靶摄片 8×10吋</t>
  </si>
  <si>
    <t>210102013-1</t>
  </si>
  <si>
    <t>乳腺钼靶摄片 8×10吋加收(感绿片)</t>
  </si>
  <si>
    <t>210102013-2</t>
  </si>
  <si>
    <t>乳腺钼靶摄片 8×10吋加收(激光片)</t>
  </si>
  <si>
    <t>210102014</t>
  </si>
  <si>
    <t>乳腺钼靶摄片 18×24吋</t>
  </si>
  <si>
    <t>210102014-1</t>
  </si>
  <si>
    <t>乳腺钼靶摄片 18×24吋加收(感绿片)</t>
  </si>
  <si>
    <t>210102014-2</t>
  </si>
  <si>
    <t>乳腺钼靶摄片 18×24吋加收(激光片)</t>
  </si>
  <si>
    <t>210102015</t>
  </si>
  <si>
    <t>数字化摄影</t>
  </si>
  <si>
    <t>含数据采集、存贮、图象显示。</t>
  </si>
  <si>
    <t>胶片</t>
  </si>
  <si>
    <t>210102015-1</t>
  </si>
  <si>
    <t>DR</t>
  </si>
  <si>
    <t>曝光次数</t>
  </si>
  <si>
    <t>210102015-2</t>
  </si>
  <si>
    <t>CR</t>
  </si>
  <si>
    <t>210102017</t>
  </si>
  <si>
    <t>非血管介入临床操作数字减影(DSA)引导</t>
  </si>
  <si>
    <t>210103</t>
  </si>
  <si>
    <t>1.3 X线造影</t>
  </si>
  <si>
    <t>含临床操作及造影剂过敏试验。</t>
  </si>
  <si>
    <t>造影剂、胶片、一次性插管</t>
  </si>
  <si>
    <t>210103001</t>
  </si>
  <si>
    <t>气脑造影</t>
  </si>
  <si>
    <t>210103002</t>
  </si>
  <si>
    <t>脑室碘水造影</t>
  </si>
  <si>
    <t>210103003</t>
  </si>
  <si>
    <t>脊髓(椎管)造影</t>
  </si>
  <si>
    <t>210103004</t>
  </si>
  <si>
    <t>椎间盘造影</t>
  </si>
  <si>
    <t>210103005</t>
  </si>
  <si>
    <t>泪道造影</t>
  </si>
  <si>
    <t>单侧</t>
  </si>
  <si>
    <t>210103006</t>
  </si>
  <si>
    <t>副鼻窦造影</t>
  </si>
  <si>
    <t>210103007</t>
  </si>
  <si>
    <t>颞下颌关节造影</t>
  </si>
  <si>
    <t>210103008</t>
  </si>
  <si>
    <t>支气管造影</t>
  </si>
  <si>
    <t>210103009</t>
  </si>
  <si>
    <t>乳腺导管造影</t>
  </si>
  <si>
    <t>210103010</t>
  </si>
  <si>
    <t>唾液腺造影</t>
  </si>
  <si>
    <t>210103011</t>
  </si>
  <si>
    <t>下咽造影</t>
  </si>
  <si>
    <t>210103012</t>
  </si>
  <si>
    <t>食管造影</t>
  </si>
  <si>
    <t>210103013</t>
  </si>
  <si>
    <t>上消化道造影</t>
  </si>
  <si>
    <t>含食管、胃、十二指肠造影。</t>
  </si>
  <si>
    <t>210103014</t>
  </si>
  <si>
    <t>胃肠排空试验</t>
  </si>
  <si>
    <t>指钡餐透视法。</t>
  </si>
  <si>
    <t>210103015</t>
  </si>
  <si>
    <t>小肠插管造影</t>
  </si>
  <si>
    <t>210103016</t>
  </si>
  <si>
    <t>口服法小肠造影</t>
  </si>
  <si>
    <t>含各组小肠及回盲部造影。</t>
  </si>
  <si>
    <t>210103017</t>
  </si>
  <si>
    <t>钡灌肠大肠造影</t>
  </si>
  <si>
    <t>含气钡双重造影。</t>
  </si>
  <si>
    <t>210103018</t>
  </si>
  <si>
    <t>腹膜后充气造影</t>
  </si>
  <si>
    <t>210103019</t>
  </si>
  <si>
    <t>口服法胆道造影</t>
  </si>
  <si>
    <t>210103020</t>
  </si>
  <si>
    <t>静脉胆道造影</t>
  </si>
  <si>
    <t>210103021</t>
  </si>
  <si>
    <t>经内镜逆行胰胆管造影(ERCP)</t>
  </si>
  <si>
    <t>导丝、切开刀</t>
  </si>
  <si>
    <t>210103022</t>
  </si>
  <si>
    <t>经皮经肝胆道造影(PTC)</t>
  </si>
  <si>
    <t>210103023</t>
  </si>
  <si>
    <t>T管造影</t>
  </si>
  <si>
    <t>210103023-1</t>
  </si>
  <si>
    <t>各种留置管造影</t>
  </si>
  <si>
    <t>210103024</t>
  </si>
  <si>
    <t>静脉泌尿系造影</t>
  </si>
  <si>
    <t>210103025</t>
  </si>
  <si>
    <t>逆行泌尿系造影</t>
  </si>
  <si>
    <t>210103026</t>
  </si>
  <si>
    <t>肾盂穿刺造影</t>
  </si>
  <si>
    <t>210103027</t>
  </si>
  <si>
    <t>膀胱造影</t>
  </si>
  <si>
    <t>210103028</t>
  </si>
  <si>
    <t>阴茎海绵体造影</t>
  </si>
  <si>
    <t>210103029</t>
  </si>
  <si>
    <t>输精管造影</t>
  </si>
  <si>
    <t>210103030</t>
  </si>
  <si>
    <t>子宫造影</t>
  </si>
  <si>
    <t>210103031</t>
  </si>
  <si>
    <t>子宫输卵管碘油造影</t>
  </si>
  <si>
    <t>210103032</t>
  </si>
  <si>
    <t>四肢淋巴管造影</t>
  </si>
  <si>
    <t>单肢</t>
  </si>
  <si>
    <t>210103033</t>
  </si>
  <si>
    <t>窦道及瘘管造影</t>
  </si>
  <si>
    <t>210103034</t>
  </si>
  <si>
    <t>四肢关节造影</t>
  </si>
  <si>
    <t>每个关节</t>
  </si>
  <si>
    <t>210103035</t>
  </si>
  <si>
    <t>四肢血管造影</t>
  </si>
  <si>
    <t>2102</t>
  </si>
  <si>
    <t>2.磁共振扫描(MRI)</t>
  </si>
  <si>
    <t>含胶片及冲洗、数据存储介质。</t>
  </si>
  <si>
    <t>造影剂、麻醉及其药物、高压注射器针筒和连接管</t>
  </si>
  <si>
    <t>计价部位分为颅脑、眼眶、垂体、中耳、颈部、胸部、心脏、上腹部、颈椎、胸椎、腰椎、双髋关节、单膝关节、颞颌关节、其他。</t>
  </si>
  <si>
    <t>210200000-1</t>
  </si>
  <si>
    <t>磁共振扫描加收(使用心电门控设备)</t>
  </si>
  <si>
    <t>210200000-2</t>
  </si>
  <si>
    <t>磁共振扫描加收(使用呼吸门控设备)</t>
  </si>
  <si>
    <t>210200001</t>
  </si>
  <si>
    <t>磁共振平扫</t>
  </si>
  <si>
    <t>210200001-1</t>
  </si>
  <si>
    <t>磁共振平扫(0.5T及以下）</t>
  </si>
  <si>
    <t>210200001-1/1</t>
  </si>
  <si>
    <t>磁共振(0.5T及以下)平扫后增强扫描加收</t>
  </si>
  <si>
    <t>210200001-2</t>
  </si>
  <si>
    <t>磁共振平扫（0.5T（不含）-1.5T（含））</t>
  </si>
  <si>
    <t>210200001-2/1</t>
  </si>
  <si>
    <t>磁共振（0.5T（不含）-1.5T（含））平扫后增强扫描加收</t>
  </si>
  <si>
    <t>210200001-3</t>
  </si>
  <si>
    <t>磁共振平扫(1.5T以上）</t>
  </si>
  <si>
    <t>210200001-3/1</t>
  </si>
  <si>
    <t>磁共振(1.5T以上）平扫后增强扫描加收</t>
  </si>
  <si>
    <t>210200002</t>
  </si>
  <si>
    <t>磁共振增强扫描</t>
  </si>
  <si>
    <t>210200002-1</t>
  </si>
  <si>
    <t>磁共振增强扫描(0.5T及以下）</t>
  </si>
  <si>
    <t>210200002-2</t>
  </si>
  <si>
    <t>磁共振增强扫描（0.5T（不含）-1.5T（含））</t>
  </si>
  <si>
    <t>210200002-3</t>
  </si>
  <si>
    <t>磁共振增强扫描(1.5T以上）</t>
  </si>
  <si>
    <t>210200003</t>
  </si>
  <si>
    <t>磁共振功能成像</t>
  </si>
  <si>
    <t>指使用APT、SWI、ASL、DWI、PWI、DTI、BOLD、DCE等方法。</t>
  </si>
  <si>
    <t>210200004</t>
  </si>
  <si>
    <t>磁共振心脏功能检查</t>
  </si>
  <si>
    <t>210200005</t>
  </si>
  <si>
    <t>磁共振血管成像(MRA)</t>
  </si>
  <si>
    <t>210200005-1</t>
  </si>
  <si>
    <t>磁共振血管成像(MRA)(平扫)</t>
  </si>
  <si>
    <t>210200005-2</t>
  </si>
  <si>
    <t>磁共振血管成像(MRA)(增强血管成像)</t>
  </si>
  <si>
    <t>210200006</t>
  </si>
  <si>
    <t>磁共振水成像(MRCP,MRM,MRU)</t>
  </si>
  <si>
    <t>210200007</t>
  </si>
  <si>
    <t>磁共振波谱成像(MRSI)</t>
  </si>
  <si>
    <t>210200008</t>
  </si>
  <si>
    <t>临床操作的磁共振引导</t>
  </si>
  <si>
    <t>每半小时</t>
  </si>
  <si>
    <t>2103</t>
  </si>
  <si>
    <t>3.X线计算机体层(CT)扫描</t>
  </si>
  <si>
    <t>计价部位分为颅脑、眼、视神经管、颞骨、鞍区、副鼻窦、鼻骨、颈部、胸部、心脏、上腹部、下腹部、盆腔、颈椎、胸椎、腰椎、骶骨（含骶、尾骨）、双髋关节、单膝关节、单踝关节、单肩关节、单肘关节、单腕关节、其他。肢体检查计价部位指单侧上肢、单侧下肢，单侧肢体不超过3个部位，不另收关节费用。</t>
  </si>
  <si>
    <t>210300000-1</t>
  </si>
  <si>
    <t>X线计算机体层(CT)扫描加收(使用螺旋扫描)</t>
  </si>
  <si>
    <t>210300000-2</t>
  </si>
  <si>
    <t>X线计算机体层(CT)加收(三维重建)</t>
  </si>
  <si>
    <t>指使用密度投影法（MIP、MinIP）、表面再现（SSD）、容积再现（VR）、多平面重组（MPR）、曲面重建（CPR）、仿真内镜（CTVE）等技术获取三维影像。</t>
  </si>
  <si>
    <t>210300000-3</t>
  </si>
  <si>
    <t>X线计算机体层(CT)加收(四维重建)</t>
  </si>
  <si>
    <t>指使用密度投影法（MIP、MinIP）、表面再现（SSD）、容积再现（VR）、多平面重组（MPR）、曲面重建（CPR）、仿真内镜（CTVE）等技术获取四维影像。</t>
  </si>
  <si>
    <t>210300000-4</t>
  </si>
  <si>
    <t>X线计算机体层(CT)扫描加收(使用心电门控设备)</t>
  </si>
  <si>
    <t>210300000-5</t>
  </si>
  <si>
    <t>X线计算机体层(CT)扫描加收(使用呼吸门控设备)</t>
  </si>
  <si>
    <t>210300001</t>
  </si>
  <si>
    <t>X线计算机体层(CT)平扫</t>
  </si>
  <si>
    <t>210300001-1</t>
  </si>
  <si>
    <t>X线计算机体层(CT)平扫后增强扫描加收</t>
  </si>
  <si>
    <t>210300002</t>
  </si>
  <si>
    <t>X线计算机体层(CT)增强扫描</t>
  </si>
  <si>
    <t>210300003</t>
  </si>
  <si>
    <t>脑池X线计算机体层(CT)含气造影</t>
  </si>
  <si>
    <t>含临床操作。</t>
  </si>
  <si>
    <t>210300004</t>
  </si>
  <si>
    <t>X线计算机体层(CT)成像</t>
  </si>
  <si>
    <t>指用于心脏冠状动脉三维成像。</t>
  </si>
  <si>
    <t>210300005</t>
  </si>
  <si>
    <t>临床操作的CT引导</t>
  </si>
  <si>
    <t>2104</t>
  </si>
  <si>
    <t>4.院外影像学会诊</t>
  </si>
  <si>
    <t>210400001</t>
  </si>
  <si>
    <t>院外影像学会诊</t>
  </si>
  <si>
    <t>210400001-1</t>
  </si>
  <si>
    <t>院外影像学会诊(X线片)</t>
  </si>
  <si>
    <t>210400001-2</t>
  </si>
  <si>
    <t>院外影像学会诊(MRI片)</t>
  </si>
  <si>
    <t>210400001-3</t>
  </si>
  <si>
    <t>院外影像学会诊(CT片)</t>
  </si>
  <si>
    <t>210400001-4</t>
  </si>
  <si>
    <t>院外影像学会诊(核医学)</t>
  </si>
  <si>
    <t>2105</t>
  </si>
  <si>
    <t>5.其他</t>
  </si>
  <si>
    <t>210500001</t>
  </si>
  <si>
    <t>红外热像检查</t>
  </si>
  <si>
    <t>210500001-1</t>
  </si>
  <si>
    <t>远红外热断层检查</t>
  </si>
  <si>
    <t>210500002</t>
  </si>
  <si>
    <t>红外线乳腺检查</t>
  </si>
  <si>
    <t>210500003</t>
  </si>
  <si>
    <t>计算机断层扫描激光单侧乳腺成像</t>
  </si>
  <si>
    <t>210500003-1</t>
  </si>
  <si>
    <t>计算机断层扫描激光双侧乳腺成像</t>
  </si>
  <si>
    <t>22</t>
  </si>
  <si>
    <t>(二)超声检查</t>
  </si>
  <si>
    <t>适用于腔道检查的杀菌型耦合剂</t>
  </si>
  <si>
    <t>220000000-1</t>
  </si>
  <si>
    <t>住院患者床旁超声检查加收</t>
  </si>
  <si>
    <t>2201</t>
  </si>
  <si>
    <t>1.A超</t>
  </si>
  <si>
    <t>图象记录</t>
  </si>
  <si>
    <t>220100001</t>
  </si>
  <si>
    <t>A型超声检查</t>
  </si>
  <si>
    <t>220100002</t>
  </si>
  <si>
    <t>临床操作的A超引导</t>
  </si>
  <si>
    <t>220100003</t>
  </si>
  <si>
    <t>眼部A超</t>
  </si>
  <si>
    <t>2202</t>
  </si>
  <si>
    <t>2.B超</t>
  </si>
  <si>
    <t>图象记录、造影剂</t>
  </si>
  <si>
    <t>产科B超按每胎收费。</t>
  </si>
  <si>
    <t>220201</t>
  </si>
  <si>
    <t>2.1 各部位一般B超检查</t>
  </si>
  <si>
    <t>220201001</t>
  </si>
  <si>
    <t>单脏器B超检查</t>
  </si>
  <si>
    <t>每个脏器</t>
  </si>
  <si>
    <t>220201002</t>
  </si>
  <si>
    <t>B超常规检查</t>
  </si>
  <si>
    <t>计价部位：胸部（含肺、胸腔、纵隔）、腹部（含肝、胆、胰、脾）、胃肠道、泌尿系（含双肾、输尿管、膀胱、前列腺）、妇科（含子宫、附件、膀胱及周围组织）、产科（含胎儿及宫腔）；肾上腺；男性生殖系统。</t>
  </si>
  <si>
    <t>220201003</t>
  </si>
  <si>
    <t>胸腹水B超检查及穿刺定位</t>
  </si>
  <si>
    <t>不含活检。</t>
  </si>
  <si>
    <t>220201003-1</t>
  </si>
  <si>
    <t>胸水B超检查及穿刺定位</t>
  </si>
  <si>
    <t>220201003-2</t>
  </si>
  <si>
    <t>腹水B超检查及穿刺定位</t>
  </si>
  <si>
    <t>220201004</t>
  </si>
  <si>
    <t>胃肠充盈造影B超检查</t>
  </si>
  <si>
    <t>含胃、小肠及其附属结构。</t>
  </si>
  <si>
    <t>220201005</t>
  </si>
  <si>
    <t>大肠灌肠造影B超检查</t>
  </si>
  <si>
    <t>含大肠及其附属结构。</t>
  </si>
  <si>
    <t>220201006</t>
  </si>
  <si>
    <t>输卵管超声造影</t>
  </si>
  <si>
    <t>含临床操作，含宫腔、双输卵管。</t>
  </si>
  <si>
    <t>一次性导管</t>
  </si>
  <si>
    <t>220201007</t>
  </si>
  <si>
    <t>浅表组织器官B超检查</t>
  </si>
  <si>
    <t>计价部位：1．双眼及附属器；2．双涎腺及颈部淋巴结；3．甲状腺及颈部淋巴结；4．乳腺及其引流区淋巴结；5．四肢软组织；6．阴囊、双侧睾丸、附睾；7．小儿颅腔；8． 关节；9．体表肿物。</t>
  </si>
  <si>
    <t>220201008</t>
  </si>
  <si>
    <t>床旁B超检查</t>
  </si>
  <si>
    <t>不得另收其它B超检查费。</t>
  </si>
  <si>
    <t>220201009</t>
  </si>
  <si>
    <t>临床操作的B超引导</t>
  </si>
  <si>
    <t>不可同时收取超声检查费。</t>
  </si>
  <si>
    <t>220201010S</t>
  </si>
  <si>
    <t>超声弹性成像</t>
  </si>
  <si>
    <t>超声实时引导弹性成像检测组织硬度。</t>
  </si>
  <si>
    <t>220202</t>
  </si>
  <si>
    <t>2.2 腔内B超检查</t>
  </si>
  <si>
    <t>含B超常规检查。</t>
  </si>
  <si>
    <t>220202001</t>
  </si>
  <si>
    <t>经阴道B超检查</t>
  </si>
  <si>
    <t>含子宫及双附件；含B超常规检查。</t>
  </si>
  <si>
    <t>220202002</t>
  </si>
  <si>
    <t>经直肠B超检查</t>
  </si>
  <si>
    <t>含前列腺、精囊、尿道、直肠；含B超常规检查。</t>
  </si>
  <si>
    <t>220202003</t>
  </si>
  <si>
    <t>临床操作的腔内B超引导</t>
  </si>
  <si>
    <t>220203</t>
  </si>
  <si>
    <t>2.3 B超脏器功能评估</t>
  </si>
  <si>
    <t>220203001</t>
  </si>
  <si>
    <t>胃充盈及排空功能检查</t>
  </si>
  <si>
    <t>指造影法。</t>
  </si>
  <si>
    <t>220203002</t>
  </si>
  <si>
    <t>小肠充盈及排空功能检查</t>
  </si>
  <si>
    <t>220203003</t>
  </si>
  <si>
    <t>胆囊和胆道收缩功能检查</t>
  </si>
  <si>
    <t>220203004</t>
  </si>
  <si>
    <t>胎儿生物物理相评分</t>
  </si>
  <si>
    <t>含呼吸运动、肌张力、胎动、羊水量、无刺激试验。</t>
  </si>
  <si>
    <t>胎次</t>
  </si>
  <si>
    <t>220203005</t>
  </si>
  <si>
    <t>膀胱残余尿量测定</t>
  </si>
  <si>
    <t>2203</t>
  </si>
  <si>
    <t>3.彩色多普勒超声检查</t>
  </si>
  <si>
    <t>220301</t>
  </si>
  <si>
    <t>3.1 普通彩色多普勒超声检查</t>
  </si>
  <si>
    <t>220301001</t>
  </si>
  <si>
    <t>彩色多普勒超声常规检查</t>
  </si>
  <si>
    <t>计价部位：胸部（含肺、胸腔、纵隔）、腹部（含肝、胆、胰、脾）、腹膜后间隙软组织（含淋巴结）、胃肠道、泌尿系（含双肾、输尿管、膀胱、前列腺）、妇科（含子宫、附件、膀胱及周围组织）、产科（含胎儿及宫腔）、男性生殖系统（含睾丸、附睾、输精管、精索、前列腺）、肾上腺。</t>
  </si>
  <si>
    <t>220301001-1</t>
  </si>
  <si>
    <t>胎儿产前诊断彩色多普勒超声常规检查加收</t>
  </si>
  <si>
    <t>220301001-2</t>
  </si>
  <si>
    <t>彩色多普勒超声监测</t>
  </si>
  <si>
    <t>每天收费最高不超过3次。</t>
  </si>
  <si>
    <t>220301002</t>
  </si>
  <si>
    <t>浅表器官彩色多普勒超声检查</t>
  </si>
  <si>
    <t>计价部位：1.双眼及附属器；2.双涎腺及颈部淋巴结；3.甲状腺、甲状旁腺及其引流区域淋巴结；4.乳腺（双侧）及其引流区淋巴结；5.上肢或下肢软组织；6.阴囊、双侧睾丸、附睾；7.颅腔；8.体表包块；9.关节；10.其他。</t>
  </si>
  <si>
    <t>220302</t>
  </si>
  <si>
    <t>3.2 彩色多普勒超声特殊检查</t>
  </si>
  <si>
    <t>不含B超常规检查。</t>
  </si>
  <si>
    <t>220302001</t>
  </si>
  <si>
    <t>颅内段血管彩色多普勒超声检查</t>
  </si>
  <si>
    <t>220302002</t>
  </si>
  <si>
    <t>球后全部血管彩色多普勒超声检查</t>
  </si>
  <si>
    <t>220302003</t>
  </si>
  <si>
    <t>颈部血管彩色多普勒超声检查</t>
  </si>
  <si>
    <t>指颈动脉、颈静脉及椎动脉。</t>
  </si>
  <si>
    <t>二根血管</t>
  </si>
  <si>
    <t>总共收费不超过6根血管。</t>
  </si>
  <si>
    <t>220302004</t>
  </si>
  <si>
    <t>门静脉系彩色多普勒超声</t>
  </si>
  <si>
    <t>220302005</t>
  </si>
  <si>
    <t>腹部血管彩色多普勒超声</t>
  </si>
  <si>
    <t>指腹主动脉、腹腔干动脉、肠系膜动脉、髂动脉、下腔静脉、肠系膜静脉、髂静脉、精索静脉等。</t>
  </si>
  <si>
    <t>根</t>
  </si>
  <si>
    <t>总共收费不超过3根血管。</t>
  </si>
  <si>
    <t>220302006</t>
  </si>
  <si>
    <t>四肢血管彩色多普勒超声</t>
  </si>
  <si>
    <t>指通过彩色多普勒超声对上肢、下肢、足部血管进行检查。</t>
  </si>
  <si>
    <t>锁骨下血管彩色多普勒超声检查按此项目收费。</t>
  </si>
  <si>
    <t>220302006-1</t>
  </si>
  <si>
    <t>四肢血管彩色多普勒超声加收(每增加两根血管)</t>
  </si>
  <si>
    <t>220302007</t>
  </si>
  <si>
    <t>双肾血管彩色多普勒超声</t>
  </si>
  <si>
    <t>通过彩色多普勒超声对肾血管进行检查，含双侧的肾动脉和静脉。</t>
  </si>
  <si>
    <t>220302008</t>
  </si>
  <si>
    <t>左肾静脉“胡桃夹”综合征检查</t>
  </si>
  <si>
    <t>220302009</t>
  </si>
  <si>
    <t>药物血管功能试验</t>
  </si>
  <si>
    <t>指用于阳痿测定等。</t>
  </si>
  <si>
    <t>220302010</t>
  </si>
  <si>
    <t>脏器声学造影</t>
  </si>
  <si>
    <t>造影剂</t>
  </si>
  <si>
    <t>220302010-1</t>
  </si>
  <si>
    <t>肿瘤声学造影</t>
  </si>
  <si>
    <t>220302012</t>
  </si>
  <si>
    <t>临床操作的彩色多普勒超声引导</t>
  </si>
  <si>
    <t>2204</t>
  </si>
  <si>
    <t>4.多普勒检查</t>
  </si>
  <si>
    <t>指单纯伪彩频谱多普勒检查，不具备二维图象和真彩色多普勒功能。</t>
  </si>
  <si>
    <t>220400001</t>
  </si>
  <si>
    <t>颅内多普勒血流图(TCD)</t>
  </si>
  <si>
    <t>220400001-1</t>
  </si>
  <si>
    <t>颅内多普勒血流图(TCD)药物试验加收</t>
  </si>
  <si>
    <t>指颅内多普勒超声（TCD）检查过程中。通过口服或血管内使用药物或对比增强剂来观察脑血流的变化。</t>
  </si>
  <si>
    <t>220400001-2</t>
  </si>
  <si>
    <t>颅内多普勒血流图(TCD)声光刺激加收</t>
  </si>
  <si>
    <t>指颅内多普勒超声（TCD）检查过程中，使用医用发光器照射瞳孔，对视觉中枢进行刺激，观察后循环系统脑血流的变化。</t>
  </si>
  <si>
    <t>220400001-3</t>
  </si>
  <si>
    <t>颅内多普勒血流图(TCD)发泡试验加收</t>
  </si>
  <si>
    <t>经肘静脉注射对比剂，通过TCD栓子监测软件监测并记录颅内血管中出现的微气泡数量及第一个微气泡出现的时间，以辅助诊断及评估右向左分流。</t>
  </si>
  <si>
    <t>220400001-4</t>
  </si>
  <si>
    <t>颅内多普勒血流图(TCD)卧立位试验加收</t>
  </si>
  <si>
    <t>在(TCD)检查基础上，嘱病人站立，观察脑血流和频谱变化。评估体位变化时脑血流的代偿功能。</t>
  </si>
  <si>
    <t>220400002</t>
  </si>
  <si>
    <t>四肢多普勒血流图</t>
  </si>
  <si>
    <t>220400003</t>
  </si>
  <si>
    <t>多普勒小儿血压检测</t>
  </si>
  <si>
    <t>220400004S</t>
  </si>
  <si>
    <t>动态经颅多普勒(TCD)监测</t>
  </si>
  <si>
    <t>使用经颅多普勒血流图（TCD）进行以30分钟为单位的连续长时间地观察颅内动脉血流速度、频谱的变化及异常信号的出现。</t>
  </si>
  <si>
    <t>不得同时收取“颅内多普勒血流图(TCD)”费用。</t>
  </si>
  <si>
    <t>2205</t>
  </si>
  <si>
    <t>5.三维超声检查</t>
  </si>
  <si>
    <t>220500001</t>
  </si>
  <si>
    <t>脏器灰阶立体成象</t>
  </si>
  <si>
    <t>220500002</t>
  </si>
  <si>
    <t>能量图血流立体成象</t>
  </si>
  <si>
    <t>2206</t>
  </si>
  <si>
    <t>6.心脏超声检查</t>
  </si>
  <si>
    <t>220600001</t>
  </si>
  <si>
    <t>普通心脏M型超声检查</t>
  </si>
  <si>
    <t>指黑白超声仪检查；含常规基本波群。</t>
  </si>
  <si>
    <t>220600002</t>
  </si>
  <si>
    <t>普通二维超声心动图</t>
  </si>
  <si>
    <t>指黑白超声仪检查；含心房、心室、心瓣膜、大动脉等超声检查。</t>
  </si>
  <si>
    <t>220600003</t>
  </si>
  <si>
    <t>床旁超声心动图</t>
  </si>
  <si>
    <t>220600004</t>
  </si>
  <si>
    <t>经胸心脏彩色多普勒超声</t>
  </si>
  <si>
    <t>含各心腔及大血管血流显象；含普通心脏M型超声检查、普通二维超声心动图。</t>
  </si>
  <si>
    <t>220600004-1</t>
  </si>
  <si>
    <t>胎儿心脏彩色多普勒超声</t>
  </si>
  <si>
    <t>含胎儿各心腔及大血管血流显象；含普通心脏M型超声检查、普通二维超声心动图。</t>
  </si>
  <si>
    <t>220600005</t>
  </si>
  <si>
    <t>常规经食管超声心动图</t>
  </si>
  <si>
    <t>含心房、心室、心瓣膜、大动脉等结构及血流显象；含普通心脏M型超声检查、普通二维超声心动图。</t>
  </si>
  <si>
    <t>220600005-1</t>
  </si>
  <si>
    <t>术中动态超声心动图监测</t>
  </si>
  <si>
    <t>220600006</t>
  </si>
  <si>
    <t>术中经食管超声心动图</t>
  </si>
  <si>
    <t>含术前检查或术后疗效观察。</t>
  </si>
  <si>
    <t>220600007</t>
  </si>
  <si>
    <t>介入治疗的超声心动图监视</t>
  </si>
  <si>
    <t>220600008</t>
  </si>
  <si>
    <t>右心声学造影</t>
  </si>
  <si>
    <t>指普通心脏超声检查基础上，经静脉推注对比剂观测右心腔充盈状态、分流方向、分流量与返流量等，作出诊断。</t>
  </si>
  <si>
    <t>220600008-1</t>
  </si>
  <si>
    <t>左心声学造影</t>
  </si>
  <si>
    <t>指普通心脏超声检查基础上，经静脉推注对比剂，观测左心室充盈和室壁运动状态，作出诊断。</t>
  </si>
  <si>
    <t>220600009</t>
  </si>
  <si>
    <t>负荷超声心动图</t>
  </si>
  <si>
    <t>指普通心脏超声检查基础上对负荷状态前、中、后各节段心肌运动状态观测，含多次检查录像，静脉药物输注或运动试验（平板、踏车），作出诊断报告。含心电与血压监测、图文报告。</t>
  </si>
  <si>
    <t>220600010</t>
  </si>
  <si>
    <t>左心功能测定</t>
  </si>
  <si>
    <t>指普通心脏超声检查或彩色多普勒超声检查；含心室舒张容量（EDV）、射血分数（EF）、短轴缩短率（FS）、每搏输出量（SV）、每分输出量（CO）、心脏指数（CI）等。</t>
  </si>
  <si>
    <t>220600010-1</t>
  </si>
  <si>
    <t>右心功能测定</t>
  </si>
  <si>
    <t>指二维或三维心脏超声检查（至少包含4项参数指标）：右室壁厚度、三尖瓣环M型位于（TAPSE）、三尖瓣环组织多普勒收缩期峰值速度（S峰）、右室面积变化率（FAC）、下腔静脉内径及随呼吸变化率、三维右室舒张末容积、三维右室收缩末容积、三维右室每搏量、三维右室射血分数、右室应变。</t>
  </si>
  <si>
    <t>220600011S</t>
  </si>
  <si>
    <t>超声心肌应变成像</t>
  </si>
  <si>
    <t>指检测心肌应变参数。</t>
  </si>
  <si>
    <t>2207</t>
  </si>
  <si>
    <t>7.其他心脏超声诊疗技术</t>
  </si>
  <si>
    <t>220700001</t>
  </si>
  <si>
    <t>计算机三维重建技术(3DE)</t>
  </si>
  <si>
    <t>220700002</t>
  </si>
  <si>
    <t>声学定量(AQ)</t>
  </si>
  <si>
    <t>220700003</t>
  </si>
  <si>
    <t>彩色室壁动力(CK)</t>
  </si>
  <si>
    <t>220700004</t>
  </si>
  <si>
    <t>组织多普勒显象(TDI)</t>
  </si>
  <si>
    <t>220700005</t>
  </si>
  <si>
    <t>心内膜自动边缘检测</t>
  </si>
  <si>
    <t>220700006</t>
  </si>
  <si>
    <t>室壁运动分析</t>
  </si>
  <si>
    <t>220700007</t>
  </si>
  <si>
    <t>心肌灌注超声检测</t>
  </si>
  <si>
    <t>含心肌显象。</t>
  </si>
  <si>
    <t>2208</t>
  </si>
  <si>
    <t>8.图象记录附加收费项目</t>
  </si>
  <si>
    <t>220800001</t>
  </si>
  <si>
    <t>黑白热敏打印照片</t>
  </si>
  <si>
    <t>片</t>
  </si>
  <si>
    <t>220800002</t>
  </si>
  <si>
    <t>彩色打印照片</t>
  </si>
  <si>
    <t>220800003</t>
  </si>
  <si>
    <t>黑白一次成象(波拉)照片</t>
  </si>
  <si>
    <t>220800004</t>
  </si>
  <si>
    <t>彩色一次成象(波拉)照片</t>
  </si>
  <si>
    <t>220800005</t>
  </si>
  <si>
    <t>超声多幅照相</t>
  </si>
  <si>
    <t>220800006</t>
  </si>
  <si>
    <t>彩色胶片照相</t>
  </si>
  <si>
    <t>220800007</t>
  </si>
  <si>
    <t>超声检查实时录象</t>
  </si>
  <si>
    <t>含录象带。</t>
  </si>
  <si>
    <t>220800008</t>
  </si>
  <si>
    <t>超声计算机图文报告</t>
  </si>
  <si>
    <t>含计算机图文处理、储存及彩色图文报告。</t>
  </si>
  <si>
    <t>23</t>
  </si>
  <si>
    <t>(三)核医学</t>
  </si>
  <si>
    <t>含核素药物制备和注射、临床穿刺插管和介入性操作；不含必要时使用的心电监护和抢救。</t>
  </si>
  <si>
    <t>药物、X光片、彩色胶片、数据存贮介质</t>
  </si>
  <si>
    <t>放射免疫分析见检验科项目。</t>
  </si>
  <si>
    <t>2301</t>
  </si>
  <si>
    <t>1.核素扫描</t>
  </si>
  <si>
    <t>含彩色打印。</t>
  </si>
  <si>
    <t>230100001</t>
  </si>
  <si>
    <t>脏器动态扫描</t>
  </si>
  <si>
    <t>指一个体位三次显象。</t>
  </si>
  <si>
    <t>三次显象</t>
  </si>
  <si>
    <t>230100001-1</t>
  </si>
  <si>
    <t>脏器动态扫描加收(超过三次显象)</t>
  </si>
  <si>
    <t>一次显象</t>
  </si>
  <si>
    <t>230100002</t>
  </si>
  <si>
    <t>脏器静态扫描</t>
  </si>
  <si>
    <t>每个体位</t>
  </si>
  <si>
    <t>230100002-1</t>
  </si>
  <si>
    <t>脏器静态扫描加收(超过一个体位)</t>
  </si>
  <si>
    <t>2302</t>
  </si>
  <si>
    <t>2.伽玛照相</t>
  </si>
  <si>
    <t>指为平面脏器动态、静态显象及全身显象；含各种图象记录过程。</t>
  </si>
  <si>
    <t>230200000-1</t>
  </si>
  <si>
    <t>伽玛照相加收(图像融合)</t>
  </si>
  <si>
    <t>230200001</t>
  </si>
  <si>
    <t>脑血管显象</t>
  </si>
  <si>
    <t>230200002</t>
  </si>
  <si>
    <t>脑显象</t>
  </si>
  <si>
    <t>四个体位</t>
  </si>
  <si>
    <t>230200002-1</t>
  </si>
  <si>
    <t>脑显象加收(超过四个体位)</t>
  </si>
  <si>
    <t>230200003</t>
  </si>
  <si>
    <t>脑池显象</t>
  </si>
  <si>
    <t>230200004</t>
  </si>
  <si>
    <t>脑室引流显象</t>
  </si>
  <si>
    <t>230200005</t>
  </si>
  <si>
    <t>泪管显象</t>
  </si>
  <si>
    <t>230200006</t>
  </si>
  <si>
    <t>甲状腺静态显象</t>
  </si>
  <si>
    <t>230200006-1</t>
  </si>
  <si>
    <t>甲状腺静态显象加收(超过一个体位)</t>
  </si>
  <si>
    <t>230200007</t>
  </si>
  <si>
    <t>甲状腺血流显象</t>
  </si>
  <si>
    <t>230200008</t>
  </si>
  <si>
    <t>甲状腺有效半衰期测定</t>
  </si>
  <si>
    <t>230200009</t>
  </si>
  <si>
    <t>甲状腺激素抑制显象</t>
  </si>
  <si>
    <t>230200010</t>
  </si>
  <si>
    <t>促甲状腺激素兴奋显象</t>
  </si>
  <si>
    <t>二个时相</t>
  </si>
  <si>
    <t>230200011</t>
  </si>
  <si>
    <t>甲状旁腺显象</t>
  </si>
  <si>
    <t>230200012</t>
  </si>
  <si>
    <t>静息心肌灌注显象</t>
  </si>
  <si>
    <t>三个体位</t>
  </si>
  <si>
    <t>230200012-1</t>
  </si>
  <si>
    <t>静息心肌灌注显象加收(超过三个体位)</t>
  </si>
  <si>
    <t>230200013</t>
  </si>
  <si>
    <t>负荷心肌灌注显象</t>
  </si>
  <si>
    <t>含运动试验或药物注射；不含心电监护。</t>
  </si>
  <si>
    <t>230200013-1</t>
  </si>
  <si>
    <t>负荷心肌灌注显象加收(超过三个体位)</t>
  </si>
  <si>
    <t>230200014</t>
  </si>
  <si>
    <t>静息门控心肌灌注显象</t>
  </si>
  <si>
    <t>230200014-1</t>
  </si>
  <si>
    <t>静息门控心肌灌注显象加收(超过三个体位)</t>
  </si>
  <si>
    <t>230200015</t>
  </si>
  <si>
    <t>负荷门控心肌灌注显象</t>
  </si>
  <si>
    <t>230200015-1</t>
  </si>
  <si>
    <t>负荷门控心肌灌注显象加收(超过三个体位)</t>
  </si>
  <si>
    <t>230200016</t>
  </si>
  <si>
    <t>首次通过法心血管显象</t>
  </si>
  <si>
    <t>含心室功能测定。</t>
  </si>
  <si>
    <t>230200016-1</t>
  </si>
  <si>
    <t>首次通过法心血管显象加收(超过一个体位)</t>
  </si>
  <si>
    <t>230200017</t>
  </si>
  <si>
    <t>平衡法门控心室显象</t>
  </si>
  <si>
    <t>230200017-1</t>
  </si>
  <si>
    <t>平衡法门控心室显象加收(超过三个体位)</t>
  </si>
  <si>
    <t>230200018</t>
  </si>
  <si>
    <t>平衡法负荷门控心室显象</t>
  </si>
  <si>
    <t>230200018-1</t>
  </si>
  <si>
    <t>平衡法负荷门控心室显象加收(超过三个体位)</t>
  </si>
  <si>
    <t>230200019</t>
  </si>
  <si>
    <t>急性心肌梗塞灶显象</t>
  </si>
  <si>
    <t>230200019-1</t>
  </si>
  <si>
    <t>急性心肌梗塞灶显象加收(超过三个体位)</t>
  </si>
  <si>
    <t>230200020</t>
  </si>
  <si>
    <t>动脉显象</t>
  </si>
  <si>
    <t>230200021</t>
  </si>
  <si>
    <t>门脉血流测定显象</t>
  </si>
  <si>
    <t>230200022</t>
  </si>
  <si>
    <t>门体分流显象</t>
  </si>
  <si>
    <t>230200023</t>
  </si>
  <si>
    <t>下肢深静脉显象</t>
  </si>
  <si>
    <t>230200024</t>
  </si>
  <si>
    <t>局部淋巴显象</t>
  </si>
  <si>
    <t>一个
体位</t>
  </si>
  <si>
    <t>230200024-1</t>
  </si>
  <si>
    <t>局部淋巴显象加收(超过一个体位)</t>
  </si>
  <si>
    <t>230200025</t>
  </si>
  <si>
    <t>肺灌注显象</t>
  </si>
  <si>
    <t>六个
体位</t>
  </si>
  <si>
    <t>230200025-1</t>
  </si>
  <si>
    <t>肺灌注显象加收(超过六个体位)</t>
  </si>
  <si>
    <t>230200026</t>
  </si>
  <si>
    <t>肺通气显象</t>
  </si>
  <si>
    <t>含气体。</t>
  </si>
  <si>
    <t>一次性发生器吸入器</t>
  </si>
  <si>
    <t>230200026-1</t>
  </si>
  <si>
    <t>肺通气显象加收(超过六个体位)</t>
  </si>
  <si>
    <t>230200027</t>
  </si>
  <si>
    <t>唾液腺静态显象</t>
  </si>
  <si>
    <t>230200028</t>
  </si>
  <si>
    <t>唾液腺动态显象</t>
  </si>
  <si>
    <t>230200029</t>
  </si>
  <si>
    <t>食管通过显象</t>
  </si>
  <si>
    <t>230200030</t>
  </si>
  <si>
    <t>胃食管返流显象</t>
  </si>
  <si>
    <t>230200031</t>
  </si>
  <si>
    <t>十二指肠胃返流显象</t>
  </si>
  <si>
    <t>230200032</t>
  </si>
  <si>
    <t>胃排空试验</t>
  </si>
  <si>
    <t>230200033</t>
  </si>
  <si>
    <t>异位胃粘膜显象</t>
  </si>
  <si>
    <t>230200034</t>
  </si>
  <si>
    <t>消化道出血显象</t>
  </si>
  <si>
    <t>230200035</t>
  </si>
  <si>
    <t>肝胶体显象</t>
  </si>
  <si>
    <t>230200035-1</t>
  </si>
  <si>
    <t>肝胶体显象加收(超过三个体位)</t>
  </si>
  <si>
    <t>230200036</t>
  </si>
  <si>
    <t>肝血流显象</t>
  </si>
  <si>
    <t>230200037</t>
  </si>
  <si>
    <t>肝血池显象(二个时相)</t>
  </si>
  <si>
    <t>230200037-1</t>
  </si>
  <si>
    <t>肝血池显象加收(二个时相以上)</t>
  </si>
  <si>
    <t>每时相</t>
  </si>
  <si>
    <t>230200037-2</t>
  </si>
  <si>
    <t>肝血池显象(一个时相)</t>
  </si>
  <si>
    <t>230200038</t>
  </si>
  <si>
    <t>肝胆动态显象</t>
  </si>
  <si>
    <t>230200038-1</t>
  </si>
  <si>
    <t>肝胆动态显象加收(1小时后延迟显象)</t>
  </si>
  <si>
    <t>230200039</t>
  </si>
  <si>
    <t>脾显象</t>
  </si>
  <si>
    <t>230200040</t>
  </si>
  <si>
    <t>胰腺显象</t>
  </si>
  <si>
    <t>230200041</t>
  </si>
  <si>
    <t>小肠功能显象</t>
  </si>
  <si>
    <t>230200042</t>
  </si>
  <si>
    <t>肠道蛋白丢失显象</t>
  </si>
  <si>
    <t>230200043</t>
  </si>
  <si>
    <t>肾上腺皮质显象</t>
  </si>
  <si>
    <t>含局部后位显象。</t>
  </si>
  <si>
    <t>72小时</t>
  </si>
  <si>
    <t>230200043-1</t>
  </si>
  <si>
    <t>肾上腺皮质显象加收(超过一个体位)</t>
  </si>
  <si>
    <t>230200043-2</t>
  </si>
  <si>
    <t>肾上腺皮质显象加收(延迟显象)</t>
  </si>
  <si>
    <t>230200044</t>
  </si>
  <si>
    <t>地塞米松抑制试验肾上腺皮质显象</t>
  </si>
  <si>
    <t>230200044-1</t>
  </si>
  <si>
    <t>地塞米松抑制试验肾上腺皮质显象加收(超过一个体位)</t>
  </si>
  <si>
    <t>230200044-2</t>
  </si>
  <si>
    <t>地塞米松抑制试验肾上腺皮质显象加收(延迟显象)</t>
  </si>
  <si>
    <t>230200045</t>
  </si>
  <si>
    <t>肾动态显象</t>
  </si>
  <si>
    <t>含肾血流显象。</t>
  </si>
  <si>
    <t>230200045-1</t>
  </si>
  <si>
    <t>肾动态显象(不做肾血流显象)</t>
  </si>
  <si>
    <t>230200045-2</t>
  </si>
  <si>
    <t>肾动态显象加收(延迟显象)</t>
  </si>
  <si>
    <t>230200046</t>
  </si>
  <si>
    <t>肾动态显象＋肾小球滤过率(GFR)测定</t>
  </si>
  <si>
    <t>230200047</t>
  </si>
  <si>
    <t>肾动态显象＋肾有效血浆流量(ERPF)测定</t>
  </si>
  <si>
    <t>230200048</t>
  </si>
  <si>
    <t>介入肾动态显象</t>
  </si>
  <si>
    <t>230200049</t>
  </si>
  <si>
    <t>肾静态显象</t>
  </si>
  <si>
    <t>二个体位</t>
  </si>
  <si>
    <t>230200049-1</t>
  </si>
  <si>
    <t>肾静态显象加收(超过二个体位)</t>
  </si>
  <si>
    <t>230200050</t>
  </si>
  <si>
    <t>膀胱输尿管返流显象</t>
  </si>
  <si>
    <t>230200051</t>
  </si>
  <si>
    <t>阴道尿道瘘显象</t>
  </si>
  <si>
    <t>230200052</t>
  </si>
  <si>
    <t>阴囊显象</t>
  </si>
  <si>
    <t>230200053</t>
  </si>
  <si>
    <t>局部骨显象</t>
  </si>
  <si>
    <t>230200053-1</t>
  </si>
  <si>
    <t>局部骨显象加收(超过二个体位)</t>
  </si>
  <si>
    <t>230200054</t>
  </si>
  <si>
    <t>骨三相显象</t>
  </si>
  <si>
    <t>含血流、血池、静态显象。</t>
  </si>
  <si>
    <t>230200055</t>
  </si>
  <si>
    <t>骨密度测定</t>
  </si>
  <si>
    <t>230200055-1</t>
  </si>
  <si>
    <t>单光子骨密度测定</t>
  </si>
  <si>
    <t>230200055-2</t>
  </si>
  <si>
    <t>双光子或X线能量骨密度测定</t>
  </si>
  <si>
    <t>230200056</t>
  </si>
  <si>
    <t>红细胞破坏部位测定</t>
  </si>
  <si>
    <t>230200057</t>
  </si>
  <si>
    <t>炎症局部显象</t>
  </si>
  <si>
    <t>二个体位/一个时相</t>
  </si>
  <si>
    <t>230200057-1</t>
  </si>
  <si>
    <t>炎症局部显象加收(超过二个体位)</t>
  </si>
  <si>
    <t>230200057-2</t>
  </si>
  <si>
    <t>炎症局部显象加收(延迟显象)</t>
  </si>
  <si>
    <t>230200058</t>
  </si>
  <si>
    <t>亲肿瘤局部显象</t>
  </si>
  <si>
    <t>230200058-1</t>
  </si>
  <si>
    <t>亲肿瘤局部显象加收(超过一个体位)</t>
  </si>
  <si>
    <t>230200059</t>
  </si>
  <si>
    <t>放射免疫显象</t>
  </si>
  <si>
    <t>230200060</t>
  </si>
  <si>
    <t>放射受体显象</t>
  </si>
  <si>
    <t>2303</t>
  </si>
  <si>
    <t>3.单光子发射计算机断层显象(SPECT)</t>
  </si>
  <si>
    <t>指断层显象、全身显象和符合探测显象；含各种图象记录过程。</t>
  </si>
  <si>
    <t>230300000-1</t>
  </si>
  <si>
    <t>单光子发射计算机断层显象(SPECT)加收(多探头)</t>
  </si>
  <si>
    <t>230300000-2</t>
  </si>
  <si>
    <t>单光子发射计算机断层显象(SPECT)加收(探测显象)</t>
  </si>
  <si>
    <t>230300000-3</t>
  </si>
  <si>
    <t>单光子发射计算机断层显象(SPECT)加收(透射显像衰减校正)</t>
  </si>
  <si>
    <t>230300001</t>
  </si>
  <si>
    <t>脏器断层显像</t>
  </si>
  <si>
    <t>230300001-1/1</t>
  </si>
  <si>
    <t>脏器断层显像加收(增加时相)</t>
  </si>
  <si>
    <t>230300001-1/2</t>
  </si>
  <si>
    <t>脏器断层显像加收(增加门控)</t>
  </si>
  <si>
    <t>230300001-2</t>
  </si>
  <si>
    <t>脏器血流显像</t>
  </si>
  <si>
    <t>230300001-2/1</t>
  </si>
  <si>
    <t>脏器血流显像加收(增加时相)</t>
  </si>
  <si>
    <t>230300001-2/2</t>
  </si>
  <si>
    <t>脏器血流显像加收(增加门控)</t>
  </si>
  <si>
    <t>230300001-3</t>
  </si>
  <si>
    <t>脏器血池显像</t>
  </si>
  <si>
    <t>230300001-3/1</t>
  </si>
  <si>
    <t>脏器血池显像加收(增加时相)</t>
  </si>
  <si>
    <t>230300001-3/2</t>
  </si>
  <si>
    <t>脏器血池显像加收(增加门控)</t>
  </si>
  <si>
    <t>230300001-4</t>
  </si>
  <si>
    <t>脏器静息灌注显像</t>
  </si>
  <si>
    <t>230300001-4/1</t>
  </si>
  <si>
    <t>脏器静息灌注显像加收(增加时相)</t>
  </si>
  <si>
    <t>230300001-4/2</t>
  </si>
  <si>
    <t>脏器静息灌注显像加收(增加门控)</t>
  </si>
  <si>
    <t>230300002</t>
  </si>
  <si>
    <t>全身显像</t>
  </si>
  <si>
    <t>230300002-1</t>
  </si>
  <si>
    <t>全身显像加收(增加局部显像)</t>
  </si>
  <si>
    <t>230300003</t>
  </si>
  <si>
    <t>18氟－脱氧葡萄糖断层显象</t>
  </si>
  <si>
    <t>230300003-1</t>
  </si>
  <si>
    <t>18氟-脱氧葡萄糖脑断层显象</t>
  </si>
  <si>
    <t>230300003-2</t>
  </si>
  <si>
    <t>18氟-脱氧葡萄糖心肌代谢断层显象</t>
  </si>
  <si>
    <t>230300003-3</t>
  </si>
  <si>
    <t>18氟-脱氧葡萄糖肿瘤断层显象</t>
  </si>
  <si>
    <t>230300004</t>
  </si>
  <si>
    <t>肾上腺髓质断层显象</t>
  </si>
  <si>
    <t>230300005</t>
  </si>
  <si>
    <t>负荷心肌灌注断层显象</t>
  </si>
  <si>
    <t>230300005-1</t>
  </si>
  <si>
    <t>负荷心肌灌注断层显象加收(增加门控)</t>
  </si>
  <si>
    <t>230300006S</t>
  </si>
  <si>
    <t>组织乏氧显像</t>
  </si>
  <si>
    <t>含CT断层扫描、ECT局部断层采集、衰减校正和图像融合。</t>
  </si>
  <si>
    <t>2304</t>
  </si>
  <si>
    <t>4.正电子发射计算机断层显象(PET)</t>
  </si>
  <si>
    <t>指使用PET和加速器的断层显象；含各种图象记录过程。</t>
  </si>
  <si>
    <t>230400001</t>
  </si>
  <si>
    <t>脑血流断层显象</t>
  </si>
  <si>
    <t>230400002</t>
  </si>
  <si>
    <t>脑代谢断层显象</t>
  </si>
  <si>
    <t>230400003</t>
  </si>
  <si>
    <t>静息心肌灌注断层显象</t>
  </si>
  <si>
    <t>230400004</t>
  </si>
  <si>
    <t>230400005</t>
  </si>
  <si>
    <t>心肌代谢断层显象</t>
  </si>
  <si>
    <t>230400006</t>
  </si>
  <si>
    <t>心脏神经受体断层显象</t>
  </si>
  <si>
    <t>230400007</t>
  </si>
  <si>
    <t>肿瘤全身断层显象</t>
  </si>
  <si>
    <t>230400008</t>
  </si>
  <si>
    <t>肿瘤局部断层显象</t>
  </si>
  <si>
    <t>两项及两项以上按肿瘤全身断层显像计价。</t>
  </si>
  <si>
    <t>230400009</t>
  </si>
  <si>
    <t>神经受体显象</t>
  </si>
  <si>
    <t>230400010</t>
  </si>
  <si>
    <t>正电子发射计算机断层-X线计算机体层综合显像(PET/CT)</t>
  </si>
  <si>
    <t>核素药物、造影剂</t>
  </si>
  <si>
    <t>两个及两个以上部位按全身显像收费。</t>
  </si>
  <si>
    <t>230400010-1</t>
  </si>
  <si>
    <t>正电子发射计算机断层-X线计算机体层综合显像(PET/CT)(全身显像)</t>
  </si>
  <si>
    <t>2305</t>
  </si>
  <si>
    <t>5.核素功能检查</t>
  </si>
  <si>
    <t>230500001</t>
  </si>
  <si>
    <t>脑血流测定</t>
  </si>
  <si>
    <t>指脑血流仪法。</t>
  </si>
  <si>
    <t>230500002</t>
  </si>
  <si>
    <t>甲状腺摄131碘试验</t>
  </si>
  <si>
    <t>二次</t>
  </si>
  <si>
    <t>230500002-1</t>
  </si>
  <si>
    <t>甲状腺摄131碘试验加收(超过二次)</t>
  </si>
  <si>
    <t>230500003</t>
  </si>
  <si>
    <t>甲状腺激素抑制试验</t>
  </si>
  <si>
    <t>230500003-1</t>
  </si>
  <si>
    <t>甲状腺激素抑制试验加收(超过二次)</t>
  </si>
  <si>
    <t>230500004</t>
  </si>
  <si>
    <t>过氯酸钾释放试验</t>
  </si>
  <si>
    <t>230500004-1</t>
  </si>
  <si>
    <t>过氯酸钾释放试验加收(超过二次)</t>
  </si>
  <si>
    <t>230500005</t>
  </si>
  <si>
    <t>心功能测定</t>
  </si>
  <si>
    <t>指心功能仪法。</t>
  </si>
  <si>
    <t>230500006</t>
  </si>
  <si>
    <t>血容量测定</t>
  </si>
  <si>
    <t>指井型伽玛计数器法；含红细胞容量及血浆容量测定。</t>
  </si>
  <si>
    <t>230500007</t>
  </si>
  <si>
    <t>红细胞寿命测定</t>
  </si>
  <si>
    <t>指井型伽玛计数器法。</t>
  </si>
  <si>
    <t>230500008</t>
  </si>
  <si>
    <t>肾图</t>
  </si>
  <si>
    <t>指微机肾图。</t>
  </si>
  <si>
    <t>230500008-1</t>
  </si>
  <si>
    <t>肾图(无计算机设备)</t>
  </si>
  <si>
    <t>230500009</t>
  </si>
  <si>
    <t>介入肾图</t>
  </si>
  <si>
    <t>指微机肾图；含介入操作。</t>
  </si>
  <si>
    <t>230500009-1</t>
  </si>
  <si>
    <t>介入肾图(无计算机设备)</t>
  </si>
  <si>
    <t>含介入操作。</t>
  </si>
  <si>
    <t>230500010</t>
  </si>
  <si>
    <t>肾图＋肾小球滤过率测定</t>
  </si>
  <si>
    <t>230500011</t>
  </si>
  <si>
    <t>肾图＋肾有效血浆流量测定</t>
  </si>
  <si>
    <t>230500012</t>
  </si>
  <si>
    <t>24小时尿131碘排泄试验</t>
  </si>
  <si>
    <t>230500013</t>
  </si>
  <si>
    <t>消化道动力测定</t>
  </si>
  <si>
    <t>230500014</t>
  </si>
  <si>
    <t>14碳呼气试验</t>
  </si>
  <si>
    <t>230500014-1</t>
  </si>
  <si>
    <t>其他呼气试验</t>
  </si>
  <si>
    <t>指釆集人体呼出的气体，测量具有临床诊断价值的目标气体，审核结果并出具相关报告。</t>
  </si>
  <si>
    <t>2306</t>
  </si>
  <si>
    <t>6. 核素内照射治疗</t>
  </si>
  <si>
    <t>指开放性核素内照射治疗；含临床和介入性操作、放射性核素制备与活度的标定、放射性废物（含病人排泄物）处理及稀释储存、防护装置的使用；不含特殊防护病房住院费。</t>
  </si>
  <si>
    <t>核素治疗药物、一次性导管</t>
  </si>
  <si>
    <t>230600001</t>
  </si>
  <si>
    <t>131碘-甲亢治疗</t>
  </si>
  <si>
    <t>230600002</t>
  </si>
  <si>
    <t>131碘-功能自主性甲状腺瘤治疗</t>
  </si>
  <si>
    <t>230600003</t>
  </si>
  <si>
    <t>131碘-甲状腺癌转移灶治疗</t>
  </si>
  <si>
    <t>230600004</t>
  </si>
  <si>
    <t>131碘-肿瘤抗体放免治疗</t>
  </si>
  <si>
    <t>230600004-1</t>
  </si>
  <si>
    <t>其他核素标记抗体或多肽的放免治疗</t>
  </si>
  <si>
    <t>230600005</t>
  </si>
  <si>
    <t>32磷-胶体腔内治疗</t>
  </si>
  <si>
    <t>230600006</t>
  </si>
  <si>
    <t>32磷-血液病治疗</t>
  </si>
  <si>
    <t>230600007</t>
  </si>
  <si>
    <t>32磷-微球介入治疗</t>
  </si>
  <si>
    <t>230600008</t>
  </si>
  <si>
    <t>90钇-微球介入治疗</t>
  </si>
  <si>
    <t>230600009</t>
  </si>
  <si>
    <t>89锶-骨转移瘤治疗</t>
  </si>
  <si>
    <t>230600010</t>
  </si>
  <si>
    <t>153钐-EDTMP骨转移瘤治疗</t>
  </si>
  <si>
    <t>230600011</t>
  </si>
  <si>
    <t>188铼-HEDP骨转移瘤治疗</t>
  </si>
  <si>
    <t>230600012</t>
  </si>
  <si>
    <t>131碘-MIBG恶性肿瘤治疗</t>
  </si>
  <si>
    <t>230600013</t>
  </si>
  <si>
    <t>核素组织间介入治疗</t>
  </si>
  <si>
    <t>230600014</t>
  </si>
  <si>
    <t>核素血管内介入治疗</t>
  </si>
  <si>
    <t>230600015</t>
  </si>
  <si>
    <t>99锝(云克)治疗</t>
  </si>
  <si>
    <t>230600016</t>
  </si>
  <si>
    <t>90锶贴敷治疗</t>
  </si>
  <si>
    <t>90锶</t>
  </si>
  <si>
    <t>每照
射野</t>
  </si>
  <si>
    <t>230600016-1</t>
  </si>
  <si>
    <t>90锶贴敷治疗加收(每增加1cm2)</t>
  </si>
  <si>
    <t>cm2/每照
射野</t>
  </si>
  <si>
    <t>230600017</t>
  </si>
  <si>
    <t>组织间粒子植入术</t>
  </si>
  <si>
    <t>放射性粒子、药物粒子</t>
  </si>
  <si>
    <t>230600017-1</t>
  </si>
  <si>
    <t>放射性粒子植入术</t>
  </si>
  <si>
    <t>放射性粒子</t>
  </si>
  <si>
    <t>230600017-2</t>
  </si>
  <si>
    <t>化疗药物粒子植入术</t>
  </si>
  <si>
    <t>药物粒子</t>
  </si>
  <si>
    <t>230600018S</t>
  </si>
  <si>
    <t>32磷贴敷治疗</t>
  </si>
  <si>
    <t>32磷</t>
  </si>
  <si>
    <t>1cm2</t>
  </si>
  <si>
    <t>230600018S-1</t>
  </si>
  <si>
    <t>32磷贴敷治疗加收(每增加1cm2)</t>
  </si>
  <si>
    <t>24</t>
  </si>
  <si>
    <t>(四)放射治疗</t>
  </si>
  <si>
    <t>除特定说明的项目外，均按治疗计划、模拟定位、治疗、模具等项分别计价。</t>
  </si>
  <si>
    <t>2401</t>
  </si>
  <si>
    <t>1.放射治疗计划及剂量计算</t>
  </si>
  <si>
    <t>240100001</t>
  </si>
  <si>
    <t>人工制定治疗计划(简单)</t>
  </si>
  <si>
    <t>含剂量计算。</t>
  </si>
  <si>
    <t>疗程</t>
  </si>
  <si>
    <t>240100001-1</t>
  </si>
  <si>
    <t>人工制定治疗计划(简单)加收(疗程中修改计划)</t>
  </si>
  <si>
    <t>240100002</t>
  </si>
  <si>
    <t>人工制定治疗计划(复杂)</t>
  </si>
  <si>
    <t>含治疗计划与剂量计算。</t>
  </si>
  <si>
    <t>240100002-1</t>
  </si>
  <si>
    <t>人工制定治疗计划(复杂)加收(疗程中修改计划)</t>
  </si>
  <si>
    <t>240100003</t>
  </si>
  <si>
    <t>计算机治疗计划系统(TPS)</t>
  </si>
  <si>
    <t>指二维TPS。</t>
  </si>
  <si>
    <t>240100003-1</t>
  </si>
  <si>
    <t>计算机治疗计划系统(TPS)加收(疗程中修改计划)</t>
  </si>
  <si>
    <t>240100004</t>
  </si>
  <si>
    <t>特定计算机治疗计划系统</t>
  </si>
  <si>
    <t>指加速器适形、伽玛刀、X刀之TPS、逆向调强TPS及优化。</t>
  </si>
  <si>
    <t>240100004-1</t>
  </si>
  <si>
    <t>特定计算机治疗计划系统加收(疗程中修改计划)</t>
  </si>
  <si>
    <t>240100005</t>
  </si>
  <si>
    <t>放射治疗的适时监控</t>
  </si>
  <si>
    <t>240100006S</t>
  </si>
  <si>
    <t>计算机正向适形调强治疗计划设计</t>
  </si>
  <si>
    <t>含CT图像的输入、靶区勾画、正常组织勾画、布野、正向计划系统优化、剂量计算、计划输出、计划打印，不含CT扫描、治疗计划的验证、模拟摆位、剂量验证。</t>
  </si>
  <si>
    <t>240100006S-1</t>
  </si>
  <si>
    <t>计算机适形调强4D治疗计划设计</t>
  </si>
  <si>
    <t>含CT图像的输入、靶区勾画、正常组织勾画、布野、正向或逆向计划系统优化、剂量计算、计划输出、计划打印，不含CT扫描、治疗计划的验证、模拟摆位、剂量验证。</t>
  </si>
  <si>
    <t>240100006S-2</t>
  </si>
  <si>
    <t>计算机适形调强治疗计划设计加收(疗程中修改计划)</t>
  </si>
  <si>
    <t>240100006S-3</t>
  </si>
  <si>
    <t>计算机适形调强4D治疗计划设计加收(疗程中修改计划)</t>
  </si>
  <si>
    <t>240100007S</t>
  </si>
  <si>
    <t>照射野验证照片</t>
  </si>
  <si>
    <t>含照射野验证照片和二维处理过程。</t>
  </si>
  <si>
    <t>每照射野</t>
  </si>
  <si>
    <t>240100007S-1</t>
  </si>
  <si>
    <t>照射野验证照片加收(三维射野验证)</t>
  </si>
  <si>
    <t>240100008S</t>
  </si>
  <si>
    <t>实时剂量验证</t>
  </si>
  <si>
    <t>指以热释光、剂量胶片、半导体或非晶硅、EPID等方式实时监测剂量，和利用治疗加速器进行探测器校准。含治疗过程中的以辐射探测技术实测患者接受的吸收剂量。</t>
  </si>
  <si>
    <t>240100009S</t>
  </si>
  <si>
    <t>全身照射剂量测量和数据处理</t>
  </si>
  <si>
    <t>含根据患者的病况及医生制定的治疗方案，进行个体化的全身照射剂量测量和数据处理。</t>
  </si>
  <si>
    <t>240100010S</t>
  </si>
  <si>
    <t>适形调强治疗剂量验证</t>
  </si>
  <si>
    <t>指通过验证模体、剂量胶片、二维探测器阵列等对患者放疗计划进行一个平面治疗剂量验证。含剂量测量及处理过程。</t>
  </si>
  <si>
    <t>240100010S-1</t>
  </si>
  <si>
    <t>适形调强治疗剂量验证加收(每增加一个平面)</t>
  </si>
  <si>
    <t>每平面</t>
  </si>
  <si>
    <t>2402</t>
  </si>
  <si>
    <t>2.模拟定位</t>
  </si>
  <si>
    <t>含拍片。</t>
  </si>
  <si>
    <t>240200001</t>
  </si>
  <si>
    <t>简易定位</t>
  </si>
  <si>
    <t>指使用非专用定位机之定位；含X线机、B超或CT等。</t>
  </si>
  <si>
    <t>240200001-1</t>
  </si>
  <si>
    <t>简易定位加收 (疗程中修改定位)</t>
  </si>
  <si>
    <t>240200001-2</t>
  </si>
  <si>
    <t>简易定位加收 (疗程中定位验证)</t>
  </si>
  <si>
    <t>240200002</t>
  </si>
  <si>
    <t>专用X线机模拟定位</t>
  </si>
  <si>
    <t>240200002-1</t>
  </si>
  <si>
    <t>专用X线机模拟定位加收(疗程中修改定位)</t>
  </si>
  <si>
    <t>240200002-2</t>
  </si>
  <si>
    <t>专用X线机模拟定位加收(疗程中定位验证)</t>
  </si>
  <si>
    <t>240200003</t>
  </si>
  <si>
    <t>专用X线机复杂模拟定位</t>
  </si>
  <si>
    <t>指非共面4野以上之定位。</t>
  </si>
  <si>
    <t>MRI、CT、PET等影像扫描除外。</t>
  </si>
  <si>
    <t>240200003-1/1</t>
  </si>
  <si>
    <t>专用X线机复杂模拟定位加收(疗程中修改定位)</t>
  </si>
  <si>
    <t>240200003-1/2</t>
  </si>
  <si>
    <t>专用X线机复杂模拟定位加收(疗程中定位验证)</t>
  </si>
  <si>
    <t>240200003-2</t>
  </si>
  <si>
    <t>CT机复杂模拟定位</t>
  </si>
  <si>
    <t>240200003-2/1</t>
  </si>
  <si>
    <t>CT机复杂模拟定位加收(疗程中定位验证)</t>
  </si>
  <si>
    <t>240200003-2/2</t>
  </si>
  <si>
    <t>CT机复杂模拟定位加收(疗程中修改定位)</t>
  </si>
  <si>
    <t>2403</t>
  </si>
  <si>
    <t>3.外照射治疗</t>
  </si>
  <si>
    <t>240300000-1</t>
  </si>
  <si>
    <t>外照射治疗加收(使用心电门控设备)</t>
  </si>
  <si>
    <t>240300000-2</t>
  </si>
  <si>
    <t>外照射治疗加收(使用呼吸门控设备)</t>
  </si>
  <si>
    <t>240300001</t>
  </si>
  <si>
    <t>深部X线照射</t>
  </si>
  <si>
    <t>240300002</t>
  </si>
  <si>
    <t>60钴外照射(固定照射)</t>
  </si>
  <si>
    <t>240300003</t>
  </si>
  <si>
    <t>60钴外照射(特殊照射)</t>
  </si>
  <si>
    <t>240300003-1</t>
  </si>
  <si>
    <t>60钴外照射(特殊照射)(加30°楔形板)</t>
  </si>
  <si>
    <t>240300003-2</t>
  </si>
  <si>
    <t>60钴外照射(特殊照射)(加45°楔形板)</t>
  </si>
  <si>
    <t>240300003-3</t>
  </si>
  <si>
    <t>60钴外照射(特殊照射)(加60°楔形板)</t>
  </si>
  <si>
    <t>240300004</t>
  </si>
  <si>
    <t>直线加速器放疗(固定照射)</t>
  </si>
  <si>
    <t>240300005</t>
  </si>
  <si>
    <t>直线加速器放疗(特殊照射)</t>
  </si>
  <si>
    <t>240300005-1</t>
  </si>
  <si>
    <t>直线加速器放疗(特殊照射)(加30°楔形板)</t>
  </si>
  <si>
    <t>240300005-2</t>
  </si>
  <si>
    <t>直线加速器放疗(特殊照射)(加45°楔形板)</t>
  </si>
  <si>
    <t>240300005-3</t>
  </si>
  <si>
    <t>直线加速器放疗(特殊照射)(加60°楔形板)</t>
  </si>
  <si>
    <t>240300006</t>
  </si>
  <si>
    <t>直线加速器适形治疗</t>
  </si>
  <si>
    <t>指多野（4野及以上）放疗或旋转动态照射；含多叶准直器（MLC）不规则射野放疗。</t>
  </si>
  <si>
    <t>每次剂量200（含）cGy以下的， 4-9野按实际野数计算，超过9野及旋转动态照射按9野计算。</t>
  </si>
  <si>
    <t>240300006-1</t>
  </si>
  <si>
    <t>直线加速器适形治疗加收(剂量200cGy以上）</t>
  </si>
  <si>
    <t>2cGy,每照射野</t>
  </si>
  <si>
    <t>以剂量200cGy/次为基准，每次剂量超过200cGy的，不足2cGy的，按2cGy计价，加收最高不超过200cGy。</t>
  </si>
  <si>
    <t>240300006-2</t>
  </si>
  <si>
    <t>螺旋断层放疗系统实施螺旋动态治疗</t>
  </si>
  <si>
    <t>240300007</t>
  </si>
  <si>
    <t>X刀治疗</t>
  </si>
  <si>
    <t>240300007-1</t>
  </si>
  <si>
    <t>X刀治疗(第2次起)</t>
  </si>
  <si>
    <t>240300008</t>
  </si>
  <si>
    <t>伽玛刀治疗(不超过5个聚焦扇区)</t>
  </si>
  <si>
    <t>指肿瘤和血管疾病的治疗，含CT、MRI定位，含特定计算机治疗计划系统，含体架、头架，含5个聚焦扇区。</t>
  </si>
  <si>
    <t>1.每个旋转源按1个聚焦扇区计价；
2.体刀治疗从第二次开始每次治疗按50%计价；
3.未获得大型医用设备配置许可证的，不得收费。</t>
  </si>
  <si>
    <t>240300008-1</t>
  </si>
  <si>
    <t>伽玛刀治疗加收(超过5个聚焦扇区)</t>
  </si>
  <si>
    <t>每聚焦扇区</t>
  </si>
  <si>
    <t>1.每个旋转源按1个聚焦扇区计价；
2.加收不超过30个聚焦扇区。</t>
  </si>
  <si>
    <t>240300009</t>
  </si>
  <si>
    <t>不规则野大面积照射</t>
  </si>
  <si>
    <t>240300010</t>
  </si>
  <si>
    <t>半身照射</t>
  </si>
  <si>
    <t>指60钴 、加速器等照射，含治疗计划、模拟定位、治疗、模具等。</t>
  </si>
  <si>
    <t>240300011</t>
  </si>
  <si>
    <t>全身60钴照射</t>
  </si>
  <si>
    <t>含治疗计划、模拟定位、治疗、模具等。</t>
  </si>
  <si>
    <t>240300012</t>
  </si>
  <si>
    <t>全身X线照射</t>
  </si>
  <si>
    <t>指用于骨髓移植，含治疗计划、模拟定位、治疗、模具等。</t>
  </si>
  <si>
    <t>240300012-1</t>
  </si>
  <si>
    <t>全身X线照射(第2次起)</t>
  </si>
  <si>
    <t>240300013</t>
  </si>
  <si>
    <t>全身电子线照射</t>
  </si>
  <si>
    <t>指用于皮肤恶性淋巴瘤治疗，含治疗计划、模拟定位、治疗、模具等。</t>
  </si>
  <si>
    <t>240300014</t>
  </si>
  <si>
    <t>术中放疗</t>
  </si>
  <si>
    <t>含铅档制作、个体化照射野筒制作、监控，含治疗计划、模拟定位、治疗、模具等。</t>
  </si>
  <si>
    <t>240300015</t>
  </si>
  <si>
    <t>适形调强放射治疗(IMRT)</t>
  </si>
  <si>
    <t>不含适形治疗照射。</t>
  </si>
  <si>
    <t>240300016</t>
  </si>
  <si>
    <t>快中子外照射</t>
  </si>
  <si>
    <t>240300017S</t>
  </si>
  <si>
    <t>60钴适形治疗</t>
  </si>
  <si>
    <t>指按适形照射临床要求进行摆位和体位固定、以多个外置的适形挡块或多叶准直器形成适形照射野，进行三维多野（4野及以上）适形照射。不含CT影像扫描、三维治疗计划设计。</t>
  </si>
  <si>
    <t>体位固定装置和适形射野挡块制作及外置多叶准直器</t>
  </si>
  <si>
    <t>2404</t>
  </si>
  <si>
    <t>4.后装治疗</t>
  </si>
  <si>
    <t>不含手术、麻醉。</t>
  </si>
  <si>
    <t>核素治疗药物</t>
  </si>
  <si>
    <t>240400001</t>
  </si>
  <si>
    <t>浅表部位后装治疗</t>
  </si>
  <si>
    <t>240400002</t>
  </si>
  <si>
    <t>腔内后装放疗</t>
  </si>
  <si>
    <t>240400003</t>
  </si>
  <si>
    <t>组织间插置放疗</t>
  </si>
  <si>
    <t>240400004</t>
  </si>
  <si>
    <t>手术置管放疗</t>
  </si>
  <si>
    <t>240400005</t>
  </si>
  <si>
    <t>皮肤贴敷后装放疗</t>
  </si>
  <si>
    <t>240400006</t>
  </si>
  <si>
    <t>血管内后装放疗</t>
  </si>
  <si>
    <t>240400007</t>
  </si>
  <si>
    <t>快中子后装治疗(中子刀)</t>
  </si>
  <si>
    <t>2405</t>
  </si>
  <si>
    <t>5.模具设计及制作</t>
  </si>
  <si>
    <t>240500001</t>
  </si>
  <si>
    <t>合金模具设计及制作</t>
  </si>
  <si>
    <t>240500001-1</t>
  </si>
  <si>
    <t>合金模具设计及制作-电子束制模</t>
  </si>
  <si>
    <t>240500001-2</t>
  </si>
  <si>
    <t>合金模具设计及制作-适形制模</t>
  </si>
  <si>
    <t>240500002</t>
  </si>
  <si>
    <t>填充模具设计及制作</t>
  </si>
  <si>
    <t>240500003</t>
  </si>
  <si>
    <t>补偿物设计及制作</t>
  </si>
  <si>
    <t>240500003-1</t>
  </si>
  <si>
    <t>补偿物设计及制作-厚度0.5cm,边长≥15cm</t>
  </si>
  <si>
    <t>240500003-2</t>
  </si>
  <si>
    <t>补偿物设计及制作-厚度0.5cm,边长≤15cm</t>
  </si>
  <si>
    <t>240500003-3</t>
  </si>
  <si>
    <t>补偿物设计及制作-厚度1cm,边长≥15 cm</t>
  </si>
  <si>
    <t>240500003-4</t>
  </si>
  <si>
    <t>补偿物设计及制作-厚度1cm,边长≤15cm</t>
  </si>
  <si>
    <t>240500003-5</t>
  </si>
  <si>
    <t>补偿物设计及制作-厚度1.5cm,边长≥15cm</t>
  </si>
  <si>
    <t>240500003-6</t>
  </si>
  <si>
    <t>补偿物设计及制作-厚度1.5cm,边长≤15cm</t>
  </si>
  <si>
    <t>240500003-7</t>
  </si>
  <si>
    <t>补偿物设计及制作-厚度2cm,边长≥15 cm</t>
  </si>
  <si>
    <t>240500003-8</t>
  </si>
  <si>
    <t>补偿物设计及制作-厚度2cm,边长≤15cm</t>
  </si>
  <si>
    <t>240500004</t>
  </si>
  <si>
    <t>面模设计及制作</t>
  </si>
  <si>
    <t>240500004-1</t>
  </si>
  <si>
    <t>面模设计及制作-头颈</t>
  </si>
  <si>
    <t>240500004-2</t>
  </si>
  <si>
    <t>面模设计及制作-躯干</t>
  </si>
  <si>
    <t>240500005</t>
  </si>
  <si>
    <t>体架</t>
  </si>
  <si>
    <t>240500005-1</t>
  </si>
  <si>
    <t>头架设计及制作</t>
  </si>
  <si>
    <t>240500005-2</t>
  </si>
  <si>
    <t>体架设计及制作</t>
  </si>
  <si>
    <t>2406</t>
  </si>
  <si>
    <t>6.其他辅助操作</t>
  </si>
  <si>
    <t>240600001</t>
  </si>
  <si>
    <t>低氧放疗耐力测定</t>
  </si>
  <si>
    <t>2407</t>
  </si>
  <si>
    <t>7.其他</t>
  </si>
  <si>
    <t>240700001</t>
  </si>
  <si>
    <t>深部热疗</t>
  </si>
  <si>
    <t>指超声或电磁波等热疗。</t>
  </si>
  <si>
    <t>240700001-1</t>
  </si>
  <si>
    <t>深部热疗加收(内生场热疗)</t>
  </si>
  <si>
    <t>240700002</t>
  </si>
  <si>
    <t>高强度超声聚焦刀治疗</t>
  </si>
  <si>
    <t>指各种实体性肿瘤治疗。</t>
  </si>
  <si>
    <t>240700003</t>
  </si>
  <si>
    <t>体表肿瘤电化学治疗</t>
  </si>
  <si>
    <t>240700004S</t>
  </si>
  <si>
    <t>光动力治疗</t>
  </si>
  <si>
    <t>240700004S-1</t>
  </si>
  <si>
    <t>恶性肿瘤光动力治疗</t>
  </si>
  <si>
    <t>含光敏剂、激光源。</t>
  </si>
  <si>
    <t>240700004S-2</t>
  </si>
  <si>
    <t>良性病变光动力治疗</t>
  </si>
  <si>
    <t>含激光源。</t>
  </si>
  <si>
    <t>体被肿物3个肿物以内（含3个）为一次。</t>
  </si>
  <si>
    <t>240700004S-2/1</t>
  </si>
  <si>
    <t>良性病变光动力治疗加收(超过3个肿物)</t>
  </si>
  <si>
    <t>每个肿物</t>
  </si>
  <si>
    <t>25</t>
  </si>
  <si>
    <t>(五)检验</t>
  </si>
  <si>
    <t>组合的检验项目超过8项的，各项目价格按80%计价。</t>
  </si>
  <si>
    <t>2501</t>
  </si>
  <si>
    <t>1.临床检验</t>
  </si>
  <si>
    <t>250101</t>
  </si>
  <si>
    <t>1.1 血液一般检查</t>
  </si>
  <si>
    <t>H</t>
  </si>
  <si>
    <t>250101001</t>
  </si>
  <si>
    <t>血红蛋白测定(Hb)</t>
  </si>
  <si>
    <t>项</t>
  </si>
  <si>
    <t>250101001-1</t>
  </si>
  <si>
    <t>血红蛋白测定(Hb)-手工法</t>
  </si>
  <si>
    <t>250101001-2</t>
  </si>
  <si>
    <t>血红蛋白测定(Hb)-床旁快速检测</t>
  </si>
  <si>
    <t>250101002</t>
  </si>
  <si>
    <t>红细胞计数(RBC)</t>
  </si>
  <si>
    <t>250101002-1</t>
  </si>
  <si>
    <t>红细胞计数(RBC)-手工法</t>
  </si>
  <si>
    <t>250101003</t>
  </si>
  <si>
    <t>红细胞比积测定(HCT)</t>
  </si>
  <si>
    <t>250101003-1</t>
  </si>
  <si>
    <t>红细胞比积测定(HCT)-手工法</t>
  </si>
  <si>
    <t>250101005</t>
  </si>
  <si>
    <t>网织红细胞计数(Ret)</t>
  </si>
  <si>
    <t>250101005-1</t>
  </si>
  <si>
    <t>网织红细胞计数(Ret)-镜检法</t>
  </si>
  <si>
    <t>250101005-2</t>
  </si>
  <si>
    <t>网织红细胞计数(Ret)-仪器法</t>
  </si>
  <si>
    <t>250101005-3</t>
  </si>
  <si>
    <t>网织红细胞计数(Ret)-流式细胞仪法</t>
  </si>
  <si>
    <t>250101006</t>
  </si>
  <si>
    <t>嗜碱性点彩红细胞计数</t>
  </si>
  <si>
    <t>250101007</t>
  </si>
  <si>
    <t>异常红细胞形态检查</t>
  </si>
  <si>
    <t>250101008</t>
  </si>
  <si>
    <t>红细胞沉降率测定(ESR)</t>
  </si>
  <si>
    <t>250101008-1</t>
  </si>
  <si>
    <t>红细胞沉降率测定(ESR)-手工法</t>
  </si>
  <si>
    <t>250101009</t>
  </si>
  <si>
    <t>白细胞计数(WBC)</t>
  </si>
  <si>
    <t>250101009-1</t>
  </si>
  <si>
    <t>白细胞计数(WBC)-手工法</t>
  </si>
  <si>
    <t>250101010</t>
  </si>
  <si>
    <t>白细胞分类计数(DC)</t>
  </si>
  <si>
    <t>250101010-1</t>
  </si>
  <si>
    <t>白细胞分类计数(DC)-手工法</t>
  </si>
  <si>
    <t>250101011</t>
  </si>
  <si>
    <t>嗜酸性粒细胞直接计数</t>
  </si>
  <si>
    <t>250101011-1</t>
  </si>
  <si>
    <t>嗜碱性粒细胞直接计数</t>
  </si>
  <si>
    <t>250101011-2</t>
  </si>
  <si>
    <t>淋巴细胞直接计数</t>
  </si>
  <si>
    <t>250101011-3</t>
  </si>
  <si>
    <t>单核细胞直接计数</t>
  </si>
  <si>
    <t>250101012</t>
  </si>
  <si>
    <t>异常白细胞形态检查</t>
  </si>
  <si>
    <t>250101013</t>
  </si>
  <si>
    <t>浓缩血恶性组织细胞检查</t>
  </si>
  <si>
    <t>250101014</t>
  </si>
  <si>
    <t>血小板计数</t>
  </si>
  <si>
    <t>250101014-1</t>
  </si>
  <si>
    <t>血小板计数-手工法</t>
  </si>
  <si>
    <t>250101015</t>
  </si>
  <si>
    <t>血常规</t>
  </si>
  <si>
    <t>含全血细胞计数。</t>
  </si>
  <si>
    <t>250101015-1</t>
  </si>
  <si>
    <t>血常规-三分类</t>
  </si>
  <si>
    <t>250101015-2</t>
  </si>
  <si>
    <t>血常规-五分类</t>
  </si>
  <si>
    <t>250101016</t>
  </si>
  <si>
    <t>出血时间测定(BT)</t>
  </si>
  <si>
    <t>250101017</t>
  </si>
  <si>
    <t>出血时间测定-测定器法</t>
  </si>
  <si>
    <t>指测定器法。</t>
  </si>
  <si>
    <t>250101018</t>
  </si>
  <si>
    <t>凝血时间测定(CT)-测定器法</t>
  </si>
  <si>
    <t>250101019</t>
  </si>
  <si>
    <t>红斑狼疮细胞检查(LEC)</t>
  </si>
  <si>
    <t>250101020</t>
  </si>
  <si>
    <t>血浆渗量试验</t>
  </si>
  <si>
    <t>250101021</t>
  </si>
  <si>
    <t>有核红细胞计数</t>
  </si>
  <si>
    <t>250101022</t>
  </si>
  <si>
    <t>异常血小板形态检查</t>
  </si>
  <si>
    <t>250102</t>
  </si>
  <si>
    <t>1.2尿液一般检查</t>
  </si>
  <si>
    <t>250102001</t>
  </si>
  <si>
    <t>尿常规检查</t>
  </si>
  <si>
    <t>指手工操作；含外观、酸碱度、蛋白定性、镜检。</t>
  </si>
  <si>
    <t>250102002</t>
  </si>
  <si>
    <t>尿酸碱度测定</t>
  </si>
  <si>
    <t>250102003</t>
  </si>
  <si>
    <t>尿比重测定</t>
  </si>
  <si>
    <t>250102004</t>
  </si>
  <si>
    <t>尿渗透压检查</t>
  </si>
  <si>
    <t>250102004-1/1</t>
  </si>
  <si>
    <t>床边尿渗透压快速检测</t>
  </si>
  <si>
    <t>250102004-2</t>
  </si>
  <si>
    <t>血清渗透压检查</t>
  </si>
  <si>
    <t>250102004-2/1</t>
  </si>
  <si>
    <t>床边血清渗透压快速检测</t>
  </si>
  <si>
    <t>250102005</t>
  </si>
  <si>
    <t>尿蛋白定性</t>
  </si>
  <si>
    <t>250102006</t>
  </si>
  <si>
    <t>尿蛋白定量</t>
  </si>
  <si>
    <t>250102006-1</t>
  </si>
  <si>
    <t>尿蛋白定量-手工比色法</t>
  </si>
  <si>
    <t>250102006-2</t>
  </si>
  <si>
    <t>尿蛋白定量-各种化学法</t>
  </si>
  <si>
    <t>250102006-3</t>
  </si>
  <si>
    <t>尿蛋白定量-免疫比浊法</t>
  </si>
  <si>
    <t>250102007</t>
  </si>
  <si>
    <t>尿本-周氏蛋白定性检查</t>
  </si>
  <si>
    <t>250102007-1</t>
  </si>
  <si>
    <t>尿本-周氏蛋白定性检查-热沉淀法</t>
  </si>
  <si>
    <t>250102007-2</t>
  </si>
  <si>
    <t>尿本-周氏蛋白定性检查-免疫电泳法</t>
  </si>
  <si>
    <t>250102008</t>
  </si>
  <si>
    <t>尿肌红蛋白定性检查</t>
  </si>
  <si>
    <t>250102009</t>
  </si>
  <si>
    <t>尿血红蛋白定性检查</t>
  </si>
  <si>
    <t>250102010</t>
  </si>
  <si>
    <t>尿糖定性试验</t>
  </si>
  <si>
    <t>250102011</t>
  </si>
  <si>
    <t>尿糖定量测定</t>
  </si>
  <si>
    <t>250102012</t>
  </si>
  <si>
    <t>尿酮体定性试验</t>
  </si>
  <si>
    <t>250102013</t>
  </si>
  <si>
    <t>尿三胆检查</t>
  </si>
  <si>
    <t>250102013-1</t>
  </si>
  <si>
    <t>尿二胆检查</t>
  </si>
  <si>
    <t>250102014</t>
  </si>
  <si>
    <t>尿含铁血黄素定性试验</t>
  </si>
  <si>
    <t>250102015</t>
  </si>
  <si>
    <t>尿三氯化铁试验</t>
  </si>
  <si>
    <t>250102016</t>
  </si>
  <si>
    <t>尿乳糜定性检查</t>
  </si>
  <si>
    <t>250102017</t>
  </si>
  <si>
    <t>尿卟啉定性试验</t>
  </si>
  <si>
    <t>250102018</t>
  </si>
  <si>
    <t>尿黑色素测定</t>
  </si>
  <si>
    <t>250102019</t>
  </si>
  <si>
    <t>尿浓缩稀释试验</t>
  </si>
  <si>
    <t>250102020</t>
  </si>
  <si>
    <t>尿酚红排泄试验(PSP)</t>
  </si>
  <si>
    <t>250102021</t>
  </si>
  <si>
    <t>尿妊娠试验</t>
  </si>
  <si>
    <t>250102021-1</t>
  </si>
  <si>
    <t>尿妊娠试验-乳胶凝集法</t>
  </si>
  <si>
    <t>250102021-2</t>
  </si>
  <si>
    <t>尿妊娠试验-酶免法</t>
  </si>
  <si>
    <t>250102021-3</t>
  </si>
  <si>
    <t>尿妊娠试验-金标法</t>
  </si>
  <si>
    <t>250102022</t>
  </si>
  <si>
    <t>卵泡刺激素(LH)排卵预测</t>
  </si>
  <si>
    <t>250102023</t>
  </si>
  <si>
    <t>尿沉渣镜检</t>
  </si>
  <si>
    <t>250102024</t>
  </si>
  <si>
    <t>尿沉渣定量</t>
  </si>
  <si>
    <t>250102024-1</t>
  </si>
  <si>
    <t>尿沉渣定量-手工法</t>
  </si>
  <si>
    <t>250102024-2</t>
  </si>
  <si>
    <t>尿沉渣定量-尿沉渣分析仪</t>
  </si>
  <si>
    <t>250102025</t>
  </si>
  <si>
    <t>尿液爱迪氏计数(Addis)</t>
  </si>
  <si>
    <t>250102026</t>
  </si>
  <si>
    <t>尿三杯试验</t>
  </si>
  <si>
    <t>250102027</t>
  </si>
  <si>
    <t>一小时尿沉渣计数</t>
  </si>
  <si>
    <t>250102028</t>
  </si>
  <si>
    <t>一小时尿细胞排泄率</t>
  </si>
  <si>
    <t>250102029</t>
  </si>
  <si>
    <t>尿沉渣白细胞分类</t>
  </si>
  <si>
    <t>250102030</t>
  </si>
  <si>
    <t>尿十二小时E/C值测定</t>
  </si>
  <si>
    <t>250102031</t>
  </si>
  <si>
    <t>尿中病毒感染细胞检查</t>
  </si>
  <si>
    <t>250102032</t>
  </si>
  <si>
    <t>尿中包涵体检查</t>
  </si>
  <si>
    <t>250102033</t>
  </si>
  <si>
    <t>尿酸化功能测定</t>
  </si>
  <si>
    <t>250102034</t>
  </si>
  <si>
    <t>尿红细胞位相</t>
  </si>
  <si>
    <t>250102035</t>
  </si>
  <si>
    <t>尿液分析</t>
  </si>
  <si>
    <t>指仪器法，8－11项 。</t>
  </si>
  <si>
    <t>250102036</t>
  </si>
  <si>
    <t>24小时尿胱氨酸测定</t>
  </si>
  <si>
    <t>250102037</t>
  </si>
  <si>
    <t>尿卟啉定量测定</t>
  </si>
  <si>
    <t>250103</t>
  </si>
  <si>
    <t>1.3 粪便检查</t>
  </si>
  <si>
    <t>250103001</t>
  </si>
  <si>
    <t>粪便常规</t>
  </si>
  <si>
    <t>含外观、镜检。</t>
  </si>
  <si>
    <t>250103002</t>
  </si>
  <si>
    <t>隐血试验</t>
  </si>
  <si>
    <t>指粪便、呕吐物、痰液、分泌物、脑脊液、胸腹水等体液。</t>
  </si>
  <si>
    <t>每项检测计价一次。</t>
  </si>
  <si>
    <t>250103002-1</t>
  </si>
  <si>
    <t>隐血试验-化学法</t>
  </si>
  <si>
    <t>250103002-2</t>
  </si>
  <si>
    <t>隐血试验-免疫法</t>
  </si>
  <si>
    <t>250103003</t>
  </si>
  <si>
    <t>粪胆素检查</t>
  </si>
  <si>
    <t>250103004</t>
  </si>
  <si>
    <t>粪便乳糖不耐受测定</t>
  </si>
  <si>
    <t>250103005</t>
  </si>
  <si>
    <t>粪苏丹III染色检查</t>
  </si>
  <si>
    <t>250103006</t>
  </si>
  <si>
    <t>粪便脂肪定量</t>
  </si>
  <si>
    <t>250104</t>
  </si>
  <si>
    <t>1.4 体液与分泌物检查</t>
  </si>
  <si>
    <t>250104001</t>
  </si>
  <si>
    <t>胸腹水常规检查</t>
  </si>
  <si>
    <t>含外观、比重、粘蛋白定性、细胞计数、细胞分类。</t>
  </si>
  <si>
    <t>250104002</t>
  </si>
  <si>
    <t>胸腹水特殊检查</t>
  </si>
  <si>
    <t>250104002-1</t>
  </si>
  <si>
    <t>胸腹水细胞学检查</t>
  </si>
  <si>
    <t>250104002-2</t>
  </si>
  <si>
    <t>胸腹水细胞染色体检查</t>
  </si>
  <si>
    <t>250104002-3</t>
  </si>
  <si>
    <t>胸腹水细胞AgNOR检查</t>
  </si>
  <si>
    <t>250104003</t>
  </si>
  <si>
    <t>脑脊液常规检查(CSF)</t>
  </si>
  <si>
    <t>含外观、蛋白定性、细胞总数和分类。</t>
  </si>
  <si>
    <t>250104004</t>
  </si>
  <si>
    <t>精液常规检查</t>
  </si>
  <si>
    <t>含外观、量、液化程度、精子存活率、活动力、计数和形态。</t>
  </si>
  <si>
    <t>250104004-1</t>
  </si>
  <si>
    <t>精液常规检查-手工法</t>
  </si>
  <si>
    <t>250104005</t>
  </si>
  <si>
    <t>精液酸性磷酸酶测定</t>
  </si>
  <si>
    <t>250104006</t>
  </si>
  <si>
    <t>精液果糖测定</t>
  </si>
  <si>
    <t>250104007</t>
  </si>
  <si>
    <t>精液α-葡萄糖苷酶测定</t>
  </si>
  <si>
    <t>250104008</t>
  </si>
  <si>
    <t>精子运动轨迹分析</t>
  </si>
  <si>
    <t>250104009</t>
  </si>
  <si>
    <t>精子顶体完整率检查</t>
  </si>
  <si>
    <t>250104010</t>
  </si>
  <si>
    <t>精子受精能力测定</t>
  </si>
  <si>
    <t>250104011</t>
  </si>
  <si>
    <t>精子结合抗体测定</t>
  </si>
  <si>
    <t>250104012</t>
  </si>
  <si>
    <t>精子畸形率测定</t>
  </si>
  <si>
    <t>250104012-1</t>
  </si>
  <si>
    <t>精子畸形率测定加收(染色形态分析)</t>
  </si>
  <si>
    <t>250104013</t>
  </si>
  <si>
    <t>前列腺液常规检查</t>
  </si>
  <si>
    <t>含外观和镜检。</t>
  </si>
  <si>
    <t>250104014</t>
  </si>
  <si>
    <t>阴道分泌物检查</t>
  </si>
  <si>
    <t>含清洁度、滴虫、霉菌检查。</t>
  </si>
  <si>
    <t>250104015</t>
  </si>
  <si>
    <t>羊水结晶检查</t>
  </si>
  <si>
    <t>250104016</t>
  </si>
  <si>
    <t>胃液常规检查</t>
  </si>
  <si>
    <t>含酸碱度、基础胃酸分泌量、最大胃酸分泌量测定。</t>
  </si>
  <si>
    <t>250104016-1</t>
  </si>
  <si>
    <t>胃液常规检查-五肽胃泌素法</t>
  </si>
  <si>
    <t>250104017</t>
  </si>
  <si>
    <t>十二指肠引流液及胆汁检查</t>
  </si>
  <si>
    <t>含一般性状和镜检。</t>
  </si>
  <si>
    <t>250104018</t>
  </si>
  <si>
    <t>痰液常规检查</t>
  </si>
  <si>
    <t>含一般性状检查、镜检和嗜酸性粒细胞检查。</t>
  </si>
  <si>
    <t>250104019</t>
  </si>
  <si>
    <t>各种穿刺液常规检查</t>
  </si>
  <si>
    <t>含一般性状检查和镜检。</t>
  </si>
  <si>
    <t>250104020</t>
  </si>
  <si>
    <t>精子低渗肿胀试验</t>
  </si>
  <si>
    <t>250104021</t>
  </si>
  <si>
    <t>精子凝集试验</t>
  </si>
  <si>
    <t>250104022</t>
  </si>
  <si>
    <t>精液卵磷脂测定</t>
  </si>
  <si>
    <t>250104023</t>
  </si>
  <si>
    <t>精液渗透压测定</t>
  </si>
  <si>
    <t>250104024</t>
  </si>
  <si>
    <t>精子速度激光测定</t>
  </si>
  <si>
    <t>250104025</t>
  </si>
  <si>
    <t>精子爬高试验</t>
  </si>
  <si>
    <t>250104026</t>
  </si>
  <si>
    <t>精子顶体酶活性定量测定</t>
  </si>
  <si>
    <t>250104027</t>
  </si>
  <si>
    <t>精浆弹性硬蛋白酶定量测定</t>
  </si>
  <si>
    <t>250104028</t>
  </si>
  <si>
    <t>精浆(全精)乳酸脱氢酶X同工酶定量检测</t>
  </si>
  <si>
    <t>250104029</t>
  </si>
  <si>
    <t>精浆中性α-葡萄糖苷酶活性测定</t>
  </si>
  <si>
    <t>250104030</t>
  </si>
  <si>
    <t>精液白细胞过氧化物酶染色检查</t>
  </si>
  <si>
    <t>250104031</t>
  </si>
  <si>
    <t>精浆锌测定</t>
  </si>
  <si>
    <t>250104032</t>
  </si>
  <si>
    <t>精浆柠檬酸测定</t>
  </si>
  <si>
    <t>250104033</t>
  </si>
  <si>
    <t>精子膜表面抗体免疫珠试验</t>
  </si>
  <si>
    <t>指IgG、IgA、IgM。</t>
  </si>
  <si>
    <t>250104034</t>
  </si>
  <si>
    <t>精子膜凝集素受体定量检测</t>
  </si>
  <si>
    <t>250104035</t>
  </si>
  <si>
    <t>抗精子抗体混合凝集试验</t>
  </si>
  <si>
    <t>250104036S</t>
  </si>
  <si>
    <t>关节滑液晶体分析</t>
  </si>
  <si>
    <t>250104037S</t>
  </si>
  <si>
    <t>精液生精细胞形态学检测</t>
  </si>
  <si>
    <t>250104038S</t>
  </si>
  <si>
    <t>精子染色人工计数形态学分析</t>
  </si>
  <si>
    <t>指按WHO标准巴氏染色法或Diff-quik染色法，含精子正常染色比例、畸形精子指数，精子畸形指数。</t>
  </si>
  <si>
    <t>2502</t>
  </si>
  <si>
    <t>2.临床血液学检查</t>
  </si>
  <si>
    <t>特殊采血管</t>
  </si>
  <si>
    <t>250201</t>
  </si>
  <si>
    <t>2.1 骨髓检查及常用染色技术</t>
  </si>
  <si>
    <t>250201001</t>
  </si>
  <si>
    <t>骨髓涂片细胞学检验</t>
  </si>
  <si>
    <t>含骨髓增生程度判断、有核细胞分类计数、 细胞形态学检验、特殊细胞、寄生虫检查。</t>
  </si>
  <si>
    <t>250201002</t>
  </si>
  <si>
    <t>骨髓有核细胞计数</t>
  </si>
  <si>
    <t>250201003</t>
  </si>
  <si>
    <t>骨髓巨核细胞计数</t>
  </si>
  <si>
    <t>250201004</t>
  </si>
  <si>
    <t>造血干细胞计数</t>
  </si>
  <si>
    <t>250201004-1</t>
  </si>
  <si>
    <t>造血干细胞计数-荧光显微镜法</t>
  </si>
  <si>
    <t>250201004-2</t>
  </si>
  <si>
    <t>造血干细胞计数-流式细胞仪法</t>
  </si>
  <si>
    <t>250201005</t>
  </si>
  <si>
    <t>骨髓造血祖细胞培养</t>
  </si>
  <si>
    <t>250201005-1</t>
  </si>
  <si>
    <t>骨髓造血祖细胞培养(粒-单系)</t>
  </si>
  <si>
    <t>250201005-2</t>
  </si>
  <si>
    <t>骨髓造血祖细胞培养(红细胞系)</t>
  </si>
  <si>
    <t>250201006</t>
  </si>
  <si>
    <t>白血病免疫分型</t>
  </si>
  <si>
    <t>250201006-1</t>
  </si>
  <si>
    <t>白血病免疫分型-荧光显微镜法</t>
  </si>
  <si>
    <t>250201006-2</t>
  </si>
  <si>
    <t>白血病免疫分型-酶免法</t>
  </si>
  <si>
    <t>250201006-3</t>
  </si>
  <si>
    <t>白血病免疫分型-流式细胞仪法</t>
  </si>
  <si>
    <t>250201007</t>
  </si>
  <si>
    <t>骨髓特殊染色及酶组织化学染色检查</t>
  </si>
  <si>
    <t>每种特殊染色计为一项。</t>
  </si>
  <si>
    <t>250201008</t>
  </si>
  <si>
    <t>白血病抗原检测</t>
  </si>
  <si>
    <t>每个抗原</t>
  </si>
  <si>
    <t>250201009</t>
  </si>
  <si>
    <t>白血病残留病灶检测</t>
  </si>
  <si>
    <t>250201010</t>
  </si>
  <si>
    <t>粒细胞集落刺激因子测定</t>
  </si>
  <si>
    <t>250202</t>
  </si>
  <si>
    <t>2.2 溶血检查</t>
  </si>
  <si>
    <t>250202001</t>
  </si>
  <si>
    <t>红细胞包涵体检查</t>
  </si>
  <si>
    <t>250202002</t>
  </si>
  <si>
    <t>血浆游离血红蛋白测定</t>
  </si>
  <si>
    <t>250202003</t>
  </si>
  <si>
    <t>血清结合珠蛋白测定(Hp)</t>
  </si>
  <si>
    <t>250202003-1</t>
  </si>
  <si>
    <t>血清结合珠蛋白测定(Hp)-手工法</t>
  </si>
  <si>
    <t>250202003-2</t>
  </si>
  <si>
    <t>血清结合珠蛋白测定(Hp)-光度法或免疫法</t>
  </si>
  <si>
    <t>250202004</t>
  </si>
  <si>
    <t>高铁血红素白蛋白过筛试验</t>
  </si>
  <si>
    <t>250202005</t>
  </si>
  <si>
    <t>红细胞自身溶血过筛试验</t>
  </si>
  <si>
    <t>250202006</t>
  </si>
  <si>
    <t>红细胞自身溶血及纠正试验</t>
  </si>
  <si>
    <t>250202007</t>
  </si>
  <si>
    <t>红细胞渗透脆性试验</t>
  </si>
  <si>
    <t>250202008</t>
  </si>
  <si>
    <t>红细胞孵育渗透脆性试验</t>
  </si>
  <si>
    <t>250202009</t>
  </si>
  <si>
    <t>热溶血试验</t>
  </si>
  <si>
    <t>250202010</t>
  </si>
  <si>
    <t>冷溶血试验</t>
  </si>
  <si>
    <t>250202011</t>
  </si>
  <si>
    <t>蔗糖溶血试验</t>
  </si>
  <si>
    <t>250202012</t>
  </si>
  <si>
    <t>血清酸化溶血试验(Ham)</t>
  </si>
  <si>
    <t>250202013</t>
  </si>
  <si>
    <t>酸化甘油溶血试验</t>
  </si>
  <si>
    <t>250202014</t>
  </si>
  <si>
    <t>微量补体溶血敏感试验</t>
  </si>
  <si>
    <t>250202015</t>
  </si>
  <si>
    <t>蛇毒因子溶血试验</t>
  </si>
  <si>
    <t>250202016</t>
  </si>
  <si>
    <t>高铁血红蛋白还原试验(MHB-RT)</t>
  </si>
  <si>
    <t>250202017</t>
  </si>
  <si>
    <t>葡萄糖6-磷酸脱氢酶荧光斑点试验</t>
  </si>
  <si>
    <t>250202018</t>
  </si>
  <si>
    <t>葡萄糖6-磷酸脱氢酶活性检测</t>
  </si>
  <si>
    <t>250202018-1</t>
  </si>
  <si>
    <t>6-磷酸葡萄糖酸脱氢酶(6-PGDH)活性检测</t>
  </si>
  <si>
    <t>250202019</t>
  </si>
  <si>
    <t>变性珠蛋白小体检测(Heinz小体)</t>
  </si>
  <si>
    <t>250202020</t>
  </si>
  <si>
    <t>红细胞谷胱甘肽(GSH)含量及其稳定性检测</t>
  </si>
  <si>
    <t>250202021</t>
  </si>
  <si>
    <t>红细胞丙酮酸激酶测定(PK)</t>
  </si>
  <si>
    <t>250202022</t>
  </si>
  <si>
    <t>还原型血红蛋白溶解度测定</t>
  </si>
  <si>
    <t>250202023</t>
  </si>
  <si>
    <t>热盐水试验</t>
  </si>
  <si>
    <t>250202024</t>
  </si>
  <si>
    <t>红细胞滚动试验</t>
  </si>
  <si>
    <t>250202025</t>
  </si>
  <si>
    <t>红细胞镰变试验</t>
  </si>
  <si>
    <t>250202026</t>
  </si>
  <si>
    <t>血红蛋白电泳</t>
  </si>
  <si>
    <t>250202026-1</t>
  </si>
  <si>
    <t>血红蛋白电泳-全自动仪器法</t>
  </si>
  <si>
    <t>250202027</t>
  </si>
  <si>
    <t>血红蛋白A2测定(HbA2)</t>
  </si>
  <si>
    <t>250202028</t>
  </si>
  <si>
    <t>抗碱血红蛋白测定(HbF)</t>
  </si>
  <si>
    <t>250202029</t>
  </si>
  <si>
    <t>胎儿血红蛋白(HbF)酸洗脱试验</t>
  </si>
  <si>
    <t>250202030</t>
  </si>
  <si>
    <t>血红蛋白H包涵体检测</t>
  </si>
  <si>
    <t>250202031</t>
  </si>
  <si>
    <t>不稳定血红蛋白测定</t>
  </si>
  <si>
    <t>250202031-1</t>
  </si>
  <si>
    <t>血红蛋白热不稳定试验</t>
  </si>
  <si>
    <t>250202031-2</t>
  </si>
  <si>
    <t>血红蛋白异丙醇试验</t>
  </si>
  <si>
    <t>250202031-3</t>
  </si>
  <si>
    <t>血红蛋白变性珠蛋白小体检测</t>
  </si>
  <si>
    <t>250202032</t>
  </si>
  <si>
    <t>血红蛋白C试验</t>
  </si>
  <si>
    <t>250202033</t>
  </si>
  <si>
    <t>血红蛋白S溶解度试验</t>
  </si>
  <si>
    <t>250202034</t>
  </si>
  <si>
    <t>直接抗人球蛋白试验(Coombs')</t>
  </si>
  <si>
    <t>指IgG、IgA、IgM、C3等不同球蛋白、补体成分。</t>
  </si>
  <si>
    <t>250202035</t>
  </si>
  <si>
    <t>间接抗人球蛋白试验</t>
  </si>
  <si>
    <t>250202036</t>
  </si>
  <si>
    <t>红细胞电泳测定</t>
  </si>
  <si>
    <t>250202037</t>
  </si>
  <si>
    <t>红细胞膜蛋白电泳测定</t>
  </si>
  <si>
    <t>250202038</t>
  </si>
  <si>
    <t>肽链裂解试验</t>
  </si>
  <si>
    <t>250202039</t>
  </si>
  <si>
    <t>新生儿溶血症筛查</t>
  </si>
  <si>
    <t>含父母和新生儿血型鉴定、直接抗人球蛋白试验、血型抗体特异性鉴定（吸收试验）、血型抗体特异性鉴定（放散试验）。</t>
  </si>
  <si>
    <t>250202039-1</t>
  </si>
  <si>
    <t>ABO新生儿溶血病实验检查</t>
  </si>
  <si>
    <t>套</t>
  </si>
  <si>
    <t>250202039-2</t>
  </si>
  <si>
    <t>Rh新生儿溶血病检查</t>
  </si>
  <si>
    <t>250202040</t>
  </si>
  <si>
    <t>红细胞九分图分析</t>
  </si>
  <si>
    <t>250202041</t>
  </si>
  <si>
    <t>红细胞游离原卟啉测定</t>
  </si>
  <si>
    <t>250202042</t>
  </si>
  <si>
    <t>磷酸葡萄糖异构酶(GPI)测定</t>
  </si>
  <si>
    <t>250202043</t>
  </si>
  <si>
    <t>磷酸葡萄糖变位酶(PGM)测定</t>
  </si>
  <si>
    <t>250202044S</t>
  </si>
  <si>
    <t>血液锌原卟啉测定</t>
  </si>
  <si>
    <t>250203</t>
  </si>
  <si>
    <t>2.3 凝血检查</t>
  </si>
  <si>
    <t>250203001</t>
  </si>
  <si>
    <t>血小板相关免疫球蛋白(PAIg)测定</t>
  </si>
  <si>
    <t>250203001-1</t>
  </si>
  <si>
    <t>血小板相关免疫球蛋白(PAIg)测定-酶免法</t>
  </si>
  <si>
    <t>250203001-1/1</t>
  </si>
  <si>
    <t>血小板相关免疫球蛋白G(PAIgG)测定-酶免法</t>
  </si>
  <si>
    <t>250203001-1/2</t>
  </si>
  <si>
    <t>血小板相关免疫球蛋白A(PAIgA)测定-酶免法</t>
  </si>
  <si>
    <t>250203001-1/3</t>
  </si>
  <si>
    <t>血小板相关免疫球蛋白M(PAIgM)测定-酶免法</t>
  </si>
  <si>
    <t>250203001-2</t>
  </si>
  <si>
    <t>血小板相关免疫球蛋白(PAIg)测定-流式细胞仪法</t>
  </si>
  <si>
    <t>250203001-2/1</t>
  </si>
  <si>
    <t>血小板相关免疫球蛋白G(PAIgG)测定-流式细胞仪法</t>
  </si>
  <si>
    <t>250203001-2/2</t>
  </si>
  <si>
    <t>血小板相关免疫球蛋白A(PAIgA)测定-流式细胞仪法</t>
  </si>
  <si>
    <t>250203001-2/3</t>
  </si>
  <si>
    <t>血小板相关免疫球蛋白M(PAIgM)测定-流式细胞仪法</t>
  </si>
  <si>
    <t>250203002</t>
  </si>
  <si>
    <t>血小板相关补体C3测定(PAC3)</t>
  </si>
  <si>
    <t>250203002-1</t>
  </si>
  <si>
    <t>血小板相关补体C3测定(PAC3)-酶免法</t>
  </si>
  <si>
    <t>250203002-2</t>
  </si>
  <si>
    <t>血小板相关补体C3测定(PAC3)-流式细胞仪法</t>
  </si>
  <si>
    <t>250203003</t>
  </si>
  <si>
    <t>抗血小板膜糖蛋白自身抗体测定</t>
  </si>
  <si>
    <t>250203003-1</t>
  </si>
  <si>
    <t>抗血小板膜糖蛋白自身抗体测定(Ⅱb/Ⅲa)</t>
  </si>
  <si>
    <t>250203003-2</t>
  </si>
  <si>
    <t>抗血小板膜糖蛋白自身抗体测定(Ⅰb/IX)</t>
  </si>
  <si>
    <t>250203004</t>
  </si>
  <si>
    <t>血小板纤维蛋白原受体检测(FIBR)-流式细胞仪法</t>
  </si>
  <si>
    <t>250203005</t>
  </si>
  <si>
    <t>血小板膜α颗粒膜蛋白140测定（GMP-140)</t>
  </si>
  <si>
    <t>250203005-1</t>
  </si>
  <si>
    <t>血小板膜α颗粒膜蛋白140测定(GMP-140)-放免法或酶免法</t>
  </si>
  <si>
    <t>250203005-2</t>
  </si>
  <si>
    <t>血小板膜α颗粒膜蛋白140测定(GMP-140)-流式细胞仪法</t>
  </si>
  <si>
    <t>250203006</t>
  </si>
  <si>
    <t>毛细血管脆性试验</t>
  </si>
  <si>
    <t>250203007</t>
  </si>
  <si>
    <t>阿斯匹林耐量试验(ATT)</t>
  </si>
  <si>
    <t>250203008</t>
  </si>
  <si>
    <t>血管性假性血友病因子(VWF)抗原测定</t>
  </si>
  <si>
    <t>250203008-1</t>
  </si>
  <si>
    <t>血管性假性血友病因子(VWF)抗原测定-ELISA法</t>
  </si>
  <si>
    <t>250203008-2</t>
  </si>
  <si>
    <t>血管性假性血友病因子(VWF)抗原测定-免疫比浊法</t>
  </si>
  <si>
    <t>250203009</t>
  </si>
  <si>
    <t>血浆内皮素测定(ET)</t>
  </si>
  <si>
    <t>250203009-1</t>
  </si>
  <si>
    <t>血浆内皮素测定(ET)-各种免疫学方法</t>
  </si>
  <si>
    <t>250203009-2</t>
  </si>
  <si>
    <t>血浆内皮素测定(ET)-流式细胞仪法</t>
  </si>
  <si>
    <t>250203010</t>
  </si>
  <si>
    <t>血小板粘附功能测定(PAdT)</t>
  </si>
  <si>
    <t>250203010-1</t>
  </si>
  <si>
    <t>血小板粘附功能测定(PAdT)-酶免法</t>
  </si>
  <si>
    <t>250203010-2</t>
  </si>
  <si>
    <t>血小板粘附功能测定(PAdT)-流式细胞仪法</t>
  </si>
  <si>
    <t>250203011</t>
  </si>
  <si>
    <t>血小板聚集功能测定(PAgT)</t>
  </si>
  <si>
    <t>250203011-1</t>
  </si>
  <si>
    <t>血小板聚集功能测定(PAgT)-酶免、比浊法</t>
  </si>
  <si>
    <t>250203011-2</t>
  </si>
  <si>
    <t>血小板聚集功能测定(PAgT)-流式细胞仪法</t>
  </si>
  <si>
    <t>250203012</t>
  </si>
  <si>
    <t>瑞斯托霉素诱导血小板聚集测定</t>
  </si>
  <si>
    <t>250203013</t>
  </si>
  <si>
    <t>血小板第3因子有效性测定(PF3)</t>
  </si>
  <si>
    <t>250203013-1</t>
  </si>
  <si>
    <t>血小板第3因子有效性测定(PF3)-放免法或酶免法</t>
  </si>
  <si>
    <t>250203013-2</t>
  </si>
  <si>
    <t>血小板第3因子有效性测定(PF3)-流式细胞仪法</t>
  </si>
  <si>
    <t>250203014</t>
  </si>
  <si>
    <t>血小板第4因子测定(PF4)</t>
  </si>
  <si>
    <t>250203015</t>
  </si>
  <si>
    <t>血小板寿命测定</t>
  </si>
  <si>
    <t>250203016</t>
  </si>
  <si>
    <t>血小板钙流测定</t>
  </si>
  <si>
    <t>250203017</t>
  </si>
  <si>
    <t>血浆β-血小板球蛋白测定</t>
  </si>
  <si>
    <t>250203018</t>
  </si>
  <si>
    <t>血块收缩试验</t>
  </si>
  <si>
    <t>250203019</t>
  </si>
  <si>
    <t>血浆血栓烷B2测定(TXB2)</t>
  </si>
  <si>
    <t>250203019-1</t>
  </si>
  <si>
    <t>血浆血栓烷B2测定(TXB2)-放免法或酶免法</t>
  </si>
  <si>
    <t>250203019-2</t>
  </si>
  <si>
    <t>血浆血栓烷B2测定(TXB2)-流式细胞仪法</t>
  </si>
  <si>
    <t>250203020</t>
  </si>
  <si>
    <t>血浆凝血酶原时间测定(PT)</t>
  </si>
  <si>
    <t>250203020-1</t>
  </si>
  <si>
    <t>血浆凝血酶原时间测定(PT)-手工法</t>
  </si>
  <si>
    <t>250203020-2</t>
  </si>
  <si>
    <t>血浆凝血酶原时间测定(PT)-仪器法</t>
  </si>
  <si>
    <t>250203020-3</t>
  </si>
  <si>
    <t>血浆凝血酶原时间测定(PT)-床旁快速检测</t>
  </si>
  <si>
    <t>250203021</t>
  </si>
  <si>
    <t>复钙时间测定及其纠正试验</t>
  </si>
  <si>
    <t>250203021-1</t>
  </si>
  <si>
    <t>复钙时间测定及其纠正试验-手工法</t>
  </si>
  <si>
    <t>250203021-2</t>
  </si>
  <si>
    <t>复钙时间测定及其纠正试验-仪器法</t>
  </si>
  <si>
    <t>250203022</t>
  </si>
  <si>
    <t>凝血酶原时间纠正试验</t>
  </si>
  <si>
    <t>250203022-1</t>
  </si>
  <si>
    <t>凝血酶原时间纠正试验-手工法</t>
  </si>
  <si>
    <t>250203022-2</t>
  </si>
  <si>
    <t>凝血酶原时间纠正试验-仪器法</t>
  </si>
  <si>
    <t>250203023</t>
  </si>
  <si>
    <t>凝血酶原消耗及纠正试验</t>
  </si>
  <si>
    <t>250203023-1</t>
  </si>
  <si>
    <t>凝血酶原消耗及纠正试验-手工法</t>
  </si>
  <si>
    <t>250203023-2</t>
  </si>
  <si>
    <t>凝血酶原消耗及纠正试验-仪器法</t>
  </si>
  <si>
    <t>250203024</t>
  </si>
  <si>
    <t>白陶土部分凝血活酶时间测定(KPTT)</t>
  </si>
  <si>
    <t>250203024-1</t>
  </si>
  <si>
    <t>白陶土部分凝血活酶时间测定(KPTT)-手工法</t>
  </si>
  <si>
    <t>250203024-2</t>
  </si>
  <si>
    <t>白陶土部分凝血活酶时间测定(KPTT)-仪器法</t>
  </si>
  <si>
    <t>250203025</t>
  </si>
  <si>
    <t>活化部分凝血活酶时间测定(APTT)</t>
  </si>
  <si>
    <t>250203025-1</t>
  </si>
  <si>
    <t>活化部分凝血活酶时间测定(APTT)-手工法</t>
  </si>
  <si>
    <t>250203025-2</t>
  </si>
  <si>
    <t>活化部分凝血活酶时间测定(APTT)-仪器法</t>
  </si>
  <si>
    <t>250203026</t>
  </si>
  <si>
    <t>活化凝血时间测定(ACT)</t>
  </si>
  <si>
    <t>250203026-1</t>
  </si>
  <si>
    <t>活化凝血时间测定(ACT)-手工法</t>
  </si>
  <si>
    <t>250203026-2</t>
  </si>
  <si>
    <t>活化凝血时间测定(ACT)-仪器法</t>
  </si>
  <si>
    <t>250203026-3</t>
  </si>
  <si>
    <t>活化凝血时间测定(ACT)-床旁快速检测</t>
  </si>
  <si>
    <t>250203027</t>
  </si>
  <si>
    <t>简易凝血活酶生成试验</t>
  </si>
  <si>
    <t>250203027-1</t>
  </si>
  <si>
    <t>简易凝血活酶生成试验-手工法</t>
  </si>
  <si>
    <t>250203027-2</t>
  </si>
  <si>
    <t>简易凝血活酶生成试验-仪器法</t>
  </si>
  <si>
    <t>250203028</t>
  </si>
  <si>
    <t>血浆蝰蛇毒时间测定</t>
  </si>
  <si>
    <t>250203029</t>
  </si>
  <si>
    <t>血浆蝰蛇毒磷脂时间测定</t>
  </si>
  <si>
    <t>250203030</t>
  </si>
  <si>
    <t>血浆纤维蛋白原测定</t>
  </si>
  <si>
    <t>250203030-1</t>
  </si>
  <si>
    <t>血浆纤维蛋白原测定-手工法</t>
  </si>
  <si>
    <t>250203030-2</t>
  </si>
  <si>
    <t>血浆纤维蛋白原测定-仪器法</t>
  </si>
  <si>
    <t>250203031</t>
  </si>
  <si>
    <t>血浆凝血因子活性测定</t>
  </si>
  <si>
    <t>指因子Ⅱ、Ⅴ、Ⅶ、Ⅷ、Ⅸ、Ⅹ、Ⅺ、Ⅻ、ⅩⅢ等凝血因子。</t>
  </si>
  <si>
    <t>每种因子检测计价一次。</t>
  </si>
  <si>
    <t>250203031-1</t>
  </si>
  <si>
    <t>血浆凝血因子活性测定-手工法</t>
  </si>
  <si>
    <t>250203031-2</t>
  </si>
  <si>
    <t>血浆凝血因子活性测定-仪器法</t>
  </si>
  <si>
    <t>250203032</t>
  </si>
  <si>
    <t>血浆因子Ⅷ抑制物定性测定</t>
  </si>
  <si>
    <t>250203032-1</t>
  </si>
  <si>
    <t>血浆因子Ⅷ抑制物定性测定-手工法</t>
  </si>
  <si>
    <t>250203032-2</t>
  </si>
  <si>
    <t>血浆因子Ⅷ抑制物定性测定-仪器法</t>
  </si>
  <si>
    <t>250203033</t>
  </si>
  <si>
    <t>血浆因子抑制物定量测定</t>
  </si>
  <si>
    <t>指血浆因子抑制物（Ⅱ、Ⅴ、Ⅶ、Ⅷ、Ⅸ、Ⅹ、Ⅺ、Ⅻ）的定量检测。</t>
  </si>
  <si>
    <t>250203033-1</t>
  </si>
  <si>
    <t>血浆因子抑制物定量测定-手工法</t>
  </si>
  <si>
    <t>指血浆因子抑制物（Ⅱ、Ⅴ、Ⅶ、Ⅷ、Ⅸ、Ⅹ、Ⅺ、Ⅻ）的手工法定量检测。</t>
  </si>
  <si>
    <t>250203033-2</t>
  </si>
  <si>
    <t>血浆因子抑制物定量测定-仪器法</t>
  </si>
  <si>
    <t>指血浆因子抑制物（Ⅱ、Ⅴ、Ⅶ、Ⅷ、Ⅸ、Ⅹ、Ⅺ、Ⅻ）的仪器法定量检测。</t>
  </si>
  <si>
    <t>250203034</t>
  </si>
  <si>
    <t>血浆因子ⅩⅢ缺乏筛选试验</t>
  </si>
  <si>
    <t>250203035</t>
  </si>
  <si>
    <t>凝血酶时间测定(TT)</t>
  </si>
  <si>
    <t>250203035-1</t>
  </si>
  <si>
    <t>凝血酶时间测定(TT)-手工法</t>
  </si>
  <si>
    <t>250203035-2</t>
  </si>
  <si>
    <t>凝血酶时间测定(TT)-仪器法</t>
  </si>
  <si>
    <t>250203036</t>
  </si>
  <si>
    <t>甲苯胺蓝纠正试验</t>
  </si>
  <si>
    <t>250203037</t>
  </si>
  <si>
    <t>复钙交叉时间测定</t>
  </si>
  <si>
    <t>250203038</t>
  </si>
  <si>
    <t>瑞斯托霉素辅因子测定(VWF：ROOF)</t>
  </si>
  <si>
    <t>250203039</t>
  </si>
  <si>
    <t>优球蛋白溶解时间测定(ELT)</t>
  </si>
  <si>
    <t>250203040</t>
  </si>
  <si>
    <t>血浆鱼精蛋白副凝试验(3P)</t>
  </si>
  <si>
    <t>250203041</t>
  </si>
  <si>
    <t>连续血浆鱼精蛋白稀释试验</t>
  </si>
  <si>
    <t>250203042</t>
  </si>
  <si>
    <t>乙醇胶试验</t>
  </si>
  <si>
    <t>250203043</t>
  </si>
  <si>
    <t>血浆纤溶酶原活性测定(PLGA)</t>
  </si>
  <si>
    <t>250203043-1</t>
  </si>
  <si>
    <t>血浆纤溶酶原活性测定(PLGA)-手工法</t>
  </si>
  <si>
    <t>250203043-2</t>
  </si>
  <si>
    <t>血浆纤溶酶原活性测定(PLGA)-仪器法</t>
  </si>
  <si>
    <t>250203044</t>
  </si>
  <si>
    <t>血浆纤溶酶原抗原测定(PLGAg)</t>
  </si>
  <si>
    <t>250203044-1</t>
  </si>
  <si>
    <t>血浆纤溶酶原抗原测定(PLGAg)-手工法</t>
  </si>
  <si>
    <t>250203044-2</t>
  </si>
  <si>
    <t>血浆纤溶酶原抗原测定(PLGAg)-仪器法</t>
  </si>
  <si>
    <t>250203045</t>
  </si>
  <si>
    <t>血浆α2纤溶酶抑制物活性测定(α2-PIA)</t>
  </si>
  <si>
    <t>250203045-1</t>
  </si>
  <si>
    <t>血浆α2纤溶酶抑制物活性测定(α2-PIA)-手工法</t>
  </si>
  <si>
    <t>250203045-2</t>
  </si>
  <si>
    <t>血浆α2纤溶酶抑制物活性测定(α2-PIA)-仪器法</t>
  </si>
  <si>
    <t>250203046</t>
  </si>
  <si>
    <t>血浆α2纤溶酶抑制物抗原测定(α2-PIAg)</t>
  </si>
  <si>
    <t>250203046-1</t>
  </si>
  <si>
    <t>血浆α2纤溶酶抑制物抗原测定(α2-PIAg)-手工法</t>
  </si>
  <si>
    <t>250203046-2</t>
  </si>
  <si>
    <t>血浆α2纤溶酶抑制物抗原测定(α2-PIAg)-仪器法</t>
  </si>
  <si>
    <t>250203047</t>
  </si>
  <si>
    <t>血浆抗凝血酶Ⅲ活性测定(AT-ⅢA)</t>
  </si>
  <si>
    <t>250203047-1</t>
  </si>
  <si>
    <t>血浆抗凝血酶Ⅲ活性测定(AT-ⅢA)-手工法</t>
  </si>
  <si>
    <t>250203047-2</t>
  </si>
  <si>
    <t>血浆抗凝血酶Ⅲ活性测定(AT-ⅢA)-仪器法</t>
  </si>
  <si>
    <t>250203048</t>
  </si>
  <si>
    <t>血浆抗凝血酶Ⅲ抗原测定(AT-ⅢAg)</t>
  </si>
  <si>
    <t>250203048-1</t>
  </si>
  <si>
    <t>血浆抗凝血酶Ⅲ抗原测定(AT-ⅢAg)-手工法</t>
  </si>
  <si>
    <t>250203048-2</t>
  </si>
  <si>
    <t>血浆抗凝血酶Ⅲ抗原测定(AT-ⅢAg)-仪器法</t>
  </si>
  <si>
    <t>250203049</t>
  </si>
  <si>
    <t>凝血酶抗凝血酶Ⅲ复合物测定(TAT)</t>
  </si>
  <si>
    <t>250203050</t>
  </si>
  <si>
    <t>血浆肝素含量测定</t>
  </si>
  <si>
    <t>250203051</t>
  </si>
  <si>
    <t>血浆蛋白C活性测定(PC)</t>
  </si>
  <si>
    <t>250203052</t>
  </si>
  <si>
    <t>血浆蛋白C抗原测定(PCAg)</t>
  </si>
  <si>
    <t>250203053</t>
  </si>
  <si>
    <t>活化蛋白C抵抗试验(APCR)</t>
  </si>
  <si>
    <t>250203054</t>
  </si>
  <si>
    <t>血浆蛋白S测定(PS)</t>
  </si>
  <si>
    <t>250203055</t>
  </si>
  <si>
    <t>狼疮抗凝物质检测</t>
  </si>
  <si>
    <t>250203056</t>
  </si>
  <si>
    <t>血浆组织纤溶酶原活化物活性检测(t-PAA)</t>
  </si>
  <si>
    <t>250203057</t>
  </si>
  <si>
    <t>血浆组织纤溶酶原活化物抗原检测(t-PAAg)</t>
  </si>
  <si>
    <t>250203058</t>
  </si>
  <si>
    <t>血浆组织纤溶酶原活化物抑制物活性检测</t>
  </si>
  <si>
    <t>250203059</t>
  </si>
  <si>
    <t>血浆组织纤溶酶原活化物抑制物抗原检测</t>
  </si>
  <si>
    <t>250203060</t>
  </si>
  <si>
    <t>血浆凝血酶调节蛋白抗原检测(TMAg)</t>
  </si>
  <si>
    <t>250203061</t>
  </si>
  <si>
    <t>血浆凝血酶调节蛋白活性检测(TMA)</t>
  </si>
  <si>
    <t>250203062</t>
  </si>
  <si>
    <t>血浆凝血酶原片段1+2检测(F 1+2)</t>
  </si>
  <si>
    <t>250203063</t>
  </si>
  <si>
    <t>血浆纤维蛋白肽Bβ1-42和BP15-42检测(FPBβ1-42,BP15-42)</t>
  </si>
  <si>
    <t>250203064</t>
  </si>
  <si>
    <t>血浆纤溶酶-抗纤溶酶复合物测定(PAP)</t>
  </si>
  <si>
    <t>250203065</t>
  </si>
  <si>
    <t>纤维蛋白(原)降解产物测定(FDP)</t>
  </si>
  <si>
    <t>250203065-1</t>
  </si>
  <si>
    <t>纤维蛋白(原)降解产物测定(FDP)-乳胶凝集法</t>
  </si>
  <si>
    <t>250203065-1/1</t>
  </si>
  <si>
    <t>纤维蛋白(原)降解产物测定(FDP)-乳胶凝集法(每稀释一个浓度计收)</t>
  </si>
  <si>
    <t>250203065-2</t>
  </si>
  <si>
    <t>纤维蛋白(原)降解产物测定(FDP)-酶免法</t>
  </si>
  <si>
    <t>250203065-2/1</t>
  </si>
  <si>
    <t>纤维蛋白(原)降解产物测定(FDP)-酶免法(每稀释一个浓度计收)</t>
  </si>
  <si>
    <t>250203065-3</t>
  </si>
  <si>
    <t>纤维蛋白(原)降解产物测定(FDP)-仪器法</t>
  </si>
  <si>
    <t>250203065-3/1</t>
  </si>
  <si>
    <t>纤维蛋白(原)降解产物测定(FDP)-仪器法(每稀释一个浓度计收)</t>
  </si>
  <si>
    <t>250203066</t>
  </si>
  <si>
    <t>血浆D-二聚体测定(D-Dimer)</t>
  </si>
  <si>
    <t>250203066-1</t>
  </si>
  <si>
    <t>血浆D-二聚体测定(D-Dimer)-乳胶凝集法</t>
  </si>
  <si>
    <t>250203066-2</t>
  </si>
  <si>
    <t>血浆D-二聚体测定(D-Dimer)-各种免疫学方法</t>
  </si>
  <si>
    <t>250203067</t>
  </si>
  <si>
    <t>α2-巨球蛋白测定</t>
  </si>
  <si>
    <t>250203067-1</t>
  </si>
  <si>
    <t>α2-巨球蛋白测定-免疫法</t>
  </si>
  <si>
    <t>250203067-2</t>
  </si>
  <si>
    <t>α2-巨球蛋白测定-单扩法</t>
  </si>
  <si>
    <t>250203067-3</t>
  </si>
  <si>
    <t>α2-巨球蛋白测定-散浊法</t>
  </si>
  <si>
    <t>250203068</t>
  </si>
  <si>
    <t>人类白细胞抗原B27测定(HLA-B27)</t>
  </si>
  <si>
    <t>250203068-1</t>
  </si>
  <si>
    <t>人类白细胞抗原B27测定(HLA-B27)-细胞毒法</t>
  </si>
  <si>
    <t>250203068-2</t>
  </si>
  <si>
    <t>人类白细胞抗原B27测定(HLA-B27)-免疫法</t>
  </si>
  <si>
    <t>250203068-3</t>
  </si>
  <si>
    <t>人类白细胞抗原B27测定(HLA-B27)-基因检测法</t>
  </si>
  <si>
    <t>250203068-4</t>
  </si>
  <si>
    <t>人类白细胞抗原B27测定(HLA-B27)-流式细胞仪法</t>
  </si>
  <si>
    <t>250203069</t>
  </si>
  <si>
    <t>体外血栓形成试验</t>
  </si>
  <si>
    <t>250203070</t>
  </si>
  <si>
    <t>红细胞流变特性检测</t>
  </si>
  <si>
    <t>含红细胞取向、变形、脆性、松弛等。</t>
  </si>
  <si>
    <t>250203071</t>
  </si>
  <si>
    <t>全血粘度测定</t>
  </si>
  <si>
    <t>250203071-1</t>
  </si>
  <si>
    <t>全血粘度测定(高切)</t>
  </si>
  <si>
    <t>250203071-2</t>
  </si>
  <si>
    <t>全血粘度测定(中切)</t>
  </si>
  <si>
    <t>250203071-3</t>
  </si>
  <si>
    <t>全血粘度测定(低切)</t>
  </si>
  <si>
    <t>250203072</t>
  </si>
  <si>
    <t>血浆粘度测定</t>
  </si>
  <si>
    <t>250203073</t>
  </si>
  <si>
    <t>血小板ATP释放试验</t>
  </si>
  <si>
    <t>250203074</t>
  </si>
  <si>
    <t>纤维蛋白肽A检测</t>
  </si>
  <si>
    <t>250203075</t>
  </si>
  <si>
    <t>肝素辅因子Ⅱ活性测定</t>
  </si>
  <si>
    <t>250203076</t>
  </si>
  <si>
    <t>低分子肝素测定(LMWH)</t>
  </si>
  <si>
    <t>250203077</t>
  </si>
  <si>
    <t>血浆激肽释放酶原测定</t>
  </si>
  <si>
    <t>250203078</t>
  </si>
  <si>
    <t>简易凝血活酶纠正试验</t>
  </si>
  <si>
    <t>250203079</t>
  </si>
  <si>
    <t>纤维蛋白溶解试验</t>
  </si>
  <si>
    <t>250203080</t>
  </si>
  <si>
    <t>血栓弹力图试验(TEG)</t>
  </si>
  <si>
    <t>肝素酶试杯(剂)、血小板试杯(剂)</t>
  </si>
  <si>
    <t>250203081S</t>
  </si>
  <si>
    <t>血小板诱导聚集测定</t>
  </si>
  <si>
    <t>250203081S-1</t>
  </si>
  <si>
    <t>血小板诱导聚集测定-散射比浊法</t>
  </si>
  <si>
    <t>250203081S-2</t>
  </si>
  <si>
    <t>血小板诱导聚集测定-流式细胞仪法</t>
  </si>
  <si>
    <t>2503</t>
  </si>
  <si>
    <t>3.临床化学检查</t>
  </si>
  <si>
    <t>250301</t>
  </si>
  <si>
    <t>3.1 蛋白质测定</t>
  </si>
  <si>
    <t>250301001</t>
  </si>
  <si>
    <t>总蛋白测定</t>
  </si>
  <si>
    <t>指血清、胸水、腹水总蛋白测定。</t>
  </si>
  <si>
    <t>每种测定计价一次。</t>
  </si>
  <si>
    <t>250301001-1</t>
  </si>
  <si>
    <t>总蛋白测定-干化学法</t>
  </si>
  <si>
    <t>250301001-2</t>
  </si>
  <si>
    <t>总蛋白测定-化学法</t>
  </si>
  <si>
    <t>250301002</t>
  </si>
  <si>
    <t>血清白蛋白测定</t>
  </si>
  <si>
    <t>250301002-1</t>
  </si>
  <si>
    <t>血清白蛋白测定-干化学法</t>
  </si>
  <si>
    <t>250301002-2</t>
  </si>
  <si>
    <t>血清白蛋白测定-化学法</t>
  </si>
  <si>
    <t>250301002-3</t>
  </si>
  <si>
    <t>血清白蛋白测定-免疫比浊法</t>
  </si>
  <si>
    <t>250301003</t>
  </si>
  <si>
    <t>血清粘蛋白测定</t>
  </si>
  <si>
    <t>250301004</t>
  </si>
  <si>
    <t>血清蛋白电泳</t>
  </si>
  <si>
    <t>250301005</t>
  </si>
  <si>
    <t>免疫固定电泳</t>
  </si>
  <si>
    <t>指血清或尿标本。</t>
  </si>
  <si>
    <t>每项测定计价一次。</t>
  </si>
  <si>
    <t>250301006</t>
  </si>
  <si>
    <t>血清前白蛋白测定</t>
  </si>
  <si>
    <t>250301006-1</t>
  </si>
  <si>
    <t>血清前白蛋白测定-免疫比浊法</t>
  </si>
  <si>
    <t>250301006-2</t>
  </si>
  <si>
    <t>血清前白蛋白测定-化学发光法</t>
  </si>
  <si>
    <t>250301007</t>
  </si>
  <si>
    <t>转铁蛋白测定</t>
  </si>
  <si>
    <t>指血清、粪便、呕吐物、痰液、分泌物、脑脊液、胸腹水等转铁蛋白测定。</t>
  </si>
  <si>
    <t>250301007-1</t>
  </si>
  <si>
    <t>转铁蛋白测定-免疫比浊法或金标法</t>
  </si>
  <si>
    <t>250301007-2</t>
  </si>
  <si>
    <t>转铁蛋白测定-化学发光法</t>
  </si>
  <si>
    <t>250301008</t>
  </si>
  <si>
    <t>血清铁蛋白测定</t>
  </si>
  <si>
    <t>250301008-1</t>
  </si>
  <si>
    <t>血清铁蛋白测定-免疫比浊法</t>
  </si>
  <si>
    <t>250301008-2</t>
  </si>
  <si>
    <t>血清铁蛋白测定-化学发光法</t>
  </si>
  <si>
    <t>250301008-3</t>
  </si>
  <si>
    <t>血清铁蛋白测定加收(加测酸性铁蛋白等)</t>
  </si>
  <si>
    <t>250301009</t>
  </si>
  <si>
    <t>可溶性转铁蛋白受体测定</t>
  </si>
  <si>
    <t>250301010</t>
  </si>
  <si>
    <t>脑脊液总蛋白测定</t>
  </si>
  <si>
    <t>250301010-1</t>
  </si>
  <si>
    <t>脑脊液总蛋白测定-干化学法</t>
  </si>
  <si>
    <t>250301010-2</t>
  </si>
  <si>
    <t>尿液总蛋白测定-干化学法</t>
  </si>
  <si>
    <t>250301010-3</t>
  </si>
  <si>
    <t>脑脊液总蛋白测定-化学法</t>
  </si>
  <si>
    <t>250301010-4</t>
  </si>
  <si>
    <t>尿液总蛋白测定-化学法</t>
  </si>
  <si>
    <t>250301010-5</t>
  </si>
  <si>
    <t>脑脊液总蛋白测定-免疫比浊法</t>
  </si>
  <si>
    <t>250301010-6</t>
  </si>
  <si>
    <t>尿液总蛋白测定-免疫比浊法</t>
  </si>
  <si>
    <t>250301010-7</t>
  </si>
  <si>
    <t>脑脊液总蛋白测定-化学发光法</t>
  </si>
  <si>
    <t>250301010-8</t>
  </si>
  <si>
    <t>尿液总蛋白测定-化学发光法</t>
  </si>
  <si>
    <t>250301011</t>
  </si>
  <si>
    <t>脑脊液寡克隆电泳分析</t>
  </si>
  <si>
    <t>250301012</t>
  </si>
  <si>
    <t>脑脊液白蛋白测定</t>
  </si>
  <si>
    <t>250301012-1</t>
  </si>
  <si>
    <t>脑脊液白蛋白测定-免疫比浊法</t>
  </si>
  <si>
    <t>250301012-2</t>
  </si>
  <si>
    <t>尿液白蛋白测定-免疫比浊法</t>
  </si>
  <si>
    <t>250301012-3</t>
  </si>
  <si>
    <t>脑脊液白蛋白测定-免疫电泳法</t>
  </si>
  <si>
    <t>250301012-4</t>
  </si>
  <si>
    <t>尿液白蛋白测定-免疫电泳法</t>
  </si>
  <si>
    <t>250301012-5</t>
  </si>
  <si>
    <t>脑脊液白蛋白测定-化学发光法</t>
  </si>
  <si>
    <t>250301012-6</t>
  </si>
  <si>
    <t>尿液白蛋白测定-化学发光法</t>
  </si>
  <si>
    <t>250301013</t>
  </si>
  <si>
    <t>脑脊液IgG测定</t>
  </si>
  <si>
    <t>250301013-1</t>
  </si>
  <si>
    <t>脑脊液IgG测定-免疫比浊法</t>
  </si>
  <si>
    <t>250301013-2</t>
  </si>
  <si>
    <t>脑脊液IgG测定-免疫电泳法</t>
  </si>
  <si>
    <t>250301013-3</t>
  </si>
  <si>
    <t>脑脊液IgG测定-化学发光法</t>
  </si>
  <si>
    <t>250301014</t>
  </si>
  <si>
    <t>β2微球蛋白测定</t>
  </si>
  <si>
    <t>指血清和尿标本。</t>
  </si>
  <si>
    <t>250301014-1</t>
  </si>
  <si>
    <t>β2微球蛋白测定-各种免疫学方法</t>
  </si>
  <si>
    <t>250301014-2</t>
  </si>
  <si>
    <t>β2微球蛋白测定-化学发光法</t>
  </si>
  <si>
    <t>250301015</t>
  </si>
  <si>
    <t>α1抗胰蛋白酶测定</t>
  </si>
  <si>
    <t>250301015-1</t>
  </si>
  <si>
    <t>α1抗胰蛋白酶测定-免疫比浊法</t>
  </si>
  <si>
    <t>250301015-2</t>
  </si>
  <si>
    <t>α1抗胰蛋白酶测定-化学发光法</t>
  </si>
  <si>
    <t>250301016</t>
  </si>
  <si>
    <t>α巨球蛋白测定</t>
  </si>
  <si>
    <t>250301016-1</t>
  </si>
  <si>
    <t>α巨球蛋白测定-散射法</t>
  </si>
  <si>
    <t>250301016-2</t>
  </si>
  <si>
    <t>α巨球蛋白测定-酶免法</t>
  </si>
  <si>
    <t>250301017</t>
  </si>
  <si>
    <t>超敏C反应蛋白测定</t>
  </si>
  <si>
    <t>250301018</t>
  </si>
  <si>
    <t>视黄醇结合蛋白测定</t>
  </si>
  <si>
    <t>250301018-1</t>
  </si>
  <si>
    <t>视黄醇结合蛋白测定-散射比浊法</t>
  </si>
  <si>
    <t>250301018-2</t>
  </si>
  <si>
    <t>视黄醇结合蛋白测定-透射比浊法</t>
  </si>
  <si>
    <t>250301019</t>
  </si>
  <si>
    <t>血清淀粉样蛋白测定(SAA)</t>
  </si>
  <si>
    <t>250301020S</t>
  </si>
  <si>
    <t>胃蛋白酶原测定</t>
  </si>
  <si>
    <t>250301020S-1</t>
  </si>
  <si>
    <t>胃蛋白酶原Ⅰ测定</t>
  </si>
  <si>
    <t>250301020S-2</t>
  </si>
  <si>
    <t>胃蛋白酶原Ⅱ测定</t>
  </si>
  <si>
    <t>250301021S</t>
  </si>
  <si>
    <t>妊娠相关蛋白测定</t>
  </si>
  <si>
    <t>250301021S-1</t>
  </si>
  <si>
    <t>妊娠相关蛋白测定-ELISA法</t>
  </si>
  <si>
    <t>250301021S-2</t>
  </si>
  <si>
    <t>妊娠相关蛋白测定-化学发光法</t>
  </si>
  <si>
    <t>250301022S</t>
  </si>
  <si>
    <t>类胰岛素样生长因子测定</t>
  </si>
  <si>
    <t>250301023S</t>
  </si>
  <si>
    <t>尿粘多糖测定</t>
  </si>
  <si>
    <t>250301023S-1</t>
  </si>
  <si>
    <t>尿粘多糖测定-电泳法</t>
  </si>
  <si>
    <t>250301023S-2</t>
  </si>
  <si>
    <t>尿粘多糖测定-定量法</t>
  </si>
  <si>
    <t>250302</t>
  </si>
  <si>
    <t>3.2 糖及其代谢物测定</t>
  </si>
  <si>
    <t>250302001</t>
  </si>
  <si>
    <t>葡萄糖测定</t>
  </si>
  <si>
    <t>指血清、脑脊液、尿标本。</t>
  </si>
  <si>
    <t>250302001-1</t>
  </si>
  <si>
    <t>葡萄糖测定-干化学法</t>
  </si>
  <si>
    <t>250302001-2</t>
  </si>
  <si>
    <t>葡萄糖测定-各种酶法</t>
  </si>
  <si>
    <t>250302001-3</t>
  </si>
  <si>
    <t>葡萄糖测定-酶电极法</t>
  </si>
  <si>
    <t>250302002</t>
  </si>
  <si>
    <t>血清果糖胺测定</t>
  </si>
  <si>
    <t>指糖化血清蛋白测定。</t>
  </si>
  <si>
    <t>250302002-1</t>
  </si>
  <si>
    <t>血清果糖胺测定-化学法</t>
  </si>
  <si>
    <t>250302002-2</t>
  </si>
  <si>
    <t>血清果糖胺测定-各种酶免法</t>
  </si>
  <si>
    <t>250302003</t>
  </si>
  <si>
    <t>糖化血红蛋白测定</t>
  </si>
  <si>
    <t>250302003-1</t>
  </si>
  <si>
    <t>糖化血红蛋白测定-色谱法</t>
  </si>
  <si>
    <t>250302003-2</t>
  </si>
  <si>
    <t>糖化血红蛋白测定-各种免疫学方法</t>
  </si>
  <si>
    <t>250302004</t>
  </si>
  <si>
    <t>半乳糖测定</t>
  </si>
  <si>
    <t>指全血、尿标本。</t>
  </si>
  <si>
    <t>250302005</t>
  </si>
  <si>
    <t>血清果糖测定</t>
  </si>
  <si>
    <t>250302006</t>
  </si>
  <si>
    <t>木糖测定</t>
  </si>
  <si>
    <t>250302007</t>
  </si>
  <si>
    <t>血清唾液酸测定</t>
  </si>
  <si>
    <t>250302007-1</t>
  </si>
  <si>
    <t>血清唾液酸测定-ELISA法</t>
  </si>
  <si>
    <t>250302007-2</t>
  </si>
  <si>
    <t>血清唾液酸测定-酶法</t>
  </si>
  <si>
    <t>250302008</t>
  </si>
  <si>
    <t>乳酸测定</t>
  </si>
  <si>
    <t>250302008-1</t>
  </si>
  <si>
    <t>全血乳酸测定</t>
  </si>
  <si>
    <t>250302009</t>
  </si>
  <si>
    <t>全血丙酮酸测定</t>
  </si>
  <si>
    <t>250302010S</t>
  </si>
  <si>
    <t>糖化白蛋白(GA)测定</t>
  </si>
  <si>
    <t>250303</t>
  </si>
  <si>
    <t>3.3 血脂及脂蛋白测定</t>
  </si>
  <si>
    <t>250303001</t>
  </si>
  <si>
    <t>总胆固醇测定</t>
  </si>
  <si>
    <t>指血液、体液标本。</t>
  </si>
  <si>
    <t>250303001-1</t>
  </si>
  <si>
    <t>总胆固醇测定-干化学法</t>
  </si>
  <si>
    <t>250303001-2</t>
  </si>
  <si>
    <t>总胆固醇测定-化学法或酶法</t>
  </si>
  <si>
    <t>250303002</t>
  </si>
  <si>
    <t>甘油三酯测定</t>
  </si>
  <si>
    <t>250303002-1</t>
  </si>
  <si>
    <t>甘油三酯测定-干化学法</t>
  </si>
  <si>
    <t>250303002-2</t>
  </si>
  <si>
    <t>甘油三酯测定-化学法或酶法</t>
  </si>
  <si>
    <t>250303003</t>
  </si>
  <si>
    <t>血清磷脂测定</t>
  </si>
  <si>
    <t>250303004</t>
  </si>
  <si>
    <t>血清高密度脂蛋白胆固醇测定</t>
  </si>
  <si>
    <t>250303004-1</t>
  </si>
  <si>
    <t>血清高密度脂蛋白胆固醇测定-干化学法</t>
  </si>
  <si>
    <t>250303004-2</t>
  </si>
  <si>
    <t>血清高密度脂蛋白胆固醇测定-其他方法</t>
  </si>
  <si>
    <t>250303005</t>
  </si>
  <si>
    <t>血清低密度脂蛋白胆固醇测定</t>
  </si>
  <si>
    <t>250303005-1</t>
  </si>
  <si>
    <t>血清低密度脂蛋白胆固醇测定-干化学法</t>
  </si>
  <si>
    <t>250303005-2</t>
  </si>
  <si>
    <t>血清低密度脂蛋白胆固醇测定-其他方法</t>
  </si>
  <si>
    <t>250303006</t>
  </si>
  <si>
    <t>血清脂蛋白电泳分析</t>
  </si>
  <si>
    <t>含酯质、胆固醇染色。</t>
  </si>
  <si>
    <t>250303007</t>
  </si>
  <si>
    <t>血清载脂蛋白AⅠ测定</t>
  </si>
  <si>
    <t>250303008</t>
  </si>
  <si>
    <t>血清载脂蛋白AⅡ测定</t>
  </si>
  <si>
    <t>250303009</t>
  </si>
  <si>
    <t>血清载脂蛋白B测定</t>
  </si>
  <si>
    <t>250303010</t>
  </si>
  <si>
    <t>血清载脂蛋白CⅡ测定</t>
  </si>
  <si>
    <t>250303011</t>
  </si>
  <si>
    <t>血清载脂蛋白CⅢ测定</t>
  </si>
  <si>
    <t>250303012</t>
  </si>
  <si>
    <t>血清载脂蛋白E测定</t>
  </si>
  <si>
    <t>250303013</t>
  </si>
  <si>
    <t>血清载脂蛋白α测定</t>
  </si>
  <si>
    <t>250303014</t>
  </si>
  <si>
    <t>血清β-羟基丁酸测定</t>
  </si>
  <si>
    <t>250303015</t>
  </si>
  <si>
    <t>血游离脂肪酸测定</t>
  </si>
  <si>
    <t>250303016</t>
  </si>
  <si>
    <t>甘油测定</t>
  </si>
  <si>
    <t>250303017</t>
  </si>
  <si>
    <t>载脂蛋白E基因分型</t>
  </si>
  <si>
    <t>250303018</t>
  </si>
  <si>
    <t>小密低密度脂蛋白(sdLDL)测定</t>
  </si>
  <si>
    <t>250303019</t>
  </si>
  <si>
    <t>血酮体测定</t>
  </si>
  <si>
    <t>250303019-1</t>
  </si>
  <si>
    <t>血酮体测定-定量法</t>
  </si>
  <si>
    <t>250303019-2</t>
  </si>
  <si>
    <t>血酮体测定-定性法</t>
  </si>
  <si>
    <t>250303019-3</t>
  </si>
  <si>
    <t>血酮体测定-酮体粉法</t>
  </si>
  <si>
    <t>250303020S</t>
  </si>
  <si>
    <t>血浆脂蛋白磷脂酶A2(Lp-PLA2)测定</t>
  </si>
  <si>
    <t>250304</t>
  </si>
  <si>
    <t>3.4无机元素测定</t>
  </si>
  <si>
    <t>250304001</t>
  </si>
  <si>
    <t>钾测定</t>
  </si>
  <si>
    <t>指用干化学法以外的其他方法进行钾测定。</t>
  </si>
  <si>
    <t>250304001-1</t>
  </si>
  <si>
    <t>钾测定-干化学法</t>
  </si>
  <si>
    <t>250304002</t>
  </si>
  <si>
    <t>钠测定</t>
  </si>
  <si>
    <t>指用干化学法以外的其他方法进行钠测定。</t>
  </si>
  <si>
    <t>250304002-1</t>
  </si>
  <si>
    <t>钠测定-干化学法</t>
  </si>
  <si>
    <t>250304003</t>
  </si>
  <si>
    <t>氯测定</t>
  </si>
  <si>
    <t>250304003-1</t>
  </si>
  <si>
    <t>氯测定-干化学法</t>
  </si>
  <si>
    <t>250304003-2</t>
  </si>
  <si>
    <t>氯测定-离子选择电极法</t>
  </si>
  <si>
    <t>250304003-3</t>
  </si>
  <si>
    <t>氯测定-滴定法</t>
  </si>
  <si>
    <t>250304004</t>
  </si>
  <si>
    <t>钙测定</t>
  </si>
  <si>
    <t>指用干化学法以外的其他方法进行钙测定。</t>
  </si>
  <si>
    <t>250304004-1</t>
  </si>
  <si>
    <t>钙测定-干化学法</t>
  </si>
  <si>
    <t>250304005</t>
  </si>
  <si>
    <t>无机磷测定</t>
  </si>
  <si>
    <t>指用干化学法以外的其他方法进行无机磷测定。</t>
  </si>
  <si>
    <t>250304005-1</t>
  </si>
  <si>
    <t>无机磷测定-干化学法</t>
  </si>
  <si>
    <t>250304006</t>
  </si>
  <si>
    <t>镁测定</t>
  </si>
  <si>
    <t>指用干化学法以外的其他方法进行镁测定。</t>
  </si>
  <si>
    <t>250304006-1</t>
  </si>
  <si>
    <t>镁测定-干化学法</t>
  </si>
  <si>
    <t>250304007</t>
  </si>
  <si>
    <t>铁测定</t>
  </si>
  <si>
    <t>指用干化学法以外的其他方法进行铁测定。</t>
  </si>
  <si>
    <t>250304007-1</t>
  </si>
  <si>
    <t>铁测定-干化学法</t>
  </si>
  <si>
    <t>250304008</t>
  </si>
  <si>
    <t>血清总铁结合力测定</t>
  </si>
  <si>
    <t>250304008-1</t>
  </si>
  <si>
    <t>血清总铁结合力测定-干化学法</t>
  </si>
  <si>
    <t>250304009</t>
  </si>
  <si>
    <t>全血铅测定</t>
  </si>
  <si>
    <t>250304009-1</t>
  </si>
  <si>
    <t>全血铅测定-光谱分析法</t>
  </si>
  <si>
    <t>250304009-2</t>
  </si>
  <si>
    <t>全血铅测定-原子吸收法</t>
  </si>
  <si>
    <t>250304010</t>
  </si>
  <si>
    <t>总二氧化碳（TCO2）测定</t>
  </si>
  <si>
    <t>含血清碳酸氢盐(HCO3-)测定。</t>
  </si>
  <si>
    <t>250304010-1</t>
  </si>
  <si>
    <t>总二氧化碳(TCO2)测定-手工法</t>
  </si>
  <si>
    <t>250304010-2</t>
  </si>
  <si>
    <t>总二氧化碳(TCO2)测定-酶促动力学法</t>
  </si>
  <si>
    <t>250304011</t>
  </si>
  <si>
    <t>血一氧化碳分析</t>
  </si>
  <si>
    <t>250304011-1</t>
  </si>
  <si>
    <t>血一氧化碳分析-干化学法</t>
  </si>
  <si>
    <t>250304011-2</t>
  </si>
  <si>
    <t>血一氧化碳分析-比色法</t>
  </si>
  <si>
    <t>250304012</t>
  </si>
  <si>
    <t>血一氧化氮分析</t>
  </si>
  <si>
    <t>250304013</t>
  </si>
  <si>
    <t>微量元素测定</t>
  </si>
  <si>
    <t>指铜、硒、锌、锶、镉、汞、铝、锰、钼、锂、砷、碘等。</t>
  </si>
  <si>
    <t>每种元素计价一次。</t>
  </si>
  <si>
    <t>250304013-1</t>
  </si>
  <si>
    <t>微量元素测定-电位溶出法</t>
  </si>
  <si>
    <t>250304013-2</t>
  </si>
  <si>
    <t>微量元素测定-原子吸收法</t>
  </si>
  <si>
    <t>250304013-3</t>
  </si>
  <si>
    <t>尿碘快速定量检测</t>
  </si>
  <si>
    <t>250304014</t>
  </si>
  <si>
    <t>血清游离钙测定</t>
  </si>
  <si>
    <t>250305</t>
  </si>
  <si>
    <t>3.5 肝病的实验诊断</t>
  </si>
  <si>
    <t>250305001</t>
  </si>
  <si>
    <t>血清总胆红素测定</t>
  </si>
  <si>
    <t>250305001-1</t>
  </si>
  <si>
    <t>血清总胆红素测定-干化学法</t>
  </si>
  <si>
    <t>250305001-2</t>
  </si>
  <si>
    <t>血清总胆红素测定-化学法或酶促法</t>
  </si>
  <si>
    <t>250305002</t>
  </si>
  <si>
    <t>血清直接胆红素测定</t>
  </si>
  <si>
    <t>250305002-1</t>
  </si>
  <si>
    <t>血清直接胆红素测定-干化学法</t>
  </si>
  <si>
    <t>250305002-2</t>
  </si>
  <si>
    <t>血清直接胆红素测定-化学法或酶促法</t>
  </si>
  <si>
    <t>250305003</t>
  </si>
  <si>
    <t>血清间接胆红素测定</t>
  </si>
  <si>
    <t>250305003-1</t>
  </si>
  <si>
    <t>血清间接胆红素测定-手工法</t>
  </si>
  <si>
    <t>250305003-2</t>
  </si>
  <si>
    <t>血清间接胆红素测定-化学法</t>
  </si>
  <si>
    <t>250305003-3</t>
  </si>
  <si>
    <t>血清间接胆红素测定-速率法</t>
  </si>
  <si>
    <t>250305004</t>
  </si>
  <si>
    <t>血清δ-胆红素测定</t>
  </si>
  <si>
    <t>250305005</t>
  </si>
  <si>
    <t>血清总胆汁酸测定</t>
  </si>
  <si>
    <t>250305005-1</t>
  </si>
  <si>
    <t>血清总胆汁酸测定-干化学法</t>
  </si>
  <si>
    <t>250305005-2</t>
  </si>
  <si>
    <t>血清总胆汁酸测定-酶促法</t>
  </si>
  <si>
    <t>250305005-3</t>
  </si>
  <si>
    <t>血清总胆汁酸测定-化学法或比色法</t>
  </si>
  <si>
    <t>250305006</t>
  </si>
  <si>
    <t>血浆氨测定</t>
  </si>
  <si>
    <t>250305006-1</t>
  </si>
  <si>
    <t>血浆氨测定-干化学法</t>
  </si>
  <si>
    <t>250305006-2</t>
  </si>
  <si>
    <t>血浆氨测定-酶促法</t>
  </si>
  <si>
    <t>250305007</t>
  </si>
  <si>
    <t>血清丙氨酸氨基转移酶测定</t>
  </si>
  <si>
    <t>指用干化学法以外的其他方法检测血清丙氨酸氨基转移酶。</t>
  </si>
  <si>
    <t>250305007-1</t>
  </si>
  <si>
    <t>血清丙氨酸氨基转移酶测定-干化学法</t>
  </si>
  <si>
    <t>250305008</t>
  </si>
  <si>
    <t>血清天门冬氨酸氨基转移酶测定</t>
  </si>
  <si>
    <t>指用干化学法以外的其他方法检测血清天门冬氨酸氨基转移酶。</t>
  </si>
  <si>
    <t>250305008-1</t>
  </si>
  <si>
    <t>血清天门冬氨酸氨基转移酶测定-干化学法</t>
  </si>
  <si>
    <t>250305008-4</t>
  </si>
  <si>
    <t>血清天门冬氨酸氨基转移酶线粒体同工酶（Mast)测定-免疫抑制法</t>
  </si>
  <si>
    <t>250305009</t>
  </si>
  <si>
    <t>血清γ-谷氨酰基转移酶测定</t>
  </si>
  <si>
    <t>指用干化学法以外的其他方法检测血清γ-谷氨酰基转移酶。</t>
  </si>
  <si>
    <t>250305009-1</t>
  </si>
  <si>
    <t>血清γ-谷氨酰基转移酶测定-干化学法</t>
  </si>
  <si>
    <t>250305010</t>
  </si>
  <si>
    <t>血清γ-谷氨酰基转移酶同工酶电泳</t>
  </si>
  <si>
    <t>250305011</t>
  </si>
  <si>
    <t>血清碱性磷酸酶测定</t>
  </si>
  <si>
    <t>指用干化学法以外的其他方法检测血清碱性磷酸酶。</t>
  </si>
  <si>
    <t>250305011-1</t>
  </si>
  <si>
    <t>血清碱性磷酸酶测定-干化学法</t>
  </si>
  <si>
    <t>250305012</t>
  </si>
  <si>
    <t>血清碱性磷酸酶同工酶电泳分析</t>
  </si>
  <si>
    <t>250305013</t>
  </si>
  <si>
    <t>血清骨型碱性磷酸酶质量测定</t>
  </si>
  <si>
    <t>250305013-1</t>
  </si>
  <si>
    <t>血清骨型碱性磷酸酶质量测定-放免法或酶免法</t>
  </si>
  <si>
    <t>250305013-2</t>
  </si>
  <si>
    <t>血清骨型碱性磷酸酶质量测定-化学发光法</t>
  </si>
  <si>
    <t>250305014</t>
  </si>
  <si>
    <t>血清胆碱脂酶测定</t>
  </si>
  <si>
    <t>250305014-1</t>
  </si>
  <si>
    <t>血清胆碱脂酶测定-干化学法</t>
  </si>
  <si>
    <t>250305014-2</t>
  </si>
  <si>
    <t>血清胆碱脂酶测定-速率法</t>
  </si>
  <si>
    <t>250305015</t>
  </si>
  <si>
    <t>血清单胺氧化酶测定</t>
  </si>
  <si>
    <t>250305016</t>
  </si>
  <si>
    <t>血清5′核苷酸酶测定</t>
  </si>
  <si>
    <t>250305017</t>
  </si>
  <si>
    <t>血清α-L-岩藻糖苷酶测定</t>
  </si>
  <si>
    <t>250305018</t>
  </si>
  <si>
    <t>血清Ⅳ型胶原测定</t>
  </si>
  <si>
    <t>250305019</t>
  </si>
  <si>
    <t>血清Ⅲ型胶原测定</t>
  </si>
  <si>
    <t>250305020</t>
  </si>
  <si>
    <t>血清层粘连蛋白测定</t>
  </si>
  <si>
    <t>250305021</t>
  </si>
  <si>
    <t>血清纤维连接蛋白测定</t>
  </si>
  <si>
    <t>250305022</t>
  </si>
  <si>
    <t>血清透明质酸酶测定</t>
  </si>
  <si>
    <t>250305022-1</t>
  </si>
  <si>
    <t>血清透明质酸酶测定-ELISA法</t>
  </si>
  <si>
    <t>250305022-2</t>
  </si>
  <si>
    <t>血清透明质酸酶测定-化学发光法</t>
  </si>
  <si>
    <t>250305023</t>
  </si>
  <si>
    <t>腺苷脱氨酶测定</t>
  </si>
  <si>
    <t>指血清、脑脊液和胸水标本。</t>
  </si>
  <si>
    <t>250305024</t>
  </si>
  <si>
    <t>血清亮氨酰氨基肽酶测定</t>
  </si>
  <si>
    <t>250305025</t>
  </si>
  <si>
    <t>胆酸测定</t>
  </si>
  <si>
    <t>250305026</t>
  </si>
  <si>
    <t>人Ⅲ型前胶原肽(PⅢP)测定</t>
  </si>
  <si>
    <t>250305027</t>
  </si>
  <si>
    <t>谷胱苷肽还原酶测定</t>
  </si>
  <si>
    <t>250305028</t>
  </si>
  <si>
    <t>血清谷氨酸脱氢酶测定</t>
  </si>
  <si>
    <t>250305029</t>
  </si>
  <si>
    <t>甘胆酸(CG)检测</t>
  </si>
  <si>
    <t>250305030</t>
  </si>
  <si>
    <t>糖缺失性转铁蛋白(CDT)检测</t>
  </si>
  <si>
    <t>250305031S</t>
  </si>
  <si>
    <t>丙型肝炎病毒核心抗原检测-ELISA法</t>
  </si>
  <si>
    <t>250306</t>
  </si>
  <si>
    <t>3.6 心肌疾病的实验诊断</t>
  </si>
  <si>
    <t>250306001</t>
  </si>
  <si>
    <t>血清肌酸激酶测定</t>
  </si>
  <si>
    <t>250306001-1</t>
  </si>
  <si>
    <t>血清肌酸激酶测定-干化学法</t>
  </si>
  <si>
    <t>250306001-2</t>
  </si>
  <si>
    <t>血清肌酸激酶测定-速率法</t>
  </si>
  <si>
    <t>250306001-3</t>
  </si>
  <si>
    <t>血清肌酸激酶测定-化学发光法</t>
  </si>
  <si>
    <t>250306002</t>
  </si>
  <si>
    <t>血清肌酸激酶-MB同工酶活性测定</t>
  </si>
  <si>
    <t>250306002-1</t>
  </si>
  <si>
    <t>血清肌酸激酶-MB同工酶活性测定-金标法</t>
  </si>
  <si>
    <t>250306002-2</t>
  </si>
  <si>
    <t>血清肌酸激酶-MB同工酶活性测定-干化学法</t>
  </si>
  <si>
    <t>250306002-3</t>
  </si>
  <si>
    <t>血清肌酸激酶-MB同工酶活性测定-速率法</t>
  </si>
  <si>
    <t>250306003</t>
  </si>
  <si>
    <t>血清肌酸激酶-MB同工酶质量测定</t>
  </si>
  <si>
    <t>250306004</t>
  </si>
  <si>
    <t>血清肌酸激酶同工酶电泳分析</t>
  </si>
  <si>
    <t>250306005</t>
  </si>
  <si>
    <t>乳酸脱氢酶测定</t>
  </si>
  <si>
    <t>指血清、脑脊液及胸腹水标本。</t>
  </si>
  <si>
    <t>250306005-1</t>
  </si>
  <si>
    <t>乳酸脱氢酶测定-干化学法</t>
  </si>
  <si>
    <t>250306005-2</t>
  </si>
  <si>
    <t>乳酸脱氢酶测定-速率法</t>
  </si>
  <si>
    <t>250306006</t>
  </si>
  <si>
    <t>血清乳酸脱氢酶同工酶电泳分析</t>
  </si>
  <si>
    <t>250306007</t>
  </si>
  <si>
    <t>血清α羟基丁酸脱氢酶测定</t>
  </si>
  <si>
    <t>250306008</t>
  </si>
  <si>
    <t>血清肌钙蛋白T测定</t>
  </si>
  <si>
    <t>250306008-1</t>
  </si>
  <si>
    <t>血清肌钙蛋白T测定-干化学法</t>
  </si>
  <si>
    <t>250306008-2</t>
  </si>
  <si>
    <t>血清肌钙蛋白T测定-干免疫法</t>
  </si>
  <si>
    <t>250306008-3</t>
  </si>
  <si>
    <t>血清肌钙蛋白T测定-各种免疫学方法</t>
  </si>
  <si>
    <t>250306008-4</t>
  </si>
  <si>
    <t>血清肌钙蛋白T测定-化学发光法</t>
  </si>
  <si>
    <t>250306009</t>
  </si>
  <si>
    <t>血清肌钙蛋白Ⅰ测定</t>
  </si>
  <si>
    <t>250306009-1</t>
  </si>
  <si>
    <t>血清肌钙蛋白Ⅰ测定-干免疫法</t>
  </si>
  <si>
    <t>250306009-2</t>
  </si>
  <si>
    <t>血清肌钙蛋白Ⅰ测定-各种免疫学方法</t>
  </si>
  <si>
    <t>250306009-3</t>
  </si>
  <si>
    <t>血清肌钙蛋白Ⅰ测定-化学发光法</t>
  </si>
  <si>
    <t>250306010</t>
  </si>
  <si>
    <t>血清肌红蛋白测定</t>
  </si>
  <si>
    <t>250306010-1</t>
  </si>
  <si>
    <t>血清肌红蛋白测定-各种免疫学方法</t>
  </si>
  <si>
    <t>250306010-2</t>
  </si>
  <si>
    <t>血清肌红蛋白测定-化学发光法</t>
  </si>
  <si>
    <t>250306011</t>
  </si>
  <si>
    <t>血同型半胱氨酸测定</t>
  </si>
  <si>
    <t>250306011-1</t>
  </si>
  <si>
    <t>血同型半胱氨酸测定-各种免疫学方法</t>
  </si>
  <si>
    <t>250306011-2</t>
  </si>
  <si>
    <t>血同型半胱氨酸测定-色谱法</t>
  </si>
  <si>
    <t>250306011-3</t>
  </si>
  <si>
    <t>血同型半胱氨酸测定-酶法</t>
  </si>
  <si>
    <t>250306011-4</t>
  </si>
  <si>
    <t>血同型半胱氨酸测定-化学发光法</t>
  </si>
  <si>
    <t>250306012</t>
  </si>
  <si>
    <t>B型钠尿肽测定</t>
  </si>
  <si>
    <t>指B型钠尿肽(BNP)的测定。</t>
  </si>
  <si>
    <t>250306013</t>
  </si>
  <si>
    <t>B型钠尿肽前体测定</t>
  </si>
  <si>
    <t>指B型钠尿肽前体(PRO-BNP)的测定。</t>
  </si>
  <si>
    <t>250306013-1</t>
  </si>
  <si>
    <t>氨基末端钠尿肽前体测定</t>
  </si>
  <si>
    <t>指氨基末端钠尿肽前体（NT-proBNP）的测定。</t>
  </si>
  <si>
    <t>250306014S</t>
  </si>
  <si>
    <t>心脏型脂肪酸结合蛋白检测</t>
  </si>
  <si>
    <t>250306015S</t>
  </si>
  <si>
    <t>缺血修饰白蛋白(IMA)测定</t>
  </si>
  <si>
    <t>250306016S</t>
  </si>
  <si>
    <t>可溶性生长刺激表达基因2蛋白(ST2)定量测定</t>
  </si>
  <si>
    <t>定量检测ST2蛋白。</t>
  </si>
  <si>
    <t>250307</t>
  </si>
  <si>
    <t>3.7肾脏疾病的实验诊断</t>
  </si>
  <si>
    <t>250307001</t>
  </si>
  <si>
    <t>尿素测定</t>
  </si>
  <si>
    <t>指用干化学法及酶促动力学法以外的其他方法检测尿素。</t>
  </si>
  <si>
    <t>不同标本每项检测计价一次。</t>
  </si>
  <si>
    <t>250307001-1</t>
  </si>
  <si>
    <t>尿素测定-干化学法</t>
  </si>
  <si>
    <t>250307001-2</t>
  </si>
  <si>
    <t>尿素测定-酶促动力学法</t>
  </si>
  <si>
    <t>250307002</t>
  </si>
  <si>
    <t>肌酐测定</t>
  </si>
  <si>
    <t>指用干化学法以外的其他方法检测肌酐。</t>
  </si>
  <si>
    <t>250307002-1</t>
  </si>
  <si>
    <t>肌酐测定-干化学法</t>
  </si>
  <si>
    <t>250307003</t>
  </si>
  <si>
    <t>内生肌酐清除率试验</t>
  </si>
  <si>
    <t>250307004</t>
  </si>
  <si>
    <t>指甲肌酐测定</t>
  </si>
  <si>
    <t>250307004-1</t>
  </si>
  <si>
    <t>指甲肌酐测定-化学法</t>
  </si>
  <si>
    <t>250307004-2</t>
  </si>
  <si>
    <t>指甲肌酐测定-酶促动力学法</t>
  </si>
  <si>
    <t>250307005</t>
  </si>
  <si>
    <t>血清尿酸测定</t>
  </si>
  <si>
    <t>250307005-1</t>
  </si>
  <si>
    <t>血清尿酸测定-干化学法</t>
  </si>
  <si>
    <t>250307006</t>
  </si>
  <si>
    <t>尿微量白蛋白测定</t>
  </si>
  <si>
    <t>报告尿mAlb/gCr比值时应另加尿肌酐测定费用。</t>
  </si>
  <si>
    <t>250307006-1</t>
  </si>
  <si>
    <t>尿微量白蛋白测定-各种免疫学方法</t>
  </si>
  <si>
    <t>250307006-2</t>
  </si>
  <si>
    <t>尿微量白蛋白测定-化学发光法</t>
  </si>
  <si>
    <t>250307007</t>
  </si>
  <si>
    <t>尿转铁蛋白测定</t>
  </si>
  <si>
    <t>报告尿TF/gCr比值时应另加收尿肌酐测定费用。</t>
  </si>
  <si>
    <t>250307007-1</t>
  </si>
  <si>
    <t>尿转铁蛋白测定-各种免疫学方法</t>
  </si>
  <si>
    <t>250307007-2</t>
  </si>
  <si>
    <t>尿转铁蛋白测定-化学发光法</t>
  </si>
  <si>
    <t>250307008</t>
  </si>
  <si>
    <t>尿α1微量球蛋白测定</t>
  </si>
  <si>
    <t>报告g-尿Cr比值时应加尿肌酐测定费用。</t>
  </si>
  <si>
    <t>250307008-1</t>
  </si>
  <si>
    <t>尿α1微量球蛋白测定-各种免疫学方法</t>
  </si>
  <si>
    <t>250307008-2</t>
  </si>
  <si>
    <t>尿α1微量球蛋白测定-化学发光法</t>
  </si>
  <si>
    <t>250307010</t>
  </si>
  <si>
    <t>尿蛋白电泳分析</t>
  </si>
  <si>
    <t>250307011</t>
  </si>
  <si>
    <t>尿N-酰-β-D-氨基葡萄糖苷酶测定</t>
  </si>
  <si>
    <t>250307012</t>
  </si>
  <si>
    <t>尿β-D-半乳糖苷酶测定</t>
  </si>
  <si>
    <t>250307013</t>
  </si>
  <si>
    <t>尿γ-谷氨酰转移酶测定</t>
  </si>
  <si>
    <t>250307014</t>
  </si>
  <si>
    <t>尿丙氨酰氨基肽酶</t>
  </si>
  <si>
    <t>250307015</t>
  </si>
  <si>
    <t>尿亮氨酰氨基肽酶</t>
  </si>
  <si>
    <t>250307016</t>
  </si>
  <si>
    <t>尿碱性磷酸酶测定</t>
  </si>
  <si>
    <t>250307017</t>
  </si>
  <si>
    <t>尿浓缩试验</t>
  </si>
  <si>
    <t>250307018</t>
  </si>
  <si>
    <t>酸负荷试验</t>
  </si>
  <si>
    <t>250307019</t>
  </si>
  <si>
    <t>碱负荷试验</t>
  </si>
  <si>
    <t>250307020</t>
  </si>
  <si>
    <t>尿碳酸氢盐(HCO3)测定</t>
  </si>
  <si>
    <t>250307021</t>
  </si>
  <si>
    <t>尿氨测定</t>
  </si>
  <si>
    <t>250307022</t>
  </si>
  <si>
    <t>尿可滴定酸测定</t>
  </si>
  <si>
    <t>250307023</t>
  </si>
  <si>
    <t>尿结石成份分析</t>
  </si>
  <si>
    <t>250307023-1</t>
  </si>
  <si>
    <t>尿结石成份分析-化学法</t>
  </si>
  <si>
    <t>250307023-2</t>
  </si>
  <si>
    <t>尿结石成份分析-红外光谱法</t>
  </si>
  <si>
    <t>250307024</t>
  </si>
  <si>
    <t>尿尿酸测定</t>
  </si>
  <si>
    <t>250307025</t>
  </si>
  <si>
    <t>尿草酸测定</t>
  </si>
  <si>
    <t>250307026</t>
  </si>
  <si>
    <t>尿透明质酸酶测定</t>
  </si>
  <si>
    <t>250307027</t>
  </si>
  <si>
    <t>超氧化物歧化酶(SOD)测定</t>
  </si>
  <si>
    <t>250307028</t>
  </si>
  <si>
    <t>血清胱抑素(Cystatin C)测定</t>
  </si>
  <si>
    <t>250307029</t>
  </si>
  <si>
    <t>α1-微球蛋白测定</t>
  </si>
  <si>
    <t>指血清及尿标本。</t>
  </si>
  <si>
    <t>250307030</t>
  </si>
  <si>
    <t>T-H糖蛋白测定</t>
  </si>
  <si>
    <t>250307031S</t>
  </si>
  <si>
    <t>尿胰蛋白酶原Ⅱ测定</t>
  </si>
  <si>
    <t>250308</t>
  </si>
  <si>
    <t>3.8 其它血清酶类测定</t>
  </si>
  <si>
    <t>250308001</t>
  </si>
  <si>
    <t>血清酸性磷酸酶测定</t>
  </si>
  <si>
    <t>250308001-1</t>
  </si>
  <si>
    <t>血清酸性磷酸酶测定-干化学法</t>
  </si>
  <si>
    <t>250308001-2</t>
  </si>
  <si>
    <t>血清酸性磷酸酶测定-比色法</t>
  </si>
  <si>
    <t>250308001-3</t>
  </si>
  <si>
    <t>血清酸性磷酸酶测定-速率法</t>
  </si>
  <si>
    <t>250308002</t>
  </si>
  <si>
    <t>血清酒石酸抑制酸性磷酸酶测定</t>
  </si>
  <si>
    <t>250308002-1</t>
  </si>
  <si>
    <t>血清酒石酸抑制酸性磷酸酶测定-干化学法</t>
  </si>
  <si>
    <t>250308002-2</t>
  </si>
  <si>
    <t>血清酒石酸抑制酸性磷酸酶测定-比色法</t>
  </si>
  <si>
    <t>250308002-3</t>
  </si>
  <si>
    <t>血清酒石酸抑制酸性磷酸酶测定-速率法</t>
  </si>
  <si>
    <t>250308003</t>
  </si>
  <si>
    <t>血清前列腺酸性磷酸酶质量测定</t>
  </si>
  <si>
    <t>250308004</t>
  </si>
  <si>
    <t>淀粉酶测定</t>
  </si>
  <si>
    <t>指血清、尿或腹水。</t>
  </si>
  <si>
    <t>250308004-1</t>
  </si>
  <si>
    <t>淀粉酶测定-干化学法</t>
  </si>
  <si>
    <t>250308004-2</t>
  </si>
  <si>
    <t>淀粉酶测定-比色法</t>
  </si>
  <si>
    <t>250308004-3</t>
  </si>
  <si>
    <t>淀粉酶测定-速率法</t>
  </si>
  <si>
    <t>250308005</t>
  </si>
  <si>
    <t>血清淀粉酶同工酶电泳</t>
  </si>
  <si>
    <t>250308006</t>
  </si>
  <si>
    <t>血清脂肪酶测定</t>
  </si>
  <si>
    <t>指用各种方法检测血清脂肪酶。</t>
  </si>
  <si>
    <t>250308007</t>
  </si>
  <si>
    <t>血清血管紧张转化酶测定</t>
  </si>
  <si>
    <t>250308008</t>
  </si>
  <si>
    <t>血清骨钙素测定</t>
  </si>
  <si>
    <t>250308009</t>
  </si>
  <si>
    <t>醛缩酶测定</t>
  </si>
  <si>
    <t>250308010S</t>
  </si>
  <si>
    <t>α-L-艾杜糖苷酶测定</t>
  </si>
  <si>
    <t>250308011S</t>
  </si>
  <si>
    <t>艾杜糖酸酯酶测定</t>
  </si>
  <si>
    <t>250308012S</t>
  </si>
  <si>
    <t>硫酸类肝素硫酸酯酶测定</t>
  </si>
  <si>
    <t>250308013S</t>
  </si>
  <si>
    <t>α-N-乙酰氨基葡糖苷酶测定</t>
  </si>
  <si>
    <t>250308014S</t>
  </si>
  <si>
    <t>半乳糖-6-硫酸酯酶测定</t>
  </si>
  <si>
    <t>250308015S</t>
  </si>
  <si>
    <t>β-葡萄糖醛酸苷酶测定</t>
  </si>
  <si>
    <t>250308016S</t>
  </si>
  <si>
    <t>芳基硫酸酯酶测定</t>
  </si>
  <si>
    <t>250308017S</t>
  </si>
  <si>
    <t>半乳糖脑苷酯酶测定</t>
  </si>
  <si>
    <t>250308018S</t>
  </si>
  <si>
    <t>α-半乳糖苷酶测定</t>
  </si>
  <si>
    <t>250308019S</t>
  </si>
  <si>
    <t>β-半乳糖苷酶测定</t>
  </si>
  <si>
    <t>250308020S</t>
  </si>
  <si>
    <t>α-葡糖苷酶测定</t>
  </si>
  <si>
    <t>250308021S</t>
  </si>
  <si>
    <t>β-葡糖苷酶测定</t>
  </si>
  <si>
    <t>250308022S</t>
  </si>
  <si>
    <t>血清壳三糖苷酶测定</t>
  </si>
  <si>
    <t>250308023S</t>
  </si>
  <si>
    <t>α-甘露糖苷酶测定</t>
  </si>
  <si>
    <t>250308024S</t>
  </si>
  <si>
    <t>鞘磷脂酶测定</t>
  </si>
  <si>
    <t>250308025S</t>
  </si>
  <si>
    <t>白细胞α-岩藻糖苷酶测定</t>
  </si>
  <si>
    <t>250309</t>
  </si>
  <si>
    <t>3.9 维生素、氨基酸与血药浓度测定</t>
  </si>
  <si>
    <t>250309001</t>
  </si>
  <si>
    <t>25羟维生素D测定</t>
  </si>
  <si>
    <t>250309001-1</t>
  </si>
  <si>
    <t>25羟维生素D测定-免疫学法</t>
  </si>
  <si>
    <t>250309001-2</t>
  </si>
  <si>
    <t>25羟维生素D测定-色谱法</t>
  </si>
  <si>
    <t>250309001-3</t>
  </si>
  <si>
    <t>25羟维生素D测定-化学发光法</t>
  </si>
  <si>
    <t>250309002</t>
  </si>
  <si>
    <t>1,25双羟维生素D测定</t>
  </si>
  <si>
    <t>250309003</t>
  </si>
  <si>
    <t>叶酸测定</t>
  </si>
  <si>
    <t>250309003-1</t>
  </si>
  <si>
    <t>叶酸测定-ELISA法</t>
  </si>
  <si>
    <t>250309003-2</t>
  </si>
  <si>
    <t>叶酸测定-化学发光法</t>
  </si>
  <si>
    <t>250309004</t>
  </si>
  <si>
    <t>血清维生素测定</t>
  </si>
  <si>
    <t>指维生素D以外的各类维生素。</t>
  </si>
  <si>
    <t>250309004-1</t>
  </si>
  <si>
    <t>血清维生素测定-ELISA法</t>
  </si>
  <si>
    <t>每种维生素</t>
  </si>
  <si>
    <t>250309004-2</t>
  </si>
  <si>
    <t>血清维生素测定-化学发光法</t>
  </si>
  <si>
    <t>250309005</t>
  </si>
  <si>
    <t>血清药物浓度测定</t>
  </si>
  <si>
    <t>每种药物</t>
  </si>
  <si>
    <t>250309005-1</t>
  </si>
  <si>
    <t>血清药物浓度测定-免疫学法</t>
  </si>
  <si>
    <t>250309005-2</t>
  </si>
  <si>
    <t>血清药物浓度测定-质谱法</t>
  </si>
  <si>
    <t>指色谱、质谱法检测血清药物浓度。</t>
  </si>
  <si>
    <t>250309005-3</t>
  </si>
  <si>
    <t>血清药物浓度测定-多抗法</t>
  </si>
  <si>
    <t>250309005-4</t>
  </si>
  <si>
    <t>血清药物浓度测定-单抗法</t>
  </si>
  <si>
    <t>250309006</t>
  </si>
  <si>
    <t>各类滥用药物筛查</t>
  </si>
  <si>
    <t>250309007</t>
  </si>
  <si>
    <t>血清各类氨基酸测定</t>
  </si>
  <si>
    <t>每种氨基酸</t>
  </si>
  <si>
    <t>250309008</t>
  </si>
  <si>
    <t>血清乙醇测定</t>
  </si>
  <si>
    <t>250309009</t>
  </si>
  <si>
    <t>排泄物的毒物测定</t>
  </si>
  <si>
    <t>含呕吐物。</t>
  </si>
  <si>
    <t>250309010</t>
  </si>
  <si>
    <t>中枢神经特异蛋白(S100β)测定</t>
  </si>
  <si>
    <t>250309011</t>
  </si>
  <si>
    <t>尿羟脯氨酸测定</t>
  </si>
  <si>
    <t>250309012S</t>
  </si>
  <si>
    <t>CD4细胞ATP释放试验-荧光素酶法</t>
  </si>
  <si>
    <t>250310</t>
  </si>
  <si>
    <t>3.10 激素测定</t>
  </si>
  <si>
    <t>250310001</t>
  </si>
  <si>
    <t>血清促甲状腺激素测定</t>
  </si>
  <si>
    <t>250310001-1</t>
  </si>
  <si>
    <t>血清促甲状腺激素测定-各种免疫学方法</t>
  </si>
  <si>
    <t>250310001-2</t>
  </si>
  <si>
    <t>血清促甲状腺激素测定-化学发光法</t>
  </si>
  <si>
    <t>250310002</t>
  </si>
  <si>
    <t>血清泌乳素测定</t>
  </si>
  <si>
    <t>250310002-1</t>
  </si>
  <si>
    <t>血清泌乳素测定-各种免疫学方法</t>
  </si>
  <si>
    <t>250310002-2</t>
  </si>
  <si>
    <t>血清泌乳素测定-化学发光法</t>
  </si>
  <si>
    <t>250310003</t>
  </si>
  <si>
    <t>血清生长激素测定</t>
  </si>
  <si>
    <t>250310003-1</t>
  </si>
  <si>
    <t>血清生长激素测定-各种免疫学方法</t>
  </si>
  <si>
    <t>250310003-2</t>
  </si>
  <si>
    <t>血清生长激素测定-化学发光法</t>
  </si>
  <si>
    <t>250310004</t>
  </si>
  <si>
    <t>血清促卵泡刺激素测定</t>
  </si>
  <si>
    <t>250310004-1</t>
  </si>
  <si>
    <t>血清促卵泡刺激素测定-各种免疫学方法</t>
  </si>
  <si>
    <t>250310004-2</t>
  </si>
  <si>
    <t>血清促卵泡刺激素测定-化学发光法</t>
  </si>
  <si>
    <t>250310005</t>
  </si>
  <si>
    <t>血清促黄体生成素测定</t>
  </si>
  <si>
    <t>250310005-1</t>
  </si>
  <si>
    <t>血清促黄体生成素测定-各种免疫学方法</t>
  </si>
  <si>
    <t>250310005-2</t>
  </si>
  <si>
    <t>血清促黄体生成素测定-化学发光法</t>
  </si>
  <si>
    <t>250310006</t>
  </si>
  <si>
    <t>血促肾上腺皮质激素测定</t>
  </si>
  <si>
    <t>250310006-1</t>
  </si>
  <si>
    <t>血促肾上腺皮质激素测定-各种免疫学方法</t>
  </si>
  <si>
    <t>250310006-2</t>
  </si>
  <si>
    <t>血促肾上腺皮质激素测定-化学发光法</t>
  </si>
  <si>
    <t>250310007</t>
  </si>
  <si>
    <t>抗利尿激素测定</t>
  </si>
  <si>
    <t>250310007-1</t>
  </si>
  <si>
    <t>抗利尿激素测定-各种免疫学方法</t>
  </si>
  <si>
    <t>250310007-2</t>
  </si>
  <si>
    <t>抗利尿激素测定-化学发光法</t>
  </si>
  <si>
    <t>250310008</t>
  </si>
  <si>
    <t>降钙素测定</t>
  </si>
  <si>
    <t>250310008-1</t>
  </si>
  <si>
    <t>降钙素测定-各种免疫学方法</t>
  </si>
  <si>
    <t>250310008-2</t>
  </si>
  <si>
    <t>降钙素测定-化学发光法</t>
  </si>
  <si>
    <t>250310009</t>
  </si>
  <si>
    <t>甲状旁腺激素测定</t>
  </si>
  <si>
    <t>250310009-1</t>
  </si>
  <si>
    <t>甲状旁腺激素测定-各种免疫学方法</t>
  </si>
  <si>
    <t>250310009-2</t>
  </si>
  <si>
    <t>甲状旁腺激素测定-化学发光法</t>
  </si>
  <si>
    <t>250310010</t>
  </si>
  <si>
    <t>血清甲状腺素(T4)测定</t>
  </si>
  <si>
    <t>250310010-1</t>
  </si>
  <si>
    <t>血清甲状腺素(T4)测定-各种免疫学方法</t>
  </si>
  <si>
    <t>250310010-2</t>
  </si>
  <si>
    <t>血清甲状腺素(T4)测定-化学发光法</t>
  </si>
  <si>
    <t>250310011</t>
  </si>
  <si>
    <t>血清三碘甲状原氨酸(T3)测定</t>
  </si>
  <si>
    <t>250310011-1</t>
  </si>
  <si>
    <t>血清三碘甲状原氨酸(T3)测定-各种免疫学方法</t>
  </si>
  <si>
    <t>250310011-2</t>
  </si>
  <si>
    <t>血清三碘甲状原氨酸(T3)测定-化学发光法</t>
  </si>
  <si>
    <t>250310012</t>
  </si>
  <si>
    <t>血清反T3测定</t>
  </si>
  <si>
    <t>250310012-1</t>
  </si>
  <si>
    <t>血清反T3测定-各种免疫学方法</t>
  </si>
  <si>
    <t>250310012-2</t>
  </si>
  <si>
    <t>血清反T3测定-化学发光法</t>
  </si>
  <si>
    <t>250310013</t>
  </si>
  <si>
    <t>血清游离甲状腺素(FT4)测定</t>
  </si>
  <si>
    <t>250310013-1</t>
  </si>
  <si>
    <t>血清游离甲状腺素(FT4)测定-各种免疫学方法</t>
  </si>
  <si>
    <t>250310013-2</t>
  </si>
  <si>
    <t>血清游离甲状腺素(FT4)测定-化学发光法</t>
  </si>
  <si>
    <t>250310014</t>
  </si>
  <si>
    <t>血清游离三碘甲状原氨酸(FT3)测定</t>
  </si>
  <si>
    <t>250310014-1</t>
  </si>
  <si>
    <t>血清游离三碘甲状原氨酸(FT3)测定-各种免疫学方法</t>
  </si>
  <si>
    <t>250310014-2</t>
  </si>
  <si>
    <t>血清游离三碘甲状原氨酸(FT3)测定-化学发光法</t>
  </si>
  <si>
    <t>250310015</t>
  </si>
  <si>
    <t>血清T3摄取实验</t>
  </si>
  <si>
    <t>250310015-1</t>
  </si>
  <si>
    <t>血清T3摄取实验-各种免疫学方法</t>
  </si>
  <si>
    <t>250310015-2</t>
  </si>
  <si>
    <t>血清T3摄取实验-化学发光法</t>
  </si>
  <si>
    <t>250310016</t>
  </si>
  <si>
    <t>血清甲状腺结合球蛋白测定</t>
  </si>
  <si>
    <t>250310016-1</t>
  </si>
  <si>
    <t>血清甲状腺结合球蛋白测定-各种免疫学方法</t>
  </si>
  <si>
    <t>250310016-2</t>
  </si>
  <si>
    <t>血清甲状腺结合球蛋白测定-化学发光法</t>
  </si>
  <si>
    <t>250310017</t>
  </si>
  <si>
    <t>促甲状腺素受体抗体测定</t>
  </si>
  <si>
    <t>250310017-1</t>
  </si>
  <si>
    <t>促甲状腺素受体抗体测定-各种免疫学方法</t>
  </si>
  <si>
    <t>250310017-2</t>
  </si>
  <si>
    <t>促甲状腺素受体抗体测定-化学发光法</t>
  </si>
  <si>
    <t>250310018</t>
  </si>
  <si>
    <t>血浆皮质醇测定</t>
  </si>
  <si>
    <t>250310018-1</t>
  </si>
  <si>
    <t>血浆皮质醇测定-各种免疫学方法</t>
  </si>
  <si>
    <t>250310018-2</t>
  </si>
  <si>
    <t>血浆皮质醇测定-化学发光法</t>
  </si>
  <si>
    <t>250310019</t>
  </si>
  <si>
    <t>24小时尿游离皮质醇测定</t>
  </si>
  <si>
    <t>250310019-1</t>
  </si>
  <si>
    <t>24小时尿游离皮质醇测定-各种免疫学方法</t>
  </si>
  <si>
    <t>250310019-2</t>
  </si>
  <si>
    <t>24小时尿游离皮质醇测定-化学发光法</t>
  </si>
  <si>
    <t>250310020</t>
  </si>
  <si>
    <t>尿17-羟皮质类固醇测定</t>
  </si>
  <si>
    <t>250310020-1</t>
  </si>
  <si>
    <t>尿17-羟皮质类固醇测定-各种免疫学方法</t>
  </si>
  <si>
    <t>250310020-2</t>
  </si>
  <si>
    <t>尿17-羟皮质类固醇测定-色谱法</t>
  </si>
  <si>
    <t>250310020-3</t>
  </si>
  <si>
    <t>尿17-羟皮质类固醇测定-化学发光法</t>
  </si>
  <si>
    <t>250310021</t>
  </si>
  <si>
    <t>尿17-酮类固醇测定</t>
  </si>
  <si>
    <t>250310021-1</t>
  </si>
  <si>
    <t>尿17-酮类固醇测定-各种免疫学方法</t>
  </si>
  <si>
    <t>250310021-2</t>
  </si>
  <si>
    <t>尿17-酮类固醇测定-色谱法</t>
  </si>
  <si>
    <t>250310021-3</t>
  </si>
  <si>
    <t>尿17-酮类固醇测定-化学发光法</t>
  </si>
  <si>
    <t>250310022</t>
  </si>
  <si>
    <t>血清脱氢表雄酮及硫酸酯测定</t>
  </si>
  <si>
    <t>250310022-1</t>
  </si>
  <si>
    <t>血清脱氢表雄酮及硫酸酯测定-各种免疫学方法</t>
  </si>
  <si>
    <t>250310022-2</t>
  </si>
  <si>
    <t>血清脱氢表雄酮及硫酸酯测定-化学发光法</t>
  </si>
  <si>
    <t>250310023</t>
  </si>
  <si>
    <t>醛固酮测定</t>
  </si>
  <si>
    <t>250310023-1</t>
  </si>
  <si>
    <t>醛固酮测定-各种免疫学方法</t>
  </si>
  <si>
    <t>250310023-2</t>
  </si>
  <si>
    <t>醛固酮测定-化学发光法</t>
  </si>
  <si>
    <t>250310024</t>
  </si>
  <si>
    <t>儿茶酚胺测定</t>
  </si>
  <si>
    <t>指血液、尿标本。</t>
  </si>
  <si>
    <t>250310024-1</t>
  </si>
  <si>
    <t>儿茶酚胺测定-色谱法</t>
  </si>
  <si>
    <t>250310024-2</t>
  </si>
  <si>
    <t>儿茶酚胺测定-各种免疫学方法</t>
  </si>
  <si>
    <t>250310025</t>
  </si>
  <si>
    <t>尿香草苦杏仁酸(VMA)测定</t>
  </si>
  <si>
    <t>250310025-1</t>
  </si>
  <si>
    <t>尿香草苦杏仁酸(VMA)测定-色谱法</t>
  </si>
  <si>
    <t>250310025-2</t>
  </si>
  <si>
    <t>尿香草苦杏仁酸(VMA)测定-各种免疫学方法</t>
  </si>
  <si>
    <t>250310026</t>
  </si>
  <si>
    <t>肾素测定</t>
  </si>
  <si>
    <t>指肾素活性或浓度测定。</t>
  </si>
  <si>
    <t>250310027</t>
  </si>
  <si>
    <t>血管紧张素Ⅰ测定</t>
  </si>
  <si>
    <t>250310028</t>
  </si>
  <si>
    <t>血管紧张素Ⅱ测定</t>
  </si>
  <si>
    <t>250310029</t>
  </si>
  <si>
    <t>促红细胞生成素测定</t>
  </si>
  <si>
    <t>250310030</t>
  </si>
  <si>
    <t>睾酮测定</t>
  </si>
  <si>
    <t>250310030-1</t>
  </si>
  <si>
    <t>睾酮测定-各种免疫学方法</t>
  </si>
  <si>
    <t>250310030-2</t>
  </si>
  <si>
    <t>睾酮测定-化学发光法</t>
  </si>
  <si>
    <t>250310031</t>
  </si>
  <si>
    <t>血清双氢睾酮测定</t>
  </si>
  <si>
    <t>250310031-1</t>
  </si>
  <si>
    <t>血清双氢睾酮测定-各种免疫学方法</t>
  </si>
  <si>
    <t>250310031-2</t>
  </si>
  <si>
    <t>血清双氢睾酮测定-化学发光法</t>
  </si>
  <si>
    <t>250310032</t>
  </si>
  <si>
    <t>雄烯二酮测定</t>
  </si>
  <si>
    <t>250310032-1</t>
  </si>
  <si>
    <t>雄烯二酮测定-各种免疫学方法</t>
  </si>
  <si>
    <t>250310032-2</t>
  </si>
  <si>
    <t>雄烯二酮测定-化学发光法</t>
  </si>
  <si>
    <t>250310033</t>
  </si>
  <si>
    <t>17α羟孕酮测定</t>
  </si>
  <si>
    <t>250310033-1</t>
  </si>
  <si>
    <t>17α羟孕酮测定-各种免疫学方法</t>
  </si>
  <si>
    <t>250310033-2</t>
  </si>
  <si>
    <t>17α羟孕酮测定-化学发光法</t>
  </si>
  <si>
    <t>250310034</t>
  </si>
  <si>
    <t>雌酮测定</t>
  </si>
  <si>
    <t>250310034-1</t>
  </si>
  <si>
    <t>雌酮测定-各种免疫学方法</t>
  </si>
  <si>
    <t>250310034-2</t>
  </si>
  <si>
    <t>雌酮测定-化学发光法</t>
  </si>
  <si>
    <t>250310035</t>
  </si>
  <si>
    <t>雌三醇测定</t>
  </si>
  <si>
    <t>250310035-1</t>
  </si>
  <si>
    <t>雌三醇测定-各种免疫学方法</t>
  </si>
  <si>
    <t>250310035-2</t>
  </si>
  <si>
    <t>雌三醇测定-化学发光法</t>
  </si>
  <si>
    <t>250310036</t>
  </si>
  <si>
    <t>雌二醇测定</t>
  </si>
  <si>
    <t>250310036-1</t>
  </si>
  <si>
    <t>雌二醇测定-各种免疫学方法</t>
  </si>
  <si>
    <t>250310036-2</t>
  </si>
  <si>
    <t>雌二醇测定-化学发光法</t>
  </si>
  <si>
    <t>250310037</t>
  </si>
  <si>
    <t>孕酮测定</t>
  </si>
  <si>
    <t>250310037-1</t>
  </si>
  <si>
    <t>孕酮测定-各种免疫学方法</t>
  </si>
  <si>
    <t>250310037-1/1</t>
  </si>
  <si>
    <t>游离孕酮测定-各种免疫学方法</t>
  </si>
  <si>
    <t>250310037-2</t>
  </si>
  <si>
    <t>孕酮测定-化学发光法</t>
  </si>
  <si>
    <t>250310037-2/1</t>
  </si>
  <si>
    <t>游离孕酮测定-化学发光法</t>
  </si>
  <si>
    <t>250310038</t>
  </si>
  <si>
    <t>血清人绒毛膜促性腺激素测定</t>
  </si>
  <si>
    <t>250310038-1</t>
  </si>
  <si>
    <t>血清人绒毛膜促性腺激素测定-各种免疫学方法</t>
  </si>
  <si>
    <t>250310038-1/1</t>
  </si>
  <si>
    <t>血清游离人绒毛膜促性腺激素测定-各种免疫学方法</t>
  </si>
  <si>
    <t>250310038-2</t>
  </si>
  <si>
    <t>血清人绒毛膜促性腺激素测定-化学发光法</t>
  </si>
  <si>
    <t>250310038-2/1</t>
  </si>
  <si>
    <t>血清游离人绒毛膜促性腺激素测定-化学发光法</t>
  </si>
  <si>
    <t>250310039</t>
  </si>
  <si>
    <t>血清胰岛素测定</t>
  </si>
  <si>
    <t>250310039-1</t>
  </si>
  <si>
    <t>血清胰岛素测定-各种免疫学方法</t>
  </si>
  <si>
    <t>250310039-2</t>
  </si>
  <si>
    <t>血清胰岛素测定-化学发光法</t>
  </si>
  <si>
    <t>250310040</t>
  </si>
  <si>
    <t>血清胰高血糖测定</t>
  </si>
  <si>
    <t>250310040-1</t>
  </si>
  <si>
    <t>血清胰高血糖测定-各种免疫学方法</t>
  </si>
  <si>
    <t>250310040-2</t>
  </si>
  <si>
    <t>血清胰高血糖测定-化学发光法</t>
  </si>
  <si>
    <t>250310041</t>
  </si>
  <si>
    <t>血清C肽测定</t>
  </si>
  <si>
    <t>250310041-1</t>
  </si>
  <si>
    <t>血清C肽测定-各种免疫学方法</t>
  </si>
  <si>
    <t>250310041-2</t>
  </si>
  <si>
    <t>血清C肽测定-化学发光法</t>
  </si>
  <si>
    <t>250310042</t>
  </si>
  <si>
    <t>C肽兴奋试验</t>
  </si>
  <si>
    <t>250310042-1</t>
  </si>
  <si>
    <t>C肽兴奋试验-各种免疫学方法</t>
  </si>
  <si>
    <t>250310042-2</t>
  </si>
  <si>
    <t>C肽兴奋试验-化学发光法</t>
  </si>
  <si>
    <t>250310043</t>
  </si>
  <si>
    <t>血清抗谷氨酸脱羧酶抗体测定</t>
  </si>
  <si>
    <t>250310043-1</t>
  </si>
  <si>
    <t>血清抗谷氨酸脱羧酶抗体测定-各种免疫学方法</t>
  </si>
  <si>
    <t>250310043-2</t>
  </si>
  <si>
    <t>血清抗谷氨酸脱羧酶抗体测定-化学发光法</t>
  </si>
  <si>
    <t>250310044</t>
  </si>
  <si>
    <t>胃泌素测定</t>
  </si>
  <si>
    <t>250310044-1</t>
  </si>
  <si>
    <t>胃泌素测定-各种免疫学方法</t>
  </si>
  <si>
    <t>250310044-2</t>
  </si>
  <si>
    <t>胃泌素测定-化学发光法</t>
  </si>
  <si>
    <t>250310045</t>
  </si>
  <si>
    <t>血浆前列腺素(PG)测定</t>
  </si>
  <si>
    <t>250310046</t>
  </si>
  <si>
    <t>血浆6-酮前列腺素F1α测定</t>
  </si>
  <si>
    <t>250310047</t>
  </si>
  <si>
    <t>肾上腺素测定</t>
  </si>
  <si>
    <t>250310047-1</t>
  </si>
  <si>
    <t>肾上腺素测定-各种免疫学方法</t>
  </si>
  <si>
    <t>250310047-2</t>
  </si>
  <si>
    <t>肾上腺素测定-化学发光法</t>
  </si>
  <si>
    <t>250310048</t>
  </si>
  <si>
    <t>去甲肾上腺素测定</t>
  </si>
  <si>
    <t>250310048-1</t>
  </si>
  <si>
    <t>去甲肾上腺素测定-各种免疫学方法</t>
  </si>
  <si>
    <t>250310048-2</t>
  </si>
  <si>
    <t>去甲肾上腺素测定-化学发光法</t>
  </si>
  <si>
    <t>250310049</t>
  </si>
  <si>
    <t>胆囊收缩素测定</t>
  </si>
  <si>
    <t>250310049-1</t>
  </si>
  <si>
    <t>胆囊收缩素测定-各种免疫学方法</t>
  </si>
  <si>
    <t>250310049-2</t>
  </si>
  <si>
    <t>胆囊收缩素测定-化学发光法</t>
  </si>
  <si>
    <t>250310050</t>
  </si>
  <si>
    <t>心纳素测定</t>
  </si>
  <si>
    <t>250310050-1</t>
  </si>
  <si>
    <t>心纳素测定-各种免疫学方法</t>
  </si>
  <si>
    <t>250310050-2</t>
  </si>
  <si>
    <t>心纳素测定-化学发光法</t>
  </si>
  <si>
    <t>250310051</t>
  </si>
  <si>
    <t>环磷酸腺苷(cAMP)测定</t>
  </si>
  <si>
    <t>250310052</t>
  </si>
  <si>
    <t>环磷酸鸟苷(cGMP)测定</t>
  </si>
  <si>
    <t>250310053</t>
  </si>
  <si>
    <t>甲状腺球蛋白(TG)测定</t>
  </si>
  <si>
    <t>250310053-1</t>
  </si>
  <si>
    <t>甲状腺球蛋白(TG)测定-各种免疫学方法</t>
  </si>
  <si>
    <t>250310053-2</t>
  </si>
  <si>
    <t>甲状腺球蛋白(TG)测定-化学发光法</t>
  </si>
  <si>
    <t>250310054</t>
  </si>
  <si>
    <t>降钙素原检测</t>
  </si>
  <si>
    <t>250310054-1</t>
  </si>
  <si>
    <t>降钙素原检测-酶免法</t>
  </si>
  <si>
    <t>250310054-2</t>
  </si>
  <si>
    <t>降钙素原检测-金标法</t>
  </si>
  <si>
    <t>250310054-3</t>
  </si>
  <si>
    <t>降钙素原检测-荧光定量法</t>
  </si>
  <si>
    <t>250310054-4</t>
  </si>
  <si>
    <t>降钙素原检测-化学发光法</t>
  </si>
  <si>
    <t>250310055</t>
  </si>
  <si>
    <t>特异β人绒毛膜促性腺激素测定</t>
  </si>
  <si>
    <t>250310056</t>
  </si>
  <si>
    <t>甾体激素受体测定</t>
  </si>
  <si>
    <t>指皮质激素、雌激素、孕激素、雄激素等。</t>
  </si>
  <si>
    <t>250310057</t>
  </si>
  <si>
    <t>胃泌素释放肽前体(ProGRP)测定</t>
  </si>
  <si>
    <t>250310058</t>
  </si>
  <si>
    <t>生长抑素测定</t>
  </si>
  <si>
    <t>250310059</t>
  </si>
  <si>
    <t>促胰液素测定</t>
  </si>
  <si>
    <t>250310060</t>
  </si>
  <si>
    <t>组织胺测定</t>
  </si>
  <si>
    <t>250310061</t>
  </si>
  <si>
    <t>5羟色胺测定</t>
  </si>
  <si>
    <t>250310062S</t>
  </si>
  <si>
    <t>胎盘泌乳素测定</t>
  </si>
  <si>
    <t>250310063S</t>
  </si>
  <si>
    <t>抑制素检测</t>
  </si>
  <si>
    <t>指抑制素B、抑制素A的检测。</t>
  </si>
  <si>
    <t>250310064S</t>
  </si>
  <si>
    <t>糖尿病自身抗体测定-免疫印迹法</t>
  </si>
  <si>
    <t>含ICAab（120KD）,ICAab（64KD）,ICAab（40KD）,GADab（65KD）,IAAab（5.8KD）。</t>
  </si>
  <si>
    <t>250311</t>
  </si>
  <si>
    <t>3.11 骨质疏松的实验诊断</t>
  </si>
  <si>
    <t>250311001</t>
  </si>
  <si>
    <t>尿CTx测定</t>
  </si>
  <si>
    <t>250311002</t>
  </si>
  <si>
    <t>尿NTx测定</t>
  </si>
  <si>
    <t>报告g-尿Cr比值时，应加尿肌酐测定费用。</t>
  </si>
  <si>
    <t>250311003</t>
  </si>
  <si>
    <t>尿吡啶酚测定</t>
  </si>
  <si>
    <t>250311004</t>
  </si>
  <si>
    <t>尿脱氧吡啶酚测定</t>
  </si>
  <si>
    <t>250311005</t>
  </si>
  <si>
    <t>I型胶原羧基端前肽(PICP)测定</t>
  </si>
  <si>
    <t>250311006</t>
  </si>
  <si>
    <t>骨钙素N端中分子片段测定(N-MID)</t>
  </si>
  <si>
    <t>250311007</t>
  </si>
  <si>
    <t>β-胶原降解产物测定(β-CTX)</t>
  </si>
  <si>
    <t>250311008S</t>
  </si>
  <si>
    <t>总I型胶原氨基端延长肽(PINP)检测-化学发光法</t>
  </si>
  <si>
    <t>250311009S</t>
  </si>
  <si>
    <t>β胶原特殊系列(β-CrossLaps)检测-化学发光法</t>
  </si>
  <si>
    <t>2504</t>
  </si>
  <si>
    <t>4.临床免疫学检查</t>
  </si>
  <si>
    <t>250401</t>
  </si>
  <si>
    <t>4.1 免疫功能测定</t>
  </si>
  <si>
    <t>250401001</t>
  </si>
  <si>
    <t>T淋巴细胞转化试验</t>
  </si>
  <si>
    <t>250401002</t>
  </si>
  <si>
    <t>T淋巴细胞花环试验</t>
  </si>
  <si>
    <t>250401003</t>
  </si>
  <si>
    <t>红细胞花环试验</t>
  </si>
  <si>
    <t>250401004</t>
  </si>
  <si>
    <t>细胞膜表面免疫球蛋白测定(SmIg)</t>
  </si>
  <si>
    <t>250401005</t>
  </si>
  <si>
    <t>中性粒细胞趋化功能试验</t>
  </si>
  <si>
    <t>250401006</t>
  </si>
  <si>
    <t>硝基四氮唑蓝还原试验</t>
  </si>
  <si>
    <t>250401007</t>
  </si>
  <si>
    <t>白细胞粘附抑制试验</t>
  </si>
  <si>
    <t>250401008</t>
  </si>
  <si>
    <t>白细胞杀菌功能试验</t>
  </si>
  <si>
    <t>250401009</t>
  </si>
  <si>
    <t>白细胞吞噬功能试验</t>
  </si>
  <si>
    <t>250401010</t>
  </si>
  <si>
    <t>巨噬细胞吞噬功能试验</t>
  </si>
  <si>
    <t>250401011</t>
  </si>
  <si>
    <t>自然杀伤淋巴细胞功能试验</t>
  </si>
  <si>
    <t>250401012</t>
  </si>
  <si>
    <t>抗体依赖性细胞毒性试验</t>
  </si>
  <si>
    <t>250401013</t>
  </si>
  <si>
    <t>干扰素测定</t>
  </si>
  <si>
    <t>每类干扰素测定计价一次。</t>
  </si>
  <si>
    <t>250401014</t>
  </si>
  <si>
    <t>各种白介素及其受体测定</t>
  </si>
  <si>
    <t>250401014-1</t>
  </si>
  <si>
    <t>各种白介素及其受体测定-各种免疫学方法</t>
  </si>
  <si>
    <t>250401014-2</t>
  </si>
  <si>
    <t>各种白介素及其受体测定-化学发光法或流式荧光发光法</t>
  </si>
  <si>
    <t>250401015</t>
  </si>
  <si>
    <t>溶菌酶测定</t>
  </si>
  <si>
    <t>250401016</t>
  </si>
  <si>
    <t>抗淋巴细胞抗体试验</t>
  </si>
  <si>
    <t>250401017</t>
  </si>
  <si>
    <t>肥大细胞脱颗粒试验</t>
  </si>
  <si>
    <t>250401018</t>
  </si>
  <si>
    <t>B因子测定</t>
  </si>
  <si>
    <t>250401019</t>
  </si>
  <si>
    <t>总补体测定(CH50)</t>
  </si>
  <si>
    <t>250401019-1</t>
  </si>
  <si>
    <t>总补体测定(CH50)-各种免疫学方法</t>
  </si>
  <si>
    <t>250401019-2</t>
  </si>
  <si>
    <t>总补体测定(CH50)-试管溶血法</t>
  </si>
  <si>
    <t>250401020</t>
  </si>
  <si>
    <t>单项补体测定</t>
  </si>
  <si>
    <t>指C1q、C1r、C1s、C2－C9，包括血、尿标本。</t>
  </si>
  <si>
    <t>250401020-1</t>
  </si>
  <si>
    <t>单项补体测定-各种免疫学方法</t>
  </si>
  <si>
    <t>250401020-2</t>
  </si>
  <si>
    <t>单项补体测定-单扩法</t>
  </si>
  <si>
    <t>250401021</t>
  </si>
  <si>
    <t>补体1抑制因子测定</t>
  </si>
  <si>
    <t>250401022</t>
  </si>
  <si>
    <t>C3裂解产物测定(C3SP)</t>
  </si>
  <si>
    <t>250401023</t>
  </si>
  <si>
    <t>免疫球蛋白定量测定</t>
  </si>
  <si>
    <t>指IgA、IgG、IgM、IgD、IgE。</t>
  </si>
  <si>
    <t>250401023-1</t>
  </si>
  <si>
    <t>免疫球蛋白定量测定-各种免疫学方法</t>
  </si>
  <si>
    <t>250401023-2</t>
  </si>
  <si>
    <t>免疫球蛋白定量测定-单扩法</t>
  </si>
  <si>
    <t>250401024</t>
  </si>
  <si>
    <t>冷球蛋白测定</t>
  </si>
  <si>
    <t>250401025</t>
  </si>
  <si>
    <t>C-反应蛋白测定(CRP)</t>
  </si>
  <si>
    <t>250401025-1</t>
  </si>
  <si>
    <t>C-反应蛋白测定(CRP)-各种免疫学方法</t>
  </si>
  <si>
    <t>250401025-2</t>
  </si>
  <si>
    <t>C-反应蛋白测定(CRP)-单扩法</t>
  </si>
  <si>
    <t>250401025-3</t>
  </si>
  <si>
    <t>C-反应蛋白测定(CRP)-干化学法</t>
  </si>
  <si>
    <t>250401026</t>
  </si>
  <si>
    <t>纤维结合蛋白测定(Fn)</t>
  </si>
  <si>
    <t>250401027</t>
  </si>
  <si>
    <t>轻链KAPPA、LAMBDA定量(K-LC,λ-LC)</t>
  </si>
  <si>
    <t>250401028</t>
  </si>
  <si>
    <t>铜蓝蛋白测定</t>
  </si>
  <si>
    <t>250401028-1</t>
  </si>
  <si>
    <t>铜蓝蛋白测定-各种免疫学方法</t>
  </si>
  <si>
    <t>250401028-2</t>
  </si>
  <si>
    <t>铜蓝蛋白测定-单扩法</t>
  </si>
  <si>
    <t>250401029</t>
  </si>
  <si>
    <t>淋巴细胞免疫分析</t>
  </si>
  <si>
    <t>250401030</t>
  </si>
  <si>
    <t>活化淋巴细胞测定-流式细胞仪法</t>
  </si>
  <si>
    <t>250401031</t>
  </si>
  <si>
    <t>血细胞簇分化抗原（CD）系列检测-流式细胞仪法</t>
  </si>
  <si>
    <t>250401032</t>
  </si>
  <si>
    <t>可溶性细胞间黏附分子-1(sICAM-1)测定</t>
  </si>
  <si>
    <t>250401033</t>
  </si>
  <si>
    <t>免疫球蛋白亚类定量测定</t>
  </si>
  <si>
    <t>含IgG1、IgG2、IgG3、IgG4、IgA1、IgA3。</t>
  </si>
  <si>
    <t>份</t>
  </si>
  <si>
    <t>250401033-1</t>
  </si>
  <si>
    <t>免疫球蛋白亚类定量测定(电泳法)</t>
  </si>
  <si>
    <t>250401033-2</t>
  </si>
  <si>
    <t>免疫球蛋白亚类定量测定(酶免法)</t>
  </si>
  <si>
    <t>250401033-2/1</t>
  </si>
  <si>
    <t>免疫球蛋白亚类(IgG1)定量测定</t>
  </si>
  <si>
    <t>250401033-2/2</t>
  </si>
  <si>
    <t>免疫球蛋白亚类(IgG2)定量测定</t>
  </si>
  <si>
    <t>250401033-2/3</t>
  </si>
  <si>
    <t>免疫球蛋白亚类(IgG3)定量测定</t>
  </si>
  <si>
    <t>250401033-2/4</t>
  </si>
  <si>
    <t>免疫球蛋白亚类(IgG4)定量测定</t>
  </si>
  <si>
    <t>250401033-2/5</t>
  </si>
  <si>
    <t>免疫球蛋白亚类(IgA1)定量测定(酶免法)</t>
  </si>
  <si>
    <t>IgA1</t>
  </si>
  <si>
    <t>250401033-2/6</t>
  </si>
  <si>
    <t>免疫球蛋白亚类(IgA4)定量测定(酶免法)</t>
  </si>
  <si>
    <t>IgA4</t>
  </si>
  <si>
    <t>250401034</t>
  </si>
  <si>
    <t>24小时IgG鞘内合成率测定</t>
  </si>
  <si>
    <t>250401035</t>
  </si>
  <si>
    <t>碱性髓鞘蛋白测定</t>
  </si>
  <si>
    <t>250401036S</t>
  </si>
  <si>
    <t>辅助性T细胞亚群TH1、TH2细胞计数-流式细胞仪法</t>
  </si>
  <si>
    <t>250402</t>
  </si>
  <si>
    <t>4.2 自身免疫病的实验诊断</t>
  </si>
  <si>
    <t>250402001</t>
  </si>
  <si>
    <t>系统性红斑狼疮因子试验(LEF)</t>
  </si>
  <si>
    <t>250402002</t>
  </si>
  <si>
    <t>抗核抗体测定(ANA)</t>
  </si>
  <si>
    <t>250402002-1</t>
  </si>
  <si>
    <t>抗核抗体测定(ANA)-定性法</t>
  </si>
  <si>
    <t>250402002-2</t>
  </si>
  <si>
    <t>抗核抗体测定(ANA)-定量法</t>
  </si>
  <si>
    <t>250402002-3</t>
  </si>
  <si>
    <t>抗核抗体(ANA)-快速定量检测</t>
  </si>
  <si>
    <t>250402003</t>
  </si>
  <si>
    <t>抗核提取物抗体测定(抗ENA抗体)</t>
  </si>
  <si>
    <t>指抗SSA、抗SSB、抗JO－1、抗Sm、抗nRNP、抗ScL-70、抗着丝点抗体测定。</t>
  </si>
  <si>
    <t>250402003-1</t>
  </si>
  <si>
    <t>抗核提取物抗体测定(抗ENA抗体)-免疫学法</t>
  </si>
  <si>
    <t>250402003-2</t>
  </si>
  <si>
    <t>抗核提取物抗体测定(抗ENA抗体)-免疫印迹法或高通量免疫荧光发光法</t>
  </si>
  <si>
    <t>250402003-3</t>
  </si>
  <si>
    <t>抗核提取物抗体测定(抗ENA抗体)-快速定量检测</t>
  </si>
  <si>
    <t>250402004</t>
  </si>
  <si>
    <t>抗单链DNA测定</t>
  </si>
  <si>
    <t>250402004-1</t>
  </si>
  <si>
    <t>抗单链DNA测定-免疫学法</t>
  </si>
  <si>
    <t>250402004-2</t>
  </si>
  <si>
    <t>抗单链DNA测定-免疫印迹法</t>
  </si>
  <si>
    <t>250402005</t>
  </si>
  <si>
    <t>抗中性粒细胞胞浆抗体测定(ANCA)-免疫学法</t>
  </si>
  <si>
    <t>指cANCA、pANCA、PR3-ANCA、MPO-ANCA。包括高通量免疫荧光发光法。</t>
  </si>
  <si>
    <t>250402005-1</t>
  </si>
  <si>
    <t>抗中性粒细胞胞浆抗体测定(ANCA)(快速定量检测)</t>
  </si>
  <si>
    <t>250402006</t>
  </si>
  <si>
    <t>抗双链DNA测定(抗dsDNA)</t>
  </si>
  <si>
    <t>250402006-1</t>
  </si>
  <si>
    <t>抗双链DNA测定(抗dsDNA)-免疫学法</t>
  </si>
  <si>
    <t>250402006-2</t>
  </si>
  <si>
    <t>抗双链DNA测定(抗dsDNA)-免疫印迹法</t>
  </si>
  <si>
    <t>250402006-3</t>
  </si>
  <si>
    <t>抗双链DNA(抗dsDNA)-快速定量检测</t>
  </si>
  <si>
    <t>250402007</t>
  </si>
  <si>
    <t>抗线粒体抗体测定(AMA)</t>
  </si>
  <si>
    <t>250402007-1</t>
  </si>
  <si>
    <t>抗线粒体抗体测定(AMA)-免疫学法</t>
  </si>
  <si>
    <t>250402007-2</t>
  </si>
  <si>
    <t>抗线粒体抗体测定(AMA)-免疫印迹法或高通量免疫荧光发光法</t>
  </si>
  <si>
    <t>250402007-3</t>
  </si>
  <si>
    <t>抗线粒体抗体(AMA)-快速定量检测</t>
  </si>
  <si>
    <t>250402007-4</t>
  </si>
  <si>
    <t>抗线粒体抗体M2型(AMA-M2)-免疫学法或高通量免疫荧光发光法</t>
  </si>
  <si>
    <t>250402007-5</t>
  </si>
  <si>
    <t>抗线粒体抗体M2型(AMA-M2)-快速定量检测</t>
  </si>
  <si>
    <t>250402007-6</t>
  </si>
  <si>
    <t>抗线粒体抗体M2型（AMA-M2）-免疫印迹法</t>
  </si>
  <si>
    <t>250402008</t>
  </si>
  <si>
    <t>抗核骨架蛋白抗体测定(amin)</t>
  </si>
  <si>
    <t>250402008-1</t>
  </si>
  <si>
    <t>抗核骨架蛋白抗体测定(amin)-免疫学法</t>
  </si>
  <si>
    <t>250402008-2</t>
  </si>
  <si>
    <t>抗核骨架蛋白抗体测定(amin)-免疫印迹法</t>
  </si>
  <si>
    <t>250402009</t>
  </si>
  <si>
    <t>抗核糖体抗体测定</t>
  </si>
  <si>
    <t>250402009-1</t>
  </si>
  <si>
    <t>抗核糖体抗体测定-免疫学法</t>
  </si>
  <si>
    <t>250402009-2</t>
  </si>
  <si>
    <t>抗核糖体抗体测定-免疫印迹法</t>
  </si>
  <si>
    <t>250402010</t>
  </si>
  <si>
    <t>抗核糖核蛋白抗体测定</t>
  </si>
  <si>
    <t>250402010-1</t>
  </si>
  <si>
    <t>抗核糖核蛋白抗体测定-免疫学法</t>
  </si>
  <si>
    <t>250402010-2</t>
  </si>
  <si>
    <t>抗核糖核蛋白抗体测定-免疫印迹法或高通量免疫荧光发光法</t>
  </si>
  <si>
    <t>250402011</t>
  </si>
  <si>
    <t>抗染色体抗体测定</t>
  </si>
  <si>
    <t>250402011-1</t>
  </si>
  <si>
    <t>抗染色体抗体测定-免疫学法</t>
  </si>
  <si>
    <t>250402011-2</t>
  </si>
  <si>
    <t>抗染色体抗体测定-免疫印迹法</t>
  </si>
  <si>
    <t>250402012</t>
  </si>
  <si>
    <t>抗血液细胞抗体测定</t>
  </si>
  <si>
    <t>指红细胞抗体、淋巴细胞抗体、巨噬细胞抗体、血小板抗体测定。</t>
  </si>
  <si>
    <t>250402013</t>
  </si>
  <si>
    <t>抗肝细胞特异性脂蛋白抗体测定</t>
  </si>
  <si>
    <t>250402014</t>
  </si>
  <si>
    <t>抗组织细胞抗体测定</t>
  </si>
  <si>
    <t>指肝细胞、胃壁细胞、胰岛细胞、肾上腺细胞、骨骼肌、平滑肌等抗体测定。</t>
  </si>
  <si>
    <t>250402015</t>
  </si>
  <si>
    <t>抗心肌抗体测定(AHA)</t>
  </si>
  <si>
    <t>250402015-1</t>
  </si>
  <si>
    <t>抗心肌抗体测定(AHA)-凝集法</t>
  </si>
  <si>
    <t>250402015-2</t>
  </si>
  <si>
    <t>抗心肌抗体测定(AHA)-各种免疫学方法</t>
  </si>
  <si>
    <t>250402016</t>
  </si>
  <si>
    <t>抗心磷脂抗体测定(ACA)</t>
  </si>
  <si>
    <t>指IgA、IgM、IgG。</t>
  </si>
  <si>
    <t>250402016-1</t>
  </si>
  <si>
    <t>抗心磷脂抗体测定(ACA)-快速定量检测</t>
  </si>
  <si>
    <t>250402016-2</t>
  </si>
  <si>
    <t>抗心磷脂抗体测定(ACA)(酶联免疫独立单人份测量试剂检测-全自动仪器法)</t>
  </si>
  <si>
    <t>250402017</t>
  </si>
  <si>
    <t>抗甲状腺球蛋白抗体测定(TGAb)</t>
  </si>
  <si>
    <t>250402017-1</t>
  </si>
  <si>
    <t>抗甲状腺球蛋白抗体测定(TGAb)-凝集法</t>
  </si>
  <si>
    <t>250402017-2</t>
  </si>
  <si>
    <t>抗甲状腺球蛋白抗体测定(TGAb)-各种免疫学方法</t>
  </si>
  <si>
    <t>250402017-3</t>
  </si>
  <si>
    <t>抗甲状腺球蛋白抗体测定(TGAb)-化学发光法</t>
  </si>
  <si>
    <t>250402017-4</t>
  </si>
  <si>
    <t>抗甲状腺球蛋白抗体(TGAb)-各种免疫学方法快速定量检测</t>
  </si>
  <si>
    <t>250402017-5</t>
  </si>
  <si>
    <t>抗甲状腺球蛋白抗体测定(TGAb)(酶联免疫独立单人份测量试剂检测-全自动仪器法)</t>
  </si>
  <si>
    <t>250402018</t>
  </si>
  <si>
    <t>抗甲状腺微粒体抗体测定(TMAb)</t>
  </si>
  <si>
    <t>250402018-1</t>
  </si>
  <si>
    <t>抗甲状腺微粒体抗体测定(TMAb)-各种免疫学方法</t>
  </si>
  <si>
    <t>250402018-2</t>
  </si>
  <si>
    <t>抗甲状腺微粒体抗体测定(TMAb)-化学发光法</t>
  </si>
  <si>
    <t>250402018-3</t>
  </si>
  <si>
    <t>抗甲状腺微粒体抗体(TMAb)-各种免疫学方法快速定量检测</t>
  </si>
  <si>
    <t>250402018-4</t>
  </si>
  <si>
    <t>抗甲状腺过氧化物酶抗体-各种免疫学方法</t>
  </si>
  <si>
    <t>指抗甲状腺过氧化物酶抗体检测。</t>
  </si>
  <si>
    <t>250402018-5</t>
  </si>
  <si>
    <r>
      <rPr>
        <sz val="10"/>
        <rFont val="宋体"/>
        <charset val="134"/>
      </rPr>
      <t>抗甲状腺过氧化物酶抗体</t>
    </r>
    <r>
      <rPr>
        <sz val="10"/>
        <rFont val="Times New Roman"/>
        <charset val="134"/>
      </rPr>
      <t>-</t>
    </r>
    <r>
      <rPr>
        <sz val="10"/>
        <rFont val="宋体"/>
        <charset val="134"/>
      </rPr>
      <t>各种免疫学方法快速定量检测</t>
    </r>
  </si>
  <si>
    <t>250402018-6</t>
  </si>
  <si>
    <r>
      <rPr>
        <sz val="10"/>
        <rFont val="宋体"/>
        <charset val="134"/>
      </rPr>
      <t>抗甲状腺过氧化物酶抗体</t>
    </r>
    <r>
      <rPr>
        <sz val="10"/>
        <rFont val="Times New Roman"/>
        <charset val="134"/>
      </rPr>
      <t>-</t>
    </r>
    <r>
      <rPr>
        <sz val="10"/>
        <rFont val="宋体"/>
        <charset val="134"/>
      </rPr>
      <t>化学发光法</t>
    </r>
  </si>
  <si>
    <t>250402019</t>
  </si>
  <si>
    <t>抗肾小球基底膜抗体测定</t>
  </si>
  <si>
    <t>250402019-1</t>
  </si>
  <si>
    <t>抗肾小球基底膜抗体测定-凝集法</t>
  </si>
  <si>
    <t>250402019-2</t>
  </si>
  <si>
    <t>抗肾小球基底膜抗体测定-各种免疫学方法</t>
  </si>
  <si>
    <t>包括高通量免疫荧光发光法。</t>
  </si>
  <si>
    <t>250402019-3</t>
  </si>
  <si>
    <t>抗肾小球基底膜抗体测定-各种免疫学方法快速定量检测</t>
  </si>
  <si>
    <t>250402020</t>
  </si>
  <si>
    <t>抗脑组织抗体测定</t>
  </si>
  <si>
    <t>250402021</t>
  </si>
  <si>
    <t>抗腮腺管抗体测定</t>
  </si>
  <si>
    <t>250402022</t>
  </si>
  <si>
    <t>抗卵巢抗体测定</t>
  </si>
  <si>
    <t>250402023</t>
  </si>
  <si>
    <t>抗子宫内膜抗体测定(EMAb)</t>
  </si>
  <si>
    <t>250402024</t>
  </si>
  <si>
    <t>抗精子抗体测定</t>
  </si>
  <si>
    <t>250402024-1</t>
  </si>
  <si>
    <t>抗精子抗体测定-定量分析</t>
  </si>
  <si>
    <t>250402025</t>
  </si>
  <si>
    <t>抗硬皮病抗体测定</t>
  </si>
  <si>
    <t>250402026</t>
  </si>
  <si>
    <t>抗胰岛素抗体测定</t>
  </si>
  <si>
    <t>250402026-1</t>
  </si>
  <si>
    <t>抗胰岛素抗体测定-凝集法</t>
  </si>
  <si>
    <t>250402026-2</t>
  </si>
  <si>
    <t>抗胰岛素抗体测定-各种免疫学方法</t>
  </si>
  <si>
    <t>250402027</t>
  </si>
  <si>
    <t>抗胰岛素受体抗体测定</t>
  </si>
  <si>
    <t>250402028</t>
  </si>
  <si>
    <t>抗乙酰胆碱受体抗体测定</t>
  </si>
  <si>
    <t>250402029</t>
  </si>
  <si>
    <t>抗磷壁酸抗体测定</t>
  </si>
  <si>
    <t>250402030</t>
  </si>
  <si>
    <t>抗鞘磷脂抗体测定</t>
  </si>
  <si>
    <t>指IgA、IgG、IgM。</t>
  </si>
  <si>
    <t>250402031</t>
  </si>
  <si>
    <t>抗白蛋白抗体测定</t>
  </si>
  <si>
    <t>250402032</t>
  </si>
  <si>
    <t>抗补体抗体测定</t>
  </si>
  <si>
    <t>250402033</t>
  </si>
  <si>
    <t>抗载脂蛋白抗体测定</t>
  </si>
  <si>
    <t>指A1、B抗体测定。</t>
  </si>
  <si>
    <t>250402034</t>
  </si>
  <si>
    <t>抗内因子抗体测定</t>
  </si>
  <si>
    <t>250402035</t>
  </si>
  <si>
    <t>类风湿因子(RF)测定</t>
  </si>
  <si>
    <t>250402035-1</t>
  </si>
  <si>
    <t>类风湿因子(RF)测定-凝集法</t>
  </si>
  <si>
    <t>250402035-2</t>
  </si>
  <si>
    <t>类风湿因子(RF)测定-各种免疫学方法</t>
  </si>
  <si>
    <t>250402036</t>
  </si>
  <si>
    <t>抗增殖细胞核抗原抗体(抗PCNA)测定</t>
  </si>
  <si>
    <t>250402037</t>
  </si>
  <si>
    <t>分泌型免疫球蛋白A测定</t>
  </si>
  <si>
    <t>250402038</t>
  </si>
  <si>
    <t>抗角蛋白抗体(AKA)测定</t>
  </si>
  <si>
    <t>250402039</t>
  </si>
  <si>
    <t>抗可溶性肝抗原/肝-胰抗原抗体(SLA/LP)测定</t>
  </si>
  <si>
    <t>250402040</t>
  </si>
  <si>
    <t>抗肝肾微粒体抗体(LKM)测定</t>
  </si>
  <si>
    <t>250402040-1</t>
  </si>
  <si>
    <t>抗肝肾微粒体抗体(LKM)测定-快速定量检测</t>
  </si>
  <si>
    <t>250402041</t>
  </si>
  <si>
    <t>抗环瓜氨酸肽抗体(抗CCP抗体)测定</t>
  </si>
  <si>
    <t>250402041-1</t>
  </si>
  <si>
    <t>抗环瓜氨酸肽抗体(抗CCP抗体)测定-各种免疫学方法</t>
  </si>
  <si>
    <t>250402041-2</t>
  </si>
  <si>
    <t>抗环瓜氨酸肽抗体(抗CCP抗体)测定-化学发光法</t>
  </si>
  <si>
    <t>250402042</t>
  </si>
  <si>
    <t>抗β2-糖蛋白1抗体测定</t>
  </si>
  <si>
    <t>250402042-1</t>
  </si>
  <si>
    <t>抗β2-糖蛋白1抗体测定(快速定量检测)</t>
  </si>
  <si>
    <t>250402043</t>
  </si>
  <si>
    <t>抗透明带抗体(AZP)测定</t>
  </si>
  <si>
    <t>250402044</t>
  </si>
  <si>
    <t>抗核小体抗体测定(AnuA)</t>
  </si>
  <si>
    <t>250402045</t>
  </si>
  <si>
    <t>抗核周因子抗体(APF)测定</t>
  </si>
  <si>
    <t>250402046</t>
  </si>
  <si>
    <t>抗肝细胞溶质抗原I型抗体测定(LC-1)</t>
  </si>
  <si>
    <t>250402047</t>
  </si>
  <si>
    <t>抗RA33抗体测定</t>
  </si>
  <si>
    <t>250402048</t>
  </si>
  <si>
    <t>抗DNA酶B抗体测定</t>
  </si>
  <si>
    <t>250402049</t>
  </si>
  <si>
    <t>抗组蛋白抗体(AHA)测定</t>
  </si>
  <si>
    <t>250402050</t>
  </si>
  <si>
    <t>抗Sa抗体测定</t>
  </si>
  <si>
    <t>250402051</t>
  </si>
  <si>
    <t>抗聚角蛋白微丝蛋白抗体(AFA)测定</t>
  </si>
  <si>
    <t>250402052</t>
  </si>
  <si>
    <t>抗杀菌通透性增高蛋白(BPI)抗体测定</t>
  </si>
  <si>
    <t>250402053</t>
  </si>
  <si>
    <t>抗α胞衬蛋白抗体测定</t>
  </si>
  <si>
    <t>指IgA,IgG。</t>
  </si>
  <si>
    <t>250402054</t>
  </si>
  <si>
    <t>抗人绒毛膜促性腺激素抗体(AHCGAb)测定</t>
  </si>
  <si>
    <t>250402055</t>
  </si>
  <si>
    <t>抗神经节苷脂IgG,IgM抗体测定</t>
  </si>
  <si>
    <t>250402055-1</t>
  </si>
  <si>
    <t>抗神经节苷脂IgG抗体测定</t>
  </si>
  <si>
    <t>250402055-2</t>
  </si>
  <si>
    <t>抗神经节苷脂IgM抗体测定</t>
  </si>
  <si>
    <t>250402056S</t>
  </si>
  <si>
    <t>抗sp100抗体</t>
  </si>
  <si>
    <t>250402057S</t>
  </si>
  <si>
    <t>抗gp210抗体</t>
  </si>
  <si>
    <t>250402059S</t>
  </si>
  <si>
    <t>抗线粒体抗体亚型抗体分型</t>
  </si>
  <si>
    <t>定量。</t>
  </si>
  <si>
    <t>250402060S</t>
  </si>
  <si>
    <t>性激素结合球蛋白测定</t>
  </si>
  <si>
    <t>250402060S-1</t>
  </si>
  <si>
    <t>性激素结合球蛋白测定-各种免疫学方法</t>
  </si>
  <si>
    <t>250402060S-2</t>
  </si>
  <si>
    <t>性激素结合球蛋白测定-化学发光法</t>
  </si>
  <si>
    <t>250402061S</t>
  </si>
  <si>
    <t>补体C1q复合物抗体定量检测</t>
  </si>
  <si>
    <t>250402062S</t>
  </si>
  <si>
    <t>抗酪氨酸磷酸酶抗体(IA2)定量检测</t>
  </si>
  <si>
    <t>250402063S</t>
  </si>
  <si>
    <t>抗核外核糖核酸外切酶抗体(抗PM-Scl抗体)定量检测</t>
  </si>
  <si>
    <t>250402064S</t>
  </si>
  <si>
    <t>抗麦胶蛋白抗体定量检测</t>
  </si>
  <si>
    <t>250402065S</t>
  </si>
  <si>
    <t>抗酿酒酵母抗体定量检测</t>
  </si>
  <si>
    <t>250402066S</t>
  </si>
  <si>
    <t>抗磷脂酶A2受体抗体测定</t>
  </si>
  <si>
    <t>检测抗磷脂酶A2受体抗体。</t>
  </si>
  <si>
    <t>250402067S</t>
  </si>
  <si>
    <t>抗谷氨酸受体抗体测定</t>
  </si>
  <si>
    <t>检测抗谷氨酸受体抗体。</t>
  </si>
  <si>
    <t>250402068S</t>
  </si>
  <si>
    <t>抗肌炎抗体谱IgG测定</t>
  </si>
  <si>
    <t>含Ku、SRP、Jo-1、PM-Scl75、Mi-2等抗体。</t>
  </si>
  <si>
    <t>以检验5项为基价。</t>
  </si>
  <si>
    <t>250402068S-1</t>
  </si>
  <si>
    <t>抗肌炎抗体谱IgG测定加收(第6项起,每增加5项)</t>
  </si>
  <si>
    <t>250402069S</t>
  </si>
  <si>
    <t>抗AQP-4抗体测定</t>
  </si>
  <si>
    <t>检测抗AQP-4抗体。</t>
  </si>
  <si>
    <t>250403</t>
  </si>
  <si>
    <t>4.3 感染免疫学检测</t>
  </si>
  <si>
    <t>250403001</t>
  </si>
  <si>
    <t>甲型肝炎抗体测定(Anti-HAV)</t>
  </si>
  <si>
    <t>指IgG、IgM。</t>
  </si>
  <si>
    <t>250403001-1</t>
  </si>
  <si>
    <t>甲型肝炎抗体测定(Anti-HAV)-酶标法</t>
  </si>
  <si>
    <t>250403001-2</t>
  </si>
  <si>
    <t>甲型肝炎抗体测定(Anti-HAV)-各种免疫学方法</t>
  </si>
  <si>
    <t>250403001-3</t>
  </si>
  <si>
    <t>甲型肝炎抗体测定(Anti-HAV)-化学发光法</t>
  </si>
  <si>
    <t>250403002</t>
  </si>
  <si>
    <t>甲型肝炎抗原测定(HAVAg)</t>
  </si>
  <si>
    <t>250403002-1</t>
  </si>
  <si>
    <t>甲型肝炎抗原测定(HAVAg)-各种免疫学方法</t>
  </si>
  <si>
    <t>250403002-2</t>
  </si>
  <si>
    <t>甲型肝炎抗原测定(HAVAg)-荧光探针法</t>
  </si>
  <si>
    <t>250403003</t>
  </si>
  <si>
    <t>乙型肝炎DNA测定</t>
  </si>
  <si>
    <t>250403003-1</t>
  </si>
  <si>
    <t>乙型肝炎DNA测定-定性</t>
  </si>
  <si>
    <t>250403003-2</t>
  </si>
  <si>
    <t>乙型肝炎DNA测定-定量</t>
  </si>
  <si>
    <t>250403003-2/1</t>
  </si>
  <si>
    <t>乙型肝炎DNA测定-定量(高敏)</t>
  </si>
  <si>
    <t>指对各种标本进行乙型肝炎DNA高敏定量测定，要求实际灵敏度≤20IU/mL。</t>
  </si>
  <si>
    <t>250403004</t>
  </si>
  <si>
    <t>乙型肝炎表面抗原测定(HBsAg)</t>
  </si>
  <si>
    <t>250403004-1</t>
  </si>
  <si>
    <t>乙型肝炎表面抗原测定(HBsAg)-酶标法</t>
  </si>
  <si>
    <t>250403004-2</t>
  </si>
  <si>
    <t>乙型肝炎表面抗原测定(HBsAg)-各种免疫学方法</t>
  </si>
  <si>
    <t>250403004-3</t>
  </si>
  <si>
    <t>乙型肝炎表面抗原测定(HBsAg)-化学发光法</t>
  </si>
  <si>
    <t>250403005</t>
  </si>
  <si>
    <t>乙型肝炎表面抗体测定(Anti-HBs)</t>
  </si>
  <si>
    <t>250403005-1</t>
  </si>
  <si>
    <t>乙型肝炎表面抗体测定(Anti-HBs)-酶标法</t>
  </si>
  <si>
    <t>250403005-2</t>
  </si>
  <si>
    <t>乙型肝炎表面抗体测定(Anti-HBs)-各种免疫学方法</t>
  </si>
  <si>
    <t>250403005-3</t>
  </si>
  <si>
    <t>乙型肝炎表面抗体测定(Anti-HBs)-化学发光法</t>
  </si>
  <si>
    <t>250403006</t>
  </si>
  <si>
    <t>乙型肝炎e抗原测定(HBeAg)</t>
  </si>
  <si>
    <t>250403006-1</t>
  </si>
  <si>
    <t>乙型肝炎e抗原测定(HBeAg)-酶标法</t>
  </si>
  <si>
    <t>250403006-2</t>
  </si>
  <si>
    <t>乙型肝炎e抗原测定(HBeAg)-各种免疫学方法</t>
  </si>
  <si>
    <t>250403006-3</t>
  </si>
  <si>
    <t>乙型肝炎e抗原测定(HBeAg)-化学发光法</t>
  </si>
  <si>
    <t>250403007</t>
  </si>
  <si>
    <t>乙型肝炎e抗体测定(Anti-HBe)</t>
  </si>
  <si>
    <t>250403007-1</t>
  </si>
  <si>
    <t>乙型肝炎e抗体测定(Anti-HBe)-酶标法</t>
  </si>
  <si>
    <t>250403007-2</t>
  </si>
  <si>
    <t>乙型肝炎e抗体测定(Anti-HBe)-各种免疫学方法</t>
  </si>
  <si>
    <t>250403007-3</t>
  </si>
  <si>
    <t>乙型肝炎e抗体测定(Anti-HBe)-化学发光法</t>
  </si>
  <si>
    <t>250403008</t>
  </si>
  <si>
    <t>乙型肝炎核心抗原测定(HBcAg)</t>
  </si>
  <si>
    <t>250403008-1</t>
  </si>
  <si>
    <t>乙型肝炎核心抗原测定(HBcAg)-酶标法</t>
  </si>
  <si>
    <t>250403008-2</t>
  </si>
  <si>
    <t>乙型肝炎核心抗原测定(HBcAg)-各种免疫学方法</t>
  </si>
  <si>
    <t>250403008-3</t>
  </si>
  <si>
    <t>乙型肝炎核心抗原测定(HBcAg)-化学发光法</t>
  </si>
  <si>
    <t>250403009</t>
  </si>
  <si>
    <t>乙型肝炎核心抗体测定(Anti-HBc)</t>
  </si>
  <si>
    <t>250403009-1</t>
  </si>
  <si>
    <t>乙型肝炎核心抗体测定(Anti-HBc)-酶标法</t>
  </si>
  <si>
    <t>250403009-2</t>
  </si>
  <si>
    <t>乙型肝炎核心抗体测定(Anti-HBc)-各种免疫学方法</t>
  </si>
  <si>
    <t>250403009-3</t>
  </si>
  <si>
    <t>乙型肝炎核心抗体测定(Anti-HBc)-化学发光法</t>
  </si>
  <si>
    <t>250403010</t>
  </si>
  <si>
    <t>乙型肝炎核心IgM抗体测定(Anti-HBcIgM)</t>
  </si>
  <si>
    <t>250403010-1</t>
  </si>
  <si>
    <t>乙型肝炎核心IgM抗体测定(Anti-HBcIgM)-定性法</t>
  </si>
  <si>
    <t>250403010-2</t>
  </si>
  <si>
    <t>乙型肝炎核心IgM抗体测定(Anti-HBcIgM)-定量法</t>
  </si>
  <si>
    <t>250403011</t>
  </si>
  <si>
    <t>乙型肝炎病毒外膜蛋白前S1抗原测定</t>
  </si>
  <si>
    <t>250403011-1</t>
  </si>
  <si>
    <t>乙型肝炎病毒外膜蛋白前S1抗体测定</t>
  </si>
  <si>
    <t>250403012</t>
  </si>
  <si>
    <t>乙型肝炎病毒外膜蛋白前S2抗原测定</t>
  </si>
  <si>
    <t>250403012-1</t>
  </si>
  <si>
    <t>乙型肝炎病毒外膜蛋白前S2抗体测定</t>
  </si>
  <si>
    <t>250403013</t>
  </si>
  <si>
    <t>丙型肝炎RNA测定</t>
  </si>
  <si>
    <t>250403013-1</t>
  </si>
  <si>
    <t>丙型肝炎RNA测定-定性</t>
  </si>
  <si>
    <t>250403013-2</t>
  </si>
  <si>
    <t>丙型肝炎RNA测定-定量</t>
  </si>
  <si>
    <t>250403013-2/1</t>
  </si>
  <si>
    <t>丙型肝炎RNA测定-定量(高敏)</t>
  </si>
  <si>
    <t>指对各种标本进行丙型肝炎RNA高敏定量测定，要求实际灵敏度≤20IU/mL。</t>
  </si>
  <si>
    <t>250403014</t>
  </si>
  <si>
    <t>丙型肝炎抗体测定(Anti-HCV)</t>
  </si>
  <si>
    <t>250403014-1</t>
  </si>
  <si>
    <t>丙型肝炎抗体测定(Anti-HCV)-其他免疫学方法</t>
  </si>
  <si>
    <t>250403014-2</t>
  </si>
  <si>
    <t>丙型肝炎抗体测定(Anti-HCV)-化学发光法</t>
  </si>
  <si>
    <t>250403015</t>
  </si>
  <si>
    <t>丁型肝炎抗体测定(Anti-HDV)</t>
  </si>
  <si>
    <t>250403015-1</t>
  </si>
  <si>
    <t>丁型肝炎抗体测定(Anti-HDV)-定性</t>
  </si>
  <si>
    <t>250403015-2</t>
  </si>
  <si>
    <t>丁型肝炎抗体测定(Anti-HDV)-定量</t>
  </si>
  <si>
    <t>250403016</t>
  </si>
  <si>
    <t>丁型肝炎抗原测定(HDVAg)</t>
  </si>
  <si>
    <t>250403016-1</t>
  </si>
  <si>
    <t>丁型肝炎抗原测定(HDVAg)-定性</t>
  </si>
  <si>
    <t>250403016-2</t>
  </si>
  <si>
    <t>丁型肝炎抗原测定(HDVAg)-定量</t>
  </si>
  <si>
    <t>250403017</t>
  </si>
  <si>
    <t>戊型肝炎抗体测定(Anti-HEV)</t>
  </si>
  <si>
    <t>250403017-1</t>
  </si>
  <si>
    <t>戊型肝炎抗体测定(Anti-HEV)-各种免疫学方法</t>
  </si>
  <si>
    <t>250403017-2</t>
  </si>
  <si>
    <t>戊型肝炎抗体测定(Anti-HEV)-荧光探针法</t>
  </si>
  <si>
    <t>250403018</t>
  </si>
  <si>
    <t>庚型肝炎IgG抗体测定(Anti-HGVIgG)</t>
  </si>
  <si>
    <t>250403018-1</t>
  </si>
  <si>
    <t>庚型肝炎IgG抗体测定(Anti-HGVIgG)-各种免疫学方法</t>
  </si>
  <si>
    <t>250403018-2</t>
  </si>
  <si>
    <t>庚型肝炎IgG抗体测定(Anti-HGVIgG)-荧光探针法</t>
  </si>
  <si>
    <t>250403019</t>
  </si>
  <si>
    <t>人免疫缺陷病毒抗体测定(Anti-HIV)</t>
  </si>
  <si>
    <t>250403019-1</t>
  </si>
  <si>
    <t>人免疫缺陷病毒抗体测定(Anti-HIV)-各种免疫学方法</t>
  </si>
  <si>
    <t>250403019-2</t>
  </si>
  <si>
    <t>人免疫缺陷病毒抗体测定(Anti-HIV)-化学发光法</t>
  </si>
  <si>
    <t>250403020</t>
  </si>
  <si>
    <t>弓形体抗体测定</t>
  </si>
  <si>
    <t>指IgG、IgM、IgG亲合力。</t>
  </si>
  <si>
    <t>250403020-1</t>
  </si>
  <si>
    <t>弓形体抗体测定-各种免疫学方法</t>
  </si>
  <si>
    <t>250403020-2</t>
  </si>
  <si>
    <t>弓形体抗体测定-荧光探针法</t>
  </si>
  <si>
    <t>250403020-3</t>
  </si>
  <si>
    <t>弓形体抗体测定-化学发光法</t>
  </si>
  <si>
    <t>250403021</t>
  </si>
  <si>
    <t>风疹病毒抗体测定</t>
  </si>
  <si>
    <t>250403021-1</t>
  </si>
  <si>
    <t>风疹病毒抗体测定-各种免疫学方法</t>
  </si>
  <si>
    <t>250403021-2</t>
  </si>
  <si>
    <t>风疹病毒抗体测定-荧光探针法</t>
  </si>
  <si>
    <t>250403021-3</t>
  </si>
  <si>
    <t>风疹病毒抗体测定-化学发光法</t>
  </si>
  <si>
    <t>250403022</t>
  </si>
  <si>
    <t>巨细胞病毒抗体测定</t>
  </si>
  <si>
    <t>250403023</t>
  </si>
  <si>
    <t>单纯疱疹病毒抗体测定</t>
  </si>
  <si>
    <t>指Ⅰ型、Ⅱ型。</t>
  </si>
  <si>
    <t>250403023-1</t>
  </si>
  <si>
    <t>单纯疱疹病毒抗体测定-各种免疫学方法</t>
  </si>
  <si>
    <t>250403023-2</t>
  </si>
  <si>
    <t>单纯疱疹病毒抗体测定-荧光探针法</t>
  </si>
  <si>
    <t>250403023-3</t>
  </si>
  <si>
    <t>单纯疱疹病毒抗体测定-化学发光法</t>
  </si>
  <si>
    <t>250403025</t>
  </si>
  <si>
    <t>EB病毒抗体测定</t>
  </si>
  <si>
    <t>指IgG、IgM、IgA、EBV-CA、EBV-EA、EBNA（EBVIgG、IgM、EBV-EAIgG、EBNA-G）。</t>
  </si>
  <si>
    <t>250403025-1</t>
  </si>
  <si>
    <t>EB病毒抗体测定-各种免疫学方法</t>
  </si>
  <si>
    <t>250403025-2</t>
  </si>
  <si>
    <t>EB病毒抗体测定-荧光探针法</t>
  </si>
  <si>
    <t>250403025-3</t>
  </si>
  <si>
    <t>EB病毒抗体测定-化学发光法</t>
  </si>
  <si>
    <t>250403025-4</t>
  </si>
  <si>
    <t>EB病毒抗体测定-酶联免疫独立单人份测量试剂检测(全自动仪器法)</t>
  </si>
  <si>
    <t>250403025-5</t>
  </si>
  <si>
    <t>EB病毒Rta-IgG测定</t>
  </si>
  <si>
    <t>250403026</t>
  </si>
  <si>
    <t>呼吸道合胞病毒抗体测定</t>
  </si>
  <si>
    <t>250403027</t>
  </si>
  <si>
    <t>呼吸道合胞病毒抗原测定</t>
  </si>
  <si>
    <t>250403028</t>
  </si>
  <si>
    <t>副流感病毒抗体测定</t>
  </si>
  <si>
    <t>250403029</t>
  </si>
  <si>
    <t>天疱疮抗体测定</t>
  </si>
  <si>
    <t>250403030</t>
  </si>
  <si>
    <t>水痘-带状疱疹病毒抗体测定</t>
  </si>
  <si>
    <t>250403030-1</t>
  </si>
  <si>
    <t>水痘-带状疱疹病毒抗体测定-酶联免疫独立单人份测量试剂检测(全自动仪器法)</t>
  </si>
  <si>
    <t>250403031</t>
  </si>
  <si>
    <t>腺病毒抗体测定</t>
  </si>
  <si>
    <t>250403031-1</t>
  </si>
  <si>
    <t>腺病毒抗体测定-各种免疫学方法</t>
  </si>
  <si>
    <t>250403031-2</t>
  </si>
  <si>
    <t>腺病毒抗体测定-荧光探针法</t>
  </si>
  <si>
    <t>250403032</t>
  </si>
  <si>
    <t>人轮状病毒抗原测定</t>
  </si>
  <si>
    <t>250403033</t>
  </si>
  <si>
    <t>流行性出血热病毒抗体测定</t>
  </si>
  <si>
    <t>250403034</t>
  </si>
  <si>
    <t>狂犬病毒抗体测定</t>
  </si>
  <si>
    <t>250403034-1</t>
  </si>
  <si>
    <t>狂犬病毒抗体测定-凝集法</t>
  </si>
  <si>
    <t>250403034-2</t>
  </si>
  <si>
    <t>狂犬病毒抗体测定-各种免疫学方法</t>
  </si>
  <si>
    <t>250403035</t>
  </si>
  <si>
    <t>病毒血清学试验</t>
  </si>
  <si>
    <t>指脊髓灰质炎病毒、柯萨奇病毒、流行性乙型脑炎病毒、流行性腮腺炎病毒、麻疹病毒。</t>
  </si>
  <si>
    <t>250403035-1</t>
  </si>
  <si>
    <t>病毒血清学试验-酶联免疫独立单人份测量试剂检测(全自动仪器法)</t>
  </si>
  <si>
    <t>仅独立单人份试剂检测使用。</t>
  </si>
  <si>
    <t>250403035-2</t>
  </si>
  <si>
    <t>登革病毒抗原检测</t>
  </si>
  <si>
    <t>250403036</t>
  </si>
  <si>
    <t>嗜异性凝集试验</t>
  </si>
  <si>
    <t>250403037</t>
  </si>
  <si>
    <t>冷凝集试验</t>
  </si>
  <si>
    <t>250403038</t>
  </si>
  <si>
    <t>肥达氏反应</t>
  </si>
  <si>
    <t>250403039</t>
  </si>
  <si>
    <t>外斐氏反应</t>
  </si>
  <si>
    <t>250403040</t>
  </si>
  <si>
    <t>斑疹伤寒抗体测定</t>
  </si>
  <si>
    <t>250403041</t>
  </si>
  <si>
    <t>布氏杆菌凝集试验</t>
  </si>
  <si>
    <t>250403042</t>
  </si>
  <si>
    <t>细菌抗体测定</t>
  </si>
  <si>
    <t>指结核杆菌、破伤风杆菌、百日咳杆菌、军团菌、幽门螺杆菌的IgA、IgG检测。</t>
  </si>
  <si>
    <t>250403042-1</t>
  </si>
  <si>
    <t>细菌抗体测定-各种免疫学方法</t>
  </si>
  <si>
    <t>250403042-2</t>
  </si>
  <si>
    <t>细菌抗体测定-荧光探针法</t>
  </si>
  <si>
    <t>250403042-3</t>
  </si>
  <si>
    <t>细菌抗体测定-酶联免疫独立单人份测量试剂检测(全自动仪器法)</t>
  </si>
  <si>
    <t>250403043</t>
  </si>
  <si>
    <t>抗链球菌溶血素O测定(ASO)</t>
  </si>
  <si>
    <t>250403043-1</t>
  </si>
  <si>
    <t>抗链球菌溶血素O测定(ASO)-凝集法</t>
  </si>
  <si>
    <t>250403043-2</t>
  </si>
  <si>
    <t>抗链球菌溶血素O测定(ASO)-免疫法</t>
  </si>
  <si>
    <t>250403044</t>
  </si>
  <si>
    <t>抗链球菌透明质酸酶试验</t>
  </si>
  <si>
    <t>250403045</t>
  </si>
  <si>
    <t>鼠疫血清学试验</t>
  </si>
  <si>
    <t>250403046</t>
  </si>
  <si>
    <t>芽生菌血清学试验</t>
  </si>
  <si>
    <t>250403047</t>
  </si>
  <si>
    <t>耶尔森氏菌血清学试验</t>
  </si>
  <si>
    <t>250403048</t>
  </si>
  <si>
    <t>组织胞浆菌血清学试验</t>
  </si>
  <si>
    <t>250403049</t>
  </si>
  <si>
    <t>野兔热血清学试验</t>
  </si>
  <si>
    <t>250403050</t>
  </si>
  <si>
    <t>肺炎支原体血清学试验</t>
  </si>
  <si>
    <t>250403050-1</t>
  </si>
  <si>
    <t>肺炎支原体血清学试验-凝集法或胶体金法</t>
  </si>
  <si>
    <t>250403050-2</t>
  </si>
  <si>
    <t>肺炎支原体血清学试验-荧光探针法或化学发光法</t>
  </si>
  <si>
    <t>250403051</t>
  </si>
  <si>
    <t>沙眼衣原体肺炎血清学试验</t>
  </si>
  <si>
    <t>250403052</t>
  </si>
  <si>
    <t>立克次体血清学试验</t>
  </si>
  <si>
    <t>250403053</t>
  </si>
  <si>
    <t>梅毒螺旋体特异抗体测定</t>
  </si>
  <si>
    <t>250403053-1</t>
  </si>
  <si>
    <t>梅毒螺旋体特异抗体测定-凝集、印迹法</t>
  </si>
  <si>
    <t>250403053-2</t>
  </si>
  <si>
    <t>梅毒螺旋体特异抗体测定-荧光探针法</t>
  </si>
  <si>
    <t>250403053-3</t>
  </si>
  <si>
    <t>梅毒螺旋体特异抗体测定-化学发光法</t>
  </si>
  <si>
    <t>250403054</t>
  </si>
  <si>
    <t>快速血浆反应素试验(RPR)</t>
  </si>
  <si>
    <t>250403055</t>
  </si>
  <si>
    <t>不加热血清反应素试验</t>
  </si>
  <si>
    <t>250403056</t>
  </si>
  <si>
    <t>钩端螺旋体病血清学试验</t>
  </si>
  <si>
    <t>250403057</t>
  </si>
  <si>
    <t>莱姆氏螺旋体抗体测定</t>
  </si>
  <si>
    <t>250403058</t>
  </si>
  <si>
    <t>念珠菌病血清学试验</t>
  </si>
  <si>
    <t>250403059</t>
  </si>
  <si>
    <t>曲霉菌血清学试验</t>
  </si>
  <si>
    <t>指曲霉菌抗原、抗体检测。</t>
  </si>
  <si>
    <t>250403060</t>
  </si>
  <si>
    <t>新型隐球菌荚膜抗原测定</t>
  </si>
  <si>
    <t>250403061</t>
  </si>
  <si>
    <t>孢子丝菌血清学试验</t>
  </si>
  <si>
    <t>250403062</t>
  </si>
  <si>
    <t>球孢子菌血清学试验</t>
  </si>
  <si>
    <t>250403063</t>
  </si>
  <si>
    <t>猪囊尾蚴抗原和抗体测定</t>
  </si>
  <si>
    <t>250403064</t>
  </si>
  <si>
    <t>肺吸虫抗原和抗体测定</t>
  </si>
  <si>
    <t>250403065</t>
  </si>
  <si>
    <t>各类病原体DNA测定</t>
  </si>
  <si>
    <t>每类病原体测定计价一次。</t>
  </si>
  <si>
    <t>250403065-1</t>
  </si>
  <si>
    <t>各类病原体DNA测定-定性</t>
  </si>
  <si>
    <t>250403065-2</t>
  </si>
  <si>
    <t>各类病原体DNA测定-定量</t>
  </si>
  <si>
    <t>250403066</t>
  </si>
  <si>
    <t>人乳头瘤病毒(HPV)核酸检测</t>
  </si>
  <si>
    <t>250403066-1</t>
  </si>
  <si>
    <t>人乳头瘤病毒(HPV)核酸检测-PCR法</t>
  </si>
  <si>
    <t>指HPV核酸检测、HPV E6/E7 mRNA检测。</t>
  </si>
  <si>
    <t>250403066-2</t>
  </si>
  <si>
    <t>人乳头瘤病毒(HPV)核酸检测-杂交捕获法</t>
  </si>
  <si>
    <t>250403066-3</t>
  </si>
  <si>
    <t>人乳头瘤病毒(HPV)核酸检测-等离子谐振法</t>
  </si>
  <si>
    <t>250403066-4</t>
  </si>
  <si>
    <t>人乳头瘤病毒(HPV)核酸分型检测</t>
  </si>
  <si>
    <t>250403067</t>
  </si>
  <si>
    <t>埃可病毒抗体检测</t>
  </si>
  <si>
    <t>250403068</t>
  </si>
  <si>
    <t>尿液人类免疫缺陷病毒I型(HIV-I)抗体测定</t>
  </si>
  <si>
    <t>250403068-1</t>
  </si>
  <si>
    <t>人类免疫缺陷病毒I型(HIV-I)病毒RNA定量测定</t>
  </si>
  <si>
    <t>250403069</t>
  </si>
  <si>
    <t>严重急性呼吸综合征冠状病毒抗体测定</t>
  </si>
  <si>
    <t>检测试剂</t>
  </si>
  <si>
    <t>单独检测IgG或IgM按此项收费。</t>
  </si>
  <si>
    <t>250403069-1</t>
  </si>
  <si>
    <t>严重急性呼吸综合征冠状病毒抗体测定(同时检测IgG、IgM)</t>
  </si>
  <si>
    <t>250403070</t>
  </si>
  <si>
    <t>单纯疱疹病毒抗原测定</t>
  </si>
  <si>
    <t>250403071</t>
  </si>
  <si>
    <t>丙型肝炎病毒(HCV)基因分型</t>
  </si>
  <si>
    <t>250403072</t>
  </si>
  <si>
    <t>乙型肝炎病毒(HBV)基因分型</t>
  </si>
  <si>
    <t>250403072-1</t>
  </si>
  <si>
    <t>乙型肝炎病毒(HBV)基因分型-二个型</t>
  </si>
  <si>
    <t>250403072-2</t>
  </si>
  <si>
    <t>乙型肝炎病毒(HBV)基因分型-四个型</t>
  </si>
  <si>
    <t>250403072-3</t>
  </si>
  <si>
    <t>乙型肝炎病毒(HBV)基因分型-六个型</t>
  </si>
  <si>
    <t>250403073</t>
  </si>
  <si>
    <t>庚型肝炎病毒核糖核酸定性(HGV-RNA)</t>
  </si>
  <si>
    <t>250403074</t>
  </si>
  <si>
    <t>TT病毒抗体检测</t>
  </si>
  <si>
    <t>250403075</t>
  </si>
  <si>
    <t>鹦鹉热衣原体检测</t>
  </si>
  <si>
    <t>250403076</t>
  </si>
  <si>
    <t>肺炎衣原体抗体检测</t>
  </si>
  <si>
    <t>250403077</t>
  </si>
  <si>
    <t>白三烯B4水平测定</t>
  </si>
  <si>
    <t>250403077-1</t>
  </si>
  <si>
    <t>白三烯E4水平测定</t>
  </si>
  <si>
    <t>250403078</t>
  </si>
  <si>
    <t>幽门螺杆菌快速尿素酶检测</t>
  </si>
  <si>
    <t>250403079</t>
  </si>
  <si>
    <t>13碳尿素呼气试验</t>
  </si>
  <si>
    <t>250403080</t>
  </si>
  <si>
    <t>幽门螺杆菌粪便抗原检查</t>
  </si>
  <si>
    <t>250403081</t>
  </si>
  <si>
    <t>粪便空肠弯曲菌抗原测定</t>
  </si>
  <si>
    <t>250403082S</t>
  </si>
  <si>
    <t>肝吸虫抗体测定</t>
  </si>
  <si>
    <t>250403083S</t>
  </si>
  <si>
    <t>乙型肝炎病毒（HBV）前核心变异检测-聚合酶链式反应(PCR)扩增法</t>
  </si>
  <si>
    <t>250403084S</t>
  </si>
  <si>
    <t>甲苯胺红梅毒血清学试验定性(TRUST)</t>
  </si>
  <si>
    <t>250403085S</t>
  </si>
  <si>
    <t>巨细胞病毒(CMV)DNA测定</t>
  </si>
  <si>
    <t>250403086S</t>
  </si>
  <si>
    <t>流感A+B抗原检测</t>
  </si>
  <si>
    <t>指对上呼吸道标本进行流感A+B抗原检测。</t>
  </si>
  <si>
    <t>250403087S</t>
  </si>
  <si>
    <t>乙型肝炎病毒外膜大蛋白抗原测定</t>
  </si>
  <si>
    <t>250403088S</t>
  </si>
  <si>
    <t>人乳头瘤病毒壳蛋白(HPV-L1)检测</t>
  </si>
  <si>
    <t>指液基薄层制片+免疫组化染色。</t>
  </si>
  <si>
    <t>250403089S</t>
  </si>
  <si>
    <t>各类病原体RNA测定</t>
  </si>
  <si>
    <t>250403089S-1</t>
  </si>
  <si>
    <t>各类病原体RNA测定(核酸恒温扩增法)</t>
  </si>
  <si>
    <t>250403089S-2</t>
  </si>
  <si>
    <t>Real-time PCR （实时荧光定量PCR）</t>
  </si>
  <si>
    <t>250403089S-2/1</t>
  </si>
  <si>
    <t>登革病毒核酸+分型-实时荧光定量PCR法</t>
  </si>
  <si>
    <t>250403089S-2/2</t>
  </si>
  <si>
    <t>新型冠状病毒RNA测定（单样检测）</t>
  </si>
  <si>
    <t>样本类型：各种标本。样本采集、交接、签收、处理（根据标本类型不同进行相应的前处理），提取模板RNA，与阴、阳对照及质控品同时进行实时扩增，分析扩增产物，判断并审核结果，录入实验室信息系统或人工登记，发送报告；按规定处理废弃物；接受临床相关咨询。</t>
  </si>
  <si>
    <t>核酸检测试剂盒（不含提取试剂和采样器具）</t>
  </si>
  <si>
    <t>人份</t>
  </si>
  <si>
    <t>1.新冠核酸检测试剂盒按照实际购进的集采中选产品价格（含中选企业自愿降低的价格）执行。
2.检测服务费以及试剂费用总和不得超过每人份13.5元。</t>
  </si>
  <si>
    <t>250403089S-2/3</t>
  </si>
  <si>
    <t>新型冠状病毒RNA测定（混合检测）</t>
  </si>
  <si>
    <t>不区分混合检测比例，不区分普通混检和政府组织的大规模筛查、常态化检测，检测价格含检测服务费以及试剂费用。</t>
  </si>
  <si>
    <t>250403090S</t>
  </si>
  <si>
    <t>结核分枝杆菌特异抗原刺激细胞因子释放试验</t>
  </si>
  <si>
    <t>检测结核分枝杆菌特异抗原刺激释放的细胞因子。</t>
  </si>
  <si>
    <t>250404</t>
  </si>
  <si>
    <t>4.4 肿瘤相关抗原测定</t>
  </si>
  <si>
    <t>250404001</t>
  </si>
  <si>
    <t>癌胚抗原测定(CEA)</t>
  </si>
  <si>
    <t>250404001-1</t>
  </si>
  <si>
    <t>癌胚抗原测定(CEA)-各种免疫学方法</t>
  </si>
  <si>
    <t>250404001-2</t>
  </si>
  <si>
    <t>癌胚抗原测定(CEA)-化学发光法</t>
  </si>
  <si>
    <t>250404002</t>
  </si>
  <si>
    <t>甲胎蛋白测定(AFP)</t>
  </si>
  <si>
    <t>250404002-1</t>
  </si>
  <si>
    <t>甲胎蛋白测定(AFP)-各种免疫学方法</t>
  </si>
  <si>
    <t>250404002-2</t>
  </si>
  <si>
    <t>甲胎蛋白测定(AFP)-化学发光法</t>
  </si>
  <si>
    <t>250404002-3</t>
  </si>
  <si>
    <t>甲胎蛋白测定(AFP)-免疫比浊法</t>
  </si>
  <si>
    <t>250404003</t>
  </si>
  <si>
    <t>副蛋白免疫学检查</t>
  </si>
  <si>
    <t>250404004</t>
  </si>
  <si>
    <t>碱性胎儿蛋白测定(BFP)</t>
  </si>
  <si>
    <t>250404005</t>
  </si>
  <si>
    <t>总前列腺特异性抗原测定(TPSA)</t>
  </si>
  <si>
    <t>250404005-1</t>
  </si>
  <si>
    <t>总前列腺特异性抗原测定(TPSA)-各种免疫学方法</t>
  </si>
  <si>
    <t>250404005-2</t>
  </si>
  <si>
    <t>总前列腺特异性抗原测定(TPSA)-化学发光法</t>
  </si>
  <si>
    <t>250404006</t>
  </si>
  <si>
    <t>游离前列腺特异性抗原测定(FPSA)</t>
  </si>
  <si>
    <t>250404006-1</t>
  </si>
  <si>
    <t>游离前列腺特异性抗原测定(FPSA)-各种免疫学方法</t>
  </si>
  <si>
    <t>250404006-2</t>
  </si>
  <si>
    <t>游离前列腺特异性抗原测定(FPSA)-化学发光法</t>
  </si>
  <si>
    <t>250404007</t>
  </si>
  <si>
    <t>复合前列腺特异性抗原(CPSA)测定-化学发光法</t>
  </si>
  <si>
    <t>250404008</t>
  </si>
  <si>
    <t>前列腺酸性磷酸酶测定(PAP)</t>
  </si>
  <si>
    <t>250404008-1</t>
  </si>
  <si>
    <t>前列腺酸性磷酸酶测定(PAP)-各种免疫学方法</t>
  </si>
  <si>
    <t>250404008-2</t>
  </si>
  <si>
    <t>前列腺酸性磷酸酶测定(PAP)-化学发光法</t>
  </si>
  <si>
    <t>250404009</t>
  </si>
  <si>
    <t>神经元特异性烯醇化酶测定(NSE)</t>
  </si>
  <si>
    <t>250404009-1</t>
  </si>
  <si>
    <t>神经元特异性烯醇化酶测定(NSE)-各种免疫学方法</t>
  </si>
  <si>
    <t>250404009-2</t>
  </si>
  <si>
    <t>神经元特异性烯醇化酶测定(NSE)-化学发光法</t>
  </si>
  <si>
    <t>250404010</t>
  </si>
  <si>
    <t>细胞角蛋白19片段测定(CYFRA 21-1)</t>
  </si>
  <si>
    <t>250404010-1</t>
  </si>
  <si>
    <t>细胞角蛋白19片段测定(CYFRA 21-1)-各种免疫学方法</t>
  </si>
  <si>
    <t>250404010-2</t>
  </si>
  <si>
    <t>角蛋白19-2G2片段-各种免疫学方法</t>
  </si>
  <si>
    <t>250404010-3</t>
  </si>
  <si>
    <t>角蛋白18-3A9片段-各种免疫学方法</t>
  </si>
  <si>
    <t>250404010-4</t>
  </si>
  <si>
    <r>
      <rPr>
        <sz val="10"/>
        <rFont val="宋体"/>
        <charset val="134"/>
      </rPr>
      <t>细胞角蛋白</t>
    </r>
    <r>
      <rPr>
        <sz val="10"/>
        <rFont val="Times New Roman"/>
        <charset val="0"/>
      </rPr>
      <t>19</t>
    </r>
    <r>
      <rPr>
        <sz val="10"/>
        <rFont val="宋体"/>
        <charset val="134"/>
      </rPr>
      <t>片段测定</t>
    </r>
    <r>
      <rPr>
        <sz val="10"/>
        <rFont val="Times New Roman"/>
        <charset val="0"/>
      </rPr>
      <t>(CTFRA21-1)-</t>
    </r>
    <r>
      <rPr>
        <sz val="10"/>
        <rFont val="宋体"/>
        <charset val="134"/>
      </rPr>
      <t>化学发光法</t>
    </r>
  </si>
  <si>
    <t>250404010-5</t>
  </si>
  <si>
    <t>角蛋白19-2G2片段-化学发光法</t>
  </si>
  <si>
    <t>250404010-6</t>
  </si>
  <si>
    <t>角蛋白18-3A9片段-化学发光法</t>
  </si>
  <si>
    <t>250404011</t>
  </si>
  <si>
    <t>糖类抗原测定</t>
  </si>
  <si>
    <t>250404011-1</t>
  </si>
  <si>
    <t>糖类抗原测定-各种免疫学方法</t>
  </si>
  <si>
    <t>指CA-27、CA-29、CA-50、CA-125、CA15－3、CA130、CA19－9、CA24－2、CA72－4等。</t>
  </si>
  <si>
    <t>每种抗原</t>
  </si>
  <si>
    <t>250404011-2</t>
  </si>
  <si>
    <t>糖类抗原测定-化学发光法</t>
  </si>
  <si>
    <t>250404011-3</t>
  </si>
  <si>
    <t>血清肿瘤相关物质综合检测-生化法</t>
  </si>
  <si>
    <t>指血清肿瘤相关物质（小分子糖蛋白类、糖脂类及羟脯氨酸）综合检测，含CA15-3、CA19-9、CA125、CA50、CA242、 CA72-4、PSA、CEA、AFP、POA、粘蛋白、α1-酸性糖蛋白、转铁蛋白、铜蓝蛋白、本周蛋白、β2微球蛋白、鳞状细胞抗原 。</t>
  </si>
  <si>
    <t>250404012</t>
  </si>
  <si>
    <t>鳞状细胞癌相关抗原测定(SCC)</t>
  </si>
  <si>
    <t>250404012-1</t>
  </si>
  <si>
    <t>鳞状细胞癌相关抗原测定(SCC)-各种免疫学方法</t>
  </si>
  <si>
    <t>250404012-2</t>
  </si>
  <si>
    <t>鳞状细胞癌相关抗原测定(SCC)-化学发光法</t>
  </si>
  <si>
    <t>250404013</t>
  </si>
  <si>
    <t>肿瘤坏死因子测定(TNF)</t>
  </si>
  <si>
    <t>250404013-1</t>
  </si>
  <si>
    <t>肿瘤坏死因子测定(TNF)-各种免疫学方法</t>
  </si>
  <si>
    <t>250404013-2</t>
  </si>
  <si>
    <t>肿瘤坏死因子测定(TNF)-化学发光法或流式荧光发光法</t>
  </si>
  <si>
    <t>250404013-3</t>
  </si>
  <si>
    <t>肿瘤坏死因子测定(TNF)-流式细胞仪法</t>
  </si>
  <si>
    <t>250404014</t>
  </si>
  <si>
    <t>肿瘤相关抗原测定</t>
  </si>
  <si>
    <t>指MG-Ags、TA-4。</t>
  </si>
  <si>
    <t>250404015</t>
  </si>
  <si>
    <t>铁蛋白测定</t>
  </si>
  <si>
    <t>250404016</t>
  </si>
  <si>
    <t>显形胶质蛋白(AP)测定</t>
  </si>
  <si>
    <t>250404017</t>
  </si>
  <si>
    <t>恶性肿瘤特异生长因子(TSGF)测定</t>
  </si>
  <si>
    <t>250404018</t>
  </si>
  <si>
    <t>触珠蛋白测定</t>
  </si>
  <si>
    <t>250404019</t>
  </si>
  <si>
    <t>酸性糖蛋白测定</t>
  </si>
  <si>
    <t>250404020</t>
  </si>
  <si>
    <t>细菌、真菌抗原分析</t>
  </si>
  <si>
    <t>对各种标本细菌、真菌等病原体的抗原定性检测。</t>
  </si>
  <si>
    <t>250404021</t>
  </si>
  <si>
    <t>I型胶原吡啶交联终肽测定(ICTP)</t>
  </si>
  <si>
    <t>250404022</t>
  </si>
  <si>
    <t>组织多肽特异抗原(TPS)测定</t>
  </si>
  <si>
    <t>250404023</t>
  </si>
  <si>
    <t>端粒酶活性检测</t>
  </si>
  <si>
    <t>250404024</t>
  </si>
  <si>
    <t>等克分子前列腺特异抗原测定</t>
  </si>
  <si>
    <t>250404025</t>
  </si>
  <si>
    <t>尿核基质蛋白(NMP22)测定</t>
  </si>
  <si>
    <t>250404026</t>
  </si>
  <si>
    <t>甲胎蛋白异质体测定</t>
  </si>
  <si>
    <t>250404026-1</t>
  </si>
  <si>
    <t>甲胎蛋白异质体测定-定性法</t>
  </si>
  <si>
    <t>250404026-2</t>
  </si>
  <si>
    <t>甲胎蛋白异质体测定-定量法</t>
  </si>
  <si>
    <t>250404027S</t>
  </si>
  <si>
    <t>尿膀胱癌上皮癌抗原测定</t>
  </si>
  <si>
    <t>250404028S</t>
  </si>
  <si>
    <t>血清胸苷激酶(TK1)测定</t>
  </si>
  <si>
    <t>250404029S</t>
  </si>
  <si>
    <t>人附睾蛋白(HE4)测定</t>
  </si>
  <si>
    <t>指人附睾蛋白的测定。</t>
  </si>
  <si>
    <t>250405</t>
  </si>
  <si>
    <t>4.5 变应原测定</t>
  </si>
  <si>
    <t>250405001</t>
  </si>
  <si>
    <t>总IgE测定</t>
  </si>
  <si>
    <t>250405001-1</t>
  </si>
  <si>
    <t>总IgE测定-各种免疫学方法</t>
  </si>
  <si>
    <t>250405001-2</t>
  </si>
  <si>
    <t>总IgE测定-化学发光法</t>
  </si>
  <si>
    <t>250405002</t>
  </si>
  <si>
    <t>吸入物变应原筛查-各种免疫学方法</t>
  </si>
  <si>
    <t>250405003</t>
  </si>
  <si>
    <t>食入物变应原筛查-各种免疫学方法</t>
  </si>
  <si>
    <t>250405004</t>
  </si>
  <si>
    <t>特殊变应原(多价变应原)筛查-各种免疫学方法</t>
  </si>
  <si>
    <t>指混合虫螨、混合霉菌、多价动物毛等。</t>
  </si>
  <si>
    <t>250405005</t>
  </si>
  <si>
    <t>专项变应原(单价变应原)筛查-各种免疫学方法</t>
  </si>
  <si>
    <t>指牛奶、蛋清等。</t>
  </si>
  <si>
    <t>250405006</t>
  </si>
  <si>
    <t>嗜酸细胞阳离子蛋白(ECP)测定-各种免疫学方法</t>
  </si>
  <si>
    <t>250405007</t>
  </si>
  <si>
    <t>循环免疫复合物(CIC)测定-各种免疫学方法</t>
  </si>
  <si>
    <t>250405008</t>
  </si>
  <si>
    <t>脱敏免疫球蛋白IgG测定</t>
  </si>
  <si>
    <t>250405009</t>
  </si>
  <si>
    <t>脱敏免疫球蛋白IgG4测定</t>
  </si>
  <si>
    <t>2505</t>
  </si>
  <si>
    <t>5.临床微生物学检查</t>
  </si>
  <si>
    <t>250501</t>
  </si>
  <si>
    <t>5.1 病原微生物镜检、培养与鉴定</t>
  </si>
  <si>
    <t>250501001</t>
  </si>
  <si>
    <t>一般细菌涂片检查</t>
  </si>
  <si>
    <t>250501002</t>
  </si>
  <si>
    <t>结核菌涂片检查</t>
  </si>
  <si>
    <t>250501002-1</t>
  </si>
  <si>
    <t>结核菌涂片检查-液基夹层杯法</t>
  </si>
  <si>
    <t>250501003</t>
  </si>
  <si>
    <t>浓缩集菌抗酸菌检测</t>
  </si>
  <si>
    <t>250501004</t>
  </si>
  <si>
    <t>特殊细菌涂片检查</t>
  </si>
  <si>
    <t>指淋球菌、新型隐球菌、梅毒螺旋体、白喉棒状杆菌等。</t>
  </si>
  <si>
    <t>每种细菌</t>
  </si>
  <si>
    <t>250501005</t>
  </si>
  <si>
    <t>麻风菌镜检</t>
  </si>
  <si>
    <t>每个取材部位</t>
  </si>
  <si>
    <t>250501006</t>
  </si>
  <si>
    <t>梅毒螺旋体镜检</t>
  </si>
  <si>
    <t>250501007</t>
  </si>
  <si>
    <t>艰难梭菌检查</t>
  </si>
  <si>
    <t>250501008</t>
  </si>
  <si>
    <t>耐甲氧西林葡萄球菌检测(MRSA、MRS)</t>
  </si>
  <si>
    <t>250501009</t>
  </si>
  <si>
    <t>一般细菌培养及鉴定</t>
  </si>
  <si>
    <t>250501010</t>
  </si>
  <si>
    <t>尿培养加菌落计数</t>
  </si>
  <si>
    <t>250501011</t>
  </si>
  <si>
    <t>血培养及鉴定</t>
  </si>
  <si>
    <t>250501012</t>
  </si>
  <si>
    <t>厌氧菌培养及鉴定</t>
  </si>
  <si>
    <t>250501013</t>
  </si>
  <si>
    <t>结核菌培养</t>
  </si>
  <si>
    <t>含鉴定。</t>
  </si>
  <si>
    <t>250501014</t>
  </si>
  <si>
    <t>淋球菌培养</t>
  </si>
  <si>
    <t>250501015</t>
  </si>
  <si>
    <t>白喉棒状杆菌培养及鉴定</t>
  </si>
  <si>
    <t>250501016</t>
  </si>
  <si>
    <t>百日咳杆菌培养</t>
  </si>
  <si>
    <t>250501017</t>
  </si>
  <si>
    <t>嗜血杆菌培养</t>
  </si>
  <si>
    <t>250501018</t>
  </si>
  <si>
    <t>霍乱弧菌培养</t>
  </si>
  <si>
    <t>250501019</t>
  </si>
  <si>
    <t>副溶血弧菌培养</t>
  </si>
  <si>
    <t>250501020</t>
  </si>
  <si>
    <t>L型菌培养</t>
  </si>
  <si>
    <t>250501021</t>
  </si>
  <si>
    <t>空肠弯曲菌培养</t>
  </si>
  <si>
    <t>250501022</t>
  </si>
  <si>
    <t>幽门螺杆菌培养及鉴定</t>
  </si>
  <si>
    <t>250501022-1</t>
  </si>
  <si>
    <t>幽门螺杆菌血清学检测</t>
  </si>
  <si>
    <t>250501023</t>
  </si>
  <si>
    <t>军团菌培养</t>
  </si>
  <si>
    <t>250501024</t>
  </si>
  <si>
    <t>O-157大肠埃希菌培养及鉴定</t>
  </si>
  <si>
    <t>250501025</t>
  </si>
  <si>
    <t>沙门菌、志贺菌培养及鉴定</t>
  </si>
  <si>
    <t>250501026</t>
  </si>
  <si>
    <t>真菌涂片检查</t>
  </si>
  <si>
    <t>250501027</t>
  </si>
  <si>
    <t>真菌培养及鉴定</t>
  </si>
  <si>
    <t>250501028</t>
  </si>
  <si>
    <t>念珠菌镜检</t>
  </si>
  <si>
    <t>250501029</t>
  </si>
  <si>
    <t>念珠菌培养</t>
  </si>
  <si>
    <t>250501030</t>
  </si>
  <si>
    <t>念珠菌系统鉴定</t>
  </si>
  <si>
    <t>250501030-1</t>
  </si>
  <si>
    <t>念珠菌系统鉴定-手工法</t>
  </si>
  <si>
    <t>250501030-2</t>
  </si>
  <si>
    <t>念珠菌系统鉴定-仪器法</t>
  </si>
  <si>
    <t>250501031</t>
  </si>
  <si>
    <t>衣原体检查</t>
  </si>
  <si>
    <t>250501031-1</t>
  </si>
  <si>
    <t>衣原体检查-培养法</t>
  </si>
  <si>
    <t>250501031-2</t>
  </si>
  <si>
    <t>衣原体检查-免疫学法</t>
  </si>
  <si>
    <t>250501031-3</t>
  </si>
  <si>
    <t>衣原体检查-电镜法</t>
  </si>
  <si>
    <t>250501031-4</t>
  </si>
  <si>
    <t>衣原体检查-ELISA法</t>
  </si>
  <si>
    <t>250501032</t>
  </si>
  <si>
    <t>衣原体培养</t>
  </si>
  <si>
    <t>250501033</t>
  </si>
  <si>
    <t>支原体检查</t>
  </si>
  <si>
    <t>250501034</t>
  </si>
  <si>
    <t>支原体培养及药敏</t>
  </si>
  <si>
    <t>250501035</t>
  </si>
  <si>
    <t>轮状病毒检测</t>
  </si>
  <si>
    <t>250501036</t>
  </si>
  <si>
    <t>其它病毒的血清学诊断</t>
  </si>
  <si>
    <t>每种病毒</t>
  </si>
  <si>
    <t>250501037</t>
  </si>
  <si>
    <t>病毒培养与鉴定</t>
  </si>
  <si>
    <t>250501038</t>
  </si>
  <si>
    <t>滴虫培养</t>
  </si>
  <si>
    <t>250501039</t>
  </si>
  <si>
    <t>细菌性阴道病唾液酸酶测定</t>
  </si>
  <si>
    <t>250501039-1</t>
  </si>
  <si>
    <t>阴道炎检查</t>
  </si>
  <si>
    <t>含过氧化氢酶、白细胞酯酶、细菌性唾液酸酶、脯氨酸氨基肽酶、乙酰氨基葡萄糖苷酶5项检查。</t>
  </si>
  <si>
    <t>250501040</t>
  </si>
  <si>
    <t>真菌D-葡聚糖检测</t>
  </si>
  <si>
    <t>250501040-1</t>
  </si>
  <si>
    <t>真菌D-肽聚糖检测</t>
  </si>
  <si>
    <t>250501041</t>
  </si>
  <si>
    <t>乙型肝炎病毒基因YMDD变异测定</t>
  </si>
  <si>
    <t>250501041-1</t>
  </si>
  <si>
    <t>乙型肝炎病毒基因YIDD变异测定</t>
  </si>
  <si>
    <t>250502</t>
  </si>
  <si>
    <t>5.2 药物敏感试验</t>
  </si>
  <si>
    <t>250502001</t>
  </si>
  <si>
    <t>常规药敏定性试验</t>
  </si>
  <si>
    <t>250502002</t>
  </si>
  <si>
    <t>常规药敏定量试验(MIC)</t>
  </si>
  <si>
    <t>250502003</t>
  </si>
  <si>
    <t>真菌药敏试验</t>
  </si>
  <si>
    <t>250502004</t>
  </si>
  <si>
    <t>结核菌药敏试验</t>
  </si>
  <si>
    <t>250502004-1</t>
  </si>
  <si>
    <t>结核菌药敏试验-手工法</t>
  </si>
  <si>
    <t>250502004-2</t>
  </si>
  <si>
    <t>结核菌药敏试验-仪器法</t>
  </si>
  <si>
    <t>250502005</t>
  </si>
  <si>
    <t>厌氧菌药敏试验</t>
  </si>
  <si>
    <t>250502006</t>
  </si>
  <si>
    <t>血清杀菌水平测定</t>
  </si>
  <si>
    <t>250502007</t>
  </si>
  <si>
    <t>联合药物敏感试验</t>
  </si>
  <si>
    <t>250502008</t>
  </si>
  <si>
    <t>抗生素最小抑／杀菌浓度测定</t>
  </si>
  <si>
    <t>250502009</t>
  </si>
  <si>
    <t>体液抗生素浓度测定</t>
  </si>
  <si>
    <t>250502009-1</t>
  </si>
  <si>
    <t>体液抗生素浓度测定-色谱法</t>
  </si>
  <si>
    <t>250502009-2</t>
  </si>
  <si>
    <t>氨基糖甙类药物测定-色谱法</t>
  </si>
  <si>
    <t>250502009-3</t>
  </si>
  <si>
    <t>体液抗生素浓度测定-免疫法</t>
  </si>
  <si>
    <t>250502009-4</t>
  </si>
  <si>
    <t>氨基糖甙类药物测定-免疫法</t>
  </si>
  <si>
    <t>250502009-5</t>
  </si>
  <si>
    <t>体液抗生素浓度测定-荧光偏振法</t>
  </si>
  <si>
    <t>250502009-6</t>
  </si>
  <si>
    <t>氨基糖甙类药物测定-荧光偏振法</t>
  </si>
  <si>
    <t>250502010</t>
  </si>
  <si>
    <t>肿瘤细胞化疗药物敏感试验</t>
  </si>
  <si>
    <t>250502010-1</t>
  </si>
  <si>
    <t>组织培养肿瘤细胞药物敏感测试</t>
  </si>
  <si>
    <t>250503</t>
  </si>
  <si>
    <t>5.3 其它检验试验</t>
  </si>
  <si>
    <t>250503001</t>
  </si>
  <si>
    <t>肠毒素检测</t>
  </si>
  <si>
    <t>250503002</t>
  </si>
  <si>
    <t>细菌毒素测定</t>
  </si>
  <si>
    <t>250503003</t>
  </si>
  <si>
    <t>病原体乳胶凝集试验快速检测</t>
  </si>
  <si>
    <t>250503004</t>
  </si>
  <si>
    <t>细菌分型</t>
  </si>
  <si>
    <t>250503005</t>
  </si>
  <si>
    <t>内毒素鲎测定</t>
  </si>
  <si>
    <t>250503005-1</t>
  </si>
  <si>
    <t>内毒素鲎测定-定性法</t>
  </si>
  <si>
    <t>250503005-2</t>
  </si>
  <si>
    <t>内毒素鲎测定-定量法</t>
  </si>
  <si>
    <t>250503005-3</t>
  </si>
  <si>
    <t>内毒素鲎定量测定(动态浊度法)</t>
  </si>
  <si>
    <t>用于临床各种革兰氏阴性杆菌感染。</t>
  </si>
  <si>
    <t>250503006</t>
  </si>
  <si>
    <t>内毒素鲎定量测定</t>
  </si>
  <si>
    <t>250503007</t>
  </si>
  <si>
    <t>O-129试验</t>
  </si>
  <si>
    <t>250503008</t>
  </si>
  <si>
    <t>β-内酰胺酶试验</t>
  </si>
  <si>
    <t>250503009</t>
  </si>
  <si>
    <t>超广谱β-内酰胺酶试验</t>
  </si>
  <si>
    <t>250503010</t>
  </si>
  <si>
    <t>耐万古霉素基因试验</t>
  </si>
  <si>
    <t>指基因A、B、C。</t>
  </si>
  <si>
    <t>每种基因</t>
  </si>
  <si>
    <t>每种基因计价一次。</t>
  </si>
  <si>
    <t>250503011</t>
  </si>
  <si>
    <t>DNA探针技术查meeA基因</t>
  </si>
  <si>
    <t>250503012</t>
  </si>
  <si>
    <t>梅毒荧光抗体FTA-ABS测定</t>
  </si>
  <si>
    <t>250503013S</t>
  </si>
  <si>
    <t>分枝杆菌菌种鉴定-生物芯片法</t>
  </si>
  <si>
    <t>样本类型：各种标本。据标本不同进行相应前处理，提取模板DNA，加入到包括有配制好试剂的反应管中，与阴、阳性对照同时经扩增仪进行PCR，将扩增后的PCR产物变性，然后将变性的扩增产物与配制好的芯片杂交液混合，加入到芯片上进行杂交，杂交完毕后将芯片取出，进行清洗和离心甩干，用芯片扫描仪进行检测，审核检验结果，发出报告，检测后标本留验及无害化处理。含1种结核分枝杆菌复合群和16种非结核分枝杆菌等。</t>
  </si>
  <si>
    <t>2506</t>
  </si>
  <si>
    <t>6.临床寄生虫学检查</t>
  </si>
  <si>
    <t>250601</t>
  </si>
  <si>
    <t>6.1 寄生虫镜检</t>
  </si>
  <si>
    <t>250601001</t>
  </si>
  <si>
    <t>粪寄生虫镜检</t>
  </si>
  <si>
    <t>250601001-1</t>
  </si>
  <si>
    <t>粪原虫镜检</t>
  </si>
  <si>
    <t>250601001-2</t>
  </si>
  <si>
    <t>粪寄生虫卵镜检</t>
  </si>
  <si>
    <t>250601002</t>
  </si>
  <si>
    <t>粪寄生虫卵集卵镜检</t>
  </si>
  <si>
    <t>250601003</t>
  </si>
  <si>
    <t>粪寄生虫卵计数</t>
  </si>
  <si>
    <t>250601004</t>
  </si>
  <si>
    <t>寄生虫卵孵化试验</t>
  </si>
  <si>
    <t>250601005</t>
  </si>
  <si>
    <t>血液疟原虫检查</t>
  </si>
  <si>
    <t>250601006</t>
  </si>
  <si>
    <t>血液微丝蚴检查</t>
  </si>
  <si>
    <t>250601007</t>
  </si>
  <si>
    <t>血液回归热螺旋体检查</t>
  </si>
  <si>
    <t>250601008</t>
  </si>
  <si>
    <t>血液黑热病利一集氏体检查</t>
  </si>
  <si>
    <t>250601009</t>
  </si>
  <si>
    <t>血液弓形虫检查</t>
  </si>
  <si>
    <t>250601010S</t>
  </si>
  <si>
    <t>胆汁找虫卵-手工镜检法</t>
  </si>
  <si>
    <t>250602</t>
  </si>
  <si>
    <t>6.2 寄生虫免疫学检查</t>
  </si>
  <si>
    <t>250602001</t>
  </si>
  <si>
    <t>各种寄生虫免疫学检查</t>
  </si>
  <si>
    <t>每种寄生虫检查计价一次。</t>
  </si>
  <si>
    <t>250602001-1</t>
  </si>
  <si>
    <t>各种寄生虫免疫学检查-凝集法</t>
  </si>
  <si>
    <t>指血凝法、乳胶法。</t>
  </si>
  <si>
    <t>250602001-2</t>
  </si>
  <si>
    <t>各种寄生虫免疫学检查-一般免疫学法</t>
  </si>
  <si>
    <t>指放免法、酶免法、免疫电泳法、免疫荧光法等。</t>
  </si>
  <si>
    <t>250602001-3</t>
  </si>
  <si>
    <t>各种寄生虫免疫学检查-双扩法</t>
  </si>
  <si>
    <t>250602001-4</t>
  </si>
  <si>
    <t>各种寄生虫免疫学检查-免疫印迹法</t>
  </si>
  <si>
    <t>2507</t>
  </si>
  <si>
    <t>7. 遗传疾病的分子生物学诊断</t>
  </si>
  <si>
    <t>250700001</t>
  </si>
  <si>
    <t>外周血细胞染色体检查</t>
  </si>
  <si>
    <t>250700002</t>
  </si>
  <si>
    <t>脆性X染色体检查</t>
  </si>
  <si>
    <t>250700003</t>
  </si>
  <si>
    <t>血高分辨染色体检查</t>
  </si>
  <si>
    <t>250700004</t>
  </si>
  <si>
    <t>血姐妹染色体互换试验</t>
  </si>
  <si>
    <t>250700005</t>
  </si>
  <si>
    <t>脐血染色体检查</t>
  </si>
  <si>
    <t>250700006</t>
  </si>
  <si>
    <t>进行性肌营养不良基因分析</t>
  </si>
  <si>
    <t>250700007</t>
  </si>
  <si>
    <t>肝豆状核变性基因分析</t>
  </si>
  <si>
    <t>250700008</t>
  </si>
  <si>
    <t>血友病甲基因分析</t>
  </si>
  <si>
    <t>250700009</t>
  </si>
  <si>
    <t>脆X综合症基因诊断</t>
  </si>
  <si>
    <t>250700010</t>
  </si>
  <si>
    <t>唐氏综合症筛查</t>
  </si>
  <si>
    <t>250700010-1</t>
  </si>
  <si>
    <t>指时间分辨荧光法、化学发光法、荧光原位杂交法。</t>
  </si>
  <si>
    <t>250700010-2</t>
  </si>
  <si>
    <t>唐氏综合症筛查-胎儿21-三体综合征基因检测筛查</t>
  </si>
  <si>
    <t>提取母体外周血血浆中的游离DNA片断，进行高通量测序，将每条DNA片段测序所得的序列与已有人类基因组图序列进行比对，从中筛选每一条染色体上的完全相符的DNA序列总数，根据生物统计学原理，进行生物信息分析，确定胎儿的染色体是否存在非整倍性变化。</t>
  </si>
  <si>
    <t>250700011</t>
  </si>
  <si>
    <t>性别基因(SRY)检测</t>
  </si>
  <si>
    <t>250700012</t>
  </si>
  <si>
    <t>脱氧核糖核酸(DNA)倍体分析</t>
  </si>
  <si>
    <t>含DNA周期分析、DNA异倍体测定、细胞凋亡测定。</t>
  </si>
  <si>
    <t>250700013</t>
  </si>
  <si>
    <t>染色体分析</t>
  </si>
  <si>
    <t>250700014</t>
  </si>
  <si>
    <t>培养细胞的染色体分析</t>
  </si>
  <si>
    <t>250700014-1</t>
  </si>
  <si>
    <t>培养外周血细胞的染色体分析</t>
  </si>
  <si>
    <t>250700014-2</t>
  </si>
  <si>
    <t>培养脐带血细胞的染色体分析</t>
  </si>
  <si>
    <t>250700014-3</t>
  </si>
  <si>
    <t>培养绒毛羊水细胞的染色体分析</t>
  </si>
  <si>
    <t>250700014-4</t>
  </si>
  <si>
    <t>培养骨髓细胞的染色体分析</t>
  </si>
  <si>
    <t>250700015</t>
  </si>
  <si>
    <t>苯丙氨酸测定(PKU)</t>
  </si>
  <si>
    <t>250700015-1</t>
  </si>
  <si>
    <t>苯丙氨酸测定(PKU)-定性</t>
  </si>
  <si>
    <t>250700015-2</t>
  </si>
  <si>
    <t>苯丙氨酸测定(PKU)-定量</t>
  </si>
  <si>
    <t>250700016</t>
  </si>
  <si>
    <t>血苯丙酮酸定量</t>
  </si>
  <si>
    <t>250700017</t>
  </si>
  <si>
    <t>白血病融合基因分型</t>
  </si>
  <si>
    <t>指BCR-ABL、AML1-ETO/MTG8、PML-RARα、TEL-AML1、MLL-ENL、PBX-E2A，EML4-ALK、ALK、 ROS、EGFR、cMET、 FGFR、PIK3CA、BRAF、ERCC1、RRM1、 TUBB3、TYMS、 BRCA1、BRCA2、TOP2A、KRAS、 UGT1A1、TERC。</t>
  </si>
  <si>
    <t>每种</t>
  </si>
  <si>
    <t>250700017-1</t>
  </si>
  <si>
    <t>白血病融合基因分型-RT-PCR</t>
  </si>
  <si>
    <t>250700017-2</t>
  </si>
  <si>
    <t>其他疾病的融合基因分型-RT-PCR</t>
  </si>
  <si>
    <t>250700017-3</t>
  </si>
  <si>
    <t>基因表达定量-RT-PCR</t>
  </si>
  <si>
    <t>250700017-4</t>
  </si>
  <si>
    <t>基因突变及多态性分析-RT-PCR</t>
  </si>
  <si>
    <t>250700017-5</t>
  </si>
  <si>
    <t>白血病融合基因分型-FISH</t>
  </si>
  <si>
    <t>250700017-6</t>
  </si>
  <si>
    <t>其他疾病的基因分型-FISH</t>
  </si>
  <si>
    <t>250700017-7</t>
  </si>
  <si>
    <t>基因表达定量-FISH</t>
  </si>
  <si>
    <t>250700017-8</t>
  </si>
  <si>
    <t>基因突变及多态性分析-FISH</t>
  </si>
  <si>
    <t>250700017-9</t>
  </si>
  <si>
    <t>白血病融合基因分型-Real-time PCR(实时荧光定量PCR)</t>
  </si>
  <si>
    <t>250700017-10</t>
  </si>
  <si>
    <t>其他疾病的融合基因分型-Real-time PCR(实时荧光定量PCR)</t>
  </si>
  <si>
    <t>250700017-11</t>
  </si>
  <si>
    <t>基因表达定量-Real-time PCR(实时荧光定量PCR)</t>
  </si>
  <si>
    <t>250700017-12</t>
  </si>
  <si>
    <t>基因突变及多态性分析-Real-time PCR(实时荧光定量PCR)</t>
  </si>
  <si>
    <t>250700017-13</t>
  </si>
  <si>
    <t>亚甲基四氢叶酸还原酶基因检测(PCR-RFLP)</t>
  </si>
  <si>
    <t>250700018S</t>
  </si>
  <si>
    <t>丈夫或无关个体淋巴细胞免疫治疗(LIT)</t>
  </si>
  <si>
    <t>含丈夫外周血抽取及淋巴细胞分离、妻子的注射治疗。</t>
  </si>
  <si>
    <t>250700019S</t>
  </si>
  <si>
    <t>肺癌微转移LUNX基因检测</t>
  </si>
  <si>
    <t>250700020S</t>
  </si>
  <si>
    <t>帕德维利综合征(PWS)基因测定</t>
  </si>
  <si>
    <t>指检测受检者SNRPN 基因的来源和甲基化情况，实现对帕德维利综合征（PWS）的分子诊断。</t>
  </si>
  <si>
    <t>例</t>
  </si>
  <si>
    <t>250700021S</t>
  </si>
  <si>
    <t>Y染色体(AZF基因)微缺失检测</t>
  </si>
  <si>
    <t>250700021S-1</t>
  </si>
  <si>
    <t>Y染色体(AZF基因)微缺失检测-聚合酶链式反应(PCR)法</t>
  </si>
  <si>
    <t>250700021S-2</t>
  </si>
  <si>
    <t>Y染色体(AZF基因)微缺失检测-荧光(FISH)法</t>
  </si>
  <si>
    <t>250700021S-3</t>
  </si>
  <si>
    <t>其他染色体微缺失检测-聚合酶链式反应(PCR)法</t>
  </si>
  <si>
    <t>250700021S-4</t>
  </si>
  <si>
    <t>其他染色体微缺失检测-荧光(FISH)法</t>
  </si>
  <si>
    <t>250700022S</t>
  </si>
  <si>
    <t>脊髓性肌萎缩症(SMA)基因测定</t>
  </si>
  <si>
    <t>指检测怀疑为脊髓性肌萎缩症（SMA）的病人运动神经元存活（SMN）基因的变异情况和定量分析，实现对SMN基因的检测和SMA的分子诊断。</t>
  </si>
  <si>
    <t>250700023S</t>
  </si>
  <si>
    <t>α地中海贫血的基因突变检查</t>
  </si>
  <si>
    <t>250700024S</t>
  </si>
  <si>
    <t>β地中海贫血的基因突变检查</t>
  </si>
  <si>
    <t>250700026S</t>
  </si>
  <si>
    <t>耳聋基因筛查和诊断</t>
  </si>
  <si>
    <t>含常见9个致聋突变位点的序列分析。</t>
  </si>
  <si>
    <t>250700027S</t>
  </si>
  <si>
    <t>非综合征性遗传性耳聋基因诊断</t>
  </si>
  <si>
    <t>250700028S</t>
  </si>
  <si>
    <t>染色体光谱扫描核型分析(SKY)</t>
  </si>
  <si>
    <t>250700029S</t>
  </si>
  <si>
    <t>染色体比较基因组杂交分析(CGH)</t>
  </si>
  <si>
    <t>250800001S</t>
  </si>
  <si>
    <t>胎盘生长因子(PIGF)检测-化学发光法</t>
  </si>
  <si>
    <t>250800002S</t>
  </si>
  <si>
    <t>可溶性血管内皮生长因子受体(sFlt)检测</t>
  </si>
  <si>
    <t>26</t>
  </si>
  <si>
    <t>(六)血型与配血</t>
  </si>
  <si>
    <t>260000001</t>
  </si>
  <si>
    <t>ABO红细胞定型</t>
  </si>
  <si>
    <t>指血清定型。</t>
  </si>
  <si>
    <t>260000002</t>
  </si>
  <si>
    <t>ABO血型鉴定</t>
  </si>
  <si>
    <t>指正定法与反定法联合使用。</t>
  </si>
  <si>
    <t>260000002-1</t>
  </si>
  <si>
    <t>ABO血型鉴定-微柱凝集法</t>
  </si>
  <si>
    <t>260000003</t>
  </si>
  <si>
    <t>ABO亚型鉴定</t>
  </si>
  <si>
    <t>含:①ABO正反定型；②吸收试验；③放散试验；④唾液血型物质测定。</t>
  </si>
  <si>
    <t>每个亚型</t>
  </si>
  <si>
    <t>260000004</t>
  </si>
  <si>
    <t>Rh血型鉴定</t>
  </si>
  <si>
    <t>指仅鉴定RhD（o），不查其他抗原。</t>
  </si>
  <si>
    <t>260000004-1</t>
  </si>
  <si>
    <t>Rh血型鉴定-微柱凝集法</t>
  </si>
  <si>
    <t>260000005</t>
  </si>
  <si>
    <t>Rh血型其他抗原鉴定</t>
  </si>
  <si>
    <t>含Rh亚型血型的（C、c、E、e）抗原鉴定。</t>
  </si>
  <si>
    <t>260000005-1</t>
  </si>
  <si>
    <t>Rh血型其他抗原鉴定-微柱凝集法</t>
  </si>
  <si>
    <t>260000006</t>
  </si>
  <si>
    <t>特殊血型抗原鉴定</t>
  </si>
  <si>
    <t>指以下特殊血型抗原鉴定： P血型、Ii血型、Lewis血型、MNSs血型、Lutheran血型、Kell血型、Duffy血型、Kidd血型、Diego血型、 Auberger血型、Sid血型、Colton血型、Yt血型、Dombrock血型、Vel血型、Scianna血型、Xg血型、Gerbich血型、Wright血型、 Stoltzfus血型等。</t>
  </si>
  <si>
    <t>每个抗原计价一次。</t>
  </si>
  <si>
    <t>260000007</t>
  </si>
  <si>
    <t>血型单特异性抗体鉴定</t>
  </si>
  <si>
    <t>以常规鉴定的8种谱红细胞为基数。</t>
  </si>
  <si>
    <t>260000007-1</t>
  </si>
  <si>
    <t>血型单特异性抗体鉴定加收(超过常规8种谱红细胞,增加其他谱红细胞)</t>
  </si>
  <si>
    <t>260000007-2</t>
  </si>
  <si>
    <t>抗体筛选试验</t>
  </si>
  <si>
    <t>260000008</t>
  </si>
  <si>
    <t>血型抗体特异性鉴定(吸收试验)</t>
  </si>
  <si>
    <t>260000009</t>
  </si>
  <si>
    <t>血型抗体特异性鉴定(放散试验)</t>
  </si>
  <si>
    <t>260000010</t>
  </si>
  <si>
    <t>血型抗体效价测定</t>
  </si>
  <si>
    <t>每个抗体</t>
  </si>
  <si>
    <t>260000011</t>
  </si>
  <si>
    <t>盐水介质交叉配血</t>
  </si>
  <si>
    <t>260000012</t>
  </si>
  <si>
    <t>特殊介质交叉配血</t>
  </si>
  <si>
    <t>指用于发现不全抗体。</t>
  </si>
  <si>
    <t>每个方法</t>
  </si>
  <si>
    <t>260000012-1</t>
  </si>
  <si>
    <t>特殊介质交叉配血-白蛋白法、Liss法、酶处理法、抗人球蛋白法、凝胺法等</t>
  </si>
  <si>
    <t>260000012-2</t>
  </si>
  <si>
    <t>特殊介质交叉配血-微柱凝集法</t>
  </si>
  <si>
    <t>260000013</t>
  </si>
  <si>
    <t>疑难交叉配血</t>
  </si>
  <si>
    <t>指ABO血型亚型不合、少见特殊血型、有血型特异性抗体者、冷球蛋白血症、自身免疫性溶血性贫血等。</t>
  </si>
  <si>
    <t>按实际情况加收相应特殊血型鉴定费用。</t>
  </si>
  <si>
    <t>260000014</t>
  </si>
  <si>
    <t>唾液ABH血型物质测定</t>
  </si>
  <si>
    <t>260000015</t>
  </si>
  <si>
    <t>Rh阴性确诊试验</t>
  </si>
  <si>
    <t>260000016</t>
  </si>
  <si>
    <t>白细胞特异性和组织相关融性(HLA)抗体检测</t>
  </si>
  <si>
    <t>260000017</t>
  </si>
  <si>
    <t>血小板特异性和组织相关融性(HLA)抗体检测</t>
  </si>
  <si>
    <t>260000018</t>
  </si>
  <si>
    <t>红细胞系统血型抗体致新生儿溶血病检测</t>
  </si>
  <si>
    <t>260000019</t>
  </si>
  <si>
    <t>血小板交叉配合试验</t>
  </si>
  <si>
    <t>260000020</t>
  </si>
  <si>
    <t>淋巴细胞毒试验</t>
  </si>
  <si>
    <t>260000021</t>
  </si>
  <si>
    <t>群体反应抗体检测</t>
  </si>
  <si>
    <t>260000022</t>
  </si>
  <si>
    <t>人组织相容性抗原I类(HLA-I)分型</t>
  </si>
  <si>
    <t>260000022-1</t>
  </si>
  <si>
    <t>人可溶性抗原I类(HLA-I)分型</t>
  </si>
  <si>
    <t>260000023</t>
  </si>
  <si>
    <t>人组织相容性抗原Ⅱ类(HLA-Ⅱ)分型</t>
  </si>
  <si>
    <t>27</t>
  </si>
  <si>
    <t>(七)病理检查</t>
  </si>
  <si>
    <t>270000000-1</t>
  </si>
  <si>
    <t>病理标本检查与诊断加收（特异性感染标本）</t>
  </si>
  <si>
    <t>冰冻切片、快速石蜡、体液细胞（胸水、腹水、心包液）、脱落细胞（尿、痰、宫颈、窥镜刷片）标本。</t>
  </si>
  <si>
    <t>2701</t>
  </si>
  <si>
    <t>1.尸体解剖与防腐处理</t>
  </si>
  <si>
    <t>270100001</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</si>
  <si>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</si>
  <si>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</si>
  <si>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局部解剖诊断按全身解剖计价。</t>
  </si>
  <si>
    <t>270100001-1</t>
  </si>
  <si>
    <t>尸体尸检病理诊断加收(传染病和特异性感染病)</t>
  </si>
  <si>
    <t>270100002</t>
  </si>
  <si>
    <t>儿童及胎儿尸检病理诊断</t>
  </si>
  <si>
    <t>指7岁以下儿童及胎儿尸解，其余同尸检病理诊断。</t>
  </si>
  <si>
    <t>270100003</t>
  </si>
  <si>
    <t>尸体化学防腐处理</t>
  </si>
  <si>
    <t>含各种手术操作及消耗材料、废弃物处理。</t>
  </si>
  <si>
    <t>防腐药物</t>
  </si>
  <si>
    <t>2702</t>
  </si>
  <si>
    <t>2.细胞病理学检查与诊断</t>
  </si>
  <si>
    <t>不含采集标本的临床操作、细胞病理学标本的非常规诊断技术，如：电镜检查、组织化学与免疫组化染色、图象分析技术、流式细胞术、计算机细胞筛选技术、分子病理学检查等。</t>
  </si>
  <si>
    <t>以两张涂（压）片为基价。</t>
  </si>
  <si>
    <t>270200000-1</t>
  </si>
  <si>
    <t>细胞病理学检查与诊断加收(超过两张涂压片)</t>
  </si>
  <si>
    <t>270200001</t>
  </si>
  <si>
    <t>体液细胞学检查与诊断</t>
  </si>
  <si>
    <t>指胸水、腹水、心包液、脑脊液、精液、各种囊肿穿刺液、唾液、龈沟液的细胞学检查与诊断。</t>
  </si>
  <si>
    <t>每种标本计价一次。</t>
  </si>
  <si>
    <t>270200001-1</t>
  </si>
  <si>
    <t>体液细胞学检查与诊断加收(塑料包埋标本)</t>
  </si>
  <si>
    <t>270200002</t>
  </si>
  <si>
    <t>拉网细胞学检查与诊断</t>
  </si>
  <si>
    <t>指食管、胃等拉网细胞学检查与诊断。</t>
  </si>
  <si>
    <t>270200003</t>
  </si>
  <si>
    <t>细针穿刺细胞学检查与诊断</t>
  </si>
  <si>
    <t>指各种实质性脏器的细针穿刺标本的涂片（压片）检查及诊断。</t>
  </si>
  <si>
    <t>270200004</t>
  </si>
  <si>
    <t>脱落细胞学检查与诊断</t>
  </si>
  <si>
    <t>指脑脊液、子宫内膜、宫颈、阴道、痰、口腔粘液涂片、乳腺溢液、窥镜刷片及其他脱落细胞学的各种涂片检查及诊断。</t>
  </si>
  <si>
    <t>270200005</t>
  </si>
  <si>
    <t>细胞学计数</t>
  </si>
  <si>
    <t>不含骨髓涂片计数。</t>
  </si>
  <si>
    <t>270200005-1</t>
  </si>
  <si>
    <t>支气管灌洗液细胞计数</t>
  </si>
  <si>
    <t>270200005-2</t>
  </si>
  <si>
    <t>脑脊液细胞计数</t>
  </si>
  <si>
    <t>2703</t>
  </si>
  <si>
    <t>3.组织病理学检查与诊断</t>
  </si>
  <si>
    <t>不含采集标本的临床操作、组织病理学标本的非常规诊断技术，如：电镜检查、组织化学与免疫组化染色、图象分析技术、 流式细胞术、计算机细胞筛选技术、 分子病理学检查等。</t>
  </si>
  <si>
    <t>270300001</t>
  </si>
  <si>
    <t>穿刺组织活检检查与诊断</t>
  </si>
  <si>
    <t>指肾、乳腺、体表肿块等穿刺组织活检及诊断。</t>
  </si>
  <si>
    <t>以两个蜡块为基价。每种组织计价一次。</t>
  </si>
  <si>
    <t>270300001-1/1</t>
  </si>
  <si>
    <t>穿刺组织活检检查与诊断加收(超过两个蜡块)</t>
  </si>
  <si>
    <t>每个蜡块</t>
  </si>
  <si>
    <t>270300001-2</t>
  </si>
  <si>
    <t>各种体液细胞沉渣切片检查与诊断</t>
  </si>
  <si>
    <t>以两个蜡块为基价。</t>
  </si>
  <si>
    <t>270300001-2/1</t>
  </si>
  <si>
    <t>各种体液细胞沉渣切片检查与诊断加收(超过两个蜡块)</t>
  </si>
  <si>
    <t>270300002</t>
  </si>
  <si>
    <t>内镜组织活检检查与诊断</t>
  </si>
  <si>
    <t>270300002-1</t>
  </si>
  <si>
    <t>内镜组织活检检查与诊断加收(超过两个蜡块)</t>
  </si>
  <si>
    <t>270300003</t>
  </si>
  <si>
    <t>局部切除组织活检检查与诊断</t>
  </si>
  <si>
    <t>指切除组织、咬取组织、切除肿块部分组织的活检。</t>
  </si>
  <si>
    <t>每个部位</t>
  </si>
  <si>
    <t>270300003-1</t>
  </si>
  <si>
    <t>局部切除组织活检检查与诊断加收(超过两个蜡块)</t>
  </si>
  <si>
    <t>270300004</t>
  </si>
  <si>
    <t>骨髓组织活检检查与诊断</t>
  </si>
  <si>
    <t>指骨髓组织标本常规染色检查。</t>
  </si>
  <si>
    <t>270300005</t>
  </si>
  <si>
    <t>手术标本检查与诊断</t>
  </si>
  <si>
    <t>含标本处理。</t>
  </si>
  <si>
    <t>270300005-1</t>
  </si>
  <si>
    <t>手术标本检查与诊断加收(超过两个蜡块)</t>
  </si>
  <si>
    <t>270300005-2</t>
  </si>
  <si>
    <t>手术标本检查与诊断加收(塑料包埋)</t>
  </si>
  <si>
    <t>270300006</t>
  </si>
  <si>
    <t>截肢标本病理检查与诊断</t>
  </si>
  <si>
    <t>含标本处理，指上下肢截肢标本等。</t>
  </si>
  <si>
    <t>每肢、每指（趾）</t>
  </si>
  <si>
    <t>270300006-1</t>
  </si>
  <si>
    <t>截肢标本病理检查与诊断加收(超过两个蜡块)</t>
  </si>
  <si>
    <t>270300006-2</t>
  </si>
  <si>
    <t>截肢标本病理检查与诊断加收(不脱钙直接切片标本)</t>
  </si>
  <si>
    <t>270300007</t>
  </si>
  <si>
    <t>牙齿及骨骼磨片诊断(不脱钙)</t>
  </si>
  <si>
    <t>270300008</t>
  </si>
  <si>
    <t>牙齿及骨骼磨片诊断(脱钙)</t>
  </si>
  <si>
    <t>270300009</t>
  </si>
  <si>
    <t>颌骨样本及牙体牙周样本诊断</t>
  </si>
  <si>
    <t>270300009-1</t>
  </si>
  <si>
    <t>颌骨样本及牙体牙周样本诊断加收(超过两个蜡块)</t>
  </si>
  <si>
    <t>270300009-2</t>
  </si>
  <si>
    <t>颌骨样本及牙体牙周样本诊断加收(不脱钙直接切片标本)</t>
  </si>
  <si>
    <t>270300010</t>
  </si>
  <si>
    <t>全器官大切片检查与诊断</t>
  </si>
  <si>
    <t>2704</t>
  </si>
  <si>
    <t>4.冰冻切片与快速石蜡切片检查与诊断</t>
  </si>
  <si>
    <t>不含非常规的特殊染色技术。</t>
  </si>
  <si>
    <t>以两块切片组织为基数。</t>
  </si>
  <si>
    <t>270400000-1</t>
  </si>
  <si>
    <r>
      <rPr>
        <sz val="10"/>
        <rFont val="宋体"/>
        <charset val="134"/>
      </rPr>
      <t>冰冻切片与快速石蜡切片检查与诊断加收</t>
    </r>
    <r>
      <rPr>
        <sz val="10"/>
        <rFont val="Times New Roman"/>
        <charset val="134"/>
      </rPr>
      <t>(</t>
    </r>
    <r>
      <rPr>
        <sz val="10"/>
        <rFont val="宋体"/>
        <charset val="134"/>
      </rPr>
      <t>超过两块组织</t>
    </r>
    <r>
      <rPr>
        <sz val="10"/>
        <rFont val="Times New Roman"/>
        <charset val="134"/>
      </rPr>
      <t>)</t>
    </r>
  </si>
  <si>
    <t>每块</t>
  </si>
  <si>
    <t>270400001</t>
  </si>
  <si>
    <t>冰冻切片检查与诊断</t>
  </si>
  <si>
    <t>270400002</t>
  </si>
  <si>
    <t>快速石蜡切片检查与诊断</t>
  </si>
  <si>
    <t>270400002-1</t>
  </si>
  <si>
    <t>快速细胞病理诊断</t>
  </si>
  <si>
    <t>2705</t>
  </si>
  <si>
    <t>5.特殊染色诊断技术</t>
  </si>
  <si>
    <t>270500001</t>
  </si>
  <si>
    <t>特殊染色及酶组织化学染色诊断</t>
  </si>
  <si>
    <t>每个标本，每种染色</t>
  </si>
  <si>
    <t>270500002</t>
  </si>
  <si>
    <t>免疫组织化学染色诊断</t>
  </si>
  <si>
    <t>270500002-1</t>
  </si>
  <si>
    <t>免疫组织化学染色诊断(全自动单独温控法)</t>
  </si>
  <si>
    <t>270500003</t>
  </si>
  <si>
    <t>免疫荧光染色诊断</t>
  </si>
  <si>
    <t>2706</t>
  </si>
  <si>
    <t>6.电镜病理诊断</t>
  </si>
  <si>
    <t>均含标本制备。</t>
  </si>
  <si>
    <t>270600001</t>
  </si>
  <si>
    <t>普通透射电镜检查与诊断</t>
  </si>
  <si>
    <t>每个标本</t>
  </si>
  <si>
    <t>270600002</t>
  </si>
  <si>
    <t>免疫电镜检查与诊断</t>
  </si>
  <si>
    <t>270600003</t>
  </si>
  <si>
    <t>扫描电镜检查与诊断</t>
  </si>
  <si>
    <t>2707</t>
  </si>
  <si>
    <t>7.分子病理学诊断技术</t>
  </si>
  <si>
    <t>270700001</t>
  </si>
  <si>
    <t>原位杂交技术</t>
  </si>
  <si>
    <t>270700001-1</t>
  </si>
  <si>
    <t>原位杂交技术-显色法(CISH)</t>
  </si>
  <si>
    <t>270700001-2</t>
  </si>
  <si>
    <t>原位杂交技术-荧光法(FISH)</t>
  </si>
  <si>
    <t>270700002</t>
  </si>
  <si>
    <t>印迹杂交技术</t>
  </si>
  <si>
    <t>指Southern 、Northern、 Western等杂交技术。</t>
  </si>
  <si>
    <t>270700003</t>
  </si>
  <si>
    <t>脱氧核糖核酸(DNA)测序</t>
  </si>
  <si>
    <t>适用Sanger测序、焦磷酸测序及片段分析技术。</t>
  </si>
  <si>
    <t>位点</t>
  </si>
  <si>
    <t>收费最高不超过12位点。</t>
  </si>
  <si>
    <t>270700004S</t>
  </si>
  <si>
    <t>组织切片基因检测</t>
  </si>
  <si>
    <t>270700004S-1</t>
  </si>
  <si>
    <t>组织切片基因检测-聚合酶链式反应(PCR)</t>
  </si>
  <si>
    <t>270700004S-1/1</t>
  </si>
  <si>
    <t>组织切片基因检测-巢式聚合酶链式反应(PCR)</t>
  </si>
  <si>
    <t>270700004S-1/2</t>
  </si>
  <si>
    <t>组织切片基因检测-EGFR基因突变荧光定量聚合酶链式反应(PCR)</t>
  </si>
  <si>
    <t>270700004S-1/3</t>
  </si>
  <si>
    <t>组织切片基因检测-k-ras基因突变荧光定量聚合酶链式反应(PCR)</t>
  </si>
  <si>
    <t>270700004S-2</t>
  </si>
  <si>
    <t>组织切片基因检测-原位杂交</t>
  </si>
  <si>
    <t>2708</t>
  </si>
  <si>
    <t>8.其他病理技术项目</t>
  </si>
  <si>
    <t>270800001</t>
  </si>
  <si>
    <t>病理体视学检查与图象分析</t>
  </si>
  <si>
    <t>指流式细胞仪、显微分光光度技术等。</t>
  </si>
  <si>
    <t>270800002</t>
  </si>
  <si>
    <t>宫颈细胞学计算机辅助诊断</t>
  </si>
  <si>
    <t>270800003</t>
  </si>
  <si>
    <t>膜式病变细胞采集术</t>
  </si>
  <si>
    <t>指细胞病理学检查中使用的特殊膜式细胞采集方法。</t>
  </si>
  <si>
    <t>270800004</t>
  </si>
  <si>
    <t>液基薄层细胞制片术</t>
  </si>
  <si>
    <t>指液基细胞学薄片技术和液基细胞学超薄片技术。</t>
  </si>
  <si>
    <t>270800005</t>
  </si>
  <si>
    <t>病理大体标本摄影</t>
  </si>
  <si>
    <t>积累科研资料的摄影不得计价。</t>
  </si>
  <si>
    <t>270800006</t>
  </si>
  <si>
    <t>显微摄影术</t>
  </si>
  <si>
    <t>每个视野</t>
  </si>
  <si>
    <t>270800007</t>
  </si>
  <si>
    <t>疑难病理会诊</t>
  </si>
  <si>
    <t>指院外病理切片会诊。</t>
  </si>
  <si>
    <t>由高级职称病理医师主持的专家组会诊。</t>
  </si>
  <si>
    <t>270800008</t>
  </si>
  <si>
    <t>普通病理会诊</t>
  </si>
  <si>
    <t>不符合疑难病理会诊条件的其他会诊。</t>
  </si>
  <si>
    <t>270800009S</t>
  </si>
  <si>
    <t>会诊组织切白片</t>
  </si>
  <si>
    <t>指送院外诊治的各类组织切片。</t>
  </si>
  <si>
    <t>270800010S</t>
  </si>
  <si>
    <t>会诊组织切片常规染色</t>
  </si>
  <si>
    <t>三、临床诊疗类</t>
  </si>
  <si>
    <r>
      <rPr>
        <sz val="10"/>
        <rFont val="方正书宋_GBK"/>
        <charset val="134"/>
      </rPr>
      <t>本类说明</t>
    </r>
    <r>
      <rPr>
        <sz val="10"/>
        <rFont val="Times New Roman"/>
        <charset val="134"/>
      </rPr>
      <t>:</t>
    </r>
  </si>
  <si>
    <r>
      <rPr>
        <sz val="10"/>
        <rFont val="Times New Roman"/>
        <charset val="134"/>
      </rPr>
      <t>1.</t>
    </r>
    <r>
      <rPr>
        <sz val="10"/>
        <rFont val="方正书宋_GBK"/>
        <charset val="134"/>
      </rPr>
      <t>本类包括临床各系统诊疗、经血管介入诊疗、手术治疗、物理治疗与康复，共计四类，本类编码为</t>
    </r>
    <r>
      <rPr>
        <sz val="10"/>
        <rFont val="Times New Roman"/>
        <charset val="134"/>
      </rPr>
      <t>300000000</t>
    </r>
    <r>
      <rPr>
        <sz val="10"/>
        <rFont val="方正书宋_GBK"/>
        <charset val="134"/>
      </rPr>
      <t>。</t>
    </r>
  </si>
  <si>
    <r>
      <rPr>
        <sz val="10"/>
        <rFont val="Times New Roman"/>
        <charset val="134"/>
      </rPr>
      <t>2.</t>
    </r>
    <r>
      <rPr>
        <sz val="10"/>
        <rFont val="方正书宋_GBK"/>
        <charset val="134"/>
      </rPr>
      <t>在第二至第四级分类中已经注明的共性除外内容，在第五级诊疗项目中不再一一列出。</t>
    </r>
  </si>
  <si>
    <r>
      <rPr>
        <sz val="10"/>
        <rFont val="Times New Roman"/>
        <charset val="134"/>
      </rPr>
      <t>3.</t>
    </r>
    <r>
      <rPr>
        <sz val="10"/>
        <rFont val="方正书宋_GBK"/>
        <charset val="134"/>
      </rPr>
      <t>在诊疗项目服务中，不足一个计价单位的按一个计价单位计算。一个服务项目在同一时间经多次操作方能完成，也应按一次计价。</t>
    </r>
  </si>
  <si>
    <r>
      <rPr>
        <sz val="10"/>
        <rFont val="Times New Roman"/>
        <charset val="134"/>
      </rPr>
      <t>4.</t>
    </r>
    <r>
      <rPr>
        <sz val="10"/>
        <rFont val="方正书宋_GBK"/>
        <charset val="134"/>
      </rPr>
      <t>所有诊疗项目中的活检均不含病理诊断的服务内容。除特别说明以外，各类根治术均含淋巴清扫；各类支架、导管置入术均含扩张；经皮诊疗项目均含穿刺；各类内镜检查、活检、封闭和穿刺均含表面麻醉及活检。</t>
    </r>
  </si>
  <si>
    <r>
      <rPr>
        <sz val="10"/>
        <rFont val="Times New Roman"/>
        <charset val="134"/>
      </rPr>
      <t>5.</t>
    </r>
    <r>
      <rPr>
        <sz val="10"/>
        <rFont val="方正书宋_GBK"/>
        <charset val="134"/>
      </rPr>
      <t>临床诊疗类项目中，未明确标注包含麻醉费用的，麻醉费用均可另收。</t>
    </r>
  </si>
  <si>
    <r>
      <rPr>
        <sz val="10"/>
        <rFont val="Times New Roman"/>
        <charset val="134"/>
      </rPr>
      <t>6.</t>
    </r>
    <r>
      <rPr>
        <sz val="10"/>
        <rFont val="方正书宋_GBK"/>
        <charset val="134"/>
      </rPr>
      <t>一次性穿刺针（穿刺器）、活检针、活检钳、细胞刷、栓（填）塞材料、修补（复）材料，手术中使用的切口保护器（套）</t>
    </r>
    <r>
      <rPr>
        <sz val="10"/>
        <rFont val="Times New Roman"/>
        <charset val="134"/>
      </rPr>
      <t>,</t>
    </r>
    <r>
      <rPr>
        <sz val="10"/>
        <rFont val="方正书宋_GBK"/>
        <charset val="134"/>
      </rPr>
      <t>微创外科专用切除组织取出器均为除外内容。</t>
    </r>
  </si>
  <si>
    <r>
      <rPr>
        <sz val="10"/>
        <rFont val="Times New Roman"/>
        <charset val="134"/>
      </rPr>
      <t>7.</t>
    </r>
    <r>
      <rPr>
        <sz val="10"/>
        <rFont val="方正书宋_GBK"/>
        <charset val="134"/>
      </rPr>
      <t>经血管介入诊疗项目单独分类立项，其它介入诊疗项目按国际疾病分类（</t>
    </r>
    <r>
      <rPr>
        <sz val="10"/>
        <rFont val="Times New Roman"/>
        <charset val="134"/>
      </rPr>
      <t>ICD—9—CM)</t>
    </r>
    <r>
      <rPr>
        <sz val="10"/>
        <rFont val="方正书宋_GBK"/>
        <charset val="134"/>
      </rPr>
      <t>方式分列在各相关系统项目中。</t>
    </r>
  </si>
  <si>
    <t>300000000-1</t>
  </si>
  <si>
    <t>使用双电极电凝器(PK)刀加收</t>
  </si>
  <si>
    <t>300000000-2</t>
  </si>
  <si>
    <t>使用双极电凝钳加收</t>
  </si>
  <si>
    <t>300000000-3</t>
  </si>
  <si>
    <t>使用氩气刀加收</t>
  </si>
  <si>
    <t>300000000-4</t>
  </si>
  <si>
    <t>使用超声刀加收(基准项目价格在1500元以下)</t>
  </si>
  <si>
    <t>基准项目不含三大类和31、32、33大类加收及麻醉项目。</t>
  </si>
  <si>
    <t>300000000-5</t>
  </si>
  <si>
    <t>使用等离子刀加收(基准项目价格在1500元以下)</t>
  </si>
  <si>
    <t>300000000-6</t>
  </si>
  <si>
    <t>使用血管闭合系统加收(基准项目价格在1500元以下)</t>
  </si>
  <si>
    <t>300000000-7</t>
  </si>
  <si>
    <t>使用超声刀加收(基准项目价格1500-2500元)</t>
  </si>
  <si>
    <t>300000000-8</t>
  </si>
  <si>
    <t>使用等离子刀加收(基准项目价格1500-2500元)</t>
  </si>
  <si>
    <t>300000000-9</t>
  </si>
  <si>
    <t>使用血管闭合系统加收(基准项目价格1500-2500元)</t>
  </si>
  <si>
    <t>300000000-10</t>
  </si>
  <si>
    <t>使用超声刀加收(基准项目价格在2500元以上)</t>
  </si>
  <si>
    <t>300000000-11</t>
  </si>
  <si>
    <t>使用等离子刀加收(基准项目价格在2500元以上)</t>
  </si>
  <si>
    <t>300000000-12</t>
  </si>
  <si>
    <t>使用血管闭合系统加收(基准项目价格在2500元以上)</t>
  </si>
  <si>
    <t>300000000-13</t>
  </si>
  <si>
    <t>使用动力钻加收</t>
  </si>
  <si>
    <t>300000000-14</t>
  </si>
  <si>
    <t>使用动力磨加收</t>
  </si>
  <si>
    <t>300000000-15</t>
  </si>
  <si>
    <t>使用动力锯加收</t>
  </si>
  <si>
    <t>300000000-16</t>
  </si>
  <si>
    <t>使用骨动力系统加收</t>
  </si>
  <si>
    <t>超声骨刀按此项目收费。</t>
  </si>
  <si>
    <t>300000000-17</t>
  </si>
  <si>
    <t>使用微动力系统加收</t>
  </si>
  <si>
    <t>300000000-18</t>
  </si>
  <si>
    <t>使用电动取皮刀加收</t>
  </si>
  <si>
    <t>300000000-19</t>
  </si>
  <si>
    <t>使用螺旋水刀加收</t>
  </si>
  <si>
    <t>300000000-20</t>
  </si>
  <si>
    <t>使用血管解剖刀加收</t>
  </si>
  <si>
    <t>300000000-21</t>
  </si>
  <si>
    <t>使用超声吸引辅助操作加收</t>
  </si>
  <si>
    <t>超声吸引骨刀按此项目收费。</t>
  </si>
  <si>
    <t>300000000-22</t>
  </si>
  <si>
    <t>使用激光刀加收</t>
  </si>
  <si>
    <t>300000000-23</t>
  </si>
  <si>
    <t>使用钬激光加收</t>
  </si>
  <si>
    <t>300000000-24</t>
  </si>
  <si>
    <t>使用荧光显影辅助操作加收</t>
  </si>
  <si>
    <t>300000000-26</t>
  </si>
  <si>
    <t>使用碎石针(杆)加收</t>
  </si>
  <si>
    <t>(一)临床各系统诊疗</t>
  </si>
  <si>
    <t>说明：</t>
  </si>
  <si>
    <r>
      <rPr>
        <sz val="10"/>
        <rFont val="Times New Roman"/>
        <charset val="134"/>
      </rPr>
      <t>1.</t>
    </r>
    <r>
      <rPr>
        <sz val="10"/>
        <rFont val="方正书宋_GBK"/>
        <charset val="134"/>
      </rPr>
      <t>本类包括神经系统、内分泌系统、眼、耳鼻咽喉、口腔颌面、呼吸系统、心脏及血管系统、血液及淋巴系统、消化系统、泌尿系统、男、女性生殖系统、肌肉骨骼系统、体被系统、精神心理卫生</t>
    </r>
    <r>
      <rPr>
        <sz val="10"/>
        <rFont val="Times New Roman"/>
        <charset val="134"/>
      </rPr>
      <t>15</t>
    </r>
    <r>
      <rPr>
        <sz val="10"/>
        <rFont val="方正书宋_GBK"/>
        <charset val="134"/>
      </rPr>
      <t>个第三级分类。</t>
    </r>
  </si>
  <si>
    <r>
      <rPr>
        <sz val="10"/>
        <rFont val="Times New Roman"/>
        <charset val="134"/>
      </rPr>
      <t>2.</t>
    </r>
    <r>
      <rPr>
        <sz val="10"/>
        <rFont val="方正书宋_GBK"/>
        <charset val="134"/>
      </rPr>
      <t>在临床各系统诊疗项目中的</t>
    </r>
    <r>
      <rPr>
        <sz val="10"/>
        <rFont val="Times New Roman"/>
        <charset val="134"/>
      </rPr>
      <t>“XX</t>
    </r>
    <r>
      <rPr>
        <sz val="10"/>
        <rFont val="方正书宋_GBK"/>
        <charset val="134"/>
      </rPr>
      <t>术</t>
    </r>
    <r>
      <rPr>
        <sz val="10"/>
        <rFont val="Times New Roman"/>
        <charset val="134"/>
      </rPr>
      <t>”</t>
    </r>
    <r>
      <rPr>
        <sz val="10"/>
        <rFont val="方正书宋_GBK"/>
        <charset val="134"/>
      </rPr>
      <t>是指以诊疗为主要目的非手术操作方式的服务项目。</t>
    </r>
  </si>
  <si>
    <r>
      <rPr>
        <sz val="10"/>
        <rFont val="Times New Roman"/>
        <charset val="134"/>
      </rPr>
      <t>3.</t>
    </r>
    <r>
      <rPr>
        <sz val="10"/>
        <rFont val="方正书宋_GBK"/>
        <charset val="134"/>
      </rPr>
      <t>诊疗中所需的特殊穿刺针（器）、消融电极、特殊导丝、导管、支架、球囊、特殊缝线、结扎夹、扩张器、药品、化学粒子均为除外内容。凡在项目内涵中已含的不再单独收费。</t>
    </r>
  </si>
  <si>
    <r>
      <rPr>
        <sz val="10"/>
        <rFont val="Times New Roman"/>
        <charset val="134"/>
      </rPr>
      <t>4.</t>
    </r>
    <r>
      <rPr>
        <sz val="10"/>
        <rFont val="方正书宋_GBK"/>
        <charset val="134"/>
      </rPr>
      <t>除注明内镜下诊疗外，使用相应的辅助操作可按</t>
    </r>
    <r>
      <rPr>
        <sz val="10"/>
        <rFont val="Times New Roman"/>
        <charset val="134"/>
      </rPr>
      <t>310000000-1</t>
    </r>
    <r>
      <rPr>
        <sz val="10"/>
        <rFont val="方正书宋_GBK"/>
        <charset val="134"/>
      </rPr>
      <t>至</t>
    </r>
    <r>
      <rPr>
        <sz val="10"/>
        <rFont val="Times New Roman"/>
        <charset val="134"/>
      </rPr>
      <t>310000000-16</t>
    </r>
    <r>
      <rPr>
        <sz val="10"/>
        <rFont val="方正书宋_GBK"/>
        <charset val="134"/>
      </rPr>
      <t>加收相应费用。</t>
    </r>
  </si>
  <si>
    <t>310000000-1</t>
  </si>
  <si>
    <t>诊疗中使用脑室镜加收</t>
  </si>
  <si>
    <t>310000000-2</t>
  </si>
  <si>
    <t>诊疗中使用眼内窥镜加收</t>
  </si>
  <si>
    <t>310000000-3</t>
  </si>
  <si>
    <t>诊疗中使用鼻内窥镜加收</t>
  </si>
  <si>
    <t>310000000-4</t>
  </si>
  <si>
    <t>诊疗中使用胸腔镜加收</t>
  </si>
  <si>
    <t>310000000-5</t>
  </si>
  <si>
    <t>诊疗中使用经皮肾镜加收</t>
  </si>
  <si>
    <t>310000000-6</t>
  </si>
  <si>
    <t>诊疗中使用胆道镜加收</t>
  </si>
  <si>
    <t>310000000-7</t>
  </si>
  <si>
    <t>诊疗中使用腹腔镜加收</t>
  </si>
  <si>
    <t>310000000-8</t>
  </si>
  <si>
    <t>诊疗中使用宫腔镜加收</t>
  </si>
  <si>
    <t>310000000-9</t>
  </si>
  <si>
    <t>诊疗中使用尿道、膀胱镜加收</t>
  </si>
  <si>
    <t>310000000-10</t>
  </si>
  <si>
    <t>诊疗中使用关节镜加收</t>
  </si>
  <si>
    <t>310000000-11</t>
  </si>
  <si>
    <t>诊疗中使用电子显微镜加收</t>
  </si>
  <si>
    <t>310000000-12</t>
  </si>
  <si>
    <t>诊疗中使用其他内镜加收</t>
  </si>
  <si>
    <t>310000000-13</t>
  </si>
  <si>
    <t>诊疗中使用脊柱内镜(含微创通道)辅助加收</t>
  </si>
  <si>
    <t>310000000-14</t>
  </si>
  <si>
    <t>诊疗中使用单孔腹腔镜加收</t>
  </si>
  <si>
    <t>310000000-15</t>
  </si>
  <si>
    <t>诊疗中使用单孔胸腔镜加收</t>
  </si>
  <si>
    <t>310000000-17</t>
  </si>
  <si>
    <t>诊疗中使用输尿管软镜加收</t>
  </si>
  <si>
    <t>指诊疗中使用输尿管软镜行输尿管、肾盂等部位操作。</t>
  </si>
  <si>
    <t>1.神经系统</t>
  </si>
  <si>
    <t>310100001</t>
  </si>
  <si>
    <t>脑电图</t>
  </si>
  <si>
    <t>含深呼吸诱发，至少8导。</t>
  </si>
  <si>
    <t>310100001-1</t>
  </si>
  <si>
    <t>脑电图加收(脑电发生源定位)</t>
  </si>
  <si>
    <t>310100001-2</t>
  </si>
  <si>
    <t>脑电图术中监测</t>
  </si>
  <si>
    <t>310100001-3</t>
  </si>
  <si>
    <t>脑电图床边监测</t>
  </si>
  <si>
    <t>310100002</t>
  </si>
  <si>
    <t>特殊脑电图</t>
  </si>
  <si>
    <t>不能同时收取脑电图费用。</t>
  </si>
  <si>
    <t>310100002-1</t>
  </si>
  <si>
    <t>特殊电极脑电图</t>
  </si>
  <si>
    <t>指鼻咽或蝶骨或皮层等，含脑电图。</t>
  </si>
  <si>
    <t>310100002-2</t>
  </si>
  <si>
    <t>特殊诱发脑电图</t>
  </si>
  <si>
    <t>指声、光等刺激，含脑电图。</t>
  </si>
  <si>
    <t>310100003</t>
  </si>
  <si>
    <t>脑地形图</t>
  </si>
  <si>
    <t>含二维脑地形图（至少16导）。</t>
  </si>
  <si>
    <t>310100004</t>
  </si>
  <si>
    <t>动态脑电图</t>
  </si>
  <si>
    <t>310100004-1</t>
  </si>
  <si>
    <t>24小时脑电视频监测</t>
  </si>
  <si>
    <t>310100004-2</t>
  </si>
  <si>
    <t>24小时脑电Holter</t>
  </si>
  <si>
    <t>310100005</t>
  </si>
  <si>
    <t>脑电图录象监测</t>
  </si>
  <si>
    <t>含摄像观测患者行为及脑电图监测。</t>
  </si>
  <si>
    <t>310100006</t>
  </si>
  <si>
    <t>脑磁图</t>
  </si>
  <si>
    <t>310100007</t>
  </si>
  <si>
    <t>神经传导速度测定</t>
  </si>
  <si>
    <t>含感觉神经与运动神经传导速度。</t>
  </si>
  <si>
    <t>每条神经</t>
  </si>
  <si>
    <t>310100007-1</t>
  </si>
  <si>
    <t>重复神经电刺激</t>
  </si>
  <si>
    <t>310100008</t>
  </si>
  <si>
    <t>神经电图</t>
  </si>
  <si>
    <t>含检查F波、H反射、瞬目反射。</t>
  </si>
  <si>
    <t>310100009</t>
  </si>
  <si>
    <t>体感诱发电位</t>
  </si>
  <si>
    <t>上肢体感诱发电位检查应含头皮、颈部、Erb氏点记录,下肢体感诱发电位检查应含头皮、腰部记录。</t>
  </si>
  <si>
    <t>310100009-1</t>
  </si>
  <si>
    <t>诱发电位地形图分析加收</t>
  </si>
  <si>
    <t>310100010</t>
  </si>
  <si>
    <t>运动诱发电位</t>
  </si>
  <si>
    <t>含大脑皮层和周围神经刺激。</t>
  </si>
  <si>
    <t>310100010-1</t>
  </si>
  <si>
    <t>运动诱发电位(术中监测)</t>
  </si>
  <si>
    <t>310100011</t>
  </si>
  <si>
    <t>事件相关电位</t>
  </si>
  <si>
    <t>310100011-1</t>
  </si>
  <si>
    <t>事件相关电位加收(增加N400检查时)</t>
  </si>
  <si>
    <t>310100011-2</t>
  </si>
  <si>
    <t>事件相关电位(视觉刺激P300)</t>
  </si>
  <si>
    <t>310100011-3</t>
  </si>
  <si>
    <t>事件相关电位(体感刺激P300)</t>
  </si>
  <si>
    <t>310100011-4</t>
  </si>
  <si>
    <t>事件相关电位(听觉P300)</t>
  </si>
  <si>
    <t>310100012</t>
  </si>
  <si>
    <t>脑干听觉诱发电位</t>
  </si>
  <si>
    <t>310100013</t>
  </si>
  <si>
    <t>术中颅神经监测</t>
  </si>
  <si>
    <t>310100013-1</t>
  </si>
  <si>
    <t>术中面神经监测</t>
  </si>
  <si>
    <t>310100014</t>
  </si>
  <si>
    <t>颅内压监测</t>
  </si>
  <si>
    <t>310100015</t>
  </si>
  <si>
    <t>感觉阈值测量</t>
  </si>
  <si>
    <t>310100015-1</t>
  </si>
  <si>
    <t>感觉障碍电生理诊断</t>
  </si>
  <si>
    <t>310100016</t>
  </si>
  <si>
    <t>腰椎穿刺术</t>
  </si>
  <si>
    <t>含测压、注药。</t>
  </si>
  <si>
    <t>310100016-1</t>
  </si>
  <si>
    <t>脑脊液动力学检查</t>
  </si>
  <si>
    <t>含腰椎穿刺术。</t>
  </si>
  <si>
    <t>310100017</t>
  </si>
  <si>
    <t>侧脑室穿刺术</t>
  </si>
  <si>
    <t>含引流、冲洗、注药。</t>
  </si>
  <si>
    <t>一次脑室引流装置</t>
  </si>
  <si>
    <t>310100018</t>
  </si>
  <si>
    <t>枕大池穿刺术</t>
  </si>
  <si>
    <t>310100019</t>
  </si>
  <si>
    <t>硬脑膜下穿刺术</t>
  </si>
  <si>
    <t>310100020</t>
  </si>
  <si>
    <t>周围神经活检术</t>
  </si>
  <si>
    <t>每个切口</t>
  </si>
  <si>
    <t>同一切口取肌肉和神经标本时以一项计价。</t>
  </si>
  <si>
    <t>310100020-1</t>
  </si>
  <si>
    <t>肌肉活检术</t>
  </si>
  <si>
    <t>310100021</t>
  </si>
  <si>
    <t>植物神经功能检查</t>
  </si>
  <si>
    <t>310100022</t>
  </si>
  <si>
    <t>多功能神经肌肉功能监测</t>
  </si>
  <si>
    <t>310100022-1</t>
  </si>
  <si>
    <t>表面肌电测定</t>
  </si>
  <si>
    <t>310100023</t>
  </si>
  <si>
    <t>肌电图</t>
  </si>
  <si>
    <t>每条肌肉</t>
  </si>
  <si>
    <t>310100023-1</t>
  </si>
  <si>
    <t>眼肌电图</t>
  </si>
  <si>
    <t>310100023-2</t>
  </si>
  <si>
    <t>表面肌电图检查</t>
  </si>
  <si>
    <t>采用表面肌电图仪采集检查有明确神经肌肉障碍患者各组肌群的肌电信号，进行数据分析，出具检查报告。</t>
  </si>
  <si>
    <t>310100024</t>
  </si>
  <si>
    <t>单纤维肌电图</t>
  </si>
  <si>
    <t>310100025</t>
  </si>
  <si>
    <t>肌电图监测</t>
  </si>
  <si>
    <t>310100026</t>
  </si>
  <si>
    <t>多轨迹断层肌电图</t>
  </si>
  <si>
    <t>310100027</t>
  </si>
  <si>
    <t>神经阻滞治疗</t>
  </si>
  <si>
    <t>310100028</t>
  </si>
  <si>
    <t>经皮穿刺三叉神经半月节注射治疗术</t>
  </si>
  <si>
    <t>含CT定位、神经感觉定位、注射药物、测定疗效范围、局部加压；不含术中影像学检查。</t>
  </si>
  <si>
    <t>310100029</t>
  </si>
  <si>
    <t>经皮穿刺三叉神经半月节射频温控热凝术</t>
  </si>
  <si>
    <t>含CT定位、神经感觉定位、射频温控治疗、测定疗效范围、局部加压；不含术中影像学检查、全麻。</t>
  </si>
  <si>
    <t>310100029-1</t>
  </si>
  <si>
    <t>经皮穿刺三叉神经感觉根射频温控热凝术</t>
  </si>
  <si>
    <t>310100029-2</t>
  </si>
  <si>
    <t>经皮穿刺蝶腭神经节/上颌神经干射频治疗术</t>
  </si>
  <si>
    <t>310100030</t>
  </si>
  <si>
    <t>经皮穿刺三叉神经干注射术</t>
  </si>
  <si>
    <t>310100031</t>
  </si>
  <si>
    <t>慢性小脑电刺激术</t>
  </si>
  <si>
    <t>310100033</t>
  </si>
  <si>
    <t>周围神经毁损术</t>
  </si>
  <si>
    <t>含神经穿刺及注射。</t>
  </si>
  <si>
    <t>310100033-1</t>
  </si>
  <si>
    <t>三叉神经干毁损术</t>
  </si>
  <si>
    <t>310100034</t>
  </si>
  <si>
    <t>交感神经节毁损术</t>
  </si>
  <si>
    <t>指颈、腰交感神经节穿刺及注射，含神经穿刺及注射。</t>
  </si>
  <si>
    <t>310100034-1</t>
  </si>
  <si>
    <t>交感神经节射频毁损术</t>
  </si>
  <si>
    <t>310100034-2</t>
  </si>
  <si>
    <t>胸交感神经节毁损术</t>
  </si>
  <si>
    <t>310100035S</t>
  </si>
  <si>
    <t>房颤出血风险评估</t>
  </si>
  <si>
    <t>评估抗凝治疗房颤出血风险患者的临床预后。</t>
  </si>
  <si>
    <t>每周收费不超过一次。</t>
  </si>
  <si>
    <t>310100036S</t>
  </si>
  <si>
    <t>卒中风险评估</t>
  </si>
  <si>
    <t>通过量表评估卒中相关风险因素。</t>
  </si>
  <si>
    <t>310100037S</t>
  </si>
  <si>
    <t>格拉斯哥昏迷评分(GCS)</t>
  </si>
  <si>
    <t>根据患者睁眼、语言和运动情况综合评定其意识状态。</t>
  </si>
  <si>
    <t>每周收费不超过两次。</t>
  </si>
  <si>
    <t>310100038S</t>
  </si>
  <si>
    <t>左旋多巴冲击试验</t>
  </si>
  <si>
    <t>含服用左旋多巴前、服药后运动功能评分，观察心率、血压等变化，记录不良反应。</t>
  </si>
  <si>
    <t>310100039S</t>
  </si>
  <si>
    <t>新斯的明试验</t>
  </si>
  <si>
    <t>通过肌注新斯的明后观察肌无力症状是否有改善。</t>
  </si>
  <si>
    <t>310100040S</t>
  </si>
  <si>
    <t>卒中功能评分(NIHSS)</t>
  </si>
  <si>
    <t>采用美国国立卫生院卒中功能评分量表对急性脑卒中患者神经功能缺损进行评分。</t>
  </si>
  <si>
    <t>3102</t>
  </si>
  <si>
    <t>2.内分泌系统</t>
  </si>
  <si>
    <t>检验费</t>
  </si>
  <si>
    <t>310201</t>
  </si>
  <si>
    <t>2.1 垂体兴奋试验</t>
  </si>
  <si>
    <t>指需取静脉血5次及结果分析。</t>
  </si>
  <si>
    <t>310201001</t>
  </si>
  <si>
    <t>生长激素释放激素兴奋试验(GRH)</t>
  </si>
  <si>
    <t>每试验项目</t>
  </si>
  <si>
    <t>310201002</t>
  </si>
  <si>
    <t>促甲状腺释放激素兴奋试验(TRH)</t>
  </si>
  <si>
    <t>310201003</t>
  </si>
  <si>
    <t>促肾上腺释放激素兴奋试验(CRF)</t>
  </si>
  <si>
    <t>310201004</t>
  </si>
  <si>
    <t>促性腺释放激素兴奋试验(GnRH)</t>
  </si>
  <si>
    <t>指卵泡刺激素（FSH）和黄体生成素（LH），结果分析。</t>
  </si>
  <si>
    <t>310201005</t>
  </si>
  <si>
    <t>胰岛素低血糖兴奋试验</t>
  </si>
  <si>
    <t>指开放静脉、床旁血糖监测、低血糖紧急处理及结果分析。</t>
  </si>
  <si>
    <t>310201006</t>
  </si>
  <si>
    <t>精氨酸试验</t>
  </si>
  <si>
    <t>310201007</t>
  </si>
  <si>
    <t>各种药物兴奋泌乳素(PRL)动态试验</t>
  </si>
  <si>
    <t>310202</t>
  </si>
  <si>
    <t>2.2 垂体抑制试验</t>
  </si>
  <si>
    <t>310202001</t>
  </si>
  <si>
    <t>葡萄糖抑制(GH)试验</t>
  </si>
  <si>
    <t>指取静脉血5次及结果分析。</t>
  </si>
  <si>
    <t>310202002</t>
  </si>
  <si>
    <t>兴奋泌乳素(PRL)抑制试验</t>
  </si>
  <si>
    <t>指取血2-4次及结果分析。</t>
  </si>
  <si>
    <t>310203</t>
  </si>
  <si>
    <t>2.3 垂体后叶功能试验</t>
  </si>
  <si>
    <t>310203001</t>
  </si>
  <si>
    <t>禁水试验</t>
  </si>
  <si>
    <t>指血、尿渗透压,尿比重测定至少各3个标本，每小时测尿量、血压、脉搏、尿比重，需时6-8小时，必要时延至12-16小时，结果分析。</t>
  </si>
  <si>
    <t>310203002</t>
  </si>
  <si>
    <t>禁水加压素试验</t>
  </si>
  <si>
    <t>指血、尿渗透压,尿比重测定至少各5-6个标本，皮下注射去氨加压素（DDAVP）1-4μg,注射DDAVP后每15分钟测尿量，每小时测血压、脉搏、尿比重共8-10小时，结果分析。</t>
  </si>
  <si>
    <t>310203003</t>
  </si>
  <si>
    <t>高渗盐水试验</t>
  </si>
  <si>
    <t>指口服、静脉点滴高渗盐水试验。含血、尿渗透压,尿比重测定至少各5-6个标本，皮下注射去氨加压素（DDAVP）1-4μg,注射DDAVP后每15分钟记尿量，每小时测血压、脉搏、尿比重共8-10小时及结果分析。</t>
  </si>
  <si>
    <t>310203004</t>
  </si>
  <si>
    <t>水负荷试验</t>
  </si>
  <si>
    <t>指血尿渗透压测定各5次、抗利尿激素（ADH）测定3次及结果分析。</t>
  </si>
  <si>
    <t>310203005</t>
  </si>
  <si>
    <t>去氨加压素(DDAVP)治疗试验</t>
  </si>
  <si>
    <t>指需时两天，每日两次测体重、血钠、血和尿渗透压，记出入量，结果分析。</t>
  </si>
  <si>
    <t>310204</t>
  </si>
  <si>
    <t>2.4 甲状旁腺功能试验</t>
  </si>
  <si>
    <t>310204001</t>
  </si>
  <si>
    <t>钙耐量试验</t>
  </si>
  <si>
    <t>指静脉点滴钙剂，测血钙、磷5次，尿钙、磷2次及结果分析。</t>
  </si>
  <si>
    <t>310204002</t>
  </si>
  <si>
    <t>快速钙滴注抑制试验</t>
  </si>
  <si>
    <t>指低钙磷饮食、静脉注射钙剂，尿钙磷、肌酐测定8次及结果分析。</t>
  </si>
  <si>
    <t>310204003</t>
  </si>
  <si>
    <t>肾小管磷重吸收试验</t>
  </si>
  <si>
    <t>指固定钙磷饮食、双蒸水饮用，连续两日饮水后1、2小时测尿量，查血尿肌酐和钙磷及结果分析。</t>
  </si>
  <si>
    <t>310204004</t>
  </si>
  <si>
    <t>磷清除试验</t>
  </si>
  <si>
    <t>指固定钙磷饮食、双蒸水饮用,连续两日饮水后1、3小时测尿量，查血尿肌酐和钙磷及结果分析。</t>
  </si>
  <si>
    <t>310204005</t>
  </si>
  <si>
    <t>低钙试验</t>
  </si>
  <si>
    <t>指低钙饮食，尿钙测定3次及结果分析。</t>
  </si>
  <si>
    <t>310204006</t>
  </si>
  <si>
    <t>低磷试验</t>
  </si>
  <si>
    <t>指低磷饮食，血钙、磷及尿磷测定3次及结果分析。</t>
  </si>
  <si>
    <t>310205</t>
  </si>
  <si>
    <t>2.5 胰岛功能试验</t>
  </si>
  <si>
    <t>310205001</t>
  </si>
  <si>
    <t>葡萄糖耐量试验</t>
  </si>
  <si>
    <t>指5次血糖测定及结果分析。</t>
  </si>
  <si>
    <t>310205002</t>
  </si>
  <si>
    <t>馒头餐糖耐量试验</t>
  </si>
  <si>
    <t>指4次血糖测定及结果分析。</t>
  </si>
  <si>
    <t>310205003</t>
  </si>
  <si>
    <t>可的松糖耐量试验</t>
  </si>
  <si>
    <t>310205004</t>
  </si>
  <si>
    <t>胰岛素释放试验</t>
  </si>
  <si>
    <t>指5次血糖和/或胰岛素测定，与口服葡萄糖耐量试验或馒头餐试验同时进行，结果分析。</t>
  </si>
  <si>
    <t>310205004-1</t>
  </si>
  <si>
    <t>C肽释放试验</t>
  </si>
  <si>
    <t>310205005</t>
  </si>
  <si>
    <t>胰高血糖素试验</t>
  </si>
  <si>
    <t>指7次血糖、胰岛素测定及结果分析。</t>
  </si>
  <si>
    <t>310205006</t>
  </si>
  <si>
    <t>甲苯磺丁脲(D860)试验</t>
  </si>
  <si>
    <t>指血糖、胰岛素测定6次、床旁监护，结果分析。</t>
  </si>
  <si>
    <t>310205007</t>
  </si>
  <si>
    <t>饥饿试验</t>
  </si>
  <si>
    <t>指24小时或2、3天监测血糖、胰岛素、床旁监护，结果分析。</t>
  </si>
  <si>
    <t>310205008</t>
  </si>
  <si>
    <t>电脑血糖监测</t>
  </si>
  <si>
    <t>指床旁血糖监测及结果分析。</t>
  </si>
  <si>
    <t>血糖试纸</t>
  </si>
  <si>
    <t>310205009</t>
  </si>
  <si>
    <t>连续动态血糖监测</t>
  </si>
  <si>
    <t>指持续监测72小时及以上，血糖值不少于288个，结果分析。</t>
  </si>
  <si>
    <t>310205010</t>
  </si>
  <si>
    <t>D-木糖耐量测定</t>
  </si>
  <si>
    <t>310206</t>
  </si>
  <si>
    <t>2.6 肾上腺皮质功能试验</t>
  </si>
  <si>
    <t>310206001</t>
  </si>
  <si>
    <t>昼夜皮质醇节律测定</t>
  </si>
  <si>
    <t>指24小时内3次皮质醇或/和ACTH测定及结果分析。</t>
  </si>
  <si>
    <t>310206002</t>
  </si>
  <si>
    <t>促肾上腺皮质激素(ACTH)兴奋试验</t>
  </si>
  <si>
    <t>指第一日三次皮质醇测定；以后每日2次皮质醇测定,连续3天，指传统法、肌注法，结果分析。</t>
  </si>
  <si>
    <t>310206003</t>
  </si>
  <si>
    <t>过夜地塞米松抑制试验</t>
  </si>
  <si>
    <t>指血皮质醇测定2次及结果分析。</t>
  </si>
  <si>
    <t>310206004</t>
  </si>
  <si>
    <t>地塞米松抑制试验</t>
  </si>
  <si>
    <t>指24小时尿17－羟皮质类固醇（17-OHCS），17－酮（17-KS）及皮质醇测定各5次及结果分析。</t>
  </si>
  <si>
    <t>310206005</t>
  </si>
  <si>
    <t>皮质素水试验</t>
  </si>
  <si>
    <t>指血皮质醇和ACTH测定各5次,测尿量8次,结果分析。</t>
  </si>
  <si>
    <t>310206005-1</t>
  </si>
  <si>
    <t>水利尿试验</t>
  </si>
  <si>
    <t>310206006</t>
  </si>
  <si>
    <t>醛固酮肾素测定卧立位试验</t>
  </si>
  <si>
    <t>指血醛固酮肾素测定2次及结果分析。</t>
  </si>
  <si>
    <t>310206007</t>
  </si>
  <si>
    <t>低钠试验</t>
  </si>
  <si>
    <t>指血尿钾、钠、氯测定3次及结果分析。</t>
  </si>
  <si>
    <t>310206007-1</t>
  </si>
  <si>
    <t>高钠试验</t>
  </si>
  <si>
    <t>310206008</t>
  </si>
  <si>
    <t>钾负荷试验</t>
  </si>
  <si>
    <t>指血尿钾、钠测定4次及结果分析。</t>
  </si>
  <si>
    <t>310206009</t>
  </si>
  <si>
    <t>安体舒通试验</t>
  </si>
  <si>
    <t>指测血尿钾、钠6-8次及结果分析。</t>
  </si>
  <si>
    <t>310206010</t>
  </si>
  <si>
    <t>赛庚啶试验</t>
  </si>
  <si>
    <t>指测血醛固酮5次及结果分析。</t>
  </si>
  <si>
    <t>310206011</t>
  </si>
  <si>
    <t>氨苯喋啶试验</t>
  </si>
  <si>
    <t>310206012</t>
  </si>
  <si>
    <t>开搏通试验</t>
  </si>
  <si>
    <t>指测血醛固酮测定7次及结果分析。</t>
  </si>
  <si>
    <t>310207</t>
  </si>
  <si>
    <t>2.7 肾上腺髓质功能试验</t>
  </si>
  <si>
    <t>310207001</t>
  </si>
  <si>
    <t>苄胺唑啉阻滞试验</t>
  </si>
  <si>
    <t>指床旁血压、脉搏监测,血压监测每5分钟一次,至少30分钟，结果分析。</t>
  </si>
  <si>
    <t>310207002</t>
  </si>
  <si>
    <t>可乐宁试验</t>
  </si>
  <si>
    <t>指查血肾上腺素、血儿茶酚胺，血压监测每小时一次，连续6小时，结果分析。</t>
  </si>
  <si>
    <t>310207002-1</t>
  </si>
  <si>
    <t>哌唑嗪试验</t>
  </si>
  <si>
    <t>指查血肾上腺素、血儿茶酚胺，血压监测每小时一次,连续6小时，结果分析。</t>
  </si>
  <si>
    <t>310207003</t>
  </si>
  <si>
    <t>胰高血糖素激发试验</t>
  </si>
  <si>
    <t>指血压监测每半分钟一次,连续5分钟后每分钟一次,连续10分钟，结果分析。</t>
  </si>
  <si>
    <t>310207004</t>
  </si>
  <si>
    <t>冷加压试验</t>
  </si>
  <si>
    <t>指血压监测20分钟内测7次及结果分析。</t>
  </si>
  <si>
    <t>310207005</t>
  </si>
  <si>
    <t>组织胺激发试验</t>
  </si>
  <si>
    <t>指血压监测每半分钟一次,连续15分钟，结果分析。</t>
  </si>
  <si>
    <t>310207006</t>
  </si>
  <si>
    <t>酪胺激发试验</t>
  </si>
  <si>
    <t>310208</t>
  </si>
  <si>
    <t>2.8 其它</t>
  </si>
  <si>
    <t>310208001</t>
  </si>
  <si>
    <t>胰岛素泵持续皮下注射胰岛素</t>
  </si>
  <si>
    <t>310208001-1</t>
  </si>
  <si>
    <t>胰岛素泵持续皮下注射-首日</t>
  </si>
  <si>
    <t>310208001-2</t>
  </si>
  <si>
    <t>胰岛素泵持续皮下注射-继日</t>
  </si>
  <si>
    <t>胰岛素泵管道</t>
  </si>
  <si>
    <t>310208002</t>
  </si>
  <si>
    <t>人绒毛膜促性腺激素兴奋试验</t>
  </si>
  <si>
    <t>指3次性腺激素测定及结果分析。</t>
  </si>
  <si>
    <t>310208003S</t>
  </si>
  <si>
    <t>体脂测定</t>
  </si>
  <si>
    <t>指双能X线吸收法，测全身各部位脂肪指量及百分比，结果分析。</t>
  </si>
  <si>
    <t>3103</t>
  </si>
  <si>
    <t>3.眼部</t>
  </si>
  <si>
    <t>310300001</t>
  </si>
  <si>
    <t>普通视力检查</t>
  </si>
  <si>
    <t>含远视力、近视力、光机能（包括光感及光定位）、伪盲检查。</t>
  </si>
  <si>
    <t>次/双</t>
  </si>
  <si>
    <t>310300002</t>
  </si>
  <si>
    <t>特殊视力检查</t>
  </si>
  <si>
    <t>含儿童图形视力表、点视力表、条栅视力卡、视动性眼震仪。</t>
  </si>
  <si>
    <t>310300003</t>
  </si>
  <si>
    <t>选择性观看检查</t>
  </si>
  <si>
    <t>310300004</t>
  </si>
  <si>
    <t>视网膜视力检查</t>
  </si>
  <si>
    <t>次/只</t>
  </si>
  <si>
    <t>310300005</t>
  </si>
  <si>
    <t>视野检查</t>
  </si>
  <si>
    <t>指普通视野计、电脑视野计、动态（Goldmann）视野计。</t>
  </si>
  <si>
    <t>310300006</t>
  </si>
  <si>
    <t>阿姆斯勒(Amsler)表检查</t>
  </si>
  <si>
    <t>310300007</t>
  </si>
  <si>
    <t>验光</t>
  </si>
  <si>
    <t>310300007-1</t>
  </si>
  <si>
    <t>检影</t>
  </si>
  <si>
    <t>310300007-2</t>
  </si>
  <si>
    <t>散瞳</t>
  </si>
  <si>
    <t>310300007-3</t>
  </si>
  <si>
    <t>云雾试验</t>
  </si>
  <si>
    <t>310300007-4</t>
  </si>
  <si>
    <t>试镜</t>
  </si>
  <si>
    <t>310300008</t>
  </si>
  <si>
    <t>镜片检测</t>
  </si>
  <si>
    <t>310300009</t>
  </si>
  <si>
    <t>隐形眼镜配置</t>
  </si>
  <si>
    <t>含验光、角膜曲率测量、泪液分泌功能（Schirmer）测定。</t>
  </si>
  <si>
    <t>310300010</t>
  </si>
  <si>
    <t>主导眼检查</t>
  </si>
  <si>
    <t>310300011</t>
  </si>
  <si>
    <t>代偿头位测定</t>
  </si>
  <si>
    <t>含使用头位检测仪。</t>
  </si>
  <si>
    <t>310300012</t>
  </si>
  <si>
    <t>复视检查</t>
  </si>
  <si>
    <t>310300013</t>
  </si>
  <si>
    <t>斜视度测定</t>
  </si>
  <si>
    <t>含九个注视方向双眼分别注视时的斜度，看远及看近。</t>
  </si>
  <si>
    <t>310300013-1</t>
  </si>
  <si>
    <t>视野弧查斜视角</t>
  </si>
  <si>
    <t>310300014</t>
  </si>
  <si>
    <t>三棱镜检查</t>
  </si>
  <si>
    <t>310300015</t>
  </si>
  <si>
    <t>线状镜检查</t>
  </si>
  <si>
    <t>310300016</t>
  </si>
  <si>
    <t>黑氏(Hess)屏检查</t>
  </si>
  <si>
    <t>310300017</t>
  </si>
  <si>
    <t>调节/集合测定</t>
  </si>
  <si>
    <t>310300018</t>
  </si>
  <si>
    <t>牵拉试验</t>
  </si>
  <si>
    <t>含有无复视及耐受程度、被动牵拉、主动收缩。</t>
  </si>
  <si>
    <t>310300019</t>
  </si>
  <si>
    <t>双眼视觉检查</t>
  </si>
  <si>
    <t>含双眼同时知觉、双眼同时视、双眼融合功能、立体视功能。</t>
  </si>
  <si>
    <t>310300019-1</t>
  </si>
  <si>
    <t>固视野检查</t>
  </si>
  <si>
    <t>310300020</t>
  </si>
  <si>
    <t>色觉检查</t>
  </si>
  <si>
    <t>310300020-1</t>
  </si>
  <si>
    <t>色觉检查-普通图谱法</t>
  </si>
  <si>
    <t>310300020-2</t>
  </si>
  <si>
    <t>色觉检查-FM-100Hue测试盒法</t>
  </si>
  <si>
    <t>310300020-3</t>
  </si>
  <si>
    <t>色觉检查-色觉仪法</t>
  </si>
  <si>
    <t>310300021</t>
  </si>
  <si>
    <t>对比敏感度检查</t>
  </si>
  <si>
    <t>310300022</t>
  </si>
  <si>
    <t>暗适应测定</t>
  </si>
  <si>
    <t>含图形及报告。</t>
  </si>
  <si>
    <t>310300023</t>
  </si>
  <si>
    <t>明适应测定</t>
  </si>
  <si>
    <t>310300024</t>
  </si>
  <si>
    <t>正切尺检查</t>
  </si>
  <si>
    <t>310300025</t>
  </si>
  <si>
    <t>注视性质检查</t>
  </si>
  <si>
    <t>310300026</t>
  </si>
  <si>
    <t>眼象差检查</t>
  </si>
  <si>
    <t>310300026-1</t>
  </si>
  <si>
    <t>眼象差检查-手工法</t>
  </si>
  <si>
    <t>310300026-2</t>
  </si>
  <si>
    <t>眼象差检查-仪器法</t>
  </si>
  <si>
    <t>310300027</t>
  </si>
  <si>
    <t>眼压检查</t>
  </si>
  <si>
    <t>310300027-1</t>
  </si>
  <si>
    <t>眼压检查-Schiotz眼压计法</t>
  </si>
  <si>
    <t>310300027-2</t>
  </si>
  <si>
    <t>眼压检查-非接触眼压计法或压平眼压计法</t>
  </si>
  <si>
    <t>310300028</t>
  </si>
  <si>
    <t>眼压日曲线检查</t>
  </si>
  <si>
    <t>含5次测眼压。</t>
  </si>
  <si>
    <t>310300028-1</t>
  </si>
  <si>
    <t>眼压日曲线检查-Schiotz眼压计法</t>
  </si>
  <si>
    <t>310300029</t>
  </si>
  <si>
    <t>眼压描记</t>
  </si>
  <si>
    <t>310300030</t>
  </si>
  <si>
    <t>眼球突出度测量</t>
  </si>
  <si>
    <t>指米尺测量法、眼球突出计测量法。</t>
  </si>
  <si>
    <t>310300031</t>
  </si>
  <si>
    <t>青光眼视网膜神经纤维层计算机图象分析</t>
  </si>
  <si>
    <t>含计算机图相分析；不含OCT、HRT及SLO。</t>
  </si>
  <si>
    <t>310300032</t>
  </si>
  <si>
    <t>低视力助视器试验</t>
  </si>
  <si>
    <t>310300033</t>
  </si>
  <si>
    <t>上睑下垂检查</t>
  </si>
  <si>
    <t>310300034</t>
  </si>
  <si>
    <t>泪膜破裂时间测定</t>
  </si>
  <si>
    <t>310300035</t>
  </si>
  <si>
    <t>泪液分泌功能测定</t>
  </si>
  <si>
    <t>310300036</t>
  </si>
  <si>
    <t>泪道冲洗</t>
  </si>
  <si>
    <t>310300037</t>
  </si>
  <si>
    <t>青光眼诱导试验</t>
  </si>
  <si>
    <t>含饮水、暗室、妥拉苏林等。</t>
  </si>
  <si>
    <t>310300038</t>
  </si>
  <si>
    <t>角膜荧光素染色检查</t>
  </si>
  <si>
    <t>310300039</t>
  </si>
  <si>
    <t>角膜曲率测量</t>
  </si>
  <si>
    <t>310300040</t>
  </si>
  <si>
    <t>角膜地形图检查</t>
  </si>
  <si>
    <t>310300041</t>
  </si>
  <si>
    <t>角膜内皮镜检查</t>
  </si>
  <si>
    <t>310300041-1</t>
  </si>
  <si>
    <t>角膜内皮镜检查加收(录象记录)</t>
  </si>
  <si>
    <t>310300042</t>
  </si>
  <si>
    <t>角膜厚度检查</t>
  </si>
  <si>
    <t>指裂隙灯法、超声法。</t>
  </si>
  <si>
    <t>310300043</t>
  </si>
  <si>
    <t>角膜知觉检查</t>
  </si>
  <si>
    <t>310300044</t>
  </si>
  <si>
    <t>巩膜透照检查</t>
  </si>
  <si>
    <t>含散瞳。</t>
  </si>
  <si>
    <t>310300045</t>
  </si>
  <si>
    <t>人工晶体度数测量</t>
  </si>
  <si>
    <t>310300046</t>
  </si>
  <si>
    <t>前房深度测量</t>
  </si>
  <si>
    <t>指裂隙灯法（测量周边前房及轴部前房）、前房深度测量仪法。</t>
  </si>
  <si>
    <t>310300047</t>
  </si>
  <si>
    <t>房水荧光测定</t>
  </si>
  <si>
    <t>310300048</t>
  </si>
  <si>
    <t>裂隙灯检查</t>
  </si>
  <si>
    <t>310300049</t>
  </si>
  <si>
    <t>裂隙灯下眼底检查</t>
  </si>
  <si>
    <t>指前置镜、三面镜、视网膜镜。</t>
  </si>
  <si>
    <t>310300050</t>
  </si>
  <si>
    <t>裂隙灯下房角镜检查</t>
  </si>
  <si>
    <t>310300051</t>
  </si>
  <si>
    <t>眼位照相</t>
  </si>
  <si>
    <t>310300052</t>
  </si>
  <si>
    <t>眼前段照相</t>
  </si>
  <si>
    <t>含彩照3张。</t>
  </si>
  <si>
    <t>310300053</t>
  </si>
  <si>
    <t>眼底照相</t>
  </si>
  <si>
    <t>指眼底后极部照相。</t>
  </si>
  <si>
    <t>310300053-1</t>
  </si>
  <si>
    <t>眼底照相加收(超过一个方位)</t>
  </si>
  <si>
    <t>每方位</t>
  </si>
  <si>
    <t>310300054</t>
  </si>
  <si>
    <t>眼底血管造影</t>
  </si>
  <si>
    <t>310300054-1</t>
  </si>
  <si>
    <t>眼底荧光血管造影(FFA)</t>
  </si>
  <si>
    <t>含图文报告。</t>
  </si>
  <si>
    <t>310300054-2</t>
  </si>
  <si>
    <t>眼底靛青绿血管造影(ICGA)</t>
  </si>
  <si>
    <t>310300055</t>
  </si>
  <si>
    <t>裂隙灯下眼底视神经立体照相</t>
  </si>
  <si>
    <t>310300056</t>
  </si>
  <si>
    <t>眼底检查</t>
  </si>
  <si>
    <t>不含散瞳。</t>
  </si>
  <si>
    <t>310300056-1</t>
  </si>
  <si>
    <t>眼底检查-直接眼底镜法</t>
  </si>
  <si>
    <t>310300056-2</t>
  </si>
  <si>
    <t>眼底检查-间接眼底镜法</t>
  </si>
  <si>
    <t>310300057</t>
  </si>
  <si>
    <t>扫描激光眼底检查(SLO)</t>
  </si>
  <si>
    <t>310300058</t>
  </si>
  <si>
    <t>视网膜裂孔定位检查</t>
  </si>
  <si>
    <t>含直接检眼镜观察+测算、双目间接检眼镜观察+巩膜加压法。</t>
  </si>
  <si>
    <t>310300059</t>
  </si>
  <si>
    <t>海德堡视网膜厚度检查(HRT)</t>
  </si>
  <si>
    <t>310300060</t>
  </si>
  <si>
    <t>眼血流图</t>
  </si>
  <si>
    <t>310300061</t>
  </si>
  <si>
    <t>视网膜动脉压测定</t>
  </si>
  <si>
    <t>310300062</t>
  </si>
  <si>
    <t>临界融合频率检查</t>
  </si>
  <si>
    <t>310300063</t>
  </si>
  <si>
    <t>超声生物显微镜检查(UBM)</t>
  </si>
  <si>
    <t>310300064</t>
  </si>
  <si>
    <t>光学相干断层成相(OCT)</t>
  </si>
  <si>
    <t>含测眼球后极组织厚度及断面相。</t>
  </si>
  <si>
    <t>310300064-1</t>
  </si>
  <si>
    <t>光学相干断层扫描眼内血流成像</t>
  </si>
  <si>
    <t>视网膜、脉络膜等眼内光学相干断层扫描血流成像</t>
  </si>
  <si>
    <t>310300065</t>
  </si>
  <si>
    <t>视网膜电流图(ERG)</t>
  </si>
  <si>
    <t>指图形视网膜电图（P-ERG）或多焦视网膜电图（m-ERG）。</t>
  </si>
  <si>
    <t>电极</t>
  </si>
  <si>
    <t>310300066</t>
  </si>
  <si>
    <t>视网膜地形图</t>
  </si>
  <si>
    <t>310300067</t>
  </si>
  <si>
    <t>眼电图(EOG)</t>
  </si>
  <si>
    <t>含运动或感觉。</t>
  </si>
  <si>
    <t>310300068</t>
  </si>
  <si>
    <t>视诱发电位(VEP)</t>
  </si>
  <si>
    <t>含单导、图形。</t>
  </si>
  <si>
    <t>310300069</t>
  </si>
  <si>
    <t>眼外肌功能检查</t>
  </si>
  <si>
    <t>含眼球运动、歪头试验、集合与散开。</t>
  </si>
  <si>
    <t>310300070</t>
  </si>
  <si>
    <t>眼肌力检查</t>
  </si>
  <si>
    <t>310300071</t>
  </si>
  <si>
    <t>结膜印痕细胞检查</t>
  </si>
  <si>
    <t>310300072</t>
  </si>
  <si>
    <t>马氏(Maddox)杆试验</t>
  </si>
  <si>
    <t>310300073</t>
  </si>
  <si>
    <t>球内异物定位</t>
  </si>
  <si>
    <t>含眼科操作部分。</t>
  </si>
  <si>
    <t>310300074</t>
  </si>
  <si>
    <t>磁吸试验</t>
  </si>
  <si>
    <t>310300075</t>
  </si>
  <si>
    <t>眼活体组织检查</t>
  </si>
  <si>
    <t>310300075-1</t>
  </si>
  <si>
    <t>眼活体组织检查加收(超过一个标本)</t>
  </si>
  <si>
    <t>310300076</t>
  </si>
  <si>
    <t>角膜刮片检查</t>
  </si>
  <si>
    <t>不含微生物检查。</t>
  </si>
  <si>
    <t>310300077</t>
  </si>
  <si>
    <t>结膜囊取材检查</t>
  </si>
  <si>
    <t>310300078</t>
  </si>
  <si>
    <t>准分子激光屈光性角膜矫正术(PRK)</t>
  </si>
  <si>
    <t>310300078-1</t>
  </si>
  <si>
    <t>准分子激光治疗性角膜矫正术(PTK)</t>
  </si>
  <si>
    <t>310300079</t>
  </si>
  <si>
    <t>激光原位角膜磨镶术(LASIK)</t>
  </si>
  <si>
    <t>310300080</t>
  </si>
  <si>
    <t>视网膜激光光凝术</t>
  </si>
  <si>
    <t>310300081</t>
  </si>
  <si>
    <t>激光治疗眼前节病</t>
  </si>
  <si>
    <t>310300081-1</t>
  </si>
  <si>
    <t>激光治疗青光眼</t>
  </si>
  <si>
    <t>310300081-2</t>
  </si>
  <si>
    <t>激光晶状体囊膜切开</t>
  </si>
  <si>
    <t>310300081-3</t>
  </si>
  <si>
    <t>激光虹膜囊肿切除</t>
  </si>
  <si>
    <t>310300082</t>
  </si>
  <si>
    <t>铒激光眼科手术</t>
  </si>
  <si>
    <t>310300082-1</t>
  </si>
  <si>
    <t>铒激光白内障手术</t>
  </si>
  <si>
    <t>310300082-2</t>
  </si>
  <si>
    <t>铒激光晶体囊膜切开手术</t>
  </si>
  <si>
    <t>310300082-3</t>
  </si>
  <si>
    <t>铒激光晶体摘除手术</t>
  </si>
  <si>
    <t>310300083</t>
  </si>
  <si>
    <t>钬激光巩膜切除手术</t>
  </si>
  <si>
    <t>310300084</t>
  </si>
  <si>
    <t>低功率氦-氖激光治疗</t>
  </si>
  <si>
    <t>310300084-1</t>
  </si>
  <si>
    <t>温热激光治疗</t>
  </si>
  <si>
    <t>310300085</t>
  </si>
  <si>
    <t>电解倒睫</t>
  </si>
  <si>
    <t>310300085-1</t>
  </si>
  <si>
    <t>拔倒睫</t>
  </si>
  <si>
    <t>310300086</t>
  </si>
  <si>
    <t>光动力疗法(PDT)</t>
  </si>
  <si>
    <t>含光敏剂配置、微泵注入药物、激光治疗。</t>
  </si>
  <si>
    <t>光敏剂</t>
  </si>
  <si>
    <t>310300087</t>
  </si>
  <si>
    <t>睑板腺按摩</t>
  </si>
  <si>
    <t>清洁局部，按摩睑板腺。</t>
  </si>
  <si>
    <t>只</t>
  </si>
  <si>
    <t>310300088</t>
  </si>
  <si>
    <t>冲洗结膜囊</t>
  </si>
  <si>
    <t>310300089</t>
  </si>
  <si>
    <t>睑结膜伪膜去除冲洗</t>
  </si>
  <si>
    <t>310300089-1</t>
  </si>
  <si>
    <t>淋病结膜囊冲洗</t>
  </si>
  <si>
    <t>310300089-2</t>
  </si>
  <si>
    <t>睑结膜化学伤冲洗</t>
  </si>
  <si>
    <t>310300090</t>
  </si>
  <si>
    <t>晶体囊截开术</t>
  </si>
  <si>
    <t>310300090-1</t>
  </si>
  <si>
    <t>晶体囊激光截开术</t>
  </si>
  <si>
    <t>310300091</t>
  </si>
  <si>
    <t>取结膜结石</t>
  </si>
  <si>
    <t>310300092</t>
  </si>
  <si>
    <t>沙眼磨擦压挤术</t>
  </si>
  <si>
    <t>310300093</t>
  </si>
  <si>
    <t>眼部脓肿切开引流术</t>
  </si>
  <si>
    <t>310300094</t>
  </si>
  <si>
    <t>球结膜下注射</t>
  </si>
  <si>
    <t>310300095</t>
  </si>
  <si>
    <t>球后注射</t>
  </si>
  <si>
    <t>310300095-1</t>
  </si>
  <si>
    <t>球周半球后注射</t>
  </si>
  <si>
    <t>310300095-2</t>
  </si>
  <si>
    <t>球旁注射</t>
  </si>
  <si>
    <t>310300096</t>
  </si>
  <si>
    <t>眶上神经封闭</t>
  </si>
  <si>
    <t>310300097</t>
  </si>
  <si>
    <t>肉毒杆菌素眼外肌注射</t>
  </si>
  <si>
    <t>310300097-1</t>
  </si>
  <si>
    <t>眼睑痉挛肉毒杆菌素注射治疗</t>
  </si>
  <si>
    <t>310300097-2</t>
  </si>
  <si>
    <t>麻痹性斜视肉毒杆菌素注射治疗</t>
  </si>
  <si>
    <t>310300097-3</t>
  </si>
  <si>
    <t>上睑后退肉毒杆菌素注射治疗</t>
  </si>
  <si>
    <t>310300098</t>
  </si>
  <si>
    <t>协调器治疗</t>
  </si>
  <si>
    <t>310300099</t>
  </si>
  <si>
    <t>后象治疗</t>
  </si>
  <si>
    <t>310300100</t>
  </si>
  <si>
    <t>前房穿刺术</t>
  </si>
  <si>
    <t>含注药、放液。</t>
  </si>
  <si>
    <t>310300100-1</t>
  </si>
  <si>
    <t>前房冲洗术</t>
  </si>
  <si>
    <t>310300101</t>
  </si>
  <si>
    <t>前房注气术</t>
  </si>
  <si>
    <t>310300101-1</t>
  </si>
  <si>
    <t>脉络膜上腔放液术</t>
  </si>
  <si>
    <t>310300102</t>
  </si>
  <si>
    <t>角膜异物剔除术</t>
  </si>
  <si>
    <t>310300102-1</t>
  </si>
  <si>
    <t>结膜异物剔除术</t>
  </si>
  <si>
    <t>310300103</t>
  </si>
  <si>
    <t>角膜溃疡灼烙术</t>
  </si>
  <si>
    <t>310300104</t>
  </si>
  <si>
    <t>眼部冷冻治疗</t>
  </si>
  <si>
    <t>310300104-1</t>
  </si>
  <si>
    <t>眼部炎性肉芽肿冷冻治疗</t>
  </si>
  <si>
    <t>310300104-2</t>
  </si>
  <si>
    <t>眼部血管瘤冷冻治疗</t>
  </si>
  <si>
    <t>310300104-3</t>
  </si>
  <si>
    <t>青光眼冷冻治疗</t>
  </si>
  <si>
    <t>310300104-4</t>
  </si>
  <si>
    <t>角膜溃疡冷冻治疗</t>
  </si>
  <si>
    <t>310300105</t>
  </si>
  <si>
    <t>泪小点扩张</t>
  </si>
  <si>
    <t>310300106</t>
  </si>
  <si>
    <t>泪道探通术</t>
  </si>
  <si>
    <t>310300106-1</t>
  </si>
  <si>
    <t>泪道激光探通术</t>
  </si>
  <si>
    <t>310300107</t>
  </si>
  <si>
    <t>双眼单视功能训练</t>
  </si>
  <si>
    <t>含双眼同时视、辐辏外展、融合。</t>
  </si>
  <si>
    <t>310300108</t>
  </si>
  <si>
    <t>弱视训练</t>
  </si>
  <si>
    <t>310300109S</t>
  </si>
  <si>
    <t>角膜共焦检查</t>
  </si>
  <si>
    <t>指角膜厚度测量及角膜内皮细胞记数及角膜病原体检测。</t>
  </si>
  <si>
    <t>310300110S</t>
  </si>
  <si>
    <t>幼儿数码折射摄影系统检查</t>
  </si>
  <si>
    <t>310300111S</t>
  </si>
  <si>
    <t>婴幼儿眼底摄像</t>
  </si>
  <si>
    <t>310300115S</t>
  </si>
  <si>
    <t>睑缘螨虫检查</t>
  </si>
  <si>
    <t>裂隙灯下拔睫毛取材、镜下查找蠕形螨、螨虫分类计数、彩色图文报告。</t>
  </si>
  <si>
    <t>3104</t>
  </si>
  <si>
    <t>4.耳鼻咽喉</t>
  </si>
  <si>
    <t>310401</t>
  </si>
  <si>
    <t>4.1 耳部诊疗</t>
  </si>
  <si>
    <t>310401001</t>
  </si>
  <si>
    <t>听性脑干反应</t>
  </si>
  <si>
    <t>310401002</t>
  </si>
  <si>
    <t>纯音听阈测定</t>
  </si>
  <si>
    <t>含气导、骨导和必要的掩蔽。</t>
  </si>
  <si>
    <t>310401003</t>
  </si>
  <si>
    <t>自描听力检查</t>
  </si>
  <si>
    <t>310401004</t>
  </si>
  <si>
    <t>纯音短增量敏感指数试验</t>
  </si>
  <si>
    <t>310401005</t>
  </si>
  <si>
    <t>纯音衰减试验</t>
  </si>
  <si>
    <t>310401006</t>
  </si>
  <si>
    <t>双耳交替响度平衡试验</t>
  </si>
  <si>
    <t>含至少2个频率。</t>
  </si>
  <si>
    <t>310401007</t>
  </si>
  <si>
    <t>响度不适与舒适阈检测</t>
  </si>
  <si>
    <t>310401008</t>
  </si>
  <si>
    <t>调谐曲线</t>
  </si>
  <si>
    <t>310401009</t>
  </si>
  <si>
    <t>言语测听</t>
  </si>
  <si>
    <t>含畸变语言、交错扬扬格、识别率、言语听阈。</t>
  </si>
  <si>
    <t>310401010</t>
  </si>
  <si>
    <t>声导抗测听</t>
  </si>
  <si>
    <t>310401010-1/1</t>
  </si>
  <si>
    <t>声导抗测听(多频率)</t>
  </si>
  <si>
    <t>310401010-2</t>
  </si>
  <si>
    <t>声导抗测听-鼓室图</t>
  </si>
  <si>
    <t>310401010-2/1</t>
  </si>
  <si>
    <t>声导抗测听-鼓室图(多频率)</t>
  </si>
  <si>
    <t>310401010-3</t>
  </si>
  <si>
    <t>声导抗测听-镫骨肌反射试验</t>
  </si>
  <si>
    <t>310401010-3/1</t>
  </si>
  <si>
    <t>声导抗测听-镫骨肌反射试验(多频率)</t>
  </si>
  <si>
    <t>310401011</t>
  </si>
  <si>
    <t>镫骨活动度检测(盖来试验)</t>
  </si>
  <si>
    <t>310401012</t>
  </si>
  <si>
    <t>镫骨肌反射衰减试验</t>
  </si>
  <si>
    <t>含镫骨肌反射阈值。</t>
  </si>
  <si>
    <t>310401013</t>
  </si>
  <si>
    <t>咽鼓管压力测定</t>
  </si>
  <si>
    <t>不含声导抗测听。</t>
  </si>
  <si>
    <t>310401014</t>
  </si>
  <si>
    <t>耳蜗电图</t>
  </si>
  <si>
    <t>310401015</t>
  </si>
  <si>
    <t>耳声发射检查</t>
  </si>
  <si>
    <t>指自发性、诱发性和畸变产物耳声发射。</t>
  </si>
  <si>
    <t>310401016</t>
  </si>
  <si>
    <t>稳态听觉诱发反应</t>
  </si>
  <si>
    <t>含3频。</t>
  </si>
  <si>
    <t>以3频为基价。每增加1个频率加收。</t>
  </si>
  <si>
    <t>310401016-1</t>
  </si>
  <si>
    <t>稳态听觉诱发反应加收(第3频起)</t>
  </si>
  <si>
    <t>每频率</t>
  </si>
  <si>
    <t>310401017</t>
  </si>
  <si>
    <t>中潜伏期诱发电位</t>
  </si>
  <si>
    <t>310401018</t>
  </si>
  <si>
    <t>皮层慢反应</t>
  </si>
  <si>
    <t>310401019</t>
  </si>
  <si>
    <t>迟期成分检查</t>
  </si>
  <si>
    <t>310401020</t>
  </si>
  <si>
    <t>鼓岬电刺激反应</t>
  </si>
  <si>
    <t>310401021</t>
  </si>
  <si>
    <t>眼震电图</t>
  </si>
  <si>
    <t>含温度试验、自发眼震。</t>
  </si>
  <si>
    <t>310401022</t>
  </si>
  <si>
    <t>平衡试验</t>
  </si>
  <si>
    <t>指平板或平衡台试验、视动试验、旋转试验、甘油试验。</t>
  </si>
  <si>
    <t>310401023</t>
  </si>
  <si>
    <t>中耳共振频率测定</t>
  </si>
  <si>
    <t>310401024</t>
  </si>
  <si>
    <t>听探子检查</t>
  </si>
  <si>
    <t>310401025</t>
  </si>
  <si>
    <t>听力筛选试验</t>
  </si>
  <si>
    <t>310401025-1</t>
  </si>
  <si>
    <t>小儿行为听力测试（6岁以下疑似听力障碍的儿童）</t>
  </si>
  <si>
    <t>在隔声室适合儿童的轻松游戏环境中，以听力计的耳机或扬声器给予不同强度和不同频率的声音信号进行刺激，在游戏中训练儿童完成测试，由于儿童活泼好动的特点，要求检查人员具备听力学知识和临床经验，测试往往需要多次重复以得到可靠结果，需要测试双耳各5个频率。对于6月龄及以下小龄婴幼儿需结合测试人员对受试儿行为观察以确定其听力情况。</t>
  </si>
  <si>
    <t>由经过专业培训的听力口语师、康复医师或康复治疗师开展。</t>
  </si>
  <si>
    <t>310401026</t>
  </si>
  <si>
    <t>耳鸣检查</t>
  </si>
  <si>
    <t>含匹配、频率和响度。</t>
  </si>
  <si>
    <t>310401026-1</t>
  </si>
  <si>
    <t>他觉耳鸣检查</t>
  </si>
  <si>
    <t>310401027</t>
  </si>
  <si>
    <t>定向条件反射测定</t>
  </si>
  <si>
    <t>含游戏测定和行为观察。</t>
  </si>
  <si>
    <t>310401028</t>
  </si>
  <si>
    <t>助听器选配试验</t>
  </si>
  <si>
    <t>含程控编程。</t>
  </si>
  <si>
    <t>310401029</t>
  </si>
  <si>
    <t>电子耳蜗编程</t>
  </si>
  <si>
    <t>310401030</t>
  </si>
  <si>
    <t>真耳分析</t>
  </si>
  <si>
    <t>310401031</t>
  </si>
  <si>
    <t>鼓膜贴补试验</t>
  </si>
  <si>
    <t>310401032</t>
  </si>
  <si>
    <t>味觉试验</t>
  </si>
  <si>
    <t>指电刺激法或直接法。</t>
  </si>
  <si>
    <t>310401033</t>
  </si>
  <si>
    <t>溢泪试验</t>
  </si>
  <si>
    <t>310401034</t>
  </si>
  <si>
    <t>耳纤维内镜检查</t>
  </si>
  <si>
    <t>含图象记录及输出系统。</t>
  </si>
  <si>
    <t>310401034-1</t>
  </si>
  <si>
    <t>视频耳内镜检查</t>
  </si>
  <si>
    <t>310401035</t>
  </si>
  <si>
    <t>硬性耳内镜检查</t>
  </si>
  <si>
    <t>310401036</t>
  </si>
  <si>
    <t>电耳镜检查</t>
  </si>
  <si>
    <t>310401037</t>
  </si>
  <si>
    <t>耳显微镜检查</t>
  </si>
  <si>
    <t>310401038</t>
  </si>
  <si>
    <t>西格氏耳镜检查</t>
  </si>
  <si>
    <t>310401038-1</t>
  </si>
  <si>
    <t>西格氏耳镜瘘管试验</t>
  </si>
  <si>
    <t>310401038-2</t>
  </si>
  <si>
    <t>西格氏耳镜鼓膜按摩</t>
  </si>
  <si>
    <t>310401039</t>
  </si>
  <si>
    <t>上鼓室冲洗术</t>
  </si>
  <si>
    <t>310401040</t>
  </si>
  <si>
    <t>鼓膜穿刺术</t>
  </si>
  <si>
    <t>含抽液、注药。</t>
  </si>
  <si>
    <t>310401041</t>
  </si>
  <si>
    <t>耵聍冲洗</t>
  </si>
  <si>
    <t>次/侧</t>
  </si>
  <si>
    <t>310401041-1</t>
  </si>
  <si>
    <t>耳道冲洗</t>
  </si>
  <si>
    <t>310401042</t>
  </si>
  <si>
    <t>耳正负压治疗</t>
  </si>
  <si>
    <t>310401043</t>
  </si>
  <si>
    <t>波氏法咽鼓管吹张</t>
  </si>
  <si>
    <t>310401044</t>
  </si>
  <si>
    <t>导管法咽鼓管吹张</t>
  </si>
  <si>
    <t>310401045</t>
  </si>
  <si>
    <t>耳药物烧灼</t>
  </si>
  <si>
    <t>310401046</t>
  </si>
  <si>
    <t>鼓膜贴补治疗</t>
  </si>
  <si>
    <t>指烧灼法、针拨法。</t>
  </si>
  <si>
    <t>310401047</t>
  </si>
  <si>
    <t>耳神经阻滞</t>
  </si>
  <si>
    <t>310401048</t>
  </si>
  <si>
    <t>耳廓假性囊肿穿刺压迫治疗</t>
  </si>
  <si>
    <t>含穿刺、抽吸和压迫、压迫材料；不含抽液检验。</t>
  </si>
  <si>
    <t>310401049</t>
  </si>
  <si>
    <t>耳部特殊治疗</t>
  </si>
  <si>
    <t>310401049-1</t>
  </si>
  <si>
    <t>耳部射频治疗</t>
  </si>
  <si>
    <t>310401049-2</t>
  </si>
  <si>
    <t>耳部激光治疗</t>
  </si>
  <si>
    <t>310401049-3</t>
  </si>
  <si>
    <t>耳部微波治疗</t>
  </si>
  <si>
    <t>310401049-4</t>
  </si>
  <si>
    <t>耳部冷冻治疗</t>
  </si>
  <si>
    <t>310401049-5</t>
  </si>
  <si>
    <t>外耳道活检术</t>
  </si>
  <si>
    <t>310401050S</t>
  </si>
  <si>
    <t>前庭诱发肌源性电位</t>
  </si>
  <si>
    <t>含阈值及潜伏期。　</t>
  </si>
  <si>
    <t>310401051S</t>
  </si>
  <si>
    <t>耳鸣习服治疗(TRT)</t>
  </si>
  <si>
    <t>指对患者进行音乐/声治疗、心理治疗等综合治疗。</t>
  </si>
  <si>
    <t>310401052S</t>
  </si>
  <si>
    <t>耳鸣掩蔽治疗</t>
  </si>
  <si>
    <t>指对患者进行音乐/声治疗等。</t>
  </si>
  <si>
    <t>310401053S</t>
  </si>
  <si>
    <t>耳后注射</t>
  </si>
  <si>
    <t>适用于需要激素等药物治疗的内耳疾病。</t>
  </si>
  <si>
    <t>310401054S</t>
  </si>
  <si>
    <t>主观视觉重力线测试</t>
  </si>
  <si>
    <t>指对眩晕患者进行前庭功能的评估与检查。</t>
  </si>
  <si>
    <t>310401055S</t>
  </si>
  <si>
    <t>摇头试验</t>
  </si>
  <si>
    <t>310401055S-1</t>
  </si>
  <si>
    <t>甩头试验</t>
  </si>
  <si>
    <t>310401055S-2</t>
  </si>
  <si>
    <t>视频甩头试验</t>
  </si>
  <si>
    <t>310401056S</t>
  </si>
  <si>
    <t>前庭代偿功能训练</t>
  </si>
  <si>
    <t>指对前庭功能障碍患者进行前庭康复治疗。</t>
  </si>
  <si>
    <t>40分钟/次</t>
  </si>
  <si>
    <t>310401057</t>
  </si>
  <si>
    <t>耳石复位治疗</t>
  </si>
  <si>
    <t>通过不断变换体位，进行耳石复位治疗。</t>
  </si>
  <si>
    <t>310402</t>
  </si>
  <si>
    <t>4.2 鼻部诊疗</t>
  </si>
  <si>
    <t>310402001</t>
  </si>
  <si>
    <t>鼻内镜检查</t>
  </si>
  <si>
    <t>310402002</t>
  </si>
  <si>
    <t>前鼻镜检查</t>
  </si>
  <si>
    <t>310402003</t>
  </si>
  <si>
    <t>长鼻镜检查</t>
  </si>
  <si>
    <t>310402004</t>
  </si>
  <si>
    <t>鼻内镜手术后检查处理</t>
  </si>
  <si>
    <t>含残余病变清理。</t>
  </si>
  <si>
    <t>310402005</t>
  </si>
  <si>
    <t>鼻粘膜激发试验</t>
  </si>
  <si>
    <t>310402006</t>
  </si>
  <si>
    <t>鼻分泌物细胞检测</t>
  </si>
  <si>
    <t>含嗜酸细胞、肥大细胞。</t>
  </si>
  <si>
    <t>310402007</t>
  </si>
  <si>
    <t>嗅觉功能检测</t>
  </si>
  <si>
    <t>310402008</t>
  </si>
  <si>
    <t>鼻阻力测定</t>
  </si>
  <si>
    <t>310402009</t>
  </si>
  <si>
    <t>声反射鼻腔测量</t>
  </si>
  <si>
    <t>310402010</t>
  </si>
  <si>
    <t>糖精试验</t>
  </si>
  <si>
    <t>亦称纤毛功能测定。</t>
  </si>
  <si>
    <t>310402011</t>
  </si>
  <si>
    <t>蝶窦穿刺活检术</t>
  </si>
  <si>
    <t>310402012</t>
  </si>
  <si>
    <t>鼻腔冲洗</t>
  </si>
  <si>
    <t>310402013</t>
  </si>
  <si>
    <t>鼻腔取活检术</t>
  </si>
  <si>
    <t>310402014</t>
  </si>
  <si>
    <t>上颌窦穿刺术</t>
  </si>
  <si>
    <t>310402015</t>
  </si>
  <si>
    <t>鼻窦冲洗</t>
  </si>
  <si>
    <t>310402015-1</t>
  </si>
  <si>
    <t>内窥镜下鼻窦冲洗</t>
  </si>
  <si>
    <t>310402016</t>
  </si>
  <si>
    <t>鼻咽部活检术</t>
  </si>
  <si>
    <t>310402016-1</t>
  </si>
  <si>
    <t>声带活检术</t>
  </si>
  <si>
    <t>310402016-2</t>
  </si>
  <si>
    <t>声门下活检术</t>
  </si>
  <si>
    <t>310402017</t>
  </si>
  <si>
    <t>下鼻甲封闭术</t>
  </si>
  <si>
    <t>310402017-1</t>
  </si>
  <si>
    <t>鼻丘封闭及硬化剂注射</t>
  </si>
  <si>
    <t>310402018</t>
  </si>
  <si>
    <t>鼻腔粘连分离术</t>
  </si>
  <si>
    <t>310402019</t>
  </si>
  <si>
    <t>鼻负压置换治疗</t>
  </si>
  <si>
    <t>310402020</t>
  </si>
  <si>
    <t>脱敏治疗</t>
  </si>
  <si>
    <t>310402021</t>
  </si>
  <si>
    <t>快速脱敏治疗</t>
  </si>
  <si>
    <t>310402022</t>
  </si>
  <si>
    <t>前鼻孔填塞</t>
  </si>
  <si>
    <t>310402023</t>
  </si>
  <si>
    <t>后鼻孔填塞</t>
  </si>
  <si>
    <t>310402024</t>
  </si>
  <si>
    <t>鼻异物取出</t>
  </si>
  <si>
    <t>310402025</t>
  </si>
  <si>
    <t>鼻部特殊治疗</t>
  </si>
  <si>
    <t>310402025-1</t>
  </si>
  <si>
    <t>鼻部射频治疗</t>
  </si>
  <si>
    <t>310402025-2</t>
  </si>
  <si>
    <t>鼻部激光治疗</t>
  </si>
  <si>
    <t>310402025-3</t>
  </si>
  <si>
    <t>鼻部微波治疗</t>
  </si>
  <si>
    <t>310402025-4</t>
  </si>
  <si>
    <t>鼻部冷冻治疗</t>
  </si>
  <si>
    <t>310402025-5</t>
  </si>
  <si>
    <t>鼻部烧灼治疗</t>
  </si>
  <si>
    <t>310402025-6</t>
  </si>
  <si>
    <t>鼻部聚焦超声</t>
  </si>
  <si>
    <t>310402025-7</t>
  </si>
  <si>
    <t>鼻部等离子射频消融治疗</t>
  </si>
  <si>
    <t>310403</t>
  </si>
  <si>
    <t>4.3 咽喉部诊疗</t>
  </si>
  <si>
    <t>310403001</t>
  </si>
  <si>
    <t>喉声图</t>
  </si>
  <si>
    <t>含声门图。</t>
  </si>
  <si>
    <t>310403002</t>
  </si>
  <si>
    <t>喉频谱仪检查</t>
  </si>
  <si>
    <t>310403003</t>
  </si>
  <si>
    <t>喉电图测试</t>
  </si>
  <si>
    <t>310403004</t>
  </si>
  <si>
    <t>计算机嗓音疾病评估</t>
  </si>
  <si>
    <t>310403005</t>
  </si>
  <si>
    <t>计算机言语疾病矫治</t>
  </si>
  <si>
    <t>310403006</t>
  </si>
  <si>
    <t>纤维鼻咽镜检查</t>
  </si>
  <si>
    <t>310403006-1</t>
  </si>
  <si>
    <t>电子鼻咽镜检查</t>
  </si>
  <si>
    <t>310403007</t>
  </si>
  <si>
    <t>间接鼻咽镜检查</t>
  </si>
  <si>
    <t>310403008</t>
  </si>
  <si>
    <t>硬性鼻咽镜检查</t>
  </si>
  <si>
    <t>310403009</t>
  </si>
  <si>
    <t>纤维喉镜检查</t>
  </si>
  <si>
    <t>含活检、刷检。</t>
  </si>
  <si>
    <t>310403009-1</t>
  </si>
  <si>
    <t>电子纤维喉镜检查</t>
  </si>
  <si>
    <t>310403010</t>
  </si>
  <si>
    <t>喉动态镜检查</t>
  </si>
  <si>
    <t>310403011</t>
  </si>
  <si>
    <t>直达喉镜检查</t>
  </si>
  <si>
    <t>310403011-1</t>
  </si>
  <si>
    <t>前联合镜检查</t>
  </si>
  <si>
    <t>310403012</t>
  </si>
  <si>
    <t>间接喉镜检查</t>
  </si>
  <si>
    <t>310403013</t>
  </si>
  <si>
    <t>支撑喉镜检查</t>
  </si>
  <si>
    <t>310403014</t>
  </si>
  <si>
    <t>咽封闭</t>
  </si>
  <si>
    <t>310403015</t>
  </si>
  <si>
    <t>喉上神经封闭术</t>
  </si>
  <si>
    <t>310403016</t>
  </si>
  <si>
    <t>咽部特殊治疗</t>
  </si>
  <si>
    <t>310403016-1</t>
  </si>
  <si>
    <t>咽部射频治疗</t>
  </si>
  <si>
    <t>310403016-2</t>
  </si>
  <si>
    <t>咽部激光治疗</t>
  </si>
  <si>
    <t>310403016-3</t>
  </si>
  <si>
    <t>咽部微波治疗</t>
  </si>
  <si>
    <t>310403016-4</t>
  </si>
  <si>
    <t>咽部冷冻治疗</t>
  </si>
  <si>
    <t>310403016-5</t>
  </si>
  <si>
    <t>口咽部取异物</t>
  </si>
  <si>
    <t>310403016-6</t>
  </si>
  <si>
    <t>喉咽部取异物</t>
  </si>
  <si>
    <t>310403017S</t>
  </si>
  <si>
    <t>喉部肿物活检术</t>
  </si>
  <si>
    <t>310403017S-1</t>
  </si>
  <si>
    <t>内镜下喉部肿物活检术</t>
  </si>
  <si>
    <t>310403018S</t>
  </si>
  <si>
    <t>喉返神经功能监测</t>
  </si>
  <si>
    <t>指在甲状腺后方显露喉返神经全程，收集监测声带肌电信号，确定有无损伤。</t>
  </si>
  <si>
    <t>神经监测气管插管、刺激探头</t>
  </si>
  <si>
    <t>310403019S</t>
  </si>
  <si>
    <t>上气道24小时PH监测</t>
  </si>
  <si>
    <t>指将PH探头从患者鼻孔插入至软腭后方，24小时动态监测上气道酸碱度。</t>
  </si>
  <si>
    <t>3105</t>
  </si>
  <si>
    <t>5.口腔颌面</t>
  </si>
  <si>
    <t>口腔特殊一次性卫生材料及器械、口腔特殊用药、传染病人特殊消耗物品</t>
  </si>
  <si>
    <t>310501</t>
  </si>
  <si>
    <t>5.1口腔综合检查</t>
  </si>
  <si>
    <t>310501001</t>
  </si>
  <si>
    <t>全口牙病系统检查与治疗设计</t>
  </si>
  <si>
    <t>含各专业检查表。不含错颌畸形诊断设计、种植治疗设计。</t>
  </si>
  <si>
    <t>310501002</t>
  </si>
  <si>
    <t>咬合检查</t>
  </si>
  <si>
    <t>不含咀嚼肌肌电图检查。</t>
  </si>
  <si>
    <t>310501003</t>
  </si>
  <si>
    <t>颌力测量检查</t>
  </si>
  <si>
    <t>310501004</t>
  </si>
  <si>
    <t>咀嚼功能检查</t>
  </si>
  <si>
    <t>310501005</t>
  </si>
  <si>
    <t>下颌运动检查</t>
  </si>
  <si>
    <t>310501005-1</t>
  </si>
  <si>
    <t>髁状突运动轨迹描记</t>
  </si>
  <si>
    <t>310501006</t>
  </si>
  <si>
    <t>唾液流量测定</t>
  </si>
  <si>
    <t>指全唾液流量及单个腺体流量测定。</t>
  </si>
  <si>
    <t>310501007</t>
  </si>
  <si>
    <t>口腔模型制备</t>
  </si>
  <si>
    <t>含口腔印模制取、石膏模型灌制、普通藻酸盐印模材、普通石膏。</t>
  </si>
  <si>
    <t>特殊印模材料、特殊模型材料</t>
  </si>
  <si>
    <t>单颌</t>
  </si>
  <si>
    <t>310501008</t>
  </si>
  <si>
    <t>记存模型制备</t>
  </si>
  <si>
    <t>含印模制取、模型灌制、修正及取蜡型。</t>
  </si>
  <si>
    <t>310501009</t>
  </si>
  <si>
    <t>面部模型制备</t>
  </si>
  <si>
    <t>含印模制取、石膏模型灌制及修正。</t>
  </si>
  <si>
    <t>310501010</t>
  </si>
  <si>
    <t>常规面颌像检查</t>
  </si>
  <si>
    <t>指正侧位面像、微笑像、正侧位颌像及上下颌颌面像检查。</t>
  </si>
  <si>
    <t>每片</t>
  </si>
  <si>
    <t>310501011</t>
  </si>
  <si>
    <t>口腔内镜检查</t>
  </si>
  <si>
    <t>每牙</t>
  </si>
  <si>
    <t>310502</t>
  </si>
  <si>
    <t>5.2 牙体牙髓检查</t>
  </si>
  <si>
    <t>310502001</t>
  </si>
  <si>
    <t>牙髓活力检查</t>
  </si>
  <si>
    <t>指冷测、热测、牙髓活力电测。</t>
  </si>
  <si>
    <t>310502002</t>
  </si>
  <si>
    <t>根管长度测量</t>
  </si>
  <si>
    <t>含使用根管长度测量仪或插诊断丝确定工作长度。</t>
  </si>
  <si>
    <t>每根管</t>
  </si>
  <si>
    <t>310502003</t>
  </si>
  <si>
    <t>口腔X线一次成像(RVG)</t>
  </si>
  <si>
    <t>310503</t>
  </si>
  <si>
    <t>5.3 牙周检查</t>
  </si>
  <si>
    <t>310503001</t>
  </si>
  <si>
    <t>白细胞趋化功能检查</t>
  </si>
  <si>
    <t>含龈沟液白细胞采集或血白细胞采集,实验室白细胞趋化功能测定。</t>
  </si>
  <si>
    <t>310503002</t>
  </si>
  <si>
    <t>龈沟液量测定</t>
  </si>
  <si>
    <t>含龈沟液的采集和定量。</t>
  </si>
  <si>
    <t>牙</t>
  </si>
  <si>
    <t>310503003</t>
  </si>
  <si>
    <t>咬合动度测定</t>
  </si>
  <si>
    <t>310503004</t>
  </si>
  <si>
    <t>龈上菌斑检查</t>
  </si>
  <si>
    <t>含牙菌斑显示及菌斑指数确定。</t>
  </si>
  <si>
    <t>310503005</t>
  </si>
  <si>
    <t>菌斑微生物检测</t>
  </si>
  <si>
    <t>含菌斑采集及微生物检测。指刚果红负染法、暗视野显微镜法、Periocheck法检测。</t>
  </si>
  <si>
    <t>Periocheck试剂盒</t>
  </si>
  <si>
    <t>310504</t>
  </si>
  <si>
    <t>5.4 口腔颌面功能检查</t>
  </si>
  <si>
    <t>310504001</t>
  </si>
  <si>
    <t>面神经功能主观检测</t>
  </si>
  <si>
    <t>指美国耳、鼻、喉及头颈外科通用主观检测方法。</t>
  </si>
  <si>
    <t>310504002</t>
  </si>
  <si>
    <t>面神经功能电脑检测</t>
  </si>
  <si>
    <t>指用数码相机及专门的软件包（QFES）而进行的客观检测方法。</t>
  </si>
  <si>
    <t>310504003</t>
  </si>
  <si>
    <t>面神经肌电图检查</t>
  </si>
  <si>
    <t>指额、眼、上唇及下唇四个功能区。</t>
  </si>
  <si>
    <t>每区</t>
  </si>
  <si>
    <t>每功能区均含双侧。</t>
  </si>
  <si>
    <t>310504004</t>
  </si>
  <si>
    <t>腭咽闭合功能检查</t>
  </si>
  <si>
    <t>指鼻咽纤维镜检查、鼻音计检查、语音仪检查、计算机语音检查；不含反馈治疗。</t>
  </si>
  <si>
    <t>310505</t>
  </si>
  <si>
    <t>5.5 正颌外科手术前设计</t>
  </si>
  <si>
    <t>310505001</t>
  </si>
  <si>
    <t>正颌外科手术设计与面型预测</t>
  </si>
  <si>
    <t>录象带、计算机软盘、照相及胶片</t>
  </si>
  <si>
    <t>310505001-1</t>
  </si>
  <si>
    <t>正颌外科手术设计与面型预测(VTO技术)</t>
  </si>
  <si>
    <t>含X线头影测量、颌骨模板模拟手术及术后效果的预测。</t>
  </si>
  <si>
    <t>310505001-2</t>
  </si>
  <si>
    <t>正颌外科手术设计与面型预测(计算机技术)</t>
  </si>
  <si>
    <t>含电子计算机专家系统行X线头影测量与诊断、手术模拟与术后效果的预测。</t>
  </si>
  <si>
    <t>310505002</t>
  </si>
  <si>
    <t>云纹仪检查</t>
  </si>
  <si>
    <t>含正位、侧位及斜位等各种位置的云纹照相及测量。</t>
  </si>
  <si>
    <t>化妆品、照相底片及冲印</t>
  </si>
  <si>
    <t>310505003</t>
  </si>
  <si>
    <t>模型外科设计</t>
  </si>
  <si>
    <t>含面弓转移、上架、模型测量及模拟手术拼对等。</t>
  </si>
  <si>
    <t>石膏模型制备</t>
  </si>
  <si>
    <t>310505004</t>
  </si>
  <si>
    <t>带环制备</t>
  </si>
  <si>
    <t>含代型制作、带环的焊接、锤制、圆管焊接等技术。</t>
  </si>
  <si>
    <t>石膏模型制备、分牙及牙体预备、粘接带环等</t>
  </si>
  <si>
    <t>每个</t>
  </si>
  <si>
    <t>310505005</t>
  </si>
  <si>
    <t>唇弓制备</t>
  </si>
  <si>
    <t>含唇弓弯制、焊接等技术，以及钢丝、焊媒等材料。</t>
  </si>
  <si>
    <t>方弓丝、予成牵引弓、唇弓及其他特殊材料</t>
  </si>
  <si>
    <t>每根</t>
  </si>
  <si>
    <t>310505005-1</t>
  </si>
  <si>
    <t>唇弓制备加收(特殊要求唇弓)</t>
  </si>
  <si>
    <t>310505006</t>
  </si>
  <si>
    <t>颌导板制备</t>
  </si>
  <si>
    <t>含颌导板制作、打磨、抛光，以及自凝牙托粉、单体、分离剂等。</t>
  </si>
  <si>
    <t>310505006-1</t>
  </si>
  <si>
    <t>颌导板制备加收(特殊要求颌导板)</t>
  </si>
  <si>
    <t>310505007S</t>
  </si>
  <si>
    <t>颌面部缺损计算机辅助设计</t>
  </si>
  <si>
    <t>310506</t>
  </si>
  <si>
    <t>5.6 口腔关节病检查</t>
  </si>
  <si>
    <t>310506001</t>
  </si>
  <si>
    <t>颞颌关节系统检查设计</t>
  </si>
  <si>
    <t>含专业检查表、含颞颌关节系统检查；不含关节镜等特殊检查。</t>
  </si>
  <si>
    <t>每人次</t>
  </si>
  <si>
    <t>310506001-1</t>
  </si>
  <si>
    <t>唾液量、流速、缓冲能力检查</t>
  </si>
  <si>
    <t>310506002</t>
  </si>
  <si>
    <t>颞颌关节镜检查</t>
  </si>
  <si>
    <t>310506003</t>
  </si>
  <si>
    <t>关节腔压力测定</t>
  </si>
  <si>
    <t>310507</t>
  </si>
  <si>
    <t>5.7 正畸检查</t>
  </si>
  <si>
    <t>310507001</t>
  </si>
  <si>
    <t>错颌畸形初检</t>
  </si>
  <si>
    <t>含咨询、检查、登记、正畸专业病历。</t>
  </si>
  <si>
    <t>310507003</t>
  </si>
  <si>
    <t>固定矫治器复诊处置</t>
  </si>
  <si>
    <t>含常规检查及矫治器调整。</t>
  </si>
  <si>
    <t>更换弓丝及附件</t>
  </si>
  <si>
    <t>310507004</t>
  </si>
  <si>
    <t>活动矫治器复诊处置</t>
  </si>
  <si>
    <t>含常规检查及弹簧加力。</t>
  </si>
  <si>
    <t>各种弹簧和其他附件</t>
  </si>
  <si>
    <t>310507005</t>
  </si>
  <si>
    <t>功能矫治器复诊处置</t>
  </si>
  <si>
    <t>含常规检查及调整。</t>
  </si>
  <si>
    <t>其他材料及附件</t>
  </si>
  <si>
    <t>310507006</t>
  </si>
  <si>
    <t>特殊矫治器复诊处置</t>
  </si>
  <si>
    <t>含常规检查及调整；含推杆式矫治。</t>
  </si>
  <si>
    <t>310507006-1</t>
  </si>
  <si>
    <t>特殊矫治器复诊处置(使用舌侧矫正器)</t>
  </si>
  <si>
    <t>310507007</t>
  </si>
  <si>
    <t>错颌畸形正中颌位检查</t>
  </si>
  <si>
    <t>含蜡堤制作塑料基托。</t>
  </si>
  <si>
    <t>310508</t>
  </si>
  <si>
    <t>5.8 口腔修复检查</t>
  </si>
  <si>
    <t>310508001</t>
  </si>
  <si>
    <t>光颌仪检查</t>
  </si>
  <si>
    <t>含：1.光颌仪颌力测量，2.牙列颌接触状态检查，3.咬合仪检查。</t>
  </si>
  <si>
    <t>310508002</t>
  </si>
  <si>
    <t>测色仪检查</t>
  </si>
  <si>
    <t>指固定修复中牙的比色。</t>
  </si>
  <si>
    <t>310508003</t>
  </si>
  <si>
    <t>义齿压痛定位仪检查</t>
  </si>
  <si>
    <t>310508004</t>
  </si>
  <si>
    <t>触痛仪检查</t>
  </si>
  <si>
    <t>指颞下颌关节病人肌肉关节区压痛痛域大小的测量。</t>
  </si>
  <si>
    <t>310510</t>
  </si>
  <si>
    <t>5.10 口腔一般治疗</t>
  </si>
  <si>
    <t>310510001</t>
  </si>
  <si>
    <t>调颌</t>
  </si>
  <si>
    <t>310510002</t>
  </si>
  <si>
    <t>氟防龋治疗</t>
  </si>
  <si>
    <t>指局部涂氟、氟液含漱、氟打磨治疗。</t>
  </si>
  <si>
    <t>特殊材料</t>
  </si>
  <si>
    <t>310510003</t>
  </si>
  <si>
    <t>牙脱敏治疗</t>
  </si>
  <si>
    <t>指氟化钠、酚制剂等药物治疗。</t>
  </si>
  <si>
    <t>高分子脱敏剂；其他特殊材料</t>
  </si>
  <si>
    <t>310510003-1</t>
  </si>
  <si>
    <t>牙脱敏治疗(使用激光脱敏仪)</t>
  </si>
  <si>
    <t>310510004</t>
  </si>
  <si>
    <t>口腔局部冲洗上药</t>
  </si>
  <si>
    <t>含牙周袋内上药、粘膜病变部位上药。含冲洗、含漱。</t>
  </si>
  <si>
    <t>310510005</t>
  </si>
  <si>
    <t>不良修复体拆除</t>
  </si>
  <si>
    <t>310510005-1</t>
  </si>
  <si>
    <t>不良充填体拆除</t>
  </si>
  <si>
    <t>310510006</t>
  </si>
  <si>
    <t>牙开窗助萌术</t>
  </si>
  <si>
    <t>指各类阻生恒牙。</t>
  </si>
  <si>
    <t>310510007</t>
  </si>
  <si>
    <t>口腔局部止血</t>
  </si>
  <si>
    <t>指拔牙后出血、各种口腔内局部出血的清理创面、填塞或缝合止血。</t>
  </si>
  <si>
    <t>特殊填塞或止血材料</t>
  </si>
  <si>
    <t>310510008</t>
  </si>
  <si>
    <t>激光口内治疗</t>
  </si>
  <si>
    <t>指：1.根管处置，2.牙周处置，3.各种斑、痣、小肿物、溃疡治疗。</t>
  </si>
  <si>
    <t>310510009</t>
  </si>
  <si>
    <t>口内脓肿切开引流术</t>
  </si>
  <si>
    <t>310510010</t>
  </si>
  <si>
    <t>牙外伤结扎固定术</t>
  </si>
  <si>
    <t>含局麻、复位、结扎固定及调颌；指牙根折、挫伤、脱位治疗。不含根管治疗。</t>
  </si>
  <si>
    <t>特殊结扎固定材料</t>
  </si>
  <si>
    <t>310510011</t>
  </si>
  <si>
    <t>拆除固定装置</t>
  </si>
  <si>
    <t>指去除由各种原因使用的口腔固定材料。</t>
  </si>
  <si>
    <t>310510012</t>
  </si>
  <si>
    <t>口腔活检术</t>
  </si>
  <si>
    <t>含口腔软组织活检。</t>
  </si>
  <si>
    <t>310510012-1</t>
  </si>
  <si>
    <t>口腔软组织活检</t>
  </si>
  <si>
    <t>310510013S</t>
  </si>
  <si>
    <t>正畸牙开窗术</t>
  </si>
  <si>
    <t>含牙龈黏膜切开、翻瓣、去骨，暴露开窗牙齿及必要的缝合和创口处理，不含托槽黏贴。</t>
  </si>
  <si>
    <t>310511</t>
  </si>
  <si>
    <t>5.11 牙体牙髓治疗</t>
  </si>
  <si>
    <t>310511001</t>
  </si>
  <si>
    <t>简单充填术</t>
  </si>
  <si>
    <t>含备洞、垫底、洞型设计、国产充填材料；指I、V类洞的充填。</t>
  </si>
  <si>
    <t>每洞</t>
  </si>
  <si>
    <t>310511002</t>
  </si>
  <si>
    <t>复杂充填术</t>
  </si>
  <si>
    <t>含龋齿的特殊检查（如检知液、光纤透照仪等）、备洞、垫底、洞形设计和充填；指Ⅱ、Ⅲ、IV类洞及大面积缺损的充填。</t>
  </si>
  <si>
    <t>310511002-1</t>
  </si>
  <si>
    <t>化学微创祛龋术</t>
  </si>
  <si>
    <t>含龋齿的特殊检查（如检知液、光纤透照仪等）。</t>
  </si>
  <si>
    <t>310511003</t>
  </si>
  <si>
    <t>牙体桩钉固位修复术</t>
  </si>
  <si>
    <t>含备洞、垫底、洞形设计、打桩（钉）、充填；含大面积缺损的充填。</t>
  </si>
  <si>
    <t>各种特殊材料、桩、钉</t>
  </si>
  <si>
    <t>310511004</t>
  </si>
  <si>
    <t>牙体缺损粘接修复术</t>
  </si>
  <si>
    <t>含牙体预备、酸蚀、粘接、充填。</t>
  </si>
  <si>
    <t>310511005</t>
  </si>
  <si>
    <t>充填体抛光术</t>
  </si>
  <si>
    <t>指各类充填体的修整、抛光。</t>
  </si>
  <si>
    <t>310511006</t>
  </si>
  <si>
    <t>前牙美容修复术</t>
  </si>
  <si>
    <t>含牙体预备、酸蚀、粘接、修复。含切角、切缘、关闭间隙、畸形牙改形、牙体缺陷和着色牙贴面等治疗。</t>
  </si>
  <si>
    <t>各种特殊材料</t>
  </si>
  <si>
    <t>310511007</t>
  </si>
  <si>
    <t>树脂嵌体修复术</t>
  </si>
  <si>
    <t>含牙体预备和嵌体修复。</t>
  </si>
  <si>
    <t>310511007-1</t>
  </si>
  <si>
    <t>树脂高嵌体修复术</t>
  </si>
  <si>
    <t>310511008</t>
  </si>
  <si>
    <t>橡皮障隔湿法</t>
  </si>
  <si>
    <t>含一次性橡皮布。</t>
  </si>
  <si>
    <t>310511009</t>
  </si>
  <si>
    <t>牙脱色术</t>
  </si>
  <si>
    <t>指氟斑牙、四环素牙、变色牙脱色治疗。</t>
  </si>
  <si>
    <t>310511009-1</t>
  </si>
  <si>
    <t>牙脱色术(使用特殊仪器)</t>
  </si>
  <si>
    <t>310511010</t>
  </si>
  <si>
    <t>牙齿漂白术</t>
  </si>
  <si>
    <t>指内漂白和外漂白。</t>
  </si>
  <si>
    <t>310511010-1</t>
  </si>
  <si>
    <t>牙齿漂白术(使用特殊仪器)</t>
  </si>
  <si>
    <t>310511011</t>
  </si>
  <si>
    <t>盖髓术</t>
  </si>
  <si>
    <t>含备洞、间接盖髓或直接盖髓、垫底、安抚。</t>
  </si>
  <si>
    <t>特殊盖髓剂</t>
  </si>
  <si>
    <t>310511011-1</t>
  </si>
  <si>
    <t>龋齿的特殊检查</t>
  </si>
  <si>
    <t>310511012</t>
  </si>
  <si>
    <t>牙髓失活术</t>
  </si>
  <si>
    <t>含麻醉、开髓、备洞、封药。</t>
  </si>
  <si>
    <t>310511013</t>
  </si>
  <si>
    <t>开髓引流术</t>
  </si>
  <si>
    <t>含麻醉、开髓。</t>
  </si>
  <si>
    <t>310511014</t>
  </si>
  <si>
    <t>干髓术</t>
  </si>
  <si>
    <t>含揭髓顶、切冠髓、FC浴、放置干髓剂等。</t>
  </si>
  <si>
    <t>310511015</t>
  </si>
  <si>
    <t>牙髓摘除术</t>
  </si>
  <si>
    <t>含揭髓顶、拔髓、荡洗根管。</t>
  </si>
  <si>
    <t>310511016</t>
  </si>
  <si>
    <t>根管预备</t>
  </si>
  <si>
    <t>含髓腔预备、根管预备、根管冲洗。</t>
  </si>
  <si>
    <t>310511016-1</t>
  </si>
  <si>
    <t>根管预备(使用特殊仪器)</t>
  </si>
  <si>
    <t>310511017</t>
  </si>
  <si>
    <t>根管充填术</t>
  </si>
  <si>
    <t>特殊充填材料（如各种银尖、钛尖等）</t>
  </si>
  <si>
    <t>310511017-1</t>
  </si>
  <si>
    <t>根管充填术(使用特殊仪器)</t>
  </si>
  <si>
    <t>特殊仪器指螺旋充填器、热牙胶装置等。</t>
  </si>
  <si>
    <t>310511018</t>
  </si>
  <si>
    <t>显微根管治疗术</t>
  </si>
  <si>
    <t>310511018-1/1</t>
  </si>
  <si>
    <t>显微根管治疗术(使用特殊仪器)</t>
  </si>
  <si>
    <t>310511018-2</t>
  </si>
  <si>
    <t>显微镜下牙体缺损治疗</t>
  </si>
  <si>
    <t>指显微镜下进行牙体缺损治疗。</t>
  </si>
  <si>
    <t>310511018-2/1</t>
  </si>
  <si>
    <t>显微镜下牙体缺损治疗加收(使用特殊仪器)</t>
  </si>
  <si>
    <t>指显微镜下对牙体缺损采用超声、激光治疗加收。</t>
  </si>
  <si>
    <t>310511018-3</t>
  </si>
  <si>
    <t>显微镜下根尖屏障制备</t>
  </si>
  <si>
    <t>310511018-3/1</t>
  </si>
  <si>
    <t>显微镜下根尖屏障制备(使用特殊仪器)</t>
  </si>
  <si>
    <t>310511019</t>
  </si>
  <si>
    <t>髓腔消毒术</t>
  </si>
  <si>
    <t>含髓腔或根管消毒。</t>
  </si>
  <si>
    <t>310511019-1/1</t>
  </si>
  <si>
    <t>髓腔消毒术(使用特殊仪器)</t>
  </si>
  <si>
    <t>特殊仪器指微波仪。含髓腔或根管消毒。</t>
  </si>
  <si>
    <t>310511019-2</t>
  </si>
  <si>
    <t>瘘管治疗</t>
  </si>
  <si>
    <t>每瘘管</t>
  </si>
  <si>
    <t>310511019-2/1</t>
  </si>
  <si>
    <t>瘘管治疗(使用特殊仪器)</t>
  </si>
  <si>
    <t>特殊仪器指微波仪。</t>
  </si>
  <si>
    <t>310511020</t>
  </si>
  <si>
    <t>牙髓塑化治疗术</t>
  </si>
  <si>
    <t>含根管预备及塑化。</t>
  </si>
  <si>
    <t>310511021</t>
  </si>
  <si>
    <t>根管再治疗术</t>
  </si>
  <si>
    <t>含：取根管内充物、疑难根管口的定位、不通根管的扩通。</t>
  </si>
  <si>
    <t>特殊仪器及器械</t>
  </si>
  <si>
    <t>310511021-1/1</t>
  </si>
  <si>
    <t>根管再治疗术(使用特殊仪器)</t>
  </si>
  <si>
    <t>特殊仪器指显微镜、超声仪等。</t>
  </si>
  <si>
    <t>310511021-2</t>
  </si>
  <si>
    <t>取根管内折断器械</t>
  </si>
  <si>
    <t>310511021-2/1</t>
  </si>
  <si>
    <t>取根管内折断器械(使用特殊仪器)</t>
  </si>
  <si>
    <t>310511022</t>
  </si>
  <si>
    <t>髓腔穿孔修补术</t>
  </si>
  <si>
    <t>指髓腔或根管穿孔。</t>
  </si>
  <si>
    <t>310511022-1</t>
  </si>
  <si>
    <t>髓腔穿孔修补术(使用特殊仪器)</t>
  </si>
  <si>
    <t>310511023</t>
  </si>
  <si>
    <t>根管壁穿孔外科修补术</t>
  </si>
  <si>
    <t>含翻瓣、穿孔修补，不含根管充填。</t>
  </si>
  <si>
    <t>310511023-1</t>
  </si>
  <si>
    <t>根管壁穿孔外科修补术(使用特殊仪器)</t>
  </si>
  <si>
    <t>310511024</t>
  </si>
  <si>
    <t>牙槽骨烧伤清创术</t>
  </si>
  <si>
    <t>指牙髓治疗药物所致的烧伤；含去除坏死组织和死骨、上药。</t>
  </si>
  <si>
    <t>310511025</t>
  </si>
  <si>
    <t>根管内固定术</t>
  </si>
  <si>
    <t>含根管预备。</t>
  </si>
  <si>
    <t>特殊固定材料</t>
  </si>
  <si>
    <t>310511026</t>
  </si>
  <si>
    <t>劈裂牙治疗</t>
  </si>
  <si>
    <t>含：1.取劈裂牙残片、2.劈裂牙结扎。不含根管治疗。</t>
  </si>
  <si>
    <t>310511027</t>
  </si>
  <si>
    <t>后牙纵折固定术</t>
  </si>
  <si>
    <t>含麻醉固定、调颌。不含根管治疗。</t>
  </si>
  <si>
    <t>310512</t>
  </si>
  <si>
    <t>5.12 儿童牙科治疗</t>
  </si>
  <si>
    <t>310512001</t>
  </si>
  <si>
    <t>根尖诱导成形术</t>
  </si>
  <si>
    <t>指年轻恒牙牙根继续形成；含拔髓（保留牙乳头）、清洁干燥根管、导入诱导糊剂、充填。</t>
  </si>
  <si>
    <t>特殊充填材料</t>
  </si>
  <si>
    <t>成人参照此标准收费。</t>
  </si>
  <si>
    <t>310512002</t>
  </si>
  <si>
    <t>窝沟封闭</t>
  </si>
  <si>
    <t>指预防恒前磨牙及磨牙窝沟龋；含清洁窝沟、酸蚀、涂封闭剂、固化、调磨。</t>
  </si>
  <si>
    <t>特殊窝沟封闭剂</t>
  </si>
  <si>
    <t>310512003</t>
  </si>
  <si>
    <t>乳牙预成冠修复</t>
  </si>
  <si>
    <t>含牙体预备、试冠、粘结；含合金冠修复乳磨牙大面积牙体缺损或做保持器的固位体。</t>
  </si>
  <si>
    <t>310512004</t>
  </si>
  <si>
    <t>儿童前牙树脂冠修复</t>
  </si>
  <si>
    <t>含牙体预备、试冠、粘结；含树脂冠修复前牙大面积牙体缺损（外伤及龋患）。</t>
  </si>
  <si>
    <t>310512005</t>
  </si>
  <si>
    <t>制戴固定式缺隙保持器</t>
  </si>
  <si>
    <t>指用于乳牙早失，使继承恒牙正常萌出替换；含试冠、牙体预备、试带环、制作、粘结、复查。</t>
  </si>
  <si>
    <t>特殊材料、印模、模型制备、下颌舌弓、导萌式保持器、丝圈式保持器</t>
  </si>
  <si>
    <t>310512006</t>
  </si>
  <si>
    <t>制戴活动式缺隙保持器</t>
  </si>
  <si>
    <t>指恒牙正常萌出替换。</t>
  </si>
  <si>
    <t>印模、模型制备</t>
  </si>
  <si>
    <t>310512007</t>
  </si>
  <si>
    <t>制戴活动矫正器</t>
  </si>
  <si>
    <t>含：乳牙列或混合牙列部分错颌畸形的矫治。</t>
  </si>
  <si>
    <t>印模、模型材料、特殊矫正装置</t>
  </si>
  <si>
    <t>310512008</t>
  </si>
  <si>
    <t>前牙根折根牵引</t>
  </si>
  <si>
    <t>指根折位于龈下经龈切及冠延长术后不能进行修复治疗而必须进行牙根牵引；含外伤牙根管治疗,制作牵引装置。</t>
  </si>
  <si>
    <t>矫正牵引装置材料、复诊更换牵引装置、印模、模型制备</t>
  </si>
  <si>
    <t>310512009</t>
  </si>
  <si>
    <t>钙化桥打通术</t>
  </si>
  <si>
    <t>含去旧充填体、打通钙化桥。</t>
  </si>
  <si>
    <t>特殊根管充填材料如银尖、钛尖</t>
  </si>
  <si>
    <t>310512010</t>
  </si>
  <si>
    <t>全牙列颌垫固定术</t>
  </si>
  <si>
    <t>指用于恒牙外伤的治疗；含外伤牙的复位、固定、制作全牙列颌垫、试戴、复查。</t>
  </si>
  <si>
    <t>特殊材料、印模、模型制备</t>
  </si>
  <si>
    <t>310512011</t>
  </si>
  <si>
    <t>活髓切断术</t>
  </si>
  <si>
    <t>310513</t>
  </si>
  <si>
    <t>5.13 牙周治疗</t>
  </si>
  <si>
    <t>310513001</t>
  </si>
  <si>
    <t>洁治</t>
  </si>
  <si>
    <t>指超声洁治或手工洁治；不含洁治后抛光。</t>
  </si>
  <si>
    <t>310513002</t>
  </si>
  <si>
    <t>龈下刮治</t>
  </si>
  <si>
    <t>指龈下超声刮治或手工刮治。</t>
  </si>
  <si>
    <t>310513002-1</t>
  </si>
  <si>
    <t>龈下刮治(后牙)</t>
  </si>
  <si>
    <t>310513003</t>
  </si>
  <si>
    <t>牙周固定</t>
  </si>
  <si>
    <t>指结扎与联合固定。含结扎材料。</t>
  </si>
  <si>
    <t>特殊材料如树脂、高强纤维</t>
  </si>
  <si>
    <t>310513004</t>
  </si>
  <si>
    <t>去除牙周固定</t>
  </si>
  <si>
    <t>指去除各种牙周固定材料。</t>
  </si>
  <si>
    <t>310513005</t>
  </si>
  <si>
    <t>牙面光洁术</t>
  </si>
  <si>
    <t>含洁治后抛光、喷砂。</t>
  </si>
  <si>
    <t>310513006</t>
  </si>
  <si>
    <t>牙龈保护剂塞治</t>
  </si>
  <si>
    <t>含牙龈表面及牙间隙。</t>
  </si>
  <si>
    <t>特殊保护剂</t>
  </si>
  <si>
    <t>310513007</t>
  </si>
  <si>
    <t>急性坏死性龈炎局部清创</t>
  </si>
  <si>
    <t>含局部清创、药物冲洗及上药。</t>
  </si>
  <si>
    <t>310513008</t>
  </si>
  <si>
    <t>根面平整术</t>
  </si>
  <si>
    <t>指手工根面平整。</t>
  </si>
  <si>
    <t>310513008-1</t>
  </si>
  <si>
    <t>超声根面平整术</t>
  </si>
  <si>
    <t>310514</t>
  </si>
  <si>
    <t>5.14 粘膜治疗</t>
  </si>
  <si>
    <t>310514001</t>
  </si>
  <si>
    <t>口腔粘膜病系统治疗设计</t>
  </si>
  <si>
    <t>310514002</t>
  </si>
  <si>
    <t>口腔粘膜雾化治疗</t>
  </si>
  <si>
    <t>310514003</t>
  </si>
  <si>
    <t>口腔粘膜病特殊治疗</t>
  </si>
  <si>
    <t>310514003-1</t>
  </si>
  <si>
    <t>口腔粘膜病红外线治疗</t>
  </si>
  <si>
    <t>310514003-2</t>
  </si>
  <si>
    <t>口腔粘膜病微波治疗</t>
  </si>
  <si>
    <t>310514003-3</t>
  </si>
  <si>
    <t>口腔粘膜病冷冻治疗</t>
  </si>
  <si>
    <t>310514003-4</t>
  </si>
  <si>
    <t>口腔粘膜病频谱治疗</t>
  </si>
  <si>
    <t>310514004S</t>
  </si>
  <si>
    <t>口腔黏膜病损电凝术</t>
  </si>
  <si>
    <t>310515</t>
  </si>
  <si>
    <t>5.15 口腔颌面外科治疗</t>
  </si>
  <si>
    <t>310515001</t>
  </si>
  <si>
    <t>颞下颌关节复位</t>
  </si>
  <si>
    <t>指限制下颌运动的手法复位。</t>
  </si>
  <si>
    <t>310515002</t>
  </si>
  <si>
    <t>冠周炎局部治疗</t>
  </si>
  <si>
    <t>含药液冲洗盲袋及上药。</t>
  </si>
  <si>
    <t>310515003</t>
  </si>
  <si>
    <t>干槽症换药</t>
  </si>
  <si>
    <t>含清理拔牙创、药物冲洗、骨创填塞。</t>
  </si>
  <si>
    <t>310515004</t>
  </si>
  <si>
    <t>涎腺导管扩大术</t>
  </si>
  <si>
    <t>310515005</t>
  </si>
  <si>
    <t>腮腺导管内药物灌注治疗</t>
  </si>
  <si>
    <t>310515006</t>
  </si>
  <si>
    <t>面神经功能训练</t>
  </si>
  <si>
    <t>含面神经周围支支配区共十项面部表情运动功能的示教及训练。</t>
  </si>
  <si>
    <t>310515007</t>
  </si>
  <si>
    <t>腭裂术后语音训练治疗</t>
  </si>
  <si>
    <t>指常规语音治疗；不含制作腭托。</t>
  </si>
  <si>
    <t>310515007-1</t>
  </si>
  <si>
    <t>腭裂术后鼻咽纤维镜语音治疗</t>
  </si>
  <si>
    <t>不含制作腭托。</t>
  </si>
  <si>
    <t>310515007-2</t>
  </si>
  <si>
    <t>腭裂术后鼻音计语音治疗</t>
  </si>
  <si>
    <t>310515007-3</t>
  </si>
  <si>
    <t>腭裂术后听说语音治疗</t>
  </si>
  <si>
    <t>310515007-4</t>
  </si>
  <si>
    <t>腭裂术后腭电图仪语音治疗</t>
  </si>
  <si>
    <t>310515008</t>
  </si>
  <si>
    <t>口腔颌面部各类冷冻治疗</t>
  </si>
  <si>
    <t>310516</t>
  </si>
  <si>
    <t>5.16 口腔关节病治疗</t>
  </si>
  <si>
    <t>310516001</t>
  </si>
  <si>
    <t>颞颌关节腔内封闭治疗</t>
  </si>
  <si>
    <t>含药物注射。</t>
  </si>
  <si>
    <t>310516002</t>
  </si>
  <si>
    <t>颞颌关节腔灌洗治疗</t>
  </si>
  <si>
    <t>310516003</t>
  </si>
  <si>
    <t>调磨颌垫</t>
  </si>
  <si>
    <t>每次</t>
  </si>
  <si>
    <t>310516004</t>
  </si>
  <si>
    <t>口腔关节镜手术治疗</t>
  </si>
  <si>
    <t>含颞下颌关节盘复位术或骨关节病刨削术。</t>
  </si>
  <si>
    <t>310516004-1</t>
  </si>
  <si>
    <t>口腔关节镜手术治疗加收(关节下腔治疗)</t>
  </si>
  <si>
    <t>310516004-2</t>
  </si>
  <si>
    <t>关节镜下颞下颌关节活检术</t>
  </si>
  <si>
    <t>310517</t>
  </si>
  <si>
    <t>5.17 固定修复</t>
  </si>
  <si>
    <t>各种特殊材料：冠、嵌体、桩核、根帽、贴面、桩冠、固定桥及特殊粘接材料和模型制备、特殊制作工艺</t>
  </si>
  <si>
    <t>310517005</t>
  </si>
  <si>
    <t>桩冠修复</t>
  </si>
  <si>
    <t>含牙体预备，合记录，制桩蜡型，技工室制作桩，试桩，制冠蜡型，技工室制作完成桩冠，试戴桩冠；指简单桩冠，铸造桩冠。</t>
  </si>
  <si>
    <t>310517006</t>
  </si>
  <si>
    <t>固定桥</t>
  </si>
  <si>
    <t>含牙体预备和药线排龈，蜡合记录，测色，技工室制作固定桥支架，固定桥支架试戴修改、技工室制作完成固定桥，固定桥试戴修改，金属固位体电解蚀刻处理；指双端、单端固定桥。</t>
  </si>
  <si>
    <t>310517006-1</t>
  </si>
  <si>
    <t>粘结桥</t>
  </si>
  <si>
    <t>含牙体预备和药线排龈，蜡记录，测色，技工室制作固定桥支架，固定桥支架试戴修改、技工室制作完成固定桥，固定桥试戴修改，金属固位体电解蚀刻处理；指双端、单端粘结桥。</t>
  </si>
  <si>
    <t>310517007</t>
  </si>
  <si>
    <t>固定修复计算机辅助设计</t>
  </si>
  <si>
    <t>310517007-1</t>
  </si>
  <si>
    <t>计算机辅助设计制作全冠</t>
  </si>
  <si>
    <t>310517007-2</t>
  </si>
  <si>
    <t>计算机辅助设计制作嵌体</t>
  </si>
  <si>
    <t>310517007-3</t>
  </si>
  <si>
    <t>计算机辅助设计制作固定桥</t>
  </si>
  <si>
    <t>310517008</t>
  </si>
  <si>
    <t>咬合重建</t>
  </si>
  <si>
    <t>含全牙列固定修复咬合重建，改变原颌关系，升高垂直距离咬合分析，X线头影测量，研究模型设计与修整， 牙体预备，转移面弓与上颌架；含复杂冠桥修复。</t>
  </si>
  <si>
    <t>310517009</t>
  </si>
  <si>
    <t>粘结</t>
  </si>
  <si>
    <t>指嵌体、冠、桩核粘结（酸蚀、消毒、粘固）。</t>
  </si>
  <si>
    <t>特殊粘接剂</t>
  </si>
  <si>
    <t>310518</t>
  </si>
  <si>
    <t>5.18 可摘义齿修复</t>
  </si>
  <si>
    <t>各种特殊材料：活动桥、个别托盘、义齿、咬合板、软衬、局部义齿、总义齿、特制暂基托、附着体和模型制备、印模及模型材料</t>
  </si>
  <si>
    <t>310518001</t>
  </si>
  <si>
    <t>活动桥</t>
  </si>
  <si>
    <t>指普通弯制卡环、整体铸造卡环及支托活动桥。</t>
  </si>
  <si>
    <t>310518002</t>
  </si>
  <si>
    <t>塑料可摘局部义齿</t>
  </si>
  <si>
    <t>含牙体预备，义齿设计，制作双重印模，模型，咬合关系记录，技工室制作义齿排牙蜡型，试排牙，技工室制作完成义齿，义齿试戴、修改，咬颌检查；指普通弯制卡环塑料可摘局部义齿，无卡环塑料可摘局部义齿，普通覆盖义齿，弹性隐形义齿。</t>
  </si>
  <si>
    <t>310518004</t>
  </si>
  <si>
    <t>美容义齿</t>
  </si>
  <si>
    <t>含各类义齿的基础上特殊造型、设计制作；含双牙列义齿，化妆义齿。</t>
  </si>
  <si>
    <t>310518004-1</t>
  </si>
  <si>
    <t>美容义齿加收(特殊设计)</t>
  </si>
  <si>
    <t>310518005</t>
  </si>
  <si>
    <t>即刻义齿</t>
  </si>
  <si>
    <t>含拔牙前制作印模，制作模型及特殊修整，各类义齿的常规制作及消毒；含拔牙前制作，拔牙后即刻或数日内戴入的各类塑料义齿和暂时义齿。</t>
  </si>
  <si>
    <t>310518006</t>
  </si>
  <si>
    <t>附着体义齿</t>
  </si>
  <si>
    <t>指可摘义齿，固定义齿，活动固定联合修复。含牙体预备制个别托盘，双重印模，模型，咬合关系记录，模型观测，固位体平行度测量，平行研磨，试排牙，试附着体，复诊三次调改义齿。</t>
  </si>
  <si>
    <t>活动固定联合修复是指胶连式塑料可摘义齿、铸造可摘义齿、总义齿的基本结构以外加用各种附着体。</t>
  </si>
  <si>
    <t>310519</t>
  </si>
  <si>
    <t>5.19 修复体整理</t>
  </si>
  <si>
    <t>310519001</t>
  </si>
  <si>
    <t>拆冠桥</t>
  </si>
  <si>
    <t>310519001-1</t>
  </si>
  <si>
    <t>锤造冠</t>
  </si>
  <si>
    <t>310519001-2</t>
  </si>
  <si>
    <t>拆铸造冠</t>
  </si>
  <si>
    <t>310519002</t>
  </si>
  <si>
    <t>拆桩</t>
  </si>
  <si>
    <t>含预成桩、各种材料的桩核。</t>
  </si>
  <si>
    <t>310519003</t>
  </si>
  <si>
    <t>加焊</t>
  </si>
  <si>
    <t>指锡焊、金焊、银焊。</t>
  </si>
  <si>
    <t>焊接材料</t>
  </si>
  <si>
    <t>每2mm缺隙</t>
  </si>
  <si>
    <t>310519003-1</t>
  </si>
  <si>
    <t>加焊加收(＞2mm)</t>
  </si>
  <si>
    <t>310519003-2</t>
  </si>
  <si>
    <t>加焊加收(激光焊接)</t>
  </si>
  <si>
    <t>310519004</t>
  </si>
  <si>
    <t>加装饰面</t>
  </si>
  <si>
    <t>含桩冠、桥体。</t>
  </si>
  <si>
    <t>310519005</t>
  </si>
  <si>
    <t>烤瓷冠崩瓷修理</t>
  </si>
  <si>
    <t>含粘结、树脂修补。</t>
  </si>
  <si>
    <t>310519006</t>
  </si>
  <si>
    <t>调改义齿</t>
  </si>
  <si>
    <t>含检查、调颌、调改外形、缓冲基托、调整卡环。</t>
  </si>
  <si>
    <t>310519007</t>
  </si>
  <si>
    <t>取局部颌关系记录</t>
  </si>
  <si>
    <t>指义齿组织面压痛衬印检查；含取印模、检查用衬印材料等。</t>
  </si>
  <si>
    <t>特殊衬印材料</t>
  </si>
  <si>
    <t>310519008</t>
  </si>
  <si>
    <t>取正中颌关系记录</t>
  </si>
  <si>
    <t>310519009</t>
  </si>
  <si>
    <t>加人工牙</t>
  </si>
  <si>
    <t>各种人工牙材料</t>
  </si>
  <si>
    <t>310519010</t>
  </si>
  <si>
    <t>义齿接长基托</t>
  </si>
  <si>
    <t>含边缘、游离端、义齿鞍基。</t>
  </si>
  <si>
    <t>各种基托材料</t>
  </si>
  <si>
    <t>310519011</t>
  </si>
  <si>
    <t>义齿裂纹及折裂修理</t>
  </si>
  <si>
    <t>含加固钢丝。</t>
  </si>
  <si>
    <t>各种材料</t>
  </si>
  <si>
    <t>310519012</t>
  </si>
  <si>
    <t>义齿组织面重衬</t>
  </si>
  <si>
    <t>指硬衬、软衬。</t>
  </si>
  <si>
    <t>各种材料费（自凝塑料、热凝塑料、光固化树脂、软塑料、橡胶）</t>
  </si>
  <si>
    <t>310519013</t>
  </si>
  <si>
    <t>加卡环</t>
  </si>
  <si>
    <t>指加钢丝或铸造卡环。含单臂、双臂、三臂卡环。</t>
  </si>
  <si>
    <t>各种卡环材料（钢丝弯制卡环、铸造钴铬合金及贵金属合金卡环）</t>
  </si>
  <si>
    <t>每卡环</t>
  </si>
  <si>
    <t>310519014</t>
  </si>
  <si>
    <t>增加铸造基托</t>
  </si>
  <si>
    <t>各种基托材料（钢、金合金）</t>
  </si>
  <si>
    <t>每件</t>
  </si>
  <si>
    <t>310519015</t>
  </si>
  <si>
    <t>加颌支托</t>
  </si>
  <si>
    <t>各种颌支托材料（钢丝支托、扁钢丝支托、铸造钴铬合金支托、铸造金合金支托）</t>
  </si>
  <si>
    <t>310519016</t>
  </si>
  <si>
    <t>加铸颌面</t>
  </si>
  <si>
    <t>310519017</t>
  </si>
  <si>
    <t>增加加固装置</t>
  </si>
  <si>
    <t>含加固钢丝、网。</t>
  </si>
  <si>
    <t>各种加固装置材料（金属丝、扁钢丝、尼龙网、预成不锈钢网、铸造不锈钢网、金网）</t>
  </si>
  <si>
    <t>310519018</t>
  </si>
  <si>
    <t>加连接杆</t>
  </si>
  <si>
    <t>各种材料（预成杆、铸造不锈钢杆、铸造金杆）</t>
  </si>
  <si>
    <t>310519019</t>
  </si>
  <si>
    <t>塑料颌面加高咬合</t>
  </si>
  <si>
    <t>材料费（自凝塑料、热凝塑料）</t>
  </si>
  <si>
    <t>310519020</t>
  </si>
  <si>
    <t>弹性假牙龈</t>
  </si>
  <si>
    <t>310519021</t>
  </si>
  <si>
    <t>镀金加工</t>
  </si>
  <si>
    <t>310519022</t>
  </si>
  <si>
    <t>铸造加工</t>
  </si>
  <si>
    <t>指患者自带材料加工铸造修复体。</t>
  </si>
  <si>
    <t>310519023</t>
  </si>
  <si>
    <t>配金加工</t>
  </si>
  <si>
    <t>仅限患者自备材料。</t>
  </si>
  <si>
    <t>310519024</t>
  </si>
  <si>
    <t>黄金材料加工</t>
  </si>
  <si>
    <t>310519025</t>
  </si>
  <si>
    <t>加磁性固位体</t>
  </si>
  <si>
    <t>310519026</t>
  </si>
  <si>
    <t>附着体增换</t>
  </si>
  <si>
    <t>含附着体增加、更换。</t>
  </si>
  <si>
    <t>附着体材料</t>
  </si>
  <si>
    <t>每附着体</t>
  </si>
  <si>
    <t>310520</t>
  </si>
  <si>
    <t>5.20 颞下颌关节病修复治疗</t>
  </si>
  <si>
    <t>310520001</t>
  </si>
  <si>
    <t>垫颌</t>
  </si>
  <si>
    <t>含牙体预备，调颌，制印模、模型，蜡合记录，技工室制作；不含疗效分析专用设备检查。</t>
  </si>
  <si>
    <t>铸造支架、颌垫材料、咬合板材料（塑料、树脂、铸造不锈钢、铸造金合金、铸造不锈钢或铸造金合金网+塑料、铸造不锈钢或铸造金合金网+树脂）</t>
  </si>
  <si>
    <t>310520002</t>
  </si>
  <si>
    <t>肌松弛治疗</t>
  </si>
  <si>
    <t>含放松训练。</t>
  </si>
  <si>
    <t>310521</t>
  </si>
  <si>
    <t>5.21 颌面缺损修复</t>
  </si>
  <si>
    <t>310521001</t>
  </si>
  <si>
    <t>腭护板导板矫治</t>
  </si>
  <si>
    <t>含牙体预备；模型设计及手术预备； 技工制作；临床戴入。</t>
  </si>
  <si>
    <t>腭护板、导板材料、模型设备</t>
  </si>
  <si>
    <t>310521001-1</t>
  </si>
  <si>
    <t>腭护板导板矫治加收(间接法制作)</t>
  </si>
  <si>
    <t>310521001-2</t>
  </si>
  <si>
    <t>腭护板导板矫治加收(放射治疗装置)</t>
  </si>
  <si>
    <t>310521002</t>
  </si>
  <si>
    <t>义颌修复</t>
  </si>
  <si>
    <t>含：1．阻塞口鼻孔，制印模、模型；2．制作个别托盘；3．牙体预备、制工作印模、模型；4．制作阻塞器和恒基托；5．临床试戴阻塞器和恒基托，确定颌关系，取连带恒基托及颌位关系的印模，灌制新模型；6．技工制作中空阻塞器及义颌；7．临床试戴义颌及试排牙；8．技工完成义颌及义齿；9．临床试戴、修改义颌及义齿。</t>
  </si>
  <si>
    <t>义颌等专用材料</t>
  </si>
  <si>
    <t>每区段</t>
  </si>
  <si>
    <t>310521002-1</t>
  </si>
  <si>
    <t>义颌修复加收(上颌骨一侧全切)</t>
  </si>
  <si>
    <t>310521002-2</t>
  </si>
  <si>
    <t>义颌修复加收(下颌骨一侧全切)</t>
  </si>
  <si>
    <t>310521002-3</t>
  </si>
  <si>
    <t>义颌修复加收(分段或分区双重印模)</t>
  </si>
  <si>
    <t>310521002-4</t>
  </si>
  <si>
    <t>中空阻塞器修复</t>
  </si>
  <si>
    <t>专用材料</t>
  </si>
  <si>
    <t>310521002-5</t>
  </si>
  <si>
    <t>义耳修复</t>
  </si>
  <si>
    <t>义耳等专用材料</t>
  </si>
  <si>
    <t>310521002-6</t>
  </si>
  <si>
    <t>义鼻修复</t>
  </si>
  <si>
    <t>义鼻等专用材料</t>
  </si>
  <si>
    <t>310521002-7</t>
  </si>
  <si>
    <t>义眼修复</t>
  </si>
  <si>
    <t>义眼等专用材料</t>
  </si>
  <si>
    <t>310521003</t>
  </si>
  <si>
    <t>软腭抬高器治疗</t>
  </si>
  <si>
    <t>含：1．试戴上颌腭托、加制软腭部印模、灌制模型；2．模型预备、制作抬高软腭部分；3．临床戴入及调整抬高高度；含制作上颌腭托。</t>
  </si>
  <si>
    <t>各种材料（铁钛合金丝、软塑胶、光敏树脂）模型制备</t>
  </si>
  <si>
    <t>310521003-1</t>
  </si>
  <si>
    <t>软腭抬高器治疗(制作舌不良运动矫治器)</t>
  </si>
  <si>
    <t>含试戴上颌腭托、加制软腭部印模、灌制模型；模型预备、制作抬高软腭部分；临床戴入及调整抬高高度。</t>
  </si>
  <si>
    <t>310521003-2</t>
  </si>
  <si>
    <t>软腭抬高器治疗(制作咽阻塞器)</t>
  </si>
  <si>
    <t>310521004</t>
  </si>
  <si>
    <t>骨折后义齿夹板固位及颌板治疗</t>
  </si>
  <si>
    <t>指上或下颌骨骨折。</t>
  </si>
  <si>
    <t>义齿夹板材料</t>
  </si>
  <si>
    <t>310522</t>
  </si>
  <si>
    <t>5.22 正畸治疗</t>
  </si>
  <si>
    <t>特殊粘接材料</t>
  </si>
  <si>
    <t>310522001</t>
  </si>
  <si>
    <t>乳牙期安氏I类错颌正畸治疗</t>
  </si>
  <si>
    <t>指乳牙早失、乳前牙反颌的矫治。含使用间隙保持器、活动矫治器治疗。</t>
  </si>
  <si>
    <t>功能矫治器</t>
  </si>
  <si>
    <t>310522001-1</t>
  </si>
  <si>
    <t>乳牙期安氏I类错颌正畸治疗加收(前牙或后牙开颌、严重深覆颌)</t>
  </si>
  <si>
    <t>310522002</t>
  </si>
  <si>
    <t>替牙期安氏I类错颌活动矫治器正畸治疗</t>
  </si>
  <si>
    <t>指替牙障碍、不良口腔习惯的矫治。</t>
  </si>
  <si>
    <t>活动矫治器增加的其他部件</t>
  </si>
  <si>
    <t>310522002-1</t>
  </si>
  <si>
    <t>替牙期安氏I类错颌活动矫治器正畸治疗加收(阻生齿开窗矫治)</t>
  </si>
  <si>
    <t>310522003</t>
  </si>
  <si>
    <t>替牙期安氏I类错颌固定矫治器正畸治疗</t>
  </si>
  <si>
    <t>使用简单固定矫治器和常规固定矫治器治疗。</t>
  </si>
  <si>
    <t>简单固定矫治器增加的其他弓丝或附件</t>
  </si>
  <si>
    <t>双颌</t>
  </si>
  <si>
    <t>310522004</t>
  </si>
  <si>
    <t>恒牙期安氏I类错颌固定矫治器正畸治疗</t>
  </si>
  <si>
    <t>指拥挤不拔牙病例、牙列间隙病例和简单拥挤双尖牙拔牙病例。不含间隙调整后修复。</t>
  </si>
  <si>
    <t>口外弓、上下颌扩弓装置及其他附加装置、隐形固定器特殊材料</t>
  </si>
  <si>
    <t>310522004-1</t>
  </si>
  <si>
    <t>恒牙期安氏I类错颌固定矫治器正畸治疗(单颌)</t>
  </si>
  <si>
    <t>310522005</t>
  </si>
  <si>
    <t>乳牙期安氏Ⅱ类错颌正畸治疗</t>
  </si>
  <si>
    <t>指乳牙早失、上颌前突、乳前牙反颌的矫治。使用间隙保持器、活动矫治器治疗。</t>
  </si>
  <si>
    <t>310522006</t>
  </si>
  <si>
    <t>替牙期安氏Ⅱ类错颌口腔不良习惯正畸治疗</t>
  </si>
  <si>
    <t>指简单固定矫治器或活动矫治器。</t>
  </si>
  <si>
    <t>口外弓或其他远中移动装置、活动矫治器的增加其他部件、腭杆</t>
  </si>
  <si>
    <t>310522007</t>
  </si>
  <si>
    <t>替牙期牙性安氏Ⅱ类错颌活动矫治器正畸治疗</t>
  </si>
  <si>
    <t>指替牙障碍、上颌前突的矫治。</t>
  </si>
  <si>
    <t>使用口外弓、使用Frankel 等功能矫治器、咬合诱导</t>
  </si>
  <si>
    <t>310522007-1</t>
  </si>
  <si>
    <t>替牙期牙性安氏Ⅱ类错颌活动矫治器正畸治疗加收(前牙反颌、前牙或后牙开颌、严重深覆颌)</t>
  </si>
  <si>
    <t>310522008</t>
  </si>
  <si>
    <t>替牙期牙性安氏Ⅱ类错颌固定矫治器正畸治疗</t>
  </si>
  <si>
    <t>指简单固定矫正器和常规固定矫正器。</t>
  </si>
  <si>
    <t>口外弓、上下颌扩弓装置及其他附加装置</t>
  </si>
  <si>
    <t>310522008-1</t>
  </si>
  <si>
    <t>替牙期牙性安氏Ⅱ类错颌固定矫治器正畸治疗加收(前牙反颌、前牙或后牙开颌、严重深覆颌)</t>
  </si>
  <si>
    <t>310522009</t>
  </si>
  <si>
    <t>替牙期骨性安氏Ⅱ类错颌正畸治疗</t>
  </si>
  <si>
    <t>指严重上颌前突的矫治。使用活动矫治器或简单固定矫治器治疗。</t>
  </si>
  <si>
    <t>使用口外弓上下颌扩弓装置及其他附加装置、使用常规固定矫治器、使用Frankel、Activator Twin-Block等功能矫治器及Herbst矫治器</t>
  </si>
  <si>
    <t>310522009-1</t>
  </si>
  <si>
    <t>替牙期骨性安氏Ⅱ类错颌正畸治疗加收(前牙反颌、前牙或后牙开颌、严重深覆颌)</t>
  </si>
  <si>
    <t>310522010</t>
  </si>
  <si>
    <t>恒牙早期安氏Ⅱ类错颌功能矫治器治疗</t>
  </si>
  <si>
    <t>指严重牙性Ⅱ类错颌和骨性Ⅱ类错颌的矫治。使用Frankel功能矫治器Ⅱ型、Activator功能矫治器或其他功能矫治器治疗。</t>
  </si>
  <si>
    <t>Activator增加扩弓装置、口外弓、腭杆</t>
  </si>
  <si>
    <t>310522010-1</t>
  </si>
  <si>
    <t>恒牙早期安氏Ⅱ类错颌功能矫治器治疗加收(前牙或后牙开颌、严重深覆颌)</t>
  </si>
  <si>
    <t>310522011</t>
  </si>
  <si>
    <t>恒牙期牙性安氏Ⅱ类错颌固定矫治器治疗</t>
  </si>
  <si>
    <t>含上下颌所需带环、弓丝、托槽。指牙性安氏Ⅱ类错颌拥挤不拔牙病例和简单拥挤拔牙病例。</t>
  </si>
  <si>
    <t>口外弓、上下颌扩弓装置及其他辅助性矫治装置、腭杆</t>
  </si>
  <si>
    <t>310522011-1</t>
  </si>
  <si>
    <t>恒牙期牙性安氏Ⅱ类错颌固定矫治器治疗加收(伴前牙严重开颌、深覆颌)</t>
  </si>
  <si>
    <t>310522011-2</t>
  </si>
  <si>
    <t>恒牙期牙性安氏Ⅱ类错颌固定矫治器治疗加收(阻生齿开窗矫治、磨牙拔除矫治)</t>
  </si>
  <si>
    <t>310522012</t>
  </si>
  <si>
    <t>恒牙期骨性安氏Ⅱ类错颌固定矫治器拔牙治疗</t>
  </si>
  <si>
    <t>指骨性安氏Ⅱ类错颌拔牙病例。</t>
  </si>
  <si>
    <t>310522012-1</t>
  </si>
  <si>
    <t>恒牙期骨性安氏Ⅱ类错颌固定矫治器拔牙治疗加收(伴前牙严重开颌、深覆颌等复杂疑难病例)</t>
  </si>
  <si>
    <t>310522012-2</t>
  </si>
  <si>
    <t>恒牙期骨性安氏Ⅱ类错颌固定矫治器拔牙治疗加收(阻生齿开窗矫治、磨牙拔除矫治)</t>
  </si>
  <si>
    <t>310522013</t>
  </si>
  <si>
    <t>乳牙期安氏Ⅲ类错颌正畸治疗</t>
  </si>
  <si>
    <t>指乳前牙反颌的矫治。使用活动矫治器或下颌连冠式斜面导板治疗。</t>
  </si>
  <si>
    <t>功能矫治器、颏兜</t>
  </si>
  <si>
    <t>310522013-1</t>
  </si>
  <si>
    <t>乳牙期安氏Ⅲ类错颌正畸治疗加收(全牙弓乳牙反颌)</t>
  </si>
  <si>
    <t>310522014</t>
  </si>
  <si>
    <t>替牙期安氏Ⅲ类错颌正畸治疗</t>
  </si>
  <si>
    <t>指前牙反颌的矫治。使用活动矫治器治疗。</t>
  </si>
  <si>
    <t>上颌扩弓装置、功能矫治、颏兜</t>
  </si>
  <si>
    <t>310522014-1</t>
  </si>
  <si>
    <t>替牙期安氏Ⅲ类错颌正畸治疗加收(全牙弓反颌)</t>
  </si>
  <si>
    <t>310522015</t>
  </si>
  <si>
    <t>替牙期安氏Ⅲ类错颌功能矫治器治疗</t>
  </si>
  <si>
    <t>指严重牙性Ⅲ类错颌和骨性Ⅲ类错颌矫治。使用rankel功能矫治器Ⅲ型或其他功能矫治器治疗。</t>
  </si>
  <si>
    <t>颏兜</t>
  </si>
  <si>
    <t>310522015-1</t>
  </si>
  <si>
    <t>替牙期安氏Ⅲ类错颌功能矫治器治疗加收(伴开颌、深覆颌等疑难病)</t>
  </si>
  <si>
    <t>310522016</t>
  </si>
  <si>
    <t>恒牙期安氏Ⅲ类错固定矫治器治疗</t>
  </si>
  <si>
    <t>指牙性安氏Ⅲ类错颌拥挤不拔牙病例和简单拥挤拔牙病例。</t>
  </si>
  <si>
    <t>上颌扩弓装置及其他附加装置</t>
  </si>
  <si>
    <t>310522016-1</t>
  </si>
  <si>
    <t>恒牙期安氏Ⅲ类错固定矫治器治疗加收(全牙弓反颌)</t>
  </si>
  <si>
    <t>310522016-2</t>
  </si>
  <si>
    <t>恒牙期安氏Ⅲ类错固定矫治器治疗加收(伴开颌、深覆颌等复杂疑难病)</t>
  </si>
  <si>
    <t>310522016-3</t>
  </si>
  <si>
    <t>恒牙期安氏Ⅲ类错固定矫治器治疗加收(磨牙拔除矫治)</t>
  </si>
  <si>
    <t>310522017</t>
  </si>
  <si>
    <t>恒牙期骨性安氏III类错颌固定矫治器拔牙治疗</t>
  </si>
  <si>
    <t>指骨性安氏Ⅲ类错颌拔牙病例。</t>
  </si>
  <si>
    <t>前方牵引器、头帽颏兜、上颌扩弓装置及其他附加装置、特殊材料</t>
  </si>
  <si>
    <t>310522017-1</t>
  </si>
  <si>
    <t>恒牙期骨性安氏III类错颌固定矫治器拔牙治疗加收(隐形材料)</t>
  </si>
  <si>
    <t>310522018</t>
  </si>
  <si>
    <t>牙周病伴错颌畸形活动矫治器正畸治疗</t>
  </si>
  <si>
    <t>指局部牙周炎的正畸治疗。</t>
  </si>
  <si>
    <t>310522018-1</t>
  </si>
  <si>
    <t>牙周病伴错颌畸形活动矫治器正畸治疗加收(重度牙周炎的正畸治疗)</t>
  </si>
  <si>
    <t>310522019</t>
  </si>
  <si>
    <t>牙周病伴错颌畸形固定矫治器正畸治疗</t>
  </si>
  <si>
    <t>310522019-1</t>
  </si>
  <si>
    <t>牙周病伴错颌畸形固定矫治器正畸治疗加收(伴开颌、深覆颌等疑难病)</t>
  </si>
  <si>
    <t>310522019-2</t>
  </si>
  <si>
    <t>牙周病伴错颌畸形固定矫治器正畸治疗加收(拔牙矫治)</t>
  </si>
  <si>
    <t>310522020</t>
  </si>
  <si>
    <t>牙合创伤正畸治疗</t>
  </si>
  <si>
    <t>指由咬合因素引起的颌创伤。使用活动矫治器或固定矫治器治疗。</t>
  </si>
  <si>
    <t>310522021</t>
  </si>
  <si>
    <t>单侧唇腭裂序列正畸治疗</t>
  </si>
  <si>
    <t>指单侧牙槽突裂、无骨骼畸形和面部畸形、腭托使用的正畸治疗；不含替牙期植骨前后的正畸治疗。</t>
  </si>
  <si>
    <t>乳牙期用于解除后牙反颌、前牙反颌的活动矫治器或固定矫治器、恒牙期用于解除后牙反颌、前牙反颌的活动矫治器或固定矫治器、颈牵引、低位头帽牵引等附加装置</t>
  </si>
  <si>
    <t>310522021-1</t>
  </si>
  <si>
    <t>双侧完全性唇腭裂序列正畸治疗</t>
  </si>
  <si>
    <t>310522022</t>
  </si>
  <si>
    <t>早期颜面不对称正畸治疗</t>
  </si>
  <si>
    <t>指替牙期由错颌引起或颜面不对称伴错颌的病例。使用活动矫治器和固定矫治器治疗。</t>
  </si>
  <si>
    <t>310522023</t>
  </si>
  <si>
    <t>恒牙期颜面不对称正畸治疗</t>
  </si>
  <si>
    <t>指恒牙期由错颌引起或颜面不对称伴错颌的早期正畸治疗。使用活动矫治器或固定矫治器治疗。</t>
  </si>
  <si>
    <t>活动矫治器增加部件或其他附加装置</t>
  </si>
  <si>
    <t>310522024</t>
  </si>
  <si>
    <t>颅面畸形正畸治疗</t>
  </si>
  <si>
    <t>指Crouzon综合征、Apert综合征、Treacher-Collins综合征。使用活动矫治器或固定矫治器治疗。</t>
  </si>
  <si>
    <t>活动矫治器增加其他部件、固定矫治器增加其他附加装置另加</t>
  </si>
  <si>
    <t>310522025</t>
  </si>
  <si>
    <t>颞下颌关节病正畸治疗</t>
  </si>
  <si>
    <t>指颞下颌关节的弹响、疼痛、关节盘移位等的正畸治疗。使用活动矫治器或固定矫治器治疗。</t>
  </si>
  <si>
    <t>310522026</t>
  </si>
  <si>
    <t>正颌外科术前术后正畸治疗</t>
  </si>
  <si>
    <t>指安氏Ⅱ类、Ⅲ类严重骨性错颌、严重骨性开颌、严重腭裂、面部偏斜及其他颅面畸形的正颌外科术前、术后正畸治疗。使用固定矫治器治疗。</t>
  </si>
  <si>
    <t>310522027</t>
  </si>
  <si>
    <t>睡眠呼吸暂停综合征(OSAS)正畸治疗</t>
  </si>
  <si>
    <t>指各种表现的睡眠呼吸暂停及相应错颌的正畸治疗。</t>
  </si>
  <si>
    <t>常规OSAS矫治器以外的附件</t>
  </si>
  <si>
    <t>310522028</t>
  </si>
  <si>
    <t>正畸保持器治疗</t>
  </si>
  <si>
    <t>含取模型、制作用材料。</t>
  </si>
  <si>
    <t>特殊材料及 固定保持器、正位器、透明保持器</t>
  </si>
  <si>
    <t>每副</t>
  </si>
  <si>
    <t>310522029S</t>
  </si>
  <si>
    <t>阻生磨牙竖直治疗</t>
  </si>
  <si>
    <t>含阻生磨牙竖直装置附件制作及粘结、阻生磨牙颊面管的粘结及正轴辅弓的安置、有咬合干扰者咬合板的制作、阻生磨牙的入列整平及排齐，含一般治疗材料。不含种植支抗的安置。</t>
  </si>
  <si>
    <t>310522029S-1</t>
  </si>
  <si>
    <t>阻生磨牙竖直治疗加收(每增加一牙)</t>
  </si>
  <si>
    <t>310523002</t>
  </si>
  <si>
    <t>外科引导合板</t>
  </si>
  <si>
    <t>含技工室制作、临床试戴。</t>
  </si>
  <si>
    <t>唇侧Index材料、光固化基板、热压塑料板、自凝塑料、金属套管</t>
  </si>
  <si>
    <t>310523007</t>
  </si>
  <si>
    <t>颜面赝复体种植修复</t>
  </si>
  <si>
    <t>含个别托盘制作、技工制作、激光焊接、配色、临床试戴；指眼或耳或鼻缺损修复或颌面缺损修复。</t>
  </si>
  <si>
    <t>个别托盘材料、基台、贵金属包埋材料、进口成型塑料、金属材料、激光焊接材料、硅胶材料</t>
  </si>
  <si>
    <t>每种植体</t>
  </si>
  <si>
    <t>3106</t>
  </si>
  <si>
    <t>6.呼吸系统</t>
  </si>
  <si>
    <t>310601</t>
  </si>
  <si>
    <t>6.1 肺功能检查</t>
  </si>
  <si>
    <t>指使用肺功能仪检查。</t>
  </si>
  <si>
    <t>310601001</t>
  </si>
  <si>
    <t>肺通气功能检查</t>
  </si>
  <si>
    <t>含潮气量、肺活量、每分通气量、补吸、呼气量、深吸气量、用力肺活量、一秒钟用力呼吸容积,最大通气量。</t>
  </si>
  <si>
    <t>310601002</t>
  </si>
  <si>
    <t>肺弥散功能检查</t>
  </si>
  <si>
    <t>指一口气法、重复呼吸法等。</t>
  </si>
  <si>
    <t>310601003</t>
  </si>
  <si>
    <t>运动心肺功能检查</t>
  </si>
  <si>
    <t>不含心电监测。</t>
  </si>
  <si>
    <t>因病情变化未能完成本试验者，也按本价格收费。</t>
  </si>
  <si>
    <t>310601004</t>
  </si>
  <si>
    <t>气道阻力测定</t>
  </si>
  <si>
    <t>指阻断法等。不含残气容积测定。</t>
  </si>
  <si>
    <t>310601005</t>
  </si>
  <si>
    <t>残气容积测定</t>
  </si>
  <si>
    <t>指体描法、氦气平衡法、氮气稀释法、重复呼吸法等。</t>
  </si>
  <si>
    <t>310601006</t>
  </si>
  <si>
    <t>强迫振荡肺功能检查</t>
  </si>
  <si>
    <t>310601007</t>
  </si>
  <si>
    <t>第一秒平静吸气口腔闭合压测定</t>
  </si>
  <si>
    <t>310601008</t>
  </si>
  <si>
    <t>流速容量曲线(V-V曲线)</t>
  </si>
  <si>
    <t>含最大吸气和呼气流量曲线。</t>
  </si>
  <si>
    <t>310601009</t>
  </si>
  <si>
    <t>二氧化碳反应曲线</t>
  </si>
  <si>
    <t>310601009-1</t>
  </si>
  <si>
    <t>经皮氧/二氧化碳分压监测</t>
  </si>
  <si>
    <t>固定环、电极膜</t>
  </si>
  <si>
    <t>310601010</t>
  </si>
  <si>
    <t>支气管激发试验</t>
  </si>
  <si>
    <t>310601011</t>
  </si>
  <si>
    <t>运动激发试验</t>
  </si>
  <si>
    <t>含通气功能测定7次；不含心电监测。</t>
  </si>
  <si>
    <t>310601012</t>
  </si>
  <si>
    <t>支气管舒张试验</t>
  </si>
  <si>
    <t>含通气功能测定2次。</t>
  </si>
  <si>
    <t>310602</t>
  </si>
  <si>
    <t>6.2 其他呼吸功能检查</t>
  </si>
  <si>
    <t>310602001</t>
  </si>
  <si>
    <t>床边简易肺功能测定</t>
  </si>
  <si>
    <t>即肺通气功能测定。</t>
  </si>
  <si>
    <t>310602002</t>
  </si>
  <si>
    <t>肺阻抗血流图</t>
  </si>
  <si>
    <t>310602003</t>
  </si>
  <si>
    <t>呼吸肌功能测定</t>
  </si>
  <si>
    <t>含最大吸气、呼气压、膈肌功能测定。</t>
  </si>
  <si>
    <t>310602004</t>
  </si>
  <si>
    <t>动态呼吸监测(呼吸Holter)</t>
  </si>
  <si>
    <t>310602005</t>
  </si>
  <si>
    <t>持续呼吸功能检测</t>
  </si>
  <si>
    <t>含潮气量、气道压力、顺应性、压力容积、Pol、最大吸气压。</t>
  </si>
  <si>
    <t>310602006</t>
  </si>
  <si>
    <t>血气分析</t>
  </si>
  <si>
    <t>含血液PH、血氧和血二氧化碳测定以及酸碱平衡分析。</t>
  </si>
  <si>
    <t>310602007</t>
  </si>
  <si>
    <t>肺循环血流动力学检查</t>
  </si>
  <si>
    <t>310602008</t>
  </si>
  <si>
    <t>一氧化氮呼气测定</t>
  </si>
  <si>
    <t>含过滤除去空气中的外源性一氧化氮。</t>
  </si>
  <si>
    <t>310602009S</t>
  </si>
  <si>
    <t>人工气道压力滴定试验</t>
  </si>
  <si>
    <t>含睡眠呼吸监测。</t>
  </si>
  <si>
    <t>310603</t>
  </si>
  <si>
    <t>6.3 辅助呼吸</t>
  </si>
  <si>
    <t>含氧气。</t>
  </si>
  <si>
    <t>一次性呼吸机回路、螺旋接头、人工鼻</t>
  </si>
  <si>
    <t>310603001</t>
  </si>
  <si>
    <t>呼吸机辅助呼吸</t>
  </si>
  <si>
    <t>含高频喷射通气呼吸机；不含CO2监测、肺功能监测。</t>
  </si>
  <si>
    <t>310603002</t>
  </si>
  <si>
    <t>无创呼吸机辅助通气</t>
  </si>
  <si>
    <t>指持续气道正压（CPAP）、双水平气道正压（BIPAP）。</t>
  </si>
  <si>
    <t>一次性呼吸机回路、螺旋接头、人工鼻、一次性面罩</t>
  </si>
  <si>
    <t>310603003</t>
  </si>
  <si>
    <t>体外膈肌起搏治疗</t>
  </si>
  <si>
    <t>310604</t>
  </si>
  <si>
    <t>6.4 呼吸系统其他诊疗</t>
  </si>
  <si>
    <t>310604001</t>
  </si>
  <si>
    <t>睡眠呼吸监测</t>
  </si>
  <si>
    <t>含心电、脑电、肌电、眼动、呼吸监测和血氧饱和度测定。</t>
  </si>
  <si>
    <t>310604002</t>
  </si>
  <si>
    <t>睡眠呼吸监测过筛试验</t>
  </si>
  <si>
    <t>含口鼻呼吸、胸腹呼吸、血氧饱和度测定。</t>
  </si>
  <si>
    <t>310604003</t>
  </si>
  <si>
    <t>人工气胸术</t>
  </si>
  <si>
    <t>310604004</t>
  </si>
  <si>
    <t>人工气腹术</t>
  </si>
  <si>
    <t>310604005</t>
  </si>
  <si>
    <t>胸腔穿刺术</t>
  </si>
  <si>
    <t>含抽气、抽液、注药。</t>
  </si>
  <si>
    <t>药物、一次性引流装置</t>
  </si>
  <si>
    <t>310604005-1</t>
  </si>
  <si>
    <t>胸腔穿刺术后留置管抽气、抽液、注药</t>
  </si>
  <si>
    <t>含胸腔穿刺术后留置管抽气、抽液、注药。</t>
  </si>
  <si>
    <t>310604006</t>
  </si>
  <si>
    <t>经皮穿刺肺活检术</t>
  </si>
  <si>
    <t>不含CT、X线、B超引导。</t>
  </si>
  <si>
    <t>每处</t>
  </si>
  <si>
    <t>310604006-1</t>
  </si>
  <si>
    <t>经皮穿刺胸膜活检术</t>
  </si>
  <si>
    <t>310604007S</t>
  </si>
  <si>
    <t>一氧化氮吸入治疗</t>
  </si>
  <si>
    <t>含一氧化氮气体。</t>
  </si>
  <si>
    <t>310604008S</t>
  </si>
  <si>
    <t>诱导痰细胞学检查</t>
  </si>
  <si>
    <t>含高渗盐水雾化。</t>
  </si>
  <si>
    <t>310605</t>
  </si>
  <si>
    <t>6.5 呼吸系统窥镜诊疗</t>
  </si>
  <si>
    <t>310605000-1</t>
  </si>
  <si>
    <t>呼吸系统诊疗加收(使用电子纤维内镜)</t>
  </si>
  <si>
    <t>310605001</t>
  </si>
  <si>
    <t>硬性气管镜检查</t>
  </si>
  <si>
    <t>310605002</t>
  </si>
  <si>
    <t>纤维支气管镜检查</t>
  </si>
  <si>
    <t>含针吸活检、支气管刷片。</t>
  </si>
  <si>
    <t>310605002-1</t>
  </si>
  <si>
    <t>超声支气管镜检查</t>
  </si>
  <si>
    <t>水囊</t>
  </si>
  <si>
    <t>310605002-2</t>
  </si>
  <si>
    <t>荧光支气管镜检查</t>
  </si>
  <si>
    <t>310605003</t>
  </si>
  <si>
    <t>经纤支镜治疗</t>
  </si>
  <si>
    <t>含经纤支镜痰吸引、滴药、止血、化疗。</t>
  </si>
  <si>
    <t>310605003-1</t>
  </si>
  <si>
    <t>经纤支镜取异物</t>
  </si>
  <si>
    <t>310605004</t>
  </si>
  <si>
    <t>经纤支镜粘膜活检术</t>
  </si>
  <si>
    <t>310605005</t>
  </si>
  <si>
    <t>经纤支镜透支气管壁肺活检术</t>
  </si>
  <si>
    <t>310605006</t>
  </si>
  <si>
    <t>经纤支镜肺泡灌洗诊疗术</t>
  </si>
  <si>
    <t>含生理盐水。</t>
  </si>
  <si>
    <t>每个肺段</t>
  </si>
  <si>
    <t>310605007</t>
  </si>
  <si>
    <t>经纤支镜防污染采样刷检查</t>
  </si>
  <si>
    <t>不含微生物学检查。</t>
  </si>
  <si>
    <t>310605007-1</t>
  </si>
  <si>
    <t>经气管切开防污染采样刷检查</t>
  </si>
  <si>
    <t>310605008</t>
  </si>
  <si>
    <t>经纤支镜特殊治疗</t>
  </si>
  <si>
    <t>指激光、微波、高频电、冷冻、氩气等治疗。</t>
  </si>
  <si>
    <t>310605009</t>
  </si>
  <si>
    <t>经内镜气管扩张术</t>
  </si>
  <si>
    <t>球囊管</t>
  </si>
  <si>
    <t>310605010</t>
  </si>
  <si>
    <t>经纤支镜支架置入术</t>
  </si>
  <si>
    <t>支架、导管、导丝</t>
  </si>
  <si>
    <t>310605010-1</t>
  </si>
  <si>
    <t>经纤支镜支架取出术</t>
  </si>
  <si>
    <t>310605011</t>
  </si>
  <si>
    <t>经纤支镜引导支气管腔内放疗</t>
  </si>
  <si>
    <t>310605012</t>
  </si>
  <si>
    <t>经内镜气管内肿瘤切除术</t>
  </si>
  <si>
    <t>310605013</t>
  </si>
  <si>
    <t>胸腔镜检查</t>
  </si>
  <si>
    <t>含活检；不含经胸腔镜的特殊治疗。</t>
  </si>
  <si>
    <t>310605014</t>
  </si>
  <si>
    <t>纵隔镜检查</t>
  </si>
  <si>
    <t>含纵隔淋巴结活检。</t>
  </si>
  <si>
    <t>310605015S</t>
  </si>
  <si>
    <t>全肺灌洗术</t>
  </si>
  <si>
    <t>在全麻下行双腔气管插管，通气侧予机械通气，灌洗侧连接灌洗装置进行一侧肺的全肺灌洗。含支气管镜检查术。不含麻醉及监护。</t>
  </si>
  <si>
    <t>310606</t>
  </si>
  <si>
    <t>6.6 胸部肿瘤治疗</t>
  </si>
  <si>
    <t>310606001</t>
  </si>
  <si>
    <t>经内镜胸部疾病特殊治疗</t>
  </si>
  <si>
    <t>指肿瘤、结核病或狭窄的治疗。</t>
  </si>
  <si>
    <t>310606001-1</t>
  </si>
  <si>
    <t>经内镜胸部疾病特殊治疗加收(激光)</t>
  </si>
  <si>
    <t>310606001-2</t>
  </si>
  <si>
    <t>经内镜胸部疾病特殊治疗加收(电凝)</t>
  </si>
  <si>
    <t>310606001-3</t>
  </si>
  <si>
    <t>经内镜胸部疾病特殊治疗加收(局部注药)</t>
  </si>
  <si>
    <t>310606002</t>
  </si>
  <si>
    <t>恶性肿瘤腔内灌注治疗</t>
  </si>
  <si>
    <t>其他部位恶性肿瘤腔内灌注治疗按此项收费。</t>
  </si>
  <si>
    <t>310606002-1</t>
  </si>
  <si>
    <t>结核病灌注治疗</t>
  </si>
  <si>
    <t>310607</t>
  </si>
  <si>
    <t>6.7 高压氧治疗</t>
  </si>
  <si>
    <t>310607001</t>
  </si>
  <si>
    <t>高压氧舱治疗</t>
  </si>
  <si>
    <t>含治疗压力为1个大气压以上2.5个大气压（不含2.5）以下（超高压除外）、舱内吸氧用面罩、头罩和安全防护措施、舱内医护人员监护和指导；不含舱内心电、呼吸监护和药物雾化吸入等。</t>
  </si>
  <si>
    <t>310607001-1</t>
  </si>
  <si>
    <t>超高压氧舱治疗</t>
  </si>
  <si>
    <t>含压力为2.5个大气压（含2.5）以上、舱内吸氧用面罩、头罩和安全防护措施、舱内医护人员监护和指导；不含舱内心电、呼吸监护和药物雾化吸入等。</t>
  </si>
  <si>
    <t>310607002</t>
  </si>
  <si>
    <t>单人舱治疗</t>
  </si>
  <si>
    <t>310607003</t>
  </si>
  <si>
    <t>婴儿氧舱治疗</t>
  </si>
  <si>
    <t>310607004</t>
  </si>
  <si>
    <t>单独开舱治疗</t>
  </si>
  <si>
    <t>指因病情需要单独开舱为患者治疗。</t>
  </si>
  <si>
    <t>310607005</t>
  </si>
  <si>
    <t>舱内抢救</t>
  </si>
  <si>
    <t>310607006</t>
  </si>
  <si>
    <t>舱外高流量吸氧</t>
  </si>
  <si>
    <t>一次性面罩、一次性吸氧管</t>
  </si>
  <si>
    <t>3107</t>
  </si>
  <si>
    <t>7.心脏及血管系统</t>
  </si>
  <si>
    <t>310701</t>
  </si>
  <si>
    <t>7.1 心电生理和心功能检查</t>
  </si>
  <si>
    <t>310701001</t>
  </si>
  <si>
    <t>常规心电图检查</t>
  </si>
  <si>
    <t>指单通道、常规导联（十二导联）。</t>
  </si>
  <si>
    <t>310701001-1</t>
  </si>
  <si>
    <t>多通道十二导联心电图检查</t>
  </si>
  <si>
    <t>指多通道、常规导联（十二导联）。</t>
  </si>
  <si>
    <t>310701001-2</t>
  </si>
  <si>
    <t>多通道十五导联心电图检查</t>
  </si>
  <si>
    <t>指多通道、十五导联。</t>
  </si>
  <si>
    <t>310701001-3</t>
  </si>
  <si>
    <t>多通道十八导联心电图检查</t>
  </si>
  <si>
    <t>指多通道、十八导联。</t>
  </si>
  <si>
    <t>310701001-4</t>
  </si>
  <si>
    <t>心电图检查加收(床旁检查)</t>
  </si>
  <si>
    <t>指医务人员携带设备至住院患者病床旁进行的检查加收。</t>
  </si>
  <si>
    <t>310701002</t>
  </si>
  <si>
    <t>食管内心电图</t>
  </si>
  <si>
    <t>310701003</t>
  </si>
  <si>
    <t>动态心电图</t>
  </si>
  <si>
    <t>含心率变异性分析。含磁带、电池费用。</t>
  </si>
  <si>
    <t>310701004</t>
  </si>
  <si>
    <t>频谱心电图</t>
  </si>
  <si>
    <t>含电极费用。</t>
  </si>
  <si>
    <t>310701005</t>
  </si>
  <si>
    <t>标测心电图</t>
  </si>
  <si>
    <t>310701006</t>
  </si>
  <si>
    <t>体表窦房结心电图</t>
  </si>
  <si>
    <t>310701007</t>
  </si>
  <si>
    <t>心电事件记录</t>
  </si>
  <si>
    <t>含磁带、电池费用。</t>
  </si>
  <si>
    <t>310701008</t>
  </si>
  <si>
    <t>遥测心电监护</t>
  </si>
  <si>
    <t>含电池、电极费用。</t>
  </si>
  <si>
    <t>310701009</t>
  </si>
  <si>
    <t>心电监测电话传输</t>
  </si>
  <si>
    <t>310701010</t>
  </si>
  <si>
    <t>心电图踏车负荷试验</t>
  </si>
  <si>
    <t>310701010-1</t>
  </si>
  <si>
    <t>心电图二阶梯运动试验</t>
  </si>
  <si>
    <t>310701010-2</t>
  </si>
  <si>
    <t>心电图平板运动试验</t>
  </si>
  <si>
    <t>310701011</t>
  </si>
  <si>
    <t>心电图药物负荷试验</t>
  </si>
  <si>
    <t>310701012</t>
  </si>
  <si>
    <t>心电向量图</t>
  </si>
  <si>
    <t>310701013</t>
  </si>
  <si>
    <t>心音图</t>
  </si>
  <si>
    <t>310701014</t>
  </si>
  <si>
    <t>心阻抗图</t>
  </si>
  <si>
    <t>310701015</t>
  </si>
  <si>
    <t>心室晚电位</t>
  </si>
  <si>
    <t>310701016</t>
  </si>
  <si>
    <t>心房晚电位</t>
  </si>
  <si>
    <t>310701017</t>
  </si>
  <si>
    <t>倾斜试验</t>
  </si>
  <si>
    <t>310701018</t>
  </si>
  <si>
    <t>心率变异性分析</t>
  </si>
  <si>
    <t>310701019</t>
  </si>
  <si>
    <t>无创阻抗法心搏出量测定</t>
  </si>
  <si>
    <t>310701020</t>
  </si>
  <si>
    <t>无创心功能监测</t>
  </si>
  <si>
    <t>指心血流图、心尖搏动图。</t>
  </si>
  <si>
    <t>每监测项目</t>
  </si>
  <si>
    <t>310701021</t>
  </si>
  <si>
    <t>动态血压监测</t>
  </si>
  <si>
    <t>气袖均匀紧贴皮肤缠于上臂，以动态血压监测设备自动测量血压，指导患者记录当天的日常活动，取下记录仪输入电脑，经相关软件编辑，并按设定间期记录20小时以上血压，打印报告。含电池费用。</t>
  </si>
  <si>
    <t>310701022</t>
  </si>
  <si>
    <t>心电监测</t>
  </si>
  <si>
    <t>使用无创心电监测设备，设定监测参数，实时监测心电变化，含无创血压、呼吸频率监测。</t>
  </si>
  <si>
    <t>310701023</t>
  </si>
  <si>
    <t>心输出量测定</t>
  </si>
  <si>
    <t>漂浮导管、温度传感器、漂浮导管置入套件</t>
  </si>
  <si>
    <t>同一天不可与心排血量测定同时收取。</t>
  </si>
  <si>
    <t>310701024</t>
  </si>
  <si>
    <t>肺动脉压和右心房压力监测</t>
  </si>
  <si>
    <t>漂浮导管、漂浮导管置入套件</t>
  </si>
  <si>
    <t>310701025</t>
  </si>
  <si>
    <t>动脉内压力监测</t>
  </si>
  <si>
    <t>套管针、测压套件</t>
  </si>
  <si>
    <t>310701026</t>
  </si>
  <si>
    <t>周围静脉压测定</t>
  </si>
  <si>
    <t>310701027</t>
  </si>
  <si>
    <t>指脉氧监测</t>
  </si>
  <si>
    <t>310701028</t>
  </si>
  <si>
    <t>血氧饱和度监测</t>
  </si>
  <si>
    <t>310701029S</t>
  </si>
  <si>
    <t>无创性动脉硬化检测</t>
  </si>
  <si>
    <t>含双侧踝臂指数（ABI）、脉搏波传导速度（PWV）。</t>
  </si>
  <si>
    <t>310701030S</t>
  </si>
  <si>
    <t>连续血气监测</t>
  </si>
  <si>
    <t>指术中连续无创动态监测体外循环管路的血气参数。</t>
  </si>
  <si>
    <t>探头</t>
  </si>
  <si>
    <t>310701031S</t>
  </si>
  <si>
    <t>6分钟步行测试</t>
  </si>
  <si>
    <t>采用标准化方法，对患者进行时间限定的步行距离、步行速度以及不适症状的检查。用于评定慢性心力衰竭患者的运动耐力,患者心肺功能及心肺术后康复评估。</t>
  </si>
  <si>
    <t>310702</t>
  </si>
  <si>
    <t>7.2 心脏电生理诊疗</t>
  </si>
  <si>
    <t>含介入操作、影像学监视、心电监测。</t>
  </si>
  <si>
    <t>310702001</t>
  </si>
  <si>
    <t>有创性血流动力学监测(床旁)</t>
  </si>
  <si>
    <t>含各房室腔内压力监测、心排血量测定。</t>
  </si>
  <si>
    <t>漂浮导管</t>
  </si>
  <si>
    <t>310702001-1</t>
  </si>
  <si>
    <t>有创性心电、压力连续示波</t>
  </si>
  <si>
    <t>310702001-2</t>
  </si>
  <si>
    <t>有创性心排血量测定</t>
  </si>
  <si>
    <t>温度传感器</t>
  </si>
  <si>
    <t>310702002</t>
  </si>
  <si>
    <t>持续有创性血压监测</t>
  </si>
  <si>
    <t>含心电、压力连续示波。</t>
  </si>
  <si>
    <t>动脉穿刺套针</t>
  </si>
  <si>
    <t>310702003</t>
  </si>
  <si>
    <t>有创性心内电生理检查</t>
  </si>
  <si>
    <t>含X光影相。</t>
  </si>
  <si>
    <t>心导管、动脉穿刺套针</t>
  </si>
  <si>
    <t>310702004</t>
  </si>
  <si>
    <t>射频消融术</t>
  </si>
  <si>
    <t>导管、动脉穿刺套针</t>
  </si>
  <si>
    <t>310702004-1</t>
  </si>
  <si>
    <t>冷冻消融术</t>
  </si>
  <si>
    <t>310702005</t>
  </si>
  <si>
    <t>临时起搏器安置术</t>
  </si>
  <si>
    <t>心导管、电极、动脉穿刺套针</t>
  </si>
  <si>
    <t>310702006</t>
  </si>
  <si>
    <t>临时起搏器应用</t>
  </si>
  <si>
    <t>起搏导线</t>
  </si>
  <si>
    <t>310702007</t>
  </si>
  <si>
    <t>永久起搏器安置术</t>
  </si>
  <si>
    <t>起搏器、心导管、电极、动脉穿刺套针</t>
  </si>
  <si>
    <t>310702008</t>
  </si>
  <si>
    <t>永久起搏器更换术</t>
  </si>
  <si>
    <t>310702008-1</t>
  </si>
  <si>
    <t>永久起搏器取出术</t>
  </si>
  <si>
    <t>310702009</t>
  </si>
  <si>
    <t>埋藏式心脏复律除颤器安置术</t>
  </si>
  <si>
    <t>除颤器、心导管、电极、动脉穿刺套针</t>
  </si>
  <si>
    <t>310702010</t>
  </si>
  <si>
    <t>起搏器功能分析和随访</t>
  </si>
  <si>
    <t>310702011</t>
  </si>
  <si>
    <t>起搏器程控功能检查</t>
  </si>
  <si>
    <t>含起搏器功能分析与编程。</t>
  </si>
  <si>
    <t>310702012</t>
  </si>
  <si>
    <t>起搏器胸壁刺激法检查</t>
  </si>
  <si>
    <t>310702013</t>
  </si>
  <si>
    <t>体外经胸型心脏临时起搏术</t>
  </si>
  <si>
    <t>310702014</t>
  </si>
  <si>
    <t>经食管心脏起搏术</t>
  </si>
  <si>
    <t>310702015</t>
  </si>
  <si>
    <t>经食管心脏调搏术</t>
  </si>
  <si>
    <t>指超速抑制心动过速治疗。</t>
  </si>
  <si>
    <t>310702016</t>
  </si>
  <si>
    <t>心脏电复律术</t>
  </si>
  <si>
    <t>310702017</t>
  </si>
  <si>
    <t>心脏电除颤术</t>
  </si>
  <si>
    <t>一次性除颤电极</t>
  </si>
  <si>
    <t>310702018</t>
  </si>
  <si>
    <t>体外自动心脏变律除颤术</t>
  </si>
  <si>
    <t>一次性复律除颤电极</t>
  </si>
  <si>
    <t>310702018-1</t>
  </si>
  <si>
    <t>体外半自动心脏变律除颤术</t>
  </si>
  <si>
    <t>310702019</t>
  </si>
  <si>
    <t>体外反搏治疗</t>
  </si>
  <si>
    <t>310702020</t>
  </si>
  <si>
    <t>右心导管检查术</t>
  </si>
  <si>
    <t>含右心造影（含X光影相及相片）。</t>
  </si>
  <si>
    <t>导管、导丝、动脉穿刺针</t>
  </si>
  <si>
    <t>310702020-1</t>
  </si>
  <si>
    <t>右心导管检查术加收(血氧测定)</t>
  </si>
  <si>
    <t>310702021</t>
  </si>
  <si>
    <t>左心导管检查术</t>
  </si>
  <si>
    <t>含左室造影术（含X光影相及相片）。</t>
  </si>
  <si>
    <t>310702022</t>
  </si>
  <si>
    <t>心包穿刺术</t>
  </si>
  <si>
    <t>含引流。</t>
  </si>
  <si>
    <t>引流导管</t>
  </si>
  <si>
    <t>310702022-1</t>
  </si>
  <si>
    <t>心包穿刺术后留置管抽液、注药</t>
  </si>
  <si>
    <t>310702023S</t>
  </si>
  <si>
    <t>植入式心脏事件监测设备安置术</t>
  </si>
  <si>
    <t>皮肤清洁处理，在胸骨左缘和左锁骨中线、第1-4肋之间的范围内安放电极，记录不同组合的双极心电图，判断理想植入部位。根据选择的植入部位做切口，制备皮下囊袋，将监测设备放进皮下囊袋后，逐层缝合皮下组织及皮肤。</t>
  </si>
  <si>
    <t>植入式心脏（心电）事件监测器</t>
  </si>
  <si>
    <t>310702024S</t>
  </si>
  <si>
    <t>起搏器电极取出术</t>
  </si>
  <si>
    <t>切开原伤口，分离皮下组织，暴露囊袋，监护仪监护及血管造影机X线引导下，在保障安全情况下取出原起搏器，分离起搏器和电极，利用电极拔除装置拔除电极，处理局部伤口，逐层缝合皮下组织和皮肤。</t>
  </si>
  <si>
    <t>锁定探针、圈套器</t>
  </si>
  <si>
    <t>不另收起搏器取出术。</t>
  </si>
  <si>
    <t>3108</t>
  </si>
  <si>
    <t>8.血液及淋巴系统</t>
  </si>
  <si>
    <t>310800001</t>
  </si>
  <si>
    <t>骨髓穿刺术</t>
  </si>
  <si>
    <t>指使用骨穿针穿刺后抽取骨髓液并制备骨髓液涂片。不含骨髓活检。</t>
  </si>
  <si>
    <t>310800002</t>
  </si>
  <si>
    <t>骨髓活检术</t>
  </si>
  <si>
    <t>指使用骨髓活检针穿刺后取骨髓组织，并置于固定液中。</t>
  </si>
  <si>
    <t>310800003</t>
  </si>
  <si>
    <t>混合淋巴细胞培养</t>
  </si>
  <si>
    <t>指液闪技术体外细胞培养。</t>
  </si>
  <si>
    <t>每人</t>
  </si>
  <si>
    <t>310800004</t>
  </si>
  <si>
    <t>采自体血及保存</t>
  </si>
  <si>
    <t>指麻醉下手术采集和低温保存。</t>
  </si>
  <si>
    <t>310800004-1</t>
  </si>
  <si>
    <t>自体血长期低温保存</t>
  </si>
  <si>
    <t>310800005</t>
  </si>
  <si>
    <t>血细胞分离单采</t>
  </si>
  <si>
    <t>310800006</t>
  </si>
  <si>
    <t>白细胞除滤</t>
  </si>
  <si>
    <t>指全血或悬浮红细胞、血小板过滤。</t>
  </si>
  <si>
    <t>滤除白细胞输血器</t>
  </si>
  <si>
    <t>310800007</t>
  </si>
  <si>
    <t>自体血回收</t>
  </si>
  <si>
    <t>单纯术中自体血回收采集。</t>
  </si>
  <si>
    <t>回收罐</t>
  </si>
  <si>
    <t>310800007-1</t>
  </si>
  <si>
    <t>术中自体血回输</t>
  </si>
  <si>
    <t>指术中使用专用机器或手工法自体血回输。</t>
  </si>
  <si>
    <t>310800008</t>
  </si>
  <si>
    <t>机采血浆置换术</t>
  </si>
  <si>
    <t>310800008-1</t>
  </si>
  <si>
    <t>人工血浆置换术</t>
  </si>
  <si>
    <t>200ml/单位</t>
  </si>
  <si>
    <t>310800009</t>
  </si>
  <si>
    <t>血液照射</t>
  </si>
  <si>
    <t>指加速器或60钴照射源对血液进行2000rad±照射。</t>
  </si>
  <si>
    <t>310800010</t>
  </si>
  <si>
    <t>血液稀释疗法</t>
  </si>
  <si>
    <t>310800011</t>
  </si>
  <si>
    <t>血液光量子自体血回输治疗</t>
  </si>
  <si>
    <t>含输氧、采血、紫外线照射及回输。</t>
  </si>
  <si>
    <t>310800011-1</t>
  </si>
  <si>
    <t>免疫三氧血回输治疗</t>
  </si>
  <si>
    <t>含输氧、采血及回输。</t>
  </si>
  <si>
    <t>310800012</t>
  </si>
  <si>
    <t>骨髓采集术</t>
  </si>
  <si>
    <t>含保存。</t>
  </si>
  <si>
    <t>310800013</t>
  </si>
  <si>
    <t>骨髓血回输</t>
  </si>
  <si>
    <t>含骨髓复苏。</t>
  </si>
  <si>
    <t>310800014</t>
  </si>
  <si>
    <t>外周血干细胞回输</t>
  </si>
  <si>
    <t>310800015</t>
  </si>
  <si>
    <t>骨髓或外周血干细胞体外净化</t>
  </si>
  <si>
    <t>指严格无菌下体外细胞培养法。</t>
  </si>
  <si>
    <t>310800016</t>
  </si>
  <si>
    <t>骨髓或外周血干细胞冷冻保存</t>
  </si>
  <si>
    <t>指程控降温仪或超低温、液氮保存。</t>
  </si>
  <si>
    <t>天</t>
  </si>
  <si>
    <t>310800017</t>
  </si>
  <si>
    <t>血细胞分化簇抗原(CD)34阳性造血干细胞分选</t>
  </si>
  <si>
    <t>含所有药物及材料。</t>
  </si>
  <si>
    <t>310800018</t>
  </si>
  <si>
    <t>血细胞分化簇抗原(CD)34阳性造血干细胞移植</t>
  </si>
  <si>
    <t>310800019</t>
  </si>
  <si>
    <t>配型不合异基因骨髓移植T细胞去除术</t>
  </si>
  <si>
    <t>指体外细胞培养法、白细胞分离沉降。</t>
  </si>
  <si>
    <t>310800020</t>
  </si>
  <si>
    <t>骨髓移植术</t>
  </si>
  <si>
    <t>含严格无菌消毒隔离措施。</t>
  </si>
  <si>
    <t>供体</t>
  </si>
  <si>
    <t>310800021</t>
  </si>
  <si>
    <t>外周血干细胞移植术</t>
  </si>
  <si>
    <t>310800022</t>
  </si>
  <si>
    <t>自体骨髓或外周血干细胞支持治疗</t>
  </si>
  <si>
    <t>指大剂量化疗后；含严格无菌消毒隔离措施。</t>
  </si>
  <si>
    <t>310800023</t>
  </si>
  <si>
    <t>脐血移植术</t>
  </si>
  <si>
    <t>脐血</t>
  </si>
  <si>
    <t>310800024</t>
  </si>
  <si>
    <t>细胞因子活化杀伤(CIK)细胞输注治疗(仅限有资质的医院开展)</t>
  </si>
  <si>
    <t>含药物加无血清培养基、体外细胞培养。</t>
  </si>
  <si>
    <t>每次回输1.5x109细胞数量。</t>
  </si>
  <si>
    <t>310800024-1</t>
  </si>
  <si>
    <t>树突状细胞治疗(DC)</t>
  </si>
  <si>
    <t>310800025</t>
  </si>
  <si>
    <t>淋巴造影术</t>
  </si>
  <si>
    <t>导管</t>
  </si>
  <si>
    <t>310800026</t>
  </si>
  <si>
    <t>骨髓细胞彩色图象分析</t>
  </si>
  <si>
    <t>310800026-1</t>
  </si>
  <si>
    <t>外周血细胞彩色图像分析</t>
  </si>
  <si>
    <t>310800027</t>
  </si>
  <si>
    <t>脾穿刺术</t>
  </si>
  <si>
    <t>310800029S</t>
  </si>
  <si>
    <t>自体T淋巴细胞免疫治疗</t>
  </si>
  <si>
    <t>含自体T淋巴细胞的体外诱导及培养。</t>
  </si>
  <si>
    <t>310800029S-1</t>
  </si>
  <si>
    <t>AAV基因转导</t>
  </si>
  <si>
    <t>每疗程回输不少于3.0×109个特异性自体T淋巴细胞。</t>
  </si>
  <si>
    <t>310800029S-2</t>
  </si>
  <si>
    <t>基因重组技术修饰</t>
  </si>
  <si>
    <t>每次回输不少于3.0×109个自体T淋巴细胞。</t>
  </si>
  <si>
    <t>310800030S</t>
  </si>
  <si>
    <t>自体树突状细胞刺激的自体CIK(D-CIK)免疫治疗</t>
  </si>
  <si>
    <t>每次回输1.0×1010以上活的自体D-CIK细胞。</t>
  </si>
  <si>
    <t>310800031S</t>
  </si>
  <si>
    <t>肿瘤浸润淋巴细胞(TIL)治疗</t>
  </si>
  <si>
    <t>含肿瘤浸润淋巴细胞的体外诱导及培养。</t>
  </si>
  <si>
    <t>亿细胞</t>
  </si>
  <si>
    <t>310800032S</t>
  </si>
  <si>
    <t>血液吸附治疗</t>
  </si>
  <si>
    <t>运用吸附原理，清除、吸附自身免疫反应引起的疾病患者血液中的自身抗体、免疫复合物、类风湿因子、炎症因子等；清除、吸附肝脏功能衰竭患者血液中胆红素、胆汁酸等物质。</t>
  </si>
  <si>
    <t>吸附柱、吸附器、血浆分离器</t>
  </si>
  <si>
    <t>3109</t>
  </si>
  <si>
    <t>9.消化系统</t>
  </si>
  <si>
    <t>网篮、圈套器、勒除器、高频切开刀、静脉曲张注射针</t>
  </si>
  <si>
    <t>310900000-1</t>
  </si>
  <si>
    <t>消化系统诊疗加收(使用喷洒导管)</t>
  </si>
  <si>
    <t>310900000-2</t>
  </si>
  <si>
    <t>消化系统诊疗加收(使用放大染色内镜)</t>
  </si>
  <si>
    <t>310900000-3</t>
  </si>
  <si>
    <t>消化系统诊疗加收(住院患者床旁检查)</t>
  </si>
  <si>
    <t/>
  </si>
  <si>
    <t>310901</t>
  </si>
  <si>
    <t>9.1 食管诊疗</t>
  </si>
  <si>
    <t>310901001</t>
  </si>
  <si>
    <t>食管测压</t>
  </si>
  <si>
    <t>含上、下食管括约肌压力测定、食管蠕动测定、食管及括约肌长度测定、药物激发试验、打印报告；不含动态压力监测。</t>
  </si>
  <si>
    <t>以全部食管测压计价。</t>
  </si>
  <si>
    <t>310901001-1</t>
  </si>
  <si>
    <t>部分食管测压</t>
  </si>
  <si>
    <t>310901001-2</t>
  </si>
  <si>
    <t>高分辨率食管测压</t>
  </si>
  <si>
    <t>310901002</t>
  </si>
  <si>
    <t>食管拉网术</t>
  </si>
  <si>
    <t>310901003</t>
  </si>
  <si>
    <t>硬性食管镜检查</t>
  </si>
  <si>
    <t>310901004</t>
  </si>
  <si>
    <t>纤维食管镜检查</t>
  </si>
  <si>
    <t>含活检。</t>
  </si>
  <si>
    <t>310901004-1</t>
  </si>
  <si>
    <t>电子食管镜检查</t>
  </si>
  <si>
    <t>310901005</t>
  </si>
  <si>
    <t>经食管镜取异物</t>
  </si>
  <si>
    <t>不含止血等治疗。</t>
  </si>
  <si>
    <t>310901005-1</t>
  </si>
  <si>
    <t>经电子食管镜取异物</t>
  </si>
  <si>
    <t>310901006</t>
  </si>
  <si>
    <t>食管腔内支架置入术</t>
  </si>
  <si>
    <t>指内镜下或透视下。含狭窄扩张。</t>
  </si>
  <si>
    <t>含X光照相及照片。</t>
  </si>
  <si>
    <t>310901006-1</t>
  </si>
  <si>
    <t>食管腔内支架取出术</t>
  </si>
  <si>
    <t>指内镜或透视下。含狭窄扩张。</t>
  </si>
  <si>
    <t>310901007</t>
  </si>
  <si>
    <t>经内镜上消化道静脉曲张治疗</t>
  </si>
  <si>
    <t>含内镜检查；指对食管、胃、十二指肠的硬化、套扎、组织粘合治疗。</t>
  </si>
  <si>
    <t>套扎器、组织粘合胶</t>
  </si>
  <si>
    <t>每个位点</t>
  </si>
  <si>
    <t>310901008</t>
  </si>
  <si>
    <t>食管狭窄扩张术</t>
  </si>
  <si>
    <t>指经内镜扩张、器械扩张、透视下气囊或水囊扩张、逆行扩张等方式扩张。</t>
  </si>
  <si>
    <t>气囊或水囊扩张导管</t>
  </si>
  <si>
    <t>不得另收内镜使用费。</t>
  </si>
  <si>
    <t>310901008-1</t>
  </si>
  <si>
    <t>贲门狭窄扩张术</t>
  </si>
  <si>
    <t>310901008-2</t>
  </si>
  <si>
    <t>幽门狭窄扩张术</t>
  </si>
  <si>
    <t>310901008-3</t>
  </si>
  <si>
    <t>十二指肠狭窄扩张术</t>
  </si>
  <si>
    <t>310901009</t>
  </si>
  <si>
    <t>三腔管安置术</t>
  </si>
  <si>
    <t>三腔管</t>
  </si>
  <si>
    <t>310901009-1</t>
  </si>
  <si>
    <t>四腔管安置术</t>
  </si>
  <si>
    <t>四腔管</t>
  </si>
  <si>
    <t>310901010</t>
  </si>
  <si>
    <t>经内镜食管瘘填堵术</t>
  </si>
  <si>
    <t>含镜检。</t>
  </si>
  <si>
    <t>310902</t>
  </si>
  <si>
    <t>9.2 胃肠道诊疗</t>
  </si>
  <si>
    <t>310902001</t>
  </si>
  <si>
    <t>胃肠电图</t>
  </si>
  <si>
    <t>310902001-1</t>
  </si>
  <si>
    <t>动态胃电图</t>
  </si>
  <si>
    <t>310902001-2</t>
  </si>
  <si>
    <t>导纳式胃动力检测</t>
  </si>
  <si>
    <t>310902002</t>
  </si>
  <si>
    <t>24小时动态胃酸监测</t>
  </si>
  <si>
    <t>含酸监测和碱监测。</t>
  </si>
  <si>
    <t>每24小时计费1次。</t>
  </si>
  <si>
    <t>310902003</t>
  </si>
  <si>
    <t>胃幽门十二指肠压力测定</t>
  </si>
  <si>
    <t>310902004</t>
  </si>
  <si>
    <t>24小时胃肠压力测定</t>
  </si>
  <si>
    <t>310902005</t>
  </si>
  <si>
    <t>纤维胃十二指肠镜检查</t>
  </si>
  <si>
    <t>310902005-1</t>
  </si>
  <si>
    <t>电子胃十二指肠镜检查</t>
  </si>
  <si>
    <t>310902006</t>
  </si>
  <si>
    <t>经胃镜特殊治疗</t>
  </si>
  <si>
    <t>含取异物、止血、息肉肿物切除等病变及内镜下胃食道返流治疗、药疗、化疗、硬化剂治疗。</t>
  </si>
  <si>
    <t>圈套器、钛夹</t>
  </si>
  <si>
    <t>310902006-1</t>
  </si>
  <si>
    <t>经胃镜特殊治疗加收(微波)</t>
  </si>
  <si>
    <t>310902006-2</t>
  </si>
  <si>
    <t>经胃镜特殊治疗加收(激光)</t>
  </si>
  <si>
    <t>310902006-3</t>
  </si>
  <si>
    <t>经胃镜特殊治疗加收(电切)</t>
  </si>
  <si>
    <t>310902006-4</t>
  </si>
  <si>
    <t>经胃镜特殊治疗加收(射频)</t>
  </si>
  <si>
    <t>310902006-5</t>
  </si>
  <si>
    <t>经胃镜特殊治疗加收(氩气刀)</t>
  </si>
  <si>
    <t>310902006-6</t>
  </si>
  <si>
    <t>经胃镜特殊治疗加收(电凝)</t>
  </si>
  <si>
    <t>310902007</t>
  </si>
  <si>
    <t>经胃镜胃内支架置入术</t>
  </si>
  <si>
    <t>支架</t>
  </si>
  <si>
    <t>310902007-1</t>
  </si>
  <si>
    <t>经胃镜食管支架置入术</t>
  </si>
  <si>
    <t>310902007-2</t>
  </si>
  <si>
    <t>经胃镜十二指肠支架置入术</t>
  </si>
  <si>
    <t>310902007-3</t>
  </si>
  <si>
    <t>经胃镜胃内支架取出术</t>
  </si>
  <si>
    <t>310902007-4</t>
  </si>
  <si>
    <t>经胃镜食管支架取出术</t>
  </si>
  <si>
    <t>310902007-5</t>
  </si>
  <si>
    <t>经胃镜十二指肠支架取出术</t>
  </si>
  <si>
    <t>310902008</t>
  </si>
  <si>
    <t>经胃镜碎石术</t>
  </si>
  <si>
    <t>指机械碎石法、激光碎石法、爆破碎石法。</t>
  </si>
  <si>
    <t>导丝、球囊</t>
  </si>
  <si>
    <t>310902009</t>
  </si>
  <si>
    <t>超声胃镜检查术</t>
  </si>
  <si>
    <t>310902010S</t>
  </si>
  <si>
    <t>超细经鼻电子胃镜检查</t>
  </si>
  <si>
    <t>310902011S</t>
  </si>
  <si>
    <t>胃粘膜灌注指标测定</t>
  </si>
  <si>
    <t>胃液分析管</t>
  </si>
  <si>
    <t>310902012S</t>
  </si>
  <si>
    <t>经电子内镜消化道黏膜切除术(EMR)</t>
  </si>
  <si>
    <t>指透明帽法、套扎器法、黏膜下注射切除法，经内镜用相关附件将消化道病变黏膜完全切除，止血或处理创面。不含内镜检查。</t>
  </si>
  <si>
    <t>310903</t>
  </si>
  <si>
    <t>9.3 十二指肠、小肠、结肠</t>
  </si>
  <si>
    <t>310903001</t>
  </si>
  <si>
    <t>经胃镜胃肠置管术</t>
  </si>
  <si>
    <t>310903002</t>
  </si>
  <si>
    <t>奥迪氏括约肌压力测定</t>
  </si>
  <si>
    <t>含经十二指肠镜置管及括约肌压力胆总管压力测定。</t>
  </si>
  <si>
    <t>310903003</t>
  </si>
  <si>
    <t>经十二指肠镜胆道结石取出术</t>
  </si>
  <si>
    <t>导管、导丝、取石网蓝、气囊</t>
  </si>
  <si>
    <t>310903003-1</t>
  </si>
  <si>
    <t>经十二指肠镜胆道异物取出术</t>
  </si>
  <si>
    <t>310903003-2</t>
  </si>
  <si>
    <t>经十二指肠镜胆道蛔虫取出术</t>
  </si>
  <si>
    <t>310903003-3</t>
  </si>
  <si>
    <t>经十二指肠镜胰管结石取出术</t>
  </si>
  <si>
    <t>含造影、胰管扩张、支架置入。不含十二指肠乳头括约肌切开、胰管括约肌切开、X线监视。</t>
  </si>
  <si>
    <t>导管、导丝、取石网篮、气囊、支架</t>
  </si>
  <si>
    <t>310903004</t>
  </si>
  <si>
    <t>小肠镜检查</t>
  </si>
  <si>
    <t>310903004-1</t>
  </si>
  <si>
    <t>电子小肠镜检查</t>
  </si>
  <si>
    <t>310903005</t>
  </si>
  <si>
    <t>纤维结肠镜检查</t>
  </si>
  <si>
    <t>310903005-1</t>
  </si>
  <si>
    <t>电子结肠镜检查</t>
  </si>
  <si>
    <t>310903006</t>
  </si>
  <si>
    <t>乙状结肠镜检查</t>
  </si>
  <si>
    <t>310903006-1</t>
  </si>
  <si>
    <t>电子乙状结肠镜检查</t>
  </si>
  <si>
    <t>310903007</t>
  </si>
  <si>
    <t>肠道球囊扩张术</t>
  </si>
  <si>
    <t>球囊</t>
  </si>
  <si>
    <t>310903008</t>
  </si>
  <si>
    <t>肠道支架置入术</t>
  </si>
  <si>
    <t>310903008-1</t>
  </si>
  <si>
    <t>肠道支架取出术</t>
  </si>
  <si>
    <t>310903009</t>
  </si>
  <si>
    <t>经内镜结肠治疗</t>
  </si>
  <si>
    <t>含液疗、药疗、取异物。</t>
  </si>
  <si>
    <t>310903010</t>
  </si>
  <si>
    <t>经肠镜特殊治疗</t>
  </si>
  <si>
    <t>含取异物、止血、息肉肿物切除等病变。</t>
  </si>
  <si>
    <t>310903010-1</t>
  </si>
  <si>
    <t>经肠镜特殊治疗加收(微波)</t>
  </si>
  <si>
    <t>310903010-2</t>
  </si>
  <si>
    <t>经肠镜特殊治疗加收(激光)</t>
  </si>
  <si>
    <t>310903010-3</t>
  </si>
  <si>
    <t>经肠镜特殊治疗加收(电凝)</t>
  </si>
  <si>
    <t>310903010-4</t>
  </si>
  <si>
    <t>经肠镜特殊治疗加收(电切)</t>
  </si>
  <si>
    <t>310903010-5</t>
  </si>
  <si>
    <t>经肠镜特殊治疗加收(射频)</t>
  </si>
  <si>
    <t>310903010-6</t>
  </si>
  <si>
    <t>经肠镜特殊治疗加收(氩气刀)</t>
  </si>
  <si>
    <t>310903011</t>
  </si>
  <si>
    <t>先天性巨结肠清洁洗肠术</t>
  </si>
  <si>
    <t>含乙状结肠镜置管，分次灌洗30-120分钟。</t>
  </si>
  <si>
    <t>310903012</t>
  </si>
  <si>
    <t>肠套叠手法复位</t>
  </si>
  <si>
    <t>310903012-1</t>
  </si>
  <si>
    <t>嵌顿疝手法复位</t>
  </si>
  <si>
    <t>310903013</t>
  </si>
  <si>
    <t>肠套叠充气造影及整复</t>
  </si>
  <si>
    <t>含临床操作及注气设备使用。</t>
  </si>
  <si>
    <t>310903014</t>
  </si>
  <si>
    <t>胶囊内镜检查</t>
  </si>
  <si>
    <t>含检查留测、图像分析、图文报告。</t>
  </si>
  <si>
    <t>310903015S</t>
  </si>
  <si>
    <t>超声肠镜检查</t>
  </si>
  <si>
    <t>超声水囊</t>
  </si>
  <si>
    <t>310903016S</t>
  </si>
  <si>
    <t>双气囊小肠镜检查</t>
  </si>
  <si>
    <t>含活检、刷检；含一次性套管、气囊。</t>
  </si>
  <si>
    <t>310903016S-1</t>
  </si>
  <si>
    <t>单气囊小肠镜检查</t>
  </si>
  <si>
    <t>310903017S</t>
  </si>
  <si>
    <t>疝气手法复位</t>
  </si>
  <si>
    <t>310903018S</t>
  </si>
  <si>
    <t>经电子内镜消化道黏膜剥离术(ESD)</t>
  </si>
  <si>
    <t>经内镜检查寻查肿物，于肿物基底部注射，抬举肿物，进行肿物剥离。不含内镜检查。</t>
  </si>
  <si>
    <t>310904</t>
  </si>
  <si>
    <t>9.4 直肠肛门诊疗</t>
  </si>
  <si>
    <t>310904001</t>
  </si>
  <si>
    <t>直肠镜检查</t>
  </si>
  <si>
    <t>一次性内窥镜护套</t>
  </si>
  <si>
    <t>310904002</t>
  </si>
  <si>
    <t>肛门直肠测压</t>
  </si>
  <si>
    <t>含直肠5-10cm置气囊、肛门内括约肌置气囊、直肠气囊充气加压、扫描计录曲线、内括约肌松弛反射、肛门内括约肌长度、最大缩窄压、最大耐宽量、最小感应阈测定。</t>
  </si>
  <si>
    <t>310904002-1</t>
  </si>
  <si>
    <t>高分辨率肛门直肠测压</t>
  </si>
  <si>
    <t>310904003</t>
  </si>
  <si>
    <t>肛门镜活检</t>
  </si>
  <si>
    <t>含检查、穿刺。</t>
  </si>
  <si>
    <t>310904003-1</t>
  </si>
  <si>
    <t>肛门镜检查</t>
  </si>
  <si>
    <t>不含活检、穿刺。</t>
  </si>
  <si>
    <t>310904003-2</t>
  </si>
  <si>
    <t>电子肛门镜活检</t>
  </si>
  <si>
    <t>310904003-3</t>
  </si>
  <si>
    <t>电子肛门镜检查</t>
  </si>
  <si>
    <t>310904004</t>
  </si>
  <si>
    <t>肛门指检</t>
  </si>
  <si>
    <t>含直肠指检。</t>
  </si>
  <si>
    <t>310904004-1</t>
  </si>
  <si>
    <t>肛门上药</t>
  </si>
  <si>
    <t>310904005</t>
  </si>
  <si>
    <t>肛直肠肌电测量</t>
  </si>
  <si>
    <t>310904006</t>
  </si>
  <si>
    <t>直肠肛门特殊治疗(冷冻法)</t>
  </si>
  <si>
    <t>310904006-1</t>
  </si>
  <si>
    <t>直肠肛门特殊治疗加收(微波)</t>
  </si>
  <si>
    <t>310904006-2</t>
  </si>
  <si>
    <t>直肠肛门特殊治疗加收(激光)</t>
  </si>
  <si>
    <t>310904007</t>
  </si>
  <si>
    <t>肛门皮下组织美兰注射神经阻滞术</t>
  </si>
  <si>
    <t>310904008</t>
  </si>
  <si>
    <t>便秘及腹泻的生物反馈治疗</t>
  </si>
  <si>
    <t>310904009S</t>
  </si>
  <si>
    <t>直肠粘膜吸取术</t>
  </si>
  <si>
    <t>310904010S</t>
  </si>
  <si>
    <t>婴儿脐疝封脐治疗</t>
  </si>
  <si>
    <t>310905</t>
  </si>
  <si>
    <t>9.5 消化系统其他诊疗</t>
  </si>
  <si>
    <t>310905001</t>
  </si>
  <si>
    <t>腹腔穿刺术</t>
  </si>
  <si>
    <t>含抽液、注药，诊断性腹穿。</t>
  </si>
  <si>
    <t>310905001-1</t>
  </si>
  <si>
    <t>放腹水治疗</t>
  </si>
  <si>
    <t>310905002</t>
  </si>
  <si>
    <t>腹水直接回输治疗</t>
  </si>
  <si>
    <t>310905002-1</t>
  </si>
  <si>
    <t>腹水超滤回输治疗</t>
  </si>
  <si>
    <t>310905003</t>
  </si>
  <si>
    <t>肝穿刺术</t>
  </si>
  <si>
    <t>含取活检。</t>
  </si>
  <si>
    <t>活检针</t>
  </si>
  <si>
    <t>310905004</t>
  </si>
  <si>
    <t>经皮肝穿刺门静脉插管术</t>
  </si>
  <si>
    <t>310905004-1</t>
  </si>
  <si>
    <t>经皮肝穿刺门静脉插管化疗术</t>
  </si>
  <si>
    <t>310905004-2</t>
  </si>
  <si>
    <t>经皮肝穿刺门静脉插管栓塞术</t>
  </si>
  <si>
    <t>310905005</t>
  </si>
  <si>
    <t>经皮穿刺肝肿物特殊治疗</t>
  </si>
  <si>
    <t>310905005-1</t>
  </si>
  <si>
    <t>经皮穿刺肝肿物激光治疗</t>
  </si>
  <si>
    <t>310905005-1/1</t>
  </si>
  <si>
    <t>经皮穿刺各种实体肿瘤激光治疗</t>
  </si>
  <si>
    <t>310905005-1/2</t>
  </si>
  <si>
    <t>经皮穿刺单个肿瘤激光治疗加收(3cm以上)</t>
  </si>
  <si>
    <t>310905005-1/3</t>
  </si>
  <si>
    <t>经皮穿刺多发肿瘤激光治疗加收(每增加一个)</t>
  </si>
  <si>
    <t>个</t>
  </si>
  <si>
    <t>310905005-2</t>
  </si>
  <si>
    <t>经皮穿刺肝肿物微波治疗</t>
  </si>
  <si>
    <t>310905005-2/1</t>
  </si>
  <si>
    <t>经皮穿刺各种实体肿瘤微波治疗</t>
  </si>
  <si>
    <t>310905005-2/2</t>
  </si>
  <si>
    <t>经皮穿刺单个肿瘤微波治疗加收(3cm以上)</t>
  </si>
  <si>
    <t>310905005-2/3</t>
  </si>
  <si>
    <t>经皮穿刺多发肿瘤微波治疗加收(每增加一个)</t>
  </si>
  <si>
    <t>310905005-3</t>
  </si>
  <si>
    <t>经皮穿刺肝肿物药物注射治疗</t>
  </si>
  <si>
    <t>310905005-3/1</t>
  </si>
  <si>
    <t>经皮穿刺各种实体肿瘤药物注射治疗</t>
  </si>
  <si>
    <t>310905005-3/2</t>
  </si>
  <si>
    <t>经皮穿刺单个肿瘤药物注射治疗加收(3cm以上)</t>
  </si>
  <si>
    <t>310905005-3/3</t>
  </si>
  <si>
    <t>经皮穿刺多发肿瘤药物注射治疗加收(每增加一个)</t>
  </si>
  <si>
    <t>310905005-4</t>
  </si>
  <si>
    <t>经皮穿刺肝肿物90钇治疗</t>
  </si>
  <si>
    <t>310905005-4/1</t>
  </si>
  <si>
    <t>经皮穿刺各种实体肿瘤90钇治疗</t>
  </si>
  <si>
    <t>310905005-4/2</t>
  </si>
  <si>
    <t>经皮穿刺单个肿瘤90钇治疗加收（3cm以上)</t>
  </si>
  <si>
    <t>310905005-4/3</t>
  </si>
  <si>
    <t>经皮穿刺多发肿瘤90钇治疗加收（每增加一个)</t>
  </si>
  <si>
    <t>310905005-5</t>
  </si>
  <si>
    <t>经皮穿刺肝肿物射频治疗</t>
  </si>
  <si>
    <t>射频导管、动脉穿刺套针</t>
  </si>
  <si>
    <t>310905005-5/1</t>
  </si>
  <si>
    <t>经皮穿刺各种实体肿瘤射频治疗</t>
  </si>
  <si>
    <t>310905005-5/2</t>
  </si>
  <si>
    <t>经皮穿刺单个肿瘤射频治疗加收(3cm以上)</t>
  </si>
  <si>
    <t>310905005-5/3</t>
  </si>
  <si>
    <t>经皮穿刺多发肿瘤射频治疗加收(每增加一个)</t>
  </si>
  <si>
    <t>310905005-6</t>
  </si>
  <si>
    <t>经皮穿刺肝肿物冷冻治疗</t>
  </si>
  <si>
    <t>冷冻电极</t>
  </si>
  <si>
    <t>310905005-6/1</t>
  </si>
  <si>
    <t>经皮穿刺各种实体肿瘤冷冻治疗</t>
  </si>
  <si>
    <t>310905005-6/2</t>
  </si>
  <si>
    <t>经皮穿刺单个肿瘤冷冻治疗加收(3cm以上)</t>
  </si>
  <si>
    <t>310905005-6/3</t>
  </si>
  <si>
    <t>经皮穿刺多发肿瘤冷冻治疗加收(每增加一个)</t>
  </si>
  <si>
    <t>310905006</t>
  </si>
  <si>
    <t>胆道镜检查</t>
  </si>
  <si>
    <t>310905006-1</t>
  </si>
  <si>
    <t>超选择造影的胆道镜检查</t>
  </si>
  <si>
    <t>310905007</t>
  </si>
  <si>
    <t>腹腔镜探查术</t>
  </si>
  <si>
    <t>探查腹腔、腹盆腔或腹膜外。必要时于病变部位取活体组织，含活检。不含监护、病理学检查。</t>
  </si>
  <si>
    <t>仅独立开展本手术方可收费。</t>
  </si>
  <si>
    <t>310905008</t>
  </si>
  <si>
    <t>膈下脓肿穿刺引流术</t>
  </si>
  <si>
    <t>不含超声定位引导。</t>
  </si>
  <si>
    <t>310905008-1</t>
  </si>
  <si>
    <t>腹腔脓肿穿刺引流术</t>
  </si>
  <si>
    <t>310905008-2</t>
  </si>
  <si>
    <t>胆汁穿刺引流术</t>
  </si>
  <si>
    <t>310905009</t>
  </si>
  <si>
    <t>肝囊肿硬化剂注射治疗</t>
  </si>
  <si>
    <t>310905009-1</t>
  </si>
  <si>
    <t>体内各种器官囊肿硬化剂注射治疗</t>
  </si>
  <si>
    <t>310905010</t>
  </si>
  <si>
    <t>经皮肝穿胆道引流术(PTCD)</t>
  </si>
  <si>
    <t>不含超声定位引导或X线引导。</t>
  </si>
  <si>
    <t>310905011</t>
  </si>
  <si>
    <t>经内镜胆管内引流术＋支架置入术</t>
  </si>
  <si>
    <t>不含X线监视。</t>
  </si>
  <si>
    <t>支架、导管、导丝、球囊扩张器</t>
  </si>
  <si>
    <t>310905011-1</t>
  </si>
  <si>
    <t>经内镜胆管内支架取出术</t>
  </si>
  <si>
    <t>310905012</t>
  </si>
  <si>
    <t>经内镜鼻胆管引流术(ENBD)</t>
  </si>
  <si>
    <t>导管、导丝、球囊扩张器</t>
  </si>
  <si>
    <t>310905013</t>
  </si>
  <si>
    <t>经胆道镜瘘管取石术</t>
  </si>
  <si>
    <t>网蓝、球囊扩张器</t>
  </si>
  <si>
    <t>310905013-1</t>
  </si>
  <si>
    <t>经胆道镜肝内胆道取石术</t>
  </si>
  <si>
    <t>310905013-2</t>
  </si>
  <si>
    <t>经胆道镜肝外胆道取石术</t>
  </si>
  <si>
    <t>310905014</t>
  </si>
  <si>
    <t>经胆道镜胆道结石取出术</t>
  </si>
  <si>
    <t>含插管引流。</t>
  </si>
  <si>
    <t>310905015</t>
  </si>
  <si>
    <t>经皮胆囊超声碎石取石术</t>
  </si>
  <si>
    <t>含胆囊穿刺后超声碎石、取出结石；不含超声引导。</t>
  </si>
  <si>
    <t>310905016</t>
  </si>
  <si>
    <t>经皮经肝胆道镜取石术</t>
  </si>
  <si>
    <t>支架、网蓝、球囊扩张器</t>
  </si>
  <si>
    <t>310905017</t>
  </si>
  <si>
    <t>经皮经肝胆道镜胆管狭窄内瘘术</t>
  </si>
  <si>
    <t>支架、球囊扩张器、导管、导丝</t>
  </si>
  <si>
    <t>310905018</t>
  </si>
  <si>
    <t>经内镜十二指肠狭窄支架置入术</t>
  </si>
  <si>
    <t>310905019</t>
  </si>
  <si>
    <t>经内镜胰管内引流术</t>
  </si>
  <si>
    <t>310905019-1</t>
  </si>
  <si>
    <t>经内镜胰腺囊肿内引流术</t>
  </si>
  <si>
    <t>310905020</t>
  </si>
  <si>
    <t>经内镜胰胆管扩张术＋支架置入术</t>
  </si>
  <si>
    <t>310905020-1</t>
  </si>
  <si>
    <t>经内镜胰胆管扩张术＋支架置入术(胆管、胰管两管同时手术)</t>
  </si>
  <si>
    <t>310905020-2</t>
  </si>
  <si>
    <t>经内镜胰胆管支架取出术</t>
  </si>
  <si>
    <t>310905020-3</t>
  </si>
  <si>
    <t>经内镜胰胆管支架取出术(胆管、胰管两管同时手术)</t>
  </si>
  <si>
    <t>310905021</t>
  </si>
  <si>
    <t>胆道球囊扩张术</t>
  </si>
  <si>
    <t>310905022</t>
  </si>
  <si>
    <t>胆道支架置入术</t>
  </si>
  <si>
    <t>310905022-1</t>
  </si>
  <si>
    <t>胆道支架取出术</t>
  </si>
  <si>
    <t>310905023</t>
  </si>
  <si>
    <t>人工肝治疗</t>
  </si>
  <si>
    <t>滤过器、留置导管、血浆分离器</t>
  </si>
  <si>
    <t>310905023-1</t>
  </si>
  <si>
    <t>持缓式血液滤过透析法</t>
  </si>
  <si>
    <t>治疗时间在12小时以上。</t>
  </si>
  <si>
    <t>310905023-2</t>
  </si>
  <si>
    <t>人工肝机器血浆置换治疗法</t>
  </si>
  <si>
    <t>310905024</t>
  </si>
  <si>
    <t>经内镜胆/胰管内超声检查术</t>
  </si>
  <si>
    <t>十二指肠镜经口插至乳头部位，置入导丝，将微型超声探头沿导丝经活检通道插入胆管或胰管至病变部位，超声检查。</t>
  </si>
  <si>
    <t>310905025</t>
  </si>
  <si>
    <t>消化道造瘘管换管术</t>
  </si>
  <si>
    <t>造瘘管</t>
  </si>
  <si>
    <t>310905025-1</t>
  </si>
  <si>
    <t>胆道造瘘管换管术</t>
  </si>
  <si>
    <t>310905026S</t>
  </si>
  <si>
    <t>肝储备功能测定</t>
  </si>
  <si>
    <t>吲哚菁绿</t>
  </si>
  <si>
    <t>310905027S</t>
  </si>
  <si>
    <t>营养代谢功能测试</t>
  </si>
  <si>
    <t>含营养支持能量测试以及报告，不含肺功能测试。</t>
  </si>
  <si>
    <t>310905028S</t>
  </si>
  <si>
    <t>内镜下胰胆管细胞刷取术</t>
  </si>
  <si>
    <t>310905029S</t>
  </si>
  <si>
    <t>经口内镜下肌切开术(POEM)</t>
  </si>
  <si>
    <t>不含内镜检查。</t>
  </si>
  <si>
    <t>310905030S</t>
  </si>
  <si>
    <t>经黏膜下隧道内镜切除术(STER)</t>
  </si>
  <si>
    <t>指经内镜建立黏膜下隧道，显露肿物，完整剥离黏膜下肿物，不含内镜检查。</t>
  </si>
  <si>
    <t>310905031S</t>
  </si>
  <si>
    <t>肠梗阻导管置入术</t>
  </si>
  <si>
    <t>指DSA或内镜下开展的导管置入术，不含DSA或内镜检查。</t>
  </si>
  <si>
    <t>310905032S</t>
  </si>
  <si>
    <t>内镜下全层切除术(EFR)</t>
  </si>
  <si>
    <t>指在内镜下切除消化道管壁固有肌层、尤其是固有肌层深层来源的黏膜下肿瘤的内镜手术。不含内镜检查。</t>
  </si>
  <si>
    <t>310905033S</t>
  </si>
  <si>
    <t>经内镜黏膜下肿物切除术(ESE)</t>
  </si>
  <si>
    <t>指在内镜下切除消化道管壁固有肌层内生型黏膜下肿物，不含内镜检查。</t>
  </si>
  <si>
    <t>310905034S</t>
  </si>
  <si>
    <t>内镜下瘘口闭合术</t>
  </si>
  <si>
    <t>310905035S</t>
  </si>
  <si>
    <t>经鼻十二指肠/空肠置管术</t>
  </si>
  <si>
    <t>经鼻或口将管路置入到小肠（十二指肠或空肠）。 不含DSA或内镜引导。</t>
  </si>
  <si>
    <t>鼻肠管、一次性引流袋</t>
  </si>
  <si>
    <t>310905040</t>
  </si>
  <si>
    <t>经皮腹盆腔穿刺术</t>
  </si>
  <si>
    <t>指肿物、液性包块、脓肿、囊肿、包裹性积液等。含穿刺及引流，不含影像引导。</t>
  </si>
  <si>
    <t>3110</t>
  </si>
  <si>
    <t>10.泌尿系统</t>
  </si>
  <si>
    <t>311000001</t>
  </si>
  <si>
    <t>腹膜透析置管术</t>
  </si>
  <si>
    <t>含局麻。</t>
  </si>
  <si>
    <t>管道、钛接头</t>
  </si>
  <si>
    <t>311000001-1</t>
  </si>
  <si>
    <t>腹膜透析拔管术</t>
  </si>
  <si>
    <t>管道、钛夹</t>
  </si>
  <si>
    <t>311000002</t>
  </si>
  <si>
    <t>腹透机自动腹膜透析</t>
  </si>
  <si>
    <t>管道</t>
  </si>
  <si>
    <t>311000003</t>
  </si>
  <si>
    <t>腹膜透析换液</t>
  </si>
  <si>
    <t>含腹透液加温、加药、腹透换液操作及培训。</t>
  </si>
  <si>
    <t>311000004</t>
  </si>
  <si>
    <t>腹膜透析换管</t>
  </si>
  <si>
    <t>311000005</t>
  </si>
  <si>
    <t>腹膜平衡试验</t>
  </si>
  <si>
    <t>含定时、分段取腹腔液；不含化验检查。</t>
  </si>
  <si>
    <t>311000006</t>
  </si>
  <si>
    <t>血液透析</t>
  </si>
  <si>
    <t>指碳酸液透析或醋酸液透析。</t>
  </si>
  <si>
    <t>透析器、管道</t>
  </si>
  <si>
    <t>311000006-1</t>
  </si>
  <si>
    <t>血液透析加收(住院患者床旁治疗)</t>
  </si>
  <si>
    <t>医务人员携带设备及治疗用品至住院患者病床旁进行的治疗。</t>
  </si>
  <si>
    <t>311000007</t>
  </si>
  <si>
    <t>血液滤过</t>
  </si>
  <si>
    <t>含透析液、置换液。</t>
  </si>
  <si>
    <t>311000007-1</t>
  </si>
  <si>
    <t>血液滤过加收(住院患者床旁治疗)</t>
  </si>
  <si>
    <t>311000008</t>
  </si>
  <si>
    <t>血液透析滤过</t>
  </si>
  <si>
    <t>311000008-1</t>
  </si>
  <si>
    <t>血液透析滤过加收(住院患者床旁治疗)</t>
  </si>
  <si>
    <t>311000009</t>
  </si>
  <si>
    <t>连续性血浆滤过吸附</t>
  </si>
  <si>
    <t>透析器、管道、滤器</t>
  </si>
  <si>
    <t>311000009-1</t>
  </si>
  <si>
    <t>连续性血浆滤过吸附加收(住院患者床旁治疗)</t>
  </si>
  <si>
    <t>311000010</t>
  </si>
  <si>
    <t>血液灌流</t>
  </si>
  <si>
    <t>指急性中毒的抢救以及需要清除一些大分子有害物质的治疗，可用常规血液透析机、连续性肾脏替代治疗设备或者独立的血泵对血液进行非特异性的吸附治疗。</t>
  </si>
  <si>
    <t>管道、血液灌流器</t>
  </si>
  <si>
    <t>血液灌流同时联合血液透析或血液透析滤过治疗，血液灌流按50%计价。</t>
  </si>
  <si>
    <t>311000010-1</t>
  </si>
  <si>
    <t>血液灌流加收(住院患者床旁治疗)</t>
  </si>
  <si>
    <t>311000011</t>
  </si>
  <si>
    <t>连续性血液净化</t>
  </si>
  <si>
    <t>含透析液；指人工法、机器法。</t>
  </si>
  <si>
    <t>置换液、管道、滤器</t>
  </si>
  <si>
    <t>311000011-1</t>
  </si>
  <si>
    <t>连续性血液净化加收(住院患者床旁治疗)</t>
  </si>
  <si>
    <t>311000012</t>
  </si>
  <si>
    <t>血透监测</t>
  </si>
  <si>
    <t>含血温、血压、血容量、在线尿素监测。</t>
  </si>
  <si>
    <t>311000013</t>
  </si>
  <si>
    <t>结肠透析</t>
  </si>
  <si>
    <t>指人工法、机器法。</t>
  </si>
  <si>
    <t>311000014</t>
  </si>
  <si>
    <t>肾盂测压</t>
  </si>
  <si>
    <t>311000015</t>
  </si>
  <si>
    <t>肾穿刺术</t>
  </si>
  <si>
    <t>含活检；不含影像学引导。</t>
  </si>
  <si>
    <t>穿刺针、肾造瘘管</t>
  </si>
  <si>
    <t>311000015-1</t>
  </si>
  <si>
    <t>肾造瘘术</t>
  </si>
  <si>
    <t>不含影像学引导。</t>
  </si>
  <si>
    <t>311000015-2</t>
  </si>
  <si>
    <t>肾囊肿硬化治疗</t>
  </si>
  <si>
    <t>311000015-3</t>
  </si>
  <si>
    <t>肾上腺穿刺术</t>
  </si>
  <si>
    <t>含活检，不含影像学引导。</t>
  </si>
  <si>
    <t>311000016</t>
  </si>
  <si>
    <t>肾封闭术</t>
  </si>
  <si>
    <t>311000017</t>
  </si>
  <si>
    <t>肾周脓肿引流术</t>
  </si>
  <si>
    <t>311000017-1</t>
  </si>
  <si>
    <t>肾周积液引流术</t>
  </si>
  <si>
    <t>311000018</t>
  </si>
  <si>
    <t>经皮肾盂镜检查</t>
  </si>
  <si>
    <t>含活检、肾上腺活检。</t>
  </si>
  <si>
    <t>311000019</t>
  </si>
  <si>
    <t>经皮肾盂镜取石术</t>
  </si>
  <si>
    <t>311000019-1</t>
  </si>
  <si>
    <t>经皮肾盂镜肾上腺肿瘤切除术</t>
  </si>
  <si>
    <t>311000019-2</t>
  </si>
  <si>
    <t>经皮肾盂镜取异物术</t>
  </si>
  <si>
    <t>311000020</t>
  </si>
  <si>
    <t>经尿道输尿管镜检查</t>
  </si>
  <si>
    <t>311000020-1</t>
  </si>
  <si>
    <t>经尿道输尿管镜取异物术</t>
  </si>
  <si>
    <t>311000021</t>
  </si>
  <si>
    <t>经膀胱镜输尿管插管术</t>
  </si>
  <si>
    <t>311000022</t>
  </si>
  <si>
    <t>经皮输尿管内管置入术</t>
  </si>
  <si>
    <t>311000023</t>
  </si>
  <si>
    <t>经输尿管镜肿瘤切除术</t>
  </si>
  <si>
    <t>311000024</t>
  </si>
  <si>
    <t>经膀胱镜输尿管扩张术</t>
  </si>
  <si>
    <t>311000025</t>
  </si>
  <si>
    <t>经输尿管镜输尿管扩张术</t>
  </si>
  <si>
    <t>311000026</t>
  </si>
  <si>
    <t>经输尿管镜碎石取石术</t>
  </si>
  <si>
    <t>311000026-1</t>
  </si>
  <si>
    <t>经输尿管镜使用激光纤维碎石取石术</t>
  </si>
  <si>
    <t>311000027</t>
  </si>
  <si>
    <t>经膀胱镜输尿管支架置入术</t>
  </si>
  <si>
    <t>311000027-1</t>
  </si>
  <si>
    <t>经膀胱镜输尿管支架取出术</t>
  </si>
  <si>
    <t>311000028</t>
  </si>
  <si>
    <t>经输尿管镜支架置入术</t>
  </si>
  <si>
    <t>311000028-1</t>
  </si>
  <si>
    <t>经输尿管镜支架取出术</t>
  </si>
  <si>
    <t>311000029</t>
  </si>
  <si>
    <t>输尿管支架管冲洗</t>
  </si>
  <si>
    <t>311000030</t>
  </si>
  <si>
    <t>膀胱注射</t>
  </si>
  <si>
    <t>311000031</t>
  </si>
  <si>
    <t>膀胱灌注</t>
  </si>
  <si>
    <t>311000032</t>
  </si>
  <si>
    <t>膀胱区封闭</t>
  </si>
  <si>
    <t>311000033</t>
  </si>
  <si>
    <t>膀胱穿刺造瘘术</t>
  </si>
  <si>
    <t>311000034</t>
  </si>
  <si>
    <t>膀胱镜尿道镜检查</t>
  </si>
  <si>
    <t>无痛抑菌润滑剂</t>
  </si>
  <si>
    <t>311000034-1</t>
  </si>
  <si>
    <t>膀胱镜尿道镜取异物术</t>
  </si>
  <si>
    <t>检查后即取异物或已明确诊断的，取异物时不能再次收取镜检费用。</t>
  </si>
  <si>
    <t>311000035</t>
  </si>
  <si>
    <t>经膀胱镜尿道镜特殊治疗</t>
  </si>
  <si>
    <t>311000036</t>
  </si>
  <si>
    <t>尿道狭窄扩张术</t>
  </si>
  <si>
    <t>丝状探条</t>
  </si>
  <si>
    <t>311000037</t>
  </si>
  <si>
    <t>经尿道治疗尿失禁</t>
  </si>
  <si>
    <t>含硬化剂局部注射。</t>
  </si>
  <si>
    <t>311000038</t>
  </si>
  <si>
    <t>尿流率检测</t>
  </si>
  <si>
    <t>311000039</t>
  </si>
  <si>
    <t>尿动力学检测</t>
  </si>
  <si>
    <t>不含摄片。</t>
  </si>
  <si>
    <t>测压管</t>
  </si>
  <si>
    <t>311000040</t>
  </si>
  <si>
    <t>体外冲击波碎石</t>
  </si>
  <si>
    <t>含影像学监测；不含摄片。</t>
  </si>
  <si>
    <t>311000041S</t>
  </si>
  <si>
    <t>尿道狭窄支架置入术</t>
  </si>
  <si>
    <t>311000042S</t>
  </si>
  <si>
    <t>经皮肾镜碎石+取出术</t>
  </si>
  <si>
    <t>肾造瘘管</t>
  </si>
  <si>
    <t>311000042S-1</t>
  </si>
  <si>
    <t>经皮肾镜碎石+取出术(气压弹道)</t>
  </si>
  <si>
    <t>311000042S-2</t>
  </si>
  <si>
    <t>经皮肾镜碎石+取出术(同时使用气压弹道和超声碎石)</t>
  </si>
  <si>
    <t>311000042S-3</t>
  </si>
  <si>
    <t>经皮肾镜碎石+取出术(超声)</t>
  </si>
  <si>
    <t>311000042S-4</t>
  </si>
  <si>
    <t>经皮肾镜碎石+取出术(钬激光)</t>
  </si>
  <si>
    <t>311000043S</t>
  </si>
  <si>
    <t>超声内瘘血流监测</t>
  </si>
  <si>
    <t>含超声PC管路（套）。</t>
  </si>
  <si>
    <t>311000044S</t>
  </si>
  <si>
    <t>腹膜透析导管手术复位术</t>
  </si>
  <si>
    <t>自原置管切口下方依层切开组织至腹腔，自切口取出腹透管腹内段将包裹腹透管的大网膜剥离并进行部分切除结扎，将腹透管腹内段末端重新放入盆腔。逐层关腹，覆盖敷料。</t>
  </si>
  <si>
    <t>311000045S</t>
  </si>
  <si>
    <t>电子膀胱镜检查</t>
  </si>
  <si>
    <t>润滑尿道，置入套管及闭孔器，推出闭孔器，插入电子膀胱镜、尿道镜，连接显示器光源，检查尿道膀胱。</t>
  </si>
  <si>
    <t>311000046S</t>
  </si>
  <si>
    <t>家庭腹膜透析治疗</t>
  </si>
  <si>
    <t>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对患者定期随访（电话随访、门诊随访，必要时居家探访）。临床状况评估、出口处及隧道评估、导管相关并发症评估、腹膜炎危险因素评估、生存质量、营养及心理状态评估、透析处方和药物调整等。含碘伏帽。</t>
  </si>
  <si>
    <t>月</t>
  </si>
  <si>
    <t>包月期间不能同时收取“腹膜透析治疗指导”费用。</t>
  </si>
  <si>
    <t>311000047S</t>
  </si>
  <si>
    <t>腹膜透析治疗指导</t>
  </si>
  <si>
    <t>指现场指导患者或家属进行操作培训（使用示范模具）、七步洗手法、腹透管外出口换药护理、腹透液加药技术、淋浴技术，透析原理、腹膜炎的预防、体重血压监测、血糖及透析液的测量、环境及物品的清洁、饮食及营养（用食物模型）指导、水盐平衡、居家透析常见问题的处理、运动指导、透析液的加温和储藏、物品的订购相关知识培训，单纯电话随访不可收取此项费用。</t>
  </si>
  <si>
    <t>管道、碘伏帽（外带）</t>
  </si>
  <si>
    <t>311000048S</t>
  </si>
  <si>
    <t>功能不良内瘘溶栓术</t>
  </si>
  <si>
    <t>对于内瘘在使用过程中出现出血不畅，不能保证足够的血流量供血液净化治疗，用溶栓药物注射进瘘管。</t>
  </si>
  <si>
    <t>311000049S</t>
  </si>
  <si>
    <t>腹膜透析管封管</t>
  </si>
  <si>
    <t>将药物（肝素钠、尿激酶、抗菌素等）吸入到注射器中，打开短管处的一次性碘伏帽，将注射器的针头对接短管外口，打开短管处螺旋开关，将药物推入管中，关闭螺旋开关，取下注射器，用一次性碘伏帽封闭短管外口。含碘伏帽。</t>
  </si>
  <si>
    <t>311000051S</t>
  </si>
  <si>
    <t>物理震动排石</t>
  </si>
  <si>
    <t>指机器辅助排石。</t>
  </si>
  <si>
    <t>3111</t>
  </si>
  <si>
    <t>11.男性生殖系统</t>
  </si>
  <si>
    <t>311100001</t>
  </si>
  <si>
    <t>小儿包茎气囊导管扩张术</t>
  </si>
  <si>
    <t>气囊导管</t>
  </si>
  <si>
    <t>311100002</t>
  </si>
  <si>
    <t>嵌顿包茎手法复位术</t>
  </si>
  <si>
    <t>311100003</t>
  </si>
  <si>
    <t>夜间阴茎胀大试验</t>
  </si>
  <si>
    <t>311100003-1</t>
  </si>
  <si>
    <t>夜间阴茎胀大试验-体积测定法</t>
  </si>
  <si>
    <t>指患者自行带机8小时以上,通过测定阴茎海绵体血液变化,间接反映阴茎大小。含电极。</t>
  </si>
  <si>
    <t>311100003-2</t>
  </si>
  <si>
    <t>夜间阴茎胀大试验-压力测定法</t>
  </si>
  <si>
    <t>指使用专用观察室,医护人员夜间持续监测8小时以上,通过机械原理直接测定阴茎勃起时压力的变化。含电极圈、高能电池。</t>
  </si>
  <si>
    <t>311100003-3</t>
  </si>
  <si>
    <t>阴茎胀大试验</t>
  </si>
  <si>
    <t>指视听刺激前后分别测定阴茎周径和硬度基线值。</t>
  </si>
  <si>
    <t>311100004</t>
  </si>
  <si>
    <t>阴茎超声血流图检查</t>
  </si>
  <si>
    <t>311100005</t>
  </si>
  <si>
    <t>阴茎勃起神经检查</t>
  </si>
  <si>
    <t>含肌电图检查。</t>
  </si>
  <si>
    <t>311100006</t>
  </si>
  <si>
    <t>睾丸阴茎海绵体穿刺术</t>
  </si>
  <si>
    <t>311100006-1</t>
  </si>
  <si>
    <t>睾丸阴茎海绵体切开术</t>
  </si>
  <si>
    <t>311100009</t>
  </si>
  <si>
    <t>阴茎海绵体内药物注射</t>
  </si>
  <si>
    <t>311100010</t>
  </si>
  <si>
    <t>阴茎赘生物电灼术</t>
  </si>
  <si>
    <t>311100010-1</t>
  </si>
  <si>
    <t>阴茎赘生物冷冻术</t>
  </si>
  <si>
    <t>311100011</t>
  </si>
  <si>
    <t>阴茎动脉测压术</t>
  </si>
  <si>
    <t>311100012</t>
  </si>
  <si>
    <t>阴茎海绵体灌流治疗术</t>
  </si>
  <si>
    <t>311100013</t>
  </si>
  <si>
    <t>B超引导下前列腺活检术</t>
  </si>
  <si>
    <t>311100014</t>
  </si>
  <si>
    <t>前列腺针吸细胞学活检术</t>
  </si>
  <si>
    <t>311100015</t>
  </si>
  <si>
    <t>前列腺按摩</t>
  </si>
  <si>
    <t>311100016</t>
  </si>
  <si>
    <t>前列腺注射</t>
  </si>
  <si>
    <t>311100017</t>
  </si>
  <si>
    <t>前列腺特殊治疗</t>
  </si>
  <si>
    <t>311100017-1</t>
  </si>
  <si>
    <t>前列腺微波治疗-微波法</t>
  </si>
  <si>
    <t>311100017-2</t>
  </si>
  <si>
    <t>前列腺射频治疗-射频法</t>
  </si>
  <si>
    <t>311100017-3</t>
  </si>
  <si>
    <t>前列腺激光治疗-激光法</t>
  </si>
  <si>
    <t>311100018</t>
  </si>
  <si>
    <t>鞘膜积液穿刺抽液术</t>
  </si>
  <si>
    <t>硬化剂</t>
  </si>
  <si>
    <t>3112</t>
  </si>
  <si>
    <t>12.女性生殖系统及孕产(含新生儿诊疗)</t>
  </si>
  <si>
    <t>311201</t>
  </si>
  <si>
    <t>12.1 女性生殖系统及孕产诊疗</t>
  </si>
  <si>
    <t>311201001</t>
  </si>
  <si>
    <t>荧光检查</t>
  </si>
  <si>
    <t>指会阴、阴道、宫颈部位病变检查。</t>
  </si>
  <si>
    <t>311201001-1</t>
  </si>
  <si>
    <t>妇科常规检查</t>
  </si>
  <si>
    <t>311201002</t>
  </si>
  <si>
    <t>外阴活检术</t>
  </si>
  <si>
    <t>311201003</t>
  </si>
  <si>
    <t>外阴病光照射治疗</t>
  </si>
  <si>
    <t>指光谱治疗、远红外线治疗。</t>
  </si>
  <si>
    <t>每30分钟</t>
  </si>
  <si>
    <t>311201004</t>
  </si>
  <si>
    <t>阴道镜检查</t>
  </si>
  <si>
    <t>311201004-1</t>
  </si>
  <si>
    <t>电子阴道镜检查</t>
  </si>
  <si>
    <t>使用电子阴道镜、电子阴道检查镜等多种设备，对阴道、宫颈部位的情况进行观察和疾病的检查，出具报告。</t>
  </si>
  <si>
    <t>311201005</t>
  </si>
  <si>
    <t>阴道填塞</t>
  </si>
  <si>
    <t>含取阴道填塞物。</t>
  </si>
  <si>
    <t>311201006</t>
  </si>
  <si>
    <t>阴道灌洗上药</t>
  </si>
  <si>
    <t>311201006-1</t>
  </si>
  <si>
    <t>阴道抹洗上药</t>
  </si>
  <si>
    <t>311201007</t>
  </si>
  <si>
    <t>后穹窿穿刺术</t>
  </si>
  <si>
    <t>311201007-1</t>
  </si>
  <si>
    <t>后穹窿注射</t>
  </si>
  <si>
    <t>311201008</t>
  </si>
  <si>
    <t>宫颈活检术</t>
  </si>
  <si>
    <t>311201008-1</t>
  </si>
  <si>
    <t>阴道壁活检术</t>
  </si>
  <si>
    <t>311201008-2</t>
  </si>
  <si>
    <t>阴道囊肿穿刺术</t>
  </si>
  <si>
    <t>311201008-3</t>
  </si>
  <si>
    <t>宫颈管搔刮术</t>
  </si>
  <si>
    <t>311201009</t>
  </si>
  <si>
    <t>宫颈注射</t>
  </si>
  <si>
    <t>311201009-1</t>
  </si>
  <si>
    <t>宫颈封闭</t>
  </si>
  <si>
    <t>311201009-2</t>
  </si>
  <si>
    <t>阴道侧穹窿封闭</t>
  </si>
  <si>
    <t>311201009-3</t>
  </si>
  <si>
    <t>宫颈上药</t>
  </si>
  <si>
    <t>311201009-4</t>
  </si>
  <si>
    <t>阴道侧穹窿上药</t>
  </si>
  <si>
    <t>311201010</t>
  </si>
  <si>
    <t>宫颈扩张术</t>
  </si>
  <si>
    <t>含宫颈插管。</t>
  </si>
  <si>
    <t>311201011</t>
  </si>
  <si>
    <t>宫颈内口探查术</t>
  </si>
  <si>
    <t>311201012</t>
  </si>
  <si>
    <t>子宫托治疗</t>
  </si>
  <si>
    <t>含配戴、指导。</t>
  </si>
  <si>
    <t>子宫托</t>
  </si>
  <si>
    <t>311201013</t>
  </si>
  <si>
    <t>子宫内膜活检术</t>
  </si>
  <si>
    <t>311201014</t>
  </si>
  <si>
    <t>子宫直肠凹封闭术</t>
  </si>
  <si>
    <t>311201015</t>
  </si>
  <si>
    <t>子宫输卵管通液术</t>
  </si>
  <si>
    <t>含通气、注药。</t>
  </si>
  <si>
    <t>311201016</t>
  </si>
  <si>
    <t>子宫内翻复位术</t>
  </si>
  <si>
    <t>指手法复位。</t>
  </si>
  <si>
    <t>311201017</t>
  </si>
  <si>
    <t>宫腔吸片</t>
  </si>
  <si>
    <t>311201018</t>
  </si>
  <si>
    <t>宫腔粘连分离术</t>
  </si>
  <si>
    <t>311201019</t>
  </si>
  <si>
    <t>宫腔填塞</t>
  </si>
  <si>
    <t>311201019-1</t>
  </si>
  <si>
    <t>宫腔填塞物取出</t>
  </si>
  <si>
    <t>311201020</t>
  </si>
  <si>
    <t>妇科特殊治疗</t>
  </si>
  <si>
    <t>指外阴、阴道、宫颈等疾患。</t>
  </si>
  <si>
    <t>宫颈抗菌膜、蓝氧一次性冲洗管、一次性阴道抑菌吸附器</t>
  </si>
  <si>
    <t>311201021</t>
  </si>
  <si>
    <t>腹腔穿刺插管盆腔滴注术</t>
  </si>
  <si>
    <t>311201022</t>
  </si>
  <si>
    <t>妇科晚期恶性肿瘤减瘤术</t>
  </si>
  <si>
    <t>311201023</t>
  </si>
  <si>
    <t>产前检查</t>
  </si>
  <si>
    <t>含测量体重、宫高、腹围、血压、骨盆内外口测量等；不含化验检查和超声检查。</t>
  </si>
  <si>
    <t>311201024</t>
  </si>
  <si>
    <t>电子骨盆内测量</t>
  </si>
  <si>
    <t>311201025</t>
  </si>
  <si>
    <t>胎儿心电图</t>
  </si>
  <si>
    <t>311201026</t>
  </si>
  <si>
    <t>胎心监测</t>
  </si>
  <si>
    <t>311201027</t>
  </si>
  <si>
    <t>胎儿镜检查</t>
  </si>
  <si>
    <t>311201027-1</t>
  </si>
  <si>
    <t>胎儿镜镜下活检术</t>
  </si>
  <si>
    <t>311201027-2</t>
  </si>
  <si>
    <t>胎儿镜镜下脐带电凝术</t>
  </si>
  <si>
    <t>311201028</t>
  </si>
  <si>
    <t>胎儿脐血流监测</t>
  </si>
  <si>
    <t>含脐动脉速度波形监测、搏动指数、阻力指数。</t>
  </si>
  <si>
    <t>311201029</t>
  </si>
  <si>
    <t>羊膜镜检查</t>
  </si>
  <si>
    <t>311201030</t>
  </si>
  <si>
    <t>羊膜腔穿刺术</t>
  </si>
  <si>
    <t>不含B超监测、羊水检查。</t>
  </si>
  <si>
    <t>311201030-1</t>
  </si>
  <si>
    <t>羊膜腔注药中期引产术</t>
  </si>
  <si>
    <t>311201031</t>
  </si>
  <si>
    <t>经皮脐静脉穿刺术</t>
  </si>
  <si>
    <t>不含超声引导。</t>
  </si>
  <si>
    <t>311201032</t>
  </si>
  <si>
    <t>羊水泡沫振荡试验</t>
  </si>
  <si>
    <t>311201033</t>
  </si>
  <si>
    <t>羊水中胎肺成熟度LB记数检测</t>
  </si>
  <si>
    <t>311201034</t>
  </si>
  <si>
    <t>羊水置换</t>
  </si>
  <si>
    <t>311201035</t>
  </si>
  <si>
    <t>性交试验</t>
  </si>
  <si>
    <t>含取精液、显微镜下检查。</t>
  </si>
  <si>
    <t>311201038</t>
  </si>
  <si>
    <t>B超下卵巢囊肿穿刺术</t>
  </si>
  <si>
    <t>311201039</t>
  </si>
  <si>
    <t>胎盘成熟度检测</t>
  </si>
  <si>
    <t>311201047</t>
  </si>
  <si>
    <t>输卵管绝育术</t>
  </si>
  <si>
    <t>指药物粘堵法。</t>
  </si>
  <si>
    <t>311201048</t>
  </si>
  <si>
    <t>宫内节育器放置术</t>
  </si>
  <si>
    <t>宫内节育器</t>
  </si>
  <si>
    <t>311201048-1</t>
  </si>
  <si>
    <t>宫内节育器取出术</t>
  </si>
  <si>
    <t>311201049</t>
  </si>
  <si>
    <t>避孕药皮下埋植术</t>
  </si>
  <si>
    <t>311201049-1</t>
  </si>
  <si>
    <t>皮下避孕药取出术</t>
  </si>
  <si>
    <t>311201050</t>
  </si>
  <si>
    <t>刮宫术</t>
  </si>
  <si>
    <t>指常规刮宫；不含产后刮宫、葡萄胎刮宫。</t>
  </si>
  <si>
    <t>311201050-1</t>
  </si>
  <si>
    <t>分段诊断性刮宫</t>
  </si>
  <si>
    <t>不含产后刮宫、葡萄胎刮宫。</t>
  </si>
  <si>
    <t>311201051</t>
  </si>
  <si>
    <t>产后刮宫术</t>
  </si>
  <si>
    <t>311201052</t>
  </si>
  <si>
    <t>葡萄胎刮宫术</t>
  </si>
  <si>
    <t>311201053</t>
  </si>
  <si>
    <t>人工流产术</t>
  </si>
  <si>
    <t>含宫颈扩张。</t>
  </si>
  <si>
    <t>一次性宫腔组织吸管</t>
  </si>
  <si>
    <t>311201054</t>
  </si>
  <si>
    <t>子宫内水囊引产术</t>
  </si>
  <si>
    <t>311201055</t>
  </si>
  <si>
    <t>催产素滴注引产术</t>
  </si>
  <si>
    <t>含观察宫缩、产程。</t>
  </si>
  <si>
    <t>胎心检测</t>
  </si>
  <si>
    <t>311201056</t>
  </si>
  <si>
    <t>药物性引产处置术</t>
  </si>
  <si>
    <t>含早孕及中孕；不含中孕接生。</t>
  </si>
  <si>
    <t>311201057</t>
  </si>
  <si>
    <t>乳房按摩</t>
  </si>
  <si>
    <t>311201057-1</t>
  </si>
  <si>
    <t>乳房微波按摩</t>
  </si>
  <si>
    <t>311201057-2</t>
  </si>
  <si>
    <t>吸乳</t>
  </si>
  <si>
    <t>311201064</t>
  </si>
  <si>
    <t>乳管镜检查</t>
  </si>
  <si>
    <t>含活检、疏通、扩张、冲洗。</t>
  </si>
  <si>
    <t>311201065</t>
  </si>
  <si>
    <t>早孕期经腹绒毛取材术</t>
  </si>
  <si>
    <t>未经省级卫生行政部门批准的单位不得使用。</t>
  </si>
  <si>
    <t>311201066S</t>
  </si>
  <si>
    <t>经阴道穿刺减腹水</t>
  </si>
  <si>
    <t>311201068S</t>
  </si>
  <si>
    <t>早产预测试验</t>
  </si>
  <si>
    <t>固相免疫吸咐法。</t>
  </si>
  <si>
    <t>311201069S</t>
  </si>
  <si>
    <t>乳腺导管注射治疗</t>
  </si>
  <si>
    <t>311201071S</t>
  </si>
  <si>
    <t>胎儿血氧饱和度监测</t>
  </si>
  <si>
    <t>一次性探头</t>
  </si>
  <si>
    <t>311201073S</t>
  </si>
  <si>
    <t>精子透明质酸结合试验</t>
  </si>
  <si>
    <t>311201074S</t>
  </si>
  <si>
    <t>孕前、孕期医学量表测定综合分析</t>
  </si>
  <si>
    <t>311201075S</t>
  </si>
  <si>
    <t>胎儿镜下激光血管凝固术</t>
  </si>
  <si>
    <t>311201076S</t>
  </si>
  <si>
    <t>胎儿宫内输血</t>
  </si>
  <si>
    <t>含B超引导和监测。</t>
  </si>
  <si>
    <t>311201077S</t>
  </si>
  <si>
    <t>宫内胎儿体腔羊膜腔引流术</t>
  </si>
  <si>
    <t>311201080S</t>
  </si>
  <si>
    <t>羊水增量术</t>
  </si>
  <si>
    <t>含羊膜腔穿刺，不含B超引导和监测。</t>
  </si>
  <si>
    <t>311201080S-1</t>
  </si>
  <si>
    <t>羊水减量术</t>
  </si>
  <si>
    <t>311201082</t>
  </si>
  <si>
    <t>宫颈聚集超声治疗</t>
  </si>
  <si>
    <t>311202</t>
  </si>
  <si>
    <t>12.2 新生儿特殊诊疗</t>
  </si>
  <si>
    <t>311202001</t>
  </si>
  <si>
    <t>新生儿暖箱</t>
  </si>
  <si>
    <t>使用新生儿暖箱，对早产儿或体温调节功能异常的患儿进行恒温、恒湿环境治疗与监测，以维持基本生命需求。</t>
  </si>
  <si>
    <t>311202002</t>
  </si>
  <si>
    <t>新生儿测颅压</t>
  </si>
  <si>
    <t>311202003</t>
  </si>
  <si>
    <t>新生儿复苏</t>
  </si>
  <si>
    <t>311202004</t>
  </si>
  <si>
    <t>新生儿气管插管术</t>
  </si>
  <si>
    <t>气管插管联合套件、加强型气管导管</t>
  </si>
  <si>
    <t>311202005</t>
  </si>
  <si>
    <t>新生儿人工呼吸(正压通气)</t>
  </si>
  <si>
    <t>311202006</t>
  </si>
  <si>
    <t>新生儿洗胃</t>
  </si>
  <si>
    <t>311202007</t>
  </si>
  <si>
    <t>新生儿监护</t>
  </si>
  <si>
    <t>311202007-1</t>
  </si>
  <si>
    <t>新生儿单独心电监护</t>
  </si>
  <si>
    <t>311202007-2</t>
  </si>
  <si>
    <t>新生儿心电、呼吸、血压监护</t>
  </si>
  <si>
    <t>311202007-3</t>
  </si>
  <si>
    <t>新生儿心电、呼吸、血压、氧饱和度监护</t>
  </si>
  <si>
    <t>311202007-4</t>
  </si>
  <si>
    <t>新生儿单独呼吸监护</t>
  </si>
  <si>
    <t>311202008</t>
  </si>
  <si>
    <t>新生儿脐静脉穿刺和注射</t>
  </si>
  <si>
    <t>311202009</t>
  </si>
  <si>
    <t>新生儿蓝光治疗</t>
  </si>
  <si>
    <t>含蓝光灯、眼罩。</t>
  </si>
  <si>
    <t>311202010</t>
  </si>
  <si>
    <t>新生儿/儿童换血术</t>
  </si>
  <si>
    <t>含脐静脉插管术。</t>
  </si>
  <si>
    <t>血液</t>
  </si>
  <si>
    <t>311202011</t>
  </si>
  <si>
    <t>新生儿经皮胆红素测定</t>
  </si>
  <si>
    <t>311202012</t>
  </si>
  <si>
    <t>新生儿辐射抢救治疗</t>
  </si>
  <si>
    <t>不含监护。</t>
  </si>
  <si>
    <t>311202013</t>
  </si>
  <si>
    <t>新生儿囟门穿刺术</t>
  </si>
  <si>
    <t>311202014</t>
  </si>
  <si>
    <t>新生儿量表检查</t>
  </si>
  <si>
    <t>311202015</t>
  </si>
  <si>
    <t>新生儿行为测定</t>
  </si>
  <si>
    <t>含神经反应测评。</t>
  </si>
  <si>
    <t>3113</t>
  </si>
  <si>
    <t>13.肌肉骨骼系统</t>
  </si>
  <si>
    <t>311300001</t>
  </si>
  <si>
    <t>关节镜检查</t>
  </si>
  <si>
    <t>311300002</t>
  </si>
  <si>
    <t>关节穿刺术</t>
  </si>
  <si>
    <t>含加压包扎。</t>
  </si>
  <si>
    <t>311300002-1</t>
  </si>
  <si>
    <t>关节腔减压术</t>
  </si>
  <si>
    <t>311300003</t>
  </si>
  <si>
    <t>关节腔灌注治疗</t>
  </si>
  <si>
    <t>311300004</t>
  </si>
  <si>
    <t>持续关节腔冲洗</t>
  </si>
  <si>
    <t>311300005</t>
  </si>
  <si>
    <t>骨膜封闭术</t>
  </si>
  <si>
    <t>311300006</t>
  </si>
  <si>
    <t>软组织内封闭术</t>
  </si>
  <si>
    <t>含各种肌肉软组织、筋膜、肌腱。</t>
  </si>
  <si>
    <t>311300007</t>
  </si>
  <si>
    <t>神经根封闭术</t>
  </si>
  <si>
    <t>311300008</t>
  </si>
  <si>
    <t>周围神经封闭术</t>
  </si>
  <si>
    <t>311300009</t>
  </si>
  <si>
    <t>神经丛封闭术</t>
  </si>
  <si>
    <t>311300010</t>
  </si>
  <si>
    <t>鞘内注射</t>
  </si>
  <si>
    <t>311300010-1</t>
  </si>
  <si>
    <t>鞘内封闭</t>
  </si>
  <si>
    <t>311300011</t>
  </si>
  <si>
    <t>骶管滴注</t>
  </si>
  <si>
    <t>311300012</t>
  </si>
  <si>
    <t>骨穿刺术</t>
  </si>
  <si>
    <t>含活检、加压包扎及弹性绷带。</t>
  </si>
  <si>
    <t>3114</t>
  </si>
  <si>
    <t>14.体被系统</t>
  </si>
  <si>
    <t>311400001</t>
  </si>
  <si>
    <t>变应原皮内试验</t>
  </si>
  <si>
    <t>311400001-1</t>
  </si>
  <si>
    <t>变应原皮内试验-食物组</t>
  </si>
  <si>
    <t>311400001-2</t>
  </si>
  <si>
    <t>变应原皮内试验-吸入组</t>
  </si>
  <si>
    <t>311400001-3</t>
  </si>
  <si>
    <t>变应原皮内试验-细菌组</t>
  </si>
  <si>
    <t>311400001-4</t>
  </si>
  <si>
    <t>变应原皮内试验-水果组</t>
  </si>
  <si>
    <t>311400002</t>
  </si>
  <si>
    <t>性病检查</t>
  </si>
  <si>
    <t>311400003</t>
  </si>
  <si>
    <t>皮肤活检术</t>
  </si>
  <si>
    <t>含钻孔法。</t>
  </si>
  <si>
    <t>311400003-1</t>
  </si>
  <si>
    <t>皮肤切口法活检术</t>
  </si>
  <si>
    <t>311400004</t>
  </si>
  <si>
    <t>皮肤直接免疫荧光检查</t>
  </si>
  <si>
    <t>311400005</t>
  </si>
  <si>
    <t>皮肤生理指标系统分析</t>
  </si>
  <si>
    <t>含色素、皮脂、水份、PH测定及局部色彩图象。</t>
  </si>
  <si>
    <t>311400006</t>
  </si>
  <si>
    <t>皮损取材检查</t>
  </si>
  <si>
    <t>指阴虱、疥虫、利杜体、螨虫等的皮损取材检查。</t>
  </si>
  <si>
    <t>311400007</t>
  </si>
  <si>
    <t>毛雍症检查</t>
  </si>
  <si>
    <t>311400008</t>
  </si>
  <si>
    <t>天疱疮细胞检查</t>
  </si>
  <si>
    <t>311400009</t>
  </si>
  <si>
    <t>伍德氏灯检查</t>
  </si>
  <si>
    <t>311400010</t>
  </si>
  <si>
    <t>斑贴试验</t>
  </si>
  <si>
    <t>每个斑贴每种致敏原</t>
  </si>
  <si>
    <t>311400011</t>
  </si>
  <si>
    <t>光敏试验</t>
  </si>
  <si>
    <t>311400013</t>
  </si>
  <si>
    <t>电解脱毛治疗</t>
  </si>
  <si>
    <t>每根毛囊</t>
  </si>
  <si>
    <t>311400014</t>
  </si>
  <si>
    <t>皮肤赘生物电烧治疗</t>
  </si>
  <si>
    <t>每个皮损</t>
  </si>
  <si>
    <t>311400014-1</t>
  </si>
  <si>
    <t>皮赘去除术</t>
  </si>
  <si>
    <t>311400015</t>
  </si>
  <si>
    <t>黑光治疗(PUVA治疗)</t>
  </si>
  <si>
    <t>311400016</t>
  </si>
  <si>
    <t>红光治疗</t>
  </si>
  <si>
    <t>311400017</t>
  </si>
  <si>
    <t>白癜风皮肤移植术</t>
  </si>
  <si>
    <t>含取材、移植。</t>
  </si>
  <si>
    <t>311400018</t>
  </si>
  <si>
    <t>面部磨削术</t>
  </si>
  <si>
    <t>311400019</t>
  </si>
  <si>
    <t>刮疣治疗</t>
  </si>
  <si>
    <t>311400020</t>
  </si>
  <si>
    <t>丘疹挤粟治疗</t>
  </si>
  <si>
    <t>311400021</t>
  </si>
  <si>
    <t>甲癣封包治疗</t>
  </si>
  <si>
    <t>每个指（趾）甲</t>
  </si>
  <si>
    <t>311400022</t>
  </si>
  <si>
    <t>拔甲治疗</t>
  </si>
  <si>
    <t>311400023</t>
  </si>
  <si>
    <t>酒渣鼻切割术</t>
  </si>
  <si>
    <t>311400024</t>
  </si>
  <si>
    <t>药物面膜综合治疗</t>
  </si>
  <si>
    <t>胶原贴敷料</t>
  </si>
  <si>
    <t>311400025</t>
  </si>
  <si>
    <t>疱病清疮术</t>
  </si>
  <si>
    <t>311400026</t>
  </si>
  <si>
    <t>疱液抽取术</t>
  </si>
  <si>
    <t>311400027</t>
  </si>
  <si>
    <t>皮肤溃疡清创术</t>
  </si>
  <si>
    <t>5cm2/每创面</t>
  </si>
  <si>
    <t>311400028</t>
  </si>
  <si>
    <t>皮损内注射</t>
  </si>
  <si>
    <t>311400029</t>
  </si>
  <si>
    <t>粉刺去除术</t>
  </si>
  <si>
    <t>311400030</t>
  </si>
  <si>
    <t>鸡眼刮除术</t>
  </si>
  <si>
    <t>311400030-1</t>
  </si>
  <si>
    <t>鸡眼切除术</t>
  </si>
  <si>
    <t>311400031</t>
  </si>
  <si>
    <t>血管瘤硬化剂注射治疗</t>
  </si>
  <si>
    <t>指血管畸形、淋巴管畸形、血管瘤的硬化治疗。</t>
  </si>
  <si>
    <t>每个注射点</t>
  </si>
  <si>
    <t>311400031-1</t>
  </si>
  <si>
    <t>下肢血管曲张注射治疗</t>
  </si>
  <si>
    <t>311400033</t>
  </si>
  <si>
    <t>二氧化碳(CO2)激光治疗</t>
  </si>
  <si>
    <t>指体表良性增生物，如疣、化脓性肉芽肿、脂溢性角化等。</t>
  </si>
  <si>
    <t>各种激光治疗疣可按此项的子项目收费。</t>
  </si>
  <si>
    <t>311400033-1</t>
  </si>
  <si>
    <t>二氧化碳激光治疗(5mm以下）</t>
  </si>
  <si>
    <t>311400033-2</t>
  </si>
  <si>
    <t>二氧化碳激光治疗(6-10mm）</t>
  </si>
  <si>
    <t>311400033-3</t>
  </si>
  <si>
    <t>二氧化碳激光治疗(10mm以上）</t>
  </si>
  <si>
    <t>311400034</t>
  </si>
  <si>
    <t>激光脱毛术</t>
  </si>
  <si>
    <t>每个光斑</t>
  </si>
  <si>
    <t>311400035</t>
  </si>
  <si>
    <t>激光除皱术</t>
  </si>
  <si>
    <t>每部位或面1/3</t>
  </si>
  <si>
    <t>311400036</t>
  </si>
  <si>
    <t>氦氖(He-Ne）激光照射治疗</t>
  </si>
  <si>
    <t>指过敏性疾患,疖肿及血管内照射等。</t>
  </si>
  <si>
    <t>311400037</t>
  </si>
  <si>
    <t>氩激光治疗</t>
  </si>
  <si>
    <t>311400038</t>
  </si>
  <si>
    <t>激光治疗腋臭</t>
  </si>
  <si>
    <t>311400039</t>
  </si>
  <si>
    <t>液氮冷冻治疗</t>
  </si>
  <si>
    <t>311400040</t>
  </si>
  <si>
    <t>烧伤抢救(大）</t>
  </si>
  <si>
    <t>成人烧伤面积≥80%；孩童（14岁及以下）烧伤面积≥30%。</t>
  </si>
  <si>
    <t>311400041</t>
  </si>
  <si>
    <t>烧伤抢救(中）</t>
  </si>
  <si>
    <t>成人烧伤面积≥60%；孩童（14岁及以下）烧伤面积≥20%。</t>
  </si>
  <si>
    <t>311400042</t>
  </si>
  <si>
    <t>烧伤抢救(小）</t>
  </si>
  <si>
    <t>成人烧伤面积≥50%；孩童（14岁及以下）烧伤面积≥10%。</t>
  </si>
  <si>
    <t>311400043</t>
  </si>
  <si>
    <t>烧伤复合伤抢救</t>
  </si>
  <si>
    <t>指严重电烧伤、吸入性损伤、爆震伤以及烧伤复合伤合并中毒。</t>
  </si>
  <si>
    <t>311400044</t>
  </si>
  <si>
    <t>烧伤冲洗清创术(大）</t>
  </si>
  <si>
    <t>成人烧伤面积≥50%；孩童（14岁及以下）烧伤面积≥30%。</t>
  </si>
  <si>
    <t>311400044-1</t>
  </si>
  <si>
    <t>全身剥脱性皮炎冲洗清创</t>
  </si>
  <si>
    <t>311400045</t>
  </si>
  <si>
    <t>烧伤冲洗清创术(中）</t>
  </si>
  <si>
    <t>成人烧伤面积≥30%；孩童（14岁及以下）烧伤面积≥20%。</t>
  </si>
  <si>
    <t>311400046</t>
  </si>
  <si>
    <t>烧伤冲洗清创术(小）</t>
  </si>
  <si>
    <t>成人烧伤面积≥10%；孩童（14岁及以下）烧伤面积≥10%。</t>
  </si>
  <si>
    <t>311400046-1</t>
  </si>
  <si>
    <t>烧伤面积&lt;10%冲洗清创术</t>
  </si>
  <si>
    <t>1%体表面积</t>
  </si>
  <si>
    <t>311400047</t>
  </si>
  <si>
    <t>护架烤灯热疗</t>
  </si>
  <si>
    <t>限烧伤病房。</t>
  </si>
  <si>
    <t>千瓦时</t>
  </si>
  <si>
    <t>311400048</t>
  </si>
  <si>
    <t>烧伤大型远红外线治疗机治疗</t>
  </si>
  <si>
    <t>311400049</t>
  </si>
  <si>
    <t>烧伤浸浴扩创术(大）</t>
  </si>
  <si>
    <t>成人烧伤面积＞70%；孩童（14岁及以下）烧伤面积≥30%。</t>
  </si>
  <si>
    <t>311400050</t>
  </si>
  <si>
    <t>烧伤浸浴扩创术(中）</t>
  </si>
  <si>
    <t>成人烧伤面积＞50%；孩童（14岁及以下）烧伤面积≥20%。</t>
  </si>
  <si>
    <t>311400051</t>
  </si>
  <si>
    <t>烧伤浸浴扩创术(小）</t>
  </si>
  <si>
    <t>成人烧伤面积＞30%；孩童（14岁及以下）烧伤面积≥10%。</t>
  </si>
  <si>
    <t>311400052</t>
  </si>
  <si>
    <t>悬浮床治疗</t>
  </si>
  <si>
    <t>311400053</t>
  </si>
  <si>
    <t>翻身床治疗</t>
  </si>
  <si>
    <t>311400054</t>
  </si>
  <si>
    <t>烧伤功能训练床治疗</t>
  </si>
  <si>
    <t>311400055</t>
  </si>
  <si>
    <t>烧伤后功能训练</t>
  </si>
  <si>
    <t>311400056</t>
  </si>
  <si>
    <t>烧伤换药</t>
  </si>
  <si>
    <t>311400057</t>
  </si>
  <si>
    <t>皮下组织穿刺术</t>
  </si>
  <si>
    <t>311400057-1</t>
  </si>
  <si>
    <t>浅表脓肿穿刺术</t>
  </si>
  <si>
    <t>311400057-2</t>
  </si>
  <si>
    <t>浅表囊肿穿刺术</t>
  </si>
  <si>
    <t>311400057-3</t>
  </si>
  <si>
    <t>浅表血肿穿刺术</t>
  </si>
  <si>
    <t>311400058</t>
  </si>
  <si>
    <t>窄谱紫外线治疗</t>
  </si>
  <si>
    <t>含UVA、UVB治疗。</t>
  </si>
  <si>
    <t>照射1个部位为1次</t>
  </si>
  <si>
    <t>311400058-1</t>
  </si>
  <si>
    <t>全身窄谱紫外线治疗</t>
  </si>
  <si>
    <t>3个以上部位按全身收费。</t>
  </si>
  <si>
    <t>311400059S</t>
  </si>
  <si>
    <t>尖锐湿疣灼除治疗</t>
  </si>
  <si>
    <t>部位</t>
  </si>
  <si>
    <t>计价部位分为：1.外生殖器；2.阴道；3.宫颈；4.会阴；5.肛周；6.肛管；7.其他。</t>
  </si>
  <si>
    <t>311400060S</t>
  </si>
  <si>
    <t>尿道内尖锐湿疣灼除治疗</t>
  </si>
  <si>
    <t>311400061S</t>
  </si>
  <si>
    <t>皮损内局部封闭治疗</t>
  </si>
  <si>
    <t>指疤痕、斑秃、白癜风、慢性湿疹、扁平苔藓。</t>
  </si>
  <si>
    <t>311400065S</t>
  </si>
  <si>
    <t>白指诱发试验</t>
  </si>
  <si>
    <t>将患者双手放入恒温冷水槽中30分钟，定期观测是否出现白指/紫绀，及时拍照保存并记录。</t>
  </si>
  <si>
    <t>311400066S</t>
  </si>
  <si>
    <t>冷水复温试验</t>
  </si>
  <si>
    <t>指将患者双手放入恒温冷水槽中10分钟后取出，迅速用干毛巾轻轻将水沾干，每5分钟测量和记录无名指中间指节背面中心的皮肤即刻皮温，观察指温恢复至基础皮温的时间。</t>
  </si>
  <si>
    <t>311400067S</t>
  </si>
  <si>
    <t>皮肤镜检测诊断</t>
  </si>
  <si>
    <t>选取不同的皮肤镜镜头以不同距离予皮损微距摄影，应用皮肤镜所带的软件就皮损色泽、边界、形态进行量化分析，出具检测报告。</t>
  </si>
  <si>
    <t>3115</t>
  </si>
  <si>
    <t>15.精神心理卫生</t>
  </si>
  <si>
    <t>311501</t>
  </si>
  <si>
    <t>15.1 精神科量表测查</t>
  </si>
  <si>
    <t>311501001</t>
  </si>
  <si>
    <t>精神科A类量表测查</t>
  </si>
  <si>
    <t>测查时间30分钟以内。</t>
  </si>
  <si>
    <t>311501001-1</t>
  </si>
  <si>
    <t>宗(Zung）氏焦虑自评量表</t>
  </si>
  <si>
    <t>311501001-1/1</t>
  </si>
  <si>
    <t>宗(Zung）氏焦虑自评量表(使用电脑）</t>
  </si>
  <si>
    <t>311501001-2</t>
  </si>
  <si>
    <t>宗(Zung）氏抑郁自评量表</t>
  </si>
  <si>
    <t>311501001-2/1</t>
  </si>
  <si>
    <t>宗(Zung）氏抑郁自评量表(使用电脑）</t>
  </si>
  <si>
    <t>311501001-3</t>
  </si>
  <si>
    <t>汉密尔顿焦虑量表</t>
  </si>
  <si>
    <t>311501001-3/1</t>
  </si>
  <si>
    <t>汉密尔顿焦虑量表(使用电脑）</t>
  </si>
  <si>
    <t>311501001-4</t>
  </si>
  <si>
    <t>汉密尔顿抑郁量表</t>
  </si>
  <si>
    <t>311501001-4/1</t>
  </si>
  <si>
    <t>汉密尔顿抑郁量表(使用电脑）</t>
  </si>
  <si>
    <t>311501001-5</t>
  </si>
  <si>
    <t>艾森贝格(Asberg）抗抑郁剂副反应量表</t>
  </si>
  <si>
    <t>311501001-5/1</t>
  </si>
  <si>
    <t>艾森贝格(Asberg）抗抑郁剂副反应量表(使用电脑）</t>
  </si>
  <si>
    <t>311501001-6</t>
  </si>
  <si>
    <t>躁狂状态评定量表</t>
  </si>
  <si>
    <t>311501001-6/1</t>
  </si>
  <si>
    <t>躁狂状态评定量表(使用电脑）</t>
  </si>
  <si>
    <t>311501001-7</t>
  </si>
  <si>
    <t>简明精神病评定量表(BPRS）</t>
  </si>
  <si>
    <t>311501001-7/1</t>
  </si>
  <si>
    <t>简明精神病评定量表(BPRS)(使用电脑）</t>
  </si>
  <si>
    <t>311501001-8</t>
  </si>
  <si>
    <t>五分量表</t>
  </si>
  <si>
    <t>311501001-8/1</t>
  </si>
  <si>
    <t>五分量表(使用电脑）</t>
  </si>
  <si>
    <t>311501001-9</t>
  </si>
  <si>
    <t>临床总体印象量表(CGI）</t>
  </si>
  <si>
    <t>311501001-9/1</t>
  </si>
  <si>
    <t>临床总体印象量表(CGI)(使用电脑）</t>
  </si>
  <si>
    <t>311501001-10</t>
  </si>
  <si>
    <t>药物副作用量表</t>
  </si>
  <si>
    <t>311501001-10/1</t>
  </si>
  <si>
    <t>药物副作用量表(使用电脑）</t>
  </si>
  <si>
    <t>311501001-11</t>
  </si>
  <si>
    <t>不自主运动评定量表</t>
  </si>
  <si>
    <t>311501001-11/1</t>
  </si>
  <si>
    <t>不自主运动评定量表(使用电脑）</t>
  </si>
  <si>
    <t>311501001-12</t>
  </si>
  <si>
    <t>迟发运动障碍评定量表</t>
  </si>
  <si>
    <t>311501001-12/1</t>
  </si>
  <si>
    <t>迟发运动障碍评定量表(使用电脑）</t>
  </si>
  <si>
    <t>311501001-13</t>
  </si>
  <si>
    <t>锥体外系副作用量表</t>
  </si>
  <si>
    <t>311501001-13/1</t>
  </si>
  <si>
    <t>锥体外系副作用量表(使用电脑）</t>
  </si>
  <si>
    <t>311501001-14</t>
  </si>
  <si>
    <t>气质量表</t>
  </si>
  <si>
    <t>311501001-14/1</t>
  </si>
  <si>
    <t>气质量表(使用电脑）</t>
  </si>
  <si>
    <t>311501001-15</t>
  </si>
  <si>
    <t>艾森贝格行为量表</t>
  </si>
  <si>
    <t>311501001-15/1</t>
  </si>
  <si>
    <t>艾森贝格行为量表(使用电脑）</t>
  </si>
  <si>
    <t>311501001-16</t>
  </si>
  <si>
    <t>常识注意测验</t>
  </si>
  <si>
    <t>311501001-16/1</t>
  </si>
  <si>
    <t>常识注意测验(使用电脑）</t>
  </si>
  <si>
    <t>311501001-17</t>
  </si>
  <si>
    <t>简明心理状况测验(MMSE)</t>
  </si>
  <si>
    <t>311501001-17/1</t>
  </si>
  <si>
    <t>简明心理状况测验(MMSE)(使用电脑)</t>
  </si>
  <si>
    <t>311501001-18</t>
  </si>
  <si>
    <t>瞬时记忆测验</t>
  </si>
  <si>
    <t>311501001-18/1</t>
  </si>
  <si>
    <t>瞬时记忆测验(使用电脑)</t>
  </si>
  <si>
    <t>311501001-19</t>
  </si>
  <si>
    <t>痴呆评定</t>
  </si>
  <si>
    <t>采用各类量表对痴呆患者进行评定、测验。</t>
  </si>
  <si>
    <t>每月收费不超过一次。</t>
  </si>
  <si>
    <t>311501001-19/1</t>
  </si>
  <si>
    <t>痴呆评定(使用电脑)</t>
  </si>
  <si>
    <t>311501001-20</t>
  </si>
  <si>
    <t>认知方式测定</t>
  </si>
  <si>
    <t>311501001-20/1</t>
  </si>
  <si>
    <t>认知方式测定(使用电脑)</t>
  </si>
  <si>
    <t>311501001-21</t>
  </si>
  <si>
    <t>小学生推理能力测定</t>
  </si>
  <si>
    <t>311501001-21/1</t>
  </si>
  <si>
    <t>小学生推理能力测定(使用电脑)</t>
  </si>
  <si>
    <t>311501001-22</t>
  </si>
  <si>
    <t>儿童内外控量表</t>
  </si>
  <si>
    <t>311501001-22/1</t>
  </si>
  <si>
    <t>儿童内外控量表(使用电脑)</t>
  </si>
  <si>
    <t>311501001-23</t>
  </si>
  <si>
    <t>儿童孤独行为检查量表</t>
  </si>
  <si>
    <t>311501001-23/1</t>
  </si>
  <si>
    <t>儿童孤独行为检查量表(使用电脑)</t>
  </si>
  <si>
    <t>311501001-24</t>
  </si>
  <si>
    <t>康奈氏(Conners）儿童行为量表</t>
  </si>
  <si>
    <t>311501001-24/1</t>
  </si>
  <si>
    <t>康奈氏(Conners）儿童行为量表(使用电脑)</t>
  </si>
  <si>
    <t>311501001-25</t>
  </si>
  <si>
    <t>阿成贝切(Achenbach）儿童行为量表</t>
  </si>
  <si>
    <t>311501001-25/1</t>
  </si>
  <si>
    <t>阿成贝切(Achenbach）儿童行为量表 (使用电脑）</t>
  </si>
  <si>
    <t>311501001-26</t>
  </si>
  <si>
    <t>注意广度测定</t>
  </si>
  <si>
    <t>311501001-26/1</t>
  </si>
  <si>
    <t>注意广度测定(使用电脑）</t>
  </si>
  <si>
    <t>311501001-27</t>
  </si>
  <si>
    <t>注意分配测定</t>
  </si>
  <si>
    <t>311501001-27/1</t>
  </si>
  <si>
    <t>注意分配测定(使用电脑)</t>
  </si>
  <si>
    <t>311501001-28</t>
  </si>
  <si>
    <t>短时记忆广度测定</t>
  </si>
  <si>
    <t>311501001-28/1</t>
  </si>
  <si>
    <t>短时记忆广度测定(使用电脑）</t>
  </si>
  <si>
    <t>311501001-29</t>
  </si>
  <si>
    <t>瞬时记忆广度测定</t>
  </si>
  <si>
    <t>311501001-29/1</t>
  </si>
  <si>
    <t>瞬时记忆广度测定(使用电脑)</t>
  </si>
  <si>
    <t>311501001-30</t>
  </si>
  <si>
    <t>检查空间位置记忆广度测定</t>
  </si>
  <si>
    <t>311501001-30/1</t>
  </si>
  <si>
    <t>检查空间位置记忆广度测定(使用电脑)</t>
  </si>
  <si>
    <t>311501001-31</t>
  </si>
  <si>
    <t>再认能力测定感统量表</t>
  </si>
  <si>
    <t>311501001-31/1</t>
  </si>
  <si>
    <t>再认能力测定感统量表(使用电脑)</t>
  </si>
  <si>
    <t>311501001-32</t>
  </si>
  <si>
    <t>日常生活能力评定量表</t>
  </si>
  <si>
    <t>311501001-32/1</t>
  </si>
  <si>
    <t>日常生活能力评定量表(使用电脑）</t>
  </si>
  <si>
    <t>311501001-33</t>
  </si>
  <si>
    <t>智力成就责任问卷</t>
  </si>
  <si>
    <t>311501001-33/1</t>
  </si>
  <si>
    <t>智力成就责任问卷(使用电脑）</t>
  </si>
  <si>
    <t>311501001-34</t>
  </si>
  <si>
    <t>丹佛小儿智能发育筛查表</t>
  </si>
  <si>
    <t>311501001-34/1</t>
  </si>
  <si>
    <t>丹佛小儿智能发育筛查表(使用电脑）</t>
  </si>
  <si>
    <t>311501001-35</t>
  </si>
  <si>
    <t>比奈智力测定(10岁以下)</t>
  </si>
  <si>
    <t>311501001-35/1</t>
  </si>
  <si>
    <t>比奈智力测定(10岁以下)(使用电脑)</t>
  </si>
  <si>
    <t>311501001-36</t>
  </si>
  <si>
    <t>绘人智力测定</t>
  </si>
  <si>
    <t>311501001-36/1</t>
  </si>
  <si>
    <t>绘人智力测定(使用电脑)</t>
  </si>
  <si>
    <t>311501001-37</t>
  </si>
  <si>
    <t>思维型、艺术型测定</t>
  </si>
  <si>
    <t>311501001-37/1</t>
  </si>
  <si>
    <t>思维型、艺术型测定 (使用电脑)</t>
  </si>
  <si>
    <t>311501001-38</t>
  </si>
  <si>
    <t>催眠感受性测定</t>
  </si>
  <si>
    <t>311501001-38/1</t>
  </si>
  <si>
    <t>催眠感受性测定 (使用电脑)</t>
  </si>
  <si>
    <t>311501001-39</t>
  </si>
  <si>
    <t>Pies-Harris儿童自我意识量表</t>
  </si>
  <si>
    <t>311501001-39/1</t>
  </si>
  <si>
    <t>Pies-Harris儿童自我意识量表(使用电脑)</t>
  </si>
  <si>
    <t>311501001-40</t>
  </si>
  <si>
    <t>Rutter儿童行为父母/教师问卷</t>
  </si>
  <si>
    <t>311501001-40/1</t>
  </si>
  <si>
    <t>Rutter儿童行为父母/教师问卷(使用电脑)</t>
  </si>
  <si>
    <t>311501001-41</t>
  </si>
  <si>
    <t>贝利婴幼儿发展量表(BSID)</t>
  </si>
  <si>
    <t>311501001-41/1</t>
  </si>
  <si>
    <t>贝利婴幼儿发展量表(BSID)(使用电脑)</t>
  </si>
  <si>
    <t>311501001-42</t>
  </si>
  <si>
    <t>儿童多动症诊断量表</t>
  </si>
  <si>
    <t>311501001-42/1</t>
  </si>
  <si>
    <t>儿童多动症诊断量表(使用电脑)</t>
  </si>
  <si>
    <t>311501001-43</t>
  </si>
  <si>
    <t>儿童孤独症家长评定量表(ABC)</t>
  </si>
  <si>
    <t>311501001-43/1</t>
  </si>
  <si>
    <t>儿童孤独症家长评定量表(ABC)(使用电脑)</t>
  </si>
  <si>
    <t>311501001-44</t>
  </si>
  <si>
    <t>儿童社会期望量表(CSD)</t>
  </si>
  <si>
    <t>311501001-44/1</t>
  </si>
  <si>
    <t>儿童社会期望量表(CSD)(使用电脑)</t>
  </si>
  <si>
    <t>311501001-45</t>
  </si>
  <si>
    <t>儿童适应行为评定量表</t>
  </si>
  <si>
    <t>311501001-45/1</t>
  </si>
  <si>
    <t>儿童适应行为评定量表(使用电脑)</t>
  </si>
  <si>
    <t>311501001-46</t>
  </si>
  <si>
    <t>父母养育方式评价量表(EMBU)</t>
  </si>
  <si>
    <t>311501001-46/1</t>
  </si>
  <si>
    <t>父母养育方式评价量表(EMBU)(使用电脑)</t>
  </si>
  <si>
    <t>311501001-47</t>
  </si>
  <si>
    <t>家庭功能评定(FAD)</t>
  </si>
  <si>
    <t>311501001-47/1</t>
  </si>
  <si>
    <t>家庭功能评定(FAD)(使用电脑)</t>
  </si>
  <si>
    <t>311501001-48</t>
  </si>
  <si>
    <t>家庭环境量表(FES)</t>
  </si>
  <si>
    <t>311501001-48/1</t>
  </si>
  <si>
    <t>家庭环境量表(FES)(使用电脑)</t>
  </si>
  <si>
    <t>311501001-49</t>
  </si>
  <si>
    <t>自杀态度问卷(QSA)</t>
  </si>
  <si>
    <t>311501001-49/1</t>
  </si>
  <si>
    <t>自杀态度问卷(QSA)(使用电脑)</t>
  </si>
  <si>
    <t>311501001-50</t>
  </si>
  <si>
    <t>快速神经学甄别测验</t>
  </si>
  <si>
    <t>311501001-50/1</t>
  </si>
  <si>
    <t>快速神经学甄别测验(使用电脑)</t>
  </si>
  <si>
    <t>311501001-51</t>
  </si>
  <si>
    <t>学习障碍筛查量表</t>
  </si>
  <si>
    <t>311501001-51/1</t>
  </si>
  <si>
    <t>学习障碍筛查量表(使用电脑)</t>
  </si>
  <si>
    <t>311501001-52</t>
  </si>
  <si>
    <t>爱丁堡产后抑郁量表</t>
  </si>
  <si>
    <t>311501001-52/1</t>
  </si>
  <si>
    <t>爱丁堡产后抑郁量表(使用电脑)</t>
  </si>
  <si>
    <t>311501001-53</t>
  </si>
  <si>
    <t>盖赛尔发展诊断量表</t>
  </si>
  <si>
    <t>311501001-53/1</t>
  </si>
  <si>
    <t>盖赛尔发展诊断量表(使用电脑)</t>
  </si>
  <si>
    <t>311501001S-54</t>
  </si>
  <si>
    <t>心境障碍问卷</t>
  </si>
  <si>
    <t>适用于抑郁症、双相障碍患者。</t>
  </si>
  <si>
    <t>每个住院周期收费不超过2次。</t>
  </si>
  <si>
    <t>311501001S-54/1</t>
  </si>
  <si>
    <t>心境障碍问卷(使用电脑)</t>
  </si>
  <si>
    <t>311501001S-55</t>
  </si>
  <si>
    <t>成瘾/依赖/戒断评估量表</t>
  </si>
  <si>
    <t>适用于因各类成瘾性物质或行为所致的精神和行为障碍。</t>
  </si>
  <si>
    <t>311501001S-55/1</t>
  </si>
  <si>
    <t>成瘾/依赖/戒断评估量表(使用电脑)</t>
  </si>
  <si>
    <t>311501001S-56</t>
  </si>
  <si>
    <t>帕金森评估量表</t>
  </si>
  <si>
    <t>指各类帕金森评估量表。</t>
  </si>
  <si>
    <t>311501001S-56/1</t>
  </si>
  <si>
    <t>帕金森评估量表(使用电脑)</t>
  </si>
  <si>
    <t>311501001S-57</t>
  </si>
  <si>
    <t>全面肌张力障碍评定</t>
  </si>
  <si>
    <t>指评估肌张力障碍的严重程度和持续时间以及评估治疗效果，从眼、口、言语/吞咽、颈、上肢、下肢、躯干方面进行病变程度评估。</t>
  </si>
  <si>
    <t>311501001S-57/1</t>
  </si>
  <si>
    <t>全面肌张力障碍评定(使用电脑)</t>
  </si>
  <si>
    <t>311501001S-58</t>
  </si>
  <si>
    <t>不宁腿综合征严重程度评定</t>
  </si>
  <si>
    <t>使用量表根据患者不宁腿综合征的症状来评估严重程度。</t>
  </si>
  <si>
    <t>311501001S-58/1</t>
  </si>
  <si>
    <t>不宁腿综合征严重程度评定(使用电脑)</t>
  </si>
  <si>
    <t>311501001S-59</t>
  </si>
  <si>
    <t>睡眠认知行为评估</t>
  </si>
  <si>
    <t>指从睡眠认知、主客观睡眠差异、睡眠行为习惯、影响睡眠的因素、正常睡眠的大致特点等方面对患者进行评估。</t>
  </si>
  <si>
    <t>311501001S-59/1</t>
  </si>
  <si>
    <t>睡眠认知行为评估(使用电脑)</t>
  </si>
  <si>
    <t>311501001S-60</t>
  </si>
  <si>
    <t>肇事肇祸风险评估表</t>
  </si>
  <si>
    <t>指专业医护人员对精神障碍患者，尤其是重型精神疾病患者存在肇事肇祸风险，结合患者目前精神症状及既往暴力伤人毁物等情况作出评估。</t>
  </si>
  <si>
    <t>311501001S-60/1</t>
  </si>
  <si>
    <t>肇事肇祸风险评估表(使用电脑)</t>
  </si>
  <si>
    <t>311501001S-61</t>
  </si>
  <si>
    <t>自杀自伤风险评估表</t>
  </si>
  <si>
    <t>适用于精神分裂症、分裂情感性障碍、抑郁发作、复发性抑郁障碍等自杀自伤风险评估。</t>
  </si>
  <si>
    <t>311501001S-61/1</t>
  </si>
  <si>
    <t>自杀自伤风险评估表(使用电脑)</t>
  </si>
  <si>
    <t>311501002</t>
  </si>
  <si>
    <t>精神科B类量表测查</t>
  </si>
  <si>
    <t>测查时间30—60分钟。</t>
  </si>
  <si>
    <t>311501002-1</t>
  </si>
  <si>
    <t>阳性和阴性精神症状评定(PANSS)量表</t>
  </si>
  <si>
    <t>311501002-1/1</t>
  </si>
  <si>
    <t>阳性和阴性精神症状评定(PANSS)量表(使用电脑)</t>
  </si>
  <si>
    <t>311501002-2</t>
  </si>
  <si>
    <t>慢性精神病标准化评定量表</t>
  </si>
  <si>
    <t>311501002-2/1</t>
  </si>
  <si>
    <t>慢性精神病标准化评定量表(使用电脑)</t>
  </si>
  <si>
    <t>311501002-3</t>
  </si>
  <si>
    <t>紧张性生活事件评定量表</t>
  </si>
  <si>
    <t>311501002-3/1</t>
  </si>
  <si>
    <t>紧张性生活事件评定量表(使用电脑)</t>
  </si>
  <si>
    <t>311501002-4</t>
  </si>
  <si>
    <t>老年认知功能量表(SECC)</t>
  </si>
  <si>
    <t>311501002-4/1</t>
  </si>
  <si>
    <t>老年认知功能量表(SECC)(使用电脑)</t>
  </si>
  <si>
    <t>311501002-5</t>
  </si>
  <si>
    <t>强迫症状问卷</t>
  </si>
  <si>
    <t>311501002-5/1</t>
  </si>
  <si>
    <t>强迫症状问卷(使用电脑)</t>
  </si>
  <si>
    <t>311501002-6</t>
  </si>
  <si>
    <t>精神护理观察量表</t>
  </si>
  <si>
    <t>311501002-6/1</t>
  </si>
  <si>
    <t>精神护理观察量表(使用电脑)</t>
  </si>
  <si>
    <t>311501002-7</t>
  </si>
  <si>
    <t>社会功能评估量表</t>
  </si>
  <si>
    <t>指各类社会功能量表。</t>
  </si>
  <si>
    <t>311501002-7/1</t>
  </si>
  <si>
    <t>社会功能评估量表(使用电脑)</t>
  </si>
  <si>
    <t>311501002-8</t>
  </si>
  <si>
    <t>标准化现状检查</t>
  </si>
  <si>
    <t>311501002-8/1</t>
  </si>
  <si>
    <t>标准化现状检查(使用电脑)</t>
  </si>
  <si>
    <t>311501002-9</t>
  </si>
  <si>
    <t>布雷德(Bleied)痴呆评定量表</t>
  </si>
  <si>
    <t>311501002-9/1</t>
  </si>
  <si>
    <t>布雷德(Bleied)痴呆评定量表(使用电脑)</t>
  </si>
  <si>
    <t>311501002-10</t>
  </si>
  <si>
    <t>艾森克人格测定(少年版)</t>
  </si>
  <si>
    <t>311501002-10/1</t>
  </si>
  <si>
    <t>艾森克人格测定(少年版)(使用电脑)</t>
  </si>
  <si>
    <t>311501002-11</t>
  </si>
  <si>
    <t>简明智能测查(SM能力测查 )</t>
  </si>
  <si>
    <t>311501002-11/1</t>
  </si>
  <si>
    <t>简明智能测查(SM能力测查 )(使用电脑)</t>
  </si>
  <si>
    <t>311501002-12</t>
  </si>
  <si>
    <t>图片词汇测验</t>
  </si>
  <si>
    <t>311501002-12/1</t>
  </si>
  <si>
    <t>图片词汇测验(使用电脑)</t>
  </si>
  <si>
    <t>311501002-13</t>
  </si>
  <si>
    <t>瑞文智力测定</t>
  </si>
  <si>
    <t>311501002-13/1</t>
  </si>
  <si>
    <t>瑞文智力测定(使用电脑)</t>
  </si>
  <si>
    <t>311501002-14</t>
  </si>
  <si>
    <t>格式塔测验</t>
  </si>
  <si>
    <t>311501002-14/1</t>
  </si>
  <si>
    <t>格式塔测验(使用电脑)</t>
  </si>
  <si>
    <t>311501002-15</t>
  </si>
  <si>
    <t>本顿视觉保持测定</t>
  </si>
  <si>
    <t>311501002-15/1</t>
  </si>
  <si>
    <t>本顿视觉保持测定(使用电脑)</t>
  </si>
  <si>
    <t>311501002-16</t>
  </si>
  <si>
    <t>各种个别能力测验</t>
  </si>
  <si>
    <t>311501002-16/1</t>
  </si>
  <si>
    <t>各种个别能力测验(使用电脑)</t>
  </si>
  <si>
    <t>311501002-17</t>
  </si>
  <si>
    <t>康耐尔健康问卷</t>
  </si>
  <si>
    <t>311501002-17/1</t>
  </si>
  <si>
    <t>康耐尔健康问卷(使用电脑)</t>
  </si>
  <si>
    <t>311501002-18</t>
  </si>
  <si>
    <t>洛夏投射测验</t>
  </si>
  <si>
    <t>311501002-18/1</t>
  </si>
  <si>
    <t>洛夏投射测验(使用电脑)</t>
  </si>
  <si>
    <t>311501002-19</t>
  </si>
  <si>
    <t>青少年生活事件量表(ASLEC)</t>
  </si>
  <si>
    <t>311501002-19/1</t>
  </si>
  <si>
    <t>青少年生活事件量表(ASLEC)(使用电脑)</t>
  </si>
  <si>
    <t>311501002-20</t>
  </si>
  <si>
    <t>团体智力测验(人/次)(甲乙式)</t>
  </si>
  <si>
    <t>311501002-20/1</t>
  </si>
  <si>
    <t>团体智力测验(人/次)(甲乙式)(使用电脑)</t>
  </si>
  <si>
    <t>311501002-21</t>
  </si>
  <si>
    <t>希内学习能力测验</t>
  </si>
  <si>
    <t>311501002-21/1</t>
  </si>
  <si>
    <t>希内学习能力测验(使用电脑)</t>
  </si>
  <si>
    <t>311501002-22</t>
  </si>
  <si>
    <t>应付方式问卷</t>
  </si>
  <si>
    <t>311501002-22/1</t>
  </si>
  <si>
    <t>应付方式问卷(使用电脑)</t>
  </si>
  <si>
    <t>311501002S-23</t>
  </si>
  <si>
    <t>缺陷感量表</t>
  </si>
  <si>
    <t>311501002S-23/1</t>
  </si>
  <si>
    <t>缺陷感量表(使用电脑)</t>
  </si>
  <si>
    <t>311501002S-24</t>
  </si>
  <si>
    <t>匹兹堡睡眠质量指数量表</t>
  </si>
  <si>
    <t>311501002S-24/1</t>
  </si>
  <si>
    <t>匹兹堡睡眠质量指数量表(使用电脑)</t>
  </si>
  <si>
    <t>311501002S-25</t>
  </si>
  <si>
    <t>生活满意度评定量表</t>
  </si>
  <si>
    <t>311501002S-25/1</t>
  </si>
  <si>
    <t>生活满意度评定量表(使用电脑)</t>
  </si>
  <si>
    <t>311501002S-26</t>
  </si>
  <si>
    <t>蒙特利尔认知评估(MoCA)</t>
  </si>
  <si>
    <t>指用于额叶损伤患者认知障碍首诊检查，主要用于筛查轻度认知功能障碍（ Mild Cognitive Impairment,MCI）。量表包含12个检查项目，分别测定执行功能，失认症，瞬时和延迟记忆，听觉注意，视觉注意，复述，语言流畅性，抽象分类，时间（或地点）定向，结构性失用等功能。</t>
  </si>
  <si>
    <t>311501002S-26/1</t>
  </si>
  <si>
    <t>蒙特利尔认知评估(MoCA)(使用电脑)</t>
  </si>
  <si>
    <t>311501003</t>
  </si>
  <si>
    <t>精神科C类量表测查</t>
  </si>
  <si>
    <t>测查时间60分钟以上。</t>
  </si>
  <si>
    <t>311501003-1</t>
  </si>
  <si>
    <t>阳性症状评定量表(SAPS)</t>
  </si>
  <si>
    <t>311501003-1/1</t>
  </si>
  <si>
    <t>阳性症状评定量表(SAPS)(使用电脑)</t>
  </si>
  <si>
    <t>311501003-2</t>
  </si>
  <si>
    <t>阴性症状评定量表(SANS)</t>
  </si>
  <si>
    <t>311501003-2/1</t>
  </si>
  <si>
    <t>阴性症状评定量表(SANS)(使用电脑)</t>
  </si>
  <si>
    <t>311501003-3</t>
  </si>
  <si>
    <t>复合性国际诊断问卷(CIDI)</t>
  </si>
  <si>
    <t>311501003-3/1</t>
  </si>
  <si>
    <t>复合性国际诊断问卷(CIDI)(使用电脑)</t>
  </si>
  <si>
    <t>311501003-4</t>
  </si>
  <si>
    <t>现状精神病症状检查(PSE)</t>
  </si>
  <si>
    <t>311501003-4/1</t>
  </si>
  <si>
    <t>现状精神病症状检查(PSE)(使用电脑)</t>
  </si>
  <si>
    <t>311501003-5</t>
  </si>
  <si>
    <t>症状自评量表</t>
  </si>
  <si>
    <t>311501003-5/1</t>
  </si>
  <si>
    <t>症状自评量表(使用电脑)</t>
  </si>
  <si>
    <t>311501003-6</t>
  </si>
  <si>
    <t>孤独症诊断访谈量表(ADI)测评</t>
  </si>
  <si>
    <t>用于孤独症诊断。由康复科、精神科或心理科医师对患者或患儿家长进行一对一逐项询问和检查,并根据评定结果出评定报告。</t>
  </si>
  <si>
    <t>311501003-6/1</t>
  </si>
  <si>
    <t>孤独症诊断访谈量表(ADI)测评(使用电脑）</t>
  </si>
  <si>
    <t>311501003-7</t>
  </si>
  <si>
    <t>成人韦氏记忆测验</t>
  </si>
  <si>
    <t>311501003-7/1</t>
  </si>
  <si>
    <t>成人韦氏记忆测验(使用电脑)</t>
  </si>
  <si>
    <t>311501003-8</t>
  </si>
  <si>
    <t>临床记忆测验</t>
  </si>
  <si>
    <t>311501003-8/1</t>
  </si>
  <si>
    <t>临床记忆测验(使用电脑)</t>
  </si>
  <si>
    <t>311501003-9</t>
  </si>
  <si>
    <t>韦氏智力测验</t>
  </si>
  <si>
    <t>311501003-9/1</t>
  </si>
  <si>
    <t>韦氏智力测验(使用电脑)</t>
  </si>
  <si>
    <t>311501003-10</t>
  </si>
  <si>
    <t>神经心理测验</t>
  </si>
  <si>
    <t>311501003-10/1</t>
  </si>
  <si>
    <t>神经心理测验(使用电脑)</t>
  </si>
  <si>
    <t>311501003-11</t>
  </si>
  <si>
    <t>科赫(Kohs)立方体组合测验</t>
  </si>
  <si>
    <t>311501003-11/1</t>
  </si>
  <si>
    <t>科赫(Kohs)立方体组合测验(使用电脑)</t>
  </si>
  <si>
    <t>311501003-12</t>
  </si>
  <si>
    <t>明尼苏达多相个性测验</t>
  </si>
  <si>
    <t>311501003-12/1</t>
  </si>
  <si>
    <t>明尼苏达多相个性测验(使用电脑)</t>
  </si>
  <si>
    <t>311501003-13</t>
  </si>
  <si>
    <t>艾森克个性测验</t>
  </si>
  <si>
    <t>311501003-13/1</t>
  </si>
  <si>
    <t>艾森克个性测验(使用电脑)</t>
  </si>
  <si>
    <t>311501003-14</t>
  </si>
  <si>
    <t>卡特尔16项人格测验</t>
  </si>
  <si>
    <t>311501003-14/1</t>
  </si>
  <si>
    <t>卡特尔16项人格测验(使用电脑)</t>
  </si>
  <si>
    <t>311501003-15</t>
  </si>
  <si>
    <t>十六种人格问卷</t>
  </si>
  <si>
    <t>311501003-15/1</t>
  </si>
  <si>
    <t>十六种人格问卷(使用电脑)</t>
  </si>
  <si>
    <t>311501003-16</t>
  </si>
  <si>
    <t>专家系统行为观察诊断量表</t>
  </si>
  <si>
    <t>311501003-16/1</t>
  </si>
  <si>
    <t>专家系统行为观察诊断量表(使用电脑)</t>
  </si>
  <si>
    <t>311501003-17</t>
  </si>
  <si>
    <t>808神经类型测验</t>
  </si>
  <si>
    <t>311501003-17/1</t>
  </si>
  <si>
    <t>808神经类型测验(使用电脑)</t>
  </si>
  <si>
    <t>311501003-18</t>
  </si>
  <si>
    <t>比奈智力测定(10岁以上)</t>
  </si>
  <si>
    <t>311501003-18/1</t>
  </si>
  <si>
    <t>比奈智力测定(10岁以上)(使用电脑)</t>
  </si>
  <si>
    <t>311501003-19</t>
  </si>
  <si>
    <t>韦氏智力测定(学前、学龄)</t>
  </si>
  <si>
    <t>311501003-19/1</t>
  </si>
  <si>
    <t>韦氏智力测定(学前、学龄)(使用电脑)</t>
  </si>
  <si>
    <t>311501003-20</t>
  </si>
  <si>
    <t>儿童发育量表</t>
  </si>
  <si>
    <t>指各类发育量表。</t>
  </si>
  <si>
    <t>311501003-20/1</t>
  </si>
  <si>
    <t>儿童发育量表(使用电脑)</t>
  </si>
  <si>
    <t>311501003-21</t>
  </si>
  <si>
    <t>威廉斯创造力倾向测量表</t>
  </si>
  <si>
    <t>311501003-21/1</t>
  </si>
  <si>
    <t>威廉斯创造力倾向测量表(使用电脑)</t>
  </si>
  <si>
    <t>311501003S-22</t>
  </si>
  <si>
    <t>防御方式问卷</t>
  </si>
  <si>
    <t>311501003S-22/1</t>
  </si>
  <si>
    <t>防御方式问卷(使用电脑)</t>
  </si>
  <si>
    <t>311501003S-23</t>
  </si>
  <si>
    <t>婚姻质量问卷</t>
  </si>
  <si>
    <t>311501003S-23/1</t>
  </si>
  <si>
    <t>婚姻质量问卷(使用电脑)</t>
  </si>
  <si>
    <t>311501003S-24</t>
  </si>
  <si>
    <t>儿童孤独症综合能力测评</t>
  </si>
  <si>
    <t>含孤独症儿童发展能力、社会交往能力和生活自理能力的测评，其中发展能力测评还包括模仿、知觉、小肌肉、大肌肉、手眼协调、认知理解和认知表达7个方面。</t>
  </si>
  <si>
    <t>311501003S-24/1</t>
  </si>
  <si>
    <t>儿童孤独症综合能力测评(使用电脑)</t>
  </si>
  <si>
    <t>311501003-25</t>
  </si>
  <si>
    <t>婴幼儿感觉统合能力发展评定量表测评</t>
  </si>
  <si>
    <t>指婴幼儿感觉功能水平测试,含触觉、本体觉、前庭觉、视知觉、听知觉等。含感觉问卷。</t>
  </si>
  <si>
    <t>311501003-25/1</t>
  </si>
  <si>
    <t>婴幼儿感觉统合能力发展评定量表测评(使用电脑)</t>
  </si>
  <si>
    <t>311501003-26</t>
  </si>
  <si>
    <t>Peabody动作运动发育评估</t>
  </si>
  <si>
    <t>含粗大动作和精细动作发育水平评估。</t>
  </si>
  <si>
    <t>311501003-26/1</t>
  </si>
  <si>
    <t>Peabody动作运动发育评估(使用电脑)</t>
  </si>
  <si>
    <t>311501003-27</t>
  </si>
  <si>
    <t>52项神经运动检查</t>
  </si>
  <si>
    <t>311501003-27/1</t>
  </si>
  <si>
    <t>52项神经运动检查(使用电脑)</t>
  </si>
  <si>
    <t>311501003-28</t>
  </si>
  <si>
    <t>幼儿心理问题筛查</t>
  </si>
  <si>
    <t>311501003-28/1</t>
  </si>
  <si>
    <t>幼儿心理问题筛查(使用电脑)</t>
  </si>
  <si>
    <t>311501003-29</t>
  </si>
  <si>
    <t>儿童感觉功能评定量表</t>
  </si>
  <si>
    <t>311501003-29/1</t>
  </si>
  <si>
    <t>儿童感觉功能评定量表(使用电脑)</t>
  </si>
  <si>
    <t>311501003-30</t>
  </si>
  <si>
    <t>婴幼儿沟通与象征性行为发展量表</t>
  </si>
  <si>
    <t>311501003-30/1</t>
  </si>
  <si>
    <t>婴幼儿沟通与象征性行为发展量表(使用电脑)</t>
  </si>
  <si>
    <t>311501003-31</t>
  </si>
  <si>
    <t>儿童心理发育筛查父母问卷</t>
  </si>
  <si>
    <t>311501003-31/1</t>
  </si>
  <si>
    <t>儿童心理发育筛查父母问卷(使用电脑)</t>
  </si>
  <si>
    <t>311501003-32</t>
  </si>
  <si>
    <t>婴幼儿感觉功能评定</t>
  </si>
  <si>
    <t>311501003-32/1</t>
  </si>
  <si>
    <t>婴幼儿感觉功能评定(使用电脑)</t>
  </si>
  <si>
    <t>311501003-33</t>
  </si>
  <si>
    <t>学前儿童行为量表</t>
  </si>
  <si>
    <t>311501003-33/1</t>
  </si>
  <si>
    <t>学前儿童行为量表(使用电脑)</t>
  </si>
  <si>
    <t>311502</t>
  </si>
  <si>
    <t>15.2 精神科特殊检查</t>
  </si>
  <si>
    <t>311502001</t>
  </si>
  <si>
    <t>套瓦(TOVA)注意力竞量测试</t>
  </si>
  <si>
    <t>311502002</t>
  </si>
  <si>
    <t>眼动检查</t>
  </si>
  <si>
    <t>311502003</t>
  </si>
  <si>
    <t>尿MHPG测定</t>
  </si>
  <si>
    <t>311502004</t>
  </si>
  <si>
    <t>首诊心理检查</t>
  </si>
  <si>
    <t>311502005</t>
  </si>
  <si>
    <t>临床鉴定</t>
  </si>
  <si>
    <t>311502006</t>
  </si>
  <si>
    <t>精神病司法鉴定</t>
  </si>
  <si>
    <t>311502006-1</t>
  </si>
  <si>
    <t>重大疑难案鉴定</t>
  </si>
  <si>
    <t>311502006-2</t>
  </si>
  <si>
    <t>普通案例鉴定</t>
  </si>
  <si>
    <t>311502007S</t>
  </si>
  <si>
    <t>多次小睡潜伏试验</t>
  </si>
  <si>
    <t>含5次短暂PSG监测。</t>
  </si>
  <si>
    <t>311503</t>
  </si>
  <si>
    <t>15.3  精神科治疗</t>
  </si>
  <si>
    <t>311503001</t>
  </si>
  <si>
    <t>抗精神病药物治疗监测</t>
  </si>
  <si>
    <t>311503002</t>
  </si>
  <si>
    <t>常温冬眠治疗监测</t>
  </si>
  <si>
    <t>311503003</t>
  </si>
  <si>
    <t>精神科监护</t>
  </si>
  <si>
    <t>311503004</t>
  </si>
  <si>
    <t>电休克治疗</t>
  </si>
  <si>
    <t>311503005</t>
  </si>
  <si>
    <t>多参数监护无抽搐电休克治疗</t>
  </si>
  <si>
    <t>311503006</t>
  </si>
  <si>
    <t>暴露疗法和半暴露疗法</t>
  </si>
  <si>
    <t>311503007</t>
  </si>
  <si>
    <t>胰岛素低血糖和休克治疗</t>
  </si>
  <si>
    <t>311503008</t>
  </si>
  <si>
    <t>行为观察和治疗</t>
  </si>
  <si>
    <t>311503009</t>
  </si>
  <si>
    <t>冲动行为干预治疗</t>
  </si>
  <si>
    <t>311503010</t>
  </si>
  <si>
    <t>脑电生物反馈治疗</t>
  </si>
  <si>
    <t>311503011</t>
  </si>
  <si>
    <t>脑反射治疗</t>
  </si>
  <si>
    <t>311503011-1</t>
  </si>
  <si>
    <t>经颅重复磁刺激治疗</t>
  </si>
  <si>
    <t>用于特定疾病的中枢治疗。在胫前肌或小指展肌等部位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t>
  </si>
  <si>
    <t>311503012</t>
  </si>
  <si>
    <t>脑电治疗(A620)</t>
  </si>
  <si>
    <t>311503013</t>
  </si>
  <si>
    <t>智能电针治疗</t>
  </si>
  <si>
    <t>311503014</t>
  </si>
  <si>
    <t>经络氧疗法</t>
  </si>
  <si>
    <t>311503015</t>
  </si>
  <si>
    <t>感觉统合治疗</t>
  </si>
  <si>
    <t>311503016</t>
  </si>
  <si>
    <t>工娱治疗</t>
  </si>
  <si>
    <t>311503017</t>
  </si>
  <si>
    <t>特殊工娱治疗</t>
  </si>
  <si>
    <t>311503018</t>
  </si>
  <si>
    <t>音乐治疗</t>
  </si>
  <si>
    <t>指专设的音乐室。</t>
  </si>
  <si>
    <t>311503019</t>
  </si>
  <si>
    <t>暗示治疗</t>
  </si>
  <si>
    <t>在单独房间，安静环境。由受过专业培训的精神科医师，判断患者的易感性和依从性。根据患者的症状，制订适当的暗示语。必要时给予一定的药物暗示。</t>
  </si>
  <si>
    <t>311503020</t>
  </si>
  <si>
    <t>松弛治疗</t>
  </si>
  <si>
    <t>311503021</t>
  </si>
  <si>
    <t>漂浮治疗</t>
  </si>
  <si>
    <t>311503022</t>
  </si>
  <si>
    <t>听力整合及语言训练</t>
  </si>
  <si>
    <t>311503022-1</t>
  </si>
  <si>
    <t>计算机认知系统训练</t>
  </si>
  <si>
    <t>311503025</t>
  </si>
  <si>
    <t>麻醉分析</t>
  </si>
  <si>
    <t>311503026</t>
  </si>
  <si>
    <t>催眠治疗</t>
  </si>
  <si>
    <t>311503027</t>
  </si>
  <si>
    <t>森田疗法</t>
  </si>
  <si>
    <t>311503028</t>
  </si>
  <si>
    <t>行为矫正治疗</t>
  </si>
  <si>
    <t>311503029</t>
  </si>
  <si>
    <t>厌恶治疗</t>
  </si>
  <si>
    <t>311503030</t>
  </si>
  <si>
    <t>脱瘾治疗</t>
  </si>
  <si>
    <t>自愿或强迫治疗。</t>
  </si>
  <si>
    <t>311503031S</t>
  </si>
  <si>
    <t>儿童孤独症教育训练指导</t>
  </si>
  <si>
    <t>含对孤独症儿童的家长进行训练技巧和方法的指导。</t>
  </si>
  <si>
    <t>孤独症训练手册</t>
  </si>
  <si>
    <t>311503032S</t>
  </si>
  <si>
    <t>听觉统合治疗</t>
  </si>
  <si>
    <t>含治疗人员及时处理儿童的异常行为和情绪问题。</t>
  </si>
  <si>
    <t>311503033S</t>
  </si>
  <si>
    <t>正念训练</t>
  </si>
  <si>
    <t>在固定的治疗室或治疗场所进行，由有资质的技术人员导入语引导下发挥想象，感受内心，进入冥想状态，反馈内心感受，改善自我感悟能力。</t>
  </si>
  <si>
    <t>每日收费不超过1次，每次不少于30分钟。</t>
  </si>
  <si>
    <t>311503034S</t>
  </si>
  <si>
    <t>睡眠认知行为治疗</t>
  </si>
  <si>
    <t>对患者进行不少于30分钟的睡眠认知行为治疗。</t>
  </si>
  <si>
    <t>每周收费不超过3次。</t>
  </si>
  <si>
    <t>(二)经血管介入诊疗</t>
  </si>
  <si>
    <r>
      <rPr>
        <sz val="10"/>
        <rFont val="Times New Roman"/>
        <charset val="134"/>
      </rPr>
      <t xml:space="preserve"> </t>
    </r>
    <r>
      <rPr>
        <sz val="10"/>
        <rFont val="方正书宋_GBK"/>
        <charset val="134"/>
      </rPr>
      <t>说明：</t>
    </r>
  </si>
  <si>
    <r>
      <rPr>
        <sz val="10"/>
        <rFont val="Times New Roman"/>
        <charset val="134"/>
      </rPr>
      <t>1.</t>
    </r>
    <r>
      <rPr>
        <sz val="10"/>
        <rFont val="方正书宋_GBK"/>
        <charset val="134"/>
      </rPr>
      <t>本类包括静脉、动脉、门脉、心脏、冠脉、脑血管介入</t>
    </r>
    <r>
      <rPr>
        <sz val="10"/>
        <rFont val="Times New Roman"/>
        <charset val="134"/>
      </rPr>
      <t>6</t>
    </r>
    <r>
      <rPr>
        <sz val="10"/>
        <rFont val="方正书宋_GBK"/>
        <charset val="134"/>
      </rPr>
      <t>项第三级分类。</t>
    </r>
  </si>
  <si>
    <r>
      <rPr>
        <sz val="10"/>
        <rFont val="Times New Roman"/>
        <charset val="134"/>
      </rPr>
      <t>2</t>
    </r>
    <r>
      <rPr>
        <sz val="10"/>
        <rFont val="方正书宋_GBK"/>
        <charset val="134"/>
      </rPr>
      <t>．</t>
    </r>
    <r>
      <rPr>
        <sz val="10"/>
        <rFont val="Times New Roman"/>
        <charset val="134"/>
      </rPr>
      <t xml:space="preserve"> </t>
    </r>
    <r>
      <rPr>
        <sz val="10"/>
        <rFont val="方正书宋_GBK"/>
        <charset val="134"/>
      </rPr>
      <t>以诊断为目的的第一次介入检查完成之后立即进行介入治疗时，分别计算检查与治疗的费用。</t>
    </r>
  </si>
  <si>
    <r>
      <rPr>
        <sz val="10"/>
        <rFont val="Times New Roman"/>
        <charset val="134"/>
      </rPr>
      <t>3</t>
    </r>
    <r>
      <rPr>
        <sz val="10"/>
        <rFont val="方正书宋_GBK"/>
        <charset val="134"/>
      </rPr>
      <t>．患者同一次住院过程中曾进行过介入检查已明确诊断，仅是作为介入治疗前进行的常规介入检查</t>
    </r>
    <r>
      <rPr>
        <sz val="10"/>
        <rFont val="Times New Roman"/>
        <charset val="134"/>
      </rPr>
      <t>(</t>
    </r>
    <r>
      <rPr>
        <sz val="10"/>
        <rFont val="方正书宋_GBK"/>
        <charset val="134"/>
      </rPr>
      <t>第二次</t>
    </r>
    <r>
      <rPr>
        <sz val="10"/>
        <rFont val="Times New Roman"/>
        <charset val="134"/>
      </rPr>
      <t>)</t>
    </r>
    <r>
      <rPr>
        <sz val="10"/>
        <rFont val="方正书宋_GBK"/>
        <charset val="134"/>
      </rPr>
      <t>按</t>
    </r>
    <r>
      <rPr>
        <sz val="10"/>
        <rFont val="Times New Roman"/>
        <charset val="134"/>
      </rPr>
      <t>50%</t>
    </r>
    <r>
      <rPr>
        <sz val="10"/>
        <rFont val="方正书宋_GBK"/>
        <charset val="134"/>
      </rPr>
      <t>计收，治疗后的复查</t>
    </r>
    <r>
      <rPr>
        <sz val="10"/>
        <rFont val="Times New Roman"/>
        <charset val="134"/>
      </rPr>
      <t>(</t>
    </r>
    <r>
      <rPr>
        <sz val="10"/>
        <rFont val="方正书宋_GBK"/>
        <charset val="134"/>
      </rPr>
      <t>立即进行</t>
    </r>
    <r>
      <rPr>
        <sz val="10"/>
        <rFont val="Times New Roman"/>
        <charset val="134"/>
      </rPr>
      <t>)</t>
    </r>
    <r>
      <rPr>
        <sz val="10"/>
        <rFont val="方正书宋_GBK"/>
        <charset val="134"/>
      </rPr>
      <t>不得收费。</t>
    </r>
  </si>
  <si>
    <r>
      <rPr>
        <sz val="10"/>
        <rFont val="Times New Roman"/>
        <charset val="134"/>
      </rPr>
      <t>4</t>
    </r>
    <r>
      <rPr>
        <sz val="10"/>
        <rFont val="方正书宋_GBK"/>
        <charset val="134"/>
      </rPr>
      <t>．</t>
    </r>
    <r>
      <rPr>
        <sz val="10"/>
        <rFont val="Times New Roman"/>
        <charset val="134"/>
      </rPr>
      <t xml:space="preserve"> </t>
    </r>
    <r>
      <rPr>
        <sz val="10"/>
        <rFont val="方正书宋_GBK"/>
        <charset val="134"/>
      </rPr>
      <t>介入治疗（不含血管造影检查）原则上以经一根血管的介入治疗为起点，每增加一根血管的治疗加收</t>
    </r>
    <r>
      <rPr>
        <sz val="10"/>
        <rFont val="Times New Roman"/>
        <charset val="134"/>
      </rPr>
      <t>20%</t>
    </r>
    <r>
      <rPr>
        <sz val="10"/>
        <rFont val="方正书宋_GBK"/>
        <charset val="134"/>
      </rPr>
      <t>。</t>
    </r>
  </si>
  <si>
    <r>
      <rPr>
        <sz val="10"/>
        <rFont val="Times New Roman"/>
        <charset val="134"/>
      </rPr>
      <t xml:space="preserve">5. </t>
    </r>
    <r>
      <rPr>
        <sz val="10"/>
        <rFont val="方正书宋_GBK"/>
        <charset val="134"/>
      </rPr>
      <t>介入治疗包含数字减影费用。造影剂、一次性穿刺针、溶栓导线、栓塞剂、导丝、导管、球囊、球囊导管、支架、起搏器、滤网、导管鞘、关闭器、压力泵、高压连接管、血管缝合器、压力套装、止血带、介入药盒、抓捕器（异物套）、弹簧圈、心内超声探头、封堵器、高压注射器均为除外内容。</t>
    </r>
  </si>
  <si>
    <t>1.静脉介入诊疗</t>
  </si>
  <si>
    <t>320100001</t>
  </si>
  <si>
    <t>经皮选择性静脉造影术</t>
  </si>
  <si>
    <t>320100001-1</t>
  </si>
  <si>
    <t>经皮选择性腔静脉造影术</t>
  </si>
  <si>
    <t>320100001-2</t>
  </si>
  <si>
    <t>经皮选择性肢体静脉造影术</t>
  </si>
  <si>
    <t>320100001-3</t>
  </si>
  <si>
    <t>经皮超选择性静脉造影术</t>
  </si>
  <si>
    <t>同一静脉系统，选择性和超选择性造影术不得同时收取。</t>
  </si>
  <si>
    <t>320100002</t>
  </si>
  <si>
    <t>经皮静脉内激光成形术</t>
  </si>
  <si>
    <t>320100003</t>
  </si>
  <si>
    <t>经皮静脉内滤网置入术</t>
  </si>
  <si>
    <t>320100003-1</t>
  </si>
  <si>
    <t>经皮静脉内滤网取出术</t>
  </si>
  <si>
    <t>320100003-2</t>
  </si>
  <si>
    <t>经皮动脉内滤网置入术</t>
  </si>
  <si>
    <t>320100003-3</t>
  </si>
  <si>
    <t>经皮动脉内滤网取出术</t>
  </si>
  <si>
    <t>320100004</t>
  </si>
  <si>
    <t>经皮静脉球囊扩张术</t>
  </si>
  <si>
    <t>320100006</t>
  </si>
  <si>
    <t>经皮静脉内支架置入术</t>
  </si>
  <si>
    <t>含球囊扩张、支架置入。</t>
  </si>
  <si>
    <t>320100007</t>
  </si>
  <si>
    <t>经皮静脉内旋切术</t>
  </si>
  <si>
    <t>320100008</t>
  </si>
  <si>
    <t>经皮静脉内溶栓术</t>
  </si>
  <si>
    <t>320100008-1</t>
  </si>
  <si>
    <t>经皮动脉内溶栓术</t>
  </si>
  <si>
    <t>320100009</t>
  </si>
  <si>
    <t>经皮静脉内超声血栓消融术</t>
  </si>
  <si>
    <t>320100010</t>
  </si>
  <si>
    <t>经皮选择性静脉置管术</t>
  </si>
  <si>
    <t>320100010-1</t>
  </si>
  <si>
    <t>经皮选择性静脉拔管术</t>
  </si>
  <si>
    <t>320100011</t>
  </si>
  <si>
    <t>经颈静脉长期透析管植入术</t>
  </si>
  <si>
    <t>320100012</t>
  </si>
  <si>
    <t>经皮静脉内血管异物取出术</t>
  </si>
  <si>
    <t>320100012-1</t>
  </si>
  <si>
    <t>经皮静脉内血栓抽吸术</t>
  </si>
  <si>
    <t>320100013S</t>
  </si>
  <si>
    <t>经皮静脉栓塞术</t>
  </si>
  <si>
    <t>穿刺进入目标静脉，超选进入静脉靶区进行栓塞。</t>
  </si>
  <si>
    <t>320100014S</t>
  </si>
  <si>
    <t>经皮穿刺选择性肾上腺静脉取血术</t>
  </si>
  <si>
    <t>股静脉或颈静脉穿刺插管，选择肾上腺静脉，注射对比剂并摄片取血，拔管压迫止血。</t>
  </si>
  <si>
    <t>3202</t>
  </si>
  <si>
    <t>2.动脉介入诊疗</t>
  </si>
  <si>
    <t>320200001</t>
  </si>
  <si>
    <t>经股动脉置管腹主动脉带簿网支架置入术</t>
  </si>
  <si>
    <t>320200001-1</t>
  </si>
  <si>
    <t>经股动脉置管腹主动脉瘤修复术</t>
  </si>
  <si>
    <t>320200001-2</t>
  </si>
  <si>
    <t>经股动脉置管假性动脉瘤修复术</t>
  </si>
  <si>
    <t>320200001-3</t>
  </si>
  <si>
    <t>经股动脉置管胸主动脉腔内修复术</t>
  </si>
  <si>
    <t>320200002</t>
  </si>
  <si>
    <t>经皮选择性动脉造影术</t>
  </si>
  <si>
    <t>不含脑血管及冠状动脉。</t>
  </si>
  <si>
    <t>320200003</t>
  </si>
  <si>
    <t>经皮超选择性动脉造影术</t>
  </si>
  <si>
    <t>同一动脉系统，选择性和超选择性造影术不得同时收取。</t>
  </si>
  <si>
    <t>320200004</t>
  </si>
  <si>
    <t>经皮选择性动脉置管术</t>
  </si>
  <si>
    <t>含各种药物治疗、栓塞、热灌注、鞘管拔出。</t>
  </si>
  <si>
    <t>栓塞剂、泵</t>
  </si>
  <si>
    <t>320200005</t>
  </si>
  <si>
    <t>经皮动脉斑块旋切术</t>
  </si>
  <si>
    <t>320200006</t>
  </si>
  <si>
    <t>经皮动脉闭塞激光再通术</t>
  </si>
  <si>
    <t>320200006-1/1</t>
  </si>
  <si>
    <t>经皮动脉闭塞激光再通术(使用激光纤维)</t>
  </si>
  <si>
    <t>320200006-2</t>
  </si>
  <si>
    <t>经皮静脉闭塞激光再通术</t>
  </si>
  <si>
    <t>320200006-2/1</t>
  </si>
  <si>
    <t>经皮静脉闭塞激光再通术(使用激光纤维)</t>
  </si>
  <si>
    <t>320200007</t>
  </si>
  <si>
    <t>经皮动脉栓塞术</t>
  </si>
  <si>
    <t>320200007-1</t>
  </si>
  <si>
    <t>经皮动脉瘤栓塞术</t>
  </si>
  <si>
    <t>320200007-2</t>
  </si>
  <si>
    <t>经皮肿瘤栓塞术</t>
  </si>
  <si>
    <t>320200008</t>
  </si>
  <si>
    <t>经皮动脉内超声血栓消融术</t>
  </si>
  <si>
    <t>320200009</t>
  </si>
  <si>
    <t>经皮动脉内球囊扩张术</t>
  </si>
  <si>
    <t>320200010</t>
  </si>
  <si>
    <t>经皮动脉支架置入术</t>
  </si>
  <si>
    <t>320200010-1</t>
  </si>
  <si>
    <t>经皮肢体动脉支架置入术</t>
  </si>
  <si>
    <t>320200010-2</t>
  </si>
  <si>
    <t>经皮颈动脉支架置入术</t>
  </si>
  <si>
    <t>320200010-3</t>
  </si>
  <si>
    <t>经皮肾动脉支架置入术</t>
  </si>
  <si>
    <t>320200011</t>
  </si>
  <si>
    <t>经皮动脉激光成形+球囊扩张术</t>
  </si>
  <si>
    <t>320200012</t>
  </si>
  <si>
    <t>经皮肢体动脉旋切＋球囊扩张术</t>
  </si>
  <si>
    <t>320200012-1</t>
  </si>
  <si>
    <t>经皮肢体动脉旋磨＋球囊扩张术</t>
  </si>
  <si>
    <t>320200013</t>
  </si>
  <si>
    <t>经皮血管瘤腔内药物灌注术</t>
  </si>
  <si>
    <t>指血管畸形、淋巴管畸形、血管瘤的药物灌注。</t>
  </si>
  <si>
    <t>320200014S</t>
  </si>
  <si>
    <t>经皮肺动静脉瘘栓塞术</t>
  </si>
  <si>
    <t>320200015S</t>
  </si>
  <si>
    <t>经皮穿刺动脉内异物取出术</t>
  </si>
  <si>
    <t>穿刺置管，造影摄片，异物抓取，拔管，穿刺点压迫包扎。</t>
  </si>
  <si>
    <t>320200016S</t>
  </si>
  <si>
    <t>经皮穿刺动脉内取栓术</t>
  </si>
  <si>
    <t>不含冠状动脉、颅内动脉取栓。</t>
  </si>
  <si>
    <t>3203</t>
  </si>
  <si>
    <t>3.门脉系统介入诊疗</t>
  </si>
  <si>
    <t>320300001</t>
  </si>
  <si>
    <t>经皮肝穿刺肝静脉扩张术</t>
  </si>
  <si>
    <t>320300002</t>
  </si>
  <si>
    <t>肝动脉插管灌注术</t>
  </si>
  <si>
    <t>体内放置的投药泵（Port）</t>
  </si>
  <si>
    <t>320300002-1</t>
  </si>
  <si>
    <t>各脏器动脉插管灌注术</t>
  </si>
  <si>
    <t>320300003</t>
  </si>
  <si>
    <t>经颈内静脉肝内门腔静脉分流术(TIPS)</t>
  </si>
  <si>
    <t>含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静脉造影，X线监控及摄片。</t>
  </si>
  <si>
    <t>320300004S</t>
  </si>
  <si>
    <t>经颈静脉肝穿刺活检术</t>
  </si>
  <si>
    <t>经颈静脉肝穿，在DSA引导下取肝组织活检。</t>
  </si>
  <si>
    <t>3204</t>
  </si>
  <si>
    <t>4.心脏介入诊疗</t>
  </si>
  <si>
    <t>320400001</t>
  </si>
  <si>
    <t>经皮瓣膜球囊成形术</t>
  </si>
  <si>
    <t>指二尖瓣、三尖瓣、主动脉瓣、肺动脉瓣球囊成形术，含房间隔穿刺术。</t>
  </si>
  <si>
    <t>每个瓣膜</t>
  </si>
  <si>
    <t>320400001-1</t>
  </si>
  <si>
    <t>经皮瓣膜球囊成形术加收(同时做左右心室、主动脉造影术)</t>
  </si>
  <si>
    <t>320400001-2</t>
  </si>
  <si>
    <t>经皮房间隔穿刺术</t>
  </si>
  <si>
    <t>仅独立开展此项目方可收费。</t>
  </si>
  <si>
    <t>320400002</t>
  </si>
  <si>
    <t>经皮心内膜心肌活检术</t>
  </si>
  <si>
    <t>不含病理诊断及其它特殊检查。</t>
  </si>
  <si>
    <t>320400002-1</t>
  </si>
  <si>
    <t>经皮心内膜心肌活检术+心腔造影</t>
  </si>
  <si>
    <t>320400003</t>
  </si>
  <si>
    <t>先心病介入治疗</t>
  </si>
  <si>
    <t>320400003-1</t>
  </si>
  <si>
    <t>动脉导管未闭介入治疗</t>
  </si>
  <si>
    <t>320400003-2</t>
  </si>
  <si>
    <t>房间隔缺损介入治疗</t>
  </si>
  <si>
    <t>320400003-3</t>
  </si>
  <si>
    <t>室间隔缺损介入治疗</t>
  </si>
  <si>
    <t>320400004S</t>
  </si>
  <si>
    <t>经导管心耳封堵术</t>
  </si>
  <si>
    <t>经静脉放置鞘管，行房间隔穿刺术，行心耳造影显示左心耳大小、位置及形态学特征，放置并释放封堵器，堵闭心耳开口，预防房颤患者发生心源性栓塞。含左心耳造影。</t>
  </si>
  <si>
    <t>320400005S</t>
  </si>
  <si>
    <t>经导管主动脉瓣置换术</t>
  </si>
  <si>
    <t>经外周血管或心尖，将导管主动脉瓣膜植入到主动脉根部，代替病变的主动脉瓣发挥功能。含数字减影费用。</t>
  </si>
  <si>
    <t>瓣膜</t>
  </si>
  <si>
    <t>3205</t>
  </si>
  <si>
    <t>5.冠脉介入诊疗</t>
  </si>
  <si>
    <t>同一血管不能同时收取支架置入术与药物释放治疗术费用。</t>
  </si>
  <si>
    <t>320500001</t>
  </si>
  <si>
    <t>冠状动脉造影术</t>
  </si>
  <si>
    <t>含X光照相。</t>
  </si>
  <si>
    <t>320500001-1</t>
  </si>
  <si>
    <t>冠状动脉造影术加收(同时做左心室造影)</t>
  </si>
  <si>
    <t>320500001-2</t>
  </si>
  <si>
    <t>冠状动脉造影术加收(同时做药物激发试验)</t>
  </si>
  <si>
    <t>320500002</t>
  </si>
  <si>
    <t>经皮冠状动脉腔内成形术(PTCA)</t>
  </si>
  <si>
    <t>含PTCA前的靶血管造影。</t>
  </si>
  <si>
    <t>若冠状动脉造影术后立即进行PTCA术，应视作二次手术分别计价。</t>
  </si>
  <si>
    <t>320500003</t>
  </si>
  <si>
    <t>经皮冠状动脉内支架置入术(STENT)</t>
  </si>
  <si>
    <t>含为放置冠脉内支架而进行的球囊预扩张和支架打开后的支架内球囊高压扩张。</t>
  </si>
  <si>
    <t>若冠状动脉造影术后立即进行STENT术，应视作二次手术分别计价。</t>
  </si>
  <si>
    <t>320500004</t>
  </si>
  <si>
    <t>经皮冠状动脉腔内激光成形术(ELCA)</t>
  </si>
  <si>
    <t>含激光消融后球囊扩张和/或支架置入及术前的靶血管造影。</t>
  </si>
  <si>
    <t>若冠状动脉造影术后立即进行激光成形术，应视作二次手术分别计价。</t>
  </si>
  <si>
    <t>320500005</t>
  </si>
  <si>
    <t>高速冠状动脉内膜旋磨术</t>
  </si>
  <si>
    <t>含旋磨后球囊扩张和/或支架置入及术前的靶血管造影。</t>
  </si>
  <si>
    <t>若冠状动脉造影术后立即进行旋磨术，应视作二次手术分别计价。</t>
  </si>
  <si>
    <t>320500006</t>
  </si>
  <si>
    <t>定向冠脉内膜旋切术</t>
  </si>
  <si>
    <t>含术前的靶血管造影。</t>
  </si>
  <si>
    <t>若冠状动脉造影术后立即进行旋切术，应视作二次手术分别计价。</t>
  </si>
  <si>
    <t>320500007</t>
  </si>
  <si>
    <t>冠脉血管内超声检查术(IVUS)</t>
  </si>
  <si>
    <t>320500008</t>
  </si>
  <si>
    <t>冠状血管内多普勒血流测量术</t>
  </si>
  <si>
    <t>320500009</t>
  </si>
  <si>
    <t>经皮主动脉气囊反搏动术(IABP)</t>
  </si>
  <si>
    <t>含反搏动治疗、气囊取出；不含心电、压力连续示波监护。</t>
  </si>
  <si>
    <t>320500009-1</t>
  </si>
  <si>
    <t>经皮主动脉气囊植入术</t>
  </si>
  <si>
    <t>320500010</t>
  </si>
  <si>
    <t>冠脉血管内窥镜检查术</t>
  </si>
  <si>
    <t>不含冠脉造影术。</t>
  </si>
  <si>
    <t>320500011</t>
  </si>
  <si>
    <t>经皮冠状动脉内溶栓术</t>
  </si>
  <si>
    <t>含冠脉造影。</t>
  </si>
  <si>
    <t>320500012</t>
  </si>
  <si>
    <t>经皮激光心肌血管重建术(PMR)</t>
  </si>
  <si>
    <t>320500013</t>
  </si>
  <si>
    <t>冠状动脉内超声溶栓术</t>
  </si>
  <si>
    <t>320500014</t>
  </si>
  <si>
    <t>冠脉内局部放射治疗术</t>
  </si>
  <si>
    <t>含冠脉造影、同位素放射源及放疗装置的使用。</t>
  </si>
  <si>
    <t>320500015</t>
  </si>
  <si>
    <t>冠脉内局部药物释放治疗术</t>
  </si>
  <si>
    <t>含靶血管造影和放置冠脉内药物球囊，以及为放置药物球囊而进行的球囊预扩张、后扩张。</t>
  </si>
  <si>
    <t>冠状动脉造影术后立即进行冠脉内局部药物释放治疗术，可视作二次手术分别计价。</t>
  </si>
  <si>
    <t>320500016</t>
  </si>
  <si>
    <t>肥厚型心肌病化学消融术</t>
  </si>
  <si>
    <t>320500017S</t>
  </si>
  <si>
    <t>冠状动脉内功能学检查</t>
  </si>
  <si>
    <t>指压力比、血流储备分数、冠脉血流储备、微循环阻力（指数）、冠脉绝对血流、定量血流分数等。</t>
  </si>
  <si>
    <t>320500018S</t>
  </si>
  <si>
    <t>冠脉光学相干断层扫描(OCT)检查</t>
  </si>
  <si>
    <t>穿刺动脉，放置鞘管，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t>
  </si>
  <si>
    <t>320500019S</t>
  </si>
  <si>
    <t>冠状动脉内血栓抽吸术</t>
  </si>
  <si>
    <t>使用抽吸装置对冠状动脉内血栓进行抽吸。</t>
  </si>
  <si>
    <t>动脉鞘</t>
  </si>
  <si>
    <t>3206</t>
  </si>
  <si>
    <t>6.脑和脊髓血管介入诊疗</t>
  </si>
  <si>
    <t>320600001</t>
  </si>
  <si>
    <t>经动脉插管全脑动脉造影术</t>
  </si>
  <si>
    <t>含颈动脉、椎动脉。</t>
  </si>
  <si>
    <t>320600002</t>
  </si>
  <si>
    <t>单纯脑动静脉瘘栓塞术</t>
  </si>
  <si>
    <t>320600003</t>
  </si>
  <si>
    <t>经皮穿刺脑血管腔内球囊成形术</t>
  </si>
  <si>
    <t>320600004</t>
  </si>
  <si>
    <t>经皮穿刺脑血管腔内支架置入术</t>
  </si>
  <si>
    <t>320600005</t>
  </si>
  <si>
    <t>经皮穿刺脑血管腔内溶栓术</t>
  </si>
  <si>
    <t>320600006</t>
  </si>
  <si>
    <t>经皮穿刺脑血管腔内化疗术</t>
  </si>
  <si>
    <t>320600007</t>
  </si>
  <si>
    <t>颈内动脉海绵窦瘘栓塞术</t>
  </si>
  <si>
    <t>320600008</t>
  </si>
  <si>
    <t>颅内动脉瘤栓塞术</t>
  </si>
  <si>
    <t>320600009</t>
  </si>
  <si>
    <t>脑及颅内血管畸形栓塞术</t>
  </si>
  <si>
    <t>320600010</t>
  </si>
  <si>
    <t>脊髓动脉造影术</t>
  </si>
  <si>
    <t>320600010-1</t>
  </si>
  <si>
    <t>选择性脊神经根造影术</t>
  </si>
  <si>
    <t>320600011</t>
  </si>
  <si>
    <t>脊髓血管畸形栓塞术</t>
  </si>
  <si>
    <t>320600012S</t>
  </si>
  <si>
    <t>急性缺血性脑卒中血栓取出术</t>
  </si>
  <si>
    <t>适用于颅内大血管、颈动脉和椎动脉颅外段急性闭塞的急性脑梗塞，采用各类机械取栓法。</t>
  </si>
  <si>
    <t>320600013S</t>
  </si>
  <si>
    <t>头颈部高血运肿瘤血管内栓塞术</t>
  </si>
  <si>
    <t>在DSA数字减影下，通过股动脉穿刺，在微导丝引导下将微导管送至肿瘤供血动脉内（经微导管超选造影证实，未向正常脑组织供血），再通过微导管注射栓塞剂栓塞肿瘤内的血运及供血动脉，控制返流和避免栓塞引流静脉。</t>
  </si>
  <si>
    <t>(三)手术治疗</t>
  </si>
  <si>
    <r>
      <rPr>
        <sz val="10"/>
        <rFont val="Times New Roman"/>
        <charset val="134"/>
      </rPr>
      <t>1</t>
    </r>
    <r>
      <rPr>
        <sz val="10"/>
        <rFont val="方正书宋_GBK"/>
        <charset val="134"/>
      </rPr>
      <t>．本类包括麻醉、神经系统、内分泌系统、眼、耳、鼻口咽、呼吸系统、心血管系统、造血及淋巴系统、消化系统、泌尿系统、男、女性生殖系统、产科、肌肉骨骼系统、体被系统、器官移植及切取手术、口腔种植类18个三级分类的手术项目。</t>
    </r>
  </si>
  <si>
    <r>
      <rPr>
        <sz val="10"/>
        <rFont val="Times New Roman"/>
        <charset val="134"/>
      </rPr>
      <t>2.</t>
    </r>
    <r>
      <rPr>
        <sz val="10"/>
        <rFont val="方正书宋_GBK"/>
        <charset val="134"/>
      </rPr>
      <t>（</t>
    </r>
    <r>
      <rPr>
        <sz val="10"/>
        <rFont val="Times New Roman"/>
        <charset val="134"/>
      </rPr>
      <t>1</t>
    </r>
    <r>
      <rPr>
        <sz val="10"/>
        <rFont val="方正书宋_GBK"/>
        <charset val="134"/>
      </rPr>
      <t>）经同一切口进行的两种及以上不同疾病的手术，其中主要手术按全价收取，次要手术按项目规定收费标准的</t>
    </r>
    <r>
      <rPr>
        <sz val="10"/>
        <rFont val="Times New Roman"/>
        <charset val="134"/>
      </rPr>
      <t>50%</t>
    </r>
    <r>
      <rPr>
        <sz val="10"/>
        <rFont val="方正书宋_GBK"/>
        <charset val="134"/>
      </rPr>
      <t>收取；（</t>
    </r>
    <r>
      <rPr>
        <sz val="10"/>
        <rFont val="Times New Roman"/>
        <charset val="134"/>
      </rPr>
      <t>2</t>
    </r>
    <r>
      <rPr>
        <sz val="10"/>
        <rFont val="方正书宋_GBK"/>
        <charset val="134"/>
      </rPr>
      <t>）经两个及以上切口的两种及以上不同疾病的手术，按手术标准分别计价；（</t>
    </r>
    <r>
      <rPr>
        <sz val="10"/>
        <rFont val="Times New Roman"/>
        <charset val="134"/>
      </rPr>
      <t>3</t>
    </r>
    <r>
      <rPr>
        <sz val="10"/>
        <rFont val="方正书宋_GBK"/>
        <charset val="134"/>
      </rPr>
      <t>）同一手术项目中两个及以上切口的手术，加收</t>
    </r>
    <r>
      <rPr>
        <sz val="10"/>
        <rFont val="Times New Roman"/>
        <charset val="134"/>
      </rPr>
      <t>50%</t>
    </r>
    <r>
      <rPr>
        <sz val="10"/>
        <rFont val="方正书宋_GBK"/>
        <charset val="134"/>
      </rPr>
      <t>；（</t>
    </r>
    <r>
      <rPr>
        <sz val="10"/>
        <rFont val="Times New Roman"/>
        <charset val="134"/>
      </rPr>
      <t>4</t>
    </r>
    <r>
      <rPr>
        <sz val="10"/>
        <rFont val="方正书宋_GBK"/>
        <charset val="134"/>
      </rPr>
      <t>）经同一切口进行双侧器官手术的，在单侧手术收费基础上加收</t>
    </r>
    <r>
      <rPr>
        <sz val="10"/>
        <rFont val="Times New Roman"/>
        <charset val="134"/>
      </rPr>
      <t>50%</t>
    </r>
    <r>
      <rPr>
        <sz val="10"/>
        <rFont val="方正书宋_GBK"/>
        <charset val="134"/>
      </rPr>
      <t>；同台手术中，经不同切口进行双侧肢体或双侧器官手术的，按手术标准分别计价。</t>
    </r>
  </si>
  <si>
    <r>
      <rPr>
        <sz val="10"/>
        <rFont val="Times New Roman"/>
        <charset val="134"/>
      </rPr>
      <t>3.</t>
    </r>
    <r>
      <rPr>
        <sz val="10"/>
        <rFont val="方正书宋_GBK"/>
        <charset val="134"/>
      </rPr>
      <t>手术中使用的特殊缝线（指除肠线、段装丝线、卷轴丝线外的其他可吸收与不可吸收线）、吻合器、缝合器、闭合器、结扎夹、钉仓、假体、可吸收止血材料、医学胶</t>
    </r>
    <r>
      <rPr>
        <sz val="10"/>
        <rFont val="Times New Roman"/>
        <charset val="134"/>
      </rPr>
      <t>(</t>
    </r>
    <r>
      <rPr>
        <sz val="10"/>
        <rFont val="方正书宋_GBK"/>
        <charset val="134"/>
      </rPr>
      <t>注册为医用缝合材料及粘合剂的医用胶等同于医学胶）、医用膜、消融凝固电极、除颤电极、抗菌及无菌手术薄膜、脉冲冲洗器、多功能手术解剖器、留置针、三通管、特殊穿刺针（器）、特殊导丝、导管、支架、球囊、钛钉、钛板、扩张器、固定器、组织器官移植供体、器官保存液、人工植入体、网袋、悬吊器、网篮、一次性回路负极板均为除外内容。凡在项目内涵中已含的不再单独收费。</t>
    </r>
  </si>
  <si>
    <r>
      <rPr>
        <sz val="10"/>
        <rFont val="Times New Roman"/>
        <charset val="134"/>
      </rPr>
      <t>4.</t>
    </r>
    <r>
      <rPr>
        <sz val="10"/>
        <rFont val="方正书宋_GBK"/>
        <charset val="134"/>
      </rPr>
      <t>除了</t>
    </r>
    <r>
      <rPr>
        <sz val="10"/>
        <rFont val="Times New Roman"/>
        <charset val="134"/>
      </rPr>
      <t>“</t>
    </r>
    <r>
      <rPr>
        <sz val="10"/>
        <rFont val="方正书宋_GBK"/>
        <charset val="134"/>
      </rPr>
      <t>除外内容</t>
    </r>
    <r>
      <rPr>
        <sz val="10"/>
        <rFont val="Times New Roman"/>
        <charset val="134"/>
      </rPr>
      <t>”</t>
    </r>
    <r>
      <rPr>
        <sz val="10"/>
        <rFont val="方正书宋_GBK"/>
        <charset val="134"/>
      </rPr>
      <t>以外，手术或麻醉中进行的肌肉注射、静脉注射、静脉输液（输血）及所需的氧气费、笑气、器械、低值医用消耗品（如一次性无菌巾、消毒药品、冲洗盐水、一般缝线、敷料、注射器、输液器、钠石灰）等，均不得另行收费。</t>
    </r>
  </si>
  <si>
    <r>
      <rPr>
        <sz val="10"/>
        <rFont val="Times New Roman"/>
        <charset val="134"/>
      </rPr>
      <t>5.</t>
    </r>
    <r>
      <rPr>
        <sz val="10"/>
        <rFont val="方正书宋_GBK"/>
        <charset val="134"/>
      </rPr>
      <t>除注明内镜下手术以外，使用相应的辅助操作可按</t>
    </r>
    <r>
      <rPr>
        <sz val="10"/>
        <rFont val="Times New Roman"/>
        <charset val="134"/>
      </rPr>
      <t>330000000-1</t>
    </r>
    <r>
      <rPr>
        <sz val="10"/>
        <rFont val="方正书宋_GBK"/>
        <charset val="134"/>
      </rPr>
      <t>至</t>
    </r>
    <r>
      <rPr>
        <sz val="10"/>
        <rFont val="Times New Roman"/>
        <charset val="134"/>
      </rPr>
      <t>330000000-17</t>
    </r>
    <r>
      <rPr>
        <sz val="10"/>
        <rFont val="方正书宋_GBK"/>
        <charset val="134"/>
      </rPr>
      <t>加收相应费用。</t>
    </r>
  </si>
  <si>
    <r>
      <rPr>
        <sz val="10"/>
        <rFont val="Times New Roman"/>
        <charset val="134"/>
      </rPr>
      <t>6.</t>
    </r>
    <r>
      <rPr>
        <sz val="10"/>
        <rFont val="方正书宋_GBK"/>
        <charset val="134"/>
      </rPr>
      <t>在同一项目中使用激光、微波、射频、冷冻等根据项目说明计价。</t>
    </r>
  </si>
  <si>
    <r>
      <rPr>
        <sz val="10"/>
        <rFont val="方正书宋_GBK"/>
        <charset val="134"/>
      </rPr>
      <t>7.同时进行两种麻醉时，主要麻醉按全价收费，辅助麻醉按</t>
    </r>
    <r>
      <rPr>
        <sz val="10"/>
        <rFont val="Times New Roman"/>
        <charset val="134"/>
      </rPr>
      <t>50%</t>
    </r>
    <r>
      <rPr>
        <sz val="10"/>
        <rFont val="方正书宋_GBK"/>
        <charset val="134"/>
      </rPr>
      <t>收费。</t>
    </r>
  </si>
  <si>
    <r>
      <rPr>
        <sz val="10"/>
        <rFont val="Times New Roman"/>
        <charset val="134"/>
      </rPr>
      <t>8.</t>
    </r>
    <r>
      <rPr>
        <sz val="10"/>
        <rFont val="方正书宋_GBK"/>
        <charset val="134"/>
      </rPr>
      <t>患者进入手术室，术前准备就绪后因其自身原因终止手术时，按手术项目标准的</t>
    </r>
    <r>
      <rPr>
        <sz val="10"/>
        <rFont val="Times New Roman"/>
        <charset val="134"/>
      </rPr>
      <t>5%</t>
    </r>
    <r>
      <rPr>
        <sz val="10"/>
        <rFont val="方正书宋_GBK"/>
        <charset val="134"/>
      </rPr>
      <t>收取费用。</t>
    </r>
  </si>
  <si>
    <r>
      <rPr>
        <sz val="10"/>
        <rFont val="Times New Roman"/>
        <charset val="134"/>
      </rPr>
      <t>9.</t>
    </r>
    <r>
      <rPr>
        <sz val="10"/>
        <rFont val="方正书宋_GBK"/>
        <charset val="134"/>
      </rPr>
      <t>中医传统手术项目如肛肠、中医骨伤，需在中医相应的诊疗项目中查找，不在此重复列项。</t>
    </r>
  </si>
  <si>
    <r>
      <rPr>
        <sz val="10"/>
        <rFont val="Times New Roman"/>
        <charset val="134"/>
      </rPr>
      <t>10.</t>
    </r>
    <r>
      <rPr>
        <sz val="10"/>
        <rFont val="方正书宋_GBK"/>
        <charset val="134"/>
      </rPr>
      <t>联合手术和分列手术项目同时存在的，按联合手术项目计价。</t>
    </r>
  </si>
  <si>
    <t>330000000-1</t>
  </si>
  <si>
    <t>术中使用神经手术导航系统加收</t>
  </si>
  <si>
    <t>330000000-2</t>
  </si>
  <si>
    <t>术中使用脑室镜加收</t>
  </si>
  <si>
    <t>330000000-3</t>
  </si>
  <si>
    <t>术中使用眼内窥镜加收</t>
  </si>
  <si>
    <t>330000000-4</t>
  </si>
  <si>
    <t>术中使用鼻内窥镜加收</t>
  </si>
  <si>
    <t>330000000-5</t>
  </si>
  <si>
    <t>术中使用胸腔镜加收</t>
  </si>
  <si>
    <t>330000000-6</t>
  </si>
  <si>
    <t>术中使用经皮肾镜加收</t>
  </si>
  <si>
    <t>330000000-7</t>
  </si>
  <si>
    <t>术中使用胆道镜加收</t>
  </si>
  <si>
    <t>330000000-8</t>
  </si>
  <si>
    <t>术中使用腹腔镜加收</t>
  </si>
  <si>
    <t>330000000-9</t>
  </si>
  <si>
    <t>术中使用宫腔镜加收</t>
  </si>
  <si>
    <t>330000000-10</t>
  </si>
  <si>
    <t>术中使用尿道、膀胱镜加收</t>
  </si>
  <si>
    <t>330000000-11</t>
  </si>
  <si>
    <t>术中使用关节镜加收</t>
  </si>
  <si>
    <t>330000000-12</t>
  </si>
  <si>
    <t>术中使用显微镜加收</t>
  </si>
  <si>
    <t>330000000-13</t>
  </si>
  <si>
    <t>术中使用其他内镜加收</t>
  </si>
  <si>
    <t>330000000-14</t>
  </si>
  <si>
    <t>术中负极板回路垫重复使用加收</t>
  </si>
  <si>
    <t>330000000-15</t>
  </si>
  <si>
    <t>术中使用脊柱内镜(含微创通道)辅助加收</t>
  </si>
  <si>
    <t>330000000-16</t>
  </si>
  <si>
    <t>术中使用单孔腹腔镜加收</t>
  </si>
  <si>
    <t>330000000-17</t>
  </si>
  <si>
    <t>术中使用单孔胸腔镜加收</t>
  </si>
  <si>
    <t>330000000-18</t>
  </si>
  <si>
    <t>术中使用输尿管软镜加收</t>
  </si>
  <si>
    <t>1.麻醉</t>
  </si>
  <si>
    <t>330100001</t>
  </si>
  <si>
    <t>局部浸润麻醉</t>
  </si>
  <si>
    <t>含表面麻醉。</t>
  </si>
  <si>
    <t>330100001-1</t>
  </si>
  <si>
    <t>表面麻醉</t>
  </si>
  <si>
    <t>330100002</t>
  </si>
  <si>
    <t>神经阻滞麻醉</t>
  </si>
  <si>
    <t>指颈丛、臂丛、耳颞神经、喉上神经、滑车上神经、颏神经、眶上神经、眶下神经、面神经、三叉神经半月节、上颌神经、舌咽神经、下颌神经、下牙槽神经、椎旁神经、枕大/枕小神经、尺神经、肩胛上神经、桡神经、正中神经、指神经、肋间神经、股神经、股外侧皮神经、腰丛神经、腓总神经、胫神经、隐神经、坐骨神经、内脏神经丛、神经根、星状神经和侧隐窝、球后等部位神经阻滞。</t>
  </si>
  <si>
    <t>2小时</t>
  </si>
  <si>
    <t>超过2小时，每增加1小时另计。</t>
  </si>
  <si>
    <t>330100002-1</t>
  </si>
  <si>
    <t>侧隐窝臭氧注射</t>
  </si>
  <si>
    <t>330100002-2</t>
  </si>
  <si>
    <t>神经阻滞麻醉加收(超过两小时)</t>
  </si>
  <si>
    <t>指颈丛、椎旁神经、臂丛、桡神经、股神经、股外侧皮神经、腰丛神经、胫神经、坐骨神经、内脏神经丛、星状神经和侧隐窝等部位神经连续阻滞。</t>
  </si>
  <si>
    <t>330100002-3</t>
  </si>
  <si>
    <t>小治疗中使用神经阻滞麻醉</t>
  </si>
  <si>
    <t>330100003</t>
  </si>
  <si>
    <t>椎管内麻醉</t>
  </si>
  <si>
    <t>腰麻硬膜外联合套件、硬膜外套件</t>
  </si>
  <si>
    <t>超过两小时，每增加1小时另计。</t>
  </si>
  <si>
    <t>330100003-1/1</t>
  </si>
  <si>
    <t>椎管内麻醉加收(超过两小时)</t>
  </si>
  <si>
    <t>330100003-2</t>
  </si>
  <si>
    <t>腰麻</t>
  </si>
  <si>
    <t>含静脉麻醉。</t>
  </si>
  <si>
    <t>330100003-2/1</t>
  </si>
  <si>
    <t>腰麻加收(超过两小时)</t>
  </si>
  <si>
    <t>330100003-3</t>
  </si>
  <si>
    <t>硬膜外阻滞麻醉</t>
  </si>
  <si>
    <t>330100003-3/1</t>
  </si>
  <si>
    <t>硬膜外阻滞麻醉加收(超过两小时)</t>
  </si>
  <si>
    <t>330100003-4</t>
  </si>
  <si>
    <t>腰麻硬膜外联合阻滞麻醉</t>
  </si>
  <si>
    <t>330100003-4/1</t>
  </si>
  <si>
    <t>腰麻硬膜外联合阻滞麻醉加收(超过两小时)</t>
  </si>
  <si>
    <t>330100003-5</t>
  </si>
  <si>
    <t>椎管内麻醉加收(双穿刺点)</t>
  </si>
  <si>
    <t>330100004</t>
  </si>
  <si>
    <t>基础麻醉</t>
  </si>
  <si>
    <t>含强化麻醉。</t>
  </si>
  <si>
    <t>330100005</t>
  </si>
  <si>
    <t>全身麻醉</t>
  </si>
  <si>
    <t>330100005-1</t>
  </si>
  <si>
    <t>气管插管下全身麻醉</t>
  </si>
  <si>
    <t>指气管插管，含各种方法的气管插管及与气管插管同等通气效果的声门上气道管道置入。</t>
  </si>
  <si>
    <t>330100005-1/1</t>
  </si>
  <si>
    <t>气管插管下全身麻醉加收(超过2小时)</t>
  </si>
  <si>
    <t>330100005-1/2</t>
  </si>
  <si>
    <t>气管插管下全身麻醉加收(使用喉罩)</t>
  </si>
  <si>
    <t>330100005-1/3</t>
  </si>
  <si>
    <t>气管插管下全身麻醉加收(使用观察用内窥镜)</t>
  </si>
  <si>
    <t>330100005-2</t>
  </si>
  <si>
    <t>非气管插管全身麻醉</t>
  </si>
  <si>
    <t>指未做气管插管。</t>
  </si>
  <si>
    <t>330100005-2/1</t>
  </si>
  <si>
    <t>非气管插管全身麻醉加收(超过2小时)</t>
  </si>
  <si>
    <t>330100006</t>
  </si>
  <si>
    <t>输血、输液加温治疗</t>
  </si>
  <si>
    <t>指使用液体电加温装置进行输血、输液加温。</t>
  </si>
  <si>
    <t>血液加温管路。</t>
  </si>
  <si>
    <t>330100007</t>
  </si>
  <si>
    <t>支气管内麻醉</t>
  </si>
  <si>
    <t>指各种施行单肺通气的麻醉方法。</t>
  </si>
  <si>
    <t>双腔管、支气管阻塞器、支气管导管</t>
  </si>
  <si>
    <t>330100007-1</t>
  </si>
  <si>
    <t>支气管内麻醉加收(超过两小时)</t>
  </si>
  <si>
    <t>330100008</t>
  </si>
  <si>
    <t>术后镇痛</t>
  </si>
  <si>
    <t>指静脉、硬膜外及腰麻硬膜外联合给药、周围神经阻滞。</t>
  </si>
  <si>
    <t>腰麻硬膜外联合套件、镇痛装置</t>
  </si>
  <si>
    <t>330100008-1</t>
  </si>
  <si>
    <t>分娩镇痛</t>
  </si>
  <si>
    <t>330100009</t>
  </si>
  <si>
    <t>侧脑室连续镇痛</t>
  </si>
  <si>
    <t>镇痛装置</t>
  </si>
  <si>
    <t>330100010</t>
  </si>
  <si>
    <t>硬膜外连续镇痛</t>
  </si>
  <si>
    <t>330100010-1</t>
  </si>
  <si>
    <t>静脉连续镇痛</t>
  </si>
  <si>
    <t>330100010-2</t>
  </si>
  <si>
    <t>周围神经阻滞连续镇痛</t>
  </si>
  <si>
    <t>330100011</t>
  </si>
  <si>
    <t>椎管内置管术</t>
  </si>
  <si>
    <t>330100011-1</t>
  </si>
  <si>
    <t>神经根脱髓鞘治疗</t>
  </si>
  <si>
    <t>330100012</t>
  </si>
  <si>
    <t>心肺复苏术</t>
  </si>
  <si>
    <t>不含开胸复苏和特殊气管插管术。</t>
  </si>
  <si>
    <t>330100013</t>
  </si>
  <si>
    <t>气管插管术</t>
  </si>
  <si>
    <t>指经口插管。</t>
  </si>
  <si>
    <t>330100013-1</t>
  </si>
  <si>
    <t>气管插管术加收(使用喉罩)</t>
  </si>
  <si>
    <t>330100013-2</t>
  </si>
  <si>
    <t>气管插管术加收(使用观察用内窥镜)</t>
  </si>
  <si>
    <t>330100014</t>
  </si>
  <si>
    <t>特殊方法气管插管术</t>
  </si>
  <si>
    <t>指经鼻腔、经口盲探、逆行法。</t>
  </si>
  <si>
    <t>330100014-1</t>
  </si>
  <si>
    <t>特殊方法气管插管术加收(使用喉罩)</t>
  </si>
  <si>
    <t>330100015</t>
  </si>
  <si>
    <t>麻醉中监测</t>
  </si>
  <si>
    <t>含心电图、脉搏氧饱和度、心率变异分析、ST段分析、无创血压、有创血压、中心静脉压、呼气末二氧化碳、氧浓度、呼吸频率、潮气量、分钟通气量、气道压、肺顺应性、呼气末麻醉药浓度、体温、肌松、脑氧饱和度。</t>
  </si>
  <si>
    <t>330100015-1</t>
  </si>
  <si>
    <t>麻醉中监测(7项以内)</t>
  </si>
  <si>
    <t>330100015-2</t>
  </si>
  <si>
    <t>麻醉中监测(8-13项)</t>
  </si>
  <si>
    <t>330100015-3</t>
  </si>
  <si>
    <t>麻醉中监测(14项以上)</t>
  </si>
  <si>
    <t>330100015-4</t>
  </si>
  <si>
    <t>脑电意识深度监测</t>
  </si>
  <si>
    <t>使用神经电生理等监测设备，采集全身麻醉或镇静状态下的患者、重症监护患者的脑电信号，获得脑电双频（谱）指数、熵指数等参数，探测脑部活跃度，以评估患者脑电及意识深度状态。</t>
  </si>
  <si>
    <t>每日收费不超过10小时。</t>
  </si>
  <si>
    <t>330100015-5</t>
  </si>
  <si>
    <t>脑电意识深度监测加收(双通道)</t>
  </si>
  <si>
    <t>330100016</t>
  </si>
  <si>
    <t>控制性降压</t>
  </si>
  <si>
    <t>330100017</t>
  </si>
  <si>
    <t>体外循环</t>
  </si>
  <si>
    <t>氧合器、管道、插管、心肌保护液灌输系统、滤器、血液浓缩器、离心泵、心肌保护液、一次性探头</t>
  </si>
  <si>
    <t>超过两小时，每增加1小时另计。不得另收备体外循环费用。</t>
  </si>
  <si>
    <t>330100017-1</t>
  </si>
  <si>
    <t>体外循环加收(超过2小时)</t>
  </si>
  <si>
    <t>330100017-2</t>
  </si>
  <si>
    <t>体外循环加收(使用负压辅助静脉引流)</t>
  </si>
  <si>
    <t>330100018</t>
  </si>
  <si>
    <t>镇痛泵体内置入术</t>
  </si>
  <si>
    <t>330100018-1</t>
  </si>
  <si>
    <t>泵</t>
  </si>
  <si>
    <t>330100018-1/1</t>
  </si>
  <si>
    <t>镇痛泵取出术</t>
  </si>
  <si>
    <t>330100018-2</t>
  </si>
  <si>
    <t>植入式给药装置置入术</t>
  </si>
  <si>
    <t>植入式给药装置</t>
  </si>
  <si>
    <t>330100018-2/1</t>
  </si>
  <si>
    <t>植入式给药装置取出术</t>
  </si>
  <si>
    <t>330100018-2/2</t>
  </si>
  <si>
    <t>植入式给药装置调整术</t>
  </si>
  <si>
    <t>330100018-3</t>
  </si>
  <si>
    <t>化疗泵置入术</t>
  </si>
  <si>
    <t>330100018-3/1</t>
  </si>
  <si>
    <t>化疗泵取出术</t>
  </si>
  <si>
    <t>330100019S</t>
  </si>
  <si>
    <t>体外循环热疗</t>
  </si>
  <si>
    <t>330100019S-1</t>
  </si>
  <si>
    <t>全身体外循环热疗(EWBH)</t>
  </si>
  <si>
    <t>填写患者基本资料、摆位要求。采用全身体外热循环灌注仪治疗，温度测量，热疗范围温度要求40-43℃。</t>
  </si>
  <si>
    <t>氧合器、管道、插管、心肌保护液灌输系统、滤器、血液浓缩器、离心泵</t>
  </si>
  <si>
    <t>330100019S-2</t>
  </si>
  <si>
    <t>区域热循环灌注热疗</t>
  </si>
  <si>
    <t>填写患者基本资料、摆位要求。采用热循环灌注仪治疗，温度测量，热疗范围温度要求40-45℃。</t>
  </si>
  <si>
    <t>治疗管道组件（热交换器、过滤器、泵管、药液袋、温度监测、配管等）、引流管</t>
  </si>
  <si>
    <t>330100020S</t>
  </si>
  <si>
    <t>腹腔神经丛化学毁损术</t>
  </si>
  <si>
    <t>330100020S-1</t>
  </si>
  <si>
    <t>腹腔神经丛置管术</t>
  </si>
  <si>
    <t>330100021S</t>
  </si>
  <si>
    <t>脊髓神经电刺激系统植入术</t>
  </si>
  <si>
    <t>电极、刺激器、患者控制器</t>
  </si>
  <si>
    <t>330100021S-1</t>
  </si>
  <si>
    <t>脊髓神经电刺激系统(2根及以上电极)植入术</t>
  </si>
  <si>
    <t>330100021S-2</t>
  </si>
  <si>
    <t>脊髓神经电刺激系统电极调整</t>
  </si>
  <si>
    <t>330100021S-3</t>
  </si>
  <si>
    <t>脊髓神经电刺激系统取出术</t>
  </si>
  <si>
    <t>330100021S-4</t>
  </si>
  <si>
    <t>脊髓神经电刺激测试术</t>
  </si>
  <si>
    <t>330100022S</t>
  </si>
  <si>
    <t>椎管内程控灌注系统植入术</t>
  </si>
  <si>
    <t>灌注系统导管、泵</t>
  </si>
  <si>
    <t>330100022S-1/1</t>
  </si>
  <si>
    <t>椎管内程控灌注系统(泵药物灌注、调控)</t>
  </si>
  <si>
    <t>330100022S-1/2</t>
  </si>
  <si>
    <t>椎管内程控灌注系统取出术</t>
  </si>
  <si>
    <t>330100022S-2</t>
  </si>
  <si>
    <t>鞘内灌注系统植入术</t>
  </si>
  <si>
    <t>330100022S-2/1</t>
  </si>
  <si>
    <t>鞘内灌注系统(泵药物灌注、调控)</t>
  </si>
  <si>
    <t>330100022S-2/2</t>
  </si>
  <si>
    <t>鞘内灌注系统取出术</t>
  </si>
  <si>
    <t>330100022S-3</t>
  </si>
  <si>
    <t>硬膜外腔灌注系统植入术</t>
  </si>
  <si>
    <t>330100022S-3/1</t>
  </si>
  <si>
    <t>硬膜外腔灌注系统(泵药物灌注、调控)</t>
  </si>
  <si>
    <t>330100022S-3/2</t>
  </si>
  <si>
    <t>硬膜外腔灌注系统取出术</t>
  </si>
  <si>
    <t>330100023S</t>
  </si>
  <si>
    <t>外周神经电刺激系统植入术</t>
  </si>
  <si>
    <t>330100023S-1</t>
  </si>
  <si>
    <t>外周神经电刺激系统(2根及以上电极)植入术</t>
  </si>
  <si>
    <t>330100023S-2</t>
  </si>
  <si>
    <t>外周神经电刺激系统测试术</t>
  </si>
  <si>
    <t>330100023S-3</t>
  </si>
  <si>
    <t>外周神经电刺激系统取出术</t>
  </si>
  <si>
    <t>330100024S</t>
  </si>
  <si>
    <t>选择性脊神经射频术</t>
  </si>
  <si>
    <t>每神经支</t>
  </si>
  <si>
    <t>330100024S-1/1</t>
  </si>
  <si>
    <t>选择性脊神经射频术加收(每增加一神经支)</t>
  </si>
  <si>
    <t>330100024S-2</t>
  </si>
  <si>
    <t>选择性脊神经脉冲射频术</t>
  </si>
  <si>
    <t>330100024S-2/1</t>
  </si>
  <si>
    <t>选择性脊神经脉冲射频术加收(每增加一神经支)</t>
  </si>
  <si>
    <t>330100024S-3</t>
  </si>
  <si>
    <t>选择性脊神经根阻滞术</t>
  </si>
  <si>
    <t>330100024S-3/1</t>
  </si>
  <si>
    <t>选择性脊神经根阻滞术加收(每增加一神经支)</t>
  </si>
  <si>
    <t>330100025S</t>
  </si>
  <si>
    <t>浅表神经射频镇痛术</t>
  </si>
  <si>
    <t>射频针</t>
  </si>
  <si>
    <t>330100026S</t>
  </si>
  <si>
    <t>深部神经射频镇痛术</t>
  </si>
  <si>
    <t>指胸腔、腹腔和颅内神经。</t>
  </si>
  <si>
    <t>330100027S</t>
  </si>
  <si>
    <t>脊椎小关节阻滞术</t>
  </si>
  <si>
    <t>定位后利用穿刺针穿刺，到位后推注药物。</t>
  </si>
  <si>
    <t>每椎体</t>
  </si>
  <si>
    <t>330100028S</t>
  </si>
  <si>
    <t>备体外循环</t>
  </si>
  <si>
    <t>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t>
  </si>
  <si>
    <t>330100028S-1</t>
  </si>
  <si>
    <t>备体外循环加收(2小时后)</t>
  </si>
  <si>
    <t>3302</t>
  </si>
  <si>
    <t>2.神经系统手术</t>
  </si>
  <si>
    <t>330201</t>
  </si>
  <si>
    <t>2.1 颅骨和脑手术</t>
  </si>
  <si>
    <t>330201001</t>
  </si>
  <si>
    <t>头皮肿物切除术</t>
  </si>
  <si>
    <t>不含植皮。</t>
  </si>
  <si>
    <t>330201001-1</t>
  </si>
  <si>
    <t>头皮肿物切除术(直径大于4cm)</t>
  </si>
  <si>
    <t>330201002</t>
  </si>
  <si>
    <t>颅骨骨瘤切除术</t>
  </si>
  <si>
    <t>假体</t>
  </si>
  <si>
    <t>330201003</t>
  </si>
  <si>
    <t>帽状腱膜下血肿切开引流术</t>
  </si>
  <si>
    <t>330201003-1</t>
  </si>
  <si>
    <t>帽状腱膜下脓肿切开引流术</t>
  </si>
  <si>
    <t>330201004</t>
  </si>
  <si>
    <t>颅内硬膜外血肿引流术</t>
  </si>
  <si>
    <t>330201004-1</t>
  </si>
  <si>
    <t>颅内硬膜外脓肿引流术</t>
  </si>
  <si>
    <t>330201005</t>
  </si>
  <si>
    <t>脑脓肿穿刺引流术</t>
  </si>
  <si>
    <t>不含开颅脓肿切除术。</t>
  </si>
  <si>
    <t>330201006</t>
  </si>
  <si>
    <t>开放性颅脑损伤清除术</t>
  </si>
  <si>
    <t>硬膜修补材料</t>
  </si>
  <si>
    <t>330201006-1</t>
  </si>
  <si>
    <t>开放性颅脑损伤清除术+静脉窦破裂手术</t>
  </si>
  <si>
    <t>330201007</t>
  </si>
  <si>
    <t>颅骨凹陷骨折复位术</t>
  </si>
  <si>
    <t>含碎骨片清除。</t>
  </si>
  <si>
    <t>330201008</t>
  </si>
  <si>
    <t>去颅骨骨瓣减压术</t>
  </si>
  <si>
    <t>330201009</t>
  </si>
  <si>
    <t>颅骨修补术</t>
  </si>
  <si>
    <t>含假体植入。</t>
  </si>
  <si>
    <t>修补材料</t>
  </si>
  <si>
    <t>330201009-1</t>
  </si>
  <si>
    <t>颅骨修补材料取出术</t>
  </si>
  <si>
    <t>330201010</t>
  </si>
  <si>
    <t>颅骨钻孔探查术</t>
  </si>
  <si>
    <t>两孔以上另计。仅独立开展此手术方可收费。</t>
  </si>
  <si>
    <t>330201010-1</t>
  </si>
  <si>
    <t>颅骨钻孔探查术(2孔以上)</t>
  </si>
  <si>
    <t>330201011</t>
  </si>
  <si>
    <t>经颅眶肿瘤切除术</t>
  </si>
  <si>
    <t>330201012</t>
  </si>
  <si>
    <t>经颅内镜活检术</t>
  </si>
  <si>
    <t>330201013</t>
  </si>
  <si>
    <t>慢性硬膜下血肿钻孔术</t>
  </si>
  <si>
    <t>330201013-1</t>
  </si>
  <si>
    <t>高血压脑出血碎吸术</t>
  </si>
  <si>
    <t>330201014</t>
  </si>
  <si>
    <t>颅内多发血肿清除术</t>
  </si>
  <si>
    <t>含同一部位硬膜外、硬膜下、脑内血肿清除术。</t>
  </si>
  <si>
    <t>330201014-1</t>
  </si>
  <si>
    <t>颅内多发血肿清除术(非同一部位血肿)</t>
  </si>
  <si>
    <t>330201015</t>
  </si>
  <si>
    <t>颅内血肿清除术</t>
  </si>
  <si>
    <t>330201015-1</t>
  </si>
  <si>
    <t>单纯硬膜外血肿清除术</t>
  </si>
  <si>
    <t>330201015-2</t>
  </si>
  <si>
    <t>单纯硬膜下血肿清除术</t>
  </si>
  <si>
    <t>330201015-3</t>
  </si>
  <si>
    <t>脑内血肿清除术</t>
  </si>
  <si>
    <t>330201016</t>
  </si>
  <si>
    <t>开颅颅内减压术</t>
  </si>
  <si>
    <t>指大脑颞极、额极、枕极的切除减压。</t>
  </si>
  <si>
    <t>330201016-1</t>
  </si>
  <si>
    <t>开颅颞肌下减压术</t>
  </si>
  <si>
    <t>330201017</t>
  </si>
  <si>
    <t>经颅视神经管减压术</t>
  </si>
  <si>
    <t>330201018</t>
  </si>
  <si>
    <t>颅内压监护传感器置入术</t>
  </si>
  <si>
    <t>指颅内硬膜下、硬膜外、脑内、脑室内置入。</t>
  </si>
  <si>
    <t>监护材料</t>
  </si>
  <si>
    <t>330201019</t>
  </si>
  <si>
    <t>侧脑室分流术</t>
  </si>
  <si>
    <t>含分流管调整。</t>
  </si>
  <si>
    <t>分流管</t>
  </si>
  <si>
    <t>330201019-1</t>
  </si>
  <si>
    <t>侧脑室-心房分流术</t>
  </si>
  <si>
    <t>330201019-2</t>
  </si>
  <si>
    <t>侧脑室-膀胱分流术</t>
  </si>
  <si>
    <t>330201019-3</t>
  </si>
  <si>
    <t>侧脑室-腹腔分流术</t>
  </si>
  <si>
    <t>330201020</t>
  </si>
  <si>
    <t>脑室钻孔伴脑室引流术</t>
  </si>
  <si>
    <t>330201021</t>
  </si>
  <si>
    <t>颅内蛛网膜囊肿分流术</t>
  </si>
  <si>
    <t>含囊肿切除。</t>
  </si>
  <si>
    <t>330201022</t>
  </si>
  <si>
    <t>幕上浅部病变切除术</t>
  </si>
  <si>
    <t>不含矢状窦旁脑膜瘤、大脑镰旁脑膜瘤。</t>
  </si>
  <si>
    <t>330201022-1</t>
  </si>
  <si>
    <t>大脑半球胶质瘤切除术</t>
  </si>
  <si>
    <t>330201022-2</t>
  </si>
  <si>
    <t>大脑半球转移癌切除术</t>
  </si>
  <si>
    <t>330201022-3</t>
  </si>
  <si>
    <t>大脑半球胶质增生切除术</t>
  </si>
  <si>
    <t>330201022-4</t>
  </si>
  <si>
    <t>大脑半球凸面脑膜瘤切除术</t>
  </si>
  <si>
    <t>330201022-5</t>
  </si>
  <si>
    <t>大脑半球脑脓肿切除术</t>
  </si>
  <si>
    <t>330201023</t>
  </si>
  <si>
    <t>大静脉窦旁脑膜瘤切除+血管窦重建术</t>
  </si>
  <si>
    <t>人工血管</t>
  </si>
  <si>
    <t>330201023-1</t>
  </si>
  <si>
    <t>矢状窦旁脑膜瘤切除+血管窦重建术</t>
  </si>
  <si>
    <t>330201023-2</t>
  </si>
  <si>
    <t>横窦旁脑膜瘤切除+血管窦重建术</t>
  </si>
  <si>
    <t>330201023-3</t>
  </si>
  <si>
    <t>窦汇区脑膜瘤切除+血管窦重建术</t>
  </si>
  <si>
    <t>330201024</t>
  </si>
  <si>
    <t>幕上深部病变切除术</t>
  </si>
  <si>
    <t>330201024-1</t>
  </si>
  <si>
    <t>幕上深部脑室内肿瘤切除术</t>
  </si>
  <si>
    <t>不含矢状窦旁脑膜瘤。</t>
  </si>
  <si>
    <t>330201024-2</t>
  </si>
  <si>
    <t>幕上深部脑室内海绵状血管瘤切除术</t>
  </si>
  <si>
    <t>330201024-3</t>
  </si>
  <si>
    <t>幕上深部胼胝体肿瘤切除术</t>
  </si>
  <si>
    <t>330201024-4</t>
  </si>
  <si>
    <t>脑三室前(突入到第三脑室)颅咽管瘤切除术</t>
  </si>
  <si>
    <t>330201024-5</t>
  </si>
  <si>
    <t>脑室后部肿瘤切除术</t>
  </si>
  <si>
    <t>330201024-6</t>
  </si>
  <si>
    <t>幕上深部脑脓肿切除术</t>
  </si>
  <si>
    <t>330201025</t>
  </si>
  <si>
    <t>第四脑室肿瘤切除术</t>
  </si>
  <si>
    <t>不含桥脑、延髓突入四室胶质瘤。</t>
  </si>
  <si>
    <t>330201025-1</t>
  </si>
  <si>
    <t>小脑下蚓部肿瘤切除术</t>
  </si>
  <si>
    <t>330201025-2</t>
  </si>
  <si>
    <t>四室室管膜瘤切除术</t>
  </si>
  <si>
    <t>330201025-3</t>
  </si>
  <si>
    <t>四室导水管囊虫切除术</t>
  </si>
  <si>
    <t>330201026</t>
  </si>
  <si>
    <t>经颅内镜脑室肿瘤切除术</t>
  </si>
  <si>
    <t>330201027</t>
  </si>
  <si>
    <t>桥小脑角肿瘤切除术</t>
  </si>
  <si>
    <t>不含面神经吻合术、术中神经电监测。</t>
  </si>
  <si>
    <t>330201027-1</t>
  </si>
  <si>
    <t>桥小脑角听神经瘤切除术</t>
  </si>
  <si>
    <t>330201027-2</t>
  </si>
  <si>
    <t>桥小脑角三叉神经鞘瘤切除术</t>
  </si>
  <si>
    <t>330201027-3</t>
  </si>
  <si>
    <t>桥小脑角颅内胆脂瘤切除术</t>
  </si>
  <si>
    <t>330201027-4</t>
  </si>
  <si>
    <t>桥小脑角蛛网膜囊肿切除术</t>
  </si>
  <si>
    <t>330201028</t>
  </si>
  <si>
    <t>脑皮质切除术</t>
  </si>
  <si>
    <t>330201029</t>
  </si>
  <si>
    <t>大脑半球切除术</t>
  </si>
  <si>
    <t>不含术中脑电监测。</t>
  </si>
  <si>
    <t>330201030</t>
  </si>
  <si>
    <t>选择性杏仁核海马切除术</t>
  </si>
  <si>
    <t>330201031</t>
  </si>
  <si>
    <t>胼胝体切开术</t>
  </si>
  <si>
    <t>不含癫痫病灶切除术、术中脑电监测。</t>
  </si>
  <si>
    <t>330201032</t>
  </si>
  <si>
    <t>多处软脑膜下横纤维切断术</t>
  </si>
  <si>
    <t>330201033</t>
  </si>
  <si>
    <t>癫痫病灶切除术</t>
  </si>
  <si>
    <t>指病灶切除、软脑膜下烧灼术、脑叶切除；不含术中脑电监测。</t>
  </si>
  <si>
    <t>术中脑电监测电极</t>
  </si>
  <si>
    <t>330201034</t>
  </si>
  <si>
    <t>癫痫刀手术</t>
  </si>
  <si>
    <t>指治疗难治性癫痫，含手术计划系统、CT定位、24小时脑电图动态监测、皮层电极。</t>
  </si>
  <si>
    <t>330201035</t>
  </si>
  <si>
    <t>脑深部电极置入术</t>
  </si>
  <si>
    <t>脑深部刺激系统</t>
  </si>
  <si>
    <t>330201035-1</t>
  </si>
  <si>
    <t>330201035-2</t>
  </si>
  <si>
    <t>脑深部电刺激术中微电极记录</t>
  </si>
  <si>
    <t>330201035-3</t>
  </si>
  <si>
    <t>脑深部电刺激术后程控</t>
  </si>
  <si>
    <t>330201036</t>
  </si>
  <si>
    <t>小脑半球病变切除术</t>
  </si>
  <si>
    <t>330201036-1</t>
  </si>
  <si>
    <t>小脑半球胶质瘤切除术</t>
  </si>
  <si>
    <t>330201036-2</t>
  </si>
  <si>
    <t>小脑半球血管网织细胞瘤切除术</t>
  </si>
  <si>
    <t>330201036-3</t>
  </si>
  <si>
    <t>小脑半球转移癌切除术</t>
  </si>
  <si>
    <t>330201036-4</t>
  </si>
  <si>
    <t>小脑半球脑脓肿切除术</t>
  </si>
  <si>
    <t>330201036-5</t>
  </si>
  <si>
    <t>小脑半球自发性出血清除术</t>
  </si>
  <si>
    <t>330201037</t>
  </si>
  <si>
    <t>脑干肿瘤切除术</t>
  </si>
  <si>
    <t>指中脑、桥脑、延髓肿瘤。</t>
  </si>
  <si>
    <t>330201037-1</t>
  </si>
  <si>
    <t>丘脑肿瘤切除术</t>
  </si>
  <si>
    <t>330201037-2</t>
  </si>
  <si>
    <t>自发脑干血肿切除术</t>
  </si>
  <si>
    <t>330201037-3</t>
  </si>
  <si>
    <t>脑干血管畸形切除术</t>
  </si>
  <si>
    <t>330201037-4</t>
  </si>
  <si>
    <t>小脑实性血网切除术</t>
  </si>
  <si>
    <t>330201038</t>
  </si>
  <si>
    <t>鞍区占位病变切除术</t>
  </si>
  <si>
    <t>不含侵袭性垂体瘤、突入到第三脑室颅咽管瘤、鞍结节脑膜瘤、下丘脑胶质瘤。</t>
  </si>
  <si>
    <t>330201038-1</t>
  </si>
  <si>
    <t>垂体瘤切除术(开颅)</t>
  </si>
  <si>
    <t>330201038-2</t>
  </si>
  <si>
    <t>鞍区颅咽管瘤切除术</t>
  </si>
  <si>
    <t>330201038-3</t>
  </si>
  <si>
    <t>视神经胶质瘤切除术</t>
  </si>
  <si>
    <t>330201039</t>
  </si>
  <si>
    <t>垂体瘤切除术(微创)</t>
  </si>
  <si>
    <t>含取脂肪填塞。指经口腔、鼻腔。</t>
  </si>
  <si>
    <t>生物胶</t>
  </si>
  <si>
    <t>330201040</t>
  </si>
  <si>
    <t>经口腔入路颅底斜坡肿瘤切除术</t>
  </si>
  <si>
    <t>330201040-1</t>
  </si>
  <si>
    <t>经上颌入路颅底海绵窦侵入肿瘤切除术</t>
  </si>
  <si>
    <t>330201041</t>
  </si>
  <si>
    <t>颅底肿瘤切除术</t>
  </si>
  <si>
    <t>指前、中颅窝颅内外沟通性肿瘤、前、中、后颅窝底肿瘤（鞍结节脑膜瘤、侵袭性垂体瘤、脊索瘤、神经鞘瘤）、颈静脉孔区肿瘤切除手术。不含胆脂瘤、囊肿。</t>
  </si>
  <si>
    <t>颅底再造按颅骨修补处理。</t>
  </si>
  <si>
    <t>330201041-1</t>
  </si>
  <si>
    <t>松果体区肿瘤切除术</t>
  </si>
  <si>
    <t>330201041-2</t>
  </si>
  <si>
    <t>上颌外旋颅底手术</t>
  </si>
  <si>
    <t>330201042</t>
  </si>
  <si>
    <t>经颅内镜第三脑室底造瘘术</t>
  </si>
  <si>
    <t>330201042-1</t>
  </si>
  <si>
    <t>经颅内镜隔膜造瘘术</t>
  </si>
  <si>
    <t>330201042-2</t>
  </si>
  <si>
    <t>经颅内镜透明隔造瘘术</t>
  </si>
  <si>
    <t>330201042-3</t>
  </si>
  <si>
    <t>经颅内镜脑室粘连隔膜造瘘术</t>
  </si>
  <si>
    <t>330201043</t>
  </si>
  <si>
    <t>经脑室镜胶样囊肿切除术</t>
  </si>
  <si>
    <t>330201044</t>
  </si>
  <si>
    <t>脑囊虫摘除术</t>
  </si>
  <si>
    <t>330201045</t>
  </si>
  <si>
    <t>经颅内镜经鼻蝶垂体肿瘤切除术</t>
  </si>
  <si>
    <t>330201046</t>
  </si>
  <si>
    <t>经颅内镜脑内囊肿造口术</t>
  </si>
  <si>
    <t>330201047</t>
  </si>
  <si>
    <t>经颅内镜脑内异物摘除术</t>
  </si>
  <si>
    <t>需在立体定位下。</t>
  </si>
  <si>
    <t>330201048</t>
  </si>
  <si>
    <t>经颅内镜脑室脉络丛烧灼术</t>
  </si>
  <si>
    <t>330201049</t>
  </si>
  <si>
    <t>终板造瘘术</t>
  </si>
  <si>
    <t>330201050</t>
  </si>
  <si>
    <t>海绵窦瘘直接手术</t>
  </si>
  <si>
    <t>栓塞材料</t>
  </si>
  <si>
    <t>330201051</t>
  </si>
  <si>
    <t>脑脊液漏修补术</t>
  </si>
  <si>
    <t>生物胶、人工硬膜、钛钢板</t>
  </si>
  <si>
    <t>330201051-1</t>
  </si>
  <si>
    <t>额窦脑脊液漏修补术</t>
  </si>
  <si>
    <t>330201051-2</t>
  </si>
  <si>
    <t>前颅窝脑脊液漏修补术</t>
  </si>
  <si>
    <t>330201051-3</t>
  </si>
  <si>
    <t>中颅窝底脑脊液漏修补术</t>
  </si>
  <si>
    <t>330201052</t>
  </si>
  <si>
    <t>脑脊膜膨出修补术</t>
  </si>
  <si>
    <t>指单纯脑脊膜膨出。</t>
  </si>
  <si>
    <t>重建硬膜及骨性材料</t>
  </si>
  <si>
    <t>330201053</t>
  </si>
  <si>
    <t>环枕畸形减压术</t>
  </si>
  <si>
    <t>含骨性结构减压、小脑扁桃体切除、硬膜减张缝合术。</t>
  </si>
  <si>
    <t>330201054</t>
  </si>
  <si>
    <t>经口齿状突切除术</t>
  </si>
  <si>
    <t>330201055</t>
  </si>
  <si>
    <t>颅缝骨化症整形术</t>
  </si>
  <si>
    <t>330201056</t>
  </si>
  <si>
    <t>骨纤维异常增殖切除整形术</t>
  </si>
  <si>
    <t>330201057</t>
  </si>
  <si>
    <t>颅缝再造术</t>
  </si>
  <si>
    <t>330201058</t>
  </si>
  <si>
    <t>大网膜颅内移植术</t>
  </si>
  <si>
    <t>含大网膜切取。</t>
  </si>
  <si>
    <t>330201059</t>
  </si>
  <si>
    <t>立体定向颅内肿物清除术</t>
  </si>
  <si>
    <t>引流装置</t>
  </si>
  <si>
    <t>330201059-1</t>
  </si>
  <si>
    <t>立体定向颅内血肿清除术</t>
  </si>
  <si>
    <t>330201059-2</t>
  </si>
  <si>
    <t>立体定向颅内脓肿清除术</t>
  </si>
  <si>
    <t>330201059-3</t>
  </si>
  <si>
    <t>立体定向颅内肿瘤清除术</t>
  </si>
  <si>
    <t>330201059-4</t>
  </si>
  <si>
    <t>立体定向颅内肿物活检术</t>
  </si>
  <si>
    <t>330201059-5</t>
  </si>
  <si>
    <t>立体定向颅内取异物术</t>
  </si>
  <si>
    <t>330201060</t>
  </si>
  <si>
    <t>立体定向脑深部核团毁损术（1个靶点）</t>
  </si>
  <si>
    <t>指治疗帕金森氏病、舞蹈病、扭转痉挛、癫痫等。</t>
  </si>
  <si>
    <t>330201060-1/1</t>
  </si>
  <si>
    <t>立体定向脑深部核团毁损术(2个以上靶点)</t>
  </si>
  <si>
    <t>330201060-2</t>
  </si>
  <si>
    <t>立体定向脑深部核团毁损术(射频治疗)</t>
  </si>
  <si>
    <t>靶点</t>
  </si>
  <si>
    <t>两个以上靶点另计。</t>
  </si>
  <si>
    <t>330201060-2/1</t>
  </si>
  <si>
    <t>立体定向脑深部核团毁损术(射频治疗2个以上靶点)</t>
  </si>
  <si>
    <t>330201060-3</t>
  </si>
  <si>
    <t>立体定向脑深部核团毁损术(细胞刀治疗)</t>
  </si>
  <si>
    <t>330201060-3/1</t>
  </si>
  <si>
    <t>立体定向脑深部核团毁损术(细胞刀治疗2个以上靶点)</t>
  </si>
  <si>
    <t>330201061S</t>
  </si>
  <si>
    <t>立体定向颅内病灶内放射粒子置入术</t>
  </si>
  <si>
    <t>指颅内恶性病变立体定向颅内病灶内放射粒子置入术。</t>
  </si>
  <si>
    <t>引流装置、放射粒子</t>
  </si>
  <si>
    <t>330201062S</t>
  </si>
  <si>
    <t>立体定向颅内囊性病灶穿刺引流术</t>
  </si>
  <si>
    <t>330201063S</t>
  </si>
  <si>
    <t>脑功能区病变切除术</t>
  </si>
  <si>
    <t>含术中唤醒后运动、感觉和语言功能监测。</t>
  </si>
  <si>
    <t>一次性刺激电极、一次性皮层脑电记录电极</t>
  </si>
  <si>
    <t>330201063S-1</t>
  </si>
  <si>
    <t>脑运动功能区病变切除术</t>
  </si>
  <si>
    <t>330201063S-2</t>
  </si>
  <si>
    <t>脑感觉功能区病变切除术</t>
  </si>
  <si>
    <t>330201063S-3</t>
  </si>
  <si>
    <t>脑语言功能区病变切除术</t>
  </si>
  <si>
    <t>330201064S</t>
  </si>
  <si>
    <t>硬脑膜修补术</t>
  </si>
  <si>
    <t>330201065S</t>
  </si>
  <si>
    <t>分流管调整术</t>
  </si>
  <si>
    <t>对已行分流管体内分流术后患者分流效果不佳，进行分流管脑室端、腹腔端或分流泵的探查和调整或进行部分配件的更换。</t>
  </si>
  <si>
    <t>330201066S</t>
  </si>
  <si>
    <t>神经脉冲发生器置换术</t>
  </si>
  <si>
    <t>适用于已行神经调控手术患者，因电池耗竭或发生故障的神经脉冲发生器，需更换后连接植入电极再次发挥脉冲发生器刺激作用。</t>
  </si>
  <si>
    <t>颅内神经电刺激系统、电极</t>
  </si>
  <si>
    <t>330202</t>
  </si>
  <si>
    <t>2.2 颅神经手术</t>
  </si>
  <si>
    <t>330202001</t>
  </si>
  <si>
    <t>三叉神经感觉后根切断术</t>
  </si>
  <si>
    <t>330202002</t>
  </si>
  <si>
    <t>三叉神经周围支切断术</t>
  </si>
  <si>
    <t>330202002-1</t>
  </si>
  <si>
    <t>三叉神经周围支切断术加收(酒精封闭)</t>
  </si>
  <si>
    <t>330202002-2</t>
  </si>
  <si>
    <t>三叉神经周围支切断术加收(甘油封闭)</t>
  </si>
  <si>
    <t>330202002-3</t>
  </si>
  <si>
    <t>三叉神经周围支切断术加收(冷冻法)</t>
  </si>
  <si>
    <t>330202002-4</t>
  </si>
  <si>
    <t>三叉神经周围支切断术加收(射频法)</t>
  </si>
  <si>
    <t>330202003</t>
  </si>
  <si>
    <t>三叉神经撕脱术</t>
  </si>
  <si>
    <t>330202004</t>
  </si>
  <si>
    <t>三叉神经干鞘膜内注射术</t>
  </si>
  <si>
    <t>330202005</t>
  </si>
  <si>
    <t>颞部开颅三叉神经节切断术</t>
  </si>
  <si>
    <t>330202006</t>
  </si>
  <si>
    <t>迷路后三叉神经切断术</t>
  </si>
  <si>
    <t>330202007</t>
  </si>
  <si>
    <t>颅神经微血管减压术</t>
  </si>
  <si>
    <t>减压材料</t>
  </si>
  <si>
    <t>330202007-1</t>
  </si>
  <si>
    <t>三叉神经微血管减压术</t>
  </si>
  <si>
    <t>330202007-2</t>
  </si>
  <si>
    <t>面神经微血管减压术</t>
  </si>
  <si>
    <t>330202007-3</t>
  </si>
  <si>
    <t>听神经微血管减压术</t>
  </si>
  <si>
    <t>330202007-4</t>
  </si>
  <si>
    <t>舌咽神经微血管减压术</t>
  </si>
  <si>
    <t>330202007-5</t>
  </si>
  <si>
    <t>迷走神经微血管减压术</t>
  </si>
  <si>
    <t>330202008</t>
  </si>
  <si>
    <t>面神经简单修复术</t>
  </si>
  <si>
    <t>含肌筋膜悬吊术及神经断端直接吻合、局部同一创面的神经移植。</t>
  </si>
  <si>
    <t>330202009</t>
  </si>
  <si>
    <t>面神经吻合术</t>
  </si>
  <si>
    <t>330202009-1</t>
  </si>
  <si>
    <t>面副神经吻合术</t>
  </si>
  <si>
    <t>330202009-2</t>
  </si>
  <si>
    <t>面舌下神经吻合术</t>
  </si>
  <si>
    <t>330202009-3</t>
  </si>
  <si>
    <t>听神经瘤手术中颅内直接吻合术</t>
  </si>
  <si>
    <t>330202010</t>
  </si>
  <si>
    <t>面神经跨面移植术</t>
  </si>
  <si>
    <t>移植材料</t>
  </si>
  <si>
    <t>330202011</t>
  </si>
  <si>
    <t>面神经松解减压术</t>
  </si>
  <si>
    <t>含腮腺浅叶切除。</t>
  </si>
  <si>
    <t>330202012</t>
  </si>
  <si>
    <t>经耳面神经梳理术</t>
  </si>
  <si>
    <t>330202013</t>
  </si>
  <si>
    <t>面神经周围神经移植术</t>
  </si>
  <si>
    <t>330202014</t>
  </si>
  <si>
    <t>经迷路前庭神经切断术</t>
  </si>
  <si>
    <t>330202015</t>
  </si>
  <si>
    <t>迷路后前庭神经切断术</t>
  </si>
  <si>
    <t>330202016</t>
  </si>
  <si>
    <t>经内镜前庭神经切断术</t>
  </si>
  <si>
    <t>330202017</t>
  </si>
  <si>
    <t>经乙状窦后进路神经切断术</t>
  </si>
  <si>
    <t>含三叉神经、舌咽神经。</t>
  </si>
  <si>
    <t>330202018</t>
  </si>
  <si>
    <t>经颅脑脊液耳漏修补术</t>
  </si>
  <si>
    <t>330202019S</t>
  </si>
  <si>
    <t>面神经探查术</t>
  </si>
  <si>
    <t>切开，乳突根治，探查面神经垂直段，鼓室探查，探查面神经水平段。鼓膜复位（或修补），填塞，包扎。</t>
  </si>
  <si>
    <t>330202020S</t>
  </si>
  <si>
    <t>海绵窦区肿瘤切除术</t>
  </si>
  <si>
    <t>适用于各种原发于海绵窦的肿瘤和海绵窦旁侵犯海绵窦的肿瘤：侵袭性垂体腺瘤、鞍区脑膜瘤侵犯海绵窦、三叉神经鞘瘤侵犯海绵窦、海绵窦脑膜瘤等。</t>
  </si>
  <si>
    <t>330202021S</t>
  </si>
  <si>
    <t>椎管内外沟通病变切除术</t>
  </si>
  <si>
    <t>适用于跨椎间孔同时侵犯椎管内外的病变。</t>
  </si>
  <si>
    <t>330202022S</t>
  </si>
  <si>
    <t>内镜下扩大经鼻入路颅底病变切除术</t>
  </si>
  <si>
    <t>内镜下经鼻打开颅底的骨质，切除相应颅底部位的肿瘤。</t>
  </si>
  <si>
    <t>330203</t>
  </si>
  <si>
    <t>2.3 脑血管手术</t>
  </si>
  <si>
    <t>330203001</t>
  </si>
  <si>
    <t>颅内巨大动脉瘤夹闭切除术</t>
  </si>
  <si>
    <t>不含血管重建术。</t>
  </si>
  <si>
    <t>动脉瘤夹</t>
  </si>
  <si>
    <t>以一个动脉瘤为基数。</t>
  </si>
  <si>
    <t>330203001-1/1</t>
  </si>
  <si>
    <t>颅内巨大动脉瘤夹闭切除术加收(超过一个动脉瘤)</t>
  </si>
  <si>
    <t>330203001-2</t>
  </si>
  <si>
    <t>基底动脉瘤夹闭切除术</t>
  </si>
  <si>
    <t>330203001-2/1</t>
  </si>
  <si>
    <t>基底动脉瘤夹闭切除术加收(超过一个动脉瘤)</t>
  </si>
  <si>
    <t>330203001-3</t>
  </si>
  <si>
    <t>大脑后动脉瘤夹闭切除术</t>
  </si>
  <si>
    <t>330203001-3/1</t>
  </si>
  <si>
    <t>大脑后动脉瘤夹闭切除术加收(超过一个动脉瘤)</t>
  </si>
  <si>
    <t>330203002</t>
  </si>
  <si>
    <t>颅内动脉瘤夹闭术</t>
  </si>
  <si>
    <t>不含基底动脉瘤、大脑后动脉瘤、多发动脉瘤。</t>
  </si>
  <si>
    <t>330203002-1</t>
  </si>
  <si>
    <t>颅内动脉瘤夹闭术加收(超过一个动脉瘤)</t>
  </si>
  <si>
    <t>330203003</t>
  </si>
  <si>
    <t>颅内动脉瘤包裹术</t>
  </si>
  <si>
    <t>指肌肉包裹、生物胶包裹。</t>
  </si>
  <si>
    <t>330203003-1</t>
  </si>
  <si>
    <t>颅内动脉瘤单纯栓塞术</t>
  </si>
  <si>
    <t>330203004</t>
  </si>
  <si>
    <t>颅内巨大动静脉畸形栓塞后切除术</t>
  </si>
  <si>
    <t>含直径大于4cm动静脉畸形。</t>
  </si>
  <si>
    <t>栓塞剂、微型血管或血管阻断夹</t>
  </si>
  <si>
    <t>330203004-1</t>
  </si>
  <si>
    <t>脑干周围＜4cm深部血管畸形栓塞切除术</t>
  </si>
  <si>
    <t>330203004-2</t>
  </si>
  <si>
    <t>脑室周围＜4cm深部血管畸形栓塞切除术</t>
  </si>
  <si>
    <t>330203005</t>
  </si>
  <si>
    <t>颅内动静脉畸形切除术</t>
  </si>
  <si>
    <t>含血肿清除、小于4cm动静脉畸形切除。</t>
  </si>
  <si>
    <t>330203006</t>
  </si>
  <si>
    <t>脑动脉瘤动静脉畸形切除术</t>
  </si>
  <si>
    <t>含动静脉畸形直径小于4cm、动脉瘤与动静脉畸形在同一部位。</t>
  </si>
  <si>
    <t>330203006-1</t>
  </si>
  <si>
    <t>不同部位脑动脉瘤动静脉畸形切除术</t>
  </si>
  <si>
    <t>含动静脉畸形直径小于4cm、动脉瘤与动静脉畸形在不同部位。</t>
  </si>
  <si>
    <t>330203007</t>
  </si>
  <si>
    <t>颈内动脉内膜剥脱术</t>
  </si>
  <si>
    <t>不含术中血流监测。</t>
  </si>
  <si>
    <t>330203007-1</t>
  </si>
  <si>
    <t>颈内动脉内膜剥脱+动脉成形术</t>
  </si>
  <si>
    <t>330203008</t>
  </si>
  <si>
    <t>椎动脉内膜剥脱术</t>
  </si>
  <si>
    <t>330203008-1</t>
  </si>
  <si>
    <t>椎动脉内膜剥脱+动脉成形术</t>
  </si>
  <si>
    <t>330203009</t>
  </si>
  <si>
    <t>椎动脉减压术</t>
  </si>
  <si>
    <t>330203010</t>
  </si>
  <si>
    <t>单侧颈动脉外膜剥脱术</t>
  </si>
  <si>
    <t>330203010-1/1</t>
  </si>
  <si>
    <t>双侧颈动脉外膜剥脱术</t>
  </si>
  <si>
    <t>330203010-2</t>
  </si>
  <si>
    <t>单侧颈总动脉外膜剥脱术</t>
  </si>
  <si>
    <t>330203010-2/1</t>
  </si>
  <si>
    <t>双侧颈总动脉外膜剥脱术</t>
  </si>
  <si>
    <t>330203010-3</t>
  </si>
  <si>
    <t>单侧颈内动脉外膜剥脱术</t>
  </si>
  <si>
    <t>330203010-3/1</t>
  </si>
  <si>
    <t>双侧颈内动脉外膜剥脱术</t>
  </si>
  <si>
    <t>330203010-4</t>
  </si>
  <si>
    <t>单侧颈外动脉外膜剥脱术</t>
  </si>
  <si>
    <t>330203010-4/1</t>
  </si>
  <si>
    <t>双侧颈外动脉外膜剥脱术</t>
  </si>
  <si>
    <t>330203010-5</t>
  </si>
  <si>
    <t>单侧迷走神经剥离术</t>
  </si>
  <si>
    <t>330203010-5/1</t>
  </si>
  <si>
    <t>双侧迷走神经剥离术</t>
  </si>
  <si>
    <t>330203011</t>
  </si>
  <si>
    <t>颈总动脉大脑中动脉吻合术</t>
  </si>
  <si>
    <t>330203011-1/1</t>
  </si>
  <si>
    <t>取大隐静脉颈总动脉大脑中动脉吻合术</t>
  </si>
  <si>
    <t>330203011-2</t>
  </si>
  <si>
    <t>颞浅动脉-大脑中动脉吻合术</t>
  </si>
  <si>
    <t>330203011-2/1</t>
  </si>
  <si>
    <t>取大隐静脉颞浅动脉-大脑中动脉吻合术</t>
  </si>
  <si>
    <t>330203012</t>
  </si>
  <si>
    <t>颅外内动脉搭桥术</t>
  </si>
  <si>
    <t>330203013</t>
  </si>
  <si>
    <t>颞肌颞浅动脉贴敷术</t>
  </si>
  <si>
    <t>含血管吻合术。</t>
  </si>
  <si>
    <t>330203014</t>
  </si>
  <si>
    <t>颈动脉结扎术</t>
  </si>
  <si>
    <t>结扎夹</t>
  </si>
  <si>
    <t>330203014-1</t>
  </si>
  <si>
    <t>颈静脉结扎术</t>
  </si>
  <si>
    <t>330203015</t>
  </si>
  <si>
    <t>颅内血管重建术</t>
  </si>
  <si>
    <t>330204</t>
  </si>
  <si>
    <t>2.4 脊髓、脊髓膜、脊髓血管手术</t>
  </si>
  <si>
    <t>330204001</t>
  </si>
  <si>
    <t>脊髓和神经根粘连松解术</t>
  </si>
  <si>
    <t>330204002</t>
  </si>
  <si>
    <t>脊髓空洞症内引流术</t>
  </si>
  <si>
    <t>330204003</t>
  </si>
  <si>
    <t>脊髓丘脑束切断术</t>
  </si>
  <si>
    <t>330204004</t>
  </si>
  <si>
    <t>脊髓栓系综合症手术</t>
  </si>
  <si>
    <t>330204005</t>
  </si>
  <si>
    <t>脊髓前连合切断术</t>
  </si>
  <si>
    <t>不含电生理监测。</t>
  </si>
  <si>
    <t>330204006</t>
  </si>
  <si>
    <t>椎管内脓肿切开引流术</t>
  </si>
  <si>
    <t>330204006-1</t>
  </si>
  <si>
    <t>硬膜下脓肿切开引流术</t>
  </si>
  <si>
    <t>330204007</t>
  </si>
  <si>
    <t>脊髓内病变切除术</t>
  </si>
  <si>
    <t>330204007-1</t>
  </si>
  <si>
    <t>脊髓内肿瘤切除术(肿瘤长度≤5cm)</t>
  </si>
  <si>
    <t>330204007-2</t>
  </si>
  <si>
    <t>脊髓内肿瘤切除术(肿瘤长度&gt;5cm)</t>
  </si>
  <si>
    <t>330204007-3</t>
  </si>
  <si>
    <t>脊髓内血肿清除术</t>
  </si>
  <si>
    <t>330204008</t>
  </si>
  <si>
    <t>脊髓硬膜外病变切除术</t>
  </si>
  <si>
    <t>不含硬脊膜下、脊髓内肿瘤。</t>
  </si>
  <si>
    <t>330204008-1</t>
  </si>
  <si>
    <t>脊髓硬脊膜外肿瘤切除术</t>
  </si>
  <si>
    <t>330204008-2</t>
  </si>
  <si>
    <t>脊髓硬膜外血肿切除术</t>
  </si>
  <si>
    <t>330204008-3</t>
  </si>
  <si>
    <t>脊髓硬膜外结核瘤切除术</t>
  </si>
  <si>
    <t>330204008-4</t>
  </si>
  <si>
    <t>脊髓硬膜外转移瘤切除术</t>
  </si>
  <si>
    <t>330204008-5</t>
  </si>
  <si>
    <t>脊髓硬膜外黄韧带增厚切除术</t>
  </si>
  <si>
    <t>330204008-6</t>
  </si>
  <si>
    <t>脊髓硬膜外椎间盘突出切除术</t>
  </si>
  <si>
    <t>330204009</t>
  </si>
  <si>
    <t>髓外硬脊膜下病变切除术</t>
  </si>
  <si>
    <t>不含脊髓内肿瘤。</t>
  </si>
  <si>
    <t>330204009-1</t>
  </si>
  <si>
    <t>髓外硬脊膜下肿瘤切除术(肿瘤长度≤5cm)</t>
  </si>
  <si>
    <t>330204009-2</t>
  </si>
  <si>
    <t>髓外硬脊膜下肿瘤切除术(肿瘤长度&gt;5cm)</t>
  </si>
  <si>
    <t>330204009-3</t>
  </si>
  <si>
    <t>髓外硬脊膜下血肿切除术</t>
  </si>
  <si>
    <t>330204010</t>
  </si>
  <si>
    <t>脊髓外露修补术</t>
  </si>
  <si>
    <t>330204011</t>
  </si>
  <si>
    <t>脊髓动静脉畸形切除术</t>
  </si>
  <si>
    <t>动脉瘤夹及显微银夹</t>
  </si>
  <si>
    <t>330204012</t>
  </si>
  <si>
    <t>脊髓蛛网膜下腔腹腔分流术</t>
  </si>
  <si>
    <t>330204013</t>
  </si>
  <si>
    <t>脊髓蛛网膜下腔输尿管分流术</t>
  </si>
  <si>
    <t>330204014</t>
  </si>
  <si>
    <t>选择性脊神经后根切断术(SPR)</t>
  </si>
  <si>
    <t>330204015</t>
  </si>
  <si>
    <t>胸腰交感神经节切断术</t>
  </si>
  <si>
    <t>含切除多个神经节。</t>
  </si>
  <si>
    <t>330204016</t>
  </si>
  <si>
    <t>经胸腔镜交感神经链切除术</t>
  </si>
  <si>
    <t>330204017</t>
  </si>
  <si>
    <t>腰骶部潜毛窦切除术</t>
  </si>
  <si>
    <t>330204018</t>
  </si>
  <si>
    <t>经皮穿刺骶神经囊肿治疗术</t>
  </si>
  <si>
    <t>330204019</t>
  </si>
  <si>
    <t>马尾神经吻合术</t>
  </si>
  <si>
    <t>330204020</t>
  </si>
  <si>
    <t>脑脊液置换术</t>
  </si>
  <si>
    <t>330204021</t>
  </si>
  <si>
    <t>欧玛亚(Omaya)管置入术</t>
  </si>
  <si>
    <t>330204022S</t>
  </si>
  <si>
    <t>硬脊膜动静脉瘘切除术</t>
  </si>
  <si>
    <t>330204023S</t>
  </si>
  <si>
    <t>脊髓动静脉瘘切除术</t>
  </si>
  <si>
    <t>3303</t>
  </si>
  <si>
    <t>3.内分泌系统手术</t>
  </si>
  <si>
    <t>330300001</t>
  </si>
  <si>
    <t>垂体细胞移植术</t>
  </si>
  <si>
    <t>含细胞制备。</t>
  </si>
  <si>
    <t>330300002</t>
  </si>
  <si>
    <t>甲状旁腺腺瘤切除术</t>
  </si>
  <si>
    <t>330300003</t>
  </si>
  <si>
    <t>甲状旁腺大部切除术</t>
  </si>
  <si>
    <t>330300003-1</t>
  </si>
  <si>
    <t>甲状旁腺全部切除术</t>
  </si>
  <si>
    <t>330300004</t>
  </si>
  <si>
    <t>甲状旁腺移植术</t>
  </si>
  <si>
    <t>自体。</t>
  </si>
  <si>
    <t>330300005</t>
  </si>
  <si>
    <t>甲状旁腺细胞移植术</t>
  </si>
  <si>
    <t>330300006</t>
  </si>
  <si>
    <t>甲状旁腺癌根治术</t>
  </si>
  <si>
    <t>330300007</t>
  </si>
  <si>
    <t>甲状腺穿刺活检术</t>
  </si>
  <si>
    <t>含注射、抽液；不含B超引导。</t>
  </si>
  <si>
    <t>330300008</t>
  </si>
  <si>
    <t>甲状腺部分切除术</t>
  </si>
  <si>
    <t>330300008-1</t>
  </si>
  <si>
    <t>甲状腺腺瘤切除术</t>
  </si>
  <si>
    <t>330300008-2</t>
  </si>
  <si>
    <t>甲状腺囊肿切除术</t>
  </si>
  <si>
    <t>330300009</t>
  </si>
  <si>
    <t>甲状腺切除术</t>
  </si>
  <si>
    <t>指单叶甲状腺全切除、次全切除、近全切除，含因病情需要的峡部切除。</t>
  </si>
  <si>
    <t>330300011</t>
  </si>
  <si>
    <t>甲状腺癌根治术</t>
  </si>
  <si>
    <t>指单侧甲状腺腺叶切除+峡部切除+单侧淋巴清扫。</t>
  </si>
  <si>
    <t>330300011-1</t>
  </si>
  <si>
    <t>甲状腺单叶切除+淋巴清扫术</t>
  </si>
  <si>
    <t>含因病情需要的峡部切除。</t>
  </si>
  <si>
    <t>330300012</t>
  </si>
  <si>
    <t>甲状腺癌扩大根治术</t>
  </si>
  <si>
    <t>含甲状腺癌切除、同侧淋巴结清扫、所累及颈其他结构切除。</t>
  </si>
  <si>
    <t>330300013</t>
  </si>
  <si>
    <t>甲状腺癌根治术联合胸骨劈开上纵隔清扫术</t>
  </si>
  <si>
    <t>330300014</t>
  </si>
  <si>
    <t>甲状腺细胞移植术</t>
  </si>
  <si>
    <t>330300015</t>
  </si>
  <si>
    <t>甲状舌管瘘切除术</t>
  </si>
  <si>
    <t>330300015-1</t>
  </si>
  <si>
    <t>甲状舌管囊肿切除术</t>
  </si>
  <si>
    <t>330300017</t>
  </si>
  <si>
    <t>喉返神经探查术</t>
  </si>
  <si>
    <t>330300017-1</t>
  </si>
  <si>
    <t>喉返神经吻合术</t>
  </si>
  <si>
    <t>含探查、吻合。</t>
  </si>
  <si>
    <t>330300017-2</t>
  </si>
  <si>
    <t>喉返神经移植术</t>
  </si>
  <si>
    <t>330300018</t>
  </si>
  <si>
    <t>胸腺切除术</t>
  </si>
  <si>
    <t>330300018-1</t>
  </si>
  <si>
    <t>胸腺肿瘤切除术</t>
  </si>
  <si>
    <t>330300018-2</t>
  </si>
  <si>
    <t>胸腺扩大切除术</t>
  </si>
  <si>
    <t>330300019</t>
  </si>
  <si>
    <t>胸腺移植术</t>
  </si>
  <si>
    <t>指原位或异位移植。</t>
  </si>
  <si>
    <t>330300020</t>
  </si>
  <si>
    <t>胸腺细胞移植术</t>
  </si>
  <si>
    <t>330300021</t>
  </si>
  <si>
    <t>肾上腺切除术</t>
  </si>
  <si>
    <t>含腺瘤切除。</t>
  </si>
  <si>
    <t>330300021-1</t>
  </si>
  <si>
    <t>肾上腺全切除术</t>
  </si>
  <si>
    <t>330300021-2</t>
  </si>
  <si>
    <t>肾上腺部分切除术</t>
  </si>
  <si>
    <t>330300021-3</t>
  </si>
  <si>
    <t>肾上腺转移瘤切除术</t>
  </si>
  <si>
    <t>330300022</t>
  </si>
  <si>
    <t>肾上腺嗜铬细胞瘤切除术</t>
  </si>
  <si>
    <t>330300022-1</t>
  </si>
  <si>
    <t>肾上腺癌根治术</t>
  </si>
  <si>
    <t>330300023</t>
  </si>
  <si>
    <t>恶性嗜铬细胞瘤根治术</t>
  </si>
  <si>
    <t>330300023-1</t>
  </si>
  <si>
    <t>异位嗜铬细胞瘤根治术</t>
  </si>
  <si>
    <t>330300024</t>
  </si>
  <si>
    <t>微囊化牛肾上腺嗜铬细胞(BCC)移植术</t>
  </si>
  <si>
    <t>330300025</t>
  </si>
  <si>
    <t>肾上腺移植术</t>
  </si>
  <si>
    <t>330300028S</t>
  </si>
  <si>
    <t>神经母细胞瘤切除术</t>
  </si>
  <si>
    <t>含肾上腺切除及周围淋巴结清扫。</t>
  </si>
  <si>
    <t>3304</t>
  </si>
  <si>
    <t>4.眼部手术</t>
  </si>
  <si>
    <t>特殊缝线</t>
  </si>
  <si>
    <t>330401</t>
  </si>
  <si>
    <t>4.1 眼睑手术</t>
  </si>
  <si>
    <t>330401001</t>
  </si>
  <si>
    <t>眼睑肿物切除术</t>
  </si>
  <si>
    <t>330401001-1</t>
  </si>
  <si>
    <t>眼睑肿物切除+植皮术</t>
  </si>
  <si>
    <t>330401002</t>
  </si>
  <si>
    <t>眼睑结膜裂伤缝合术</t>
  </si>
  <si>
    <t>330401003</t>
  </si>
  <si>
    <t>内眦韧带断裂修复术</t>
  </si>
  <si>
    <t>330401004</t>
  </si>
  <si>
    <t>上睑下垂矫正术</t>
  </si>
  <si>
    <t>含提上睑肌缩短术、悬吊术。</t>
  </si>
  <si>
    <t>特殊悬吊材料</t>
  </si>
  <si>
    <t>330401004-1</t>
  </si>
  <si>
    <t>上睑下垂矫正术+肌瓣移植术</t>
  </si>
  <si>
    <t>330401005</t>
  </si>
  <si>
    <t>睑下垂矫正联合内眦整形术</t>
  </si>
  <si>
    <t>330401006</t>
  </si>
  <si>
    <t>睑退缩矫正术</t>
  </si>
  <si>
    <t>含上睑、下睑指额肌悬吊、提上睑肌缩短、睑板再造、异体巩膜移植或植皮、眼睑缺损整形术。</t>
  </si>
  <si>
    <t>330401006-1</t>
  </si>
  <si>
    <t>睑退缩矫正术加收(睫毛再造)</t>
  </si>
  <si>
    <t>330401006-2</t>
  </si>
  <si>
    <t>睑退缩矫正术加收(肌瓣移植)</t>
  </si>
  <si>
    <t>330401007</t>
  </si>
  <si>
    <t>睑内翻矫正术</t>
  </si>
  <si>
    <t>缝线法。</t>
  </si>
  <si>
    <t>330401008</t>
  </si>
  <si>
    <t>睑外翻矫正术</t>
  </si>
  <si>
    <t>330401008-1</t>
  </si>
  <si>
    <t>睑外翻矫正术+植皮术</t>
  </si>
  <si>
    <t>330401009</t>
  </si>
  <si>
    <t>睑裂缝合术</t>
  </si>
  <si>
    <t>330401010</t>
  </si>
  <si>
    <t>游离植皮睑成形术</t>
  </si>
  <si>
    <t>330401011</t>
  </si>
  <si>
    <t>内眦赘皮矫治术</t>
  </si>
  <si>
    <t>330401012</t>
  </si>
  <si>
    <t>重睑成形术</t>
  </si>
  <si>
    <t>采用切开法、非缝线法；不含内外眦成形。</t>
  </si>
  <si>
    <t>双侧</t>
  </si>
  <si>
    <t>330401013</t>
  </si>
  <si>
    <t>激光重睑整形术</t>
  </si>
  <si>
    <t>330401014</t>
  </si>
  <si>
    <t>双行睫矫正术</t>
  </si>
  <si>
    <t>330401015</t>
  </si>
  <si>
    <t>眼袋整形术</t>
  </si>
  <si>
    <t>330401015-1</t>
  </si>
  <si>
    <t>眼袋整形术+泪腺悬吊术</t>
  </si>
  <si>
    <t>330401016</t>
  </si>
  <si>
    <t>内外眦成形术</t>
  </si>
  <si>
    <t>330401017</t>
  </si>
  <si>
    <t>睑凹陷畸形矫正术</t>
  </si>
  <si>
    <t>不含吸脂术。</t>
  </si>
  <si>
    <t>特殊植入材料</t>
  </si>
  <si>
    <t>330401018</t>
  </si>
  <si>
    <t>睑缘粘连术</t>
  </si>
  <si>
    <t>含粘连分离。</t>
  </si>
  <si>
    <t>330401019S</t>
  </si>
  <si>
    <t>眼睑原位重建</t>
  </si>
  <si>
    <t>采用脱细胞真皮植入+睑缘缝合，脱细胞真皮植入+游离植皮。</t>
  </si>
  <si>
    <t>生物膜</t>
  </si>
  <si>
    <t>330401019S-1</t>
  </si>
  <si>
    <t>眼睑原位重建加收(羊膜移植)</t>
  </si>
  <si>
    <t>330401019S-2</t>
  </si>
  <si>
    <t>眼睑原位重建加收(唇粘膜移植)</t>
  </si>
  <si>
    <t>330402</t>
  </si>
  <si>
    <t>4.2 泪器手术</t>
  </si>
  <si>
    <t>330402001</t>
  </si>
  <si>
    <t>泪阜部肿瘤单纯切除术</t>
  </si>
  <si>
    <t>330402002</t>
  </si>
  <si>
    <t>泪小点外翻矫正术</t>
  </si>
  <si>
    <t>330402002-1</t>
  </si>
  <si>
    <t>泪腺脱垂矫正术</t>
  </si>
  <si>
    <t>330402003</t>
  </si>
  <si>
    <t>泪小管吻合术</t>
  </si>
  <si>
    <t>330402003-1</t>
  </si>
  <si>
    <t>泪小管陈旧性伤口吻合术</t>
  </si>
  <si>
    <t>330402004</t>
  </si>
  <si>
    <t>泪囊摘除术</t>
  </si>
  <si>
    <t>330402004-1</t>
  </si>
  <si>
    <t>泪囊瘘管摘除术</t>
  </si>
  <si>
    <t>330402005</t>
  </si>
  <si>
    <t>睑部泪腺摘除术</t>
  </si>
  <si>
    <t>330402005-1</t>
  </si>
  <si>
    <t>泪腺部分切除术</t>
  </si>
  <si>
    <t>330402005-2</t>
  </si>
  <si>
    <t>泪腺肿瘤摘除术</t>
  </si>
  <si>
    <t>330402006</t>
  </si>
  <si>
    <t>泪囊结膜囊吻合术</t>
  </si>
  <si>
    <t>330402007</t>
  </si>
  <si>
    <t>鼻腔泪囊吻合术</t>
  </si>
  <si>
    <t>330402008</t>
  </si>
  <si>
    <t>鼻泪道再通术</t>
  </si>
  <si>
    <t>采用穿线或义管植入。</t>
  </si>
  <si>
    <t>硅胶管或金属管</t>
  </si>
  <si>
    <t>330402009</t>
  </si>
  <si>
    <t>泪道成形术</t>
  </si>
  <si>
    <t>含泪小点切开术。</t>
  </si>
  <si>
    <t>330402009-1</t>
  </si>
  <si>
    <t>泪道成形术(激光法)</t>
  </si>
  <si>
    <t>330402010</t>
  </si>
  <si>
    <t>泪小管填塞术</t>
  </si>
  <si>
    <t>填塞材料</t>
  </si>
  <si>
    <t>单眼</t>
  </si>
  <si>
    <t>330402010-1</t>
  </si>
  <si>
    <t>泪小管封闭术</t>
  </si>
  <si>
    <t>330402011S</t>
  </si>
  <si>
    <t>泪小点成形术</t>
  </si>
  <si>
    <t>330402011S-1</t>
  </si>
  <si>
    <t>泪小点成形术(激光法)</t>
  </si>
  <si>
    <t>330402012S</t>
  </si>
  <si>
    <t>泪道植管(支架植入)术</t>
  </si>
  <si>
    <t>含支架或支撑管植入。</t>
  </si>
  <si>
    <t>植入管</t>
  </si>
  <si>
    <t>330403</t>
  </si>
  <si>
    <t>4.3 结膜手术</t>
  </si>
  <si>
    <t>330403001</t>
  </si>
  <si>
    <t>睑球粘连分离术</t>
  </si>
  <si>
    <t>羊膜</t>
  </si>
  <si>
    <t>330403001-1</t>
  </si>
  <si>
    <t>自体粘膜移植术及结膜移植术</t>
  </si>
  <si>
    <t>330403002</t>
  </si>
  <si>
    <t>结膜肿物切除术</t>
  </si>
  <si>
    <t>330403002-1</t>
  </si>
  <si>
    <t>结膜色素痣切除术</t>
  </si>
  <si>
    <t>330403002-2</t>
  </si>
  <si>
    <t>恶性结膜肿物切除术</t>
  </si>
  <si>
    <t>330403003</t>
  </si>
  <si>
    <t>结膜淋巴管积液清除术</t>
  </si>
  <si>
    <t>330403004</t>
  </si>
  <si>
    <t>结膜囊成形术</t>
  </si>
  <si>
    <t>义眼模、羊膜</t>
  </si>
  <si>
    <t>330403005</t>
  </si>
  <si>
    <t>球结膜瓣覆盖术</t>
  </si>
  <si>
    <t>330403006</t>
  </si>
  <si>
    <t>麦粒肿切除术</t>
  </si>
  <si>
    <t>330403006-1</t>
  </si>
  <si>
    <t>330403006-1/1</t>
  </si>
  <si>
    <t>麦粒肿切开术</t>
  </si>
  <si>
    <t>330403006-2</t>
  </si>
  <si>
    <t>霰粒肿刮除术</t>
  </si>
  <si>
    <t>330403006-2/1</t>
  </si>
  <si>
    <t>霰粒肿切开术</t>
  </si>
  <si>
    <t>330403007</t>
  </si>
  <si>
    <t>下穹窿成形术</t>
  </si>
  <si>
    <t>330403008</t>
  </si>
  <si>
    <t>球结膜放射状切开冲洗+减压术</t>
  </si>
  <si>
    <t>330403008-1</t>
  </si>
  <si>
    <t>眼突减压术</t>
  </si>
  <si>
    <t>330403008-2</t>
  </si>
  <si>
    <t>球结膜酸碱烧伤减压冲洗术</t>
  </si>
  <si>
    <t>330403009S</t>
  </si>
  <si>
    <t>全眼表生物膜复固定术</t>
  </si>
  <si>
    <t>含羊膜下给药或培养细胞。</t>
  </si>
  <si>
    <t>羊膜、羊膜下给药和培养的细胞、其他生物膜</t>
  </si>
  <si>
    <t>330404</t>
  </si>
  <si>
    <t>4.4 角膜手术</t>
  </si>
  <si>
    <t>330404001</t>
  </si>
  <si>
    <t>表层角膜镜片镶嵌术</t>
  </si>
  <si>
    <t>粘弹剂、供体、角膜片、角膜基质环</t>
  </si>
  <si>
    <t>330404002</t>
  </si>
  <si>
    <t>近视性放射状角膜切开术</t>
  </si>
  <si>
    <t>粘弹剂</t>
  </si>
  <si>
    <t>330404003</t>
  </si>
  <si>
    <t>角膜缝环固定术</t>
  </si>
  <si>
    <t>330404004</t>
  </si>
  <si>
    <t>角膜拆线</t>
  </si>
  <si>
    <t>指显微镜下。</t>
  </si>
  <si>
    <t>330404005</t>
  </si>
  <si>
    <t>角膜基质环植入术</t>
  </si>
  <si>
    <t>330404006</t>
  </si>
  <si>
    <t>角膜深层异物取出术</t>
  </si>
  <si>
    <t>330404007</t>
  </si>
  <si>
    <t>翼状胬肉切除术</t>
  </si>
  <si>
    <t>330404007-1</t>
  </si>
  <si>
    <t>翼状胬肉转位术</t>
  </si>
  <si>
    <t>330404007-2</t>
  </si>
  <si>
    <t>角膜病变切除术</t>
  </si>
  <si>
    <t>根据角膜病变范围确定角膜切除大小及深度，达到去除异常角膜组织目的。含角膜病损、病灶、肿物、浅层肿瘤切除。</t>
  </si>
  <si>
    <t>330404009</t>
  </si>
  <si>
    <t>角膜白斑染色术</t>
  </si>
  <si>
    <t>粘弹剂；供体角膜片；真空环钻</t>
  </si>
  <si>
    <t>330404011</t>
  </si>
  <si>
    <t>羊膜移植术</t>
  </si>
  <si>
    <t>330404013</t>
  </si>
  <si>
    <t>瞳孔再造术</t>
  </si>
  <si>
    <t>特殊缝线、粘弹剂</t>
  </si>
  <si>
    <t>330404014S</t>
  </si>
  <si>
    <t>角膜缘移植</t>
  </si>
  <si>
    <t>指自体角膜缘移植、异体角膜缘移植。</t>
  </si>
  <si>
    <t>330404014S-1</t>
  </si>
  <si>
    <t>培养角膜缘上皮细胞移植</t>
  </si>
  <si>
    <t>330404015S</t>
  </si>
  <si>
    <t>颞区头皮下水囊扩张术</t>
  </si>
  <si>
    <t>扩张性水囊</t>
  </si>
  <si>
    <t>330404016S</t>
  </si>
  <si>
    <t>角膜胶原交联术</t>
  </si>
  <si>
    <t>含药物渗透浸润、紫外线光的照射、胶原交联化学反应。</t>
  </si>
  <si>
    <t>330405</t>
  </si>
  <si>
    <t>4.5 虹膜、睫状体、巩膜和前房手术</t>
  </si>
  <si>
    <t>330405001</t>
  </si>
  <si>
    <t>虹膜全切除术</t>
  </si>
  <si>
    <t>330405002</t>
  </si>
  <si>
    <t>虹膜周边切除术</t>
  </si>
  <si>
    <t>330405003</t>
  </si>
  <si>
    <t>虹膜根部离断修复术</t>
  </si>
  <si>
    <t>330405004</t>
  </si>
  <si>
    <t>虹膜贯穿术</t>
  </si>
  <si>
    <t>330405005</t>
  </si>
  <si>
    <t>虹膜囊肿切除术</t>
  </si>
  <si>
    <t>330405006</t>
  </si>
  <si>
    <t>人工虹膜隔植入术</t>
  </si>
  <si>
    <t>人工虹膜隔、粘弹剂</t>
  </si>
  <si>
    <t>330405007</t>
  </si>
  <si>
    <t>睫状体剥离术</t>
  </si>
  <si>
    <t>330405008</t>
  </si>
  <si>
    <t>睫状体断离复位术</t>
  </si>
  <si>
    <t>不含视网膜周边部脱离复位术。</t>
  </si>
  <si>
    <t>330405009</t>
  </si>
  <si>
    <t>睫状体及脉络膜上腔放液术</t>
  </si>
  <si>
    <t>特殊缝线粘弹剂</t>
  </si>
  <si>
    <t>330405010</t>
  </si>
  <si>
    <t>睫状体特殊治疗</t>
  </si>
  <si>
    <t>330405010-1</t>
  </si>
  <si>
    <t>睫状体光凝法治疗</t>
  </si>
  <si>
    <t>330405010-2</t>
  </si>
  <si>
    <t>睫状体冷凝法治疗</t>
  </si>
  <si>
    <t>330405010-3</t>
  </si>
  <si>
    <t>睫状体透热法治疗</t>
  </si>
  <si>
    <t>330405011</t>
  </si>
  <si>
    <t>前房角切开术</t>
  </si>
  <si>
    <t>330405011-1/1</t>
  </si>
  <si>
    <t>前房角切开术使用特殊仪器加收(前房角镜等)</t>
  </si>
  <si>
    <t>330405011-2</t>
  </si>
  <si>
    <t>前房积血清除术</t>
  </si>
  <si>
    <t>330405011-2/1</t>
  </si>
  <si>
    <t>前房积血清除术(使用特殊仪器加收(前房角镜等))</t>
  </si>
  <si>
    <t>330405011-3</t>
  </si>
  <si>
    <t>房角粘连分离术</t>
  </si>
  <si>
    <t>330405011-3/1</t>
  </si>
  <si>
    <t>房角粘连分离术(使用特殊仪器加收(前房角镜等))</t>
  </si>
  <si>
    <t>330405012</t>
  </si>
  <si>
    <t>前房成形术</t>
  </si>
  <si>
    <t>330405013</t>
  </si>
  <si>
    <t>青光眼滤过术</t>
  </si>
  <si>
    <t>含小梁切除、虹膜嵌顿、巩膜灼滤。</t>
  </si>
  <si>
    <t>330405014</t>
  </si>
  <si>
    <t>非穿透性小梁切除＋透明质酸钠凝胶充填术</t>
  </si>
  <si>
    <t>胶原膜粘弹剂</t>
  </si>
  <si>
    <t>330405015</t>
  </si>
  <si>
    <t>小梁切开术</t>
  </si>
  <si>
    <t>330405016</t>
  </si>
  <si>
    <t>小梁切开联合小梁切除术</t>
  </si>
  <si>
    <t>330405017</t>
  </si>
  <si>
    <t>青光眼引流物植入术</t>
  </si>
  <si>
    <t>引流物、青光眼阀巩膜片、粘弹剂</t>
  </si>
  <si>
    <t>330405018</t>
  </si>
  <si>
    <t>青光眼滤帘修复术</t>
  </si>
  <si>
    <t xml:space="preserve"> </t>
  </si>
  <si>
    <t>330405019</t>
  </si>
  <si>
    <t>青光眼滤过泡分离术</t>
  </si>
  <si>
    <t>330405020</t>
  </si>
  <si>
    <t>青光眼滤过泡修补术</t>
  </si>
  <si>
    <t>330405021</t>
  </si>
  <si>
    <t>巩膜缩短术</t>
  </si>
  <si>
    <t>330405022S</t>
  </si>
  <si>
    <t>复合式小梁切除术</t>
  </si>
  <si>
    <t>指经典小梁切除术联合放置及可调整缝线。</t>
  </si>
  <si>
    <t>粘弹剂、一次性穿刺刀</t>
  </si>
  <si>
    <t>330405023S</t>
  </si>
  <si>
    <t>青光眼引流阀植入联合异体巩膜覆盖术</t>
  </si>
  <si>
    <t>异体巩膜、青光眼引流阀、粘弹剂</t>
  </si>
  <si>
    <t>330406</t>
  </si>
  <si>
    <t>4.6 晶状体手术</t>
  </si>
  <si>
    <t>玻璃体切割刀</t>
  </si>
  <si>
    <t>330406001</t>
  </si>
  <si>
    <t>白内障截囊吸取术</t>
  </si>
  <si>
    <t>330406002</t>
  </si>
  <si>
    <t>白内障囊膜切除术</t>
  </si>
  <si>
    <t>330406003</t>
  </si>
  <si>
    <t>白内障囊内摘除术</t>
  </si>
  <si>
    <t>330406004</t>
  </si>
  <si>
    <t>白内障囊外摘除术</t>
  </si>
  <si>
    <t>330406005</t>
  </si>
  <si>
    <t>白内障超声乳化摘除术</t>
  </si>
  <si>
    <t>乳化专用刀、粘弹剂</t>
  </si>
  <si>
    <t>330406006</t>
  </si>
  <si>
    <t>白内障囊外摘除+人工晶体植入术</t>
  </si>
  <si>
    <t>手术区消毒，开睑，置手术贴膜，结膜切口，前房穿刺，做角巩膜切口，撕晶状体前囊膜，娩核，注吸皮质，植入人工晶状体，注吸黏弹剂，形成前房，电凝或缝合切口，消毒纱布遮盖。</t>
  </si>
  <si>
    <t>人工晶体、粘弹剂</t>
  </si>
  <si>
    <t>330406007</t>
  </si>
  <si>
    <t>人工晶体复位术</t>
  </si>
  <si>
    <t>330406008</t>
  </si>
  <si>
    <t>人工晶体置换术</t>
  </si>
  <si>
    <t>330406009</t>
  </si>
  <si>
    <t>二期人工晶体植入术</t>
  </si>
  <si>
    <t>330406010</t>
  </si>
  <si>
    <t>白内障超声乳化摘除术+人工晶体植入术</t>
  </si>
  <si>
    <t>人工晶体、粘弹剂、乳化专用刀、张力环</t>
  </si>
  <si>
    <t>330406011</t>
  </si>
  <si>
    <t>人工晶体睫状沟固定术</t>
  </si>
  <si>
    <t>330406012</t>
  </si>
  <si>
    <t>人工晶体取出术</t>
  </si>
  <si>
    <t>330406013</t>
  </si>
  <si>
    <t>白内障青光眼联合手术</t>
  </si>
  <si>
    <t>330406014</t>
  </si>
  <si>
    <t>白内障摘除联合青光眼硅管植入术</t>
  </si>
  <si>
    <t>异体巩膜</t>
  </si>
  <si>
    <t>330406015</t>
  </si>
  <si>
    <t>白内障囊外摘除联合青光眼人工晶体植入术</t>
  </si>
  <si>
    <t>330406017</t>
  </si>
  <si>
    <t>白内障摘除联合玻璃体切割术</t>
  </si>
  <si>
    <t>指前路摘晶体、后路摘晶体。</t>
  </si>
  <si>
    <t>人工晶体、粘弹剂、玻璃体切割头</t>
  </si>
  <si>
    <t>330406018</t>
  </si>
  <si>
    <t>球内异物取出术联合晶体玻璃体切除及人工晶体植入术(四联术)</t>
  </si>
  <si>
    <t>330406019</t>
  </si>
  <si>
    <t>非正常晶体手术</t>
  </si>
  <si>
    <t>指晶体半脱位、晶体切除、瞳孔广泛粘连强直或闭锁、抗青光眼术后。</t>
  </si>
  <si>
    <t>粘弹剂、玻璃体切割头</t>
  </si>
  <si>
    <t>330406020</t>
  </si>
  <si>
    <t>晶体张力环置入术</t>
  </si>
  <si>
    <t>张力环、人工晶体</t>
  </si>
  <si>
    <t>330406021</t>
  </si>
  <si>
    <t>人工晶体悬吊术</t>
  </si>
  <si>
    <t>330406022S</t>
  </si>
  <si>
    <t>晶体咬切术</t>
  </si>
  <si>
    <t>玻璃体切割头、注水器、粘弹剂</t>
  </si>
  <si>
    <t>330407</t>
  </si>
  <si>
    <t>4.7 视网膜、脉络膜、后房手术</t>
  </si>
  <si>
    <t>330407001</t>
  </si>
  <si>
    <t>玻璃体穿刺术</t>
  </si>
  <si>
    <t>含玻璃体注气、注液、注药、抽液。</t>
  </si>
  <si>
    <t>气交管</t>
  </si>
  <si>
    <t>330407002</t>
  </si>
  <si>
    <t>玻璃体切除术</t>
  </si>
  <si>
    <t>玻璃体切割头、膨胀气体、硅油、重水</t>
  </si>
  <si>
    <t>330407003</t>
  </si>
  <si>
    <t>玻璃体内猪囊尾蚴取出术</t>
  </si>
  <si>
    <t>玻璃体切割头</t>
  </si>
  <si>
    <t>330407004</t>
  </si>
  <si>
    <t>视网膜脱离修复术</t>
  </si>
  <si>
    <t>指外加压、环扎术、内加压。</t>
  </si>
  <si>
    <t>硅胶植入物</t>
  </si>
  <si>
    <t>330407004-1</t>
  </si>
  <si>
    <t>视网膜脱离修复术-外加压</t>
  </si>
  <si>
    <t>指激光法、冷凝法、电凝法。</t>
  </si>
  <si>
    <t>330407004-2</t>
  </si>
  <si>
    <t>视网膜脱离修复术-环扎术</t>
  </si>
  <si>
    <t>330407004-3</t>
  </si>
  <si>
    <t>视网膜脱离修复术-内加压</t>
  </si>
  <si>
    <t>复杂视网膜脱离修复术</t>
  </si>
  <si>
    <t>指巨大裂孔、黄斑裂孔等、含硅油充填、球内注气、前膜剥膜。</t>
  </si>
  <si>
    <t>玻璃体切割头、硅胶、膨胀气体、重水、硅油、眼内激光纤维、穿刺刀、气交管</t>
  </si>
  <si>
    <t>330407005-1</t>
  </si>
  <si>
    <r>
      <rPr>
        <sz val="10"/>
        <rFont val="宋体"/>
        <charset val="134"/>
        <scheme val="minor"/>
      </rPr>
      <t>复杂视网膜脱离修复术</t>
    </r>
    <r>
      <rPr>
        <sz val="10"/>
        <rFont val="宋体"/>
        <charset val="0"/>
        <scheme val="minor"/>
      </rPr>
      <t>-</t>
    </r>
    <r>
      <rPr>
        <sz val="10"/>
        <rFont val="宋体"/>
        <charset val="134"/>
        <scheme val="minor"/>
      </rPr>
      <t>激光法</t>
    </r>
  </si>
  <si>
    <t>330407005-2</t>
  </si>
  <si>
    <r>
      <rPr>
        <sz val="10"/>
        <rFont val="宋体"/>
        <charset val="134"/>
        <scheme val="minor"/>
      </rPr>
      <t>复杂视网膜脱离修复术</t>
    </r>
    <r>
      <rPr>
        <sz val="10"/>
        <rFont val="宋体"/>
        <charset val="0"/>
        <scheme val="minor"/>
      </rPr>
      <t>-</t>
    </r>
    <r>
      <rPr>
        <sz val="10"/>
        <rFont val="宋体"/>
        <charset val="134"/>
        <scheme val="minor"/>
      </rPr>
      <t>冷凝法</t>
    </r>
  </si>
  <si>
    <t>330407005-3</t>
  </si>
  <si>
    <r>
      <rPr>
        <sz val="10"/>
        <rFont val="宋体"/>
        <charset val="134"/>
        <scheme val="minor"/>
      </rPr>
      <t>复杂视网膜脱离修复术</t>
    </r>
    <r>
      <rPr>
        <sz val="10"/>
        <rFont val="宋体"/>
        <charset val="0"/>
        <scheme val="minor"/>
      </rPr>
      <t>-</t>
    </r>
    <r>
      <rPr>
        <sz val="10"/>
        <rFont val="宋体"/>
        <charset val="134"/>
        <scheme val="minor"/>
      </rPr>
      <t>电凝法</t>
    </r>
  </si>
  <si>
    <t>玻璃体切割头、硅胶、膨胀气体、重水、硅油、眼内激光纤维、穿刺刀、气交管、电凝刷（头）</t>
  </si>
  <si>
    <t>330407005-4</t>
  </si>
  <si>
    <t>膜增殖、视网膜下膜取出术-激光法</t>
  </si>
  <si>
    <t>含硅油充填、球内注气、前膜剥膜</t>
  </si>
  <si>
    <t>330407006</t>
  </si>
  <si>
    <t>黄斑裂孔注气术</t>
  </si>
  <si>
    <t>膨胀气体</t>
  </si>
  <si>
    <t>330407007</t>
  </si>
  <si>
    <t>黄斑裂孔封闭术</t>
  </si>
  <si>
    <t>膨胀气体、气交管</t>
  </si>
  <si>
    <t>330407008</t>
  </si>
  <si>
    <t>黄斑前膜术</t>
  </si>
  <si>
    <t>330407009</t>
  </si>
  <si>
    <t>黄斑下膜取出术</t>
  </si>
  <si>
    <t>330407010</t>
  </si>
  <si>
    <t>黄斑转位术</t>
  </si>
  <si>
    <t>330407011</t>
  </si>
  <si>
    <t>色素膜肿物切除术</t>
  </si>
  <si>
    <t>异体巩膜、玻璃体切割头</t>
  </si>
  <si>
    <t>330407012</t>
  </si>
  <si>
    <t>巩膜后兜带术</t>
  </si>
  <si>
    <t>含阔筋膜取材、黄斑裂孔兜带。</t>
  </si>
  <si>
    <t>330407013</t>
  </si>
  <si>
    <t>内眼病冷凝术</t>
  </si>
  <si>
    <t>330407014</t>
  </si>
  <si>
    <t>硅油取出术</t>
  </si>
  <si>
    <t>膨胀气体、玻璃体切割刀</t>
  </si>
  <si>
    <t>330407015S</t>
  </si>
  <si>
    <t>早产儿视网膜病变光凝术</t>
  </si>
  <si>
    <t>330407016S</t>
  </si>
  <si>
    <t>早产儿视网膜病变冷凝术</t>
  </si>
  <si>
    <t>330408</t>
  </si>
  <si>
    <t>4.8 眼外肌手术</t>
  </si>
  <si>
    <t>330408001</t>
  </si>
  <si>
    <t>共同性斜视矫正术</t>
  </si>
  <si>
    <t>含水平眼外肌后徙、边缘切开、断腱、前徙、缩短、折叠。</t>
  </si>
  <si>
    <t>一条肌肉</t>
  </si>
  <si>
    <t>330408001-1</t>
  </si>
  <si>
    <t>共同性斜视矫正术加收(超过一条肌肉)</t>
  </si>
  <si>
    <t>330408001-2</t>
  </si>
  <si>
    <t>共同性斜视矫正术加收(伴有另一种斜视同时手术)</t>
  </si>
  <si>
    <t>330408001-3</t>
  </si>
  <si>
    <t>共同性斜视矫正术加收(二次手术)</t>
  </si>
  <si>
    <t>330408002</t>
  </si>
  <si>
    <t>非共同性斜视矫正术</t>
  </si>
  <si>
    <t>含结膜及结膜下组织分离、松解、肌肉分离及共同性斜视矫正术。</t>
  </si>
  <si>
    <t>330408002-1</t>
  </si>
  <si>
    <t>非共同性斜视矫正术加收(超过一条肌肉)</t>
  </si>
  <si>
    <t>330408002-2</t>
  </si>
  <si>
    <t>非共同性斜视矫正术加收(二次手术)</t>
  </si>
  <si>
    <t>330408002-3</t>
  </si>
  <si>
    <t>非共同性斜视矫正术加收(结膜、肌肉及眼眶修复)</t>
  </si>
  <si>
    <t>330408003</t>
  </si>
  <si>
    <t>非常规眼外肌手术</t>
  </si>
  <si>
    <t>指肌肉联扎术、移位术、延长术、调整缝线术、眶壁固定术。</t>
  </si>
  <si>
    <t>330408004</t>
  </si>
  <si>
    <t>眼震矫正术</t>
  </si>
  <si>
    <t>330408005S</t>
  </si>
  <si>
    <t>眼直肌睫状血管分离术</t>
  </si>
  <si>
    <t>330408005S-1</t>
  </si>
  <si>
    <t>眼直肌睫状血管分离术加收(超过一条肌肉)</t>
  </si>
  <si>
    <t>330408005S-2</t>
  </si>
  <si>
    <t>眼直肌睫状血管分离术加收(二次手术)</t>
  </si>
  <si>
    <t>330409</t>
  </si>
  <si>
    <t>4.9 眼眶和眼球手术</t>
  </si>
  <si>
    <t>330409001</t>
  </si>
  <si>
    <t>球内磁性异物取出术</t>
  </si>
  <si>
    <t>330409002</t>
  </si>
  <si>
    <t>球内非磁性异物取出术</t>
  </si>
  <si>
    <t>330409003</t>
  </si>
  <si>
    <t>球壁异物取出术</t>
  </si>
  <si>
    <t>330409004</t>
  </si>
  <si>
    <t>眶内异物取出术</t>
  </si>
  <si>
    <t>330409005</t>
  </si>
  <si>
    <t>眼球裂伤缝合术</t>
  </si>
  <si>
    <t>指角膜、巩膜裂伤缝合。</t>
  </si>
  <si>
    <t>330409005-1</t>
  </si>
  <si>
    <t>巩膜探查术</t>
  </si>
  <si>
    <t>330409006</t>
  </si>
  <si>
    <t>甲状腺突眼矫正术</t>
  </si>
  <si>
    <t>330409007</t>
  </si>
  <si>
    <t>眼内容摘除术</t>
  </si>
  <si>
    <t>羟基磷灰石眼台</t>
  </si>
  <si>
    <t>330409008</t>
  </si>
  <si>
    <t>眼球摘除术</t>
  </si>
  <si>
    <t>330409009</t>
  </si>
  <si>
    <t>眼球摘除+植入术</t>
  </si>
  <si>
    <t>含取真皮脂肪垫。</t>
  </si>
  <si>
    <t>330409010</t>
  </si>
  <si>
    <t>义眼安装</t>
  </si>
  <si>
    <t>330409011</t>
  </si>
  <si>
    <t>义眼台打孔术</t>
  </si>
  <si>
    <t>330409012</t>
  </si>
  <si>
    <t>活动性义眼眼座植入术</t>
  </si>
  <si>
    <t>330409013</t>
  </si>
  <si>
    <t>眶内血肿穿刺术</t>
  </si>
  <si>
    <t>330409014</t>
  </si>
  <si>
    <t>眶内肿物摘除术</t>
  </si>
  <si>
    <t>指前路摘除、眶尖部肿物摘除术。</t>
  </si>
  <si>
    <t>330409014-1</t>
  </si>
  <si>
    <t>侧劈开眶眶内肿物摘除术</t>
  </si>
  <si>
    <t>330409014-2</t>
  </si>
  <si>
    <t>泪道肿物切除术</t>
  </si>
  <si>
    <t>330409015</t>
  </si>
  <si>
    <t>眶内容摘除术</t>
  </si>
  <si>
    <t>330409016</t>
  </si>
  <si>
    <t>上颌骨切除合并眶内容摘除术</t>
  </si>
  <si>
    <t>330409017</t>
  </si>
  <si>
    <t>眼窝填充术</t>
  </si>
  <si>
    <t>羟基磷灰石眼台、特殊填充材料</t>
  </si>
  <si>
    <t>330409018</t>
  </si>
  <si>
    <t>眼窝再造术</t>
  </si>
  <si>
    <t>球后假体材料</t>
  </si>
  <si>
    <t>330409019</t>
  </si>
  <si>
    <t>眼眶壁骨折整复术</t>
  </si>
  <si>
    <t>含外侧开眶钛钉、钛板固定术。</t>
  </si>
  <si>
    <t>硅胶板、羟基磷灰石板、特殊填充材料</t>
  </si>
  <si>
    <t>330409020</t>
  </si>
  <si>
    <t>眶骨缺损修复术</t>
  </si>
  <si>
    <t>羟基磷灰石板、特殊填充材料</t>
  </si>
  <si>
    <t>330409021</t>
  </si>
  <si>
    <t>眶膈修补术</t>
  </si>
  <si>
    <t>330409022</t>
  </si>
  <si>
    <t>眼眶减压术</t>
  </si>
  <si>
    <t>330409024</t>
  </si>
  <si>
    <t>视神经减压术</t>
  </si>
  <si>
    <t>330409025</t>
  </si>
  <si>
    <t>眶距增宽症整形术</t>
  </si>
  <si>
    <t>330409026</t>
  </si>
  <si>
    <t>隆眉弓术</t>
  </si>
  <si>
    <t>330409027</t>
  </si>
  <si>
    <t>眉畸形矫正术</t>
  </si>
  <si>
    <t>指“八”字眉、眉移位等。</t>
  </si>
  <si>
    <t>330409028</t>
  </si>
  <si>
    <t>眉缺损修复术</t>
  </si>
  <si>
    <t>指部分缺损、全部缺损。</t>
  </si>
  <si>
    <t>330409028-1</t>
  </si>
  <si>
    <t>眉缺损修复术+岛状头皮瓣切取移转术</t>
  </si>
  <si>
    <t>330409029S</t>
  </si>
  <si>
    <t>义眼座暴露修补术</t>
  </si>
  <si>
    <t>含义眼座调整。</t>
  </si>
  <si>
    <t>义眼座</t>
  </si>
  <si>
    <t>330409030S</t>
  </si>
  <si>
    <t>视网膜母细胞瘤冷凝术</t>
  </si>
  <si>
    <t>使用冷冻治疗仪的低温冷冻头冷冻瘤体，术后包眼。</t>
  </si>
  <si>
    <t>3305</t>
  </si>
  <si>
    <t>5.耳部手术</t>
  </si>
  <si>
    <t>330501</t>
  </si>
  <si>
    <t>5.1 外耳手术</t>
  </si>
  <si>
    <t>330501001</t>
  </si>
  <si>
    <t>耳廓软骨膜炎清创术</t>
  </si>
  <si>
    <t>330501001-1</t>
  </si>
  <si>
    <t>耳廓脓肿切排清创术</t>
  </si>
  <si>
    <t>330501002</t>
  </si>
  <si>
    <t>耳道异物取出术</t>
  </si>
  <si>
    <t>330501003</t>
  </si>
  <si>
    <t>耳廓恶性肿瘤切除术</t>
  </si>
  <si>
    <t>330501004</t>
  </si>
  <si>
    <t>耳颞部血管瘤切除术</t>
  </si>
  <si>
    <t>330501005</t>
  </si>
  <si>
    <t>耳息肉摘除术</t>
  </si>
  <si>
    <t>330501006</t>
  </si>
  <si>
    <t>耳前瘘管切除术</t>
  </si>
  <si>
    <t>330501007</t>
  </si>
  <si>
    <t>耳腮裂瘘管切除术</t>
  </si>
  <si>
    <t>含面神经分离。</t>
  </si>
  <si>
    <t>330501008</t>
  </si>
  <si>
    <t>耳后瘘孔修补术</t>
  </si>
  <si>
    <t>330501009</t>
  </si>
  <si>
    <t>耳前瘘管感染切开引流术</t>
  </si>
  <si>
    <t>330501010</t>
  </si>
  <si>
    <t>外耳道良性肿物切除术</t>
  </si>
  <si>
    <t>330501010-1</t>
  </si>
  <si>
    <t>耳前良性肿物切除术</t>
  </si>
  <si>
    <t>330501010-2</t>
  </si>
  <si>
    <t>耳后良性肿物切除术</t>
  </si>
  <si>
    <t>330501011</t>
  </si>
  <si>
    <t>外耳道肿物活检术</t>
  </si>
  <si>
    <t>330501012</t>
  </si>
  <si>
    <t>外耳道疖脓肿切开引流术</t>
  </si>
  <si>
    <t>330501013</t>
  </si>
  <si>
    <t>外耳道恶性肿瘤切除术</t>
  </si>
  <si>
    <t>330501014</t>
  </si>
  <si>
    <t>完全断耳再植术</t>
  </si>
  <si>
    <t>330501015</t>
  </si>
  <si>
    <t>部分断耳再植术</t>
  </si>
  <si>
    <t>330501016</t>
  </si>
  <si>
    <t>一期耳廓成形术</t>
  </si>
  <si>
    <t>含取材、植皮。</t>
  </si>
  <si>
    <t>330501017</t>
  </si>
  <si>
    <t>分期耳廓成形术</t>
  </si>
  <si>
    <t>330501018</t>
  </si>
  <si>
    <t>耳廓再造术</t>
  </si>
  <si>
    <t>含部分再造；不含皮肤扩张术。</t>
  </si>
  <si>
    <t>330501019</t>
  </si>
  <si>
    <t>耳廓畸形矫正术</t>
  </si>
  <si>
    <t>指招风耳、隐匿耳、巨耳、扁平耳、耳垂畸形矫正术等。</t>
  </si>
  <si>
    <t>330501020</t>
  </si>
  <si>
    <t>耳廓软骨取骨术</t>
  </si>
  <si>
    <t>含耳廓软骨制备。</t>
  </si>
  <si>
    <t>330501021</t>
  </si>
  <si>
    <t>外耳道成形术</t>
  </si>
  <si>
    <t>330502</t>
  </si>
  <si>
    <t>5.2 中耳手术</t>
  </si>
  <si>
    <t>330502001</t>
  </si>
  <si>
    <t>鼓膜置管术</t>
  </si>
  <si>
    <t>330502002</t>
  </si>
  <si>
    <t>鼓膜切开术</t>
  </si>
  <si>
    <t>330502003</t>
  </si>
  <si>
    <t>耳显微镜下鼓膜修补术</t>
  </si>
  <si>
    <t>指内植法、夹层法、外贴法。</t>
  </si>
  <si>
    <t>330502004</t>
  </si>
  <si>
    <t>经耳内镜鼓膜修补术</t>
  </si>
  <si>
    <t>含取筋膜。</t>
  </si>
  <si>
    <t>330502005</t>
  </si>
  <si>
    <t>镫骨手术</t>
  </si>
  <si>
    <t>330502005-1</t>
  </si>
  <si>
    <t>镫骨撼动术</t>
  </si>
  <si>
    <t>330502005-2</t>
  </si>
  <si>
    <t>镫骨底板切除术</t>
  </si>
  <si>
    <t>330502006</t>
  </si>
  <si>
    <t>二次镫骨底板切除术</t>
  </si>
  <si>
    <t>330502007</t>
  </si>
  <si>
    <t>二氧化碳激光镫骨底板开窗术</t>
  </si>
  <si>
    <t>330502008</t>
  </si>
  <si>
    <t>听骨链松解术</t>
  </si>
  <si>
    <t>330502009</t>
  </si>
  <si>
    <t>鼓室成形术</t>
  </si>
  <si>
    <t>指Ⅰ—Ⅴ型成形术。含听骨链重建、鼓膜修补、病变探查手术。</t>
  </si>
  <si>
    <t>330502010</t>
  </si>
  <si>
    <t>人工听骨听力重建术</t>
  </si>
  <si>
    <t>330502011</t>
  </si>
  <si>
    <t>经耳内镜鼓室探查术</t>
  </si>
  <si>
    <t>含鼓膜切开、病变探查切除。</t>
  </si>
  <si>
    <t>330502012</t>
  </si>
  <si>
    <t>咽鼓管扩张术</t>
  </si>
  <si>
    <t>330502013</t>
  </si>
  <si>
    <t>咽鼓管再造术</t>
  </si>
  <si>
    <t>含移植和取材。</t>
  </si>
  <si>
    <t>330502014</t>
  </si>
  <si>
    <t>单纯乳突凿开术</t>
  </si>
  <si>
    <t>含鼓室探查术、病变清除；不含鼓室成形。</t>
  </si>
  <si>
    <t>330502015</t>
  </si>
  <si>
    <t>完壁式乳突根治术</t>
  </si>
  <si>
    <t>330502016</t>
  </si>
  <si>
    <t>开放式乳突根治术</t>
  </si>
  <si>
    <t>含鼓室探查术；不含鼓室成形和听骨链重建。</t>
  </si>
  <si>
    <t>330502017</t>
  </si>
  <si>
    <t>乳突改良根治术</t>
  </si>
  <si>
    <t>330502018</t>
  </si>
  <si>
    <t>上鼓室鼓窦凿开术</t>
  </si>
  <si>
    <t>含鼓室探查术。</t>
  </si>
  <si>
    <t>330502019</t>
  </si>
  <si>
    <t>经耳脑脊液耳漏修补术</t>
  </si>
  <si>
    <t>含中耳开放、鼓室探查、乳突凿开及充填。</t>
  </si>
  <si>
    <t>330502020</t>
  </si>
  <si>
    <t>电子耳蜗植入术</t>
  </si>
  <si>
    <t>电子耳蜗</t>
  </si>
  <si>
    <t>330503</t>
  </si>
  <si>
    <t>5.3 内耳及其他耳部手术</t>
  </si>
  <si>
    <t>330503001</t>
  </si>
  <si>
    <t>内耳窗修补术</t>
  </si>
  <si>
    <t>330503001-1</t>
  </si>
  <si>
    <t>内耳圆窗修补术</t>
  </si>
  <si>
    <t>330503001-2</t>
  </si>
  <si>
    <t>内耳前庭窗修补术</t>
  </si>
  <si>
    <t>330503002</t>
  </si>
  <si>
    <t>内耳开窗术</t>
  </si>
  <si>
    <t>330503002-1</t>
  </si>
  <si>
    <t>经前庭窗迷路破坏术</t>
  </si>
  <si>
    <t>330503002-2</t>
  </si>
  <si>
    <t>半规管嵌顿术</t>
  </si>
  <si>
    <t>330503002-3</t>
  </si>
  <si>
    <t>内耳外淋巴灌流术</t>
  </si>
  <si>
    <t>330503003</t>
  </si>
  <si>
    <t>内耳淋巴囊减压术</t>
  </si>
  <si>
    <t>330503004</t>
  </si>
  <si>
    <t>岩浅大神经切断术</t>
  </si>
  <si>
    <t>330503005</t>
  </si>
  <si>
    <t>翼管神经切断术</t>
  </si>
  <si>
    <t>330503006</t>
  </si>
  <si>
    <t>鼓丛切除术</t>
  </si>
  <si>
    <t>330503007</t>
  </si>
  <si>
    <t>鼓索神经切断术</t>
  </si>
  <si>
    <t>330503008</t>
  </si>
  <si>
    <t>经迷路听神经瘤切除术</t>
  </si>
  <si>
    <t>330503008-1</t>
  </si>
  <si>
    <t>迷路后听神经瘤切除术</t>
  </si>
  <si>
    <t>330503009</t>
  </si>
  <si>
    <t>颌内动脉插管灌注术</t>
  </si>
  <si>
    <t>330503009-1</t>
  </si>
  <si>
    <t>颞浅动脉插管灌注术</t>
  </si>
  <si>
    <t>330503010</t>
  </si>
  <si>
    <t>经迷路岩部胆脂瘤切除术</t>
  </si>
  <si>
    <t>330503011</t>
  </si>
  <si>
    <t>经中颅窝岩部胆脂瘤切除术</t>
  </si>
  <si>
    <t>330503012</t>
  </si>
  <si>
    <t>经迷路岩尖引流术</t>
  </si>
  <si>
    <t>330503013</t>
  </si>
  <si>
    <t>经中颅窝岩尖引流术</t>
  </si>
  <si>
    <t>330503014</t>
  </si>
  <si>
    <t>颞骨部分切除术</t>
  </si>
  <si>
    <t>不含乳突范围。</t>
  </si>
  <si>
    <t>330503015</t>
  </si>
  <si>
    <t>颞骨次全切除术</t>
  </si>
  <si>
    <t>指保留岩尖和部分鳞部。</t>
  </si>
  <si>
    <t>330503016</t>
  </si>
  <si>
    <t>颞骨全切术</t>
  </si>
  <si>
    <t>不含颞颌关节的切除。</t>
  </si>
  <si>
    <t>330503017</t>
  </si>
  <si>
    <t>耳后骨膜下脓肿切开引流术</t>
  </si>
  <si>
    <t>330503018</t>
  </si>
  <si>
    <t>经乳突脑脓肿引流术</t>
  </si>
  <si>
    <t>指颞叶、小脑、乙状窦周围脓肿、穿刺或切开引流。</t>
  </si>
  <si>
    <t>330503019</t>
  </si>
  <si>
    <t>经乳突硬膜外脓肿引流术</t>
  </si>
  <si>
    <t>含乳突根治手术；指穿刺或切开引流。</t>
  </si>
  <si>
    <t>3306</t>
  </si>
  <si>
    <t>6.鼻、口、咽部手术</t>
  </si>
  <si>
    <t>人工骨及骨代用品</t>
  </si>
  <si>
    <t>330601</t>
  </si>
  <si>
    <t>6.1 鼻部手术</t>
  </si>
  <si>
    <t>330601001</t>
  </si>
  <si>
    <t>鼻外伤清创缝合术</t>
  </si>
  <si>
    <t>330601002</t>
  </si>
  <si>
    <t>鼻骨骨折整复术</t>
  </si>
  <si>
    <t>330601003</t>
  </si>
  <si>
    <t>鼻部分缺损修复术</t>
  </si>
  <si>
    <t>不含另外部位取材。</t>
  </si>
  <si>
    <t>植入材料</t>
  </si>
  <si>
    <t>330601004</t>
  </si>
  <si>
    <t>鼻继发畸形修复术</t>
  </si>
  <si>
    <t>含鼻畸形矫正术；不含骨及软骨取骨术。</t>
  </si>
  <si>
    <t>330601005</t>
  </si>
  <si>
    <t>前鼻孔成形术</t>
  </si>
  <si>
    <t>330601006</t>
  </si>
  <si>
    <t>鼻部神经封闭术</t>
  </si>
  <si>
    <t>330601006-1</t>
  </si>
  <si>
    <t>蝶腭神经封闭术</t>
  </si>
  <si>
    <t>330601006-2</t>
  </si>
  <si>
    <t>筛前神经封闭术</t>
  </si>
  <si>
    <t>330601007</t>
  </si>
  <si>
    <t>鼻腔异物取出术</t>
  </si>
  <si>
    <t>330601008</t>
  </si>
  <si>
    <t>下鼻甲部分切除术</t>
  </si>
  <si>
    <t>330601009</t>
  </si>
  <si>
    <t>中鼻甲部分切除术</t>
  </si>
  <si>
    <t>330601010</t>
  </si>
  <si>
    <t>鼻翼肿瘤切除成形术</t>
  </si>
  <si>
    <t>330601011</t>
  </si>
  <si>
    <t>鼻前庭囊肿切除术</t>
  </si>
  <si>
    <t>330601012</t>
  </si>
  <si>
    <t>鼻息肉摘除术</t>
  </si>
  <si>
    <t>330601013</t>
  </si>
  <si>
    <t>鼻中隔粘膜划痕术</t>
  </si>
  <si>
    <t>330601014</t>
  </si>
  <si>
    <t>鼻中隔矫正术</t>
  </si>
  <si>
    <t>含鼻中隔降肌附着过低矫正术。</t>
  </si>
  <si>
    <t>330601015</t>
  </si>
  <si>
    <t>鼻中隔软骨取骨术</t>
  </si>
  <si>
    <t>含鼻中隔软骨制备；不含鼻中隔弯曲矫正术。</t>
  </si>
  <si>
    <t>330601016</t>
  </si>
  <si>
    <t>鼻中隔穿孔修补术</t>
  </si>
  <si>
    <t>含取材。</t>
  </si>
  <si>
    <t>330601017</t>
  </si>
  <si>
    <t>鼻中隔血肿切开引流术</t>
  </si>
  <si>
    <t>330601017-1</t>
  </si>
  <si>
    <t>鼻中隔脓肿切开引流术</t>
  </si>
  <si>
    <t>330601018</t>
  </si>
  <si>
    <t>筛动脉结扎术</t>
  </si>
  <si>
    <t>330601019</t>
  </si>
  <si>
    <t>筛前神经切断术</t>
  </si>
  <si>
    <t>330601020</t>
  </si>
  <si>
    <t>经鼻鼻侧鼻腔鼻窦肿瘤切除术</t>
  </si>
  <si>
    <t>330601021</t>
  </si>
  <si>
    <t>经鼻鼻腔鼻窦肿瘤切除术</t>
  </si>
  <si>
    <t>330601023</t>
  </si>
  <si>
    <t>隆鼻术后继发畸形矫正术</t>
  </si>
  <si>
    <t>假体材料</t>
  </si>
  <si>
    <t>330601024</t>
  </si>
  <si>
    <t>重度鞍鼻畸形矫正术</t>
  </si>
  <si>
    <t>330601025</t>
  </si>
  <si>
    <t>鼻畸形矫正术</t>
  </si>
  <si>
    <t>330601026</t>
  </si>
  <si>
    <t>鼻再造术</t>
  </si>
  <si>
    <t>330601027</t>
  </si>
  <si>
    <t>鼻孔闭锁修复术</t>
  </si>
  <si>
    <t>330601027-1</t>
  </si>
  <si>
    <t>鼻孔狭窄修复术</t>
  </si>
  <si>
    <t>330601028</t>
  </si>
  <si>
    <t>后鼻孔成形术</t>
  </si>
  <si>
    <t>330601029</t>
  </si>
  <si>
    <t>鼻侧壁移位伴骨质充填术</t>
  </si>
  <si>
    <t>330601030S</t>
  </si>
  <si>
    <t>经鼻内镜鼻咽恶性肿瘤切除术</t>
  </si>
  <si>
    <t>330601030S-1</t>
  </si>
  <si>
    <t>经鼻内镜鼻咽恶性肿瘤切除术+鼻甲粘膜瓣修复鼻咽创面</t>
  </si>
  <si>
    <t>330601032S</t>
  </si>
  <si>
    <t>经鼻内镜下鼻甲黏膜下切除术</t>
  </si>
  <si>
    <t>鼻内镜下，收缩鼻腔后，沿下鼻甲缘切开分离黏骨膜，暴露下鼻甲骨，切除骨质，电动切割器从黏膜内切除部分组织，扩大鼻腔同期的空间，应用凡士林纱条或其它填塞材料填塞手术侧鼻腔。</t>
  </si>
  <si>
    <t>330601033S</t>
  </si>
  <si>
    <t>经鼻内镜鼻咽良性肿物切除术</t>
  </si>
  <si>
    <t>适用于鼻内镜下鼻咽部良性肿物的切除。</t>
  </si>
  <si>
    <t>330602</t>
  </si>
  <si>
    <t>6.2 副鼻窦手术</t>
  </si>
  <si>
    <t>330602001</t>
  </si>
  <si>
    <t>上颌窦鼻内开窗术</t>
  </si>
  <si>
    <t>指鼻下鼻道开窗。</t>
  </si>
  <si>
    <t>330602002</t>
  </si>
  <si>
    <t>上颌窦根治术(柯-路氏手术)</t>
  </si>
  <si>
    <t>不含筛窦开放。</t>
  </si>
  <si>
    <t>330602003</t>
  </si>
  <si>
    <t>经上颌窦颌内动脉结扎术</t>
  </si>
  <si>
    <t>330602004</t>
  </si>
  <si>
    <t>鼻窦异物取出术</t>
  </si>
  <si>
    <t>330602005</t>
  </si>
  <si>
    <t>萎缩性鼻炎鼻腔缩窄术</t>
  </si>
  <si>
    <t>330602006</t>
  </si>
  <si>
    <t>鼻额管扩张术</t>
  </si>
  <si>
    <t>330602007</t>
  </si>
  <si>
    <t>鼻外额窦开放手术</t>
  </si>
  <si>
    <t>330602008</t>
  </si>
  <si>
    <t>鼻内额窦开放手术</t>
  </si>
  <si>
    <t>330602009</t>
  </si>
  <si>
    <t>鼻外筛窦开放手术</t>
  </si>
  <si>
    <t>含钩突切除。</t>
  </si>
  <si>
    <t>330602010</t>
  </si>
  <si>
    <t>鼻内筛窦开放手术</t>
  </si>
  <si>
    <t>330602011</t>
  </si>
  <si>
    <t>鼻外蝶窦开放手术</t>
  </si>
  <si>
    <t>330602012</t>
  </si>
  <si>
    <t>鼻内蝶窦开放手术</t>
  </si>
  <si>
    <t>330602013</t>
  </si>
  <si>
    <t>经鼻内镜鼻窦手术</t>
  </si>
  <si>
    <t>330602013-1</t>
  </si>
  <si>
    <t>经鼻内镜额窦手术</t>
  </si>
  <si>
    <t>330602013-2</t>
  </si>
  <si>
    <t>经鼻内镜上颌窦手术</t>
  </si>
  <si>
    <t>330602013-3</t>
  </si>
  <si>
    <t>经鼻内镜筛窦手术</t>
  </si>
  <si>
    <t>330602013-4</t>
  </si>
  <si>
    <t>经鼻内镜蝶窦手术</t>
  </si>
  <si>
    <t>330602014</t>
  </si>
  <si>
    <t>全筛窦切除术</t>
  </si>
  <si>
    <t>330603</t>
  </si>
  <si>
    <t>6.3 鼻部其他手术</t>
  </si>
  <si>
    <t>330603001</t>
  </si>
  <si>
    <t>鼻外脑膜脑膨出颅底修补术</t>
  </si>
  <si>
    <t>330603002</t>
  </si>
  <si>
    <t>鼻内脑膜脑膨出颅底修补术</t>
  </si>
  <si>
    <t>330603003</t>
  </si>
  <si>
    <t>经前颅窝鼻窦肿物切除术</t>
  </si>
  <si>
    <t>含硬脑膜取材、颅底重建；不含其他部分取材。</t>
  </si>
  <si>
    <t>330603004</t>
  </si>
  <si>
    <t>经鼻视神经减压术</t>
  </si>
  <si>
    <t>330603005</t>
  </si>
  <si>
    <t>鼻外视神经减压术</t>
  </si>
  <si>
    <t>330603006</t>
  </si>
  <si>
    <t>经鼻内镜眶减压术</t>
  </si>
  <si>
    <t>含鼻内镜使用费。</t>
  </si>
  <si>
    <t>330603007</t>
  </si>
  <si>
    <t>经鼻内镜脑膜修补术</t>
  </si>
  <si>
    <t>330604</t>
  </si>
  <si>
    <t>6.4 口腔颌面一般手术</t>
  </si>
  <si>
    <t>特殊药物</t>
  </si>
  <si>
    <t>330604001</t>
  </si>
  <si>
    <t>乳牙拔除术</t>
  </si>
  <si>
    <t>330604002</t>
  </si>
  <si>
    <t>前牙拔除术</t>
  </si>
  <si>
    <t>含该区段多生牙。</t>
  </si>
  <si>
    <t>330604003</t>
  </si>
  <si>
    <t>前磨牙拔除术</t>
  </si>
  <si>
    <t>330604004</t>
  </si>
  <si>
    <t>磨牙拔除术</t>
  </si>
  <si>
    <t>330604005</t>
  </si>
  <si>
    <t>复杂牙拔除术</t>
  </si>
  <si>
    <t>指正常位牙齿因解剖变异、死髓或牙体治疗后其脆性增加、局部慢性炎症刺激使牙槽骨发生致密性改变、牙-骨间骨性结合、与上颌窦关系密切、增龄性变化等所致的拔除困难。</t>
  </si>
  <si>
    <t>330604006</t>
  </si>
  <si>
    <t>阻生牙拔除术</t>
  </si>
  <si>
    <t>含低位阻生、完全骨阻生的牙及多生牙。</t>
  </si>
  <si>
    <t>330604007</t>
  </si>
  <si>
    <t>拔牙创面搔刮术</t>
  </si>
  <si>
    <t>含干槽症、拔牙后出血、拔牙创面愈合不良。</t>
  </si>
  <si>
    <t>330604008</t>
  </si>
  <si>
    <t>牙再植术</t>
  </si>
  <si>
    <t>含嵌入、移位、脱落等；不含根管治疗。</t>
  </si>
  <si>
    <t>结扎固定材料</t>
  </si>
  <si>
    <t>330604009</t>
  </si>
  <si>
    <t>牙移植术</t>
  </si>
  <si>
    <t>指自体牙移植或异体牙移植；含准备受植区拔除供体牙、植入、缝合、固定；不含异体材料的保存、塑形及消毒、拔除异位供体牙。</t>
  </si>
  <si>
    <t>330604010</t>
  </si>
  <si>
    <t>牙槽骨修整术</t>
  </si>
  <si>
    <t>330604011</t>
  </si>
  <si>
    <t>牙槽嵴增高术</t>
  </si>
  <si>
    <t>不含取骨术、取皮术。</t>
  </si>
  <si>
    <t>人工材料模型、模板</t>
  </si>
  <si>
    <t>330604012</t>
  </si>
  <si>
    <t>颌骨隆突修整术</t>
  </si>
  <si>
    <t>330604012-1</t>
  </si>
  <si>
    <t>腭隆突修整术</t>
  </si>
  <si>
    <t>330604013</t>
  </si>
  <si>
    <t>上颌结节成形术</t>
  </si>
  <si>
    <t>不含取皮术。</t>
  </si>
  <si>
    <t>创面用材料、固定材料</t>
  </si>
  <si>
    <t>330604014</t>
  </si>
  <si>
    <t>口腔上颌窦瘘修补术</t>
  </si>
  <si>
    <t>含即刻修补。</t>
  </si>
  <si>
    <t>模型、创面用材料</t>
  </si>
  <si>
    <t>330604015</t>
  </si>
  <si>
    <t>上颌窦开窗异物取出术</t>
  </si>
  <si>
    <t>不含上颌窦根治术。</t>
  </si>
  <si>
    <t>330604016</t>
  </si>
  <si>
    <t>唇颊沟加深术</t>
  </si>
  <si>
    <t>含取皮（粘膜）、植皮（粘膜）、皮（粘膜）片加压固定,供皮（粘膜）区创面处理；不含取皮术。</t>
  </si>
  <si>
    <t>330604017</t>
  </si>
  <si>
    <t>修复前软组织成型术</t>
  </si>
  <si>
    <t>含植皮及唇、颊、腭牙槽嵴顶部增生的软组织切除及成型；不含骨修整、取皮术。</t>
  </si>
  <si>
    <t>腭护板、保护剂</t>
  </si>
  <si>
    <t>330604018</t>
  </si>
  <si>
    <t>阻生智齿龈瓣整形术</t>
  </si>
  <si>
    <t>含切除龈瓣及整形。</t>
  </si>
  <si>
    <t>330604019</t>
  </si>
  <si>
    <t>牙槽突骨折固定术</t>
  </si>
  <si>
    <t>指结扎固定或牵引复位固定。含复位、固定、调颌。</t>
  </si>
  <si>
    <t>330604020</t>
  </si>
  <si>
    <t>颌骨病灶刮除术</t>
  </si>
  <si>
    <t>330604021</t>
  </si>
  <si>
    <t>皮肤瘘管切除术</t>
  </si>
  <si>
    <t>330604022</t>
  </si>
  <si>
    <t>根端囊肿摘除术</t>
  </si>
  <si>
    <t>不含根充。</t>
  </si>
  <si>
    <t>充填材料</t>
  </si>
  <si>
    <t>330604023</t>
  </si>
  <si>
    <t>牙齿萌出囊肿袋形术</t>
  </si>
  <si>
    <t>330604024</t>
  </si>
  <si>
    <t>颌骨囊肿摘除术</t>
  </si>
  <si>
    <t>不含拔牙、上颌窦根治术。</t>
  </si>
  <si>
    <t>330604024-1</t>
  </si>
  <si>
    <t>颌骨囊肿开窗治疗术</t>
  </si>
  <si>
    <t>330604025</t>
  </si>
  <si>
    <t>牙外科正畸术</t>
  </si>
  <si>
    <t>颌板、固定材料、腭护板</t>
  </si>
  <si>
    <t>330604026</t>
  </si>
  <si>
    <t>根尖切除术</t>
  </si>
  <si>
    <t>含根尖搔刮、根尖切除、倒根充、根尖倒预备；不含显微根管手术。</t>
  </si>
  <si>
    <t>330604027</t>
  </si>
  <si>
    <t>根尖搔刮术</t>
  </si>
  <si>
    <t>330604028</t>
  </si>
  <si>
    <t>睡眠呼吸暂停综合征射频温控消融治疗术</t>
  </si>
  <si>
    <t>指鼻甲、软腭、舌根肥大,鼻鼾症,阻塞性睡眠呼吸暂停综合征。</t>
  </si>
  <si>
    <t>330604029</t>
  </si>
  <si>
    <t>牙龈翻瓣术</t>
  </si>
  <si>
    <t>含牙龈切开、翻瓣、刮治及根面平整、瓣的复位缝合。</t>
  </si>
  <si>
    <t>牙周塞治</t>
  </si>
  <si>
    <t>330604029-1</t>
  </si>
  <si>
    <t>牙龈翻瓣术(根向、冠向复位切口或远中楔形切除)</t>
  </si>
  <si>
    <t>330604030</t>
  </si>
  <si>
    <t>牙龈再生术</t>
  </si>
  <si>
    <t>每组</t>
  </si>
  <si>
    <t>330604031</t>
  </si>
  <si>
    <t>牙龈切除术</t>
  </si>
  <si>
    <t>330604031-1</t>
  </si>
  <si>
    <t>牙龈成形术</t>
  </si>
  <si>
    <t>330604032</t>
  </si>
  <si>
    <t>显微根管外科手术</t>
  </si>
  <si>
    <t>指显微镜下的进行根管内外修复及 根尖手术。</t>
  </si>
  <si>
    <t>含显微镜使用费。</t>
  </si>
  <si>
    <t>330604033</t>
  </si>
  <si>
    <t>牙周骨成形手术</t>
  </si>
  <si>
    <t>含牙龈翻瓣术+牙槽骨切除及成形；不含术区牙周塞治。</t>
  </si>
  <si>
    <t>330604034</t>
  </si>
  <si>
    <t>牙冠延长术</t>
  </si>
  <si>
    <t>含牙龈翻瓣、牙槽骨切除及成形、牙龈成形；不含术区牙周塞治。</t>
  </si>
  <si>
    <t>330604035</t>
  </si>
  <si>
    <t>龈瘤切除术</t>
  </si>
  <si>
    <t>含龈瘤切除及牙龈修整。</t>
  </si>
  <si>
    <t>牙周塞治剂、特殊材料</t>
  </si>
  <si>
    <t>330604036</t>
  </si>
  <si>
    <t>牙周植骨术</t>
  </si>
  <si>
    <t>含牙龈翻瓣术+植入各种骨材料；不含牙周塞治、自体骨取骨术。</t>
  </si>
  <si>
    <t>骨粉等植骨材料</t>
  </si>
  <si>
    <t>330604037</t>
  </si>
  <si>
    <t>截根术</t>
  </si>
  <si>
    <t>含截断牙根、拔除断根、牙冠外形和断面修整；不含牙周塞治、根管口备洞及倒充填、牙龈翻瓣术。</t>
  </si>
  <si>
    <t>330604038</t>
  </si>
  <si>
    <t>分根术</t>
  </si>
  <si>
    <t>含截开牙冠、牙外形及断面分别修整成形；不含牙周塞治、牙备洞充填、牙龈翻瓣术。</t>
  </si>
  <si>
    <t>330604039</t>
  </si>
  <si>
    <t>半牙切除术</t>
  </si>
  <si>
    <t>含截开牙冠、拔除牙齿的近或远中部分并保留另外一半,保留部分牙齿外形的修整成形；不含牙周塞治、牙备洞充填、牙龈翻瓣术。</t>
  </si>
  <si>
    <t>330604040</t>
  </si>
  <si>
    <t>引导性牙周组织再生术</t>
  </si>
  <si>
    <t>含牙龈翻瓣术 + 生物膜放入及固定、龈瓣的冠向复位及固定；不含牙周塞治、根面处理、牙周植骨。</t>
  </si>
  <si>
    <t>各种生物膜材料</t>
  </si>
  <si>
    <t>330604041</t>
  </si>
  <si>
    <t>松动牙根管内固定术</t>
  </si>
  <si>
    <t>含根管预备及牙槽骨预备、固定材料植入及粘接固定；不含根管治疗。</t>
  </si>
  <si>
    <t>330604042</t>
  </si>
  <si>
    <t>牙周组织瓣移植术</t>
  </si>
  <si>
    <t>指游离龈瓣移植或牙龈结缔组织瓣移植、侧向转移瓣术、双乳头龈瓣转移瓣术；含受瓣区软组织预备（含牙龈半厚瓣翻瓣等）及硬组织预备（含根面刮治等）,含各种组织瓣的获得、制备、移植,组织瓣的转位,各种组织瓣的固定缝合；不含术区牙周塞治。</t>
  </si>
  <si>
    <t>330604043</t>
  </si>
  <si>
    <t>牙周纤维环状切断术</t>
  </si>
  <si>
    <t>指正畸后牙齿的牙周纤维环状切断；不含术区牙周塞治。</t>
  </si>
  <si>
    <t>特殊刀片</t>
  </si>
  <si>
    <t>330605</t>
  </si>
  <si>
    <t>6.5 口腔肿瘤手术</t>
  </si>
  <si>
    <t>特殊吻合线</t>
  </si>
  <si>
    <t>330605001</t>
  </si>
  <si>
    <t>口腔颌面部小肿物切除术</t>
  </si>
  <si>
    <t>指口腔、颌面部良性小肿物。</t>
  </si>
  <si>
    <t>330605002</t>
  </si>
  <si>
    <t>口腔颌面部神经纤维瘤切除成形术</t>
  </si>
  <si>
    <t>含瘤体切除及邻位瓣修复。</t>
  </si>
  <si>
    <t>330605003</t>
  </si>
  <si>
    <t>颌下腺移植术</t>
  </si>
  <si>
    <t>含带血管及导管的颌下腺解剖,受区颞肌切取及颞浅动静脉解剖及导管口易位。</t>
  </si>
  <si>
    <t>330605004</t>
  </si>
  <si>
    <t>涎腺瘘切除修复术</t>
  </si>
  <si>
    <t>含涎腺瘘切除及瘘修补,腮腺导管改道、成形、再造术。</t>
  </si>
  <si>
    <t>330605005</t>
  </si>
  <si>
    <t>下颌骨部分切除术</t>
  </si>
  <si>
    <t>含下颌骨方块及区段切除；不含颌骨缺损修复。</t>
  </si>
  <si>
    <t>330605006</t>
  </si>
  <si>
    <t>下颌骨半侧切除术</t>
  </si>
  <si>
    <t>不含颌骨缺损修复。</t>
  </si>
  <si>
    <t>斜面导板、特殊材料</t>
  </si>
  <si>
    <t>330605007</t>
  </si>
  <si>
    <t>下颌骨扩大切除术</t>
  </si>
  <si>
    <t>含大部分下颌骨或全下颌骨及邻近软组织切除；不含颌骨缺损修复。</t>
  </si>
  <si>
    <t>330605008</t>
  </si>
  <si>
    <t>下颌骨缺损钛板即刻植入术</t>
  </si>
  <si>
    <t>含骨断端准备、钛板植入及固定。</t>
  </si>
  <si>
    <t>钛板及钛钉特殊材料</t>
  </si>
  <si>
    <t>330605009</t>
  </si>
  <si>
    <t>上颌骨部分切除术</t>
  </si>
  <si>
    <t>含牙槽突水平以内上颌骨及其邻近软组织区域性切除。</t>
  </si>
  <si>
    <t>腭护板、特殊材料</t>
  </si>
  <si>
    <t>330605010</t>
  </si>
  <si>
    <t>上颌骨次全切除术</t>
  </si>
  <si>
    <t>含牙槽突以上至鼻棘底以下上颌骨及其邻近软组织切除与植皮；不含取皮术。</t>
  </si>
  <si>
    <t>330605011</t>
  </si>
  <si>
    <t>上颌骨全切术</t>
  </si>
  <si>
    <t>含整个上颌骨及邻近软组织切除与植皮；不含取皮术。</t>
  </si>
  <si>
    <t>330605012</t>
  </si>
  <si>
    <t>上颌骨扩大切除术</t>
  </si>
  <si>
    <t>整个上颌骨及其周围邻近受侵骨组织及软组织切除与植皮；不含取皮术。</t>
  </si>
  <si>
    <t>330605013</t>
  </si>
  <si>
    <t>颌骨良性病变切除术</t>
  </si>
  <si>
    <t>指上、下颌骨骨髓炎、良性肿瘤、瘤样病变及各类囊肿的切除术（含刮治术）；不含松质骨或骨替代物的植入。</t>
  </si>
  <si>
    <t>330605014</t>
  </si>
  <si>
    <t>舌骨上淋巴清扫术</t>
  </si>
  <si>
    <t>330605015</t>
  </si>
  <si>
    <t>舌恶性肿物切除术</t>
  </si>
  <si>
    <t>含舌整复（舌部分、半舌、全舌切除术）；不含舌再造术。</t>
  </si>
  <si>
    <t>330605015-1</t>
  </si>
  <si>
    <t>舌良性肿物切除术</t>
  </si>
  <si>
    <t>330605016</t>
  </si>
  <si>
    <t>舌根部肿瘤切除术</t>
  </si>
  <si>
    <t>指舌骨上进路。</t>
  </si>
  <si>
    <t>330605017</t>
  </si>
  <si>
    <t>颊部恶性肿物局部扩大切除术</t>
  </si>
  <si>
    <t>含肿物切除及邻位瓣修复；不含颊部大面积缺损游离皮瓣及带蒂皮瓣修复。</t>
  </si>
  <si>
    <t>330605018</t>
  </si>
  <si>
    <t>口底皮样囊肿摘除术</t>
  </si>
  <si>
    <t>330605019</t>
  </si>
  <si>
    <t>口底恶性肿物局部扩大切除术</t>
  </si>
  <si>
    <t>含肿物切除及邻位瓣修复；不含口底部大面积缺损游离皮瓣及带蒂皮瓣修复。</t>
  </si>
  <si>
    <t>330605020</t>
  </si>
  <si>
    <t>口腔颌面部巨大血管瘤淋巴管瘤切除术</t>
  </si>
  <si>
    <t>330605020-1</t>
  </si>
  <si>
    <t>颈面部巨大血管瘤淋巴瘤切除术</t>
  </si>
  <si>
    <t>330605021</t>
  </si>
  <si>
    <t>口腔颌面颈部异物取出术</t>
  </si>
  <si>
    <t>指枪弹、碎屑、玻璃等异物取出。</t>
  </si>
  <si>
    <t>330605022</t>
  </si>
  <si>
    <t>口咽部恶性肿物局部扩大切除术</t>
  </si>
  <si>
    <t>含肿物切除及邻位瓣修复；不含口咽部大面积缺损游离皮瓣及带蒂皮瓣修复。</t>
  </si>
  <si>
    <t>330605023</t>
  </si>
  <si>
    <t>腭部肿物局部扩大切除术</t>
  </si>
  <si>
    <t>不含邻位瓣修复。</t>
  </si>
  <si>
    <t>330605024</t>
  </si>
  <si>
    <t>髁状突肿物切除术</t>
  </si>
  <si>
    <t>含肿物切除及髁突修整；不含人造关节植入。</t>
  </si>
  <si>
    <t>330605025</t>
  </si>
  <si>
    <t>颞部肿物切除术</t>
  </si>
  <si>
    <t>含肿物切除及邻位瓣修复；不含颞部大面积缺损游离皮瓣及带蒂皮瓣修复。</t>
  </si>
  <si>
    <t>330605026</t>
  </si>
  <si>
    <t>颌骨骨纤维异常增殖症切除成形术</t>
  </si>
  <si>
    <t>指适用于颧骨、颧弓手术；含异常骨组织切除及骨及邻近软组织成形术。</t>
  </si>
  <si>
    <t>330605027</t>
  </si>
  <si>
    <t>腮腺浅叶肿物切除术</t>
  </si>
  <si>
    <t>含腮腺区肿物切除，腮腺浅叶切除及面神经解剖术；不含面神经修复术。</t>
  </si>
  <si>
    <t>330605028</t>
  </si>
  <si>
    <t>腮腺全切除术</t>
  </si>
  <si>
    <t>含腮腺切除及面神经解剖术；不含面神经修复术。</t>
  </si>
  <si>
    <t>330605028-1</t>
  </si>
  <si>
    <t>腮腺深叶肿物切除术</t>
  </si>
  <si>
    <t>含面神经解剖术。</t>
  </si>
  <si>
    <t>330605029</t>
  </si>
  <si>
    <t>腮腺恶性肿物扩大切除术</t>
  </si>
  <si>
    <t>含腮腺深叶肿物切除，腮腺切除及面神经解剖术；不含面神经修复术。</t>
  </si>
  <si>
    <t>330605030</t>
  </si>
  <si>
    <t>颌面部血管瘤瘤腔内注射术</t>
  </si>
  <si>
    <t>指注射硬化剂、治疗药物等。</t>
  </si>
  <si>
    <t>330605031</t>
  </si>
  <si>
    <t>鳃裂囊肿切除术</t>
  </si>
  <si>
    <t>330605031-1</t>
  </si>
  <si>
    <t>鳃裂瘘切除术</t>
  </si>
  <si>
    <t>330605032</t>
  </si>
  <si>
    <t>涎腺导管结石取石术</t>
  </si>
  <si>
    <t>330605032-1</t>
  </si>
  <si>
    <t>涎腺导管结石取石术加收(涎腺内窥镜)</t>
  </si>
  <si>
    <t>330605032-2</t>
  </si>
  <si>
    <t>颌下腺导管结石取石术</t>
  </si>
  <si>
    <t>330605032-3</t>
  </si>
  <si>
    <t>腮腺导管结石取石术</t>
  </si>
  <si>
    <t>330605033</t>
  </si>
  <si>
    <t>颌面颈部深部肿物探查术</t>
  </si>
  <si>
    <t>330605033-1</t>
  </si>
  <si>
    <t>颌面颈部深部肿物切除术</t>
  </si>
  <si>
    <t>含探查、活检。</t>
  </si>
  <si>
    <t>330605034</t>
  </si>
  <si>
    <t>舌下腺切除术</t>
  </si>
  <si>
    <t>330605035</t>
  </si>
  <si>
    <t>舌下腺囊肿袋形术</t>
  </si>
  <si>
    <t>330605036</t>
  </si>
  <si>
    <t>颌下腺切除术</t>
  </si>
  <si>
    <t>330605037S</t>
  </si>
  <si>
    <t>侵及颅底的颌面部肿瘤颅外扩大根治术</t>
  </si>
  <si>
    <t>不含颅底大面积缺损游离皮瓣及带蒂皮瓣修复。</t>
  </si>
  <si>
    <t>330605037S-1</t>
  </si>
  <si>
    <t>侵及颅底的其它部位肿物切除术</t>
  </si>
  <si>
    <t>330605038S</t>
  </si>
  <si>
    <t>口腔癌微波固化术</t>
  </si>
  <si>
    <t>330605038S-1</t>
  </si>
  <si>
    <t>舌癌微波固化术</t>
  </si>
  <si>
    <t>330605038S-2</t>
  </si>
  <si>
    <t>口底癌微波固化术</t>
  </si>
  <si>
    <t>330606</t>
  </si>
  <si>
    <t>6.6 口腔成形手术</t>
  </si>
  <si>
    <t>含多功能腭裂开口器。</t>
  </si>
  <si>
    <t>特殊缝线、来复锯</t>
  </si>
  <si>
    <t>330606001</t>
  </si>
  <si>
    <t>系带成形术</t>
  </si>
  <si>
    <t>指唇或颊或舌系带成形术。</t>
  </si>
  <si>
    <t>330606002</t>
  </si>
  <si>
    <t>巨舌畸形矫正术</t>
  </si>
  <si>
    <t>330606003</t>
  </si>
  <si>
    <t>舌再造术</t>
  </si>
  <si>
    <t>330606004</t>
  </si>
  <si>
    <t>腭弓成形术</t>
  </si>
  <si>
    <t>330606004-1</t>
  </si>
  <si>
    <t>舌腭弓成形术</t>
  </si>
  <si>
    <t>330606004-2</t>
  </si>
  <si>
    <t>咽腭弓成形术</t>
  </si>
  <si>
    <t>330606005</t>
  </si>
  <si>
    <t>腭帆缩短术</t>
  </si>
  <si>
    <t>330606006</t>
  </si>
  <si>
    <t>腭咽成形术</t>
  </si>
  <si>
    <t>330606007</t>
  </si>
  <si>
    <t>悬雍垂缩短术</t>
  </si>
  <si>
    <t>330606008</t>
  </si>
  <si>
    <t>悬雍垂腭咽成形术(UPPP)</t>
  </si>
  <si>
    <t>330606008-1</t>
  </si>
  <si>
    <t>悬雍垂腭咽成形术(UPPP)(激光法)</t>
  </si>
  <si>
    <t>330606009</t>
  </si>
  <si>
    <t>唇畸形矫正术</t>
  </si>
  <si>
    <t>指厚唇、重唇、薄唇、唇瘢痕、唇弓不齐等；不含唇外翻矫正术。</t>
  </si>
  <si>
    <t>330606010</t>
  </si>
  <si>
    <t>唇缺损修复术</t>
  </si>
  <si>
    <t>指部分或全唇缺损；不含岛状组织瓣切取移转术。</t>
  </si>
  <si>
    <t>330606011</t>
  </si>
  <si>
    <t>单侧不完全唇裂修复术</t>
  </si>
  <si>
    <t>指唇裂修复、初期鼻畸形矫治、唇功能性修复、唇正中裂修复。</t>
  </si>
  <si>
    <t>330606011-1</t>
  </si>
  <si>
    <t>双侧不完全唇裂修复术</t>
  </si>
  <si>
    <t>330606012</t>
  </si>
  <si>
    <t>单侧完全唇裂修复术</t>
  </si>
  <si>
    <t>指唇裂修复、初期鼻畸形矫治、唇功能性修复、唇正中裂修复；不含犁骨瓣修复术。</t>
  </si>
  <si>
    <t>330606012-1</t>
  </si>
  <si>
    <t>双侧完全唇裂修复术</t>
  </si>
  <si>
    <t>330606013</t>
  </si>
  <si>
    <t>犁骨瓣修复术</t>
  </si>
  <si>
    <t>含犁骨瓣成形及硬腭前部裂隙关闭。</t>
  </si>
  <si>
    <t>330606014</t>
  </si>
  <si>
    <t>Ⅰ°腭裂兰氏修复术</t>
  </si>
  <si>
    <t>指悬雍垂裂、软腭裂、隐裂修复术。</t>
  </si>
  <si>
    <t>330606015</t>
  </si>
  <si>
    <t>Ⅱ°腭裂兰氏修复术</t>
  </si>
  <si>
    <t>指硬、软腭裂修复术。</t>
  </si>
  <si>
    <t>330606016</t>
  </si>
  <si>
    <t>单侧Ⅲ°腭裂兰氏修复术</t>
  </si>
  <si>
    <t>指单侧完全性腭裂修复术、硬腭鼻腔面犁骨瓣修复术。</t>
  </si>
  <si>
    <t>330606016-1</t>
  </si>
  <si>
    <t>双侧Ⅲ°腭裂兰氏修复术</t>
  </si>
  <si>
    <t>指完全性腭裂修复术、硬腭鼻腔面犁骨瓣修复术。</t>
  </si>
  <si>
    <t>330606017</t>
  </si>
  <si>
    <t>单侧反向双“Z”腭裂修复术</t>
  </si>
  <si>
    <t>含腭裂兰氏修复、软腭延长术。</t>
  </si>
  <si>
    <t>330606017-1</t>
  </si>
  <si>
    <t>双侧反向双“Z”腭裂修复术</t>
  </si>
  <si>
    <t>330606018</t>
  </si>
  <si>
    <t>单侧单瓣二瓣后退腭裂修复术</t>
  </si>
  <si>
    <t>含腭裂兰氏修复、硬腭前部瘘修复术、软腭延长术。</t>
  </si>
  <si>
    <t>330606018-1</t>
  </si>
  <si>
    <t>双侧单瓣二瓣后退腭裂修复术</t>
  </si>
  <si>
    <t>330606019</t>
  </si>
  <si>
    <t>单侧腭咽环扎腭裂修复术</t>
  </si>
  <si>
    <t>含腭裂兰氏修复、腭咽腔缩窄术；不含组织瓣切取移转术。</t>
  </si>
  <si>
    <t>330606019-1</t>
  </si>
  <si>
    <t>双侧腭咽环扎腭裂修复术</t>
  </si>
  <si>
    <t>330606020</t>
  </si>
  <si>
    <t>单侧组织瓣转移腭裂修复术</t>
  </si>
  <si>
    <t>含腭粘膜瓣后推、颊肌粘膜瓣转移术。</t>
  </si>
  <si>
    <t>330606020-1</t>
  </si>
  <si>
    <t>双侧组织瓣转移腭裂修复术</t>
  </si>
  <si>
    <t>330606021</t>
  </si>
  <si>
    <t>腭咽肌瓣成形术</t>
  </si>
  <si>
    <t>含腭咽肌瓣制备及腭咽成形；不含腭部裂隙关闭。</t>
  </si>
  <si>
    <t>330606022</t>
  </si>
  <si>
    <t>咽后嵴成形术</t>
  </si>
  <si>
    <t>330606023</t>
  </si>
  <si>
    <t>咽后壁组织瓣成形术</t>
  </si>
  <si>
    <t>含咽后壁瓣制备及咽后瓣成形；不含腭部裂隙关闭。</t>
  </si>
  <si>
    <t>330606024</t>
  </si>
  <si>
    <t>牙槽突裂植骨成形术</t>
  </si>
  <si>
    <t>指麻醉下牙槽突裂隙切开，翻瓣，缝合鼻腔侧黏膜，植骨床准备，髂部小切口切开至骨面，取骨器取松质骨，骨移植、裂隙关闭。不含取骨术。</t>
  </si>
  <si>
    <t>330606025</t>
  </si>
  <si>
    <t>齿龈成形术</t>
  </si>
  <si>
    <t>含游离粘膜移植、游离植皮术；不含游离取皮术或取游离粘膜术。</t>
  </si>
  <si>
    <t>各种人工材料膜</t>
  </si>
  <si>
    <t>330606026</t>
  </si>
  <si>
    <t>口鼻腔前庭瘘修补术</t>
  </si>
  <si>
    <t>330606027</t>
  </si>
  <si>
    <t>面横裂修复术</t>
  </si>
  <si>
    <t>含局部或邻位组织瓣制备及面部裂隙关闭。</t>
  </si>
  <si>
    <t>330606027-1</t>
  </si>
  <si>
    <t>面斜裂修复术</t>
  </si>
  <si>
    <t>330606028</t>
  </si>
  <si>
    <t>口腔颌面部软组织缺损局部组织瓣修复术</t>
  </si>
  <si>
    <t>指唇缺损修复、舌再造修复、颊缺损修复、腭缺损修复、口底缺损修；含局部组织瓣制备及修复。</t>
  </si>
  <si>
    <t>330606029</t>
  </si>
  <si>
    <t>口腔颌面部软组织缺损游离瓣移植修复术</t>
  </si>
  <si>
    <t>指舌再造修复、颊缺损修复、腭缺损修复、口底缺损修复；含带血管游离皮瓣制备及修复。</t>
  </si>
  <si>
    <t>330606030</t>
  </si>
  <si>
    <t>口腔颌面部联合缺损带血管游离肌皮骨瓣修复修复术</t>
  </si>
  <si>
    <t>不含显微吻合。</t>
  </si>
  <si>
    <t>330606031</t>
  </si>
  <si>
    <t>口腔颌面部骨缺损游离骨瓣移植修复术</t>
  </si>
  <si>
    <t>330606032</t>
  </si>
  <si>
    <t>颜面部软组织不对称局部组织瓣修复畸形矫正术</t>
  </si>
  <si>
    <t>含局部组织瓣制备及转移。</t>
  </si>
  <si>
    <t>330606033</t>
  </si>
  <si>
    <t>颜面部软组织不对称带血管游离组织瓣修复畸形矫正术</t>
  </si>
  <si>
    <t>含带血管游离组织瓣制备及移植。</t>
  </si>
  <si>
    <t>330606034</t>
  </si>
  <si>
    <t>口腔颌面部缺损颞肌筋膜瓣修复术</t>
  </si>
  <si>
    <t>特殊支架及固位材料</t>
  </si>
  <si>
    <t>330606035</t>
  </si>
  <si>
    <t>口腔颌面部软组织缺损远位皮瓣修复术</t>
  </si>
  <si>
    <t>含非手术区远位皮瓣制备及转移。</t>
  </si>
  <si>
    <t>330606036</t>
  </si>
  <si>
    <t>口腔颌面部软组织缺损远位肌皮瓣修复术</t>
  </si>
  <si>
    <t>含非手术区远位肌皮瓣制备及转移。</t>
  </si>
  <si>
    <t>330606037</t>
  </si>
  <si>
    <t>带蒂皮瓣二期断蒂术</t>
  </si>
  <si>
    <t>含皮瓣断蒂及创面关闭成形。</t>
  </si>
  <si>
    <t>330606038</t>
  </si>
  <si>
    <t>皮瓣肌皮瓣延迟术</t>
  </si>
  <si>
    <t>330606039</t>
  </si>
  <si>
    <t>腭瘘修补术</t>
  </si>
  <si>
    <t>含邻位粘膜瓣制备及腭瘘修复。</t>
  </si>
  <si>
    <t>人工材料</t>
  </si>
  <si>
    <t>330606040</t>
  </si>
  <si>
    <t>经颈部茎突过长切除术</t>
  </si>
  <si>
    <t>330606041</t>
  </si>
  <si>
    <t>经口茎突过长切除术</t>
  </si>
  <si>
    <t>含扁桃体切除。</t>
  </si>
  <si>
    <t>330606042</t>
  </si>
  <si>
    <t>颌间挛缩松解术</t>
  </si>
  <si>
    <t>含口内外软组织与骨组织粘连松解、咀嚼肌切断术、植皮术等；不含皮瓣制备。</t>
  </si>
  <si>
    <t>330606043S</t>
  </si>
  <si>
    <t>软腭支架植入术</t>
  </si>
  <si>
    <t>330607</t>
  </si>
  <si>
    <t>6.7 口腔正颌手术</t>
  </si>
  <si>
    <t>含来复锯、微型骨动力系统、光导纤维。</t>
  </si>
  <si>
    <t>330607001</t>
  </si>
  <si>
    <t>上颌雷弗特I型截骨术(Le Fort)</t>
  </si>
  <si>
    <t>指骨内坚固内固定术、植骨术；不含骨切取。</t>
  </si>
  <si>
    <t>330607001-1</t>
  </si>
  <si>
    <t>上颌雷弗特I型(LeFort)分块截骨术</t>
  </si>
  <si>
    <t>330607002</t>
  </si>
  <si>
    <t>上颌雷弗特Ⅱ型截骨术(Le Fort)</t>
  </si>
  <si>
    <t>含骨截开、骨内坚固内固定术、植骨术；不含骨切取。</t>
  </si>
  <si>
    <t>330607003</t>
  </si>
  <si>
    <t>上颌雷弗特Ⅲ型截骨术(Le Fort)</t>
  </si>
  <si>
    <t>330607004</t>
  </si>
  <si>
    <t>上颌牙骨段截骨术</t>
  </si>
  <si>
    <t>含上颌前部或后部截骨术、骨内坚固内固定术、植骨术；不含骨切取。</t>
  </si>
  <si>
    <t>330607006</t>
  </si>
  <si>
    <t>下颌体部截骨术</t>
  </si>
  <si>
    <t>含下颌体部修整术、去皮质术骨内坚固内固定术、植骨术；不含骨切取。</t>
  </si>
  <si>
    <t>330607007</t>
  </si>
  <si>
    <t>下颌根尖下截骨术</t>
  </si>
  <si>
    <t>含下颌后部根尖下截骨术、骨内坚固内固定术、植骨术；不含骨切取。</t>
  </si>
  <si>
    <t>330607008</t>
  </si>
  <si>
    <t>下颌下缘去骨成形术</t>
  </si>
  <si>
    <t>330607009</t>
  </si>
  <si>
    <t>下颌骨去骨皮质术</t>
  </si>
  <si>
    <t>330607010</t>
  </si>
  <si>
    <t>下颌角嚼肌肥大畸形矫正术</t>
  </si>
  <si>
    <t>含：1．下颌角的三角形去骨术或改良下颌升支矢状劈开去骨术，2．嚼肌部分切除术。</t>
  </si>
  <si>
    <t>330607011</t>
  </si>
  <si>
    <t>截骨颏成形术</t>
  </si>
  <si>
    <t>含各种不同改良的颏部截骨术、骨内坚固内固定术、植骨术；不含骨切取。</t>
  </si>
  <si>
    <t>330607012</t>
  </si>
  <si>
    <t>颏部截骨前徙舌骨悬吊术</t>
  </si>
  <si>
    <t>含颏部各种类型的截骨前徙、舌骨下肌群切断、舌骨阔筋膜悬吊术、骨内坚固内固定术、植骨术；不含骨切取、取阔筋膜术。</t>
  </si>
  <si>
    <t>330607013</t>
  </si>
  <si>
    <t>颌骨延长骨生成术</t>
  </si>
  <si>
    <t>含上下颌骨各部分截骨、骨延长器置入术。</t>
  </si>
  <si>
    <t>骨延长器及其他特殊材料</t>
  </si>
  <si>
    <t>330607014</t>
  </si>
  <si>
    <t>颧骨颧弓成型术</t>
  </si>
  <si>
    <t>含矫正颧骨颧弓过宽或过窄畸形的截骨、骨内坚固内固定术、植骨术；不含骨切取。</t>
  </si>
  <si>
    <t>330607015</t>
  </si>
  <si>
    <t>颞下颌关节盘手术</t>
  </si>
  <si>
    <t>指颞下颌关节盘摘除术、颞下颌关节盘复位固定术、颞肌瓣或其他生物性材料植入修复术等；不含颞肌瓣制备。</t>
  </si>
  <si>
    <t>特殊缝线、生物性材料</t>
  </si>
  <si>
    <t>330607016</t>
  </si>
  <si>
    <t>髁状突高位切除术</t>
  </si>
  <si>
    <t>含髁状突关节面磨光术。</t>
  </si>
  <si>
    <t>330607017</t>
  </si>
  <si>
    <t>颞下颌关节成形术</t>
  </si>
  <si>
    <t>指骨球截除术、喙突截除术、植骨床制备术、骨及代用品植入术；不含骨切取及颌间结扎术。</t>
  </si>
  <si>
    <t>骨代用品及特殊材料</t>
  </si>
  <si>
    <t>330608</t>
  </si>
  <si>
    <t>6.8 口腔创伤手术</t>
  </si>
  <si>
    <t>含微型骨动力系统、来复锯、光导纤维。</t>
  </si>
  <si>
    <t>330608001</t>
  </si>
  <si>
    <t>口腔颌面软组织清创术(大)</t>
  </si>
  <si>
    <t>指伤及两个以上解剖区的多层次复合性或气管损伤的处理；含浅表异物清除、创面清洗、组织处理、止血、缝合、口腔颌面软组织裂伤缝合；不含植皮和邻位瓣修复、牙外伤和骨折处理、神经导管吻合、器官切除。</t>
  </si>
  <si>
    <t>330608002</t>
  </si>
  <si>
    <t>口腔颌面软组织清创术(中)</t>
  </si>
  <si>
    <t>指伤及一到两个解剖区的皮肤、粘膜和肌肉等非器官性损伤的处理；含浅表异物清除、创面清洗、组织处理、止血、缝合、口腔颌面软组织裂伤缝合；不含植皮和邻位瓣修复、牙外伤和骨折处理、神经导管吻合、器官切除。</t>
  </si>
  <si>
    <t>330608003</t>
  </si>
  <si>
    <t>口腔颌面软组织清创术(小)</t>
  </si>
  <si>
    <t>指局限于一个解剖区的表浅损伤的处理；含浅表异物清除、创面清洗、组织处理、止血、缝合、口腔颌面软组织裂伤缝合；不含植皮和邻位瓣修复、牙外伤和骨折处理、神经导管吻合、器官切除。</t>
  </si>
  <si>
    <t>330608004</t>
  </si>
  <si>
    <t>颌骨骨折单颌牙弓夹板固定术</t>
  </si>
  <si>
    <t>含复位。</t>
  </si>
  <si>
    <t>牙弓夹板</t>
  </si>
  <si>
    <t>330608005</t>
  </si>
  <si>
    <t>颌骨骨折颌间固定术</t>
  </si>
  <si>
    <t>330608006</t>
  </si>
  <si>
    <t>颌骨骨折外固定术</t>
  </si>
  <si>
    <t>含复位，颌骨骨折悬吊固定术。</t>
  </si>
  <si>
    <t>330608006-1</t>
  </si>
  <si>
    <t>颧骨骨折复位外固定术</t>
  </si>
  <si>
    <t>330608006-2</t>
  </si>
  <si>
    <t>颧弓骨折复位外固定术</t>
  </si>
  <si>
    <t>330608007</t>
  </si>
  <si>
    <t>髁状突陈旧性骨折整复术</t>
  </si>
  <si>
    <t>含颌间固定；含髁状突摘除或复位、内固定、升支截骨和关节成形。</t>
  </si>
  <si>
    <t>特殊器械</t>
  </si>
  <si>
    <t>330608008</t>
  </si>
  <si>
    <t>髁状突骨折切开复位内固定术</t>
  </si>
  <si>
    <t>含颌间固定。</t>
  </si>
  <si>
    <t>330608009</t>
  </si>
  <si>
    <t>下颌骨骨折切开复位内固定术</t>
  </si>
  <si>
    <t>指颌间固定、坚固内固定术。</t>
  </si>
  <si>
    <t>330608010</t>
  </si>
  <si>
    <t>上颌骨骨折切开复位内固定术</t>
  </si>
  <si>
    <t>330608011</t>
  </si>
  <si>
    <t>颧骨骨折切开复位内固定术</t>
  </si>
  <si>
    <t>含眶底探查和修复。</t>
  </si>
  <si>
    <t>330608011-1</t>
  </si>
  <si>
    <t>颧弓骨折切开复位内固定术</t>
  </si>
  <si>
    <t>330608012</t>
  </si>
  <si>
    <t>颧弓骨折复位术</t>
  </si>
  <si>
    <t>指间接开放复位。</t>
  </si>
  <si>
    <t>330608013</t>
  </si>
  <si>
    <t>颧骨上颌骨复合骨折切开复位内固定术</t>
  </si>
  <si>
    <t>含颌间固定、眶底探查和修复。</t>
  </si>
  <si>
    <t>330608013-1/1</t>
  </si>
  <si>
    <t>双侧颧骨上颌骨复合骨折切开复位内固定术</t>
  </si>
  <si>
    <t>330608013-2</t>
  </si>
  <si>
    <t>颧弓上颌骨复合骨折切开复位内固定术</t>
  </si>
  <si>
    <t>330608013-2/1</t>
  </si>
  <si>
    <t>双侧颧弓上颌骨复合骨折切开复位内固定术</t>
  </si>
  <si>
    <t>330608014</t>
  </si>
  <si>
    <t>眶鼻额区骨折整复术</t>
  </si>
  <si>
    <t>含内呲韧带和泪器处理。</t>
  </si>
  <si>
    <t>330608015</t>
  </si>
  <si>
    <t>颧骨陈旧性骨折截骨整复术</t>
  </si>
  <si>
    <t>330608016</t>
  </si>
  <si>
    <t>颧骨陈旧性骨折植骨矫治术</t>
  </si>
  <si>
    <t>含自体植骨；不含取骨术。</t>
  </si>
  <si>
    <t>330608017</t>
  </si>
  <si>
    <t>单颌牙弓夹板拆除术</t>
  </si>
  <si>
    <t>330608018</t>
  </si>
  <si>
    <t>颌间固定拆除术</t>
  </si>
  <si>
    <t>330608019</t>
  </si>
  <si>
    <t>骨内固定植入物取出术</t>
  </si>
  <si>
    <t>330608020</t>
  </si>
  <si>
    <t>下颌骨缺损植骨修复术</t>
  </si>
  <si>
    <t>含颌间固定和邻位皮瓣修复,自体骨、异体骨、异种骨移植；不含小血管吻合术及骨瓣切取。</t>
  </si>
  <si>
    <t>供骨材料</t>
  </si>
  <si>
    <t>330608021</t>
  </si>
  <si>
    <t>下颌骨缺损网托碎骨移植术</t>
  </si>
  <si>
    <t>含颌间固定和邻位皮瓣修复。</t>
  </si>
  <si>
    <t>金属网材料、供骨材料</t>
  </si>
  <si>
    <t>330608022</t>
  </si>
  <si>
    <t>下颌骨缺损带蒂骨移植术</t>
  </si>
  <si>
    <t>含颌间固定和邻位皮瓣修复；不含取骨及制备术。</t>
  </si>
  <si>
    <t>330608023</t>
  </si>
  <si>
    <t>下颌骨缺损带血管蒂游离复合瓣移植术</t>
  </si>
  <si>
    <t>含颌间固定和邻位皮瓣修复；不含组织瓣制备术。</t>
  </si>
  <si>
    <t>330608024</t>
  </si>
  <si>
    <t>下颌骨缺损钛板重建术</t>
  </si>
  <si>
    <t>重建代用品</t>
  </si>
  <si>
    <t>330608025</t>
  </si>
  <si>
    <t>下颌骨陈旧性骨折整复术</t>
  </si>
  <si>
    <t>含再骨折复位、局部截骨复位、颌间固定、骨间固定和邻位瓣修复；不含植骨及软组织缺损修复术。</t>
  </si>
  <si>
    <t>330608026</t>
  </si>
  <si>
    <t>上颌骨缺损植骨修复术</t>
  </si>
  <si>
    <t>含颌间固定和邻位皮瓣修复,自体骨、异体骨、异种骨移植。</t>
  </si>
  <si>
    <t>330608027</t>
  </si>
  <si>
    <t>上颌骨陈旧性骨折整复术</t>
  </si>
  <si>
    <t>指手术复位、颌间固定骨间固定和邻位瓣修复；含再骨折复位（Lefort 分型截骨或分块截骨复位）。</t>
  </si>
  <si>
    <t>330608028</t>
  </si>
  <si>
    <t>上颌骨缺损网托碎骨移植术</t>
  </si>
  <si>
    <t>330608029</t>
  </si>
  <si>
    <t>上颌骨缺损带蒂骨移植术</t>
  </si>
  <si>
    <t>含颌间固定和邻位皮瓣修复；不含带蒂骨制取。</t>
  </si>
  <si>
    <t>330609002</t>
  </si>
  <si>
    <t>上颌窦底提升术</t>
  </si>
  <si>
    <t>含取骨、植骨。</t>
  </si>
  <si>
    <t>330609003</t>
  </si>
  <si>
    <t>下齿槽神经移位术</t>
  </si>
  <si>
    <t>330609004</t>
  </si>
  <si>
    <t>骨劈开术</t>
  </si>
  <si>
    <t>含牙槽骨劈开。</t>
  </si>
  <si>
    <t>330609005</t>
  </si>
  <si>
    <t>游离骨移植颌骨重建术</t>
  </si>
  <si>
    <t>含取骨、植骨、骨坚固内固定。</t>
  </si>
  <si>
    <t>固定用钛板及钛螺钉</t>
  </si>
  <si>
    <t>330609006</t>
  </si>
  <si>
    <t>带血管游离骨移植颌骨重建术</t>
  </si>
  <si>
    <t>含取骨、植骨、血管吻合、骨坚固内固定。</t>
  </si>
  <si>
    <t>330609007</t>
  </si>
  <si>
    <t>缺牙区游离骨移植术</t>
  </si>
  <si>
    <t>指外置法、内置法、夹层法。含取骨术、植骨术。</t>
  </si>
  <si>
    <t>330609008</t>
  </si>
  <si>
    <t>引导骨组织再生术</t>
  </si>
  <si>
    <t>生物膜、固定钉</t>
  </si>
  <si>
    <t>330609009</t>
  </si>
  <si>
    <t>颜面器官缺损种植体植入术</t>
  </si>
  <si>
    <t>指外耳或鼻或眼缺损或颌面缺损的种植体植入。</t>
  </si>
  <si>
    <t>特殊种植体</t>
  </si>
  <si>
    <t>330609012</t>
  </si>
  <si>
    <t>骨挤压术</t>
  </si>
  <si>
    <t>指用于上颌骨骨质疏松。</t>
  </si>
  <si>
    <t>330610</t>
  </si>
  <si>
    <t>6.10 扁桃体和腺样体手术</t>
  </si>
  <si>
    <t>330610001</t>
  </si>
  <si>
    <t>扁桃体切除术</t>
  </si>
  <si>
    <t>含双侧扁桃体。</t>
  </si>
  <si>
    <t>330610001-1</t>
  </si>
  <si>
    <t>扁桃体残体切除术</t>
  </si>
  <si>
    <t>330610002</t>
  </si>
  <si>
    <t>腺样体刮除术</t>
  </si>
  <si>
    <t>330610003</t>
  </si>
  <si>
    <t>舌扁桃体切除术</t>
  </si>
  <si>
    <t>330610004</t>
  </si>
  <si>
    <t>扁桃体周围脓肿切开引流术</t>
  </si>
  <si>
    <t>330610004-1</t>
  </si>
  <si>
    <t>扁桃体单纯穿刺活检术</t>
  </si>
  <si>
    <t>330611</t>
  </si>
  <si>
    <t>6.11 咽部手术</t>
  </si>
  <si>
    <t>330611001</t>
  </si>
  <si>
    <t>咽后壁脓肿切开引流术</t>
  </si>
  <si>
    <t>330611002</t>
  </si>
  <si>
    <t>经颈侧进路鼻咽肿瘤切除术</t>
  </si>
  <si>
    <t>330611003</t>
  </si>
  <si>
    <t>经硬腭进路鼻咽肿瘤切除术</t>
  </si>
  <si>
    <t>330611004</t>
  </si>
  <si>
    <t>经硬腭进路鼻咽狭窄闭锁切开成形术</t>
  </si>
  <si>
    <t>不含其他部位取材。</t>
  </si>
  <si>
    <t>330611005</t>
  </si>
  <si>
    <t>颈侧切开下咽肿瘤切除术</t>
  </si>
  <si>
    <t>330611005-1</t>
  </si>
  <si>
    <t>下咽癌切除术</t>
  </si>
  <si>
    <t>330611006</t>
  </si>
  <si>
    <t>颈外进路咽旁间隙肿物摘除术</t>
  </si>
  <si>
    <t>330611007</t>
  </si>
  <si>
    <t>颈侧径路咽食管肿瘤切除术</t>
  </si>
  <si>
    <t>330611008</t>
  </si>
  <si>
    <t>咽瘘皮瓣修复术</t>
  </si>
  <si>
    <t>330611009</t>
  </si>
  <si>
    <t>侧颅底切除术</t>
  </si>
  <si>
    <t>3307</t>
  </si>
  <si>
    <t>7.呼吸系统手术</t>
  </si>
  <si>
    <t>330701</t>
  </si>
  <si>
    <t>7.1 喉及气管手术</t>
  </si>
  <si>
    <t>330701001</t>
  </si>
  <si>
    <t>经直达喉镜喉肿物摘除术</t>
  </si>
  <si>
    <t>330701001-1</t>
  </si>
  <si>
    <t>经直达喉镜喉肿物活检术</t>
  </si>
  <si>
    <t>330701001-2</t>
  </si>
  <si>
    <t>经直达喉镜咽喉异物取出术</t>
  </si>
  <si>
    <t>330701002</t>
  </si>
  <si>
    <t>颈侧切开喉部肿瘤切除术</t>
  </si>
  <si>
    <t>330701003</t>
  </si>
  <si>
    <t>环甲膜穿刺术</t>
  </si>
  <si>
    <t>含环甲膜置管和注药。</t>
  </si>
  <si>
    <t>330701004</t>
  </si>
  <si>
    <t>环甲膜切开术</t>
  </si>
  <si>
    <t>330701005</t>
  </si>
  <si>
    <t>气管切开术</t>
  </si>
  <si>
    <t>气管套管、经皮气管切开套装</t>
  </si>
  <si>
    <t>330701005-1</t>
  </si>
  <si>
    <t>经皮气管套管置入术</t>
  </si>
  <si>
    <t>330701006</t>
  </si>
  <si>
    <t>喉全切除术</t>
  </si>
  <si>
    <t>330701007</t>
  </si>
  <si>
    <t>喉全切除术后发音管安装术</t>
  </si>
  <si>
    <t>发音管</t>
  </si>
  <si>
    <t>330701008</t>
  </si>
  <si>
    <t>喉功能重建术</t>
  </si>
  <si>
    <t>含肌肉、会厌、舌骨瓣、咽下缩肌等局部修复手段。</t>
  </si>
  <si>
    <t>330701009</t>
  </si>
  <si>
    <t>全喉切除咽气管吻合术</t>
  </si>
  <si>
    <t>330701010</t>
  </si>
  <si>
    <t>喉次全切除术</t>
  </si>
  <si>
    <t>含切除环舌、会厌固定术。</t>
  </si>
  <si>
    <t>330701011</t>
  </si>
  <si>
    <t>3/4喉切除术及喉功能重建术</t>
  </si>
  <si>
    <t>330701012</t>
  </si>
  <si>
    <t>垂直半喉切除术及喉功能重建术</t>
  </si>
  <si>
    <t>330701013</t>
  </si>
  <si>
    <t>垂直超半喉切除术及喉功能重建术</t>
  </si>
  <si>
    <t>330701014</t>
  </si>
  <si>
    <t>声门上水平喉切除术</t>
  </si>
  <si>
    <t>330701015</t>
  </si>
  <si>
    <t>梨状窝癌切除术</t>
  </si>
  <si>
    <t>330701016</t>
  </si>
  <si>
    <t>全喉全下咽全食管切除+全胃上提修复术</t>
  </si>
  <si>
    <t>330701017</t>
  </si>
  <si>
    <t>全喉全下咽切除皮瓣修复术</t>
  </si>
  <si>
    <t>330701017-1</t>
  </si>
  <si>
    <t>带蒂残喉气管瓣修复下咽术</t>
  </si>
  <si>
    <t>330701018</t>
  </si>
  <si>
    <t>喉瘢痕狭窄扩张术</t>
  </si>
  <si>
    <t>330701019</t>
  </si>
  <si>
    <t>喉狭窄经口扩张及喉模置入术</t>
  </si>
  <si>
    <t>330701020</t>
  </si>
  <si>
    <t>喉狭窄成形及“T”型管置入术</t>
  </si>
  <si>
    <t>330701021</t>
  </si>
  <si>
    <t>喉部神经肌蒂移植术</t>
  </si>
  <si>
    <t>330701022</t>
  </si>
  <si>
    <t>喉良性肿瘤切除术</t>
  </si>
  <si>
    <t>330701022-1/1</t>
  </si>
  <si>
    <t>支撑喉镜下喉良性肿瘤切除术</t>
  </si>
  <si>
    <t>330701022-2</t>
  </si>
  <si>
    <t>咽良性肿瘤切除术</t>
  </si>
  <si>
    <t>330701022-2/1</t>
  </si>
  <si>
    <t>支撑喉镜下咽良性肿瘤切除术</t>
  </si>
  <si>
    <t>330701022-3</t>
  </si>
  <si>
    <t>难治性呼吸道乳头瘤切除术</t>
  </si>
  <si>
    <t>330701022-3/1</t>
  </si>
  <si>
    <t>支撑喉镜下难治性呼吸道乳头瘤切除术</t>
  </si>
  <si>
    <t>330701023</t>
  </si>
  <si>
    <t>喉裂开声带切除术</t>
  </si>
  <si>
    <t>330701024</t>
  </si>
  <si>
    <t>喉裂开肿瘤切除术</t>
  </si>
  <si>
    <t>330701025</t>
  </si>
  <si>
    <t>经支撑喉镜激光声带肿物切除术</t>
  </si>
  <si>
    <t>330701025-1</t>
  </si>
  <si>
    <t>经支撑喉镜激光喉瘢痕切除术</t>
  </si>
  <si>
    <t>330701025-2</t>
  </si>
  <si>
    <t>经支撑喉镜激光梨状窝肿物切除术</t>
  </si>
  <si>
    <t>330701025-3</t>
  </si>
  <si>
    <t>经支撑喉镜激光舌根肿物切除术</t>
  </si>
  <si>
    <t>330701025-4</t>
  </si>
  <si>
    <t>经支撑喉镜激光咽旁肿物切除术</t>
  </si>
  <si>
    <t>330701026</t>
  </si>
  <si>
    <t>经颈侧杓状软骨切除声带外移术</t>
  </si>
  <si>
    <t>330701027</t>
  </si>
  <si>
    <t>喉气管裂开瘢痕切除喉模置入术</t>
  </si>
  <si>
    <t>330701028</t>
  </si>
  <si>
    <t>喉气管外伤缝合成形术</t>
  </si>
  <si>
    <t>330701029</t>
  </si>
  <si>
    <t>喉气管狭窄支架成形术</t>
  </si>
  <si>
    <t>不含其他部分取材。</t>
  </si>
  <si>
    <t>330701030</t>
  </si>
  <si>
    <t>声带内移术</t>
  </si>
  <si>
    <t>330701031</t>
  </si>
  <si>
    <t>甲状软骨成形术</t>
  </si>
  <si>
    <t>330701032</t>
  </si>
  <si>
    <t>环杓关节间接拨动术</t>
  </si>
  <si>
    <t>330701033</t>
  </si>
  <si>
    <t>环杓关节直接拨动术</t>
  </si>
  <si>
    <t>330701034</t>
  </si>
  <si>
    <t>环甲间距缩短术</t>
  </si>
  <si>
    <t>330701035</t>
  </si>
  <si>
    <t>环杓关节复位术</t>
  </si>
  <si>
    <t>330701036</t>
  </si>
  <si>
    <t>会厌脓肿切开引流术</t>
  </si>
  <si>
    <t>330701037</t>
  </si>
  <si>
    <t>经颈进路会厌肿物切除术</t>
  </si>
  <si>
    <t>330701038</t>
  </si>
  <si>
    <t>会厌良性肿瘤切除术</t>
  </si>
  <si>
    <t>含囊肿。</t>
  </si>
  <si>
    <t>330701039</t>
  </si>
  <si>
    <t>气管支气管损伤修补术</t>
  </si>
  <si>
    <t>330701040</t>
  </si>
  <si>
    <t>气管瘘修复术</t>
  </si>
  <si>
    <t>含直接修补或其他组织材料修补；不含气管切开。</t>
  </si>
  <si>
    <t>特殊修补材料或缝线</t>
  </si>
  <si>
    <t>330701041</t>
  </si>
  <si>
    <t>气管内肿瘤切除术</t>
  </si>
  <si>
    <t>含开胸气管部分切除成形、气管环状袖状切除再吻合术。</t>
  </si>
  <si>
    <t>330701041-1</t>
  </si>
  <si>
    <t>气管内肿瘤切除术(激光)</t>
  </si>
  <si>
    <t>330701042</t>
  </si>
  <si>
    <t>气管成形术</t>
  </si>
  <si>
    <t>含气管隆凸成形术。</t>
  </si>
  <si>
    <t>330701042-1</t>
  </si>
  <si>
    <t>气管隆凸成形术</t>
  </si>
  <si>
    <t>330701043</t>
  </si>
  <si>
    <t>颈段气管食管瘘修补术</t>
  </si>
  <si>
    <t>330701044</t>
  </si>
  <si>
    <t>颈部囊状水瘤切除术</t>
  </si>
  <si>
    <t>330701045</t>
  </si>
  <si>
    <t>颈部气管造口再造术</t>
  </si>
  <si>
    <t>330701046S</t>
  </si>
  <si>
    <t>声门上成形术</t>
  </si>
  <si>
    <t>对声门上结构紊乱患者进行声门上结构重构。</t>
  </si>
  <si>
    <t>330702</t>
  </si>
  <si>
    <t>7.2 肺和支气管手术</t>
  </si>
  <si>
    <t>330702001</t>
  </si>
  <si>
    <t>肺内异物摘除术</t>
  </si>
  <si>
    <t>330702002</t>
  </si>
  <si>
    <t>肺癌根治术</t>
  </si>
  <si>
    <t>含淋巴结清扫。</t>
  </si>
  <si>
    <t>330702003</t>
  </si>
  <si>
    <t>肺段切除术</t>
  </si>
  <si>
    <t>330702004</t>
  </si>
  <si>
    <t>肺减容手术</t>
  </si>
  <si>
    <t>含一侧或两侧肺手术（经侧胸切口或正中胸骨切口）。</t>
  </si>
  <si>
    <t>330702005</t>
  </si>
  <si>
    <t>肺楔形切除术</t>
  </si>
  <si>
    <t>330702006</t>
  </si>
  <si>
    <t>肺叶切除术</t>
  </si>
  <si>
    <t>含同侧肺两叶切除术。</t>
  </si>
  <si>
    <t>330702007</t>
  </si>
  <si>
    <t>袖状肺叶切除术</t>
  </si>
  <si>
    <t>含肺动脉袖状切除成形术。</t>
  </si>
  <si>
    <t>330702008</t>
  </si>
  <si>
    <t>全肺切除术</t>
  </si>
  <si>
    <t>330702008-1</t>
  </si>
  <si>
    <t>经心包内全肺切除及部分心房切除术</t>
  </si>
  <si>
    <t>330702009</t>
  </si>
  <si>
    <t>肺大泡切除修补术</t>
  </si>
  <si>
    <t>含结扎、固化。</t>
  </si>
  <si>
    <t>330702010</t>
  </si>
  <si>
    <t>胸膜肺全切除术</t>
  </si>
  <si>
    <t>330702011</t>
  </si>
  <si>
    <t>肺修补术</t>
  </si>
  <si>
    <t>330702013</t>
  </si>
  <si>
    <t>自体肺移植术</t>
  </si>
  <si>
    <t>330702015</t>
  </si>
  <si>
    <t>肺包虫病内囊摘除术</t>
  </si>
  <si>
    <t>含一侧肺内单个或多个内囊摘除。</t>
  </si>
  <si>
    <t>330703</t>
  </si>
  <si>
    <t>7.3 胸壁、胸膜、纵隔、横隔手术</t>
  </si>
  <si>
    <t>330703001</t>
  </si>
  <si>
    <t>开胸冷冻治疗</t>
  </si>
  <si>
    <t>含各种不能切除之胸部肿瘤。</t>
  </si>
  <si>
    <t>330703002</t>
  </si>
  <si>
    <t>开胸肿瘤特殊治疗</t>
  </si>
  <si>
    <t>指激光、微波、射频消融等方法。</t>
  </si>
  <si>
    <t>330703003</t>
  </si>
  <si>
    <t>开胸探查术</t>
  </si>
  <si>
    <t>330703004</t>
  </si>
  <si>
    <t>开胸止血术</t>
  </si>
  <si>
    <t>330703005</t>
  </si>
  <si>
    <t>肋骨骨髓病灶清除术</t>
  </si>
  <si>
    <t>含肋骨切除及部分胸改术。</t>
  </si>
  <si>
    <t>330703006</t>
  </si>
  <si>
    <t>肋骨切除术</t>
  </si>
  <si>
    <t>不含开胸手术。</t>
  </si>
  <si>
    <t>330703007</t>
  </si>
  <si>
    <t>肋软骨取骨术</t>
  </si>
  <si>
    <t>含肋软骨制备。</t>
  </si>
  <si>
    <t>330703008</t>
  </si>
  <si>
    <t>胸壁结核病灶清除术</t>
  </si>
  <si>
    <t>含病灶窦道、死骨、肋骨切除、肌肉瓣充填。</t>
  </si>
  <si>
    <t>330703009</t>
  </si>
  <si>
    <t>胸廓成形术</t>
  </si>
  <si>
    <t>不含分期手术。</t>
  </si>
  <si>
    <t>330703010</t>
  </si>
  <si>
    <t>胸骨牵引术</t>
  </si>
  <si>
    <t>指胸骨骨折及多根肋骨双骨折引起的链枷胸的治疗。</t>
  </si>
  <si>
    <t>330703011</t>
  </si>
  <si>
    <t>胸壁外伤、异物扩创术</t>
  </si>
  <si>
    <t>含胸壁穿透伤、异物。</t>
  </si>
  <si>
    <t>330703011-1</t>
  </si>
  <si>
    <t>肋骨骨折固定术</t>
  </si>
  <si>
    <t>330703012</t>
  </si>
  <si>
    <t>胸壁肿瘤切除术</t>
  </si>
  <si>
    <t>指胸壁软组织、肋骨、胸骨的肿瘤切除。</t>
  </si>
  <si>
    <t>330703013</t>
  </si>
  <si>
    <t>胸壁缺损修复术</t>
  </si>
  <si>
    <t>含胸大肌缺损。</t>
  </si>
  <si>
    <t>缺损修补材料</t>
  </si>
  <si>
    <t>330703014</t>
  </si>
  <si>
    <t>胸廓畸形矫正术</t>
  </si>
  <si>
    <t>330703014-1</t>
  </si>
  <si>
    <t>拆除胸廓畸形矫正装置</t>
  </si>
  <si>
    <t>330703015</t>
  </si>
  <si>
    <t>小儿鸡胸矫正术</t>
  </si>
  <si>
    <t>含胸骨抬举固定或胸骨翻转缝合松解粘连带。</t>
  </si>
  <si>
    <t>固定合金钉</t>
  </si>
  <si>
    <t>330703015-1</t>
  </si>
  <si>
    <t>小儿漏斗胸矫正术</t>
  </si>
  <si>
    <t>330703016</t>
  </si>
  <si>
    <t>胸内异物清除术</t>
  </si>
  <si>
    <t>330703017</t>
  </si>
  <si>
    <t>胸腔闭式引流术</t>
  </si>
  <si>
    <t>含肋间引流或经肋床引流。</t>
  </si>
  <si>
    <t>330703017-1</t>
  </si>
  <si>
    <t>胸腔开放引流术</t>
  </si>
  <si>
    <t>330703017-2</t>
  </si>
  <si>
    <t>胸(腹)腔穿刺置管术</t>
  </si>
  <si>
    <t>330703018</t>
  </si>
  <si>
    <t>脓胸大网膜填充术</t>
  </si>
  <si>
    <t>含脓胸清除及开腹大网膜游离。</t>
  </si>
  <si>
    <t>330703019</t>
  </si>
  <si>
    <t>胸膜剥脱术</t>
  </si>
  <si>
    <t>含部分胸膜剥脱及全胸膜剥脱术。</t>
  </si>
  <si>
    <t>330703020</t>
  </si>
  <si>
    <t>脓胸引流清除术</t>
  </si>
  <si>
    <t>指早期脓胸及晚期脓胸的引流清除、脓性纤维膜剥脱胸腔冲洗引流。</t>
  </si>
  <si>
    <t>330703021</t>
  </si>
  <si>
    <t>胸膜活检术</t>
  </si>
  <si>
    <t>330703021-1</t>
  </si>
  <si>
    <t>腹膜后淋巴结活检术</t>
  </si>
  <si>
    <t>330703022</t>
  </si>
  <si>
    <t>胸膜粘连烙断术</t>
  </si>
  <si>
    <t>330703023</t>
  </si>
  <si>
    <t>胸膜固定术</t>
  </si>
  <si>
    <t>固定材料</t>
  </si>
  <si>
    <t>330703024</t>
  </si>
  <si>
    <t>经纤支镜支气管胸膜瘘堵塞术</t>
  </si>
  <si>
    <t>330703025</t>
  </si>
  <si>
    <t>纵隔感染清创引流术</t>
  </si>
  <si>
    <t>指经胸、经脊柱旁、经颈部手术入路。</t>
  </si>
  <si>
    <t>330703026</t>
  </si>
  <si>
    <t>纵隔肿物切除术</t>
  </si>
  <si>
    <t>指经胸后外切口及正中胸骨劈开切口含血管成形。</t>
  </si>
  <si>
    <t>330703026-1</t>
  </si>
  <si>
    <t>胸骨后甲状腺切除术</t>
  </si>
  <si>
    <t>含血管成形。</t>
  </si>
  <si>
    <t>330703026-2</t>
  </si>
  <si>
    <t>心包切除术</t>
  </si>
  <si>
    <t>330703027</t>
  </si>
  <si>
    <t>纵隔气肿切开减压术</t>
  </si>
  <si>
    <t>330703027-1</t>
  </si>
  <si>
    <t>皮下气肿切开减压术</t>
  </si>
  <si>
    <t>330703028</t>
  </si>
  <si>
    <t>膈肌修补术</t>
  </si>
  <si>
    <t>特殊修补材料</t>
  </si>
  <si>
    <t>330703028-1</t>
  </si>
  <si>
    <t>膈疝修补术</t>
  </si>
  <si>
    <t>指急性、慢性膈疝修补术。</t>
  </si>
  <si>
    <t>330703029</t>
  </si>
  <si>
    <t>膈肌折叠术</t>
  </si>
  <si>
    <t>330703029-1</t>
  </si>
  <si>
    <t>膈肌膨出修补术</t>
  </si>
  <si>
    <t>330703030</t>
  </si>
  <si>
    <t>膈肌肿瘤切除术</t>
  </si>
  <si>
    <t>膈肌缺损修补材料</t>
  </si>
  <si>
    <t>330703031</t>
  </si>
  <si>
    <t>膈神经麻痹术</t>
  </si>
  <si>
    <t>指膈神经压榨或切断术。</t>
  </si>
  <si>
    <t>330703032</t>
  </si>
  <si>
    <t>先天性膈疝修补术</t>
  </si>
  <si>
    <t>330703032-1/1</t>
  </si>
  <si>
    <t>先天性膈疝修补术加收(嵌顿)</t>
  </si>
  <si>
    <t>330703032-2</t>
  </si>
  <si>
    <t>膈膨升折叠修补术</t>
  </si>
  <si>
    <t>330703032-2/1</t>
  </si>
  <si>
    <t>先天性膈疝修补术加收(巨大疝)</t>
  </si>
  <si>
    <t>330703033</t>
  </si>
  <si>
    <t>先天性食管裂孔疝修补术</t>
  </si>
  <si>
    <t>含食管旁疝修补术；不含反流性食管狭窄扩张。</t>
  </si>
  <si>
    <t>330703033-1</t>
  </si>
  <si>
    <t>先天性食管裂孔疝修补术+肠回转不良矫治术</t>
  </si>
  <si>
    <t>330703033-2</t>
  </si>
  <si>
    <t>先天性食管裂孔疝修补术+畸形矫治术</t>
  </si>
  <si>
    <t>330703034</t>
  </si>
  <si>
    <t>食管裂孔疝修补术</t>
  </si>
  <si>
    <t>指经腹、经胸各类修补术及抗返流手术。</t>
  </si>
  <si>
    <t>330703035S</t>
  </si>
  <si>
    <t>胸骨骨折内固定术</t>
  </si>
  <si>
    <t>暴露胸骨，对骨折复位内固定。</t>
  </si>
  <si>
    <t>330703036S</t>
  </si>
  <si>
    <t>内镜下纵隔淋巴结清扫术</t>
  </si>
  <si>
    <t>含双侧喉返神经探查。</t>
  </si>
  <si>
    <t>3308</t>
  </si>
  <si>
    <t>8.心脏及血管系统手术</t>
  </si>
  <si>
    <t>主动脉打孔器、分流栓</t>
  </si>
  <si>
    <t>330801</t>
  </si>
  <si>
    <t>8.1 心瓣膜和心间隔手术</t>
  </si>
  <si>
    <t>隔离人工瓣膜、同种异体瓣膜和各种修补材料等</t>
  </si>
  <si>
    <t>330801001</t>
  </si>
  <si>
    <t>二尖瓣闭式扩张术</t>
  </si>
  <si>
    <t>含左右径路。</t>
  </si>
  <si>
    <t>330801002</t>
  </si>
  <si>
    <t>二尖瓣直视成形术</t>
  </si>
  <si>
    <t>指各种类型的二尖瓣狭窄或／和关闭不全的瓣膜的处理，如交界切开、腱索替代、瓣叶切除、瓣环成形，瓣下结构成形术、瓣叶成形术、人工腱索植入术、狭窄/瓣上狭窄矫治术等。</t>
  </si>
  <si>
    <t>牛心包片、人工瓣膜</t>
  </si>
  <si>
    <t>330801002-1</t>
  </si>
  <si>
    <t>二尖瓣直视成形术加收(每增加一种成形方法)</t>
  </si>
  <si>
    <t>330801003</t>
  </si>
  <si>
    <t>二尖瓣替换术</t>
  </si>
  <si>
    <t>含保留部分或全部二尖瓣装置。</t>
  </si>
  <si>
    <t>人工瓣膜</t>
  </si>
  <si>
    <t>330801003-1</t>
  </si>
  <si>
    <t>二尖瓣替换再次手术</t>
  </si>
  <si>
    <t>330801004</t>
  </si>
  <si>
    <t>三尖瓣直视成形术</t>
  </si>
  <si>
    <t>指交界切开、瓣环环缩术、瓣下结构成形术、瓣叶成形术、腱索替代术、狭窄/瓣环狭窄矫治术。</t>
  </si>
  <si>
    <t>330801004-1</t>
  </si>
  <si>
    <t>三尖瓣直视成形术加收(每增加一种成形方法)</t>
  </si>
  <si>
    <t>330801005</t>
  </si>
  <si>
    <t>三尖瓣置换术</t>
  </si>
  <si>
    <t>330801005-1</t>
  </si>
  <si>
    <t>三尖瓣置换再次手术</t>
  </si>
  <si>
    <t>330801006</t>
  </si>
  <si>
    <t>三尖瓣下移畸形矫治术(Ebstein畸形矫治术)</t>
  </si>
  <si>
    <t>含房缺修补、房化右室折叠或切除、三尖瓣成形术。</t>
  </si>
  <si>
    <t>330801007</t>
  </si>
  <si>
    <t>主动脉瓣上狭窄矫治术</t>
  </si>
  <si>
    <t>含狭窄切除、补片扩大成形。</t>
  </si>
  <si>
    <t>330801008</t>
  </si>
  <si>
    <t>主动脉瓣直视成形术</t>
  </si>
  <si>
    <t>牛心包片</t>
  </si>
  <si>
    <t>330801009</t>
  </si>
  <si>
    <t>主动脉瓣置换术</t>
  </si>
  <si>
    <t>人工瓣膜、异体动脉瓣</t>
  </si>
  <si>
    <t>330801009-1</t>
  </si>
  <si>
    <t>小切口主动脉瓣置换术</t>
  </si>
  <si>
    <t>330801009-2</t>
  </si>
  <si>
    <t>主动脉瓣置换再次手术</t>
  </si>
  <si>
    <t>330801010</t>
  </si>
  <si>
    <t>自体肺动脉瓣替换主动脉瓣术(ROSS手术)</t>
  </si>
  <si>
    <t>异体动脉瓣、牛心包片</t>
  </si>
  <si>
    <t>330801011</t>
  </si>
  <si>
    <t>肺动脉瓣置换术</t>
  </si>
  <si>
    <t>330801011-1</t>
  </si>
  <si>
    <t>肺动脉瓣再次手术</t>
  </si>
  <si>
    <t>330801012</t>
  </si>
  <si>
    <t>肺动脉瓣狭窄矫治术</t>
  </si>
  <si>
    <t>含肺动脉扩大补片、肺动脉瓣交界切开（或瓣成形）、右室流出道重建术。</t>
  </si>
  <si>
    <t>330801013</t>
  </si>
  <si>
    <t>小切口瓣膜置换术</t>
  </si>
  <si>
    <t>330801014</t>
  </si>
  <si>
    <t>双瓣置换术</t>
  </si>
  <si>
    <t>330801014-1</t>
  </si>
  <si>
    <t>多瓣置换术</t>
  </si>
  <si>
    <t>330801015</t>
  </si>
  <si>
    <t>瓣周漏修补术</t>
  </si>
  <si>
    <t>330801016</t>
  </si>
  <si>
    <t>房间隔造口术(Blabock-Hanlon手术)</t>
  </si>
  <si>
    <t>330801016-1</t>
  </si>
  <si>
    <t>房间隔切除术</t>
  </si>
  <si>
    <t>330801017</t>
  </si>
  <si>
    <t>房间隔缺损修补术</t>
  </si>
  <si>
    <t>指Ⅰ、Ⅱ孔房缺。含继发孔房缺的直接缝闭和补片修补。</t>
  </si>
  <si>
    <t>330801017-1/1</t>
  </si>
  <si>
    <t>小切口房间隔缺损修补术</t>
  </si>
  <si>
    <t>330801017-2</t>
  </si>
  <si>
    <t>单心房间隔再造术</t>
  </si>
  <si>
    <t>330801017-2/1</t>
  </si>
  <si>
    <t>小切口单心房间隔再造术</t>
  </si>
  <si>
    <t>330801017-3</t>
  </si>
  <si>
    <t>房间隔缺损扩大术</t>
  </si>
  <si>
    <t>330801017-3/1</t>
  </si>
  <si>
    <t>小切口房间隔缺损扩大术</t>
  </si>
  <si>
    <t>330801017-4</t>
  </si>
  <si>
    <t>房间隔开窗术</t>
  </si>
  <si>
    <t>330801017-4/1</t>
  </si>
  <si>
    <t>小切口房间隔开窗术</t>
  </si>
  <si>
    <t>330801018</t>
  </si>
  <si>
    <t>室间隔缺损直视修补术</t>
  </si>
  <si>
    <t>含缝合法，补片修复。</t>
  </si>
  <si>
    <t>330801018-1/1</t>
  </si>
  <si>
    <t>小切口室间隔缺损直视修补术</t>
  </si>
  <si>
    <t>330801018-2</t>
  </si>
  <si>
    <t>室间隔缺损扩大术</t>
  </si>
  <si>
    <t>含缝合法。</t>
  </si>
  <si>
    <t>330801018-2/1</t>
  </si>
  <si>
    <t>小切口室间隔缺损扩大术</t>
  </si>
  <si>
    <t>330801018-3</t>
  </si>
  <si>
    <t>室间隔开窗术</t>
  </si>
  <si>
    <t>330801018-3/1</t>
  </si>
  <si>
    <t>小切口室间隔开窗术</t>
  </si>
  <si>
    <t>330801019</t>
  </si>
  <si>
    <t>部分型心内膜垫缺损矫治术</t>
  </si>
  <si>
    <t>含Ⅰ孔房缺修补术、二尖瓣、三尖瓣成形术。</t>
  </si>
  <si>
    <t>330801020</t>
  </si>
  <si>
    <t>完全型心内膜垫缺损矫治术</t>
  </si>
  <si>
    <t>330801021</t>
  </si>
  <si>
    <t>卵圆孔修补术</t>
  </si>
  <si>
    <t>330801022</t>
  </si>
  <si>
    <t>法鲁氏三联症根治术</t>
  </si>
  <si>
    <t>含右室流出道扩大、疏通、房缺修补术。</t>
  </si>
  <si>
    <t>330801023</t>
  </si>
  <si>
    <t>法鲁氏四联症根治术(大)</t>
  </si>
  <si>
    <t>含应用外通道。</t>
  </si>
  <si>
    <t>330801024</t>
  </si>
  <si>
    <t>法鲁氏四联症根治术(中)</t>
  </si>
  <si>
    <t>含应用跨肺动脉瓣环补片。</t>
  </si>
  <si>
    <t>330801025</t>
  </si>
  <si>
    <t>法鲁氏四联症根治术(小)</t>
  </si>
  <si>
    <t>含简单补片重建右室－肺动脉连续。</t>
  </si>
  <si>
    <t>330801026</t>
  </si>
  <si>
    <t>复合性先天性心脏畸形矫治术</t>
  </si>
  <si>
    <t>330801026-1</t>
  </si>
  <si>
    <t>完全型心内膜垫缺损合并右室双出口矫治术</t>
  </si>
  <si>
    <t>330801026-2</t>
  </si>
  <si>
    <t>法鲁氏四联症的根治术</t>
  </si>
  <si>
    <t>330801027</t>
  </si>
  <si>
    <t>三房心矫治术</t>
  </si>
  <si>
    <t>含房间隔缺损修补术及二尖瓣上隔膜切除术。</t>
  </si>
  <si>
    <t>330801028</t>
  </si>
  <si>
    <t>单心室分隔术</t>
  </si>
  <si>
    <t>330801029S</t>
  </si>
  <si>
    <t>心室出口双通道手术</t>
  </si>
  <si>
    <t>在常规左/右室流出道重建同时，由于解剖情况特殊加做另一左室主动脉通道或右室肺动脉通道，如建立内隧道、增加人工管道及同期心内畸形矫治等。</t>
  </si>
  <si>
    <t>330801030S</t>
  </si>
  <si>
    <t>主动脉瓣探查术</t>
  </si>
  <si>
    <t>指对可疑病变瓣膜进行的诊断性探查，且探查后未对该瓣膜行实质性治疗。</t>
  </si>
  <si>
    <t>330801030S-1</t>
  </si>
  <si>
    <t>二尖瓣探查术</t>
  </si>
  <si>
    <t>330801030S-2</t>
  </si>
  <si>
    <t>肺动脉瓣探查术</t>
  </si>
  <si>
    <t>330801030S-3</t>
  </si>
  <si>
    <t>三尖瓣探查术</t>
  </si>
  <si>
    <t>330801031S</t>
  </si>
  <si>
    <t>室间隔重建术</t>
  </si>
  <si>
    <t>适用于巨大室间隔缺损，重建室间隔。</t>
  </si>
  <si>
    <t>330801032S</t>
  </si>
  <si>
    <t>右室-肺动脉重建术(REV)</t>
  </si>
  <si>
    <t>含右室流出道重建及肺动脉重建。</t>
  </si>
  <si>
    <t>330801033S</t>
  </si>
  <si>
    <t>肺动脉瓣成形术</t>
  </si>
  <si>
    <t>使用人工材料或生物补片、自体心包制作人工肺动脉瓣膜并且植入或肺动脉瓣环扩大、交界切开。</t>
  </si>
  <si>
    <t>330801034S</t>
  </si>
  <si>
    <t>主动脉瓣下隔膜切除术</t>
  </si>
  <si>
    <t>剪除主动脉瓣下隔膜，重建左室流出道。</t>
  </si>
  <si>
    <t>330802</t>
  </si>
  <si>
    <t>8.2 心脏血管手术</t>
  </si>
  <si>
    <t>各种人工、同种异体血管、血管瓣膜和修补材料</t>
  </si>
  <si>
    <t>330802001</t>
  </si>
  <si>
    <t>冠状动静脉瘘修补术</t>
  </si>
  <si>
    <t>含冠状动脉到各个心脏部位瘘的闭合手术。</t>
  </si>
  <si>
    <t>330802002</t>
  </si>
  <si>
    <t>冠状动脉起源异常矫治术</t>
  </si>
  <si>
    <t>330802003</t>
  </si>
  <si>
    <t>冠状动脉搭桥术</t>
  </si>
  <si>
    <t>含搭桥血管材料的获取术。</t>
  </si>
  <si>
    <t>银夹、内窥镜血管采集系统</t>
  </si>
  <si>
    <t>每支吻合血管</t>
  </si>
  <si>
    <t>330802003-1</t>
  </si>
  <si>
    <t>冠状动脉搭桥术加收(每增一支血管)</t>
  </si>
  <si>
    <t>330802003-2</t>
  </si>
  <si>
    <t>冠状动脉搭桥术加收(冠状血管流量监测)</t>
  </si>
  <si>
    <t>330802004</t>
  </si>
  <si>
    <t>冠脉搭桥+换瓣术</t>
  </si>
  <si>
    <t>330802004-1/1</t>
  </si>
  <si>
    <t>冠脉搭桥+换瓣术加收(每增一支血管)</t>
  </si>
  <si>
    <t>330802004-1/2</t>
  </si>
  <si>
    <t>冠脉搭桥+换瓣术加收(冠状血管流量监测)</t>
  </si>
  <si>
    <t>330802004-2</t>
  </si>
  <si>
    <t>冠脉搭桥+瓣成形术</t>
  </si>
  <si>
    <t>330802004-2/1</t>
  </si>
  <si>
    <t>冠脉搭桥+瓣成形术加收(每增一支血管)</t>
  </si>
  <si>
    <t>330802004-2/2</t>
  </si>
  <si>
    <t>冠脉搭桥+瓣成形术加收(冠状血管流量监测)</t>
  </si>
  <si>
    <t>330802005</t>
  </si>
  <si>
    <t>冠脉搭桥+人工血管置换术</t>
  </si>
  <si>
    <t>330802005-1</t>
  </si>
  <si>
    <t>冠脉搭桥+人工血管置换术加收(每增一支血管)</t>
  </si>
  <si>
    <t>330802005-2</t>
  </si>
  <si>
    <t>冠脉搭桥+人工血管置换术加收(冠状血管流量监测)</t>
  </si>
  <si>
    <t>330802006</t>
  </si>
  <si>
    <t>非体外循环冠状动脉搭桥术</t>
  </si>
  <si>
    <t>一次性特殊牵开器、银夹、内窥镜血管采集系统</t>
  </si>
  <si>
    <t>330802006-1</t>
  </si>
  <si>
    <t>非体外循环冠状动脉搭桥术加收(每增一支血管)</t>
  </si>
  <si>
    <t>330802006-2</t>
  </si>
  <si>
    <t>非体外循环冠状动脉搭桥术加收(冠状血管流量监测)</t>
  </si>
  <si>
    <t>330802007</t>
  </si>
  <si>
    <t>小切口冠状动脉搭桥术</t>
  </si>
  <si>
    <t>含各部位的小切口（左前外、右前外、剑尺）。</t>
  </si>
  <si>
    <t>银夹</t>
  </si>
  <si>
    <t>330802007-1</t>
  </si>
  <si>
    <t>小切口冠状动脉搭桥术加收(冠状血管流量监测)</t>
  </si>
  <si>
    <t>330802008</t>
  </si>
  <si>
    <t>冠状动脉内膜切除术</t>
  </si>
  <si>
    <t>330802009</t>
  </si>
  <si>
    <t>肺动静脉瘘结扎术</t>
  </si>
  <si>
    <t>330802010</t>
  </si>
  <si>
    <t>冠状静脉窦无顶综合征矫治术</t>
  </si>
  <si>
    <t>330802011</t>
  </si>
  <si>
    <t>上腔静脉肺动脉吻合术(双向Glenn)</t>
  </si>
  <si>
    <t>每侧</t>
  </si>
  <si>
    <t>330802012</t>
  </si>
  <si>
    <t>肺动脉环缩术</t>
  </si>
  <si>
    <t>指体外。</t>
  </si>
  <si>
    <t>330802012-1</t>
  </si>
  <si>
    <t>非体外循环下肺动脉环缩术</t>
  </si>
  <si>
    <t>330802013</t>
  </si>
  <si>
    <t>肺动脉栓塞摘除术</t>
  </si>
  <si>
    <t>330802014</t>
  </si>
  <si>
    <t>动脉导管闭合术</t>
  </si>
  <si>
    <t>指体外，含导管结扎、切断、缝合。</t>
  </si>
  <si>
    <t>330802014-1</t>
  </si>
  <si>
    <t>非体外循环下动脉导管闭合术</t>
  </si>
  <si>
    <t>含导管结扎、切断、缝合。</t>
  </si>
  <si>
    <t>330802015</t>
  </si>
  <si>
    <t>主肺动脉窗修补术</t>
  </si>
  <si>
    <t>330802016</t>
  </si>
  <si>
    <t>先天性心脏病体肺动脉分流术</t>
  </si>
  <si>
    <t>指体外循环下的体肺分流术。</t>
  </si>
  <si>
    <t>330802016-1</t>
  </si>
  <si>
    <t>非体外循环下先天性心脏病体肺动脉分流术</t>
  </si>
  <si>
    <t>330802017</t>
  </si>
  <si>
    <t>全腔肺动脉吻合术</t>
  </si>
  <si>
    <t>含下腔静脉到肺动脉内隧道或外通道手术。</t>
  </si>
  <si>
    <t>牛心包片、人工血管、同种异体血管</t>
  </si>
  <si>
    <t>330802017-1</t>
  </si>
  <si>
    <t>双向Glenn手术</t>
  </si>
  <si>
    <t>330802018</t>
  </si>
  <si>
    <t>右室双出口矫治术</t>
  </si>
  <si>
    <t>含内隧道、内通道或外管道等方式进行左室流出道成形或重建及右室流出道成形或重建术。</t>
  </si>
  <si>
    <t>人工血管、同种异体血管</t>
  </si>
  <si>
    <t>330802019</t>
  </si>
  <si>
    <t>肺动脉闭锁矫治术</t>
  </si>
  <si>
    <t>含右室肺动脉连接重建、肺动脉重建或成形、异常体肺血管切断。</t>
  </si>
  <si>
    <t>330802019-1</t>
  </si>
  <si>
    <t>肺动脉闭锁并室缺修补术</t>
  </si>
  <si>
    <t>330802020</t>
  </si>
  <si>
    <t>部分型肺静脉畸形引流矫治术</t>
  </si>
  <si>
    <t>330802021</t>
  </si>
  <si>
    <t>完全型肺静脉畸形引流矫治术</t>
  </si>
  <si>
    <t>指心上型、心下型及心内型、混合型。</t>
  </si>
  <si>
    <t>330802022</t>
  </si>
  <si>
    <t>体静脉引流入肺静脉侧心房矫治术</t>
  </si>
  <si>
    <t>330802023</t>
  </si>
  <si>
    <t>体外循环下主动脉缩窄矫治术</t>
  </si>
  <si>
    <t>指主动脉补片成形、左锁骨下动脉反转修复缩窄、人工血管移植或旁路移植或直接吻合术等方法。</t>
  </si>
  <si>
    <t>330802023-1</t>
  </si>
  <si>
    <t>非体外循环下主动脉缩窄矫治术</t>
  </si>
  <si>
    <t>330802024</t>
  </si>
  <si>
    <t>左室流出道狭窄疏通术</t>
  </si>
  <si>
    <t>含主动脉瓣下肌性、膜性狭窄的切除、肥厚性梗阻性心肌病的肌肉切除疏通。</t>
  </si>
  <si>
    <t>330802025</t>
  </si>
  <si>
    <t>主动脉根部替换术</t>
  </si>
  <si>
    <t>含Bentall手术（主动脉瓣替换、升主动脉替换和左右冠脉移植术）等。</t>
  </si>
  <si>
    <t>人工瓣膜、人工血管</t>
  </si>
  <si>
    <t>330802026</t>
  </si>
  <si>
    <t>保留瓣膜的主动脉根部替换术</t>
  </si>
  <si>
    <t>指David、Yacoub 手术。</t>
  </si>
  <si>
    <t>330802027</t>
  </si>
  <si>
    <t>细小主动脉根部加宽补片成形术</t>
  </si>
  <si>
    <t>指各种主动脉根部窦管交界的加宽。</t>
  </si>
  <si>
    <t>人工血管、牛心包片</t>
  </si>
  <si>
    <t>330802028</t>
  </si>
  <si>
    <t>主动脉窦瘤破裂修补术</t>
  </si>
  <si>
    <t>指窦破到心脏各腔室的处理。</t>
  </si>
  <si>
    <t>330802029</t>
  </si>
  <si>
    <t>升主动脉替换术</t>
  </si>
  <si>
    <t>330802029-1</t>
  </si>
  <si>
    <t>升主动脉成形术</t>
  </si>
  <si>
    <t>330802030</t>
  </si>
  <si>
    <t>升主动脉替换加主动脉瓣替换术(Wheat′s手术)</t>
  </si>
  <si>
    <t>指升主动脉替换加主动脉瓣替换。</t>
  </si>
  <si>
    <t>人工血管、人工瓣膜</t>
  </si>
  <si>
    <t>330802031</t>
  </si>
  <si>
    <t>主动脉弓中断矫治术</t>
  </si>
  <si>
    <t>含主动脉弓重建（如人工血管移植或直接吻合）、动脉导管闭合和室缺修补术。</t>
  </si>
  <si>
    <t>330802032</t>
  </si>
  <si>
    <t>先天性心脏病主动脉弓部血管环切断术</t>
  </si>
  <si>
    <t>含各种血管环及头臂分枝起源走行异常造成的食管、气管受压解除。</t>
  </si>
  <si>
    <t>330802033</t>
  </si>
  <si>
    <t>主动脉弓置换术</t>
  </si>
  <si>
    <t>含全弓、次全弓替换, 除主动脉瓣以外的胸主动脉。</t>
  </si>
  <si>
    <t>330802034</t>
  </si>
  <si>
    <t>“象鼻子”技术</t>
  </si>
  <si>
    <t>指弓降部或胸腹主动脉处的象鼻子技术。</t>
  </si>
  <si>
    <t>330802035</t>
  </si>
  <si>
    <t>主动脉弓降部瘤切除人工血管置换术</t>
  </si>
  <si>
    <t>330802035-1</t>
  </si>
  <si>
    <t>左锁骨下动脉重建术</t>
  </si>
  <si>
    <t>330802035-2</t>
  </si>
  <si>
    <t>左颈总动脉重建术</t>
  </si>
  <si>
    <t>330802036</t>
  </si>
  <si>
    <t>动脉调转术(Switch术)</t>
  </si>
  <si>
    <t>指完全型大动脉转位、右室双出口/肺瓣下室缺进行大动脉调转术。</t>
  </si>
  <si>
    <t>330802037</t>
  </si>
  <si>
    <t>心房调转术</t>
  </si>
  <si>
    <t>指各种改良的术式。</t>
  </si>
  <si>
    <t>330802038</t>
  </si>
  <si>
    <t>双调转手术(Double Switch手术)</t>
  </si>
  <si>
    <t>指心房和心室或大动脉水平的各种组合的双调转手术。</t>
  </si>
  <si>
    <t>牛心包片、同种异体血管</t>
  </si>
  <si>
    <t>330802039</t>
  </si>
  <si>
    <t>内外通道矫治手术(Rastalli手术)</t>
  </si>
  <si>
    <t>指大动脉转位或右室双出口等疾患的各种改良方式。</t>
  </si>
  <si>
    <t>330802040</t>
  </si>
  <si>
    <t>房坦型手术(Fontan Type手术)</t>
  </si>
  <si>
    <t>指用于单心室矫治；含经典房坦手术、各种改良的房坦手术等（也含各种开窗术）。</t>
  </si>
  <si>
    <t>人工血管、牛心包片、同种异体血管</t>
  </si>
  <si>
    <t>330802040-1</t>
  </si>
  <si>
    <t>半房坦型手术</t>
  </si>
  <si>
    <t>330802041</t>
  </si>
  <si>
    <t>矫正型大动脉转位伴发畸形矫治术</t>
  </si>
  <si>
    <t>含室缺损修补术、肺动脉狭窄疏通术、左侧房室瓣成形术等。</t>
  </si>
  <si>
    <t>330802042</t>
  </si>
  <si>
    <t>永存动脉干修复术</t>
  </si>
  <si>
    <t>330802043</t>
  </si>
  <si>
    <t>复合性人工血管置换术</t>
  </si>
  <si>
    <t>指两种以上的重要术式，如主动脉根部置换术加主动脉弓部置换术加升主动脉置换术等。</t>
  </si>
  <si>
    <t>330802044</t>
  </si>
  <si>
    <t>科诺(Konno)手术</t>
  </si>
  <si>
    <t>含左室流出道扩大、主动脉根部扩大、右室流出道扩大及主动脉瓣替换术。</t>
  </si>
  <si>
    <t>330802045</t>
  </si>
  <si>
    <t>外通道手术</t>
  </si>
  <si>
    <t>指左室心尖－主动脉右房－右室；不含以前表述的特定术式中的外通道，如Rastalli手术等。</t>
  </si>
  <si>
    <t>330802046S</t>
  </si>
  <si>
    <t>肺血管单源化术</t>
  </si>
  <si>
    <t>330802047S</t>
  </si>
  <si>
    <t>心脏右室双腔修复术</t>
  </si>
  <si>
    <t>330802048S</t>
  </si>
  <si>
    <t>左心发育不良综合征双心室修复术</t>
  </si>
  <si>
    <t>左心室流出道重建，升主动脉、主动脉弓重建，右室流出道重建。</t>
  </si>
  <si>
    <t>330802049S</t>
  </si>
  <si>
    <t>升主动脉-外周血管旁路术</t>
  </si>
  <si>
    <t>游离升主动脉及颈内（总）动脉，锁骨下动脉，全身肝素化，取人工血管两端分别于升主动脉和颈动脉，锁骨下动脉吻合，留置引流管，止血，关胸。</t>
  </si>
  <si>
    <t>330802050S</t>
  </si>
  <si>
    <t>室间隔成形-主动脉根部扩大术</t>
  </si>
  <si>
    <t>切开右心房，探查心内畸形，如无其它畸形，切除主动脉瓣下异常肌束，切开主动脉瓣肺动脉瓣下室间隔，补片修补扩大室间隔，关闭切口，留置引流管，止血，关胸。</t>
  </si>
  <si>
    <t>330802051S</t>
  </si>
  <si>
    <t>主动脉根部人工血管包裹塑形术</t>
  </si>
  <si>
    <t>以自身组织或人工材料包裹塑形主动脉根部，留置引流管，止血，关胸。</t>
  </si>
  <si>
    <t>330802052S</t>
  </si>
  <si>
    <t>主动脉根部包裹右心房分流术</t>
  </si>
  <si>
    <t>以自身组织或人工材料包裹主动脉根部，直接或通过人工血管与右心房分流，留置引流管，止血，关胸。</t>
  </si>
  <si>
    <t>330802053S</t>
  </si>
  <si>
    <t>主动脉弓成形术</t>
  </si>
  <si>
    <t>经股动脉、腋动脉、升主动脉或其它部位动脉插管建立体外循环，深低温，采用适宜的脑保护方法，成形主动脉弓，留置引流管，止血，关胸。</t>
  </si>
  <si>
    <t>330802054S</t>
  </si>
  <si>
    <t>主动脉肺动脉吻合术(DKS)</t>
  </si>
  <si>
    <t>指Damus–Kaye–Stansel手术。靠近分叉切断主肺动脉，远心端心包补片缝闭。切开升主动脉侧壁至主动脉瓣环，用补片扩大并与主肺动脉近心吻合，再结合体肺分流或右心室肺动脉分流。</t>
  </si>
  <si>
    <t>330803</t>
  </si>
  <si>
    <t>8.3 心脏和心包的其他手术</t>
  </si>
  <si>
    <t>330803001</t>
  </si>
  <si>
    <t>经胸腔镜心包活检术</t>
  </si>
  <si>
    <t>330803002</t>
  </si>
  <si>
    <t>心包剥脱术</t>
  </si>
  <si>
    <t>指各种原因所致心包炎的剥脱与松解。</t>
  </si>
  <si>
    <t>330803003</t>
  </si>
  <si>
    <t>经胸腔镜心包部分切除术</t>
  </si>
  <si>
    <t>330803004</t>
  </si>
  <si>
    <t>心包肿瘤切除术</t>
  </si>
  <si>
    <t>330803005</t>
  </si>
  <si>
    <t>心包开窗引流术</t>
  </si>
  <si>
    <t>330803006</t>
  </si>
  <si>
    <t>心外开胸探查术</t>
  </si>
  <si>
    <t>330803006-1</t>
  </si>
  <si>
    <t>心外再次开胸止血</t>
  </si>
  <si>
    <t>330803006-2</t>
  </si>
  <si>
    <t>心外开胸心包填塞解除术</t>
  </si>
  <si>
    <t>330803006-3</t>
  </si>
  <si>
    <t>心外开胸清创引流术</t>
  </si>
  <si>
    <t>330803006-4</t>
  </si>
  <si>
    <t>心外开胸肿瘤取活检术</t>
  </si>
  <si>
    <t>330803007</t>
  </si>
  <si>
    <t>体外循环下心脏外伤修补术</t>
  </si>
  <si>
    <t>含清创、引流。</t>
  </si>
  <si>
    <t>330803007-1</t>
  </si>
  <si>
    <t>非体外循环下心脏外伤修补术</t>
  </si>
  <si>
    <t>330803008</t>
  </si>
  <si>
    <t>心内异物取出术</t>
  </si>
  <si>
    <t>指心脏各部位异物。</t>
  </si>
  <si>
    <t>330803008-1</t>
  </si>
  <si>
    <t>肺动脉内异物取出术</t>
  </si>
  <si>
    <t>330803009</t>
  </si>
  <si>
    <t>心脏良性肿瘤摘除术</t>
  </si>
  <si>
    <t>330803009-1</t>
  </si>
  <si>
    <t>心脏多发良性肿瘤摘除术</t>
  </si>
  <si>
    <t>330803009-2</t>
  </si>
  <si>
    <t>心脏囊肿摘除术</t>
  </si>
  <si>
    <t>330803010</t>
  </si>
  <si>
    <t>心脏恶性肿瘤摘除术</t>
  </si>
  <si>
    <t>330803011</t>
  </si>
  <si>
    <t>室壁瘤切除术</t>
  </si>
  <si>
    <t>含缝合。</t>
  </si>
  <si>
    <t>贴片材料</t>
  </si>
  <si>
    <t>330803011-1</t>
  </si>
  <si>
    <t>左心室成形术</t>
  </si>
  <si>
    <t>330803012</t>
  </si>
  <si>
    <t>左房血栓清除术</t>
  </si>
  <si>
    <t>330803012-1</t>
  </si>
  <si>
    <t>右房血栓清除术</t>
  </si>
  <si>
    <t>330803012-2</t>
  </si>
  <si>
    <t>左室血栓清除术</t>
  </si>
  <si>
    <t>330803012-3</t>
  </si>
  <si>
    <t>右室血栓清除术</t>
  </si>
  <si>
    <t>330803013</t>
  </si>
  <si>
    <t>左房折叠术</t>
  </si>
  <si>
    <t>330803014</t>
  </si>
  <si>
    <t>左室减容术(Batista手术)</t>
  </si>
  <si>
    <t>330803015</t>
  </si>
  <si>
    <t>心脏异常传导束切断术</t>
  </si>
  <si>
    <t>指冷冻法，不含心表电生理标测。</t>
  </si>
  <si>
    <t>330803016</t>
  </si>
  <si>
    <t>迷宫手术(房颤矫治术)</t>
  </si>
  <si>
    <t>射频笔</t>
  </si>
  <si>
    <t>330803016-1</t>
  </si>
  <si>
    <t>心内直视射频消融术</t>
  </si>
  <si>
    <t>不含心表电生理标测。</t>
  </si>
  <si>
    <t>330803017</t>
  </si>
  <si>
    <t>心脏表面临时起搏器安置术</t>
  </si>
  <si>
    <t>330803017-1</t>
  </si>
  <si>
    <t>心脏表面临时起搏器应用</t>
  </si>
  <si>
    <t>330803018</t>
  </si>
  <si>
    <t>激光心肌打孔术</t>
  </si>
  <si>
    <t>一次性打孔材料</t>
  </si>
  <si>
    <t>每孔次</t>
  </si>
  <si>
    <t>330803019</t>
  </si>
  <si>
    <t>骨骼肌心脏包裹成形术</t>
  </si>
  <si>
    <t>330803022</t>
  </si>
  <si>
    <t>左右心室辅助泵安装术(临时性插管)</t>
  </si>
  <si>
    <t>含临时性插管。</t>
  </si>
  <si>
    <t>人工辅助泵</t>
  </si>
  <si>
    <t>330803023</t>
  </si>
  <si>
    <t>主动脉内球囊反搏置管术</t>
  </si>
  <si>
    <t>指切开法；含主动脉内球囊及导管撤离术。</t>
  </si>
  <si>
    <t>球囊反搏导管人造血管</t>
  </si>
  <si>
    <t>330803023-1</t>
  </si>
  <si>
    <t>主动脉内球囊反搏机应用</t>
  </si>
  <si>
    <t>330803024</t>
  </si>
  <si>
    <t>左右心室辅助泵安装术(长时间转流插管)</t>
  </si>
  <si>
    <t>含长时间转流插管。</t>
  </si>
  <si>
    <t>330803025</t>
  </si>
  <si>
    <t>体外人工膜肺(ECMO)</t>
  </si>
  <si>
    <t>膜肺、管道、插管</t>
  </si>
  <si>
    <t>330803026</t>
  </si>
  <si>
    <t>左右心室辅助循环</t>
  </si>
  <si>
    <t>330803027</t>
  </si>
  <si>
    <t>体外循环心脏不停跳心内直视手术</t>
  </si>
  <si>
    <t>含室间隔缺损修补、法鲁氏三联症根治、联合心瓣膜替换、主动脉窦瘤破裂修补。</t>
  </si>
  <si>
    <t>经冠状动脉窦逆行灌注管</t>
  </si>
  <si>
    <t>330803028</t>
  </si>
  <si>
    <t>连续动静脉转流术</t>
  </si>
  <si>
    <t>含动脉－静脉和静脉－静脉转流的操作。</t>
  </si>
  <si>
    <t>氧合器、插管、管道、滤器、血液浓缩器</t>
  </si>
  <si>
    <t>330803029</t>
  </si>
  <si>
    <t>心脏术后感染伤口清创引流术</t>
  </si>
  <si>
    <t>不含体表伤口感染。</t>
  </si>
  <si>
    <t>330803029-1</t>
  </si>
  <si>
    <t>各种深部组织感染伤口清创引流术</t>
  </si>
  <si>
    <t>330803030</t>
  </si>
  <si>
    <t>肋间动脉重建术</t>
  </si>
  <si>
    <t>每个吻合口</t>
  </si>
  <si>
    <t>330803031</t>
  </si>
  <si>
    <t>开胸心脏挤压术</t>
  </si>
  <si>
    <t>330803032S</t>
  </si>
  <si>
    <t>体外膜肺氧合(ECMO)安装术</t>
  </si>
  <si>
    <t>预充ECMO管路，经动静脉插管。</t>
  </si>
  <si>
    <t>330803032S-1</t>
  </si>
  <si>
    <t>体外膜肺氧合(ECMO)更换术</t>
  </si>
  <si>
    <t>330803032S-2</t>
  </si>
  <si>
    <t>体外膜肺氧合(ECMO)撤除术</t>
  </si>
  <si>
    <t>330803033S</t>
  </si>
  <si>
    <t>右室流出道疏通术</t>
  </si>
  <si>
    <t>特指右室流出道狭窄的外科手术。</t>
  </si>
  <si>
    <t>330803034S</t>
  </si>
  <si>
    <t>左房减容术</t>
  </si>
  <si>
    <t>330803034S-1</t>
  </si>
  <si>
    <t>右房减容术</t>
  </si>
  <si>
    <t>330803034S-2</t>
  </si>
  <si>
    <t>房化右室折叠术</t>
  </si>
  <si>
    <t>330803035S</t>
  </si>
  <si>
    <t>心内赘生物清除术</t>
  </si>
  <si>
    <t>330803035S-1</t>
  </si>
  <si>
    <t>瓣周脓肿清除术</t>
  </si>
  <si>
    <t>330803036S</t>
  </si>
  <si>
    <t>左心发育不良综合征I期手术(Norwood)</t>
  </si>
  <si>
    <t>含左室流出道重建、升主动脉、主动脉弓成形、体肺分流或Sano分流、动脉导管切断缝合。</t>
  </si>
  <si>
    <t>330803037S</t>
  </si>
  <si>
    <t>心脏植入物拆除术</t>
  </si>
  <si>
    <t>特指拆除既往手术已植入的人工瓣膜、人工血管及其它非自体组织或材料。</t>
  </si>
  <si>
    <t>330803038S</t>
  </si>
  <si>
    <t>心包重建术</t>
  </si>
  <si>
    <t>使用生物补片或人工材料重建心包，建立前、中纵膈屏障。</t>
  </si>
  <si>
    <t>330803039S</t>
  </si>
  <si>
    <t>左(右)心耳封闭术</t>
  </si>
  <si>
    <t>指对左（右）心耳缝闭、夹闭、结扎。</t>
  </si>
  <si>
    <t>330804</t>
  </si>
  <si>
    <t>8.4 其他血管手术</t>
  </si>
  <si>
    <t>各种人工血管、转流管、人工补片等</t>
  </si>
  <si>
    <t>330804001</t>
  </si>
  <si>
    <t>无名动脉瘤切除术</t>
  </si>
  <si>
    <t>330804001-1</t>
  </si>
  <si>
    <t>锁骨下动脉瘤切除术</t>
  </si>
  <si>
    <t>330804001-2</t>
  </si>
  <si>
    <t>颈总动脉起始部动脉瘤切除术</t>
  </si>
  <si>
    <t>330804002</t>
  </si>
  <si>
    <t>颈静脉瘤成形术</t>
  </si>
  <si>
    <t>含部分切除、缩窄缝合、各种材料包裹、结扎切除。</t>
  </si>
  <si>
    <t>用于包裹的各种材料</t>
  </si>
  <si>
    <t>330804003</t>
  </si>
  <si>
    <t>颈静脉移植术</t>
  </si>
  <si>
    <t>含取用大隐静脉。</t>
  </si>
  <si>
    <t>330804004</t>
  </si>
  <si>
    <t>颈动脉海绵窦栓塞＋结扎术</t>
  </si>
  <si>
    <t>330804005</t>
  </si>
  <si>
    <t>颈动脉瘤切除＋血管移植术</t>
  </si>
  <si>
    <t>含自体大隐静脉或其它血管的取用。</t>
  </si>
  <si>
    <t>330804005-1</t>
  </si>
  <si>
    <t>颈动脉假性动脉瘤切除+血管移植术</t>
  </si>
  <si>
    <t>330804005-2</t>
  </si>
  <si>
    <t>外伤性动-静脉瘘切除术+血管移植术</t>
  </si>
  <si>
    <t>330804005-3</t>
  </si>
  <si>
    <t>颈动脉过度迂曲切除+血管移植术</t>
  </si>
  <si>
    <t>330804006</t>
  </si>
  <si>
    <t>颈动脉体瘤切除＋血管移植术</t>
  </si>
  <si>
    <t>330804007</t>
  </si>
  <si>
    <t>颈动脉-腋动脉血管移植术</t>
  </si>
  <si>
    <t>330804007-1</t>
  </si>
  <si>
    <t>锁骨下动脉-颈动脉血管移植术</t>
  </si>
  <si>
    <t>330804008</t>
  </si>
  <si>
    <t>升主动脉-双腋Y型人工血管架桥-颈动脉大隐静脉架桥术</t>
  </si>
  <si>
    <t>指全部采用人工血管或与颈动脉直接吻合及升主动脉至双腋动脉用Y型人工血管架桥，再从人工血管向颈动脉用大隐静脉架桥；含大隐静脉取用；不含体外循环。</t>
  </si>
  <si>
    <t>330804009</t>
  </si>
  <si>
    <t>带瓣全程主动脉人工血管置换术</t>
  </si>
  <si>
    <t>330804010</t>
  </si>
  <si>
    <t>全程主动脉人工血管置换术</t>
  </si>
  <si>
    <t>含大隐静脉取用；含除主动脉瓣以外的全程胸、腹主动脉；不含体外循环。</t>
  </si>
  <si>
    <t>330804011</t>
  </si>
  <si>
    <t>胸腹主动脉瘤切除人工血管转流术</t>
  </si>
  <si>
    <t>含大隐静脉取用；不含体外循环。</t>
  </si>
  <si>
    <t>330804011-1</t>
  </si>
  <si>
    <t>脊髓动脉人工血管架桥转流术</t>
  </si>
  <si>
    <t>330804011-2</t>
  </si>
  <si>
    <t>腹腔动脉人工血管架桥转流术</t>
  </si>
  <si>
    <t>330804011-3</t>
  </si>
  <si>
    <t>肠系膜上动脉人工血管架桥转流术</t>
  </si>
  <si>
    <t>330804011-4</t>
  </si>
  <si>
    <t>肠系膜下动脉人工血管架桥转流术</t>
  </si>
  <si>
    <t>330804011-5</t>
  </si>
  <si>
    <t>双肾动脉人工血管架桥转流术</t>
  </si>
  <si>
    <t>330804012</t>
  </si>
  <si>
    <t>腹主动脉-腹腔动脉血管架桥术</t>
  </si>
  <si>
    <t>不含体外循环</t>
  </si>
  <si>
    <t>每根血管</t>
  </si>
  <si>
    <t>330804013</t>
  </si>
  <si>
    <t>肠系膜上动脉取栓＋移植术</t>
  </si>
  <si>
    <t>含大隐静脉取用。</t>
  </si>
  <si>
    <t>取栓管</t>
  </si>
  <si>
    <t>330804014</t>
  </si>
  <si>
    <t>胸腹主动脉损伤修复术</t>
  </si>
  <si>
    <t>330804014-1</t>
  </si>
  <si>
    <t>腔静脉损伤修复术</t>
  </si>
  <si>
    <t>330804015</t>
  </si>
  <si>
    <t>腹主动脉腔静脉瘘成形术</t>
  </si>
  <si>
    <t>330804016</t>
  </si>
  <si>
    <t>腹主动脉-双股动脉Y型人工血管转流术</t>
  </si>
  <si>
    <t>不含腰交感神经节切除。</t>
  </si>
  <si>
    <t>330804016-1</t>
  </si>
  <si>
    <t>腹主动脉-双股动脉Y型人工血管转流术加收(远端架桥每增一根血管)</t>
  </si>
  <si>
    <t>330804016-2</t>
  </si>
  <si>
    <t>双髂动脉成形术</t>
  </si>
  <si>
    <t>330804016-3</t>
  </si>
  <si>
    <t>股深动脉成形术</t>
  </si>
  <si>
    <t>330804017</t>
  </si>
  <si>
    <t>腹主动脉-股动脉人工血管转流术</t>
  </si>
  <si>
    <t>指经腹或经腹膜外。</t>
  </si>
  <si>
    <t>330804017-1</t>
  </si>
  <si>
    <t>腹主动脉-股动脉人工血管转流术加收(远端架桥每增一根血管)</t>
  </si>
  <si>
    <t>330804018</t>
  </si>
  <si>
    <t>腹主动脉消化道瘘修复术</t>
  </si>
  <si>
    <t>含动脉瘘口修补；不含人工血管置换、部分肠管切除、吻合，肠道造瘘术、引流术。</t>
  </si>
  <si>
    <t>330804019</t>
  </si>
  <si>
    <t>布加氏综合症根治术</t>
  </si>
  <si>
    <t>含部分肝切除、肝静脉疏通术，在体外循环下进行；不含体外循环。</t>
  </si>
  <si>
    <t>330804020</t>
  </si>
  <si>
    <t>布加氏综合症病变段切除术</t>
  </si>
  <si>
    <t>指需用体外循环下的膈膜切除、成形或吻合术；不含体外循环。</t>
  </si>
  <si>
    <t>330804021</t>
  </si>
  <si>
    <t>布加氏综合症膈膜切除术</t>
  </si>
  <si>
    <t>指非体外循环下手术。</t>
  </si>
  <si>
    <t>330804022</t>
  </si>
  <si>
    <t>布加综合症经右房破膜术</t>
  </si>
  <si>
    <t>330804023</t>
  </si>
  <si>
    <t>布加综合症经股静脉右房联合破膜术</t>
  </si>
  <si>
    <t>球囊扩张管</t>
  </si>
  <si>
    <t>330804024</t>
  </si>
  <si>
    <t>布加综合症肠-房人工血管转流术</t>
  </si>
  <si>
    <t>330804024-1</t>
  </si>
  <si>
    <t>布加综合症脾-房人工血管转流术</t>
  </si>
  <si>
    <t>330804025</t>
  </si>
  <si>
    <t>布加综合症肠-颈人工血管转流术</t>
  </si>
  <si>
    <t>330804026</t>
  </si>
  <si>
    <t>布加综合症腔-房人工血管转流术</t>
  </si>
  <si>
    <t>330804027</t>
  </si>
  <si>
    <t>布加综合症腔-肠房人工血管转流术</t>
  </si>
  <si>
    <t>330804028</t>
  </si>
  <si>
    <t>经胸后路腔静脉人工血管转流术</t>
  </si>
  <si>
    <t>330804029</t>
  </si>
  <si>
    <t>上腔静脉阻塞自体大隐静脉螺旋管道架桥术</t>
  </si>
  <si>
    <t>330804030</t>
  </si>
  <si>
    <t>上腔静脉综合症Y型人工血管转流术</t>
  </si>
  <si>
    <t>指无名、锁骨下、颈静脉向上腔或右心房转流。</t>
  </si>
  <si>
    <t>330804031</t>
  </si>
  <si>
    <t>无名静脉-上腔静脉人工血管转流术</t>
  </si>
  <si>
    <t>330804032</t>
  </si>
  <si>
    <t>脾肺固定术(脾肺分流术)</t>
  </si>
  <si>
    <t>330804033</t>
  </si>
  <si>
    <t>脾肾动脉吻合术</t>
  </si>
  <si>
    <t>330804034</t>
  </si>
  <si>
    <t>肠腔静脉“H”型架桥转流术</t>
  </si>
  <si>
    <t>330804034-1</t>
  </si>
  <si>
    <t>脾-肾静脉架桥转流术</t>
  </si>
  <si>
    <t>330804034-2</t>
  </si>
  <si>
    <t>肠-腔静脉直接吻合术</t>
  </si>
  <si>
    <t>330804035</t>
  </si>
  <si>
    <t>腔静脉切开滤网置放术</t>
  </si>
  <si>
    <t>指手术切开置放。</t>
  </si>
  <si>
    <t>滤网及输送器</t>
  </si>
  <si>
    <t>330804036</t>
  </si>
  <si>
    <t>腔静脉取栓＋血管成形术</t>
  </si>
  <si>
    <t>330804037</t>
  </si>
  <si>
    <t>下腔静脉肠系膜上静脉分流术</t>
  </si>
  <si>
    <t>330804038</t>
  </si>
  <si>
    <t>双髂总静脉-下腔静脉“Y”型人工血管转流术</t>
  </si>
  <si>
    <t>330804038-1</t>
  </si>
  <si>
    <t>双股静脉-下腔静脉架桥人工血管转流术</t>
  </si>
  <si>
    <t>330804039</t>
  </si>
  <si>
    <t>股-股动脉人工血管转流术</t>
  </si>
  <si>
    <t>330804040</t>
  </si>
  <si>
    <t>股-胫前动脉转流术</t>
  </si>
  <si>
    <t>330804041</t>
  </si>
  <si>
    <t>股-腘动脉人工自体血管移植术</t>
  </si>
  <si>
    <t>瓣膜刀或其它能破坏瓣膜的代用品</t>
  </si>
  <si>
    <t>330804041-1</t>
  </si>
  <si>
    <t>股-股动脉转流术</t>
  </si>
  <si>
    <t>330804041-2</t>
  </si>
  <si>
    <t>原位大隐静脉转流术</t>
  </si>
  <si>
    <t>330804042</t>
  </si>
  <si>
    <t>肢体动脉内膜剥脱成形术</t>
  </si>
  <si>
    <t>330804043</t>
  </si>
  <si>
    <t>肢体动静脉切开取栓术</t>
  </si>
  <si>
    <t>330804043-1</t>
  </si>
  <si>
    <t>双侧或多部位肢体动静脉切开取栓术加收</t>
  </si>
  <si>
    <t>330804044</t>
  </si>
  <si>
    <t>上肢血管探查术</t>
  </si>
  <si>
    <t>330804044-1</t>
  </si>
  <si>
    <t>下肢血管探查术</t>
  </si>
  <si>
    <t>330804044-2</t>
  </si>
  <si>
    <t>体腔内血管探查术</t>
  </si>
  <si>
    <t>330804044-3</t>
  </si>
  <si>
    <t>颈部血管探查术</t>
  </si>
  <si>
    <t>330804045</t>
  </si>
  <si>
    <t>血管移植术</t>
  </si>
  <si>
    <t>异体血管、人造血管</t>
  </si>
  <si>
    <t>330804046</t>
  </si>
  <si>
    <t>肢体动脉瘤切除＋血管移植术</t>
  </si>
  <si>
    <t>含自体血管取用。</t>
  </si>
  <si>
    <t>330804046-1</t>
  </si>
  <si>
    <t>肢体假性动脉瘤切除术</t>
  </si>
  <si>
    <t>指肢体假性动脉瘤切除，含因病情需要的自体血管取用、血管修复或移植。</t>
  </si>
  <si>
    <t>330804047</t>
  </si>
  <si>
    <t>肢体动脉血管旁路移植术</t>
  </si>
  <si>
    <t>330804048</t>
  </si>
  <si>
    <t>腋双股动脉人工血管转流术</t>
  </si>
  <si>
    <t>330804048-1</t>
  </si>
  <si>
    <t>腋双股动脉人工血管转流术加收(远端动脉架桥每增一支)</t>
  </si>
  <si>
    <t>330804049</t>
  </si>
  <si>
    <t>腋股动脉人工血管转流术</t>
  </si>
  <si>
    <t>330804049-1</t>
  </si>
  <si>
    <t>腋股动脉人工血管转流术加收(远端动脉架桥每增一支)</t>
  </si>
  <si>
    <t>330804050</t>
  </si>
  <si>
    <t>肢体动静脉修复术</t>
  </si>
  <si>
    <t>指血管破裂、断裂吻合。</t>
  </si>
  <si>
    <t>330804050-1</t>
  </si>
  <si>
    <t>肢体动静脉结扎术</t>
  </si>
  <si>
    <t>330804051</t>
  </si>
  <si>
    <t>血管危象探查修复术</t>
  </si>
  <si>
    <t>指血管修复术后发生痉挛、栓塞后的探查修复术。</t>
  </si>
  <si>
    <t>330804052</t>
  </si>
  <si>
    <t>先天性动静脉瘘栓塞＋切除术</t>
  </si>
  <si>
    <t>含部分切除、缝扎。</t>
  </si>
  <si>
    <t>栓塞剂、导管</t>
  </si>
  <si>
    <t>330804053</t>
  </si>
  <si>
    <t>肢体静脉动脉化</t>
  </si>
  <si>
    <t>330804054</t>
  </si>
  <si>
    <t>动静脉人工内瘘成形术</t>
  </si>
  <si>
    <t>含原部位的动、静脉吻合。</t>
  </si>
  <si>
    <t>330804054-1</t>
  </si>
  <si>
    <t>动静脉内外瘘栓塞再通术</t>
  </si>
  <si>
    <t>330804055</t>
  </si>
  <si>
    <t>动静脉人工内瘘人工血管转流术</t>
  </si>
  <si>
    <t>含加用其它部位血管做架桥或人工血管架桥。</t>
  </si>
  <si>
    <t>330804056</t>
  </si>
  <si>
    <t>人工动静脉瘘切除重造术</t>
  </si>
  <si>
    <t>330804057</t>
  </si>
  <si>
    <t>外伤性动静脉瘘修补术＋血管移植术</t>
  </si>
  <si>
    <t>含四头结扎、补片、结扎其中一根血管，或加血管移植。</t>
  </si>
  <si>
    <t>330804058</t>
  </si>
  <si>
    <t>股静脉带戒术</t>
  </si>
  <si>
    <t>330804058-1</t>
  </si>
  <si>
    <t>股静脉瓣膜修补术</t>
  </si>
  <si>
    <t>330804059</t>
  </si>
  <si>
    <t>经血管镜股静脉瓣修复术</t>
  </si>
  <si>
    <t>330804060</t>
  </si>
  <si>
    <t>下肢深静脉带瓣膜段置换术</t>
  </si>
  <si>
    <t>330804061</t>
  </si>
  <si>
    <t>大隐静脉耻骨上转流术</t>
  </si>
  <si>
    <t>含人工动—静脉瘘。</t>
  </si>
  <si>
    <t>330804062</t>
  </si>
  <si>
    <t>大隐静脉高位结扎＋剥脱术</t>
  </si>
  <si>
    <t>330804062-1</t>
  </si>
  <si>
    <t>小隐静脉曲张结扎＋剥脱术</t>
  </si>
  <si>
    <t>330804063</t>
  </si>
  <si>
    <t>小动脉吻合术</t>
  </si>
  <si>
    <t>330804063-1</t>
  </si>
  <si>
    <t>指动脉吻合术</t>
  </si>
  <si>
    <t>330804063-2</t>
  </si>
  <si>
    <t>趾动脉吻合术</t>
  </si>
  <si>
    <t>330804064</t>
  </si>
  <si>
    <t>小动脉血管移植术</t>
  </si>
  <si>
    <t>含交通支结扎术。</t>
  </si>
  <si>
    <t>330804064-1</t>
  </si>
  <si>
    <t>指（趾）血管移植术</t>
  </si>
  <si>
    <t>330804065</t>
  </si>
  <si>
    <t>大网膜游离移植术</t>
  </si>
  <si>
    <t>含大网膜切除，指交通支结扎术将大网膜全部游离后与其它部位血管再做吻合，或原位经裁剪后游移到所需部位。</t>
  </si>
  <si>
    <t>330804065-1</t>
  </si>
  <si>
    <t>单纯大网膜切除术</t>
  </si>
  <si>
    <t>330804066</t>
  </si>
  <si>
    <t>闭塞血管激光再通术</t>
  </si>
  <si>
    <t>指直视下手术。</t>
  </si>
  <si>
    <t>330804068</t>
  </si>
  <si>
    <t>锁骨下动脉搭桥术</t>
  </si>
  <si>
    <t>330804069</t>
  </si>
  <si>
    <t>髂内动脉结扎术</t>
  </si>
  <si>
    <t>330804069S</t>
  </si>
  <si>
    <t>大隐静脉抽剥+股深静脉环缩术</t>
  </si>
  <si>
    <t>330804070</t>
  </si>
  <si>
    <t>大隐静脉曲张闭合术</t>
  </si>
  <si>
    <t>患者仰卧于手术台，消毒铺巾，踝内侧切口，切开大隐静脉，经套管针插入激光（射频）光纤，至大隐静脉根部开通激光（射频），边后退边加压，小切口剥除小腿曲张静脉团，皮内缝合切口，绷带加压包扎。</t>
  </si>
  <si>
    <t>330804070S</t>
  </si>
  <si>
    <t>腹主动脉瘤腔内修复术</t>
  </si>
  <si>
    <t>330804070S-1</t>
  </si>
  <si>
    <t>髂动脉瘤腔内修复术</t>
  </si>
  <si>
    <t>330804071</t>
  </si>
  <si>
    <t>夹层动脉瘤腔内隔绝术</t>
  </si>
  <si>
    <t>人工血管、支架、抓捕器</t>
  </si>
  <si>
    <t>330804071S</t>
  </si>
  <si>
    <t>下肢静脉曲张治疗术</t>
  </si>
  <si>
    <t>330804071S-1</t>
  </si>
  <si>
    <t>下肢静脉曲张激光治疗</t>
  </si>
  <si>
    <t>330804071S-2</t>
  </si>
  <si>
    <t>下肢静脉曲张刨吸治疗</t>
  </si>
  <si>
    <t>一次性刨吸刀</t>
  </si>
  <si>
    <t>330804071S-3</t>
  </si>
  <si>
    <t>下肢静脉曲张微波治疗</t>
  </si>
  <si>
    <t>330804072S</t>
  </si>
  <si>
    <t>门静脉吻合术</t>
  </si>
  <si>
    <t>330804073S</t>
  </si>
  <si>
    <t>曲张静脉团点式剥脱术</t>
  </si>
  <si>
    <t>不含大隐静脉高位结扎。</t>
  </si>
  <si>
    <t>330804074S</t>
  </si>
  <si>
    <t>腔静脉重建术</t>
  </si>
  <si>
    <t>适用于肿瘤侵犯腔静脉或其他畸形需重建腔静脉的患者，指使用各种方法重新建立上腔静脉或下腔静脉同心房的连续性。</t>
  </si>
  <si>
    <t>3309</t>
  </si>
  <si>
    <t>9.造血及淋巴系统手术</t>
  </si>
  <si>
    <t>330900001</t>
  </si>
  <si>
    <t>淋巴结穿刺术</t>
  </si>
  <si>
    <t>330900002</t>
  </si>
  <si>
    <t>体表淋巴结摘除术</t>
  </si>
  <si>
    <t>330900003</t>
  </si>
  <si>
    <t>颈淋巴结清扫术</t>
  </si>
  <si>
    <t>330900004</t>
  </si>
  <si>
    <t>腋窝淋巴结清扫术</t>
  </si>
  <si>
    <t>330900005</t>
  </si>
  <si>
    <t>腹股沟淋巴结清扫术</t>
  </si>
  <si>
    <t>含区域淋巴结切除。</t>
  </si>
  <si>
    <t>330900006</t>
  </si>
  <si>
    <t>经腹腔镜盆腔淋巴结清扫术</t>
  </si>
  <si>
    <t>330900007</t>
  </si>
  <si>
    <t>经腹腔镜盆腔淋巴结活检术</t>
  </si>
  <si>
    <t>330900007-1</t>
  </si>
  <si>
    <t>经腹腔镜盆腔淋巴结切除术</t>
  </si>
  <si>
    <t>330900008</t>
  </si>
  <si>
    <t>髂腹股沟淋巴结清扫术</t>
  </si>
  <si>
    <t>330900008-1</t>
  </si>
  <si>
    <t>腹主动脉旁淋巴结清扫术</t>
  </si>
  <si>
    <t>330900008-2</t>
  </si>
  <si>
    <t>盆腔淋巴结清扫术</t>
  </si>
  <si>
    <t>330900009</t>
  </si>
  <si>
    <t>胸导管结扎术</t>
  </si>
  <si>
    <t>330900009-1</t>
  </si>
  <si>
    <t>乳糜胸外科治疗</t>
  </si>
  <si>
    <t>330900010</t>
  </si>
  <si>
    <t>经胸腔镜内乳淋巴链清除术</t>
  </si>
  <si>
    <t>330900011</t>
  </si>
  <si>
    <t>颈静脉胸导管吻合术</t>
  </si>
  <si>
    <t>含人工血管搭桥。</t>
  </si>
  <si>
    <t>330900012</t>
  </si>
  <si>
    <t>腹股沟淋巴管-腰干淋巴管吻合术</t>
  </si>
  <si>
    <t>330900013</t>
  </si>
  <si>
    <t>肢体淋巴管-静脉吻合术</t>
  </si>
  <si>
    <t>330900014</t>
  </si>
  <si>
    <t>淋巴管大隐静脉吻合术</t>
  </si>
  <si>
    <t>330900015</t>
  </si>
  <si>
    <t>淋巴管瘤蔓状血管瘤切除术</t>
  </si>
  <si>
    <t>指颈部及躯干部，瘤体侵及深筋膜以下深层组织。</t>
  </si>
  <si>
    <t>330900016</t>
  </si>
  <si>
    <t>脾部分切除术</t>
  </si>
  <si>
    <t>含修补术。</t>
  </si>
  <si>
    <t>330900017</t>
  </si>
  <si>
    <t>脾修补术</t>
  </si>
  <si>
    <t>330900018</t>
  </si>
  <si>
    <t>脾切除术</t>
  </si>
  <si>
    <t>330900018-1</t>
  </si>
  <si>
    <t>副脾切除术</t>
  </si>
  <si>
    <t>330900018-2</t>
  </si>
  <si>
    <t>胰尾切除术</t>
  </si>
  <si>
    <t>330900019</t>
  </si>
  <si>
    <t>脾切除自体脾移植术</t>
  </si>
  <si>
    <t>330900020</t>
  </si>
  <si>
    <t>异体脾脏移植术</t>
  </si>
  <si>
    <t>330900021</t>
  </si>
  <si>
    <t>前哨淋巴结探查术</t>
  </si>
  <si>
    <t>330900021-1</t>
  </si>
  <si>
    <t>淋巴结标记术</t>
  </si>
  <si>
    <t>3310</t>
  </si>
  <si>
    <t>10.消化系统手术</t>
  </si>
  <si>
    <t>331001</t>
  </si>
  <si>
    <t>10.1 食管手术</t>
  </si>
  <si>
    <t>331001001</t>
  </si>
  <si>
    <t>颈侧切开食道异物取出术</t>
  </si>
  <si>
    <t>331001002</t>
  </si>
  <si>
    <t>食管破裂修补术</t>
  </si>
  <si>
    <t>指直接缝合修补或利用其他组织修补。</t>
  </si>
  <si>
    <t>331001003</t>
  </si>
  <si>
    <t>食管瘘清创术</t>
  </si>
  <si>
    <t>331001003-1</t>
  </si>
  <si>
    <t>食管瘘填堵术</t>
  </si>
  <si>
    <t>含清创。</t>
  </si>
  <si>
    <t>331001004</t>
  </si>
  <si>
    <t>食管良性肿物切除术</t>
  </si>
  <si>
    <t>含肿瘤局部切除；不含肿瘤食管切除胃食管吻合术。</t>
  </si>
  <si>
    <t>331001005</t>
  </si>
  <si>
    <t>先天性食管囊肿切除术</t>
  </si>
  <si>
    <t>331001006</t>
  </si>
  <si>
    <t>食管憩室切除术</t>
  </si>
  <si>
    <t>331001006-1</t>
  </si>
  <si>
    <t>食管憩室内翻术</t>
  </si>
  <si>
    <t>331001007</t>
  </si>
  <si>
    <t>食管狭窄切除吻合术</t>
  </si>
  <si>
    <t>331001007-1</t>
  </si>
  <si>
    <t>食管蹼切除术</t>
  </si>
  <si>
    <t>331001008</t>
  </si>
  <si>
    <t>下咽颈段食管狭窄切除及颈段食管再造术</t>
  </si>
  <si>
    <t>331001009</t>
  </si>
  <si>
    <t>食管闭锁造瘘术</t>
  </si>
  <si>
    <t>特殊胃造瘘套管</t>
  </si>
  <si>
    <t>331001009-1</t>
  </si>
  <si>
    <t>食管闭锁颈段造瘘术</t>
  </si>
  <si>
    <t>331001009-2</t>
  </si>
  <si>
    <t>食管闭锁胃造瘘术</t>
  </si>
  <si>
    <t>331001010</t>
  </si>
  <si>
    <t>先天性食管闭锁经胸膜外吻合术</t>
  </si>
  <si>
    <t>含食管气管瘘修补；不含胃造瘘术。</t>
  </si>
  <si>
    <t>331001011</t>
  </si>
  <si>
    <t>食管癌根治术</t>
  </si>
  <si>
    <t>含胸内胃食管吻合（主动脉弓下，弓上胸顶部吻合）及颈部吻合术。</t>
  </si>
  <si>
    <t>331001011-1</t>
  </si>
  <si>
    <t>食管癌三切口联合根治术</t>
  </si>
  <si>
    <t>331001012</t>
  </si>
  <si>
    <t>颈段食管癌切除+结肠代食管术</t>
  </si>
  <si>
    <t>指经颈、胸、腹径路手术。</t>
  </si>
  <si>
    <t>331001013</t>
  </si>
  <si>
    <t>颈段食管癌切除+颈部皮瓣食管再造术</t>
  </si>
  <si>
    <t>331001014</t>
  </si>
  <si>
    <t>食管癌根治+结肠代食管术</t>
  </si>
  <si>
    <t>331001015</t>
  </si>
  <si>
    <t>颈段食管切除术</t>
  </si>
  <si>
    <t>331001016</t>
  </si>
  <si>
    <t>食管胃吻合口狭窄切开成形术</t>
  </si>
  <si>
    <t>含狭窄局部切开缝合或再吻合术。</t>
  </si>
  <si>
    <t>331001017</t>
  </si>
  <si>
    <t>食管横断吻合术</t>
  </si>
  <si>
    <t>含胃冠状静脉结扎术；不含脾切除术、幽门成形术。</t>
  </si>
  <si>
    <t>331001018</t>
  </si>
  <si>
    <t>食管再造术</t>
  </si>
  <si>
    <t>331001018-1</t>
  </si>
  <si>
    <t>胃代食管再造术</t>
  </si>
  <si>
    <t>331001018-2</t>
  </si>
  <si>
    <t>肠代食管再造术</t>
  </si>
  <si>
    <t>331001019</t>
  </si>
  <si>
    <t>食管胃短路捷径手术</t>
  </si>
  <si>
    <t>331001020</t>
  </si>
  <si>
    <t>游离空肠代食管术</t>
  </si>
  <si>
    <t>含微血管吻合术。</t>
  </si>
  <si>
    <t>331001020-1</t>
  </si>
  <si>
    <t>游离空肠移植代下咽术</t>
  </si>
  <si>
    <t>331001021</t>
  </si>
  <si>
    <t>贲门痉挛(失弛缓症)肌层切开术</t>
  </si>
  <si>
    <t>含经腹径路手术。</t>
  </si>
  <si>
    <t>331001022</t>
  </si>
  <si>
    <t>贲门癌切除术</t>
  </si>
  <si>
    <t>含胃食管弓下吻合术。</t>
  </si>
  <si>
    <t>331001023</t>
  </si>
  <si>
    <t>贲门癌扩大根治术</t>
  </si>
  <si>
    <t>含全胃、脾、胰尾切除、食管－空肠吻合术。</t>
  </si>
  <si>
    <t>331002</t>
  </si>
  <si>
    <t>10.2 胃手术</t>
  </si>
  <si>
    <t>331002001</t>
  </si>
  <si>
    <t>胃肠切开取异物</t>
  </si>
  <si>
    <t>331002001-1</t>
  </si>
  <si>
    <t>胃肠局部肿瘤切除术</t>
  </si>
  <si>
    <t>331002002</t>
  </si>
  <si>
    <t>胃出血切开缝扎止血术</t>
  </si>
  <si>
    <t>331002003</t>
  </si>
  <si>
    <t>近端胃大部切除术</t>
  </si>
  <si>
    <t>331002004</t>
  </si>
  <si>
    <t>远端胃大部切除术</t>
  </si>
  <si>
    <t>含胃、十二指肠吻合（BillrothI式）、胃空肠吻合（BillrothⅡ式）或胃—空肠Roux-y型吻合。</t>
  </si>
  <si>
    <t>331002005</t>
  </si>
  <si>
    <t>胃癌根治术</t>
  </si>
  <si>
    <t>含保留胃近端与十二指肠或空肠吻合、区域淋巴结清扫；不含联合其他脏器切除。</t>
  </si>
  <si>
    <t>331002006</t>
  </si>
  <si>
    <t>胃癌扩大根治术</t>
  </si>
  <si>
    <t>含胃癌根治及联合其他侵及脏器切除。</t>
  </si>
  <si>
    <t>331002007</t>
  </si>
  <si>
    <t>胃癌姑息切除术</t>
  </si>
  <si>
    <t>331002008</t>
  </si>
  <si>
    <t>全胃切除术</t>
  </si>
  <si>
    <t>含区域淋巴结清扫。</t>
  </si>
  <si>
    <t>331002008-1</t>
  </si>
  <si>
    <t>全胃切除术(食道空肠吻合Roux-y型或袢式)</t>
  </si>
  <si>
    <t>331002008-2</t>
  </si>
  <si>
    <t>全胃切除术(食道-十二指肠吻合)</t>
  </si>
  <si>
    <t>331002009</t>
  </si>
  <si>
    <t>胃肠造瘘术</t>
  </si>
  <si>
    <t>一次性造瘘管</t>
  </si>
  <si>
    <t>331002009-1</t>
  </si>
  <si>
    <t>胃切开造瘘管置管术</t>
  </si>
  <si>
    <t>331002009-2</t>
  </si>
  <si>
    <t>小肠切开造瘘管置管术</t>
  </si>
  <si>
    <t>331002010</t>
  </si>
  <si>
    <t>胃扭转复位术</t>
  </si>
  <si>
    <t>331002011</t>
  </si>
  <si>
    <t>胃肠穿孔修补术</t>
  </si>
  <si>
    <t>331002012</t>
  </si>
  <si>
    <t>胃冠状静脉栓塞术</t>
  </si>
  <si>
    <t>经血管介入诊疗同时适用。</t>
  </si>
  <si>
    <t>331002012-1</t>
  </si>
  <si>
    <t>胃冠状静脉结扎术</t>
  </si>
  <si>
    <t>331002013</t>
  </si>
  <si>
    <t>胃迷走神经切断术</t>
  </si>
  <si>
    <t>331002013-1</t>
  </si>
  <si>
    <t>胃选择性迷走神经切除术</t>
  </si>
  <si>
    <t>331002013-2</t>
  </si>
  <si>
    <t>胃迷走神经干切断术</t>
  </si>
  <si>
    <t>331002014</t>
  </si>
  <si>
    <t>幽门成形术</t>
  </si>
  <si>
    <t>逐层进腹，探查，幽门切开，成形缝合，止血，经腹壁另戳孔置管固定，清点器具、纱布无误，冲洗腹腔，逐层关腹。</t>
  </si>
  <si>
    <t>331002015</t>
  </si>
  <si>
    <t>胃肠短路术</t>
  </si>
  <si>
    <t>逐层进腹，探查，胃-空肠侧侧吻合，止血，经腹壁另戳孔置管固定，冲洗腹腔，逐层关腹。含肠肠吻合术。</t>
  </si>
  <si>
    <t>331002016</t>
  </si>
  <si>
    <t>胃减容术</t>
  </si>
  <si>
    <t>胃减容材料</t>
  </si>
  <si>
    <t>胃袖状切除术不得按此项目收费。</t>
  </si>
  <si>
    <t>331002017S</t>
  </si>
  <si>
    <t>空肠置管手术</t>
  </si>
  <si>
    <t>开腹或腹腔镜下将管路置入到小肠（十二指肠或空肠）。</t>
  </si>
  <si>
    <t>营养管</t>
  </si>
  <si>
    <t>331003</t>
  </si>
  <si>
    <t>10.3 肠手术(不含直肠)</t>
  </si>
  <si>
    <t>331003001</t>
  </si>
  <si>
    <t>十二指肠憩室切除术</t>
  </si>
  <si>
    <t>331003001-1</t>
  </si>
  <si>
    <t>十二指肠憩室内翻术</t>
  </si>
  <si>
    <t>331003001-2</t>
  </si>
  <si>
    <t>十二指肠憩室填塞术</t>
  </si>
  <si>
    <t>331003002</t>
  </si>
  <si>
    <t>十二指肠成形术</t>
  </si>
  <si>
    <t>含十二指肠闭锁切除术。</t>
  </si>
  <si>
    <t>331003003</t>
  </si>
  <si>
    <t>壶腹部肿瘤局部切除术</t>
  </si>
  <si>
    <t>331003004</t>
  </si>
  <si>
    <t>肠回转不良矫治术(Lodd.s'术)</t>
  </si>
  <si>
    <t>含阑尾切除；不含肠扭转、肠坏死切除吻合及其他畸形矫治（憩室切除）。</t>
  </si>
  <si>
    <t>331003005</t>
  </si>
  <si>
    <t>小儿原发性肠套叠手术复位</t>
  </si>
  <si>
    <t>不含肠坏死切除吻合、肠造瘘、肠外置、阑尾切除、继发性肠套叠病灶手术处置、肠减压术。</t>
  </si>
  <si>
    <t>331003006</t>
  </si>
  <si>
    <t>肠扭转肠套叠复位术</t>
  </si>
  <si>
    <t>331003007</t>
  </si>
  <si>
    <t>肠切除术</t>
  </si>
  <si>
    <t>含小肠、回盲部结肠部分切除。</t>
  </si>
  <si>
    <t>331003008</t>
  </si>
  <si>
    <t>肠粘连松解术</t>
  </si>
  <si>
    <t>331003008-1</t>
  </si>
  <si>
    <t>盆腔粘连松解术</t>
  </si>
  <si>
    <t>331003009</t>
  </si>
  <si>
    <t>肠倒置术</t>
  </si>
  <si>
    <t>331003011</t>
  </si>
  <si>
    <t>肠造瘘还纳术</t>
  </si>
  <si>
    <t>含肠吻合术。</t>
  </si>
  <si>
    <t>331003012</t>
  </si>
  <si>
    <t>肠瘘切除术</t>
  </si>
  <si>
    <t>331003013</t>
  </si>
  <si>
    <t>肠排列术(固定术)</t>
  </si>
  <si>
    <t>331003014</t>
  </si>
  <si>
    <t>肠储存袋成形术</t>
  </si>
  <si>
    <t>331003015</t>
  </si>
  <si>
    <t>乙状结肠悬吊术</t>
  </si>
  <si>
    <t>331003016</t>
  </si>
  <si>
    <t>先天性肠腔闭锁成形术</t>
  </si>
  <si>
    <t>含小肠结肠；不含多处闭锁。</t>
  </si>
  <si>
    <t>331003017</t>
  </si>
  <si>
    <t>结肠造瘘(Colostomy)术</t>
  </si>
  <si>
    <t>含双口或单口造瘘。</t>
  </si>
  <si>
    <t>331003018</t>
  </si>
  <si>
    <t>结肠切除吻合术</t>
  </si>
  <si>
    <t>指左半结肠、右半结肠、横结肠部分切除术。</t>
  </si>
  <si>
    <t>331003018-1</t>
  </si>
  <si>
    <t>结肠切除回肠直肠吻合术</t>
  </si>
  <si>
    <t>331003018-2</t>
  </si>
  <si>
    <t>结肠切除回肠肛管吻合术</t>
  </si>
  <si>
    <t>331003019</t>
  </si>
  <si>
    <t>先天性巨结肠切除术</t>
  </si>
  <si>
    <t>含巨结肠切除、直肠后结肠拖出术或直肠粘膜切除、结肠经直肠肌鞘内拖出术。</t>
  </si>
  <si>
    <t>331003020</t>
  </si>
  <si>
    <t>结肠癌根治术</t>
  </si>
  <si>
    <t>指左半结肠、右半结肠、横结肠切除术。</t>
  </si>
  <si>
    <t>331003021</t>
  </si>
  <si>
    <t>结肠癌扩大根治术</t>
  </si>
  <si>
    <t>含结肠癌根治术联合其他侵及脏器切除术。</t>
  </si>
  <si>
    <t>331003022</t>
  </si>
  <si>
    <t>阑尾切除术</t>
  </si>
  <si>
    <t>指单纯性。</t>
  </si>
  <si>
    <t>331003022-1</t>
  </si>
  <si>
    <t>阑尾切除术加收（化脓性）</t>
  </si>
  <si>
    <t>331003022-2</t>
  </si>
  <si>
    <t>阑尾切除术加收（坏疽性）</t>
  </si>
  <si>
    <t>331003023</t>
  </si>
  <si>
    <t>肠吻合术</t>
  </si>
  <si>
    <t>仅适用于确定病变部位无法切除，旷置病变，行近端、远端肠肠吻合旁路手术。</t>
  </si>
  <si>
    <t>331004</t>
  </si>
  <si>
    <t>10.4 直肠肛门手术</t>
  </si>
  <si>
    <t>吻合器</t>
  </si>
  <si>
    <t>331004001</t>
  </si>
  <si>
    <t>直肠出血缝扎术</t>
  </si>
  <si>
    <t>不含内痔切除。</t>
  </si>
  <si>
    <t>331004002</t>
  </si>
  <si>
    <t>直肠良性肿物切除术</t>
  </si>
  <si>
    <t>含息肉、腺瘤等肿物切除。</t>
  </si>
  <si>
    <t>331004003</t>
  </si>
  <si>
    <t>经内镜肠良性肿物切除术</t>
  </si>
  <si>
    <t>指电凝，含息肉、腺瘤。</t>
  </si>
  <si>
    <t>注射针（内镜专用）</t>
  </si>
  <si>
    <t>331004003-1</t>
  </si>
  <si>
    <t>经内镜肠良性肿物切除术加收(激光法)</t>
  </si>
  <si>
    <t>331004003-2</t>
  </si>
  <si>
    <t>经内镜肠良性肿物切除术加收(套扎法)</t>
  </si>
  <si>
    <t>331004004</t>
  </si>
  <si>
    <t>直肠狭窄扩张术</t>
  </si>
  <si>
    <t>331004005</t>
  </si>
  <si>
    <t>直肠后间隙切开术</t>
  </si>
  <si>
    <t>331004006</t>
  </si>
  <si>
    <t>直肠前壁切除缝合术</t>
  </si>
  <si>
    <t>331004007</t>
  </si>
  <si>
    <t>直肠前突开放式修补术</t>
  </si>
  <si>
    <t>331004008</t>
  </si>
  <si>
    <t>直肠肛门假性憩室切除术</t>
  </si>
  <si>
    <t>331004009</t>
  </si>
  <si>
    <t>直肠肛门周围脓肿切开排脓术</t>
  </si>
  <si>
    <t>331004010</t>
  </si>
  <si>
    <t>经骶尾部直肠癌切除术</t>
  </si>
  <si>
    <t>331004011</t>
  </si>
  <si>
    <t>经腹会阴直肠癌根治术(Miles手术)</t>
  </si>
  <si>
    <t>含结肠造口，区域淋巴结清扫；不含子宫、卵巢切除。</t>
  </si>
  <si>
    <t>331004012</t>
  </si>
  <si>
    <t>经腹直肠癌根治术(Dixon手术)</t>
  </si>
  <si>
    <t>含保留肛门，区域淋巴结清扫；不含子宫、卵巢切除。</t>
  </si>
  <si>
    <t>331004013</t>
  </si>
  <si>
    <t>直肠癌扩大根治术</t>
  </si>
  <si>
    <t>含盆腔联合脏器切除。</t>
  </si>
  <si>
    <t>331004013-1</t>
  </si>
  <si>
    <t>直肠癌扩大根治术全盆腔脏器切除术</t>
  </si>
  <si>
    <t>331004014</t>
  </si>
  <si>
    <t>直肠癌术后复发盆腔脏器切除术</t>
  </si>
  <si>
    <t>331004014-1</t>
  </si>
  <si>
    <t>膀胱癌术后复发盆腔脏器切除术</t>
  </si>
  <si>
    <t>331004015</t>
  </si>
  <si>
    <t>直肠脱垂悬吊术</t>
  </si>
  <si>
    <t>含开腹、直肠悬吊固定于直肠周围组织、封闭直肠前凹陷、加固盆底筋膜。</t>
  </si>
  <si>
    <t>331004016</t>
  </si>
  <si>
    <t>经肛门直肠脱垂手术</t>
  </si>
  <si>
    <t>331004017</t>
  </si>
  <si>
    <t>耻骨直肠肌松解术</t>
  </si>
  <si>
    <t>331004018</t>
  </si>
  <si>
    <t>直肠粘膜环切术</t>
  </si>
  <si>
    <t>含肛门缩窄术。</t>
  </si>
  <si>
    <t>331004019</t>
  </si>
  <si>
    <t>肛管缺损修补术</t>
  </si>
  <si>
    <t>331004020</t>
  </si>
  <si>
    <t>肛周常见疾病手术治疗</t>
  </si>
  <si>
    <t>指痔、肛裂、息肉、疣、肥大肛乳头、痣等切除或套扎及肛周肿物切除术；不含复杂肛瘘、高位肛瘘。</t>
  </si>
  <si>
    <t>每种疾病分别计价。</t>
  </si>
  <si>
    <t>331004020-1</t>
  </si>
  <si>
    <t>肛周常见疾病手术治疗加收(激光法)</t>
  </si>
  <si>
    <t>331004020-2</t>
  </si>
  <si>
    <t>肛周常见疾病手术治疗加收(套扎法)</t>
  </si>
  <si>
    <t>331004021</t>
  </si>
  <si>
    <t>低位肛瘘切除术</t>
  </si>
  <si>
    <t>331004021-1</t>
  </si>
  <si>
    <t>低位肛窦道切除术</t>
  </si>
  <si>
    <t>331004022</t>
  </si>
  <si>
    <t>高位肛瘘切除术</t>
  </si>
  <si>
    <t>331004022-1</t>
  </si>
  <si>
    <t>复杂肛瘘切除术</t>
  </si>
  <si>
    <t>331004023</t>
  </si>
  <si>
    <t>混合痔嵌顿手法松解回纳术</t>
  </si>
  <si>
    <t>331004023-1</t>
  </si>
  <si>
    <t>痔核切开回纳术</t>
  </si>
  <si>
    <t>331004024</t>
  </si>
  <si>
    <t>内痔环切术</t>
  </si>
  <si>
    <t>331004025</t>
  </si>
  <si>
    <t>肛门内括约肌侧切术</t>
  </si>
  <si>
    <t>331004025-1</t>
  </si>
  <si>
    <t>肛门内括约肌后正中切断术</t>
  </si>
  <si>
    <t>331004026</t>
  </si>
  <si>
    <t>肛门成形术</t>
  </si>
  <si>
    <t>指肛门闭锁、肛门失禁、括约肌修复等；不含肌瓣移植术。</t>
  </si>
  <si>
    <t>331004027</t>
  </si>
  <si>
    <t>腹会阴肛门成形术</t>
  </si>
  <si>
    <t>不含球形结肠成形、直肠膀胱瘘修补、新生儿期造瘘Ⅱ期肛门成形术。</t>
  </si>
  <si>
    <t>331004028</t>
  </si>
  <si>
    <t>尾路肛门成形术</t>
  </si>
  <si>
    <t>含直肠直肠尿道瘘修补、直肠阴道瘘修补；不含膀胱造瘘。</t>
  </si>
  <si>
    <t>331004029</t>
  </si>
  <si>
    <t>会阴肛门成形术</t>
  </si>
  <si>
    <t>不含女婴会阴体成形、肛门后移。</t>
  </si>
  <si>
    <t>331004030</t>
  </si>
  <si>
    <t>会阴成形直肠前庭瘘修补术</t>
  </si>
  <si>
    <t>不含伴直肠狭窄。</t>
  </si>
  <si>
    <t>331004031</t>
  </si>
  <si>
    <t>先天一穴肛矫治术</t>
  </si>
  <si>
    <t>含肛门、阴道、尿道成形术（尿道延长术）、回肠阴道再造、泄殖腔扩张擗裂、阴道尿道成形；不含膀胱扩容、膀胱颈延长紧缩。</t>
  </si>
  <si>
    <t>331004032</t>
  </si>
  <si>
    <t>肛门括约肌再造术</t>
  </si>
  <si>
    <t>含各种肌肉移位术。</t>
  </si>
  <si>
    <t>331004033</t>
  </si>
  <si>
    <t>肛管皮肤移植术</t>
  </si>
  <si>
    <t>331004034</t>
  </si>
  <si>
    <t>开腹排粪石术</t>
  </si>
  <si>
    <t>331004034-1</t>
  </si>
  <si>
    <t>开腹去蛔虫术</t>
  </si>
  <si>
    <t>331004035S</t>
  </si>
  <si>
    <t>经肛门腔镜直肠全系膜切除术(TATME)</t>
  </si>
  <si>
    <t>指经肛门利用经肛微创外科或经肛内镜显微外科手术平台，联合或不联合腹腔镜，行直肠全系膜切除，直肠切除及肠吻合术，含保留肛门，区域淋巴结清扫；不含盆腔脏器切除。</t>
  </si>
  <si>
    <t>331004036S</t>
  </si>
  <si>
    <t>直肠癌Miles术盆腔腹膜重建术</t>
  </si>
  <si>
    <t>肿瘤切除后利用生物或人体材料封闭骨盆开口。</t>
  </si>
  <si>
    <t>331005</t>
  </si>
  <si>
    <t>10.5 肝脏手术</t>
  </si>
  <si>
    <t>331005001</t>
  </si>
  <si>
    <t>肝损伤清创修补术</t>
  </si>
  <si>
    <t>不含肝部分切除术。</t>
  </si>
  <si>
    <t>331005001-1</t>
  </si>
  <si>
    <t>肝损伤清创修补术加收</t>
  </si>
  <si>
    <t>指伤及大血管、胆管和多破口的修补。</t>
  </si>
  <si>
    <t>331005002</t>
  </si>
  <si>
    <t>开腹肝活检术</t>
  </si>
  <si>
    <t>331005003</t>
  </si>
  <si>
    <t>经腹腔镜肝脓肿引流术</t>
  </si>
  <si>
    <t>331005004</t>
  </si>
  <si>
    <t>肝包虫内囊摘除术</t>
  </si>
  <si>
    <t>指袋形缝合术。</t>
  </si>
  <si>
    <t>331005005</t>
  </si>
  <si>
    <t>经腹腔镜肝囊肿切除术</t>
  </si>
  <si>
    <t>含酒精注射。</t>
  </si>
  <si>
    <t>331005006</t>
  </si>
  <si>
    <t>肝内病灶清除术</t>
  </si>
  <si>
    <t>含肝囊肿开窗、肝结核瘤切除术、其他肝良性肿瘤切除；不含肝包虫病手术。</t>
  </si>
  <si>
    <t>331005007</t>
  </si>
  <si>
    <t>肝癌切除术</t>
  </si>
  <si>
    <t>指肿瘤根治性切除或癌肿局部切除术；不含第一、第二肝门血管及下腔静脉受侵犯的肝癌切除、安置化疗泵。</t>
  </si>
  <si>
    <t>331005008</t>
  </si>
  <si>
    <t>开腹肝动脉化疗泵置放术</t>
  </si>
  <si>
    <t>化疗泵、导管</t>
  </si>
  <si>
    <t>331005009</t>
  </si>
  <si>
    <t>开腹肝动脉结扎门静脉置管皮下埋泵术</t>
  </si>
  <si>
    <t>导管和泵</t>
  </si>
  <si>
    <t>331005010</t>
  </si>
  <si>
    <t>开腹恶性肿瘤特殊治疗</t>
  </si>
  <si>
    <t>含注药。</t>
  </si>
  <si>
    <t>331005010-1</t>
  </si>
  <si>
    <t>开腹恶性肿瘤特殊治疗加收(激光)</t>
  </si>
  <si>
    <t>331005010-2</t>
  </si>
  <si>
    <t>开腹恶性肿瘤特殊治疗加收(射频消融)</t>
  </si>
  <si>
    <t>331005010-3</t>
  </si>
  <si>
    <t>开腹恶性肿瘤特殊治疗加收(微波)</t>
  </si>
  <si>
    <t>331005010-4</t>
  </si>
  <si>
    <t>开腹恶性肿瘤特殊治疗加收(冷冻)</t>
  </si>
  <si>
    <t>331005011</t>
  </si>
  <si>
    <t>开腹肝动脉栓塞术</t>
  </si>
  <si>
    <t>331005012</t>
  </si>
  <si>
    <t>开腹肝管栓塞术</t>
  </si>
  <si>
    <t>331005013</t>
  </si>
  <si>
    <t>肝部分切除术</t>
  </si>
  <si>
    <t>含肝活检术；指各肝段切除。</t>
  </si>
  <si>
    <t>331005014</t>
  </si>
  <si>
    <t>肝左外叶切除术</t>
  </si>
  <si>
    <t>331005015</t>
  </si>
  <si>
    <t>半肝切除术</t>
  </si>
  <si>
    <t>指左半肝或右半肝切除术。</t>
  </si>
  <si>
    <t>331005016</t>
  </si>
  <si>
    <t>肝三叶切除术</t>
  </si>
  <si>
    <t>指左三叶或右三叶切除术。</t>
  </si>
  <si>
    <t>331005021</t>
  </si>
  <si>
    <t>肝门部肿瘤支架管外引流术</t>
  </si>
  <si>
    <t>支架、导管</t>
  </si>
  <si>
    <t>331005021-1</t>
  </si>
  <si>
    <t>胆道内支架引流术</t>
  </si>
  <si>
    <t>331005022</t>
  </si>
  <si>
    <t>肝内胆管U形管引流术</t>
  </si>
  <si>
    <t>331005023</t>
  </si>
  <si>
    <t>肝内异物取出术</t>
  </si>
  <si>
    <t>331005024</t>
  </si>
  <si>
    <t>肝实质切开取石术</t>
  </si>
  <si>
    <t>331005025</t>
  </si>
  <si>
    <t>肝血管瘤包膜外剥脱术</t>
  </si>
  <si>
    <t>331005026</t>
  </si>
  <si>
    <t>肝血管瘤缝扎术</t>
  </si>
  <si>
    <t>331005027</t>
  </si>
  <si>
    <t>开腹门静脉栓塞术</t>
  </si>
  <si>
    <t>331005028S</t>
  </si>
  <si>
    <t>1-3级肝管切开+肝胆管盆式内引流术</t>
  </si>
  <si>
    <t>331006</t>
  </si>
  <si>
    <t>10.6 胆道手术</t>
  </si>
  <si>
    <t>331006001</t>
  </si>
  <si>
    <t>胆囊肠吻合术</t>
  </si>
  <si>
    <t>含Roux-y肠吻合术。</t>
  </si>
  <si>
    <t>331006002</t>
  </si>
  <si>
    <t>胆囊切除术</t>
  </si>
  <si>
    <t>331006003</t>
  </si>
  <si>
    <t>胆囊造瘘术</t>
  </si>
  <si>
    <t>331006004</t>
  </si>
  <si>
    <t>高位胆管癌根治术</t>
  </si>
  <si>
    <t>含肝部分切除、肝胆管—肠吻合术。</t>
  </si>
  <si>
    <t>331006005</t>
  </si>
  <si>
    <t>肝胆总管切开取石+空肠Roux-y吻合术</t>
  </si>
  <si>
    <t>含空肠间置术、肝胆管、总胆管和空肠吻合术。</t>
  </si>
  <si>
    <t>331006005-1</t>
  </si>
  <si>
    <t>肝胆管狭窄成型术</t>
  </si>
  <si>
    <t>331006006</t>
  </si>
  <si>
    <t>肝门部胆管病变切除术</t>
  </si>
  <si>
    <t>含胆总管囊肿、胆道闭锁；不含高位胆管癌切根治。</t>
  </si>
  <si>
    <t>331006007</t>
  </si>
  <si>
    <t>肝动脉结扎术</t>
  </si>
  <si>
    <t>不含肝动脉或门静脉化疗泵安置术。</t>
  </si>
  <si>
    <t>331006008</t>
  </si>
  <si>
    <t>胆管修补成形术</t>
  </si>
  <si>
    <t>331006009</t>
  </si>
  <si>
    <t>胆总管囊肿外引流术</t>
  </si>
  <si>
    <t>331006010</t>
  </si>
  <si>
    <t>先天性胆总管囊肿切除胆道成形术</t>
  </si>
  <si>
    <t>含胆囊、胆总管囊肿切除、空肠R－Y吻合、空肠间置代胆道、矩形粘膜瓣、人工乳头防反流、胆道引流支架、腹腔引流、胰腺探查；不含胆道测压、胆道造影、肝活检、阑尾切除、其他畸形、美克尔憩室切除。</t>
  </si>
  <si>
    <t>331006011</t>
  </si>
  <si>
    <t>胆总管探查T管引流术</t>
  </si>
  <si>
    <t>不含术中B超、术中胆道镜检查和术中胆道造影。</t>
  </si>
  <si>
    <t>331006011-1</t>
  </si>
  <si>
    <t>胆总管探查T管引流术+取石、冲洗术</t>
  </si>
  <si>
    <t>331006012</t>
  </si>
  <si>
    <t>经十二指肠镜乳头扩张术</t>
  </si>
  <si>
    <t>331006013</t>
  </si>
  <si>
    <t>经十二指肠奥狄氏括约肌切开成形术</t>
  </si>
  <si>
    <t>331006013-1</t>
  </si>
  <si>
    <t>经十二指肠乳头括约肌切开术</t>
  </si>
  <si>
    <t>331006014</t>
  </si>
  <si>
    <t>经内镜奥狄氏括约肌切开取石术(ECT)</t>
  </si>
  <si>
    <t>切开刀、碎石器、网蓝篮、气囊导管</t>
  </si>
  <si>
    <t>331006014-1</t>
  </si>
  <si>
    <t>经内镜奥狄氏括约肌切开取蛔虫术</t>
  </si>
  <si>
    <t>切开刀、网篮、气囊导管</t>
  </si>
  <si>
    <t>331006015</t>
  </si>
  <si>
    <t>经内镜奥狄氏括约肌切开胰管取石术</t>
  </si>
  <si>
    <t>331006016</t>
  </si>
  <si>
    <t>开腹经胆道镜取石术</t>
  </si>
  <si>
    <t>331006016-1</t>
  </si>
  <si>
    <t>开腹经胆道镜取蛔虫术</t>
  </si>
  <si>
    <t>331006017</t>
  </si>
  <si>
    <t>先天胆道闭锁肝空肠Roux-y成形术(即葛西氏术)</t>
  </si>
  <si>
    <t>含胃体劈裂管肝门吻合。</t>
  </si>
  <si>
    <t>钛钉、支架管</t>
  </si>
  <si>
    <t>331006018</t>
  </si>
  <si>
    <t>胆管移植术</t>
  </si>
  <si>
    <t>331006019</t>
  </si>
  <si>
    <t>胆囊癌根治术</t>
  </si>
  <si>
    <t>含淋巴清扫。</t>
  </si>
  <si>
    <t>331006020S</t>
  </si>
  <si>
    <t>胆囊切开取石术</t>
  </si>
  <si>
    <t>探查，胆囊切开，取石，置入导管，缝合，止血，置管引出固定，缝合切口。</t>
  </si>
  <si>
    <t>取石网篮</t>
  </si>
  <si>
    <t>331007</t>
  </si>
  <si>
    <t>10.7 胰腺手术</t>
  </si>
  <si>
    <t>331007001</t>
  </si>
  <si>
    <t>胰腺穿刺术</t>
  </si>
  <si>
    <t>331007002</t>
  </si>
  <si>
    <t>胰腺修补术</t>
  </si>
  <si>
    <t>不含胰管空肠吻合术、胰尾切除术。</t>
  </si>
  <si>
    <t>331007003</t>
  </si>
  <si>
    <t>胰腺囊肿内引流术</t>
  </si>
  <si>
    <t>331007003-1</t>
  </si>
  <si>
    <t>胰腺囊肿胃吻合术</t>
  </si>
  <si>
    <t>331007003-2</t>
  </si>
  <si>
    <t>胰腺囊肿空肠吻合术</t>
  </si>
  <si>
    <t>331007004</t>
  </si>
  <si>
    <t>胰腺囊肿外引流术</t>
  </si>
  <si>
    <t>331007005</t>
  </si>
  <si>
    <t>胰管切开取石术</t>
  </si>
  <si>
    <t>331007006</t>
  </si>
  <si>
    <t>胰十二指肠切除术(Whipple手术)</t>
  </si>
  <si>
    <t>含各种胰管空肠吻合、胃空肠吻合术、胆管肠吻合术；不含脾切除术。</t>
  </si>
  <si>
    <t>331007006-1</t>
  </si>
  <si>
    <t>胰体癌根治术</t>
  </si>
  <si>
    <t>331007006-2</t>
  </si>
  <si>
    <t>壶腹周围癌根治术</t>
  </si>
  <si>
    <t>331007007</t>
  </si>
  <si>
    <t>胰体尾切除术</t>
  </si>
  <si>
    <t>不含血管切除吻合术。</t>
  </si>
  <si>
    <t>331007007-1</t>
  </si>
  <si>
    <t>保留脾脏的胰体尾切除术</t>
  </si>
  <si>
    <t>331007008</t>
  </si>
  <si>
    <t>全胰腺切除术</t>
  </si>
  <si>
    <t>不含血管切除吻合术、脾切除术。</t>
  </si>
  <si>
    <t>331007009</t>
  </si>
  <si>
    <t>胰岛细胞瘤摘除术</t>
  </si>
  <si>
    <t>含各种胰腺内分泌肿瘤摘除术；不含胰体尾部分切除术。</t>
  </si>
  <si>
    <t>331007010</t>
  </si>
  <si>
    <t>环状胰腺十二指肠侧侧吻合术</t>
  </si>
  <si>
    <t>331007011</t>
  </si>
  <si>
    <t>胰管空肠吻合术</t>
  </si>
  <si>
    <t>331007012</t>
  </si>
  <si>
    <t>胰腺假性囊肿内引流术</t>
  </si>
  <si>
    <t>含囊肿切开、探查、空肠R－Y吻合术、囊肿—胃吻合内引流术；不含胰管造影。</t>
  </si>
  <si>
    <t>331007012-1</t>
  </si>
  <si>
    <t>胰管切开取石内引流术</t>
  </si>
  <si>
    <t>含切开、探查、取石、空肠R－Y吻合术、胰管—胃吻合内引流术；不含胰管造影。</t>
  </si>
  <si>
    <t>331007013</t>
  </si>
  <si>
    <t>胰腺假性囊肿切除术</t>
  </si>
  <si>
    <t>331007016</t>
  </si>
  <si>
    <t>异位异体移植胰腺切除术</t>
  </si>
  <si>
    <t>指移植胰腺失败。</t>
  </si>
  <si>
    <t>331007017</t>
  </si>
  <si>
    <t>胰岛细胞移植术</t>
  </si>
  <si>
    <t>331007018</t>
  </si>
  <si>
    <t>胰腺周围神经切除术</t>
  </si>
  <si>
    <t>331007018-1</t>
  </si>
  <si>
    <t>胰腺周围神经阻滞术</t>
  </si>
  <si>
    <t>331007019</t>
  </si>
  <si>
    <t>坏死性胰腺炎清创引流术</t>
  </si>
  <si>
    <t>331008</t>
  </si>
  <si>
    <t>10.8 其他腹部手术</t>
  </si>
  <si>
    <t>331008001</t>
  </si>
  <si>
    <t>腹股沟疝修补术</t>
  </si>
  <si>
    <t>补片</t>
  </si>
  <si>
    <t>331008002</t>
  </si>
  <si>
    <t>嵌顿疝复位修补术</t>
  </si>
  <si>
    <t>不含肠切除吻合。</t>
  </si>
  <si>
    <t>331008003</t>
  </si>
  <si>
    <t>充填式无张力疝修补术</t>
  </si>
  <si>
    <t>补片、填充物</t>
  </si>
  <si>
    <t>331008004</t>
  </si>
  <si>
    <t>脐疝修补术</t>
  </si>
  <si>
    <t>331008005</t>
  </si>
  <si>
    <t>腹壁切口疝修补术</t>
  </si>
  <si>
    <t>331008005-1</t>
  </si>
  <si>
    <t>腹白线疝修补术</t>
  </si>
  <si>
    <t>331008005-2</t>
  </si>
  <si>
    <t>腰疝修补术</t>
  </si>
  <si>
    <t>331008005-3</t>
  </si>
  <si>
    <t>造口旁疝原位修补术</t>
  </si>
  <si>
    <t>331008006</t>
  </si>
  <si>
    <t>会阴疝修补术</t>
  </si>
  <si>
    <t>331008007</t>
  </si>
  <si>
    <t>脐瘘切除+修补术</t>
  </si>
  <si>
    <t>含脐肠瘘切除术；不含脐尿管瘘切除术。</t>
  </si>
  <si>
    <t>331008008</t>
  </si>
  <si>
    <t>剖腹探查术</t>
  </si>
  <si>
    <t>含活检、腹腔引流。</t>
  </si>
  <si>
    <t>331008009</t>
  </si>
  <si>
    <t>开腹腹腔内脓肿引流术</t>
  </si>
  <si>
    <t>指后腹腔脓肿或实质脏器脓肿（如肝脓肿、脾脓肿、胰腺脓肿）的外引流。</t>
  </si>
  <si>
    <t>331008010</t>
  </si>
  <si>
    <t>腹腔包虫摘除术</t>
  </si>
  <si>
    <t>331008010-1</t>
  </si>
  <si>
    <t>腹腔多发包虫摘除术</t>
  </si>
  <si>
    <t>331008011</t>
  </si>
  <si>
    <t>腹腔窦道扩创术</t>
  </si>
  <si>
    <t>331008011-1</t>
  </si>
  <si>
    <t>腹腔窦道切除术</t>
  </si>
  <si>
    <t>331008012</t>
  </si>
  <si>
    <t>腹腔内肿物切除术</t>
  </si>
  <si>
    <t>指系膜、腹膜、网膜等腹腔内肿物。</t>
  </si>
  <si>
    <t>331008013</t>
  </si>
  <si>
    <t>腹腔恶性肿瘤特殊治疗</t>
  </si>
  <si>
    <t>指微波、冷冻法。</t>
  </si>
  <si>
    <t>331008013-1</t>
  </si>
  <si>
    <t>腹腔恶性肿瘤特殊治疗加收(激光)</t>
  </si>
  <si>
    <t>331008013-2</t>
  </si>
  <si>
    <t>腹腔恶性肿瘤特殊治疗加收(射频消融)</t>
  </si>
  <si>
    <t>331008014</t>
  </si>
  <si>
    <t>经直肠盆腔脓肿切开引流术</t>
  </si>
  <si>
    <t>含穿刺引流术。</t>
  </si>
  <si>
    <t>331008015</t>
  </si>
  <si>
    <t>腹膜后肿瘤切除术</t>
  </si>
  <si>
    <t>不含其它脏器切除术、血管切除吻合术。</t>
  </si>
  <si>
    <t>331008016</t>
  </si>
  <si>
    <t>盆底痉挛部肌肉神经切除术</t>
  </si>
  <si>
    <t>331008017</t>
  </si>
  <si>
    <t>腹壁肿瘤切除术</t>
  </si>
  <si>
    <t>不含成形术及体表良性病变切除。</t>
  </si>
  <si>
    <t>331008017-1</t>
  </si>
  <si>
    <t>腹壁肿瘤切除术(直径超过5cm)</t>
  </si>
  <si>
    <t>331008018</t>
  </si>
  <si>
    <t>腹壁整形术</t>
  </si>
  <si>
    <t>不含脂肪抽吸术。</t>
  </si>
  <si>
    <t>331008019</t>
  </si>
  <si>
    <t>脐整形术</t>
  </si>
  <si>
    <t>331008020</t>
  </si>
  <si>
    <t>先天性脐膨出修补术</t>
  </si>
  <si>
    <t>不含已破溃内脏外露处理。</t>
  </si>
  <si>
    <t>331008021</t>
  </si>
  <si>
    <t>先天性腹壁裂修补术</t>
  </si>
  <si>
    <t>不含合并胸骨裂。</t>
  </si>
  <si>
    <t>331008022</t>
  </si>
  <si>
    <t>腹壁缺损修复术</t>
  </si>
  <si>
    <t>不含膀胱修补和植皮术。</t>
  </si>
  <si>
    <t>331008023</t>
  </si>
  <si>
    <t>门静脉切开取栓术</t>
  </si>
  <si>
    <t>不含安置化疗泵。</t>
  </si>
  <si>
    <t>331008023-1</t>
  </si>
  <si>
    <t>门静脉切开支架置入术</t>
  </si>
  <si>
    <t>331008024</t>
  </si>
  <si>
    <t>门脉高压症门体静脉分流术</t>
  </si>
  <si>
    <t>含经网膜静脉门静脉测压术；不含人工血管搭桥分流术、脾切除术、肝活检术、各种断流术。</t>
  </si>
  <si>
    <t>331008025</t>
  </si>
  <si>
    <t>门体静脉搭桥分流术</t>
  </si>
  <si>
    <t>含经网膜静脉门静脉测压术；不含脾切除术、肝活检术、各种断流术。</t>
  </si>
  <si>
    <t>331008026</t>
  </si>
  <si>
    <t>门体静脉断流术</t>
  </si>
  <si>
    <t>含食管、胃底周围血管离断加脾切除术。</t>
  </si>
  <si>
    <t>331008026-1</t>
  </si>
  <si>
    <t>门体静脉断流术-食管横断吻合术</t>
  </si>
  <si>
    <t>331008027</t>
  </si>
  <si>
    <t>经胸食管胃静脉结扎术</t>
  </si>
  <si>
    <t>331008028</t>
  </si>
  <si>
    <t>腹水转流术</t>
  </si>
  <si>
    <t>指腹腔—颈内静脉转流术、腹腔—股静脉转流术。</t>
  </si>
  <si>
    <t>转流泵</t>
  </si>
  <si>
    <t>331008029</t>
  </si>
  <si>
    <t>经腹腔镜门脉交通支结扎术</t>
  </si>
  <si>
    <t>331008030S</t>
  </si>
  <si>
    <t>腹腔粘连松解术</t>
  </si>
  <si>
    <t>将腹腔粘连组织分离，防止粘连发生。</t>
  </si>
  <si>
    <t>331008031S</t>
  </si>
  <si>
    <t>腹股沟疝囊高位结扎术</t>
  </si>
  <si>
    <t>腹股沟疝（或股疝）切口，探查，寻找疝囊，疝囊高位结扎，止血，缝合。</t>
  </si>
  <si>
    <t>331008032S</t>
  </si>
  <si>
    <t>腹主动脉旁淋巴结活检术</t>
  </si>
  <si>
    <t>暴露腹主动脉及下腔静脉，腹主动脉及下腔静脉周围淋巴结切除。含淋巴结活检术。</t>
  </si>
  <si>
    <t>331008033S</t>
  </si>
  <si>
    <t>腹膜后淋巴结清扫术</t>
  </si>
  <si>
    <t>暴露腹膜后淋巴组织并切除。含淋巴结活检术。</t>
  </si>
  <si>
    <t>3311</t>
  </si>
  <si>
    <t>11.泌尿系统手术</t>
  </si>
  <si>
    <t>特殊尿管、网状支架、蓝碟</t>
  </si>
  <si>
    <t>331101</t>
  </si>
  <si>
    <t>11.1 肾脏手术</t>
  </si>
  <si>
    <t>331101001</t>
  </si>
  <si>
    <t>肾破裂修补术</t>
  </si>
  <si>
    <t>331101002</t>
  </si>
  <si>
    <t>肾固定术</t>
  </si>
  <si>
    <t>331101003</t>
  </si>
  <si>
    <t>肾折叠术</t>
  </si>
  <si>
    <t>331101004</t>
  </si>
  <si>
    <t>肾包膜剥脱术</t>
  </si>
  <si>
    <t>331101005</t>
  </si>
  <si>
    <t>肾周围淋巴管剥脱术</t>
  </si>
  <si>
    <t>331101006</t>
  </si>
  <si>
    <t>肾周围粘连分解术</t>
  </si>
  <si>
    <t>331101007</t>
  </si>
  <si>
    <t>肾肿瘤剔除术</t>
  </si>
  <si>
    <t>331101008</t>
  </si>
  <si>
    <t>肾切除术</t>
  </si>
  <si>
    <t>肾网袋</t>
  </si>
  <si>
    <t>331101009</t>
  </si>
  <si>
    <t>肾部分切除术</t>
  </si>
  <si>
    <t>331101010</t>
  </si>
  <si>
    <t>根治性肾切除术</t>
  </si>
  <si>
    <t>含肾上腺切除、淋巴清扫；不含开胸手术。</t>
  </si>
  <si>
    <t>331101011</t>
  </si>
  <si>
    <t>重复肾重复输尿管切除术</t>
  </si>
  <si>
    <t>331101012</t>
  </si>
  <si>
    <t>融合肾分解术</t>
  </si>
  <si>
    <t>331101013</t>
  </si>
  <si>
    <t>肾实质切开造瘘术</t>
  </si>
  <si>
    <t>331101014</t>
  </si>
  <si>
    <t>肾囊肿切除术</t>
  </si>
  <si>
    <t>331101014-1</t>
  </si>
  <si>
    <t>肾囊肿去顶术</t>
  </si>
  <si>
    <t>331101015</t>
  </si>
  <si>
    <t>多囊肾去顶减压术</t>
  </si>
  <si>
    <t>331101016</t>
  </si>
  <si>
    <t>肾切开取石术</t>
  </si>
  <si>
    <t>331101016-1</t>
  </si>
  <si>
    <t>肾盂切开取石术</t>
  </si>
  <si>
    <t>331101016-2</t>
  </si>
  <si>
    <t>肾实质切开取石术</t>
  </si>
  <si>
    <t>331101017</t>
  </si>
  <si>
    <t>肾血管重建术</t>
  </si>
  <si>
    <t>含取自体血管。</t>
  </si>
  <si>
    <t>331101017-1</t>
  </si>
  <si>
    <t>肾血管狭窄成形术</t>
  </si>
  <si>
    <t>331101018</t>
  </si>
  <si>
    <t>自体肾移植术</t>
  </si>
  <si>
    <t>331101022</t>
  </si>
  <si>
    <t>移植肾探查术</t>
  </si>
  <si>
    <t>331101023</t>
  </si>
  <si>
    <t>肾周血肿清除术</t>
  </si>
  <si>
    <t>331101024</t>
  </si>
  <si>
    <t>离体肾取石术</t>
  </si>
  <si>
    <t>331101025</t>
  </si>
  <si>
    <t>肾肿瘤腔静脉内瘤栓切取术</t>
  </si>
  <si>
    <t>331101025-1</t>
  </si>
  <si>
    <t>开胸肾肿瘤腔静脉内瘤栓切取术</t>
  </si>
  <si>
    <t>331101026S</t>
  </si>
  <si>
    <t>肾母细胞瘤根治术</t>
  </si>
  <si>
    <t>动静脉血管穿刺，肿瘤分离，血管分离，周围脏器分离，血管结扎、缝扎，血管修补，淋巴结清扫、活检，膈肌修补，肝转移瘤灶切除、活检，肾部分切除，肾切除，瘤体剥除，肾周脂肪清除，静脉瘤栓剥除，输尿管低位切除，瘤床冲洗，放置引流管。</t>
  </si>
  <si>
    <t>331102</t>
  </si>
  <si>
    <t>11.2 肾盂和输尿管手术</t>
  </si>
  <si>
    <t>331102001</t>
  </si>
  <si>
    <t>肾盂癌根治术</t>
  </si>
  <si>
    <t>含输尿管全长、部分膀胱切除；不含膀胱镜电切。</t>
  </si>
  <si>
    <t>331102002</t>
  </si>
  <si>
    <t>肾盂成形肾盂输尿管再吻合术</t>
  </si>
  <si>
    <t>331102003</t>
  </si>
  <si>
    <t>经皮肾镜或输尿管镜内切开成形术</t>
  </si>
  <si>
    <t>331102003-1</t>
  </si>
  <si>
    <t>经皮肾镜或输尿管镜内激光纤维切开成形术</t>
  </si>
  <si>
    <t>331102004</t>
  </si>
  <si>
    <t>肾下盏输尿管吻合术</t>
  </si>
  <si>
    <t>331102005</t>
  </si>
  <si>
    <t>肾盂输尿管成形术</t>
  </si>
  <si>
    <t>331102005-1</t>
  </si>
  <si>
    <t>双侧肾盂输尿管成形术</t>
  </si>
  <si>
    <t>331102007</t>
  </si>
  <si>
    <t>输尿管切开取石术</t>
  </si>
  <si>
    <t>331102008</t>
  </si>
  <si>
    <t>输尿管损伤修补术</t>
  </si>
  <si>
    <t>331102009</t>
  </si>
  <si>
    <t>输尿管部分切除再吻合术</t>
  </si>
  <si>
    <t>指输尿管狭窄、病变等原因行输尿管部分切除再吻合。</t>
  </si>
  <si>
    <t>331102010</t>
  </si>
  <si>
    <t>输尿管开口囊肿切除术</t>
  </si>
  <si>
    <t>331102011</t>
  </si>
  <si>
    <t>输尿管残端切除术</t>
  </si>
  <si>
    <t>331102012</t>
  </si>
  <si>
    <t>输尿管膀胱再植术</t>
  </si>
  <si>
    <t>331102013</t>
  </si>
  <si>
    <t>输尿管皮肤造口术</t>
  </si>
  <si>
    <t>单、双侧同价。</t>
  </si>
  <si>
    <t>331102014</t>
  </si>
  <si>
    <t>输尿管乙状结肠吻合术</t>
  </si>
  <si>
    <t>331102015</t>
  </si>
  <si>
    <t>输尿管松解术</t>
  </si>
  <si>
    <t>331102016</t>
  </si>
  <si>
    <t>输尿管整形术</t>
  </si>
  <si>
    <t>331102017</t>
  </si>
  <si>
    <t>腔静脉后输尿管整形术</t>
  </si>
  <si>
    <t>331102018</t>
  </si>
  <si>
    <t>肠管代输尿管术</t>
  </si>
  <si>
    <t>331102019</t>
  </si>
  <si>
    <t>膀胱瓣代输尿管术</t>
  </si>
  <si>
    <t>331102020S</t>
  </si>
  <si>
    <t>输尿管癌根治术</t>
  </si>
  <si>
    <t>331102021S</t>
  </si>
  <si>
    <t>输尿管阴道瘘修补术</t>
  </si>
  <si>
    <t>331103</t>
  </si>
  <si>
    <t>11.3 膀胱手术</t>
  </si>
  <si>
    <t>331103001</t>
  </si>
  <si>
    <t>膀胱切开取石术</t>
  </si>
  <si>
    <t>331103002</t>
  </si>
  <si>
    <t>膀胱憩室切除术</t>
  </si>
  <si>
    <t>331103003</t>
  </si>
  <si>
    <t>膀胱部分切除术</t>
  </si>
  <si>
    <t>331103004</t>
  </si>
  <si>
    <t>膀胱切开肿瘤烧灼术</t>
  </si>
  <si>
    <t>331103005</t>
  </si>
  <si>
    <t>膀胱切开造瘘术</t>
  </si>
  <si>
    <t>331103006</t>
  </si>
  <si>
    <t>根治性膀胱全切除术</t>
  </si>
  <si>
    <t>含盆腔淋巴结清扫术。</t>
  </si>
  <si>
    <t>钛夹</t>
  </si>
  <si>
    <t>331103007</t>
  </si>
  <si>
    <t>膀胱尿道全切除术</t>
  </si>
  <si>
    <t>331103008</t>
  </si>
  <si>
    <t>膀胱再造术</t>
  </si>
  <si>
    <t>含膀胱全切术。</t>
  </si>
  <si>
    <t>331103009</t>
  </si>
  <si>
    <t>回肠膀胱术</t>
  </si>
  <si>
    <t>含阑尾切除术。</t>
  </si>
  <si>
    <t>331103009-1</t>
  </si>
  <si>
    <t>结肠膀胱术</t>
  </si>
  <si>
    <t>331103010</t>
  </si>
  <si>
    <t>可控性回肠膀胱术</t>
  </si>
  <si>
    <t>331103010-1</t>
  </si>
  <si>
    <t>可控性结肠膀胱术</t>
  </si>
  <si>
    <t>331103011</t>
  </si>
  <si>
    <t>回肠扩大膀胱术</t>
  </si>
  <si>
    <t>331103011-1</t>
  </si>
  <si>
    <t>结肠扩大膀胱术</t>
  </si>
  <si>
    <t>331103012</t>
  </si>
  <si>
    <t>直肠膀胱术</t>
  </si>
  <si>
    <t>含乙状结肠造瘘。</t>
  </si>
  <si>
    <t>331103013</t>
  </si>
  <si>
    <t>胃代膀胱术</t>
  </si>
  <si>
    <t>331103014</t>
  </si>
  <si>
    <t>肠道原位膀胱术</t>
  </si>
  <si>
    <t>331103015</t>
  </si>
  <si>
    <t>膀胱瘘管切除术</t>
  </si>
  <si>
    <t>331103016</t>
  </si>
  <si>
    <t>膀胱破裂修补术</t>
  </si>
  <si>
    <t>331103017</t>
  </si>
  <si>
    <t>膀胱膨出修补术</t>
  </si>
  <si>
    <t>331103018</t>
  </si>
  <si>
    <t>膀胱外翻成形术</t>
  </si>
  <si>
    <t>331103019</t>
  </si>
  <si>
    <t>膀胱阴道瘘修补术</t>
  </si>
  <si>
    <t>331103020</t>
  </si>
  <si>
    <t>膀胱颈部Y-V成形术</t>
  </si>
  <si>
    <t>331103021</t>
  </si>
  <si>
    <t>膀胱颈重建术</t>
  </si>
  <si>
    <t>331103021-1</t>
  </si>
  <si>
    <t>膀胱颈紧缩术</t>
  </si>
  <si>
    <t>331103022</t>
  </si>
  <si>
    <t>膀胱颈悬吊术</t>
  </si>
  <si>
    <t>悬吊带</t>
  </si>
  <si>
    <t>331103023</t>
  </si>
  <si>
    <t>神经性膀胱腹直肌移位术</t>
  </si>
  <si>
    <t>331103024</t>
  </si>
  <si>
    <t>脐尿管瘘切除术</t>
  </si>
  <si>
    <t>331103025</t>
  </si>
  <si>
    <t>经膀胱镜膀胱颈电切术</t>
  </si>
  <si>
    <t>331103026</t>
  </si>
  <si>
    <t>经尿道膀胱肿瘤特殊治疗</t>
  </si>
  <si>
    <t>331103026-1</t>
  </si>
  <si>
    <t>经尿道膀胱肿瘤特殊治疗加收(电灼)</t>
  </si>
  <si>
    <t>331103026-2</t>
  </si>
  <si>
    <t>经尿道膀胱肿瘤特殊治疗加收(电切)</t>
  </si>
  <si>
    <t>331103026-3</t>
  </si>
  <si>
    <t>经尿道膀胱肿瘤特殊治疗加收(激光法)</t>
  </si>
  <si>
    <t>331103027</t>
  </si>
  <si>
    <t>经尿道膀胱碎石取石术</t>
  </si>
  <si>
    <t>含血块取出。</t>
  </si>
  <si>
    <t>331103027-1/1</t>
  </si>
  <si>
    <t>经尿道膀胱碎石取石术-气压弹道</t>
  </si>
  <si>
    <t>331103027-1/2</t>
  </si>
  <si>
    <t>经尿道膀胱碎石取石术-钬激光</t>
  </si>
  <si>
    <t>331103027-2</t>
  </si>
  <si>
    <t>经尿道膀胱血块取出术</t>
  </si>
  <si>
    <t>331103027-2/1</t>
  </si>
  <si>
    <t>经尿道膀胱血块取出术-气压弹道</t>
  </si>
  <si>
    <t>331103027-2/2</t>
  </si>
  <si>
    <t>经尿道膀胱血块取出术-钬激光</t>
  </si>
  <si>
    <t>331103027-3</t>
  </si>
  <si>
    <t>经尿道膀胱异物取出术</t>
  </si>
  <si>
    <t>331103027-3/1</t>
  </si>
  <si>
    <t>经尿道膀胱异物取出术-气压弹道</t>
  </si>
  <si>
    <t>331103027-3/2</t>
  </si>
  <si>
    <t>经尿道膀胱异物取出术-钬激光</t>
  </si>
  <si>
    <t>331103028</t>
  </si>
  <si>
    <t>脐尿管肿瘤切除术</t>
  </si>
  <si>
    <t>331103028-1</t>
  </si>
  <si>
    <t>脐尿管恶性肿瘤切除术</t>
  </si>
  <si>
    <t>331103028-2</t>
  </si>
  <si>
    <t>脐尿管良性肿瘤切除术</t>
  </si>
  <si>
    <t>331103029S</t>
  </si>
  <si>
    <t>骶神经调节膀胱起博器Ⅰ期植入术</t>
  </si>
  <si>
    <t>采用经皮穿刺方法临时性将刺激电极置入骶神经根周围进行电刺激。</t>
  </si>
  <si>
    <t>神经刺激电极、电极传送鞘管</t>
  </si>
  <si>
    <t>331103030S</t>
  </si>
  <si>
    <t>骶神经调节膀胱起博器Ⅱ期植入术</t>
  </si>
  <si>
    <t>采用经皮穿刺方法永久性将刺激电极置入骶神经根周围进行电刺激。</t>
  </si>
  <si>
    <t>神经刺激器</t>
  </si>
  <si>
    <t>331103031S</t>
  </si>
  <si>
    <t>经尿道膀胱黏膜切除术</t>
  </si>
  <si>
    <t>内镜下经尿道烧灼或切除膀胱病变黏膜。</t>
  </si>
  <si>
    <t>331103031S-1</t>
  </si>
  <si>
    <t>经尿道膀胱黏膜激光切除术</t>
  </si>
  <si>
    <t>内镜下经尿道激光切除膀胱病变黏膜。</t>
  </si>
  <si>
    <t>331104</t>
  </si>
  <si>
    <t>11.4 尿道手术</t>
  </si>
  <si>
    <t>331104001</t>
  </si>
  <si>
    <t>尿道修补术</t>
  </si>
  <si>
    <t>指经会阴、耻骨劈开、尿道套入、内植皮。</t>
  </si>
  <si>
    <t>331104002</t>
  </si>
  <si>
    <t>尿道折叠术</t>
  </si>
  <si>
    <t>331104003</t>
  </si>
  <si>
    <t>尿道会师术</t>
  </si>
  <si>
    <t>331104004</t>
  </si>
  <si>
    <t>前尿道吻合术</t>
  </si>
  <si>
    <t>331104005</t>
  </si>
  <si>
    <t>尿道切开取石术</t>
  </si>
  <si>
    <t>331104005-1</t>
  </si>
  <si>
    <t>尿道切开取异物术</t>
  </si>
  <si>
    <t>331104006</t>
  </si>
  <si>
    <t>尿道瓣膜电切术</t>
  </si>
  <si>
    <t>331104007</t>
  </si>
  <si>
    <t>尿道狭窄瘢痕切除术</t>
  </si>
  <si>
    <t>331104008</t>
  </si>
  <si>
    <t>尿道良性肿物切除术(电灼法)</t>
  </si>
  <si>
    <t>331104008-1</t>
  </si>
  <si>
    <t>尿道良性肿物切除术(激光法)</t>
  </si>
  <si>
    <t>331104009</t>
  </si>
  <si>
    <t>尿道憩室切除术</t>
  </si>
  <si>
    <t>331104010</t>
  </si>
  <si>
    <t>尿道旁腺囊肿摘除术</t>
  </si>
  <si>
    <t>331104011</t>
  </si>
  <si>
    <t>尿道癌根治术</t>
  </si>
  <si>
    <t>331104011-1</t>
  </si>
  <si>
    <t>尿道癌根治术+膀胱全切、尿路重建术</t>
  </si>
  <si>
    <t>331104012</t>
  </si>
  <si>
    <t>重复尿道切除术</t>
  </si>
  <si>
    <t>331104013</t>
  </si>
  <si>
    <t>尿道重建术</t>
  </si>
  <si>
    <t>含尿道全切。</t>
  </si>
  <si>
    <t>331104014</t>
  </si>
  <si>
    <t>尿道阴道瘘修补术</t>
  </si>
  <si>
    <t>331104015</t>
  </si>
  <si>
    <t>尿道直肠瘘修补术</t>
  </si>
  <si>
    <t>331104016</t>
  </si>
  <si>
    <t>会阴阴囊皮瓣尿道成型术</t>
  </si>
  <si>
    <t>331104017</t>
  </si>
  <si>
    <t>尿道会阴造口术</t>
  </si>
  <si>
    <t>331104018</t>
  </si>
  <si>
    <t>尿道瘘修补术</t>
  </si>
  <si>
    <t>含耻骨膀胱造瘘。</t>
  </si>
  <si>
    <t>331104019</t>
  </si>
  <si>
    <t>尿道瓣膜切除成形术</t>
  </si>
  <si>
    <t>331104020</t>
  </si>
  <si>
    <t>尿道粘膜脱垂切除术</t>
  </si>
  <si>
    <t>331104021</t>
  </si>
  <si>
    <t>尿道外口整形术</t>
  </si>
  <si>
    <t>331104022</t>
  </si>
  <si>
    <t>尿道悬吊延长术</t>
  </si>
  <si>
    <t>特殊穿刺针、悬吊器</t>
  </si>
  <si>
    <t>331104023</t>
  </si>
  <si>
    <t>尿道下裂Ⅰ期成形术</t>
  </si>
  <si>
    <t>331104024</t>
  </si>
  <si>
    <t>尿道下裂Ⅱ期成形术</t>
  </si>
  <si>
    <t>331104025</t>
  </si>
  <si>
    <t>尿道下裂阴茎下弯矫治术</t>
  </si>
  <si>
    <t>331104026</t>
  </si>
  <si>
    <t>尿道下裂修复术</t>
  </si>
  <si>
    <t>指尿瘘修补和各型尿道下裂修复；不含造瘘术和阴茎矫直术。</t>
  </si>
  <si>
    <t>331104027</t>
  </si>
  <si>
    <t>尿道上裂修复术</t>
  </si>
  <si>
    <t>指各型尿道上裂；不含造瘘术和腹壁缺损修补和膀胱外翻修复与阴茎矫直。</t>
  </si>
  <si>
    <t>331104028</t>
  </si>
  <si>
    <t>尿道上裂膀胱外翻矫治术</t>
  </si>
  <si>
    <t>331104028-1</t>
  </si>
  <si>
    <t>尿道上裂膀胱外翻矫治术+骨盆截骨</t>
  </si>
  <si>
    <t>331104029S</t>
  </si>
  <si>
    <t>经尿道内镜止血术</t>
  </si>
  <si>
    <t>指下尿路手术术后继发出血或创伤导致出血的止血术。</t>
  </si>
  <si>
    <t>3312</t>
  </si>
  <si>
    <t>12.男性生殖系统手术</t>
  </si>
  <si>
    <t>331201</t>
  </si>
  <si>
    <t>12.1 前列腺、精囊腺手术</t>
  </si>
  <si>
    <t>331201001</t>
  </si>
  <si>
    <t>前列腺癌根治术</t>
  </si>
  <si>
    <t>含淋巴结清扫和取活检。</t>
  </si>
  <si>
    <t>331201002</t>
  </si>
  <si>
    <t>耻骨上前列腺切除术</t>
  </si>
  <si>
    <t>331201003</t>
  </si>
  <si>
    <t>耻骨后前列腺切除术</t>
  </si>
  <si>
    <t>331201003-1</t>
  </si>
  <si>
    <t>经会阴前列腺切除术</t>
  </si>
  <si>
    <t>331201004</t>
  </si>
  <si>
    <t>前列腺囊肿切除术</t>
  </si>
  <si>
    <t>331201005</t>
  </si>
  <si>
    <t>前列腺脓肿切开术</t>
  </si>
  <si>
    <t>331201006</t>
  </si>
  <si>
    <t>经尿道前列腺电切术</t>
  </si>
  <si>
    <t>331201006-1</t>
  </si>
  <si>
    <t>经尿道前列腺电切术(激光法)</t>
  </si>
  <si>
    <t>含激光纤维。</t>
  </si>
  <si>
    <t>331201006-2</t>
  </si>
  <si>
    <t>经尿道前列腺电切术(电切法)</t>
  </si>
  <si>
    <t>331201006-3</t>
  </si>
  <si>
    <t>经尿道前列腺电切术(汽化法)</t>
  </si>
  <si>
    <t>331201007</t>
  </si>
  <si>
    <t>经尿道前列腺气囊扩张术</t>
  </si>
  <si>
    <t>331201008</t>
  </si>
  <si>
    <t>经尿道前列腺支架置入术</t>
  </si>
  <si>
    <t>331201009</t>
  </si>
  <si>
    <t>精囊肿物切除术</t>
  </si>
  <si>
    <t>331201010S</t>
  </si>
  <si>
    <t>经尿道前列腺剜除术</t>
  </si>
  <si>
    <t>内镜下于前列腺尖部寻找到增生腺体与外科包膜的界面，然后沿此界面将增生腺体完整地从外科包膜上逆行环状钝性剥离、剜除。</t>
  </si>
  <si>
    <t>331201010S-1</t>
  </si>
  <si>
    <t>经尿道前列腺剜除术加收(使用粉碎装置)</t>
  </si>
  <si>
    <t>331201010S-2</t>
  </si>
  <si>
    <t>经尿道前列腺剜除术加收(激光法)</t>
  </si>
  <si>
    <t>331201011S</t>
  </si>
  <si>
    <t>经尿道精囊镜检查术</t>
  </si>
  <si>
    <t>从尿道外口置入精囊镜，找到精囊开口进入精囊检查治疗。</t>
  </si>
  <si>
    <t>331201011S-1</t>
  </si>
  <si>
    <t>经尿道精囊镜检查术(特殊治疗操作)</t>
  </si>
  <si>
    <t>特殊治疗操作含碎石、止血、活检。</t>
  </si>
  <si>
    <t>331202</t>
  </si>
  <si>
    <t>12.2 阴囊、睾丸手术</t>
  </si>
  <si>
    <t>331202001</t>
  </si>
  <si>
    <t>阴囊坏死扩创术</t>
  </si>
  <si>
    <t>331202002</t>
  </si>
  <si>
    <t>阴囊脓肿引流术</t>
  </si>
  <si>
    <t>331202002-1</t>
  </si>
  <si>
    <t>阴囊血肿清除引流术</t>
  </si>
  <si>
    <t>331202003</t>
  </si>
  <si>
    <t>阴囊成形术</t>
  </si>
  <si>
    <t>331202004</t>
  </si>
  <si>
    <t>阴囊肿物切除术</t>
  </si>
  <si>
    <t>331202005</t>
  </si>
  <si>
    <t>高位隐睾下降固定术</t>
  </si>
  <si>
    <t>含疝修补术。</t>
  </si>
  <si>
    <t>331202006</t>
  </si>
  <si>
    <t>睾丸鞘膜翻转术</t>
  </si>
  <si>
    <t>331202007</t>
  </si>
  <si>
    <t>交通性鞘膜积液修补术</t>
  </si>
  <si>
    <t>331202008</t>
  </si>
  <si>
    <t>睾丸附件扭转探查术</t>
  </si>
  <si>
    <t>含睾丸扭转复位术。</t>
  </si>
  <si>
    <t>331202009</t>
  </si>
  <si>
    <t>睾丸破裂修补术</t>
  </si>
  <si>
    <t>331202010</t>
  </si>
  <si>
    <t>睾丸固定术</t>
  </si>
  <si>
    <t>含疝囊高位结扎术。</t>
  </si>
  <si>
    <t>331202011</t>
  </si>
  <si>
    <t>睾丸切除术</t>
  </si>
  <si>
    <t>331202012</t>
  </si>
  <si>
    <t>睾丸肿瘤腹膜后淋巴结清扫术</t>
  </si>
  <si>
    <t>331202013</t>
  </si>
  <si>
    <t>自体睾丸移植术</t>
  </si>
  <si>
    <t>331202014</t>
  </si>
  <si>
    <t>经腹腔镜隐睾探查术</t>
  </si>
  <si>
    <t>含隐睾切除术；不含复位固定术。</t>
  </si>
  <si>
    <t>331202015</t>
  </si>
  <si>
    <t>两性畸型剖腹探查术</t>
  </si>
  <si>
    <t>指为明确两性畸形患者的诊断而进行的剖腹探查手术。消毒，切开皮肤及皮下组织进入腹腔，分辨并定位性腺器官，取活组织备病理学检查。</t>
  </si>
  <si>
    <t>不限性别；仅独立开展本手术方可收费。</t>
  </si>
  <si>
    <t>331202016S</t>
  </si>
  <si>
    <t>睾丸肿瘤根治术</t>
  </si>
  <si>
    <t>仰卧位，左下腹横切口，游离精索，从精索远端分离睾丸，切断睾丸引带，打开睾丸鞘膜，分离睾丸和精索到腹膜后脂肪处，切断精索，切除睾丸肿瘤，精索断端用丝线缝扎。含淋巴结清扫。</t>
  </si>
  <si>
    <t>331202017S</t>
  </si>
  <si>
    <t>睾丸肿瘤切除术</t>
  </si>
  <si>
    <t>指切除睾丸肿瘤，保留正常睾丸。</t>
  </si>
  <si>
    <t>331203</t>
  </si>
  <si>
    <t>12.3 附睾、输精管、精索手术</t>
  </si>
  <si>
    <t>331203001</t>
  </si>
  <si>
    <t>附睾切除术</t>
  </si>
  <si>
    <t>331203001-1</t>
  </si>
  <si>
    <t>附睾肿物切除术</t>
  </si>
  <si>
    <t>331203002</t>
  </si>
  <si>
    <t>输精管附睾吻合术</t>
  </si>
  <si>
    <t>331203003</t>
  </si>
  <si>
    <t>精索静脉转流术</t>
  </si>
  <si>
    <t>331203004</t>
  </si>
  <si>
    <t>精索静脉瘤切除术</t>
  </si>
  <si>
    <t>331203004-1</t>
  </si>
  <si>
    <t>精索肿物切除术</t>
  </si>
  <si>
    <t>331203005</t>
  </si>
  <si>
    <t>精索静脉曲张栓塞术</t>
  </si>
  <si>
    <t>331203006</t>
  </si>
  <si>
    <t>精索静脉曲张结扎术</t>
  </si>
  <si>
    <t>指行精索静脉曲张结扎。</t>
  </si>
  <si>
    <t>331203006-1</t>
  </si>
  <si>
    <t>精索静脉曲张分流术</t>
  </si>
  <si>
    <t>331203007</t>
  </si>
  <si>
    <t>输精管插管术</t>
  </si>
  <si>
    <t>331203008</t>
  </si>
  <si>
    <t>输精管结扎术</t>
  </si>
  <si>
    <t>331203008-1</t>
  </si>
  <si>
    <t>输精管复通术</t>
  </si>
  <si>
    <t>计生项目收费价格按各地市文件执行。</t>
  </si>
  <si>
    <t>331203009</t>
  </si>
  <si>
    <t>输精管粘堵术</t>
  </si>
  <si>
    <t>331203010</t>
  </si>
  <si>
    <t>输精管角性结节切除术</t>
  </si>
  <si>
    <t>331203011</t>
  </si>
  <si>
    <t>输精管吻合术</t>
  </si>
  <si>
    <t>331203012</t>
  </si>
  <si>
    <t>输尿管间嵴切除术</t>
  </si>
  <si>
    <t>331203013</t>
  </si>
  <si>
    <t>经尿道射精管切开术</t>
  </si>
  <si>
    <t>331204</t>
  </si>
  <si>
    <t>12.4 阴茎手术</t>
  </si>
  <si>
    <t>331204001</t>
  </si>
  <si>
    <t>嵌顿包茎松解术</t>
  </si>
  <si>
    <t>331204001-1</t>
  </si>
  <si>
    <t>包皮扩张分离术</t>
  </si>
  <si>
    <t>331204001-2</t>
  </si>
  <si>
    <t>包皮粘连松解术</t>
  </si>
  <si>
    <t>331204001-3</t>
  </si>
  <si>
    <t>包皮垢清洗</t>
  </si>
  <si>
    <t>331204002</t>
  </si>
  <si>
    <t>包皮环切术</t>
  </si>
  <si>
    <t>331204003</t>
  </si>
  <si>
    <t>阴茎包皮过短整形术</t>
  </si>
  <si>
    <t>331204004</t>
  </si>
  <si>
    <t>阴茎外伤清创术</t>
  </si>
  <si>
    <t>331204005</t>
  </si>
  <si>
    <t>阴茎再植术</t>
  </si>
  <si>
    <t>331204006</t>
  </si>
  <si>
    <t>阴茎肿物切除术</t>
  </si>
  <si>
    <t>指切开阴茎皮肤，切除肿物，缝合切口。</t>
  </si>
  <si>
    <t>331204006-1</t>
  </si>
  <si>
    <t>阴茎硬结切除术</t>
  </si>
  <si>
    <t>指切开阴茎皮肤，切除硬结，修复白膜，缝合切口。</t>
  </si>
  <si>
    <t>331204007</t>
  </si>
  <si>
    <t>阴茎部分切除术</t>
  </si>
  <si>
    <t>331204007-1</t>
  </si>
  <si>
    <t>阴茎癌部分阴茎切除术</t>
  </si>
  <si>
    <t>331204008</t>
  </si>
  <si>
    <t>阴茎全切术</t>
  </si>
  <si>
    <t>331204008-1</t>
  </si>
  <si>
    <t>阴茎癌根治术</t>
  </si>
  <si>
    <t>331204009</t>
  </si>
  <si>
    <t>阴茎阴囊全切术</t>
  </si>
  <si>
    <t>331204009-1</t>
  </si>
  <si>
    <t>阴茎阴囊全切术+尿路改道</t>
  </si>
  <si>
    <t>331204010</t>
  </si>
  <si>
    <t>阴茎重建成形术</t>
  </si>
  <si>
    <t>含假体置放术。</t>
  </si>
  <si>
    <t>331204011</t>
  </si>
  <si>
    <t>阴茎再造术</t>
  </si>
  <si>
    <t>含龟头再造和假体置放。</t>
  </si>
  <si>
    <t>331204012</t>
  </si>
  <si>
    <t>阴茎假体置放术</t>
  </si>
  <si>
    <t>331204013</t>
  </si>
  <si>
    <t>阴茎畸型整形术</t>
  </si>
  <si>
    <t>331204013-1</t>
  </si>
  <si>
    <t>阴茎弯曲矫正术</t>
  </si>
  <si>
    <t>331204014</t>
  </si>
  <si>
    <t>阴茎延长术</t>
  </si>
  <si>
    <t>隐匿性阴茎矫治术按此项目收费。</t>
  </si>
  <si>
    <t>331204014-1</t>
  </si>
  <si>
    <t>阴茎加粗术</t>
  </si>
  <si>
    <t>331204015</t>
  </si>
  <si>
    <t>阴茎阴囊移位整形术</t>
  </si>
  <si>
    <t>331204015-1</t>
  </si>
  <si>
    <t>阴茎阴囊移位整形术+会阴型尿道下裂修补术</t>
  </si>
  <si>
    <t>331204016</t>
  </si>
  <si>
    <t>尿道阴茎海绵体分流术</t>
  </si>
  <si>
    <t>331204017</t>
  </si>
  <si>
    <t>阴茎血管重建术</t>
  </si>
  <si>
    <t>331204018</t>
  </si>
  <si>
    <t>阴茎海绵体分离术</t>
  </si>
  <si>
    <t>331204019</t>
  </si>
  <si>
    <t>阴茎静脉结扎术</t>
  </si>
  <si>
    <t>331204020S</t>
  </si>
  <si>
    <t>包皮套扎术</t>
  </si>
  <si>
    <t>指用套扎环，将多余包皮套扎。</t>
  </si>
  <si>
    <t>331204021S</t>
  </si>
  <si>
    <t>阴茎背深静脉包埋术</t>
  </si>
  <si>
    <t>3313</t>
  </si>
  <si>
    <t>13.女性生殖系统手术</t>
  </si>
  <si>
    <t>331301</t>
  </si>
  <si>
    <t>13.1 卵巢手术</t>
  </si>
  <si>
    <t>331301001</t>
  </si>
  <si>
    <t>经阴道盆腔穿刺术</t>
  </si>
  <si>
    <t>含肿物、脓肿、积液等穿刺及引流。含活检。</t>
  </si>
  <si>
    <t>331301002</t>
  </si>
  <si>
    <t>卵巢囊肿剔除术</t>
  </si>
  <si>
    <t>331301002-1</t>
  </si>
  <si>
    <t>卵巢囊肿烧灼术</t>
  </si>
  <si>
    <t>331301003</t>
  </si>
  <si>
    <t>卵巢修补术</t>
  </si>
  <si>
    <t>331301004</t>
  </si>
  <si>
    <t>卵巢楔形切除术</t>
  </si>
  <si>
    <t>331301004-1</t>
  </si>
  <si>
    <t>卵巢切开探查术</t>
  </si>
  <si>
    <t>含必要时取卵巢组织活检或切除部分卵巢。</t>
  </si>
  <si>
    <t>331301004-2</t>
  </si>
  <si>
    <t>多囊卵巢打孔术</t>
  </si>
  <si>
    <t>331301005</t>
  </si>
  <si>
    <t>卵巢切除术</t>
  </si>
  <si>
    <t>331301006</t>
  </si>
  <si>
    <t>卵巢癌手术</t>
  </si>
  <si>
    <t>331301006-1</t>
  </si>
  <si>
    <t>卵巢癌分期手术</t>
  </si>
  <si>
    <t>含全子宫切除、双附件切除、大网膜切除、盆腹腔淋巴结清除术。不含阑尾切除。</t>
  </si>
  <si>
    <t>331301006-1/1</t>
  </si>
  <si>
    <t>保留生育功能卵巢癌分期手术</t>
  </si>
  <si>
    <t>含单附件切除、大网膜切除、盆腹腔淋巴结清除术。不含阑尾切除。</t>
  </si>
  <si>
    <t>331301006-2</t>
  </si>
  <si>
    <t>卵巢癌肿瘤细胞减灭术</t>
  </si>
  <si>
    <t>含全子宫切除、双附件切除、大网膜切除、盆腹腔淋巴结清除术。不含阑尾切除、盆腹腔转移灶切除。</t>
  </si>
  <si>
    <t>331301007</t>
  </si>
  <si>
    <t>卵巢癌探查术</t>
  </si>
  <si>
    <t>331301008</t>
  </si>
  <si>
    <t>卵巢输卵管切除术</t>
  </si>
  <si>
    <t>331301009</t>
  </si>
  <si>
    <t>卵巢移位术</t>
  </si>
  <si>
    <t>331301010</t>
  </si>
  <si>
    <t>卵巢移植术</t>
  </si>
  <si>
    <t>331302</t>
  </si>
  <si>
    <t>13.2 输卵管手术</t>
  </si>
  <si>
    <t>331302001</t>
  </si>
  <si>
    <t>输卵管结扎术</t>
  </si>
  <si>
    <t>指传统术式、经阴道术式等。</t>
  </si>
  <si>
    <t>331302002</t>
  </si>
  <si>
    <t>显微外科输卵管吻合术</t>
  </si>
  <si>
    <t>331302003</t>
  </si>
  <si>
    <t>输卵管修复整形术</t>
  </si>
  <si>
    <t>含输卵管吻合、再通、整形。</t>
  </si>
  <si>
    <t>331302003-1</t>
  </si>
  <si>
    <t>输卵管造口术</t>
  </si>
  <si>
    <t>331302003-2</t>
  </si>
  <si>
    <t>输卵管开窗术</t>
  </si>
  <si>
    <t>331302004</t>
  </si>
  <si>
    <t>输卵管切除术</t>
  </si>
  <si>
    <t>331302004-1</t>
  </si>
  <si>
    <t>宫外孕的各类手术</t>
  </si>
  <si>
    <t>331302004-2</t>
  </si>
  <si>
    <t>输卵管系膜囊肿剥除术</t>
  </si>
  <si>
    <t>331302005</t>
  </si>
  <si>
    <t>输卵管移植术</t>
  </si>
  <si>
    <t>331302006</t>
  </si>
  <si>
    <t>经输卵管镜插管通水术</t>
  </si>
  <si>
    <t>331302007</t>
  </si>
  <si>
    <t>输卵管选择性插管术</t>
  </si>
  <si>
    <t>331302008</t>
  </si>
  <si>
    <t>经腹腔镜输卵管高压洗注术</t>
  </si>
  <si>
    <t>331302009</t>
  </si>
  <si>
    <t>输卵管宫角植入术</t>
  </si>
  <si>
    <t>331302010</t>
  </si>
  <si>
    <t>输卵管介入治疗</t>
  </si>
  <si>
    <t>331302010-1</t>
  </si>
  <si>
    <t>输卵管积水穿刺术</t>
  </si>
  <si>
    <t>331303</t>
  </si>
  <si>
    <t>13.3 子宫手术</t>
  </si>
  <si>
    <t>331303001</t>
  </si>
  <si>
    <t>宫颈息肉切除术</t>
  </si>
  <si>
    <t>331303001-1</t>
  </si>
  <si>
    <t>子宫内膜息肉切除术</t>
  </si>
  <si>
    <t>331303001-2</t>
  </si>
  <si>
    <t>宫颈管息肉切除术</t>
  </si>
  <si>
    <t>331303002</t>
  </si>
  <si>
    <t>宫颈肌瘤剔除术</t>
  </si>
  <si>
    <t>指经腹手术。</t>
  </si>
  <si>
    <t>331303002-1</t>
  </si>
  <si>
    <t>经阴道子宫粘膜下肌瘤切除术</t>
  </si>
  <si>
    <t>331303003</t>
  </si>
  <si>
    <t>宫颈残端切除术</t>
  </si>
  <si>
    <t>331303004</t>
  </si>
  <si>
    <t>宫颈锥形切除术</t>
  </si>
  <si>
    <t>331303005</t>
  </si>
  <si>
    <t>宫颈环形电切术</t>
  </si>
  <si>
    <t>331303005-1</t>
  </si>
  <si>
    <t>宫颈环形电切术(使用Leep刀)</t>
  </si>
  <si>
    <t>331303006</t>
  </si>
  <si>
    <t>非孕期子宫内口矫正术</t>
  </si>
  <si>
    <t>331303007</t>
  </si>
  <si>
    <t>孕期子宫内口缝合术</t>
  </si>
  <si>
    <t>331303008</t>
  </si>
  <si>
    <t>曼氏手术</t>
  </si>
  <si>
    <t>含宫颈部分切除+主韧带缩短+阴道前后壁修补术。</t>
  </si>
  <si>
    <t>331303009</t>
  </si>
  <si>
    <t>子宫颈截除术</t>
  </si>
  <si>
    <t>331303010</t>
  </si>
  <si>
    <t>子宫破裂修补术</t>
  </si>
  <si>
    <t>指对子宫破裂处清创，缝合修补。</t>
  </si>
  <si>
    <t>331303011</t>
  </si>
  <si>
    <t>经腹子宫肌瘤剔除术</t>
  </si>
  <si>
    <t>331303011-1</t>
  </si>
  <si>
    <t>经腹子宫肌瘤剔除术(使用肌瘤粉碎装置)</t>
  </si>
  <si>
    <t>331303012</t>
  </si>
  <si>
    <t>子宫次全切除术</t>
  </si>
  <si>
    <t>331303013</t>
  </si>
  <si>
    <t>阴式全子宫切除术</t>
  </si>
  <si>
    <t>331303014</t>
  </si>
  <si>
    <t>腹式全子宫切除术</t>
  </si>
  <si>
    <t>331303015</t>
  </si>
  <si>
    <t>全子宫+双附件切除术</t>
  </si>
  <si>
    <t>331303016</t>
  </si>
  <si>
    <t>次广泛子宫切除术</t>
  </si>
  <si>
    <t>含双附件切除。</t>
  </si>
  <si>
    <t>331303016-1</t>
  </si>
  <si>
    <t>广泛性子宫切除术</t>
  </si>
  <si>
    <t>331303017</t>
  </si>
  <si>
    <t>广泛性子宫切除+盆腹腔淋巴结清除术</t>
  </si>
  <si>
    <t>331303017-1</t>
  </si>
  <si>
    <t>保留盆腔自主神经丛广泛性子宫切除+盆腹腔淋巴结清除术</t>
  </si>
  <si>
    <t>331303018</t>
  </si>
  <si>
    <t>经腹阴道联合子宫切除术</t>
  </si>
  <si>
    <t>331303019</t>
  </si>
  <si>
    <t>子宫整形术</t>
  </si>
  <si>
    <t>含纵隔切除、残角子宫切除、畸形子宫矫治、双角子宫融合等；不含术中B超监视。</t>
  </si>
  <si>
    <t>331303020</t>
  </si>
  <si>
    <t>开腹取环术</t>
  </si>
  <si>
    <t>331303021</t>
  </si>
  <si>
    <t>经腹腔镜取环术</t>
  </si>
  <si>
    <t>331303022</t>
  </si>
  <si>
    <t>子宫动脉结扎术</t>
  </si>
  <si>
    <t>331303023</t>
  </si>
  <si>
    <t>子宫悬吊术</t>
  </si>
  <si>
    <t>吊带</t>
  </si>
  <si>
    <t>331303023-1</t>
  </si>
  <si>
    <t>阴道吊带术</t>
  </si>
  <si>
    <t>331303023-2</t>
  </si>
  <si>
    <t>阴道残端悬吊术</t>
  </si>
  <si>
    <t>331303025</t>
  </si>
  <si>
    <t>盆腔肿瘤切除术</t>
  </si>
  <si>
    <t>不限性别。</t>
  </si>
  <si>
    <t>331303026</t>
  </si>
  <si>
    <t>阔韧带内肿瘤切除术</t>
  </si>
  <si>
    <t>331303027</t>
  </si>
  <si>
    <t>子宫内膜去除术</t>
  </si>
  <si>
    <t>指热球、射频消融、电凝术等。</t>
  </si>
  <si>
    <t>331303028</t>
  </si>
  <si>
    <t>根治性宫颈切除术</t>
  </si>
  <si>
    <t>含盆腔淋巴结清扫，含卵巢动静脉高位结扎术。</t>
  </si>
  <si>
    <t>331303028-1</t>
  </si>
  <si>
    <t>经阴道根治性宫颈切除术</t>
  </si>
  <si>
    <t>331303028-2</t>
  </si>
  <si>
    <t>经腹根治性宫颈切除术</t>
  </si>
  <si>
    <t>331303028-3</t>
  </si>
  <si>
    <t>经腹膜外根治性宫颈切除术</t>
  </si>
  <si>
    <t>331303029</t>
  </si>
  <si>
    <t>粘膜下子宫肌瘤圈套术</t>
  </si>
  <si>
    <t>331303029-1</t>
  </si>
  <si>
    <t>粘膜下子宫肌瘤摘除术</t>
  </si>
  <si>
    <t>331303030</t>
  </si>
  <si>
    <t>宫颈悬吊术</t>
  </si>
  <si>
    <t>含离断、固定术。</t>
  </si>
  <si>
    <t>悬吊材料</t>
  </si>
  <si>
    <t>331303031S</t>
  </si>
  <si>
    <t>宫颈残端癌根治术</t>
  </si>
  <si>
    <t>指宫颈残端广泛切除，打输尿管隧道、处理子宫骶骨韧带、分离膀胱直肠，清扫双侧盆、腹腔淋巴结。</t>
  </si>
  <si>
    <t>331303032S</t>
  </si>
  <si>
    <t>宫颈、外阴射频治疗</t>
  </si>
  <si>
    <t>331303033S</t>
  </si>
  <si>
    <t>阴道骶骨固定术</t>
  </si>
  <si>
    <t>打开阴道膀胱间隙及直肠间隙，将Y型网片的3条短臂经阴道膀胱间隙、阴道直肠间隙固定于阴道前后壁；打开骶骨岬表面腹膜，调整好网片张力后，将Y型网片的长臂固定于骶骨前方的前纵韧带无血管区。</t>
  </si>
  <si>
    <t>331303034S</t>
  </si>
  <si>
    <t>经阴道子宫肌瘤切除术</t>
  </si>
  <si>
    <t>经阴道，暴露子宫肌瘤，切除，逐层缝合止血。</t>
  </si>
  <si>
    <t>331303035S</t>
  </si>
  <si>
    <t>筋膜外全子宫切除术</t>
  </si>
  <si>
    <t>常规处理圆韧带、阔韧带，推开膀胱后，于宫颈筋膜外侧切断主骶韧带及子宫血管。</t>
  </si>
  <si>
    <t>331303036S</t>
  </si>
  <si>
    <t>子宫腺肌病灶切除术</t>
  </si>
  <si>
    <t>明确腺肌瘤部位，切除腺肌瘤病灶，缝合，止血，冲洗盆腹腔，酌情放置盆腔引流。</t>
  </si>
  <si>
    <t>331303037S</t>
  </si>
  <si>
    <t>疤痕妊娠病灶清除术</t>
  </si>
  <si>
    <t>水压分离疤痕妊娠患者膀胱宫颈间隙，切开子宫浆肌层，清除妊娠物，切除疤痕组织，缝合切口。</t>
  </si>
  <si>
    <t>二次剖宫产不可同时收取此项费用。</t>
  </si>
  <si>
    <t>331303037S-1</t>
  </si>
  <si>
    <t>经阴道疤痕妊娠病灶清除术</t>
  </si>
  <si>
    <t>331303038S</t>
  </si>
  <si>
    <t>子宫疤痕憩室修复术</t>
  </si>
  <si>
    <t>暴露子宫下段疤痕部位，切除疤痕组织，修复疤痕部位。</t>
  </si>
  <si>
    <t>331303038S-1</t>
  </si>
  <si>
    <t>经阴道子宫疤痕憩室修复术</t>
  </si>
  <si>
    <t>331303039S</t>
  </si>
  <si>
    <t>阴道子宫内膜异位病灶清除术</t>
  </si>
  <si>
    <t>331303039S-1</t>
  </si>
  <si>
    <t>宫颈子宫内膜异位病灶清除术</t>
  </si>
  <si>
    <t>331303040S</t>
  </si>
  <si>
    <t>盆腹腔子宫内膜异位病灶清除术</t>
  </si>
  <si>
    <t>行子宫内膜异位症分期，按盆腔情况手术，酌情放置引流。</t>
  </si>
  <si>
    <t>331304</t>
  </si>
  <si>
    <t>13.4 阴道手术</t>
  </si>
  <si>
    <t>331304001</t>
  </si>
  <si>
    <t>阴道异物取出术</t>
  </si>
  <si>
    <t>331304002</t>
  </si>
  <si>
    <t>阴道裂伤缝合术</t>
  </si>
  <si>
    <t>331304003</t>
  </si>
  <si>
    <t>阴道扩张术</t>
  </si>
  <si>
    <t>扩张用模具</t>
  </si>
  <si>
    <t>331304004</t>
  </si>
  <si>
    <t>阴道疤痕切除术</t>
  </si>
  <si>
    <t>331304005</t>
  </si>
  <si>
    <t>阴道横纵膈切开术</t>
  </si>
  <si>
    <t>331304006</t>
  </si>
  <si>
    <t>阴道闭锁切开术</t>
  </si>
  <si>
    <t>331304007</t>
  </si>
  <si>
    <t>阴道良性肿物切除术</t>
  </si>
  <si>
    <t>331304007-1</t>
  </si>
  <si>
    <t>阴道结节切除术</t>
  </si>
  <si>
    <t>331304007-2</t>
  </si>
  <si>
    <t>阴道囊肿切除术</t>
  </si>
  <si>
    <t>331304008</t>
  </si>
  <si>
    <t>阴道成形术</t>
  </si>
  <si>
    <t>不含植皮、取乙状结肠（代阴道）等所有组织瓣切取。</t>
  </si>
  <si>
    <t>331304009</t>
  </si>
  <si>
    <t>阴道直肠瘘修补术</t>
  </si>
  <si>
    <t>331304010</t>
  </si>
  <si>
    <t>阴道壁血肿切开术</t>
  </si>
  <si>
    <t>331304011</t>
  </si>
  <si>
    <t>阴道前后壁修补术</t>
  </si>
  <si>
    <t>331304012</t>
  </si>
  <si>
    <t>阴道中隔成形术</t>
  </si>
  <si>
    <t>331304013</t>
  </si>
  <si>
    <t>后穹窿损伤缝合术</t>
  </si>
  <si>
    <t>331304013-1</t>
  </si>
  <si>
    <t>阴道后穹窿切开引流术</t>
  </si>
  <si>
    <t>331304014</t>
  </si>
  <si>
    <t>阴道缩紧术</t>
  </si>
  <si>
    <t>331304015</t>
  </si>
  <si>
    <t>阴道切除术</t>
  </si>
  <si>
    <t>指部分阴道切除术或全阴道切除术。</t>
  </si>
  <si>
    <t>331304016S</t>
  </si>
  <si>
    <t>阴道恶性肿物切除术</t>
  </si>
  <si>
    <t>331304017S</t>
  </si>
  <si>
    <t>阴道残端广泛切除术</t>
  </si>
  <si>
    <t>不含双侧盆腔淋巴结清扫术，不含双附件切除。</t>
  </si>
  <si>
    <t>331304018S</t>
  </si>
  <si>
    <t>阴道粘连松解术</t>
  </si>
  <si>
    <t>用于阴道纵膈切开后、锥切术后，老年性阴道炎以及放疗并发症等各种原因导致粘连需要手术分离恢复阴道形态功能。</t>
  </si>
  <si>
    <t>331304019S</t>
  </si>
  <si>
    <t>阴道闭合术</t>
  </si>
  <si>
    <t>不含子宫切除及阴道前后壁修补。</t>
  </si>
  <si>
    <t>331305</t>
  </si>
  <si>
    <t>13.5 外阴手术</t>
  </si>
  <si>
    <t>331305001</t>
  </si>
  <si>
    <t>外阴损伤缝合术</t>
  </si>
  <si>
    <t>含小阴唇粘连分离术。</t>
  </si>
  <si>
    <t>331305001-1</t>
  </si>
  <si>
    <t>小阴唇融合/粘连分离术</t>
  </si>
  <si>
    <t>以手指钝性分离或以钳、剪、刀锐性分离粘连带或融合皮肤，阴道黏膜外翻缝合，防止再次粘连，手术创面涂抹消炎、润滑药物。</t>
  </si>
  <si>
    <t>331305002</t>
  </si>
  <si>
    <t>陈旧性会阴裂伤修补术</t>
  </si>
  <si>
    <t>331305003</t>
  </si>
  <si>
    <t>陈旧性会阴Ⅲ度裂伤缝合术</t>
  </si>
  <si>
    <t>含肛门括约肌及直肠裂伤。</t>
  </si>
  <si>
    <t>331305004</t>
  </si>
  <si>
    <t>外阴脓肿切开引流术</t>
  </si>
  <si>
    <t>331305004-1</t>
  </si>
  <si>
    <t>外阴血肿切开引流术</t>
  </si>
  <si>
    <t>331305005</t>
  </si>
  <si>
    <t>外阴良性肿物切除术</t>
  </si>
  <si>
    <t>指肿瘤、囊肿、赘生物等。</t>
  </si>
  <si>
    <t>331305006</t>
  </si>
  <si>
    <t>阴蒂肥大整复术</t>
  </si>
  <si>
    <t>331305007</t>
  </si>
  <si>
    <t>阴蒂短缩成型术</t>
  </si>
  <si>
    <t>331305008</t>
  </si>
  <si>
    <t>单纯性外阴切除术</t>
  </si>
  <si>
    <t>331305009</t>
  </si>
  <si>
    <t>外阴局部扩大切除术</t>
  </si>
  <si>
    <t>331305010</t>
  </si>
  <si>
    <t>外阴广泛切除+淋巴结清除术</t>
  </si>
  <si>
    <t>含腹股沟淋巴、股深淋巴、盆、腹腔淋巴结清除术；不含特殊引流。</t>
  </si>
  <si>
    <t>331305011</t>
  </si>
  <si>
    <t>外阴整形术</t>
  </si>
  <si>
    <t>不含取皮瓣。</t>
  </si>
  <si>
    <t>331305012</t>
  </si>
  <si>
    <t>前庭大腺囊肿造口术</t>
  </si>
  <si>
    <t>含脓肿切开引流术。</t>
  </si>
  <si>
    <t>331305013</t>
  </si>
  <si>
    <t>前庭大腺囊肿切除术</t>
  </si>
  <si>
    <t>331305014</t>
  </si>
  <si>
    <t>处女膜切开术</t>
  </si>
  <si>
    <t>331305015</t>
  </si>
  <si>
    <t>处女膜修复术</t>
  </si>
  <si>
    <t>331305016</t>
  </si>
  <si>
    <t>两性畸形整形术</t>
  </si>
  <si>
    <t>331305017</t>
  </si>
  <si>
    <t>变性术</t>
  </si>
  <si>
    <t>含器官切除、器官再造。</t>
  </si>
  <si>
    <t>331305018S</t>
  </si>
  <si>
    <t>阴唇修整术</t>
  </si>
  <si>
    <t>331305019S</t>
  </si>
  <si>
    <t>阴蒂成形术</t>
  </si>
  <si>
    <t>指切除部分肥大的阴蒂体及多余皮肤，重塑会阴部外形。</t>
  </si>
  <si>
    <t>331306</t>
  </si>
  <si>
    <t>13.6 女性生殖器官其他手术</t>
  </si>
  <si>
    <t>防粘连材料</t>
  </si>
  <si>
    <t>331306002</t>
  </si>
  <si>
    <t>经腹腔镜盆腔粘连分离术</t>
  </si>
  <si>
    <t>331306003</t>
  </si>
  <si>
    <t>宫腔镜检查</t>
  </si>
  <si>
    <t>含活检；不含宫旁阻滞麻醉。</t>
  </si>
  <si>
    <t>331306003-1</t>
  </si>
  <si>
    <t>幼女阴道异物诊治</t>
  </si>
  <si>
    <t>331306004</t>
  </si>
  <si>
    <t>经宫腔镜取环术</t>
  </si>
  <si>
    <t>不含术中B超监视。</t>
  </si>
  <si>
    <t>331306004-1</t>
  </si>
  <si>
    <t>经宫腔镜宫腔内异物取出术</t>
  </si>
  <si>
    <t>331306005</t>
  </si>
  <si>
    <t>经宫腔镜输卵管插管术</t>
  </si>
  <si>
    <t>331306006</t>
  </si>
  <si>
    <t>经宫腔镜宫腔粘连分离术</t>
  </si>
  <si>
    <t>331306007</t>
  </si>
  <si>
    <t>经宫腔镜子宫纵隔切除术</t>
  </si>
  <si>
    <t>331306008</t>
  </si>
  <si>
    <t>经宫腔镜子宫肌瘤切除术</t>
  </si>
  <si>
    <t>331306009</t>
  </si>
  <si>
    <t>经宫腔镜子宫内膜剥离术</t>
  </si>
  <si>
    <t>331306020S</t>
  </si>
  <si>
    <t>腹壁子宫内膜异位症病灶切除术</t>
  </si>
  <si>
    <t>331306021S</t>
  </si>
  <si>
    <t>经宫腔镜残留组织电切术</t>
  </si>
  <si>
    <t>使用宫腔镜，对流产、引产或分娩术后并发的残留妊娠物（含胎盘组织）行电切术。</t>
  </si>
  <si>
    <t>331306022S</t>
  </si>
  <si>
    <t>全盆底重建术</t>
  </si>
  <si>
    <t>指子宫脱垂、阴道前后壁脱垂等盆底支持组织的修复重建术。</t>
  </si>
  <si>
    <t>331306022S-1</t>
  </si>
  <si>
    <t>后盆底重建术</t>
  </si>
  <si>
    <t>331306022S-2</t>
  </si>
  <si>
    <t>前盆底重建术</t>
  </si>
  <si>
    <t>331306023S</t>
  </si>
  <si>
    <t>盆底肿物切除术</t>
  </si>
  <si>
    <t>适用于盆底腹膜后肿物，如畸胎瘤、纤维瘤、阔韧带肌瘤、宫骶韧带肌瘤以及盆腔的其它良恶性肿瘤。</t>
  </si>
  <si>
    <t>331306024S</t>
  </si>
  <si>
    <t>暴露网片修剪术</t>
  </si>
  <si>
    <t>剪除暴露的网片，修复周围组织。</t>
  </si>
  <si>
    <t>限二次手术。</t>
  </si>
  <si>
    <t>331306025S</t>
  </si>
  <si>
    <t>全盆悬吊重建术</t>
  </si>
  <si>
    <t>指对盆腔脱垂组织和器官进行悬吊重建。</t>
  </si>
  <si>
    <t>331306025S-1</t>
  </si>
  <si>
    <t>前盆悬吊重建术</t>
  </si>
  <si>
    <t>331306025S-2</t>
  </si>
  <si>
    <t>后盆悬吊重建术</t>
  </si>
  <si>
    <t>3314</t>
  </si>
  <si>
    <t>14.产科手术与操作</t>
  </si>
  <si>
    <t>特殊脐带夹</t>
  </si>
  <si>
    <t>接生术项目内涵中的产程指自第二产程起。</t>
  </si>
  <si>
    <t>331400001</t>
  </si>
  <si>
    <t>人工破膜术</t>
  </si>
  <si>
    <t>331400002</t>
  </si>
  <si>
    <t>单胎顺产接生</t>
  </si>
  <si>
    <t>含产程观察，阴道或肛门检查，胎心监测及脐带处理、会阴裂伤修补及侧切。</t>
  </si>
  <si>
    <t>331400003</t>
  </si>
  <si>
    <t>双胎接生</t>
  </si>
  <si>
    <t>含产程观察，阴道或肛门检查，胎心监测及脐带处理，会阴裂伤修补及侧切。</t>
  </si>
  <si>
    <t>331400004</t>
  </si>
  <si>
    <t>多胎接生</t>
  </si>
  <si>
    <t>331400005</t>
  </si>
  <si>
    <t>死胎接生</t>
  </si>
  <si>
    <t>含中期引产接生；不含死胎尸体分解及尸体处理。</t>
  </si>
  <si>
    <t>331400006</t>
  </si>
  <si>
    <t>各种死胎分解术</t>
  </si>
  <si>
    <t>含穿颅术、断头术、锁骨切断术、碎胎术、内脏挖出术、头皮牵引术等。</t>
  </si>
  <si>
    <t>331400007</t>
  </si>
  <si>
    <t>难产接生</t>
  </si>
  <si>
    <t>指臀位助产、臀位牵引、胎头吸引、胎头旋转、产钳助产等。含产程观察，阴道或肛门检查，胎心监测及脐带处理，会阴裂伤修补及侧切。</t>
  </si>
  <si>
    <t>难产接生失败后立即进行剖宫产接生，可同时收取难产接生和剖宫产术两项目费用。</t>
  </si>
  <si>
    <t>331400008</t>
  </si>
  <si>
    <t>外倒转术</t>
  </si>
  <si>
    <t>含臀位及横位的外倒转。</t>
  </si>
  <si>
    <t>331400009</t>
  </si>
  <si>
    <t>内倒转术</t>
  </si>
  <si>
    <t>331400010</t>
  </si>
  <si>
    <t>手取胎盘术</t>
  </si>
  <si>
    <t>331400011</t>
  </si>
  <si>
    <t>脐带还纳术</t>
  </si>
  <si>
    <t>331400012</t>
  </si>
  <si>
    <t>剖宫产术</t>
  </si>
  <si>
    <t>指古典式、子宫下段及腹膜外剖宫取胎术等。</t>
  </si>
  <si>
    <t>331400013</t>
  </si>
  <si>
    <t>剖宫产术中子宫全切术</t>
  </si>
  <si>
    <t>331400014</t>
  </si>
  <si>
    <t>剖宫产术中子宫次全切术</t>
  </si>
  <si>
    <t>331400015</t>
  </si>
  <si>
    <t>二次剖宫产术</t>
  </si>
  <si>
    <t>含腹部疤痕剔除术。</t>
  </si>
  <si>
    <t>331400016</t>
  </si>
  <si>
    <t>腹腔妊娠取胎术</t>
  </si>
  <si>
    <t>331400018</t>
  </si>
  <si>
    <t>子宫颈裂伤修补术</t>
  </si>
  <si>
    <t>指产时宫颈裂伤。</t>
  </si>
  <si>
    <t>331400019</t>
  </si>
  <si>
    <t>子宫颈管环扎术(Mc-Donald)</t>
  </si>
  <si>
    <t>指孕期手术。</t>
  </si>
  <si>
    <t>331400019-1</t>
  </si>
  <si>
    <t>子宫颈管环扎(Mc-Donald)术后拆线</t>
  </si>
  <si>
    <t>3315</t>
  </si>
  <si>
    <t>15.肌肉骨骼系统手术</t>
  </si>
  <si>
    <t>不含C型臂和一般X光透视。</t>
  </si>
  <si>
    <t>内、外固定的材料、骨水泥及配套设备</t>
  </si>
  <si>
    <t>取骨另计。</t>
  </si>
  <si>
    <t>331501</t>
  </si>
  <si>
    <t>15.1 脊柱骨关节手术</t>
  </si>
  <si>
    <t>人工椎体</t>
  </si>
  <si>
    <t>331501001</t>
  </si>
  <si>
    <t>经口咽部环枢椎肿瘤切除术</t>
  </si>
  <si>
    <t>不含植骨。</t>
  </si>
  <si>
    <t>331501002</t>
  </si>
  <si>
    <t>颈1-7椎体肿瘤切除术(前入路)</t>
  </si>
  <si>
    <t>331501003</t>
  </si>
  <si>
    <t>颈1-7椎板肿瘤切除术(后入路)</t>
  </si>
  <si>
    <t>331501004</t>
  </si>
  <si>
    <t>胸椎肿瘤切除术</t>
  </si>
  <si>
    <t>331501005</t>
  </si>
  <si>
    <t>胸椎椎板及附件肿瘤切除术</t>
  </si>
  <si>
    <t>331501006</t>
  </si>
  <si>
    <t>前路腰椎肿瘤切除术</t>
  </si>
  <si>
    <t>331501007</t>
  </si>
  <si>
    <t>后路腰椎椎板及附件肿瘤切除术</t>
  </si>
  <si>
    <t>331501008</t>
  </si>
  <si>
    <t>经腹膜后胸膜外胸腰段椎体肿瘤切除术(胸11-腰2)</t>
  </si>
  <si>
    <t>331501009</t>
  </si>
  <si>
    <t>经腹膜后腰2-4椎体肿瘤切除术</t>
  </si>
  <si>
    <t>331501010</t>
  </si>
  <si>
    <t>经腹腰5骶1椎体肿瘤切除术</t>
  </si>
  <si>
    <t>331501011</t>
  </si>
  <si>
    <t>骶骨肿瘤骶骨部分切除术</t>
  </si>
  <si>
    <t>331501012</t>
  </si>
  <si>
    <t>骶骨肿瘤骶骨次全切除术</t>
  </si>
  <si>
    <t>331501013</t>
  </si>
  <si>
    <t>骶骨肿瘤骶骨全切除及骶骨重建术</t>
  </si>
  <si>
    <t>331501014</t>
  </si>
  <si>
    <t>腰骶髂连接部肿瘤切除术</t>
  </si>
  <si>
    <t>331501014-1</t>
  </si>
  <si>
    <t>骶尾部畸胎瘤切除术</t>
  </si>
  <si>
    <t>331501015</t>
  </si>
  <si>
    <t>半骨盆切除术</t>
  </si>
  <si>
    <t>331501016</t>
  </si>
  <si>
    <t>半骨盆切除人工半骨盆置换术</t>
  </si>
  <si>
    <t>不含回输血和脉冲器的使用。</t>
  </si>
  <si>
    <t>人工半骨盆</t>
  </si>
  <si>
    <t>331501017</t>
  </si>
  <si>
    <t>髂窝脓肿切开引流术</t>
  </si>
  <si>
    <t>331501018</t>
  </si>
  <si>
    <t>髂腰肌脓肿切开引流术</t>
  </si>
  <si>
    <t>331501019</t>
  </si>
  <si>
    <t>颈椎间盘切除术</t>
  </si>
  <si>
    <t>331501020</t>
  </si>
  <si>
    <t>颈椎间盘切除椎间植骨融合术</t>
  </si>
  <si>
    <t>每节间盘</t>
  </si>
  <si>
    <t>331501021</t>
  </si>
  <si>
    <t>颈椎体次全切除植骨融合术</t>
  </si>
  <si>
    <t>每节椎骨</t>
  </si>
  <si>
    <t>331501022</t>
  </si>
  <si>
    <t>颈椎钩椎关节切除术</t>
  </si>
  <si>
    <t>331501023</t>
  </si>
  <si>
    <t>颈椎侧方入路枢椎齿突切除术</t>
  </si>
  <si>
    <t>331501024</t>
  </si>
  <si>
    <t>后入路环枢椎植骨融合术</t>
  </si>
  <si>
    <t>不含取骨。</t>
  </si>
  <si>
    <t>331501025</t>
  </si>
  <si>
    <t>后入路环枢减压植骨融合固定术</t>
  </si>
  <si>
    <t>含环椎后弓切除减压、枢椎板切除减压植骨固定。</t>
  </si>
  <si>
    <t>331501026</t>
  </si>
  <si>
    <t>后入路枢环枕融合植骨固定术</t>
  </si>
  <si>
    <t>不含枕骨大孔扩大及环椎后弓减压。</t>
  </si>
  <si>
    <t>331501026-1</t>
  </si>
  <si>
    <t>后入路枢环枕融合植骨固定术+枕骨大孔扩大及环枕后弓减压</t>
  </si>
  <si>
    <t>331501027</t>
  </si>
  <si>
    <t>环枢椎侧块螺钉内固定术</t>
  </si>
  <si>
    <t>331501028</t>
  </si>
  <si>
    <t>颈椎骨折脱位手术复位植骨融合内固定术</t>
  </si>
  <si>
    <t>331501029</t>
  </si>
  <si>
    <t>胸椎融合术</t>
  </si>
  <si>
    <t>含前入路开胸、植骨。</t>
  </si>
  <si>
    <t>331501029-1</t>
  </si>
  <si>
    <t>胸椎融合术(行椎体后缘减压术)</t>
  </si>
  <si>
    <t>331501030</t>
  </si>
  <si>
    <t>胸椎腰椎前路内固定术</t>
  </si>
  <si>
    <t>含脊髓神经根松解、间盘摘除、钩椎关节切除、脊髓探查、骨折切开复位。</t>
  </si>
  <si>
    <t>331501031</t>
  </si>
  <si>
    <t>胸椎横突椎板植骨融合术</t>
  </si>
  <si>
    <t>不含椎板切除减压。</t>
  </si>
  <si>
    <t>331501032</t>
  </si>
  <si>
    <t>胸腰椎骨折切开复位内固定术</t>
  </si>
  <si>
    <t>后方入路切口。</t>
  </si>
  <si>
    <t>331501032-1</t>
  </si>
  <si>
    <t>胸腰椎骨折切开复位内固定术+前侧方入路脊髓前外侧减压术</t>
  </si>
  <si>
    <t>331501033</t>
  </si>
  <si>
    <t>经胸腹联合切口胸椎间盘切除术</t>
  </si>
  <si>
    <t>331501034</t>
  </si>
  <si>
    <t>腰椎间盘极外侧突出摘除术</t>
  </si>
  <si>
    <t>不含一般的腰间盘突出。</t>
  </si>
  <si>
    <t>331501035</t>
  </si>
  <si>
    <t>经皮椎间盘吸引术</t>
  </si>
  <si>
    <t>331501036</t>
  </si>
  <si>
    <t>椎管扩大减压术</t>
  </si>
  <si>
    <t>含全椎板切除。</t>
  </si>
  <si>
    <t>每节椎板</t>
  </si>
  <si>
    <t>331501036-1</t>
  </si>
  <si>
    <t>椎管扩大减压术+神经根管减压术</t>
  </si>
  <si>
    <t>331501037</t>
  </si>
  <si>
    <t>椎管扩大成形术</t>
  </si>
  <si>
    <t>331501038</t>
  </si>
  <si>
    <t>腰椎间盘突出摘除术</t>
  </si>
  <si>
    <t>含椎板开窗间盘切除；不含极外侧突出。</t>
  </si>
  <si>
    <t>331501039</t>
  </si>
  <si>
    <t>经皮激光腰椎间盘治疗术</t>
  </si>
  <si>
    <t>含激光摘除、激光修复。</t>
  </si>
  <si>
    <t>331501040</t>
  </si>
  <si>
    <t>后路腰椎间盘镜椎间盘髓核摘除术(MED)</t>
  </si>
  <si>
    <t>每间盘</t>
  </si>
  <si>
    <t>331501041</t>
  </si>
  <si>
    <t>腰椎滑脱植骨融合术</t>
  </si>
  <si>
    <t>含前入路植骨融合。</t>
  </si>
  <si>
    <t>331501042</t>
  </si>
  <si>
    <t>腰椎滑脱椎弓根螺钉内固定植骨融合术</t>
  </si>
  <si>
    <t>331501042-1/1</t>
  </si>
  <si>
    <t>腰椎滑脱椎弓根螺钉内固定植骨融合术+行椎板切除减压间盘摘除</t>
  </si>
  <si>
    <t>331501042-2</t>
  </si>
  <si>
    <t>脊柱滑脱复位内固定术</t>
  </si>
  <si>
    <t>331501042-2/1</t>
  </si>
  <si>
    <t>脊柱滑脱复位内固定术+行椎板切除减压间盘摘除</t>
  </si>
  <si>
    <t>331501043</t>
  </si>
  <si>
    <t>腰椎横突间融合术</t>
  </si>
  <si>
    <t>331501044</t>
  </si>
  <si>
    <t>腰椎骶化横突切除术</t>
  </si>
  <si>
    <t>331501045</t>
  </si>
  <si>
    <t>骨盆骨折髂内动脉结扎术</t>
  </si>
  <si>
    <t>331501046</t>
  </si>
  <si>
    <t>骨盆骨折切开复位内固定术</t>
  </si>
  <si>
    <t>331501047</t>
  </si>
  <si>
    <t>强直性脊柱炎截骨矫正术</t>
  </si>
  <si>
    <t>含植骨融合。</t>
  </si>
  <si>
    <t>331501047-1/1</t>
  </si>
  <si>
    <t>强直性脊柱炎截骨矫正术加收(前方入路松解)</t>
  </si>
  <si>
    <t>331501047-1/2</t>
  </si>
  <si>
    <t>强直性脊柱炎截骨矫正术加收(增加内固定)</t>
  </si>
  <si>
    <t>331501047-2</t>
  </si>
  <si>
    <t>先天性脊柱畸形截骨矫正术</t>
  </si>
  <si>
    <t>331501047-2/1</t>
  </si>
  <si>
    <t>先天性脊柱畸形截骨矫正术加收(前方入路松解)</t>
  </si>
  <si>
    <t>331501047-2/2</t>
  </si>
  <si>
    <t>先天性脊柱畸形截骨矫正术加收(增加内固定)</t>
  </si>
  <si>
    <t>331501047-3</t>
  </si>
  <si>
    <t>创伤性脊柱畸形截骨矫正术</t>
  </si>
  <si>
    <t>331501047-3/1</t>
  </si>
  <si>
    <t>创伤性脊柱畸形截骨矫正术加收(前方入路松解)</t>
  </si>
  <si>
    <t>331501047-3/2</t>
  </si>
  <si>
    <t>创伤性脊柱畸形截骨矫正术加收(增加内固定)</t>
  </si>
  <si>
    <t>331501047-4</t>
  </si>
  <si>
    <t>TB性脊柱畸形截骨矫正术</t>
  </si>
  <si>
    <t>331501047-4/1</t>
  </si>
  <si>
    <t>TB性脊柱畸形截骨矫正术加收(前方入路松解)</t>
  </si>
  <si>
    <t>331501047-4/2</t>
  </si>
  <si>
    <t>TB性脊柱畸形截骨矫正术加收(增加内固定)</t>
  </si>
  <si>
    <t>331501048</t>
  </si>
  <si>
    <t>后路脊柱侧弯矫正术</t>
  </si>
  <si>
    <t>331501048-1</t>
  </si>
  <si>
    <t>后路脊柱侧弯矫正术加收(前方入路松解术)</t>
  </si>
  <si>
    <t>331501048-2</t>
  </si>
  <si>
    <t>后路脊柱侧弯矫正术加收(植骨融合)</t>
  </si>
  <si>
    <t>331501049</t>
  </si>
  <si>
    <t>前路脊柱松解融合术</t>
  </si>
  <si>
    <t>指切除椎间盘并融合。</t>
  </si>
  <si>
    <t>每节段</t>
  </si>
  <si>
    <t>331501049-1</t>
  </si>
  <si>
    <t>前路脊柱松解融合术加收(植骨融合)</t>
  </si>
  <si>
    <t>331501050</t>
  </si>
  <si>
    <t>前路脊柱旋转侧弯矫正术</t>
  </si>
  <si>
    <t>331501050-1</t>
  </si>
  <si>
    <t>前路脊柱旋转侧弯矫正术加收(植骨融合)</t>
  </si>
  <si>
    <t>331501051</t>
  </si>
  <si>
    <t>前路脊柱骨骺阻滞术后路椎板凸侧融合术</t>
  </si>
  <si>
    <t>331501051-1</t>
  </si>
  <si>
    <t>前路脊柱骨骺阻滞术后路椎板凸侧融合术加收(开胸)</t>
  </si>
  <si>
    <t>331501051-2</t>
  </si>
  <si>
    <t>前路脊柱骨骺阻滞术后路椎板凸侧融合术加收(植骨)</t>
  </si>
  <si>
    <t>331501052</t>
  </si>
  <si>
    <t>脊柱椎间融合器植入植骨融合术</t>
  </si>
  <si>
    <t>含脊髓神经根松解、椎板切除减压、脊髓探查、骨折切开复位。</t>
  </si>
  <si>
    <t>331501053</t>
  </si>
  <si>
    <t>脊柱半椎体切除术</t>
  </si>
  <si>
    <t>331501054</t>
  </si>
  <si>
    <t>脊柱内固定物取出术</t>
  </si>
  <si>
    <t>331501055</t>
  </si>
  <si>
    <t>滑板椎弓根钉复位植骨内固定术</t>
  </si>
  <si>
    <t>331501055-1</t>
  </si>
  <si>
    <t>脊柱椎弓根钉复位植骨内固定术加收(松解术)</t>
  </si>
  <si>
    <t>331501055-2</t>
  </si>
  <si>
    <t>滑板椎弓根钉复位植骨内固定术加收(椎板切除减压)</t>
  </si>
  <si>
    <t>331501056</t>
  </si>
  <si>
    <t>经皮穿刺颈腰椎间盘切除术</t>
  </si>
  <si>
    <t>含造影、超声定位。</t>
  </si>
  <si>
    <t>331501057</t>
  </si>
  <si>
    <t>人工椎间盘植入术</t>
  </si>
  <si>
    <t>指切除椎间盘，植入假体。</t>
  </si>
  <si>
    <t>人工椎间盘</t>
  </si>
  <si>
    <t>331501058</t>
  </si>
  <si>
    <t>椎间盘微创消融术</t>
  </si>
  <si>
    <t>331501058-1</t>
  </si>
  <si>
    <t>腰椎间盘等离子消融术</t>
  </si>
  <si>
    <t>一次性等离子刀</t>
  </si>
  <si>
    <t>不得同时收取使用等离子刀加收费用。</t>
  </si>
  <si>
    <t>331501058-1/1</t>
  </si>
  <si>
    <t>腰椎间盘等离子消融术加收(每增加一间盘)</t>
  </si>
  <si>
    <t>331501058-2</t>
  </si>
  <si>
    <t>颈椎间盘等离子消融术</t>
  </si>
  <si>
    <t>331501058-2/1</t>
  </si>
  <si>
    <t>颈椎间盘等离子消融术加收(每增加一间盘)</t>
  </si>
  <si>
    <t>331501058-3</t>
  </si>
  <si>
    <t>腰椎间盘臭氧消融术</t>
  </si>
  <si>
    <t>331501058-3/1</t>
  </si>
  <si>
    <t>腰椎间盘臭氧消融术加收(每增加一间盘)</t>
  </si>
  <si>
    <t>331501058-4</t>
  </si>
  <si>
    <t>颈椎间盘臭氧消融术</t>
  </si>
  <si>
    <t>331501058-4/1</t>
  </si>
  <si>
    <t>颈椎间盘臭氧消融术加收(每增加一间盘)</t>
  </si>
  <si>
    <t>331501058-5</t>
  </si>
  <si>
    <t>腰椎间盘电热疗消融术</t>
  </si>
  <si>
    <t>331501058-5/1</t>
  </si>
  <si>
    <t>腰椎间盘电热疗消融术加收(每增加一间盘)</t>
  </si>
  <si>
    <t>331501058-5/2</t>
  </si>
  <si>
    <t>腰椎间盘电热疗消融术加收(双极射频)</t>
  </si>
  <si>
    <t>331501058-6</t>
  </si>
  <si>
    <t>颈椎间盘电热疗消融术</t>
  </si>
  <si>
    <t>331501058-6/1</t>
  </si>
  <si>
    <t>颈椎间盘电热疗消融术加收(每增加一间盘)</t>
  </si>
  <si>
    <t>331501058-6/2</t>
  </si>
  <si>
    <t>颈椎间盘电热疗消融术加收(双极射频)</t>
  </si>
  <si>
    <t>331501058-7</t>
  </si>
  <si>
    <t>腰椎间盘酶溶术</t>
  </si>
  <si>
    <t>331501058-7/1</t>
  </si>
  <si>
    <t>腰椎间盘酶溶术加收(每增加一间盘)</t>
  </si>
  <si>
    <t>331501058-7/2</t>
  </si>
  <si>
    <t>腰椎间盘酶溶术加收(盘内外联合法)</t>
  </si>
  <si>
    <t>331501058-8</t>
  </si>
  <si>
    <t>颈椎间盘酶溶术</t>
  </si>
  <si>
    <t>331501058-8/1</t>
  </si>
  <si>
    <t>颈椎间盘酶溶术加收(每增加一间盘)</t>
  </si>
  <si>
    <t>331501058-8/2</t>
  </si>
  <si>
    <t>颈椎间盘酶溶术加收(盘内外联合法)</t>
  </si>
  <si>
    <t>331501058-9</t>
  </si>
  <si>
    <t>腰椎间盘射频消融术</t>
  </si>
  <si>
    <t>含射频电极。</t>
  </si>
  <si>
    <t>331501058-9/1</t>
  </si>
  <si>
    <t>腰椎间盘射频消融术加收(每增加一间盘)</t>
  </si>
  <si>
    <t>331501058-9/2</t>
  </si>
  <si>
    <t>腰椎间盘射频消融术加收(双极射频)</t>
  </si>
  <si>
    <t>331501058-10</t>
  </si>
  <si>
    <t>颈椎间盘射频消融术</t>
  </si>
  <si>
    <t>331501058-10/1</t>
  </si>
  <si>
    <t>颈椎间盘射频消融术加收(每增加一间盘)</t>
  </si>
  <si>
    <t>331501058-10/2</t>
  </si>
  <si>
    <t>颈椎间盘射频消融术加收(双极射频)</t>
  </si>
  <si>
    <t>331501059</t>
  </si>
  <si>
    <t>经皮椎体成形术</t>
  </si>
  <si>
    <t>331501059-1</t>
  </si>
  <si>
    <t>经皮椎体成形术加收(每增加一椎体)</t>
  </si>
  <si>
    <t>331501059-2</t>
  </si>
  <si>
    <t>经皮髓核成形术</t>
  </si>
  <si>
    <t>331501059-2/1</t>
  </si>
  <si>
    <t>经皮髓核成形术加收(每增加一椎体)</t>
  </si>
  <si>
    <t>331501060</t>
  </si>
  <si>
    <t>人工椎体置换术</t>
  </si>
  <si>
    <t>指颈、胸、腰椎体置换。</t>
  </si>
  <si>
    <t>331501060-1</t>
  </si>
  <si>
    <t>人工椎体置换术加收(每增加一椎体)</t>
  </si>
  <si>
    <t>331501061S</t>
  </si>
  <si>
    <t>齿突骨折前路加压螺钉直接内固定术</t>
  </si>
  <si>
    <t>331501062S</t>
  </si>
  <si>
    <t>颈前路减压内固定术</t>
  </si>
  <si>
    <t>331501063S</t>
  </si>
  <si>
    <t>神经源性膀胱马尾神经松解术</t>
  </si>
  <si>
    <t>331501064S</t>
  </si>
  <si>
    <t>颈后路椎弓根螺钉复位内固定术</t>
  </si>
  <si>
    <t>每椎骨</t>
  </si>
  <si>
    <t>331501064S-1</t>
  </si>
  <si>
    <t>颈后路椎弓根螺钉复位内固定术加收(每增加1椎体)</t>
  </si>
  <si>
    <t>每节椎体</t>
  </si>
  <si>
    <t>331501065S</t>
  </si>
  <si>
    <t>经口咽寰椎骨折复位内固定术</t>
  </si>
  <si>
    <t>331501066S</t>
  </si>
  <si>
    <t>经口咽上颌骨劈开入路颅底肿瘤切除减压术</t>
  </si>
  <si>
    <t>331501067S</t>
  </si>
  <si>
    <t>水冷式双极射频纤维环成形术</t>
  </si>
  <si>
    <t>331501067S-1/1</t>
  </si>
  <si>
    <t>水冷式双极射频纤维环成形术加收(每增加1间盘)</t>
  </si>
  <si>
    <t>331501067S-2</t>
  </si>
  <si>
    <t>颈椎间盘水冷式双极射频纤维环成形术</t>
  </si>
  <si>
    <t>331501067S-2/1</t>
  </si>
  <si>
    <t>颈椎间盘水冷式双极射频纤维环成形术加收(每增加1间盘)</t>
  </si>
  <si>
    <t>331501067S-3</t>
  </si>
  <si>
    <t>椎间盘内电热纤维环成形术</t>
  </si>
  <si>
    <t>331501067S-3/1</t>
  </si>
  <si>
    <t>椎间盘内电热纤维环成形术加收(每增加1间盘)</t>
  </si>
  <si>
    <t>331501067S-4</t>
  </si>
  <si>
    <t>颈椎间盘电热纤维环成形术</t>
  </si>
  <si>
    <t>331501067S-4/1</t>
  </si>
  <si>
    <t>颈椎间盘电热纤维环成形术加收(每增加1间盘)</t>
  </si>
  <si>
    <t>331501068S</t>
  </si>
  <si>
    <t>椎板椎管成形术</t>
  </si>
  <si>
    <t>含软组织和椎板切开。</t>
  </si>
  <si>
    <t>331501069S</t>
  </si>
  <si>
    <t>椎间孔镜下腰椎间盘髓核摘除术</t>
  </si>
  <si>
    <t>插入内窥镜，摘除髓核。</t>
  </si>
  <si>
    <t>331501070S</t>
  </si>
  <si>
    <t>骨盆肿瘤切除术</t>
  </si>
  <si>
    <t>不含植骨、骨及软组织重建。</t>
  </si>
  <si>
    <t>331501071S</t>
  </si>
  <si>
    <t>骶骨骨折复位内固定术</t>
  </si>
  <si>
    <t>复位骶骨骨折后进行固定，对骶丛神经进行探查，解除骨块卡压。</t>
  </si>
  <si>
    <t>331501072S</t>
  </si>
  <si>
    <t>侧入路腰椎椎间融合术</t>
  </si>
  <si>
    <t>定位相应节段，完成神经减压、融合、内固定等。</t>
  </si>
  <si>
    <t>331502</t>
  </si>
  <si>
    <t>15.2 胸廓与周围神经手术</t>
  </si>
  <si>
    <t>331502001</t>
  </si>
  <si>
    <t>胸出口综合征手术</t>
  </si>
  <si>
    <t>含颈肋切除术、前斜角肌切断术，经腋路第1肋骨切除术。</t>
  </si>
  <si>
    <t>331502001-1</t>
  </si>
  <si>
    <t>胸出口综合征手术加收(联合手术)</t>
  </si>
  <si>
    <t>331502002</t>
  </si>
  <si>
    <t>臂丛神经损伤神经探查松解术</t>
  </si>
  <si>
    <t>331502003</t>
  </si>
  <si>
    <t>臂丛神经损伤游离神经移植术</t>
  </si>
  <si>
    <t>不含游离神经切取。</t>
  </si>
  <si>
    <t>331502004</t>
  </si>
  <si>
    <t>臂丛神经损伤神经移位术</t>
  </si>
  <si>
    <t>331502004-1</t>
  </si>
  <si>
    <t>臂丛神经损伤膈神经移位术</t>
  </si>
  <si>
    <t>331502004-2</t>
  </si>
  <si>
    <t>臂丛神经损伤肋间神经移位术</t>
  </si>
  <si>
    <t>331502004-3</t>
  </si>
  <si>
    <t>臂丛神经损伤颈丛神经移位术</t>
  </si>
  <si>
    <t>331502004-4</t>
  </si>
  <si>
    <t>臂丛神经损伤对侧颈7神经移位术</t>
  </si>
  <si>
    <t>331502004-5</t>
  </si>
  <si>
    <t>臂丛神经损伤副神经移位术</t>
  </si>
  <si>
    <t>331502004-6</t>
  </si>
  <si>
    <t>臂丛神经损伤移位术加收(联合手术)</t>
  </si>
  <si>
    <t>指同时移位两根及以上神经加收。</t>
  </si>
  <si>
    <t>331502005</t>
  </si>
  <si>
    <t>神经吻合术</t>
  </si>
  <si>
    <t>331502006</t>
  </si>
  <si>
    <t>神经移植术</t>
  </si>
  <si>
    <t>异体神经</t>
  </si>
  <si>
    <t>331502007</t>
  </si>
  <si>
    <t>带血管蒂游离神经移植术</t>
  </si>
  <si>
    <t>331502008</t>
  </si>
  <si>
    <t>神经瘤切除术</t>
  </si>
  <si>
    <t>含神经吻合术。</t>
  </si>
  <si>
    <t>331502009</t>
  </si>
  <si>
    <t>周围神经嵌压松解术</t>
  </si>
  <si>
    <t>331502010</t>
  </si>
  <si>
    <t>坐骨神经松解术</t>
  </si>
  <si>
    <t>331502011</t>
  </si>
  <si>
    <t>闭孔神经切断术</t>
  </si>
  <si>
    <t>331502012</t>
  </si>
  <si>
    <t>闭孔神经内收肌切断术</t>
  </si>
  <si>
    <t>331502013</t>
  </si>
  <si>
    <t>下肢神经探查吻合术</t>
  </si>
  <si>
    <t>指坐骨神经、股神经、胫神经、腓神经等。</t>
  </si>
  <si>
    <t>331502014</t>
  </si>
  <si>
    <t>神经纤维部分切断术</t>
  </si>
  <si>
    <t>331502015S</t>
  </si>
  <si>
    <t>尺神经前置术</t>
  </si>
  <si>
    <t>含尺神经探查、松解游离。</t>
  </si>
  <si>
    <t>331503</t>
  </si>
  <si>
    <t>15.3 四肢骨肿瘤和病损切除手术</t>
  </si>
  <si>
    <t>331503001</t>
  </si>
  <si>
    <t>肩胛骨肿瘤肩胛骨全切除重建术</t>
  </si>
  <si>
    <t>人工关节</t>
  </si>
  <si>
    <t>331503002</t>
  </si>
  <si>
    <t>锁骨肿瘤锁骨全切除术</t>
  </si>
  <si>
    <t>331503003</t>
  </si>
  <si>
    <t>肱骨肿瘤切除及骨重建术</t>
  </si>
  <si>
    <t>331503003-1</t>
  </si>
  <si>
    <t>肱骨肿瘤切除及骨重建术(瘤体浸润周围组织)</t>
  </si>
  <si>
    <t>331503004</t>
  </si>
  <si>
    <t>尺、桡骨肿瘤切除及骨重建术</t>
  </si>
  <si>
    <t>骨水泥、接骨板</t>
  </si>
  <si>
    <t>331503004-1</t>
  </si>
  <si>
    <t>尺、桡骨肿瘤切除及骨重建术(瘤体浸润周围组织)</t>
  </si>
  <si>
    <t>331503005</t>
  </si>
  <si>
    <t>髋臼肿瘤切除及髋关节融合术</t>
  </si>
  <si>
    <t>含成形术。</t>
  </si>
  <si>
    <t>331503006</t>
  </si>
  <si>
    <t>髂骨翼肿瘤切除术</t>
  </si>
  <si>
    <t>331503007</t>
  </si>
  <si>
    <t>髌骨肿瘤截除术</t>
  </si>
  <si>
    <t>331503007-1</t>
  </si>
  <si>
    <t>髌骨肿瘤局部切除术</t>
  </si>
  <si>
    <t>331503008</t>
  </si>
  <si>
    <t>耻骨与坐骨肿瘤切除术</t>
  </si>
  <si>
    <t>331503009</t>
  </si>
  <si>
    <t>股骨上端肿瘤切除人工股骨头置换术</t>
  </si>
  <si>
    <t>人工股骨头</t>
  </si>
  <si>
    <t>331503010</t>
  </si>
  <si>
    <t>股骨干肿瘤全股骨切除人工股骨置换术</t>
  </si>
  <si>
    <t>人工股骨</t>
  </si>
  <si>
    <t>331503011</t>
  </si>
  <si>
    <t>股骨干肿瘤段切除与重建术</t>
  </si>
  <si>
    <t>331503012</t>
  </si>
  <si>
    <t>股骨下段肿瘤刮除骨腔灭活植骨术</t>
  </si>
  <si>
    <t>异体骨（灭活）</t>
  </si>
  <si>
    <t>331503013</t>
  </si>
  <si>
    <t>股骨下段肿瘤切除术</t>
  </si>
  <si>
    <t>331503014</t>
  </si>
  <si>
    <t>灭活再植或异体半关节移植术</t>
  </si>
  <si>
    <t>异体关节（灭活）</t>
  </si>
  <si>
    <t>331503015</t>
  </si>
  <si>
    <t>胫骨上段肿瘤刮除+植骨术</t>
  </si>
  <si>
    <t>331503016</t>
  </si>
  <si>
    <t>骨病灶活检术</t>
  </si>
  <si>
    <t>确定病灶位置，穿刺或切取部分病灶送活检。不含影像学引导、病理学检查。</t>
  </si>
  <si>
    <t>331503017</t>
  </si>
  <si>
    <t>胫、腓骨肿瘤切除+重建术</t>
  </si>
  <si>
    <t>331503018</t>
  </si>
  <si>
    <t>跟骨肿瘤病灶刮除术</t>
  </si>
  <si>
    <t>331503019</t>
  </si>
  <si>
    <t>内生软骨瘤切除术</t>
  </si>
  <si>
    <t>331503020</t>
  </si>
  <si>
    <t>坐骨结节囊肿摘除术</t>
  </si>
  <si>
    <t>331504</t>
  </si>
  <si>
    <t>15.4 四肢和脊椎骨结核手术</t>
  </si>
  <si>
    <t>331504001</t>
  </si>
  <si>
    <t>肘、腕关节结核病灶清除术</t>
  </si>
  <si>
    <t>含游离体摘除、关节松解、关节软骨钻孔。</t>
  </si>
  <si>
    <t>331504001-1</t>
  </si>
  <si>
    <t>肘、腕关节结核关节成形术</t>
  </si>
  <si>
    <t>331504002</t>
  </si>
  <si>
    <t>骶髂关节结核病灶清除术</t>
  </si>
  <si>
    <t>331504003</t>
  </si>
  <si>
    <t>髋关节结核病灶清除术</t>
  </si>
  <si>
    <t>含关节融合术。</t>
  </si>
  <si>
    <t>331504004</t>
  </si>
  <si>
    <t>膝关节结核病灶清除术</t>
  </si>
  <si>
    <t>含加压融合术。</t>
  </si>
  <si>
    <t>331504005</t>
  </si>
  <si>
    <t>踝关节结核病灶清除+关节融合术</t>
  </si>
  <si>
    <t>331504006</t>
  </si>
  <si>
    <t>脊椎结核病灶清除术</t>
  </si>
  <si>
    <t>331504006-1</t>
  </si>
  <si>
    <t>脊柱感染病灶清除术</t>
  </si>
  <si>
    <t>331504007</t>
  </si>
  <si>
    <t>脊椎结核病灶清除+植骨融合术</t>
  </si>
  <si>
    <t>331504008</t>
  </si>
  <si>
    <t>股骨头坏死病灶刮除植骨术</t>
  </si>
  <si>
    <t>331504009</t>
  </si>
  <si>
    <t>桡骨远端切除腓骨移植成形术</t>
  </si>
  <si>
    <t>331504010</t>
  </si>
  <si>
    <t>骨髓炎病灶清除术</t>
  </si>
  <si>
    <t>含肌瓣填塞术。</t>
  </si>
  <si>
    <t>331504011</t>
  </si>
  <si>
    <t>骨髓炎切开引流灌洗术</t>
  </si>
  <si>
    <t>331505</t>
  </si>
  <si>
    <t>15.5 四肢骨折手术</t>
  </si>
  <si>
    <t>331505001</t>
  </si>
  <si>
    <t>锁骨骨折切开复位内固定术</t>
  </si>
  <si>
    <t>331505002</t>
  </si>
  <si>
    <t>肱骨近端骨折切开复位内固定术</t>
  </si>
  <si>
    <t>331505003</t>
  </si>
  <si>
    <t>肱骨干骨折切开复位内固定术</t>
  </si>
  <si>
    <t>331505004</t>
  </si>
  <si>
    <t>肱骨髁上、髁间骨折切开复位内固定术</t>
  </si>
  <si>
    <t>331505005</t>
  </si>
  <si>
    <t>肱骨内外髁骨折切开复位内固定术</t>
  </si>
  <si>
    <t>331505005-1</t>
  </si>
  <si>
    <t>肱骨小头骨折切开复位内固定术</t>
  </si>
  <si>
    <t>331505006</t>
  </si>
  <si>
    <t>尺骨鹰嘴骨折切开复位内固定术</t>
  </si>
  <si>
    <t>331505007</t>
  </si>
  <si>
    <t>桡骨头切除术</t>
  </si>
  <si>
    <t>331505008</t>
  </si>
  <si>
    <t>桡骨头骨折切开复位内固定术</t>
  </si>
  <si>
    <t>331505008-1</t>
  </si>
  <si>
    <t>桡骨颈部骨折切开复位内固定术</t>
  </si>
  <si>
    <t>331505009</t>
  </si>
  <si>
    <t>孟氏骨折切开复位内固定术</t>
  </si>
  <si>
    <t>331505010</t>
  </si>
  <si>
    <t>桡尺骨干骨折切开复位内固定术</t>
  </si>
  <si>
    <t>331505011</t>
  </si>
  <si>
    <t>科雷氏骨折切开复位内固定术</t>
  </si>
  <si>
    <t>331505011-1</t>
  </si>
  <si>
    <t>史密斯骨折切开复位内固定术</t>
  </si>
  <si>
    <t>331505011-2</t>
  </si>
  <si>
    <t>巴顿骨折切开复位内固定术</t>
  </si>
  <si>
    <t>331505012</t>
  </si>
  <si>
    <t>髋臼骨折切开复位内固定术</t>
  </si>
  <si>
    <t>331505013</t>
  </si>
  <si>
    <t>股骨颈骨折闭合复位内固定术</t>
  </si>
  <si>
    <t>331505014</t>
  </si>
  <si>
    <t>股骨颈骨折切开复位内固定术</t>
  </si>
  <si>
    <t>331505015</t>
  </si>
  <si>
    <t>股骨颈骨折切开复位内固定+带血管蒂或肌蒂骨移植术</t>
  </si>
  <si>
    <t>331505016</t>
  </si>
  <si>
    <t>股骨转子间骨折内固定术</t>
  </si>
  <si>
    <t>331505017</t>
  </si>
  <si>
    <t>股骨干骨折切开复位内固定术</t>
  </si>
  <si>
    <t>331505018</t>
  </si>
  <si>
    <t>股骨髁间骨折切开复位内固定术</t>
  </si>
  <si>
    <t>331505019</t>
  </si>
  <si>
    <t>髌骨骨折切开复位内固定术</t>
  </si>
  <si>
    <t>331505020</t>
  </si>
  <si>
    <t>胫骨髁间骨折切开复位内固定术</t>
  </si>
  <si>
    <t>331505020-1</t>
  </si>
  <si>
    <t>胫骨平台骨折切开复位内固定术</t>
  </si>
  <si>
    <t>331505021</t>
  </si>
  <si>
    <t>胫骨干骨折切开复位内固定术</t>
  </si>
  <si>
    <t>331505022</t>
  </si>
  <si>
    <t>单踝或双踝骨折切开复位内固定术</t>
  </si>
  <si>
    <t>根据骨折类型，选择适合入路切开，保护周围血管神经组织，保护骨折端血供，显露骨折，准确复位单踝或双踝骨折，选择相应内固定物进行骨折固定，冲洗伤口，放置引流，缝合伤口。</t>
  </si>
  <si>
    <t>331505023</t>
  </si>
  <si>
    <t>三踝骨折切开复位内固定术</t>
  </si>
  <si>
    <t>根据骨折类型，选择适合入路切开，保护周围血管神经组织，保护骨折端血供，显露骨折，准确复位骨折端，选择相应内固定物进行骨折固定，冲洗伤口，放置引流，缝合伤口。</t>
  </si>
  <si>
    <t>多于三踝骨折按照此项目收费。</t>
  </si>
  <si>
    <t>331505024</t>
  </si>
  <si>
    <t>肱骨干骨折不愈合切开植骨内固定术</t>
  </si>
  <si>
    <t>331505025</t>
  </si>
  <si>
    <t>尺桡骨骨折不愈合切开植骨内固定术</t>
  </si>
  <si>
    <t>331505026</t>
  </si>
  <si>
    <t>股骨干骨折不愈合切开植骨内固定术</t>
  </si>
  <si>
    <t>331505027</t>
  </si>
  <si>
    <t>胫腓骨骨折不愈合切开植骨内固定术</t>
  </si>
  <si>
    <t>331505028</t>
  </si>
  <si>
    <t>开放折骨术</t>
  </si>
  <si>
    <t>331505029</t>
  </si>
  <si>
    <t>肱骨髁上骨折畸形愈合截骨矫形术</t>
  </si>
  <si>
    <t>331505030</t>
  </si>
  <si>
    <t>尺骨上1/3骨折畸形愈合+桡骨小头脱位矫正术</t>
  </si>
  <si>
    <t>331505031</t>
  </si>
  <si>
    <t>桡骨下端骨折畸形愈合矫正术</t>
  </si>
  <si>
    <t>331505032</t>
  </si>
  <si>
    <t>股骨干骨折畸形愈合截骨内固定术</t>
  </si>
  <si>
    <t>331505033</t>
  </si>
  <si>
    <t>胫腓骨骨折畸形愈合截骨矫形术</t>
  </si>
  <si>
    <t>331505034</t>
  </si>
  <si>
    <t>踝部骨折畸形愈合矫形术</t>
  </si>
  <si>
    <t>331505035</t>
  </si>
  <si>
    <t>跟骨骨折切开复位撬拨术</t>
  </si>
  <si>
    <t>331505036</t>
  </si>
  <si>
    <t>距骨骨折伴脱位切开复位内固定术</t>
  </si>
  <si>
    <t>331505037</t>
  </si>
  <si>
    <t>骨内固定装置取出术</t>
  </si>
  <si>
    <t>指克氏针、三叶钉、钢板等各部位内固定装置。</t>
  </si>
  <si>
    <t>克氏针外露于体表消毒后直接取出时，按该项目30%收费。</t>
  </si>
  <si>
    <t>331505038</t>
  </si>
  <si>
    <t>足部骨骨折切开复位内固定术</t>
  </si>
  <si>
    <t>331505038-1</t>
  </si>
  <si>
    <t>足部骨关节内骨折切开复位内固定术</t>
  </si>
  <si>
    <t>331505038-2</t>
  </si>
  <si>
    <t>足部双侧多处骨折切开复位内固定术</t>
  </si>
  <si>
    <t>331505039</t>
  </si>
  <si>
    <t>腓骨骨折切开复位内固定术</t>
  </si>
  <si>
    <t>331505040S</t>
  </si>
  <si>
    <t>肢体骨折切开复位外固定支架固定术</t>
  </si>
  <si>
    <t>331505041S</t>
  </si>
  <si>
    <t>肩胛骨骨折复位内固定术</t>
  </si>
  <si>
    <t>将分离、移位、成角的肩胛骨骨折块进行复位内固定。</t>
  </si>
  <si>
    <t>331506</t>
  </si>
  <si>
    <t>15.6 四肢关节损伤与脱位手术</t>
  </si>
  <si>
    <t>331506001</t>
  </si>
  <si>
    <t>肩锁关节脱位切开复位内固定术</t>
  </si>
  <si>
    <t>含韧带重建术。</t>
  </si>
  <si>
    <t>331506001-1</t>
  </si>
  <si>
    <t>肩锁关节成形术</t>
  </si>
  <si>
    <t>331506002</t>
  </si>
  <si>
    <t>肩关节脱位切开复位术</t>
  </si>
  <si>
    <t>331506002-1</t>
  </si>
  <si>
    <t>肩关节陈旧性脱位切开复位术</t>
  </si>
  <si>
    <t>331506003</t>
  </si>
  <si>
    <t>陈旧性肘关节前脱位切开复位术</t>
  </si>
  <si>
    <t>331506003-1</t>
  </si>
  <si>
    <t>陈旧性桡骨小头脱位切开复位术</t>
  </si>
  <si>
    <t>331506004</t>
  </si>
  <si>
    <t>髋关节脱位切开复位术</t>
  </si>
  <si>
    <t>331506005</t>
  </si>
  <si>
    <t>先天性髋关节脱位手法复位外固定术</t>
  </si>
  <si>
    <t>指手法复位后使用外固定材料塑形后固定。</t>
  </si>
  <si>
    <t>331506006</t>
  </si>
  <si>
    <t>先天性髋关节脱位切开复位石膏固定术</t>
  </si>
  <si>
    <t>331506007</t>
  </si>
  <si>
    <t>先天性髋关节脱位切开复位骨盆截骨内固定术</t>
  </si>
  <si>
    <t>331506008</t>
  </si>
  <si>
    <t>先天性髋关节脱位切开复位骨盆截骨股骨上端截骨内固定术</t>
  </si>
  <si>
    <t>331506009</t>
  </si>
  <si>
    <t>髌骨半脱位外侧切开松解术</t>
  </si>
  <si>
    <t>331506009-1</t>
  </si>
  <si>
    <t>髌韧带挛缩松解术</t>
  </si>
  <si>
    <t>331506009-2</t>
  </si>
  <si>
    <t>髌骨前(后)交叉韧带紧缩术</t>
  </si>
  <si>
    <t>331506010</t>
  </si>
  <si>
    <t>髌骨脱位成形术</t>
  </si>
  <si>
    <t>331506012</t>
  </si>
  <si>
    <t>膝关节前十字韧带重建术</t>
  </si>
  <si>
    <t>指膝关节前十字韧带的修复或重建。</t>
  </si>
  <si>
    <t>331506013</t>
  </si>
  <si>
    <t>膝关节后十字韧带重建术</t>
  </si>
  <si>
    <t>指膝关节后十字韧带的修复或重建。</t>
  </si>
  <si>
    <t>331506014</t>
  </si>
  <si>
    <t>膝关节内外侧副韧带重建术</t>
  </si>
  <si>
    <t>指膝关节内外侧副韧带的修复或重建。</t>
  </si>
  <si>
    <t>331506015</t>
  </si>
  <si>
    <t>膝关节单纯游离体摘除术</t>
  </si>
  <si>
    <t>331506016</t>
  </si>
  <si>
    <t>关节滑膜切除术(大)</t>
  </si>
  <si>
    <t>指膝、肩、髋关节。</t>
  </si>
  <si>
    <t>每关节</t>
  </si>
  <si>
    <t>331506016-1</t>
  </si>
  <si>
    <t>关节滑膜激光切除术(大)</t>
  </si>
  <si>
    <t>331506017</t>
  </si>
  <si>
    <t>关节滑膜切除术(中)</t>
  </si>
  <si>
    <t>指肘、腕、踝关节。</t>
  </si>
  <si>
    <t>331506017-1</t>
  </si>
  <si>
    <t>关节滑膜激光切除术(中)</t>
  </si>
  <si>
    <t>331506018</t>
  </si>
  <si>
    <t>关节滑膜切除术(小)</t>
  </si>
  <si>
    <t>指掌指、指间、趾间关节。</t>
  </si>
  <si>
    <t>331506018-1</t>
  </si>
  <si>
    <t>关节滑膜激光切除术(小)</t>
  </si>
  <si>
    <t>331506019</t>
  </si>
  <si>
    <t>半月板切除术</t>
  </si>
  <si>
    <t>331506019-1</t>
  </si>
  <si>
    <t>半月板激光切除术</t>
  </si>
  <si>
    <t>331506019-2</t>
  </si>
  <si>
    <t>半月板缝合术</t>
  </si>
  <si>
    <t>331506019-2/1</t>
  </si>
  <si>
    <t>半月板缝合术加收(激光)</t>
  </si>
  <si>
    <t>331506020</t>
  </si>
  <si>
    <t>关节清理术</t>
  </si>
  <si>
    <t>含滑膜切除、软骨下骨修整、游离体摘除、骨质增生清除，指膝、踝、肩、肘、髋、足、手、腕等关节。</t>
  </si>
  <si>
    <t>单纯游离体摘除术、单纯关节滑膜切除术不得按该项目收费。</t>
  </si>
  <si>
    <t>331506021</t>
  </si>
  <si>
    <t>踝关节稳定手术</t>
  </si>
  <si>
    <t>331506022</t>
  </si>
  <si>
    <t>腘窝囊肿切除术</t>
  </si>
  <si>
    <t>331506023</t>
  </si>
  <si>
    <t>肘关节稳定术</t>
  </si>
  <si>
    <t>331506024</t>
  </si>
  <si>
    <t>关节骨软骨损伤修复术</t>
  </si>
  <si>
    <t>指骨软骨移植、骨膜移植、微骨折术。</t>
  </si>
  <si>
    <t>331506025S</t>
  </si>
  <si>
    <t>髌骨内侧支持带缝合紧缩术</t>
  </si>
  <si>
    <t>含滑膜清除术。</t>
  </si>
  <si>
    <t>331506026S</t>
  </si>
  <si>
    <t>痛风结石清除术</t>
  </si>
  <si>
    <t>清除痛风结石。</t>
  </si>
  <si>
    <t>331506027S</t>
  </si>
  <si>
    <t>环状韧带修复重建术</t>
  </si>
  <si>
    <t>适用于孟氏骨折、陈旧性孟氏骨折导致的环状韧带撕裂后的修复或重建。</t>
  </si>
  <si>
    <t>331506028S</t>
  </si>
  <si>
    <t>关节镜下盘状半月板修整术</t>
  </si>
  <si>
    <t>关节镜探查，盘状半月板修整，不含软骨修复、髁间窝成形。</t>
  </si>
  <si>
    <t>331506029S</t>
  </si>
  <si>
    <t>前交叉韧带重建翻修术</t>
  </si>
  <si>
    <t>含原有植入物取出、原有植入物清理、骨隧道清理和重建、前交叉韧带重建。</t>
  </si>
  <si>
    <t>331507</t>
  </si>
  <si>
    <t>15.7 人工关节置换手术</t>
  </si>
  <si>
    <t>331507001</t>
  </si>
  <si>
    <t>人工全肩关节置换术</t>
  </si>
  <si>
    <t>含肱骨头及肩胛骨部分。</t>
  </si>
  <si>
    <t>331507001-1</t>
  </si>
  <si>
    <t>人工全肩关节再置换术</t>
  </si>
  <si>
    <t>331507002</t>
  </si>
  <si>
    <t>人工肱骨头置换术</t>
  </si>
  <si>
    <t>331507003</t>
  </si>
  <si>
    <t>人工肘关节置换术</t>
  </si>
  <si>
    <t>331507003-1</t>
  </si>
  <si>
    <t>人工肘关节再置换术</t>
  </si>
  <si>
    <t>331507004</t>
  </si>
  <si>
    <t>人工腕关节置换术</t>
  </si>
  <si>
    <t>331507004-1</t>
  </si>
  <si>
    <t>人工腕关节再置换术</t>
  </si>
  <si>
    <t>331507005</t>
  </si>
  <si>
    <t>人工全髋关节置换术</t>
  </si>
  <si>
    <t>不含关节滑膜切除术。</t>
  </si>
  <si>
    <t>331507005-1</t>
  </si>
  <si>
    <t>人工全髋关节再置换术</t>
  </si>
  <si>
    <t>331507006</t>
  </si>
  <si>
    <t>人工股骨头置换术</t>
  </si>
  <si>
    <t>331507007</t>
  </si>
  <si>
    <t>人工膝关节表面置换术</t>
  </si>
  <si>
    <t>331507007-1</t>
  </si>
  <si>
    <t>人工膝关节表面再置换术</t>
  </si>
  <si>
    <t>331507008</t>
  </si>
  <si>
    <t>人工膝关节绞链式置换术</t>
  </si>
  <si>
    <t>331507008-1</t>
  </si>
  <si>
    <t>人工膝关节绞链式再置换术</t>
  </si>
  <si>
    <t>331507009</t>
  </si>
  <si>
    <t>人工踝关节置换术</t>
  </si>
  <si>
    <t>331507009-1</t>
  </si>
  <si>
    <t>人工踝关节再置换术</t>
  </si>
  <si>
    <t>331507010</t>
  </si>
  <si>
    <t>人工髌股关节置换术</t>
  </si>
  <si>
    <t>含髌骨和股骨滑车表面置换手术、不含关节滑膜切除术。</t>
  </si>
  <si>
    <t>331507011</t>
  </si>
  <si>
    <t>人工关节取出术</t>
  </si>
  <si>
    <t>331507012</t>
  </si>
  <si>
    <t>髋关节表面置换术</t>
  </si>
  <si>
    <t>331507013</t>
  </si>
  <si>
    <t>人工跖趾关节置换术</t>
  </si>
  <si>
    <t>331507013-1</t>
  </si>
  <si>
    <t>人工趾间关节置换术</t>
  </si>
  <si>
    <t>331507014</t>
  </si>
  <si>
    <t>人工关节翻修术</t>
  </si>
  <si>
    <t>331507015S</t>
  </si>
  <si>
    <t>膝关节单髁置换术</t>
  </si>
  <si>
    <t>显露病变的膝关节，安放假体。不含术中X线透视、导航。</t>
  </si>
  <si>
    <t>331507016S</t>
  </si>
  <si>
    <t>骨关节感染旷置术</t>
  </si>
  <si>
    <t>含人工假体、植入物取出术。</t>
  </si>
  <si>
    <t>331508</t>
  </si>
  <si>
    <t>15.8 骨骺固定手术</t>
  </si>
  <si>
    <t>331508001</t>
  </si>
  <si>
    <t>骨骺肌及软组织肿瘤切除术</t>
  </si>
  <si>
    <t>331508002</t>
  </si>
  <si>
    <t>骨骺早闭骨桥切除脂肪移植术</t>
  </si>
  <si>
    <t>331508003</t>
  </si>
  <si>
    <t>骨骺固定术</t>
  </si>
  <si>
    <t>331508004</t>
  </si>
  <si>
    <t>股骨头骨骺滑脱牵引复位内固定术</t>
  </si>
  <si>
    <t>331508005</t>
  </si>
  <si>
    <t>带血管蒂肌蒂骨骺移植术</t>
  </si>
  <si>
    <t>331509</t>
  </si>
  <si>
    <t>15.9 四肢骨切除、刮除手术</t>
  </si>
  <si>
    <t>331509001</t>
  </si>
  <si>
    <t>尺骨头桡骨茎突切除术</t>
  </si>
  <si>
    <t>331509002</t>
  </si>
  <si>
    <t>髌股关节病变软骨切除软骨下钻孔术</t>
  </si>
  <si>
    <t>331509003</t>
  </si>
  <si>
    <t>髌骨切除+股四头肌修补术</t>
  </si>
  <si>
    <t>331509004</t>
  </si>
  <si>
    <t>移植取骨术</t>
  </si>
  <si>
    <t>331509005</t>
  </si>
  <si>
    <t>髂骨取骨术</t>
  </si>
  <si>
    <t>331509006</t>
  </si>
  <si>
    <t>取腓骨术</t>
  </si>
  <si>
    <t>指不带血管。</t>
  </si>
  <si>
    <t>331509006-1</t>
  </si>
  <si>
    <t>带血管蒂腓骨取骨术</t>
  </si>
  <si>
    <t>331509007</t>
  </si>
  <si>
    <t>先天性锁骨假关节切除植骨内固定术</t>
  </si>
  <si>
    <t>331509008</t>
  </si>
  <si>
    <t>先天性胫骨假关节切除带血管腓骨移植术</t>
  </si>
  <si>
    <t>331509009</t>
  </si>
  <si>
    <t>距骨切除术</t>
  </si>
  <si>
    <t>331510</t>
  </si>
  <si>
    <t>15.10 四肢骨截骨术</t>
  </si>
  <si>
    <t>331510001</t>
  </si>
  <si>
    <t>肘关节截骨术</t>
  </si>
  <si>
    <t>331510002</t>
  </si>
  <si>
    <t>腕关节截骨术</t>
  </si>
  <si>
    <t>331510003</t>
  </si>
  <si>
    <t>掌骨截骨矫形术</t>
  </si>
  <si>
    <t>331510003-1</t>
  </si>
  <si>
    <t>指(趾)骨截骨矫形术</t>
  </si>
  <si>
    <t>331510003-2</t>
  </si>
  <si>
    <t>跖跗截骨术</t>
  </si>
  <si>
    <t>331510004</t>
  </si>
  <si>
    <t>髋臼旋转截骨术</t>
  </si>
  <si>
    <t>331510005</t>
  </si>
  <si>
    <t>股骨颈楔形截骨术</t>
  </si>
  <si>
    <t>331510006</t>
  </si>
  <si>
    <t>股骨头钻孔及植骨术</t>
  </si>
  <si>
    <t>331510006-1</t>
  </si>
  <si>
    <t>股骨头单纯钻孔减压术</t>
  </si>
  <si>
    <t>331510007</t>
  </si>
  <si>
    <t>股骨下端截骨术</t>
  </si>
  <si>
    <t>331510008</t>
  </si>
  <si>
    <t>胫骨高位截骨术</t>
  </si>
  <si>
    <t>331510009</t>
  </si>
  <si>
    <t>跟骨截骨术</t>
  </si>
  <si>
    <t>331510010</t>
  </si>
  <si>
    <t>成骨不全多段截骨术</t>
  </si>
  <si>
    <t>331510011S</t>
  </si>
  <si>
    <t>踝关节截骨术</t>
  </si>
  <si>
    <t>显露截骨部位，截骨、对合骨端、矫正畸形，固定。不含术中X线引导。</t>
  </si>
  <si>
    <t>331511</t>
  </si>
  <si>
    <t>15.11 关节融合术</t>
  </si>
  <si>
    <t>331511001</t>
  </si>
  <si>
    <t>肘关节融合术</t>
  </si>
  <si>
    <t>331511002</t>
  </si>
  <si>
    <t>先天性胫骨缺如胫骨上端膝关节融合术</t>
  </si>
  <si>
    <t>331511003</t>
  </si>
  <si>
    <t>踝关节融合手术</t>
  </si>
  <si>
    <t>331511003-1</t>
  </si>
  <si>
    <t>三关节融合手术</t>
  </si>
  <si>
    <t>331511003-2</t>
  </si>
  <si>
    <t>胫、距关节融合术</t>
  </si>
  <si>
    <t>331511003-3</t>
  </si>
  <si>
    <t>四关节融合术</t>
  </si>
  <si>
    <t>331511004</t>
  </si>
  <si>
    <t>跟骰关节融合术</t>
  </si>
  <si>
    <t>331511005</t>
  </si>
  <si>
    <t>趾间关节融合术</t>
  </si>
  <si>
    <t>含克氏针固定。</t>
  </si>
  <si>
    <t>331511005-1</t>
  </si>
  <si>
    <t>近节趾骨背侧契形截骨融合术</t>
  </si>
  <si>
    <t>331512</t>
  </si>
  <si>
    <t>15.12 四肢骨骨关节成形术</t>
  </si>
  <si>
    <t>331512001</t>
  </si>
  <si>
    <t>肘关节叉状成形术</t>
  </si>
  <si>
    <t>331512002</t>
  </si>
  <si>
    <t>网球肘松解术</t>
  </si>
  <si>
    <t>331512003</t>
  </si>
  <si>
    <t>尺骨延长术</t>
  </si>
  <si>
    <t>331512004</t>
  </si>
  <si>
    <t>尺骨短缩术</t>
  </si>
  <si>
    <t>331512005</t>
  </si>
  <si>
    <t>桡骨延长术</t>
  </si>
  <si>
    <t>331512006</t>
  </si>
  <si>
    <t>桡骨短缩术</t>
  </si>
  <si>
    <t>331512007</t>
  </si>
  <si>
    <t>股骨延长术</t>
  </si>
  <si>
    <t>331512007-1</t>
  </si>
  <si>
    <t>肱骨延长术</t>
  </si>
  <si>
    <t>331512007-2</t>
  </si>
  <si>
    <t>腓骨延长术</t>
  </si>
  <si>
    <t>331512007-3</t>
  </si>
  <si>
    <t>手足部骨延长术</t>
  </si>
  <si>
    <t>331512007-4</t>
  </si>
  <si>
    <t>锁骨延长术</t>
  </si>
  <si>
    <t>331512008</t>
  </si>
  <si>
    <t>髋臼造盖成形术</t>
  </si>
  <si>
    <t>331512009</t>
  </si>
  <si>
    <t>血管束移植充填植骨术</t>
  </si>
  <si>
    <t>331512010</t>
  </si>
  <si>
    <t>股四头肌成形术</t>
  </si>
  <si>
    <t>331512011</t>
  </si>
  <si>
    <t>膝内外翻定点闭式折骨术</t>
  </si>
  <si>
    <t>331512012</t>
  </si>
  <si>
    <t>髌韧带成形术</t>
  </si>
  <si>
    <t>含断裂直接缝合术、远方移位、止点移位、断裂重建术、人工髌腱成形术。</t>
  </si>
  <si>
    <t>人工髌腱</t>
  </si>
  <si>
    <t>331512013</t>
  </si>
  <si>
    <t>胫骨结节垫高术</t>
  </si>
  <si>
    <t>331512014</t>
  </si>
  <si>
    <t>先天性马蹄内翻足松解术</t>
  </si>
  <si>
    <t>指前路和后路。</t>
  </si>
  <si>
    <t>331512015</t>
  </si>
  <si>
    <t>踇外翻矫形术</t>
  </si>
  <si>
    <t>331512015-1</t>
  </si>
  <si>
    <t>踇外翻矫形术加收(截骨)</t>
  </si>
  <si>
    <t>331512015-2</t>
  </si>
  <si>
    <t>踇外翻矫形术加收(肌腱移位)</t>
  </si>
  <si>
    <t>331512016</t>
  </si>
  <si>
    <t>第二跖骨头修整成形术</t>
  </si>
  <si>
    <t>331512017</t>
  </si>
  <si>
    <t>骨移植术</t>
  </si>
  <si>
    <t>异体骨、煅烧骨、人造骨</t>
  </si>
  <si>
    <t>331512018</t>
  </si>
  <si>
    <t>胫骨延长术</t>
  </si>
  <si>
    <t>331512019</t>
  </si>
  <si>
    <t>上肢关节松解术</t>
  </si>
  <si>
    <t>指肩、肘、腕关节。</t>
  </si>
  <si>
    <t>331512020</t>
  </si>
  <si>
    <t>下肢关节松解术</t>
  </si>
  <si>
    <t>指髋、膝、踝、足关节。</t>
  </si>
  <si>
    <t>331512021S</t>
  </si>
  <si>
    <t>伊氏架矫形术</t>
  </si>
  <si>
    <t>使用伊氏架治疗四肢畸形、骨缺损、骨感染、骨肿瘤等。</t>
  </si>
  <si>
    <t>331513</t>
  </si>
  <si>
    <t>15.13 截肢术</t>
  </si>
  <si>
    <t>331513001</t>
  </si>
  <si>
    <t>肩关节离断术</t>
  </si>
  <si>
    <t>331513002</t>
  </si>
  <si>
    <t>肩胛胸部间离断术</t>
  </si>
  <si>
    <t>331513003</t>
  </si>
  <si>
    <t>残端修整术</t>
  </si>
  <si>
    <t>331513004</t>
  </si>
  <si>
    <t>上肢截肢术</t>
  </si>
  <si>
    <t>331513005</t>
  </si>
  <si>
    <t>髋关节离断术</t>
  </si>
  <si>
    <t>331513006</t>
  </si>
  <si>
    <t>大腿截肢术</t>
  </si>
  <si>
    <t>331513007</t>
  </si>
  <si>
    <t>小腿截肢术</t>
  </si>
  <si>
    <t>331513008</t>
  </si>
  <si>
    <t>足踝部截肢术</t>
  </si>
  <si>
    <t>331513009</t>
  </si>
  <si>
    <t>截指术</t>
  </si>
  <si>
    <t>331513009-1</t>
  </si>
  <si>
    <t>截趾术</t>
  </si>
  <si>
    <t>331514</t>
  </si>
  <si>
    <t>15.14 断肢再植术</t>
  </si>
  <si>
    <t>331514001</t>
  </si>
  <si>
    <t>断肢再植术</t>
  </si>
  <si>
    <t>每肢</t>
  </si>
  <si>
    <t>331514002</t>
  </si>
  <si>
    <t>断指再植术</t>
  </si>
  <si>
    <t>每指</t>
  </si>
  <si>
    <t>331514002-1</t>
  </si>
  <si>
    <t>断趾再植术</t>
  </si>
  <si>
    <t>每趾</t>
  </si>
  <si>
    <t>331515</t>
  </si>
  <si>
    <t>15.15 手部骨折手术</t>
  </si>
  <si>
    <t>331515001</t>
  </si>
  <si>
    <t>手部掌指骨骨折切开复位内固定术</t>
  </si>
  <si>
    <t>331515002</t>
  </si>
  <si>
    <t>手部关节内骨折切开复位内固定术</t>
  </si>
  <si>
    <t>331515003</t>
  </si>
  <si>
    <t>本氏(Bennet)骨折切开复位内固定术</t>
  </si>
  <si>
    <t>331515004</t>
  </si>
  <si>
    <t>腕骨骨折切开复位内固定术</t>
  </si>
  <si>
    <t>331515005</t>
  </si>
  <si>
    <t>舟骨骨折切开复位内固定术</t>
  </si>
  <si>
    <t>331515006</t>
  </si>
  <si>
    <t>舟骨骨折不愈合切开植骨术+桡骨茎突切除术</t>
  </si>
  <si>
    <t>331515007</t>
  </si>
  <si>
    <t>舟骨骨折不愈合植骨术</t>
  </si>
  <si>
    <t>331515008</t>
  </si>
  <si>
    <t>月骨骨折切开复位内固定术</t>
  </si>
  <si>
    <t>331515009</t>
  </si>
  <si>
    <t>月骨骨折不愈合血管植入术</t>
  </si>
  <si>
    <t>331515009-1</t>
  </si>
  <si>
    <t>月骨缺血性坏死血管植入术</t>
  </si>
  <si>
    <t>331515010</t>
  </si>
  <si>
    <t>人工桡骨头置换术</t>
  </si>
  <si>
    <t>331516</t>
  </si>
  <si>
    <t>15.16 手（足）部关节脱位手术</t>
  </si>
  <si>
    <t>331516001</t>
  </si>
  <si>
    <t>手（足）部关节脱位切开复位内固定术</t>
  </si>
  <si>
    <t>指腕掌关节、掌指关节、指间关节等手部关节脱位。或足部关节脱位切开复位内固定。</t>
  </si>
  <si>
    <t>331517</t>
  </si>
  <si>
    <t>15.17 手部关节融合术</t>
  </si>
  <si>
    <t>331517001</t>
  </si>
  <si>
    <t>局限性腕骨融合术</t>
  </si>
  <si>
    <t>331517002</t>
  </si>
  <si>
    <t>腕关节融合术</t>
  </si>
  <si>
    <t>331517003</t>
  </si>
  <si>
    <t>指间关节融合术</t>
  </si>
  <si>
    <t>331517004</t>
  </si>
  <si>
    <t>手部人工关节置换术</t>
  </si>
  <si>
    <t>指指间关节、掌指、腕掌关节等手部关节。</t>
  </si>
  <si>
    <t>331518</t>
  </si>
  <si>
    <t>15.18 手（足）部骨切除术</t>
  </si>
  <si>
    <t>331518001</t>
  </si>
  <si>
    <t>掌指骨软骨瘤刮除植骨术</t>
  </si>
  <si>
    <t>331518002</t>
  </si>
  <si>
    <t>掌指结核病灶清除术</t>
  </si>
  <si>
    <t>331518002-1</t>
  </si>
  <si>
    <t>跖、趾结核病灶清除术</t>
  </si>
  <si>
    <t>331518003</t>
  </si>
  <si>
    <t>近排腕骨切除术</t>
  </si>
  <si>
    <t>331518004</t>
  </si>
  <si>
    <t>舟骨近端切除术</t>
  </si>
  <si>
    <t>331518005</t>
  </si>
  <si>
    <t>月骨摘除术</t>
  </si>
  <si>
    <t>331518006</t>
  </si>
  <si>
    <t>月骨摘除肌腱填塞术</t>
  </si>
  <si>
    <t>不含肌腱切取。</t>
  </si>
  <si>
    <t>331518007</t>
  </si>
  <si>
    <t>腕关节三角软骨复合体重建术</t>
  </si>
  <si>
    <t>含全切、部分切除。</t>
  </si>
  <si>
    <t>331519</t>
  </si>
  <si>
    <t>15.19 手（足）部成形手术</t>
  </si>
  <si>
    <t>331519001</t>
  </si>
  <si>
    <t>并指分离术</t>
  </si>
  <si>
    <t>不含扩张器植入。</t>
  </si>
  <si>
    <t>每指蹼</t>
  </si>
  <si>
    <t>331519001-1</t>
  </si>
  <si>
    <t>并趾分离术</t>
  </si>
  <si>
    <t>每趾蹼</t>
  </si>
  <si>
    <t>331519002</t>
  </si>
  <si>
    <t>拇指再造术Ⅰ型</t>
  </si>
  <si>
    <t>含髂骨取骨植骨、腹部皮管再造拇指；不含髂骨取骨及腹部皮管。</t>
  </si>
  <si>
    <t>331519003</t>
  </si>
  <si>
    <t>拇指再造术Ⅱ型</t>
  </si>
  <si>
    <t>含拇甲瓣、再造拇指；不含拇甲瓣切取及髂骨取骨。</t>
  </si>
  <si>
    <t>331519004</t>
  </si>
  <si>
    <t>拇指再造术Ⅲ型</t>
  </si>
  <si>
    <t>含第2足趾移植再造拇指；不含第2足趾切取。</t>
  </si>
  <si>
    <t>331519005</t>
  </si>
  <si>
    <t>拇指再造术Ⅳ型</t>
  </si>
  <si>
    <t>含拇指延长+植骨+植皮再造拇指；不含取骨及取皮。</t>
  </si>
  <si>
    <t>331519006</t>
  </si>
  <si>
    <t>拇指再造术Ⅴ型</t>
  </si>
  <si>
    <t>含食指或其它手指残指移位再造拇指。</t>
  </si>
  <si>
    <t>331519007</t>
  </si>
  <si>
    <t>拇指再造术Ⅵ型</t>
  </si>
  <si>
    <t>含虎口加深重建拇指功能。</t>
  </si>
  <si>
    <t>331519008</t>
  </si>
  <si>
    <t>多指（趾）切除术</t>
  </si>
  <si>
    <t>指多手指或多脚趾切除。</t>
  </si>
  <si>
    <t>331519009</t>
  </si>
  <si>
    <t>其他指再造术</t>
  </si>
  <si>
    <t>含部分再造和指延长术；不含假体植入和延长器应用。</t>
  </si>
  <si>
    <t>331519010</t>
  </si>
  <si>
    <t>严重烧伤手畸形矫正术</t>
  </si>
  <si>
    <t>指严重烧伤手畸形，如爪形手、无手、拳状手等；不含小关节成形术。</t>
  </si>
  <si>
    <t>331519011</t>
  </si>
  <si>
    <t>手部瘢痕挛缩整形术</t>
  </si>
  <si>
    <t>含掌侧和背侧；不含指关节成形术。</t>
  </si>
  <si>
    <t>每部位或每侧</t>
  </si>
  <si>
    <t>331519012</t>
  </si>
  <si>
    <t>指关节成形术</t>
  </si>
  <si>
    <t>含侧副韧带切除、关节融合。</t>
  </si>
  <si>
    <t>331519012-1</t>
  </si>
  <si>
    <t>趾关节成形术</t>
  </si>
  <si>
    <t>331519013</t>
  </si>
  <si>
    <t>复合组织游离移植</t>
  </si>
  <si>
    <t>指带有皮肤（皮下组织）、骨、肌、软骨等任何两种以上组织瓣的游离移植手术、带血管蒂肌瓣、肌皮瓣、骨、软骨组织移植术。</t>
  </si>
  <si>
    <t>331519014</t>
  </si>
  <si>
    <t>带蒂复合组织瓣成形术</t>
  </si>
  <si>
    <t>331519015</t>
  </si>
  <si>
    <t>手部带真皮下血管网皮肤移植术</t>
  </si>
  <si>
    <t>100cm2</t>
  </si>
  <si>
    <t>331519016</t>
  </si>
  <si>
    <t>手（足）部关节松解术</t>
  </si>
  <si>
    <t>指手（足）部关节松解。</t>
  </si>
  <si>
    <t>331519017</t>
  </si>
  <si>
    <t>掌指关节成形术</t>
  </si>
  <si>
    <t>331519017-1</t>
  </si>
  <si>
    <t>跖趾关节成形术</t>
  </si>
  <si>
    <t>331520</t>
  </si>
  <si>
    <t>15.20 手（足）外伤其他手术</t>
  </si>
  <si>
    <t>331520001</t>
  </si>
  <si>
    <t>腕关节韧带修补术</t>
  </si>
  <si>
    <t>331520001-1</t>
  </si>
  <si>
    <t>踝关节韧带修补术</t>
  </si>
  <si>
    <t>331520002</t>
  </si>
  <si>
    <t>指(趾)间或掌指(趾)关节侧副韧带修补术</t>
  </si>
  <si>
    <t>331520002-1</t>
  </si>
  <si>
    <t>指(趾)间或掌指(趾)关节关节囊修补术</t>
  </si>
  <si>
    <t>331520003</t>
  </si>
  <si>
    <t>手部外伤皮肤缺损游离植皮术</t>
  </si>
  <si>
    <t>不含取皮。</t>
  </si>
  <si>
    <t>331520003-1</t>
  </si>
  <si>
    <t>手部外伤皮肤缺损游离植皮术加收(多手指)</t>
  </si>
  <si>
    <t>331520003-2</t>
  </si>
  <si>
    <t>手部外伤皮肤缺损游离植皮术加收(手掌背)</t>
  </si>
  <si>
    <t>331520003-3</t>
  </si>
  <si>
    <t>手部外伤皮肤缺损游离植皮术加收(前臂)</t>
  </si>
  <si>
    <t>331520004</t>
  </si>
  <si>
    <t>手外伤局部转移皮瓣术</t>
  </si>
  <si>
    <t>331520004-1</t>
  </si>
  <si>
    <t>手外伤局部转移皮瓣术加收(多手指)</t>
  </si>
  <si>
    <t>331520004-2</t>
  </si>
  <si>
    <t>手外伤局部转移皮瓣术加收(手掌背)</t>
  </si>
  <si>
    <t>331520004-3</t>
  </si>
  <si>
    <t>手外伤局部转移皮瓣术加收(前臂)</t>
  </si>
  <si>
    <t>331521</t>
  </si>
  <si>
    <t>15.21 手（足）外伤皮瓣术</t>
  </si>
  <si>
    <t>331521001</t>
  </si>
  <si>
    <t>手外伤腹部埋藏皮瓣术</t>
  </si>
  <si>
    <t>331521001-1</t>
  </si>
  <si>
    <t>手外伤清创术后患指带蒂术</t>
  </si>
  <si>
    <t>331521001-2</t>
  </si>
  <si>
    <t>手外伤清创术后患指断蒂术</t>
  </si>
  <si>
    <t>331521002</t>
  </si>
  <si>
    <t>手外伤胸壁交叉皮瓣术</t>
  </si>
  <si>
    <t>331521003</t>
  </si>
  <si>
    <t>手外伤交臂皮瓣术</t>
  </si>
  <si>
    <t>331521004</t>
  </si>
  <si>
    <t>手外伤邻指皮瓣术</t>
  </si>
  <si>
    <t>331521005</t>
  </si>
  <si>
    <t>手外伤鱼际皮瓣术</t>
  </si>
  <si>
    <t>331521006</t>
  </si>
  <si>
    <t>手外伤推进皮瓣(V-Y)术</t>
  </si>
  <si>
    <t>331521006-1</t>
  </si>
  <si>
    <t>手外伤推进皮瓣双(V-Y)术</t>
  </si>
  <si>
    <t>331521007</t>
  </si>
  <si>
    <t>手外伤邻指交叉皮下组织瓣术</t>
  </si>
  <si>
    <t>331521008</t>
  </si>
  <si>
    <t>手外伤清创术</t>
  </si>
  <si>
    <t>331521008-1/1</t>
  </si>
  <si>
    <t>手外伤清创术加收(每增1指)</t>
  </si>
  <si>
    <t>331521008-1/2</t>
  </si>
  <si>
    <t>手外伤清创术加收(手掌背)</t>
  </si>
  <si>
    <t>331521008-1/3</t>
  </si>
  <si>
    <t>手外伤清创术加收(前臂)</t>
  </si>
  <si>
    <t>331521008-2</t>
  </si>
  <si>
    <t>足外伤清创术</t>
  </si>
  <si>
    <t>331521008-2/1</t>
  </si>
  <si>
    <t>足外伤外伤清创术加收(每增1趾)</t>
  </si>
  <si>
    <t>331521008-2/2</t>
  </si>
  <si>
    <t>足外伤清创术加收(足背)</t>
  </si>
  <si>
    <t>331521008-2/3</t>
  </si>
  <si>
    <t>足外伤清创术加收(小腿)</t>
  </si>
  <si>
    <t>331521009</t>
  </si>
  <si>
    <t>指固有伸（屈）肌腱移位功能重建术</t>
  </si>
  <si>
    <t>指重建伸（屈）拇功能、重建手指外展功能等。</t>
  </si>
  <si>
    <t>331521010</t>
  </si>
  <si>
    <t>肩外展功能重建术</t>
  </si>
  <si>
    <t>含二头、三头肌、斜方肌；不含阔筋膜切取。</t>
  </si>
  <si>
    <t>331521010-1</t>
  </si>
  <si>
    <t>肩峰下减压术</t>
  </si>
  <si>
    <t>331521010-2</t>
  </si>
  <si>
    <t>肩峰成形术</t>
  </si>
  <si>
    <t>331521011</t>
  </si>
  <si>
    <t>屈肘功能重建术</t>
  </si>
  <si>
    <t>含尺侧腕屈肌及屈指浅切取。</t>
  </si>
  <si>
    <t>331521012</t>
  </si>
  <si>
    <t>伸腕功能重建术</t>
  </si>
  <si>
    <t>含切取肌腱重建伸腕、伸指等。</t>
  </si>
  <si>
    <t>331521013</t>
  </si>
  <si>
    <t>伸指(趾)功能重建术</t>
  </si>
  <si>
    <t>含切取肌腱重建伸腕/踝、伸指/趾等。</t>
  </si>
  <si>
    <t>331521014</t>
  </si>
  <si>
    <t>屈指(趾)功能重建术</t>
  </si>
  <si>
    <t>含切取肌腱重建屈腕/踝、屈指/趾等。</t>
  </si>
  <si>
    <t>331521015</t>
  </si>
  <si>
    <t>拇指对掌功能重建术</t>
  </si>
  <si>
    <t>指掌长肌移位、屈指浅移位、伸腕肌移位、外展小指肌移位等。</t>
  </si>
  <si>
    <t>331521016</t>
  </si>
  <si>
    <t>缩窄性腱鞘炎切开术</t>
  </si>
  <si>
    <t>331521017</t>
  </si>
  <si>
    <t>腱鞘囊肿切除术</t>
  </si>
  <si>
    <t>331521017-1</t>
  </si>
  <si>
    <t>拇囊炎手术治疗</t>
  </si>
  <si>
    <t>331521018</t>
  </si>
  <si>
    <t>掌筋膜挛缩切除术</t>
  </si>
  <si>
    <t>331521019</t>
  </si>
  <si>
    <t>侧副韧带挛缩切断术</t>
  </si>
  <si>
    <t>331521020</t>
  </si>
  <si>
    <t>小肌肉挛缩切断术</t>
  </si>
  <si>
    <t>331521021</t>
  </si>
  <si>
    <t>手部皮肤撕脱伤修复术</t>
  </si>
  <si>
    <t>331521022</t>
  </si>
  <si>
    <t>手外伤清创反取皮植皮术</t>
  </si>
  <si>
    <t>331521023</t>
  </si>
  <si>
    <t>手外伤大网膜移植植皮术</t>
  </si>
  <si>
    <t>不含取皮、大网膜切取。</t>
  </si>
  <si>
    <t>331521024</t>
  </si>
  <si>
    <t>食指背侧岛状皮瓣术</t>
  </si>
  <si>
    <t>331521025</t>
  </si>
  <si>
    <t>掌骨间背动脉倒转皮瓣术</t>
  </si>
  <si>
    <t>331521026</t>
  </si>
  <si>
    <t>前臂桡尺动脉倒转皮瓣术</t>
  </si>
  <si>
    <t>331521027</t>
  </si>
  <si>
    <t>环指岛状皮瓣术</t>
  </si>
  <si>
    <t>331521028</t>
  </si>
  <si>
    <t>肌腱粘连松解术</t>
  </si>
  <si>
    <t>331521028-1</t>
  </si>
  <si>
    <t>肌腱探查术</t>
  </si>
  <si>
    <t>331521028-2</t>
  </si>
  <si>
    <t>肌腱切取术</t>
  </si>
  <si>
    <t>切取肌腱或腱性组织。</t>
  </si>
  <si>
    <t>331521029</t>
  </si>
  <si>
    <t>屈伸指（趾）肌腱吻合术</t>
  </si>
  <si>
    <t>切开皮肤，止血显露并缝合，屈伸指（趾）肌腱。</t>
  </si>
  <si>
    <t>每根肌腱</t>
  </si>
  <si>
    <t>331521030</t>
  </si>
  <si>
    <t>屈伸指（趾）肌腱游离移植术</t>
  </si>
  <si>
    <t>显露肌腱，游离和切取肌腱，修正并缝合止血，缝合伤口，加压包扎。</t>
  </si>
  <si>
    <t>331521031</t>
  </si>
  <si>
    <t>滑车重建术</t>
  </si>
  <si>
    <t>331521032</t>
  </si>
  <si>
    <t>锤状指修复术</t>
  </si>
  <si>
    <t>331521033</t>
  </si>
  <si>
    <t>侧腱束劈开交叉缝合术</t>
  </si>
  <si>
    <t>331521034</t>
  </si>
  <si>
    <t>“钮孔畸形”游离肌腱固定术</t>
  </si>
  <si>
    <t>331521035</t>
  </si>
  <si>
    <t>手内肌麻痹功能重建术</t>
  </si>
  <si>
    <t>331521036</t>
  </si>
  <si>
    <t>前臂神经探查吻合术</t>
  </si>
  <si>
    <t>指桡神经、正中神经、尺神经。</t>
  </si>
  <si>
    <t>331521037</t>
  </si>
  <si>
    <t>前臂神经探查游离神经移植术</t>
  </si>
  <si>
    <t>指桡神经、正中神经、尺神经。含游离神经切取。</t>
  </si>
  <si>
    <t>331521038</t>
  </si>
  <si>
    <t>手腕部神经损伤修复术</t>
  </si>
  <si>
    <t>指桡神经浅支、指总神经、指固有神经。</t>
  </si>
  <si>
    <t>331521039</t>
  </si>
  <si>
    <t>虎口成形术</t>
  </si>
  <si>
    <t>含虎口加深术、虎口开大术；不含指蹼成形术。</t>
  </si>
  <si>
    <t>331521040</t>
  </si>
  <si>
    <t>指蹼成形术</t>
  </si>
  <si>
    <t>每个指蹼</t>
  </si>
  <si>
    <t>331521040-1</t>
  </si>
  <si>
    <t>趾蹼成形术</t>
  </si>
  <si>
    <t>每个趾蹼</t>
  </si>
  <si>
    <t>331521041</t>
  </si>
  <si>
    <t>甲床修补术</t>
  </si>
  <si>
    <t>331522</t>
  </si>
  <si>
    <t>15.22 肌肉、肌腱、韧带手术</t>
  </si>
  <si>
    <t>331522001</t>
  </si>
  <si>
    <t>骨骼肌软组织肿瘤切除术</t>
  </si>
  <si>
    <t>331522002</t>
  </si>
  <si>
    <t>肌性斜颈矫正术</t>
  </si>
  <si>
    <t>331522003</t>
  </si>
  <si>
    <t>骨化性肌炎局部切除术</t>
  </si>
  <si>
    <t>331522004</t>
  </si>
  <si>
    <t>脑瘫肌力肌张力调整术</t>
  </si>
  <si>
    <t>指上下肢体肌腱松解、延长、切断、神经移位。</t>
  </si>
  <si>
    <t>331522005</t>
  </si>
  <si>
    <t>上肢筋膜间室综合征切开减压术</t>
  </si>
  <si>
    <t>331522006</t>
  </si>
  <si>
    <t>肱二头肌腱断裂修补术</t>
  </si>
  <si>
    <t>331522006-1</t>
  </si>
  <si>
    <t>肱三头肌腱断裂修补术</t>
  </si>
  <si>
    <t>331522007</t>
  </si>
  <si>
    <t>岗上肌腱钙化沉淀物取出术</t>
  </si>
  <si>
    <t>331522008</t>
  </si>
  <si>
    <t>肩袖破裂修补术</t>
  </si>
  <si>
    <t>331522008-1</t>
  </si>
  <si>
    <t>肩关节前盂唇损伤修补术(BANKART)</t>
  </si>
  <si>
    <t>331522008-2</t>
  </si>
  <si>
    <t>肩关节上盂唇撕裂修复术(SLAP)</t>
  </si>
  <si>
    <t>331522008-3</t>
  </si>
  <si>
    <t>肩关节盂唇修复术</t>
  </si>
  <si>
    <t>331522009</t>
  </si>
  <si>
    <t>腕管综合症切开减压术</t>
  </si>
  <si>
    <t>331522010</t>
  </si>
  <si>
    <t>肱二头肌长头腱脱位修复术</t>
  </si>
  <si>
    <t>331522010-1</t>
  </si>
  <si>
    <t>肱三头肌长头腱脱位修补术</t>
  </si>
  <si>
    <t>331522011</t>
  </si>
  <si>
    <t>格林先天性高肩胛症手术</t>
  </si>
  <si>
    <t>331522012</t>
  </si>
  <si>
    <t>臀大肌挛缩切除术</t>
  </si>
  <si>
    <t>331522013</t>
  </si>
  <si>
    <t>髂胫束松解术</t>
  </si>
  <si>
    <t>331522014</t>
  </si>
  <si>
    <t>下肢筋膜间室综合征切开减压术</t>
  </si>
  <si>
    <t>331522015</t>
  </si>
  <si>
    <t>腓骨肌腱脱位修复术</t>
  </si>
  <si>
    <t>331522016</t>
  </si>
  <si>
    <t>跟腱断裂修补术</t>
  </si>
  <si>
    <t>331522017S</t>
  </si>
  <si>
    <t>跟腱延长术</t>
  </si>
  <si>
    <t>331522018S</t>
  </si>
  <si>
    <t>先天性蹼颈整形术</t>
  </si>
  <si>
    <t>含瘢痕切除、松解，植皮覆盖创面;含负压吸引。</t>
  </si>
  <si>
    <t>331522019S</t>
  </si>
  <si>
    <t>肩胛骨整形术</t>
  </si>
  <si>
    <t>通过手术降低上移的肩胛骨，改善患肢功能。</t>
  </si>
  <si>
    <t>331522019S-1</t>
  </si>
  <si>
    <t>高肩胛症成形术</t>
  </si>
  <si>
    <t>331523</t>
  </si>
  <si>
    <t>15.23 骨关节其他手术</t>
  </si>
  <si>
    <t>331523001</t>
  </si>
  <si>
    <t>手法牵引复位术</t>
  </si>
  <si>
    <t>331523002</t>
  </si>
  <si>
    <t>皮肤牵引术</t>
  </si>
  <si>
    <t>331523003</t>
  </si>
  <si>
    <t>骨骼牵引术</t>
  </si>
  <si>
    <t>331523004</t>
  </si>
  <si>
    <t>颅骨牵引术</t>
  </si>
  <si>
    <t>331523005</t>
  </si>
  <si>
    <t>颅骨头环牵引术</t>
  </si>
  <si>
    <t>331523006</t>
  </si>
  <si>
    <t>石膏固定术(特大)</t>
  </si>
  <si>
    <t>指髋人字石膏、石膏床。</t>
  </si>
  <si>
    <t>331523007</t>
  </si>
  <si>
    <t>石膏固定术(大)</t>
  </si>
  <si>
    <t>指下肢管型石膏、胸肩石膏、石膏背心。</t>
  </si>
  <si>
    <t>331523008</t>
  </si>
  <si>
    <t>石膏固定术(中)</t>
  </si>
  <si>
    <t>指石膏托、上肢管型石膏。</t>
  </si>
  <si>
    <t>331523009</t>
  </si>
  <si>
    <t>石膏固定术(小)</t>
  </si>
  <si>
    <t>指前臂石膏托、管型及小腿“U”型石膏 。</t>
  </si>
  <si>
    <t>331523010</t>
  </si>
  <si>
    <t>石膏拆除术</t>
  </si>
  <si>
    <t>331523011</t>
  </si>
  <si>
    <t>各部位多头带包扎术</t>
  </si>
  <si>
    <t>331523012</t>
  </si>
  <si>
    <t>跟骨钻孔术</t>
  </si>
  <si>
    <t>3316</t>
  </si>
  <si>
    <t>16.体被系统手术</t>
  </si>
  <si>
    <t>331601</t>
  </si>
  <si>
    <t>16.1 乳房手术</t>
  </si>
  <si>
    <t>一次性旋切刀头</t>
  </si>
  <si>
    <t>331601001</t>
  </si>
  <si>
    <t>乳腺肿物穿刺术</t>
  </si>
  <si>
    <t>331601001-1</t>
  </si>
  <si>
    <t>立体定位下乳腺肿物穿刺术</t>
  </si>
  <si>
    <t>331601002</t>
  </si>
  <si>
    <t>乳腺肿物切除术</t>
  </si>
  <si>
    <t>指乳头状瘤、小叶、象限切除。</t>
  </si>
  <si>
    <t>331601002-1</t>
  </si>
  <si>
    <t>乳腺窦道切除术</t>
  </si>
  <si>
    <t>331601003</t>
  </si>
  <si>
    <t>副乳切除术</t>
  </si>
  <si>
    <t>331601004</t>
  </si>
  <si>
    <t>单纯乳房切除术</t>
  </si>
  <si>
    <t>331601005</t>
  </si>
  <si>
    <t>乳腺癌根治术</t>
  </si>
  <si>
    <t>指传统与改良根治两种方式。</t>
  </si>
  <si>
    <t>331601005-1</t>
  </si>
  <si>
    <t>乳腺癌根治术+植皮术</t>
  </si>
  <si>
    <t>331601006</t>
  </si>
  <si>
    <t>乳腺癌扩大根治术</t>
  </si>
  <si>
    <t>含保留胸肌的术式。</t>
  </si>
  <si>
    <t>331601007</t>
  </si>
  <si>
    <t>乳房再造术</t>
  </si>
  <si>
    <t>不含乳头乳晕重建和乳腺切除。</t>
  </si>
  <si>
    <t>331601008</t>
  </si>
  <si>
    <t>乳腺癌根治+乳房再造术</t>
  </si>
  <si>
    <t>含Ⅰ期乳房再造；不含带血管蒂的肌皮组织移植、Ⅱ期乳房再造。</t>
  </si>
  <si>
    <t>331601009</t>
  </si>
  <si>
    <t>乳房再造术Ⅱ期</t>
  </si>
  <si>
    <t>含乳头乳晕重建。</t>
  </si>
  <si>
    <t>331601009-1</t>
  </si>
  <si>
    <t>乳房再造术II期(带血管蒂的肌皮组织移植)</t>
  </si>
  <si>
    <t>331601009-2</t>
  </si>
  <si>
    <t>乳房再造术II期(大网膜移植)</t>
  </si>
  <si>
    <t>331601010</t>
  </si>
  <si>
    <t>乳头乳晕整形术</t>
  </si>
  <si>
    <t>含乳头内陷畸形、乳头乳晕再造。</t>
  </si>
  <si>
    <t>331601011</t>
  </si>
  <si>
    <t>隆乳术</t>
  </si>
  <si>
    <t>331601012</t>
  </si>
  <si>
    <t>隆乳术后继发畸形矫正术</t>
  </si>
  <si>
    <t>331601013</t>
  </si>
  <si>
    <t>乳腺假体取出术</t>
  </si>
  <si>
    <t>331601014</t>
  </si>
  <si>
    <t>巨乳缩小整形术</t>
  </si>
  <si>
    <t>331601014-1</t>
  </si>
  <si>
    <t>垂乳畸形矫正术</t>
  </si>
  <si>
    <t>331601015S</t>
  </si>
  <si>
    <t>乳腺癌保乳手术</t>
  </si>
  <si>
    <t>乳腺癌切除，不含残腔边缘活检。</t>
  </si>
  <si>
    <t>331601015S-1</t>
  </si>
  <si>
    <t>乳腺癌保乳手术+腋窝淋巴结清扫术</t>
  </si>
  <si>
    <t>331601016S</t>
  </si>
  <si>
    <t>保留乳头乳晕的全乳房腺体切除术</t>
  </si>
  <si>
    <t>通过乳腺皮肤切口，保留乳头乳晕，切除皮下腺体，必要时切除胸大肌表面筋膜。</t>
  </si>
  <si>
    <t>331601017S</t>
  </si>
  <si>
    <t>背阔肌乳房修复术</t>
  </si>
  <si>
    <t>背阔肌胸背血管神经蒂分离，背阔肌的分离，乳房缺损修复。</t>
  </si>
  <si>
    <t>331602</t>
  </si>
  <si>
    <t>16.2 皮肤和皮下组织手术</t>
  </si>
  <si>
    <t>331602001</t>
  </si>
  <si>
    <t>脓肿切开引流术</t>
  </si>
  <si>
    <t>含体表、软组织感染化脓切开引流。</t>
  </si>
  <si>
    <t>331602001-1</t>
  </si>
  <si>
    <t>经皮囊肿引流术</t>
  </si>
  <si>
    <t>331602002</t>
  </si>
  <si>
    <t>体表异物取出术</t>
  </si>
  <si>
    <t>不含X线定位。</t>
  </si>
  <si>
    <t>331602003</t>
  </si>
  <si>
    <t>胼胝病变切除修复术</t>
  </si>
  <si>
    <t>含鸡眼切除术等。</t>
  </si>
  <si>
    <t>每处病变</t>
  </si>
  <si>
    <t>331602003-1</t>
  </si>
  <si>
    <t>胼胝病变切除修复术+植皮术</t>
  </si>
  <si>
    <t>331602004</t>
  </si>
  <si>
    <t>浅表肿物切除术</t>
  </si>
  <si>
    <t>指全身各部位皮肤和皮下组织皮脂腺囊肿、痣、疣、脂肪瘤、纤维瘤、小血管瘤等；不含乳腺肿物和淋巴结切除。</t>
  </si>
  <si>
    <t>331602004-4</t>
  </si>
  <si>
    <t>浅表肿物激光切除术</t>
  </si>
  <si>
    <t>指激光切除全身各部位皮肤和皮下组织皮脂腺囊肿、痣、脂肪瘤、纤维瘤、小血管瘤等；不含乳腺肿物和淋巴结切除。</t>
  </si>
  <si>
    <t>331602005</t>
  </si>
  <si>
    <t>海绵状血管瘤切除术(大)</t>
  </si>
  <si>
    <t>指面积＞10cm2达到肢体一周及超过肢体1/4长度；不含皮瓣或组织移植。</t>
  </si>
  <si>
    <t>331602005-1/1</t>
  </si>
  <si>
    <t>海绵状血管瘤切除术(大)+植皮术</t>
  </si>
  <si>
    <t>指面积＞10cm2达到肢体一周及超过肢体1/4长度。不含皮瓣或组织移植。</t>
  </si>
  <si>
    <t>331602005-2</t>
  </si>
  <si>
    <t>体表血管瘤切除术(大)</t>
  </si>
  <si>
    <t>331602005-2/1</t>
  </si>
  <si>
    <t>体表血管瘤切除术(大)+植皮术</t>
  </si>
  <si>
    <t>331602005-3</t>
  </si>
  <si>
    <t>脂肪血管瘤切除术(大)</t>
  </si>
  <si>
    <t>331602005-3/1</t>
  </si>
  <si>
    <t>脂肪血管瘤切除术(大)+植皮术</t>
  </si>
  <si>
    <t>331602005-4</t>
  </si>
  <si>
    <t>淋巴血管瘤切除术(大)</t>
  </si>
  <si>
    <t>331602005-4/1</t>
  </si>
  <si>
    <t>淋巴血管瘤切除术(大)+植皮术</t>
  </si>
  <si>
    <t>331602005-5</t>
  </si>
  <si>
    <t>纤维血管瘤切除术(大)</t>
  </si>
  <si>
    <t>331602005-5/1</t>
  </si>
  <si>
    <t>纤维血管瘤切除术(大)+植皮术</t>
  </si>
  <si>
    <t>331602005-6</t>
  </si>
  <si>
    <t>神经纤维血管瘤切除术(大)</t>
  </si>
  <si>
    <t>331602005-6/1</t>
  </si>
  <si>
    <t>神经纤维血管瘤切除术(大)+植皮术</t>
  </si>
  <si>
    <t>331602006</t>
  </si>
  <si>
    <t>海绵状血管瘤切除术(中)</t>
  </si>
  <si>
    <t>指面积3cm2（不含）-10cm2（含），未达肢体一周及肢体1/4长度；不含皮瓣或组织移植。</t>
  </si>
  <si>
    <t>331602006-1/1</t>
  </si>
  <si>
    <t>海绵状血管瘤切除术(中)+植皮术</t>
  </si>
  <si>
    <t>331602006-2</t>
  </si>
  <si>
    <t>体表血管瘤切除术(中)</t>
  </si>
  <si>
    <t>331602006-2/1</t>
  </si>
  <si>
    <t>体表血管瘤切除术(中)+植皮术</t>
  </si>
  <si>
    <t>331602006-3</t>
  </si>
  <si>
    <t>脂肪血管瘤切除术(中)</t>
  </si>
  <si>
    <t>331602006-3/1</t>
  </si>
  <si>
    <t>脂肪血管瘤切除术(中)+植皮术</t>
  </si>
  <si>
    <t>331602006-4</t>
  </si>
  <si>
    <t>淋巴血管瘤切除术(中)</t>
  </si>
  <si>
    <t>331602006-4/1</t>
  </si>
  <si>
    <t>淋巴血管瘤切除术(中)+植皮术</t>
  </si>
  <si>
    <t>331602006-5</t>
  </si>
  <si>
    <t>纤维血管瘤切除术(中)</t>
  </si>
  <si>
    <t>331602006-5/1</t>
  </si>
  <si>
    <t>纤维血管瘤切除术(中)+植皮术</t>
  </si>
  <si>
    <t>331602006-6</t>
  </si>
  <si>
    <t>神经纤维血管瘤切除术(中)</t>
  </si>
  <si>
    <t>331602006-6/1</t>
  </si>
  <si>
    <t>神经纤维血管瘤切除术(中)+植皮术</t>
  </si>
  <si>
    <t>331602007</t>
  </si>
  <si>
    <t>海绵状血管瘤切除术(小)</t>
  </si>
  <si>
    <t>指面积在3cm2以下，位于躯干、四肢体表、侵犯皮肤脂肪层、浅筋膜未达深筋膜。不含皮瓣或组织移植。</t>
  </si>
  <si>
    <t>331602007-1/1</t>
  </si>
  <si>
    <t>海绵状血管瘤切除术(小)+植皮术</t>
  </si>
  <si>
    <t>331602007-2</t>
  </si>
  <si>
    <t>体表血管瘤切除术(小)</t>
  </si>
  <si>
    <t>331602007-2/1</t>
  </si>
  <si>
    <t>体表血管瘤切除术(小)+植皮术</t>
  </si>
  <si>
    <t>331602007-3</t>
  </si>
  <si>
    <t>脂肪血管瘤切除术(小)</t>
  </si>
  <si>
    <t>331602007-3/1</t>
  </si>
  <si>
    <t>脂肪血管瘤切除术(小)+植皮术</t>
  </si>
  <si>
    <t>331602007-4</t>
  </si>
  <si>
    <t>淋巴血管瘤切除术(小)</t>
  </si>
  <si>
    <t>331602007-4/1</t>
  </si>
  <si>
    <t>淋巴血管瘤切除术(小)+植皮术</t>
  </si>
  <si>
    <t>331602007-5</t>
  </si>
  <si>
    <t>纤维血管瘤切除术(小)</t>
  </si>
  <si>
    <t>331602007-5/1</t>
  </si>
  <si>
    <t>纤维血管瘤切除术(小)+植皮术</t>
  </si>
  <si>
    <t>331602007-6</t>
  </si>
  <si>
    <t>神经纤维血管瘤切除术(小)</t>
  </si>
  <si>
    <t>331602007-6/1</t>
  </si>
  <si>
    <t>神经纤维血管瘤切除术(小)+植皮术</t>
  </si>
  <si>
    <t>331602008</t>
  </si>
  <si>
    <t>脂肪抽吸术</t>
  </si>
  <si>
    <t>不含脂肪注射。</t>
  </si>
  <si>
    <t>每毫升</t>
  </si>
  <si>
    <t>331602009</t>
  </si>
  <si>
    <t>头皮撕脱清创修复术</t>
  </si>
  <si>
    <t>不含大网膜切取移植。</t>
  </si>
  <si>
    <t>331602010</t>
  </si>
  <si>
    <t>头皮缺损修复术</t>
  </si>
  <si>
    <t>不含扩张器植入、毛发种植术。</t>
  </si>
  <si>
    <t>扩张器</t>
  </si>
  <si>
    <t>331602011</t>
  </si>
  <si>
    <t>腋臭切除术</t>
  </si>
  <si>
    <t>331602012</t>
  </si>
  <si>
    <t>颈部开放性损伤探查术</t>
  </si>
  <si>
    <t>331602013</t>
  </si>
  <si>
    <t>皮肤恶性肿瘤切除术</t>
  </si>
  <si>
    <t>331602013-1</t>
  </si>
  <si>
    <t>皮肤恶性肿瘤切除术(头面颈部≤5c㎡)</t>
  </si>
  <si>
    <t>331602013-1/1</t>
  </si>
  <si>
    <t>皮肤恶性肿瘤切除术(头面颈部≤5c㎡)+植皮术</t>
  </si>
  <si>
    <t>331602013-2</t>
  </si>
  <si>
    <t>皮肤恶性肿瘤切除术(躯干四肢≤20c㎡)</t>
  </si>
  <si>
    <t>331602013-2/1</t>
  </si>
  <si>
    <t>皮肤恶性肿瘤切除术(躯干四肢≤20c㎡)+植皮术</t>
  </si>
  <si>
    <t>331602013-3</t>
  </si>
  <si>
    <t>皮肤恶性肿瘤切除术(头面颈部＞5c㎡)</t>
  </si>
  <si>
    <t>331602013-3/1</t>
  </si>
  <si>
    <t>皮肤恶性肿瘤切除术(头面颈部＞5c㎡)+植皮术</t>
  </si>
  <si>
    <t>331602013-4</t>
  </si>
  <si>
    <t>皮肤恶性肿瘤切除术(躯干四肢＞20c㎡)</t>
  </si>
  <si>
    <t>331602013-4/1</t>
  </si>
  <si>
    <t>皮肤恶性肿瘤切除术(躯干四肢＞20c㎡)+植皮术</t>
  </si>
  <si>
    <t>331603</t>
  </si>
  <si>
    <t>16.3 烧伤处理和植皮术</t>
  </si>
  <si>
    <t>331603001</t>
  </si>
  <si>
    <t>烧伤焦痂切开减张术</t>
  </si>
  <si>
    <t>指颈、胸腹、上下肢、腕、手指、踝足部等。</t>
  </si>
  <si>
    <t>331603002</t>
  </si>
  <si>
    <t>烧伤扩创术</t>
  </si>
  <si>
    <t>指头颈、躯干、上下肢等。</t>
  </si>
  <si>
    <t>331603003</t>
  </si>
  <si>
    <t>烧伤血管破裂出血血管修补缝合术</t>
  </si>
  <si>
    <t>331603004</t>
  </si>
  <si>
    <t>深度烧伤扩创血管神经探查术</t>
  </si>
  <si>
    <t>331603005</t>
  </si>
  <si>
    <t>颅骨烧伤凿骨扩创术</t>
  </si>
  <si>
    <t>331603006</t>
  </si>
  <si>
    <t>深度烧伤截肢术</t>
  </si>
  <si>
    <t>每个肢体</t>
  </si>
  <si>
    <t>331603006-1</t>
  </si>
  <si>
    <t>深度冻伤截肢术</t>
  </si>
  <si>
    <t>331603007</t>
  </si>
  <si>
    <t>经烧伤创面气管切开术</t>
  </si>
  <si>
    <t>331603008</t>
  </si>
  <si>
    <t>经烧伤创面静脉切开术</t>
  </si>
  <si>
    <t>331603009</t>
  </si>
  <si>
    <t>切痂术</t>
  </si>
  <si>
    <t>331603010</t>
  </si>
  <si>
    <t>削痂术</t>
  </si>
  <si>
    <t>331603011</t>
  </si>
  <si>
    <t>取皮术</t>
  </si>
  <si>
    <t>331603012</t>
  </si>
  <si>
    <t>头皮取皮术</t>
  </si>
  <si>
    <t>331603013</t>
  </si>
  <si>
    <t>网状自体皮制备</t>
  </si>
  <si>
    <t>331603014</t>
  </si>
  <si>
    <t>微粒自体皮制备</t>
  </si>
  <si>
    <t>331603014-1</t>
  </si>
  <si>
    <t>微粒自体皮制备加收(使用MEEK制皮技术)</t>
  </si>
  <si>
    <t>331603015</t>
  </si>
  <si>
    <t>自体皮细胞悬液制备</t>
  </si>
  <si>
    <t>331603016</t>
  </si>
  <si>
    <t>异体皮制备</t>
  </si>
  <si>
    <t>低温冷冻皮、新鲜皮</t>
  </si>
  <si>
    <t>331603017</t>
  </si>
  <si>
    <t>烧伤特殊备皮</t>
  </si>
  <si>
    <t>剃除埋置扩张器的头皮上的或全身各部位瘢痕组织上及其手术区域周围的毛发。</t>
  </si>
  <si>
    <t>331603018</t>
  </si>
  <si>
    <t>异体组织制备</t>
  </si>
  <si>
    <t>指血管、神经、肌腱、筋膜、骨，异体组织用前制备。</t>
  </si>
  <si>
    <t>低温冷冻组织、新鲜组织</t>
  </si>
  <si>
    <t>331603019</t>
  </si>
  <si>
    <t>磨痂自体皮移植术</t>
  </si>
  <si>
    <t>331603020</t>
  </si>
  <si>
    <t>焦痂开窗植皮术</t>
  </si>
  <si>
    <t>331603021</t>
  </si>
  <si>
    <t>异体皮打洞嵌植自体皮术</t>
  </si>
  <si>
    <t>异体皮和制备</t>
  </si>
  <si>
    <t>331603022</t>
  </si>
  <si>
    <t>切(削)痂自体微粒皮移植术</t>
  </si>
  <si>
    <t>含异体皮覆盖术。</t>
  </si>
  <si>
    <t>331603022-1</t>
  </si>
  <si>
    <t>切(削)痂自体皮浆移植术</t>
  </si>
  <si>
    <t>331603023</t>
  </si>
  <si>
    <t>切(削)痂网状自体皮移植术</t>
  </si>
  <si>
    <t>331603024</t>
  </si>
  <si>
    <t>体外细胞培养皮肤细胞移植术</t>
  </si>
  <si>
    <t>含体外细胞培养。</t>
  </si>
  <si>
    <t>331603025</t>
  </si>
  <si>
    <t>烧伤肉芽创面扩创植皮术</t>
  </si>
  <si>
    <t>331603026</t>
  </si>
  <si>
    <t>自体皮移植术</t>
  </si>
  <si>
    <t>331603027</t>
  </si>
  <si>
    <t>异体皮移植术</t>
  </si>
  <si>
    <t>异体皮及制备</t>
  </si>
  <si>
    <t>331603028</t>
  </si>
  <si>
    <t>带毛囊游离皮肤移植术</t>
  </si>
  <si>
    <t>331603029</t>
  </si>
  <si>
    <t>带真皮血管网游离皮片切取术</t>
  </si>
  <si>
    <t>331603030</t>
  </si>
  <si>
    <t>游离皮片移植术</t>
  </si>
  <si>
    <t>指刃厚、中厚、全厚、瘢痕皮、反鼓取皮。</t>
  </si>
  <si>
    <t>331603031</t>
  </si>
  <si>
    <t>皮肤撕脱反取皮回植术</t>
  </si>
  <si>
    <t>331603032</t>
  </si>
  <si>
    <t>颜面切痂植皮术</t>
  </si>
  <si>
    <t>331603033</t>
  </si>
  <si>
    <t>胸部切削痂自体皮移植术</t>
  </si>
  <si>
    <t>331603034</t>
  </si>
  <si>
    <t>烧伤截指术</t>
  </si>
  <si>
    <t>每三指</t>
  </si>
  <si>
    <t>不足三个按三个计价。</t>
  </si>
  <si>
    <t>331603034-1</t>
  </si>
  <si>
    <t>烧伤截趾术</t>
  </si>
  <si>
    <t>每三趾</t>
  </si>
  <si>
    <t>331603034-2</t>
  </si>
  <si>
    <t>冻伤截指术</t>
  </si>
  <si>
    <t>331603034-3</t>
  </si>
  <si>
    <t>冻伤截趾术</t>
  </si>
  <si>
    <t>331603035</t>
  </si>
  <si>
    <t>手部扩创延期植皮术</t>
  </si>
  <si>
    <t>331603036</t>
  </si>
  <si>
    <t>全手切削痂植皮术</t>
  </si>
  <si>
    <t>331603037</t>
  </si>
  <si>
    <t>手背切削痂植皮术</t>
  </si>
  <si>
    <t>331603038</t>
  </si>
  <si>
    <t>手烧伤扩创交臂皮瓣修复术</t>
  </si>
  <si>
    <t>331603039</t>
  </si>
  <si>
    <t>手烧伤扩创胸皮瓣修复术</t>
  </si>
  <si>
    <t>331603039-1</t>
  </si>
  <si>
    <t>手烧伤扩创腹皮瓣修复术</t>
  </si>
  <si>
    <t>331603040</t>
  </si>
  <si>
    <t>小腿烧伤扩创交腿皮瓣修复术</t>
  </si>
  <si>
    <t>331603040-1</t>
  </si>
  <si>
    <t>足烧伤扩创交腿皮瓣修复术</t>
  </si>
  <si>
    <t>331603041</t>
  </si>
  <si>
    <t>深度烧伤扩创关节成型术</t>
  </si>
  <si>
    <t>331603042</t>
  </si>
  <si>
    <t>深度烧伤死骨摘除术</t>
  </si>
  <si>
    <t>331603043</t>
  </si>
  <si>
    <t>肌腱移植术</t>
  </si>
  <si>
    <t>不含自体肌腱或腱性组织获取。</t>
  </si>
  <si>
    <t>异体肌腱</t>
  </si>
  <si>
    <t>331603044</t>
  </si>
  <si>
    <t>烧伤后肌腱延长术</t>
  </si>
  <si>
    <t>331603045</t>
  </si>
  <si>
    <t>皮肤扩张器或支撑物置入术</t>
  </si>
  <si>
    <t>含注液。</t>
  </si>
  <si>
    <t>331603045-1</t>
  </si>
  <si>
    <t>皮肤扩张器或支撑物取出术</t>
  </si>
  <si>
    <t>331603046</t>
  </si>
  <si>
    <t>扩张器取出皮瓣移植术</t>
  </si>
  <si>
    <t>331603047</t>
  </si>
  <si>
    <t>烧伤瘢痕切除缝合术</t>
  </si>
  <si>
    <t>331603048</t>
  </si>
  <si>
    <t>烧伤瘢痕切除松解植皮术</t>
  </si>
  <si>
    <t>331603049S</t>
  </si>
  <si>
    <t>骨外露钻孔术</t>
  </si>
  <si>
    <t>利用骨科钻孔器械，行外露骨钻孔治疗，至骨面有新鲜渗血即可，覆盖出血创面，培育新鲜肉芽组织。</t>
  </si>
  <si>
    <t>331604</t>
  </si>
  <si>
    <t>16.4 皮肤和皮下组织修补与重建</t>
  </si>
  <si>
    <t>331604001</t>
  </si>
  <si>
    <t>瘢痕畸形矫正术</t>
  </si>
  <si>
    <t>含疤痕松解术；不含面部。</t>
  </si>
  <si>
    <t>不足100cm2按100cm2计价。</t>
  </si>
  <si>
    <t>331604002</t>
  </si>
  <si>
    <t>慢性溃疡修复术</t>
  </si>
  <si>
    <t>指褥疮、肢体慢性溃疡、足底溃疡等。</t>
  </si>
  <si>
    <t>331604003</t>
  </si>
  <si>
    <t>隆颞术</t>
  </si>
  <si>
    <t>植入假体</t>
  </si>
  <si>
    <t>331604004</t>
  </si>
  <si>
    <t>隆额术</t>
  </si>
  <si>
    <t>331604005</t>
  </si>
  <si>
    <t>小口畸形矫正术</t>
  </si>
  <si>
    <t>含口角畸形矫正。</t>
  </si>
  <si>
    <t>331604006</t>
  </si>
  <si>
    <t>唇外翻矫正术</t>
  </si>
  <si>
    <t>不含胡须再造术。</t>
  </si>
  <si>
    <t>331604007</t>
  </si>
  <si>
    <t>胡须再造术</t>
  </si>
  <si>
    <t>指岛状头皮瓣法或游离移植法。</t>
  </si>
  <si>
    <t>331604008</t>
  </si>
  <si>
    <t>隆颏术</t>
  </si>
  <si>
    <t>不含截骨术。</t>
  </si>
  <si>
    <t>331604009</t>
  </si>
  <si>
    <t>隆颏术后继发畸形矫正术</t>
  </si>
  <si>
    <t>331604009-1</t>
  </si>
  <si>
    <t>隆颞术后畸形矫正术</t>
  </si>
  <si>
    <t>331604009-2</t>
  </si>
  <si>
    <t>隆额术后畸形矫正术</t>
  </si>
  <si>
    <t>331604010</t>
  </si>
  <si>
    <t>颌下脂肪袋整形术</t>
  </si>
  <si>
    <t>吸脂器</t>
  </si>
  <si>
    <t>331604011</t>
  </si>
  <si>
    <t>酒窝再造术</t>
  </si>
  <si>
    <t>331604012</t>
  </si>
  <si>
    <t>颊部缺损修复术</t>
  </si>
  <si>
    <t>331604013</t>
  </si>
  <si>
    <t>面瘫畸形矫正术</t>
  </si>
  <si>
    <t>不含神经切取术。</t>
  </si>
  <si>
    <t>331604014</t>
  </si>
  <si>
    <t>除皱术</t>
  </si>
  <si>
    <t>331604014-1</t>
  </si>
  <si>
    <t>331604014-2</t>
  </si>
  <si>
    <t>骨膜下除皱术</t>
  </si>
  <si>
    <t>331604014-3</t>
  </si>
  <si>
    <t>激光骨膜下除皱术</t>
  </si>
  <si>
    <t>331604015</t>
  </si>
  <si>
    <t>面部瘢痕切除整形术</t>
  </si>
  <si>
    <t>2cm2</t>
  </si>
  <si>
    <t>331604015-1</t>
  </si>
  <si>
    <t>面部瘢痕切除整形术加收(大于2㎠)</t>
  </si>
  <si>
    <t>331604016</t>
  </si>
  <si>
    <t>面部外伤清创整形术</t>
  </si>
  <si>
    <t>331604017</t>
  </si>
  <si>
    <t>半侧颜面萎缩整形术</t>
  </si>
  <si>
    <t>331604018</t>
  </si>
  <si>
    <t>指甲成形术</t>
  </si>
  <si>
    <t>331604019</t>
  </si>
  <si>
    <t>足底缺损修复术</t>
  </si>
  <si>
    <t>不含关节成形。</t>
  </si>
  <si>
    <t>331604019-1</t>
  </si>
  <si>
    <t>足跟缺损修复术</t>
  </si>
  <si>
    <t>331604020</t>
  </si>
  <si>
    <t>橡皮肿整形术</t>
  </si>
  <si>
    <t>不含淋巴管吻合术和静脉移植术。</t>
  </si>
  <si>
    <t>331604021</t>
  </si>
  <si>
    <t>毛发移植术</t>
  </si>
  <si>
    <t>指种发、头皮游离移植；不含头皮缺损修复术。</t>
  </si>
  <si>
    <t>331604021-1</t>
  </si>
  <si>
    <t>种发</t>
  </si>
  <si>
    <t>331604021-2</t>
  </si>
  <si>
    <t>头皮游离移植</t>
  </si>
  <si>
    <t>331604022</t>
  </si>
  <si>
    <t>磨削术</t>
  </si>
  <si>
    <t>50cm2</t>
  </si>
  <si>
    <t>不足50cm2按50cm2计价。</t>
  </si>
  <si>
    <t>331604023</t>
  </si>
  <si>
    <t>纹饰美容术</t>
  </si>
  <si>
    <t>指纹眉、纹眼线、唇线等。</t>
  </si>
  <si>
    <t>331604024</t>
  </si>
  <si>
    <t>任意皮瓣形成术</t>
  </si>
  <si>
    <t>不含岛状皮瓣。</t>
  </si>
  <si>
    <t>331604024-1</t>
  </si>
  <si>
    <t>各种带蒂皮瓣形成术</t>
  </si>
  <si>
    <t>331604025</t>
  </si>
  <si>
    <t>轴型组织瓣形成术</t>
  </si>
  <si>
    <t>不含任意皮瓣、筋膜瓣。</t>
  </si>
  <si>
    <t>331604025-1</t>
  </si>
  <si>
    <t>静脉岛状皮瓣形成术</t>
  </si>
  <si>
    <t>331604025-2</t>
  </si>
  <si>
    <t>动脉岛状皮瓣形成术</t>
  </si>
  <si>
    <t>331604026</t>
  </si>
  <si>
    <t>筋膜组织瓣形成术</t>
  </si>
  <si>
    <t>含轴型、非轴型。</t>
  </si>
  <si>
    <t>331604027</t>
  </si>
  <si>
    <t>阔筋膜切取术</t>
  </si>
  <si>
    <t>331604028</t>
  </si>
  <si>
    <t>游离皮瓣切取移植术</t>
  </si>
  <si>
    <t>指用于组织缺损修复或器官再造。含游离皮瓣切取、移植。</t>
  </si>
  <si>
    <t>331604029</t>
  </si>
  <si>
    <t>带蒂筋膜瓣切取移植术</t>
  </si>
  <si>
    <t>指用于组织缺损修复或器官再造。含带蒂筋膜皮瓣切取、移植。</t>
  </si>
  <si>
    <t>331604030</t>
  </si>
  <si>
    <t>带蒂肌皮瓣切取移植术</t>
  </si>
  <si>
    <t>指用于组织缺损修复或器官再造。含肌皮瓣切取、移植。</t>
  </si>
  <si>
    <t>331604031</t>
  </si>
  <si>
    <t>带蒂肌瓣切取移植术</t>
  </si>
  <si>
    <t>指用于组织缺损修复或器官再造。含肌瓣切取、移植。</t>
  </si>
  <si>
    <t>331604032</t>
  </si>
  <si>
    <t>带蒂轴型皮瓣切取移植术</t>
  </si>
  <si>
    <t>331604033</t>
  </si>
  <si>
    <t>带血运骨皮瓣切取移植术</t>
  </si>
  <si>
    <t>331604034</t>
  </si>
  <si>
    <t>带毛囊皮瓣移植术</t>
  </si>
  <si>
    <t>3317</t>
  </si>
  <si>
    <t>17.器官移植及切取手术</t>
  </si>
  <si>
    <t>331701</t>
  </si>
  <si>
    <t>17.1器官移植手术</t>
  </si>
  <si>
    <t>器官联合移植按手术标准分别计价。</t>
  </si>
  <si>
    <t>331701001</t>
  </si>
  <si>
    <t>心脏移植术</t>
  </si>
  <si>
    <t>含患者原位心脏切除、移植心脏术前或术中整复、移植心脏植入，以及切开、吻合、关闭、缝合等手术步骤的人力资源和基本物质资源消耗。</t>
  </si>
  <si>
    <t>331701002</t>
  </si>
  <si>
    <t>肝脏移植术</t>
  </si>
  <si>
    <t>含患者原位肝脏切除、移植肝脏术前或术中整复、移植肝脏植入，以及切开、吻合、关闭、缝合等手术步骤的人力资源和基本物质资源消耗。</t>
  </si>
  <si>
    <t>331701003</t>
  </si>
  <si>
    <t>双肺移植术</t>
  </si>
  <si>
    <t>含患者原位肺脏切除、移植肺脏术前或术中整复、移植肺脏植入，以及切开、吻合、关闭、缝合等手术步骤的人力资源和基本物质资源消耗。</t>
  </si>
  <si>
    <t>331701003-1</t>
  </si>
  <si>
    <t>单肺移植术</t>
  </si>
  <si>
    <t>含患者（患侧）原位肺脏切除、移植肺脏术前或术中整复、移植肺脏植入，以及切开、吻合、关闭、缝合等手术步骤的人力资源和基本物质资源消耗。</t>
  </si>
  <si>
    <t>331701004</t>
  </si>
  <si>
    <t>肾脏移植术</t>
  </si>
  <si>
    <t>含患者原位肾脏切除、移植肾脏术前或术中整复、移植肾脏植入，以及切开、吻合、关闭、缝合等手术步骤的人力资源和基本物质资源消耗。</t>
  </si>
  <si>
    <t>331701004-1</t>
  </si>
  <si>
    <t>肾脏再移植术</t>
  </si>
  <si>
    <t>331701005</t>
  </si>
  <si>
    <t>小肠移植术</t>
  </si>
  <si>
    <t>含患者原位小肠切除、移植小肠术前或术中整复、移植小肠植入，以及切开、吻合、关闭、缝合等手术步骤的人力资源和基本物质资源消耗。</t>
  </si>
  <si>
    <t>331701006</t>
  </si>
  <si>
    <t>胰腺移植术</t>
  </si>
  <si>
    <t>含患者原位胰腺切除、移植胰腺术前或术中整复、移植胰腺植入，以及切开、吻合、关闭、缝合等手术步骤的人力资源和基本物质资源消耗。</t>
  </si>
  <si>
    <t>331701007</t>
  </si>
  <si>
    <t>角膜移植术</t>
  </si>
  <si>
    <t>指穿透、板层。含患者（患侧）原位角膜切除、移植角膜术中整复、移植角膜植入，以及切开、吻合、关闭、缝合等手术步骤的人力资源和基本物质资源消耗。</t>
  </si>
  <si>
    <t>粘弹剂；真空环钻</t>
  </si>
  <si>
    <t>331701007-1</t>
  </si>
  <si>
    <t>角膜移植术加收(干细胞移植)</t>
  </si>
  <si>
    <t>331701007-2</t>
  </si>
  <si>
    <t>深板层角膜移植术</t>
  </si>
  <si>
    <t>331701007-3</t>
  </si>
  <si>
    <t>角膜内皮移植术</t>
  </si>
  <si>
    <t>331702</t>
  </si>
  <si>
    <t>17.2移植器官切取</t>
  </si>
  <si>
    <t>仅限于活体器官捐献。</t>
  </si>
  <si>
    <t>331702001</t>
  </si>
  <si>
    <t>供肝切取术</t>
  </si>
  <si>
    <t>含活体供者肝脏切取，以及切开、吻合、关闭、缝合等手术步骤的人力资源和基本物质资源消耗。</t>
  </si>
  <si>
    <t>331702002</t>
  </si>
  <si>
    <t>供肺切取术</t>
  </si>
  <si>
    <t>含活体供者肺脏切取，以及切开、吻合、关闭、缝合等手术步骤的人力资源和基本物质资源消耗。</t>
  </si>
  <si>
    <t>331702003</t>
  </si>
  <si>
    <t>供肾切取术</t>
  </si>
  <si>
    <t>含活体供者肾脏切取，以及切开、吻合、关闭、缝合等手术步骤的人力资源和基本物质资源消耗。</t>
  </si>
  <si>
    <t>331702004</t>
  </si>
  <si>
    <t>供小肠切取术</t>
  </si>
  <si>
    <t>含活体供者小肠切取，以及切开、吻合、关闭、缝合等手术步骤的人力资源和基本物质资源消耗。</t>
  </si>
  <si>
    <t>331702005</t>
  </si>
  <si>
    <t>供胰切取术</t>
  </si>
  <si>
    <t>含活体供者胰腺切取，以及切开、吻合、关闭、缝合等手术步骤的人力资源和基本物质资源消耗。</t>
  </si>
  <si>
    <t>18.口腔种植类</t>
  </si>
  <si>
    <r>
      <rPr>
        <sz val="10"/>
        <rFont val="Times New Roman"/>
        <charset val="134"/>
      </rPr>
      <t>1.</t>
    </r>
    <r>
      <rPr>
        <sz val="10"/>
        <rFont val="宋体"/>
        <charset val="134"/>
      </rPr>
      <t>本表格所指植入体为种植体、基台等植入牙床、包裹在牙龈内的医用耗材，置入体是指种植牙冠、义齿等安置在口腔内、暴露在牙龈之外，不与人体组织直接结合的医用耗材。</t>
    </r>
  </si>
  <si>
    <r>
      <rPr>
        <sz val="10"/>
        <rFont val="Times New Roman"/>
        <charset val="134"/>
      </rPr>
      <t>2.</t>
    </r>
    <r>
      <rPr>
        <sz val="10"/>
        <rFont val="宋体"/>
        <charset val="134"/>
      </rPr>
      <t>本表格所称</t>
    </r>
    <r>
      <rPr>
        <sz val="10"/>
        <rFont val="Times New Roman"/>
        <charset val="134"/>
      </rPr>
      <t>“</t>
    </r>
    <r>
      <rPr>
        <sz val="10"/>
        <rFont val="宋体"/>
        <charset val="134"/>
      </rPr>
      <t>项目内涵</t>
    </r>
    <r>
      <rPr>
        <sz val="10"/>
        <rFont val="Times New Roman"/>
        <charset val="134"/>
      </rPr>
      <t>”</t>
    </r>
    <r>
      <rPr>
        <sz val="10"/>
        <rFont val="宋体"/>
        <charset val="134"/>
      </rPr>
      <t>，指该项目的服务产出及价格构成，是制定项目价格应涵盖的各类资源消耗，用于确定计价单元的边界，不应作为临床技术标准理解，不是医疗服务实际操作方式、路径、步骤、程序的强制性要求。医疗机构提供服务时，内涵中个别要素因患者个体差异可以不发生的，应允许医疗机构收费适用相应的项目和价格政策，另有政策规定的除外。</t>
    </r>
  </si>
  <si>
    <r>
      <rPr>
        <sz val="10"/>
        <rFont val="Times New Roman"/>
        <charset val="134"/>
      </rPr>
      <t>3.</t>
    </r>
    <r>
      <rPr>
        <sz val="10"/>
        <rFont val="宋体"/>
        <charset val="134"/>
      </rPr>
      <t>本表格所称</t>
    </r>
    <r>
      <rPr>
        <sz val="10"/>
        <rFont val="Times New Roman"/>
        <charset val="134"/>
      </rPr>
      <t>“</t>
    </r>
    <r>
      <rPr>
        <sz val="10"/>
        <rFont val="宋体"/>
        <charset val="134"/>
      </rPr>
      <t>基本物耗</t>
    </r>
    <r>
      <rPr>
        <sz val="10"/>
        <rFont val="Times New Roman"/>
        <charset val="134"/>
      </rPr>
      <t>”</t>
    </r>
    <r>
      <rPr>
        <sz val="10"/>
        <rFont val="宋体"/>
        <charset val="134"/>
      </rPr>
      <t>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t>
    </r>
    <r>
      <rPr>
        <sz val="10"/>
        <rFont val="Times New Roman"/>
        <charset val="134"/>
      </rPr>
      <t>(</t>
    </r>
    <r>
      <rPr>
        <sz val="10"/>
        <rFont val="宋体"/>
        <charset val="134"/>
      </rPr>
      <t>包）、注射器、压舌板、滑石粉、防渗漏垫、标签、操作器具、冲洗工具。基本物耗成本计入项目价格，不另行收费。</t>
    </r>
  </si>
  <si>
    <r>
      <rPr>
        <sz val="10"/>
        <rFont val="Times New Roman"/>
        <charset val="134"/>
      </rPr>
      <t>4.</t>
    </r>
    <r>
      <rPr>
        <sz val="10"/>
        <rFont val="宋体"/>
        <charset val="134"/>
      </rPr>
      <t>除基本物耗以外的其他耗材，按照实际采购价格零差率销售；按照实际使用情况作为除外内容，可收费。</t>
    </r>
  </si>
  <si>
    <r>
      <rPr>
        <sz val="10"/>
        <rFont val="Times New Roman"/>
        <charset val="134"/>
      </rPr>
      <t>5.</t>
    </r>
    <r>
      <rPr>
        <sz val="10"/>
        <rFont val="宋体"/>
        <charset val="134"/>
      </rPr>
      <t>即刻种植指拔牙或牙齿缺失当日完成种植体植入的情况；即刻修复指种植体植入后</t>
    </r>
    <r>
      <rPr>
        <sz val="10"/>
        <rFont val="Times New Roman"/>
        <charset val="134"/>
      </rPr>
      <t>1</t>
    </r>
    <r>
      <rPr>
        <sz val="10"/>
        <rFont val="宋体"/>
        <charset val="134"/>
      </rPr>
      <t>周以内完成牙冠置入的情形。</t>
    </r>
  </si>
  <si>
    <r>
      <rPr>
        <sz val="10"/>
        <rFont val="Times New Roman"/>
        <charset val="134"/>
      </rPr>
      <t>6.</t>
    </r>
    <r>
      <rPr>
        <sz val="10"/>
        <rFont val="宋体"/>
        <charset val="134"/>
      </rPr>
      <t>医疗机构应对本院施治的口腔内牙齿缺失植入体、置入体进行保质保修，保修范围内出现损坏，医疗机构应免费进行修理、再制作，不得向患者收费。</t>
    </r>
  </si>
  <si>
    <r>
      <rPr>
        <sz val="10"/>
        <rFont val="Times New Roman"/>
        <charset val="134"/>
      </rPr>
      <t>7.</t>
    </r>
    <r>
      <rPr>
        <sz val="10"/>
        <rFont val="宋体"/>
        <charset val="134"/>
      </rPr>
      <t>本表格所列的口腔医学</t>
    </r>
    <r>
      <rPr>
        <sz val="10"/>
        <rFont val="Times New Roman"/>
        <charset val="134"/>
      </rPr>
      <t>3D</t>
    </r>
    <r>
      <rPr>
        <sz val="10"/>
        <rFont val="宋体"/>
        <charset val="134"/>
      </rPr>
      <t>项目，是指为口腔种植手术方案设计、导航定位等提供辅助的服务。医疗机构自行制作牙冠所进行的</t>
    </r>
    <r>
      <rPr>
        <sz val="10"/>
        <rFont val="Times New Roman"/>
        <charset val="134"/>
      </rPr>
      <t>3D</t>
    </r>
    <r>
      <rPr>
        <sz val="10"/>
        <rFont val="宋体"/>
        <charset val="134"/>
      </rPr>
      <t>扫描设计、打印切削，以及翻模精修、烧结上釉、上色调改等具体操作，作为成本要素计入种植牙牙冠价格，不再将上述牙冠加工制作的具体操作步骤作为医疗服务价格项目向患者收费。</t>
    </r>
  </si>
  <si>
    <r>
      <rPr>
        <sz val="10"/>
        <rFont val="Times New Roman"/>
        <charset val="134"/>
      </rPr>
      <t>8.</t>
    </r>
    <r>
      <rPr>
        <sz val="10"/>
        <rFont val="宋体"/>
        <charset val="134"/>
      </rPr>
      <t>口腔种植医疗服务过程中涉及的门诊诊查、检验、影像、麻醉及麻醉药品、拔牙、牙周洁治、根管治疗等不包括在种植类医疗服务价格项目内涵中；开展口腔种植类医疗服务价格项目均按本类项目进行收费，不得选用其他类医疗服务价格项目进行收费。</t>
    </r>
  </si>
  <si>
    <t>331800001</t>
  </si>
  <si>
    <t>种植体植入（单颗）</t>
  </si>
  <si>
    <t>指口腔单颗种植体植入。价格构成涵盖方案设计、术前准备，备洞，种植体植入，二期手术，术后处理，手术复查等步骤人力资源和基本物资消耗。</t>
  </si>
  <si>
    <t>牙位</t>
  </si>
  <si>
    <t>331800001-1</t>
  </si>
  <si>
    <t>种植体植入（单颗）-即刻种植(加收)</t>
  </si>
  <si>
    <t>指拔牙或牙齿缺失当日完成口腔单颗种植体植入的加收。</t>
  </si>
  <si>
    <t>331800001-2</t>
  </si>
  <si>
    <t>种植体植入（单颗）-颅颌面种植体植入(加收)</t>
  </si>
  <si>
    <t>指口腔单颗颅颌面种植体植入的加收。</t>
  </si>
  <si>
    <t>331800002</t>
  </si>
  <si>
    <t>种植体植入（全牙弓）</t>
  </si>
  <si>
    <t>指对范围超过一个象限以上的连续牙齿缺失进行种植体的植入以实现桥式修复。价格构成涵盖方案设计、术前准备，备洞，种植体植入，二期手术，术后处理，手术复查等步骤人力资源和基本物资消耗。</t>
  </si>
  <si>
    <t>上下颌分别进行桥式修复的，分别计价收费。</t>
  </si>
  <si>
    <t>331800002-1</t>
  </si>
  <si>
    <t>种植体植入（全牙弓）-即刻种植(加收)</t>
  </si>
  <si>
    <t>指拔牙或牙齿缺失当日完成全牙弓种植体植入的加收。</t>
  </si>
  <si>
    <t>331800002-2</t>
  </si>
  <si>
    <t>种植体植入（全牙弓）-颅颌面种植体植入(加收)</t>
  </si>
  <si>
    <t>指口腔全牙弓的颅颌面种植体植入的加收。</t>
  </si>
  <si>
    <t>331800002-3</t>
  </si>
  <si>
    <t>种植体植入（全牙弓）-种植体倾斜植入(加收)</t>
  </si>
  <si>
    <t>指带倾斜角度将种植体植入骨组织的全牙弓种植体植入的加收。</t>
  </si>
  <si>
    <t>331800003</t>
  </si>
  <si>
    <t>种植牙冠修复置入（单颗）</t>
  </si>
  <si>
    <t>指种植体上部固定义齿的修复置入。价格构成涵盖方案设计、印模制取、颌位确定、位置转移、模型制作、试排牙、戴入、调改、宣教等人力资源和基本物资消耗。</t>
  </si>
  <si>
    <t>331800003-1</t>
  </si>
  <si>
    <t>种植牙冠修复置入（单颗）-即刻修复置入(加收)</t>
  </si>
  <si>
    <t>指种植体植入后1周以内完成牙冠置入的加收。</t>
  </si>
  <si>
    <t>331800003-2</t>
  </si>
  <si>
    <t>种植牙冠修复置入（单颗）-临时冠修复置入</t>
  </si>
  <si>
    <t>指种植体上部固定义齿的临时冠修复置入。</t>
  </si>
  <si>
    <t>331800004</t>
  </si>
  <si>
    <t>种植牙冠修复置入（连续冠桥修复）</t>
  </si>
  <si>
    <t>指种植体上部不超过一个象限的连续固定义齿的修复置入。价格构成涵盖方案设计、印模制取、颌位确定、位置转移、模型制作、试排牙、戴入、调改、宣教等人力资源和基本物资消耗。</t>
  </si>
  <si>
    <t>331800004-1</t>
  </si>
  <si>
    <t>种植牙冠修复置入（连续冠桥修复）-即刻修复置入(加收)</t>
  </si>
  <si>
    <t>331800004-2</t>
  </si>
  <si>
    <t>种植牙冠修复置入（连续冠桥修复）-临时冠修复置入</t>
  </si>
  <si>
    <t>指种植体上部不超过一个象限的连续固定义齿的临时冠修复置入。</t>
  </si>
  <si>
    <t>331800005</t>
  </si>
  <si>
    <t>种植牙冠修复置入（固定咬合重建）</t>
  </si>
  <si>
    <t>指对咬合支持丧失、半口牙齿缺失或全口牙齿缺失的种植体上部固定义齿的修复置入。价格构成涵盖方案设计、印模制取、颌位确定、位置转移、模型制作、试排牙、戴入、调改、宣教等人力资源和基本物资消耗。</t>
  </si>
  <si>
    <t>件</t>
  </si>
  <si>
    <t>“件”为半口。</t>
  </si>
  <si>
    <t>331800005-1</t>
  </si>
  <si>
    <t>种植牙冠修复置入（固定咬合重建）-即刻修复置入(加收)</t>
  </si>
  <si>
    <t>331800006</t>
  </si>
  <si>
    <t>种植可摘修复置入</t>
  </si>
  <si>
    <t>指种植体上部可摘修复体的置入。价格构成涵盖方案设计、印模制取、颌位确定、位置转移、试排牙、模型制作、戴入、调改、宣教等人力资源和基本物资消耗。</t>
  </si>
  <si>
    <t>“件”为半口；不足半口按收费标准50%计价。</t>
  </si>
  <si>
    <t>331800006-1</t>
  </si>
  <si>
    <t>种植可摘修复置入-即刻修复置入(加收)</t>
  </si>
  <si>
    <t>指种植体植入后1周以内完成可摘修复置入的加收。</t>
  </si>
  <si>
    <t>331800007</t>
  </si>
  <si>
    <t>口腔内植骨（简单）</t>
  </si>
  <si>
    <t>指通过骨替代材料引导骨再生或填充牙槽嵴骨量，对轻度牙槽嵴萎缩骨量增加，达到可种植条件。价格构成涵盖方案设计、术前准备、手术入路，组织切开，植骨，关闭缝合受植区等手术步骤及术后复查处置等人力资源和基本物资消耗。</t>
  </si>
  <si>
    <t>331800008</t>
  </si>
  <si>
    <t>口腔内植骨（一般）</t>
  </si>
  <si>
    <t>指简单植骨与复杂植骨以外各类形式的植骨技术，对中度牙槽嵴萎缩骨量增加，达到可种植条件。价格构成涵盖方案设计、术前准备、手术入路，组织切开，骨劈开/骨挤压，植骨，关闭缝合受植区等手术步骤及术后复查处置等人力资源和基本物资消耗。</t>
  </si>
  <si>
    <t>331800009</t>
  </si>
  <si>
    <t>口腔内植骨（复杂）</t>
  </si>
  <si>
    <t>指上颌窦外提升植骨、牙槽嵴块状自体骨移植式，对重度牙槽嵴萎缩或上颌窦底骨量增加，达到可种植条件。价格构成涵盖方案设计、术前准备、手术入路，组织切开，自体骨移植、植骨，关闭缝合受植区等手术步骤及术后复查处置等人力资源和基本物资消耗。</t>
  </si>
  <si>
    <t>331800009-1</t>
  </si>
  <si>
    <t>口腔内植骨（复杂）-上颌窦囊肿摘除（加收）</t>
  </si>
  <si>
    <t>指上颌窦囊肿摘除的加收。</t>
  </si>
  <si>
    <t>331800009-2</t>
  </si>
  <si>
    <t>口腔内植骨（复杂）-口腔以外其他部位取骨（加收）</t>
  </si>
  <si>
    <t>指口腔以外其他部位取骨进行的骨移植，以达到可种植条件的加收。含取骨术。</t>
  </si>
  <si>
    <t>331800010</t>
  </si>
  <si>
    <t>种植体周软组织移植</t>
  </si>
  <si>
    <t>指通过局部软组织移植，改善治疗部位及周围软组织状况，达到治疗所需软组织条件。价格构成涵盖方案设计、术前准备、切开、翻瓣、供软组织制备、组织固定、缝合及处置等手术步骤人力资源和基本物资消耗。</t>
  </si>
  <si>
    <t>331800011</t>
  </si>
  <si>
    <t>种植体取出</t>
  </si>
  <si>
    <t>指拆除患者口腔内已植入且无法继续使用的种植体。价格构成涵盖种植体拆除操作步骤的人力资源和基本物资消耗。</t>
  </si>
  <si>
    <t>331800012</t>
  </si>
  <si>
    <t>种植牙冠修理</t>
  </si>
  <si>
    <t>指对产品保质保修条件外，种植牙冠脱落、崩瓷、嵌食、断裂等机械性或器质性损坏进行修理，恢复正常使用。价格构成涵盖种植修复置入体的检查、拆卸、修补、置入等人力资源和基本物资消耗。</t>
  </si>
  <si>
    <t>331800013</t>
  </si>
  <si>
    <t>医学3D建模（口腔）</t>
  </si>
  <si>
    <t>指利用医学影像检查等手段获得患者特定部位的真实信息。通过数字技术构建的虚拟3D模型、真实再现口腔及颌面特定部位的形态，能够满足疾病诊断、手术规划、治疗及导板设计的需要。价格构成涵盖数字化扫描、建模、存储、传输，装置设计等步骤的人力资源和基本物资消耗。</t>
  </si>
  <si>
    <t>331800014</t>
  </si>
  <si>
    <t>医学3D模型打印（口腔）</t>
  </si>
  <si>
    <t>指将虚拟3D模型打印或切削制作成仅用于口腔疾病诊断、手术规划、治疗及导板设计的实体模型。价格构成涵盖3D打印或切削制作的人力资源和基本物资消耗。</t>
  </si>
  <si>
    <t>单颗常规种植应用医学3D模型打印按5%计价。</t>
  </si>
  <si>
    <t>331800015</t>
  </si>
  <si>
    <t>医学3D导板打印（口腔）</t>
  </si>
  <si>
    <t>指将虚拟3D模型打印或切削制作成用于治疗部位、确保植（置）入物精准到达和处理预定位置的实物模板或手术操作对治疗部位进行精确处理。价格构成涵盖3D打印或切削制作的人力资源和基本物资消耗。</t>
  </si>
  <si>
    <t>单颗常规种植应用医学3D导板打印按5%计价。</t>
  </si>
  <si>
    <t>(四)物理治疗与康复</t>
  </si>
  <si>
    <t>说明：本类包括物理治疗和康复检查、治疗两部分。</t>
  </si>
  <si>
    <t>1.物理治疗</t>
  </si>
  <si>
    <t>340100001</t>
  </si>
  <si>
    <t>红外线治疗</t>
  </si>
  <si>
    <t>指远、近红外线：TDP、近红外线气功治疗、红外线真空拔罐治疗、红外线光浴治疗、远红外医疗舱治疗。</t>
  </si>
  <si>
    <t>每个照射区</t>
  </si>
  <si>
    <t>每区照射20分钟。</t>
  </si>
  <si>
    <t>340100002</t>
  </si>
  <si>
    <t>可见光照射治疗</t>
  </si>
  <si>
    <t>指应用可见光波段光辐射器对人体病变部位进行体表照射。</t>
  </si>
  <si>
    <t>340100003</t>
  </si>
  <si>
    <t>偏振光照射</t>
  </si>
  <si>
    <t>340100004</t>
  </si>
  <si>
    <t>紫外线治疗</t>
  </si>
  <si>
    <t>指长、中、短波紫外线、低压紫外线、高压紫外线、水冷式、导子紫外线、光化学疗法。</t>
  </si>
  <si>
    <t>340100004-1</t>
  </si>
  <si>
    <t>紫外线生物剂量测定</t>
  </si>
  <si>
    <t>340100005</t>
  </si>
  <si>
    <t>激光疗法</t>
  </si>
  <si>
    <t>含原光束、散焦激光疗法。</t>
  </si>
  <si>
    <t>340100006</t>
  </si>
  <si>
    <t>光敏疗法</t>
  </si>
  <si>
    <t>含紫外线、激光。</t>
  </si>
  <si>
    <t>340100007</t>
  </si>
  <si>
    <t>电诊断</t>
  </si>
  <si>
    <t>指直流电检查、感应电检查、直流-感应电检查、时值检查、强度-频率曲线检查、中频脉冲电检查。</t>
  </si>
  <si>
    <t>每块肌肉或每条神经</t>
  </si>
  <si>
    <t>340100008</t>
  </si>
  <si>
    <t>直流电治疗</t>
  </si>
  <si>
    <t>指单纯直流电治疗、直流电药物离子导入治疗、直流电水浴治疗、（单、双、四槽浴）、电化学疗法。</t>
  </si>
  <si>
    <t>340100009</t>
  </si>
  <si>
    <t>低频脉冲电治疗</t>
  </si>
  <si>
    <t>指感应电治疗、神经肌肉电刺激治疗、间动电疗、经皮神经电刺激治疗、功能性电刺激治疗、温热电脉冲治疗、微机功能性电刺激治疗、银棘状刺激疗法（SSP）。</t>
  </si>
  <si>
    <t>340100010</t>
  </si>
  <si>
    <t>中频脉冲电治疗</t>
  </si>
  <si>
    <t>指中频脉冲电治疗、音频电治疗、干扰电治疗、动态干扰电治疗、立体动态干扰电治疗、调制中频电治疗、电脑中频电治疗。</t>
  </si>
  <si>
    <t>340100011</t>
  </si>
  <si>
    <t>共鸣火花治疗</t>
  </si>
  <si>
    <t>每5分钟</t>
  </si>
  <si>
    <t>340100012</t>
  </si>
  <si>
    <t>超短波短波治疗</t>
  </si>
  <si>
    <t>指小功率超短波和短波、大功率超短波和短波、脉冲超短波和短波、体腔治疗。</t>
  </si>
  <si>
    <t>340100013</t>
  </si>
  <si>
    <t>微波治疗</t>
  </si>
  <si>
    <t>指分米波、厘米波、毫米波、微波组织凝固、体腔治疗。</t>
  </si>
  <si>
    <t>340100014</t>
  </si>
  <si>
    <t>射频电疗</t>
  </si>
  <si>
    <t>指大功率短波、分米波、厘米波。</t>
  </si>
  <si>
    <t>340100015</t>
  </si>
  <si>
    <t>静电治疗</t>
  </si>
  <si>
    <t>指低压、高压静电治疗、高电位治疗。</t>
  </si>
  <si>
    <t>每20分钟</t>
  </si>
  <si>
    <t>340100016</t>
  </si>
  <si>
    <t>空气负离子治疗</t>
  </si>
  <si>
    <t>指使用空气负离子治疗仪治疗。</t>
  </si>
  <si>
    <t>340100017</t>
  </si>
  <si>
    <t>超声波治疗</t>
  </si>
  <si>
    <t>指使用超声波治疗仪治疗。</t>
  </si>
  <si>
    <t>340100018</t>
  </si>
  <si>
    <t>电子生物反馈疗法</t>
  </si>
  <si>
    <t>含肌电、皮温、皮电、脑电、心率各种生物反馈。</t>
  </si>
  <si>
    <t>340100019</t>
  </si>
  <si>
    <t>磁疗</t>
  </si>
  <si>
    <t>指脉冲式、交变等不同机型又分低频磁、高频磁及热点磁、强磁场刺激、热磁振。</t>
  </si>
  <si>
    <t>340100020</t>
  </si>
  <si>
    <t>水疗</t>
  </si>
  <si>
    <t>指药物浸浴、气泡浴、哈伯特槽浴（8字槽）、旋涡浴（分上肢、下肢）。</t>
  </si>
  <si>
    <t>340100021</t>
  </si>
  <si>
    <t>蜡疗</t>
  </si>
  <si>
    <t>指浸蜡、刷蜡、蜡敷。</t>
  </si>
  <si>
    <t>340100022</t>
  </si>
  <si>
    <t>泥疗</t>
  </si>
  <si>
    <t>指电泥疗、泥敷。</t>
  </si>
  <si>
    <t>340100022-1</t>
  </si>
  <si>
    <t>全身泥疗</t>
  </si>
  <si>
    <t>340100023</t>
  </si>
  <si>
    <t>牵引</t>
  </si>
  <si>
    <t>340100023-1</t>
  </si>
  <si>
    <t>颈椎牵引</t>
  </si>
  <si>
    <t>340100023-2</t>
  </si>
  <si>
    <t>腰椎牵引</t>
  </si>
  <si>
    <t>340100023-3</t>
  </si>
  <si>
    <t>悬吊治疗</t>
  </si>
  <si>
    <t>340100023-4</t>
  </si>
  <si>
    <t>脊柱矫正治疗</t>
  </si>
  <si>
    <t>340100023-5</t>
  </si>
  <si>
    <t>抗痉挛治疗</t>
  </si>
  <si>
    <t>340100024</t>
  </si>
  <si>
    <t>气压治疗</t>
  </si>
  <si>
    <t>指肢体气压治疗、肢体正负压治疗。</t>
  </si>
  <si>
    <t>340100025</t>
  </si>
  <si>
    <t>冷疗</t>
  </si>
  <si>
    <t>340100026</t>
  </si>
  <si>
    <t>电按摩</t>
  </si>
  <si>
    <t>指电动按摩、电热按摩、局部电按摩。</t>
  </si>
  <si>
    <t>340100027</t>
  </si>
  <si>
    <t>场效应治疗</t>
  </si>
  <si>
    <t>340100028S</t>
  </si>
  <si>
    <t>骨骼肌肉疼痛冲击波治疗</t>
  </si>
  <si>
    <t>340100029S</t>
  </si>
  <si>
    <t>超激光疼痛治疗</t>
  </si>
  <si>
    <t>3402</t>
  </si>
  <si>
    <t>2.康复</t>
  </si>
  <si>
    <t>340200001</t>
  </si>
  <si>
    <t>徒手平衡功能检查</t>
  </si>
  <si>
    <t>340200002</t>
  </si>
  <si>
    <t>仪器平衡功能评定</t>
  </si>
  <si>
    <t>340200002-1</t>
  </si>
  <si>
    <t>仪器平衡功能训练</t>
  </si>
  <si>
    <t>340200003</t>
  </si>
  <si>
    <t>日常生活能力评定</t>
  </si>
  <si>
    <t>用于身体结构损伤及功能障碍导致日常生活活动能力障碍的评估。</t>
  </si>
  <si>
    <t>康复医学科执业医师及具备康复治疗师资质的人员方可开展。</t>
  </si>
  <si>
    <t>340200004</t>
  </si>
  <si>
    <t>等速肌力测定</t>
  </si>
  <si>
    <t>采用等速运动肌力测试系统进行测定。</t>
  </si>
  <si>
    <t>340200005</t>
  </si>
  <si>
    <t>手功能评定</t>
  </si>
  <si>
    <t>指徒手和仪器。</t>
  </si>
  <si>
    <t>340200006</t>
  </si>
  <si>
    <t>疲劳度测定</t>
  </si>
  <si>
    <t>340200007</t>
  </si>
  <si>
    <t>步态分析检查</t>
  </si>
  <si>
    <t>340200007-1</t>
  </si>
  <si>
    <t>足底压力分析检查</t>
  </si>
  <si>
    <t>340200007-2</t>
  </si>
  <si>
    <t>步态训练</t>
  </si>
  <si>
    <t>340200008</t>
  </si>
  <si>
    <t>言语能力评定</t>
  </si>
  <si>
    <t>含一般失语症检查、构音障碍检查、言语失用检查。</t>
  </si>
  <si>
    <t>340200008-1</t>
  </si>
  <si>
    <t>言语能力筛查</t>
  </si>
  <si>
    <t>指使用失语症筛查表、构音障碍筛查表、儿童言语障碍筛查表、言语失用检查表等对患者进行言语测查。</t>
  </si>
  <si>
    <t>不能同时收取言语能力评定费用。</t>
  </si>
  <si>
    <t>340200009</t>
  </si>
  <si>
    <t>失语症检查</t>
  </si>
  <si>
    <t>340200010</t>
  </si>
  <si>
    <t>口吃检查</t>
  </si>
  <si>
    <t>340200011</t>
  </si>
  <si>
    <t>吞咽功能障碍检查</t>
  </si>
  <si>
    <t>根据患者病情选择吞咽相关临床评估方法，如洼田饮水试验、反复唾液吞咽试验等对患者的吞咽动作、或饮水过程有无呛咳、或所需时间、或饮水状况等进行评估。</t>
  </si>
  <si>
    <t>340200012</t>
  </si>
  <si>
    <t>认知知觉功能检查</t>
  </si>
  <si>
    <t>340200012-1</t>
  </si>
  <si>
    <t>计算定向思维推理检查</t>
  </si>
  <si>
    <t>340200013</t>
  </si>
  <si>
    <t>记忆力评定</t>
  </si>
  <si>
    <t>需由医生使用相应辅助工具（心理实验台速示器、测评量表等）进行评审，并记录过程、统计结果、做出测验报告。仅记录住院病人治疗效果，不得收费。</t>
  </si>
  <si>
    <t>340200013-1</t>
  </si>
  <si>
    <t>成人记忆成套测试</t>
  </si>
  <si>
    <t>340200014</t>
  </si>
  <si>
    <t>失认失用评定</t>
  </si>
  <si>
    <t>340200015</t>
  </si>
  <si>
    <t>职业能力评定</t>
  </si>
  <si>
    <t>340200016</t>
  </si>
  <si>
    <t>记忆广度检查</t>
  </si>
  <si>
    <t>340200017</t>
  </si>
  <si>
    <t>心功能康复评定</t>
  </si>
  <si>
    <t>340200018</t>
  </si>
  <si>
    <t>肺功能康复评定</t>
  </si>
  <si>
    <t>340200018-1</t>
  </si>
  <si>
    <t>肺功能康复训练</t>
  </si>
  <si>
    <t>340200019</t>
  </si>
  <si>
    <t>人体残伤测定</t>
  </si>
  <si>
    <t>340200020</t>
  </si>
  <si>
    <t>运动疗法</t>
  </si>
  <si>
    <t>指全身肌力训练、各关节活动度训练、徒手体操、器械训练、步态平衡功能训练、呼吸训练。</t>
  </si>
  <si>
    <t>45分钟/次</t>
  </si>
  <si>
    <t>340200021</t>
  </si>
  <si>
    <t>减重支持系统训练</t>
  </si>
  <si>
    <t>利用减重支持技术进行训练。</t>
  </si>
  <si>
    <t>340200022</t>
  </si>
  <si>
    <t>轮椅技能训练</t>
  </si>
  <si>
    <t>指导患者乘坐轮椅正确的坐姿以及驱动轮椅的正确技术动作。</t>
  </si>
  <si>
    <t>每日收费不超过1次，每次不低于20分钟。</t>
  </si>
  <si>
    <t>340200023</t>
  </si>
  <si>
    <t>电动起立床训练</t>
  </si>
  <si>
    <t>340200024</t>
  </si>
  <si>
    <t>平衡训练</t>
  </si>
  <si>
    <t>康复专业人员根据患者当前平衡状态，通过姿势变换的方式锻炼患者的平衡能力，同时保护受试者安全。</t>
  </si>
  <si>
    <t>340200025</t>
  </si>
  <si>
    <t>手功能训练</t>
  </si>
  <si>
    <t>支具</t>
  </si>
  <si>
    <t>340200025-1</t>
  </si>
  <si>
    <t>徒手手功能训练</t>
  </si>
  <si>
    <t>利用徒手的方法进行的各种手部功能训练或者进行手工艺制作和训练，必要时进行手法治疗或指导。</t>
  </si>
  <si>
    <t>不能同时收取手功能训练费用。</t>
  </si>
  <si>
    <t>340200026</t>
  </si>
  <si>
    <t>关节松动训练</t>
  </si>
  <si>
    <t>340200026-1</t>
  </si>
  <si>
    <t>关节被动活动训练</t>
  </si>
  <si>
    <t>340200026-2</t>
  </si>
  <si>
    <t>持续被动运动训练(CPM)</t>
  </si>
  <si>
    <t>340200026-3</t>
  </si>
  <si>
    <t>小关节(指关节)松动训练</t>
  </si>
  <si>
    <t>340200026-4</t>
  </si>
  <si>
    <t>大关节松动训练</t>
  </si>
  <si>
    <t>340200027</t>
  </si>
  <si>
    <t>有氧训练</t>
  </si>
  <si>
    <t>含医疗体操训练。</t>
  </si>
  <si>
    <t>340200027-1</t>
  </si>
  <si>
    <t>耐力训练</t>
  </si>
  <si>
    <t>对于疾病或损伤导致的全身运动耐力下降患者进行全身性的肌肉耐久性训练。</t>
  </si>
  <si>
    <t>340200028</t>
  </si>
  <si>
    <t>文体训练</t>
  </si>
  <si>
    <t>340200029</t>
  </si>
  <si>
    <t>引导式教育训练</t>
  </si>
  <si>
    <t>指对智力、行为有障碍的患者进行注意力、操作能力、模仿能力康复训练。</t>
  </si>
  <si>
    <t>340200030</t>
  </si>
  <si>
    <t>等速肌力训练</t>
  </si>
  <si>
    <t>340200031</t>
  </si>
  <si>
    <t>作业疗法</t>
  </si>
  <si>
    <t>含日常生活动作训练。</t>
  </si>
  <si>
    <t>自助具</t>
  </si>
  <si>
    <t>限器质性病变导致的生活、工作能力障碍患者。</t>
  </si>
  <si>
    <t>340200031-1</t>
  </si>
  <si>
    <t>日常生活动作训练</t>
  </si>
  <si>
    <t>对衣、食、住、行、个人卫生等日常生活的基本动作进行训练。</t>
  </si>
  <si>
    <t>限日常生活活动能力（ADL）障碍的患者。每日收费不超过2次，每次不低于20分钟。</t>
  </si>
  <si>
    <t>340200031-2</t>
  </si>
  <si>
    <t>精神障碍作业疗法训练</t>
  </si>
  <si>
    <t>应用专业理论和不同的治疗模式对精神障碍的患者进行治疗，患者可以有机会自己选择并积极参与一些有意义符合个人能力和程度以及环境需求的活动。</t>
  </si>
  <si>
    <t>限精神障碍康复期患者。在精神卫生机构或康复医疗机构，由具有资格的精神卫生人员或在其指导下的社工操作，每日收费不超过1次。</t>
  </si>
  <si>
    <t>340200032</t>
  </si>
  <si>
    <t>职业功能训练</t>
  </si>
  <si>
    <t>340200033</t>
  </si>
  <si>
    <t>口吃训练</t>
  </si>
  <si>
    <t>340200034</t>
  </si>
  <si>
    <t>言语训练</t>
  </si>
  <si>
    <t>340200035</t>
  </si>
  <si>
    <t>儿童听力障碍语言训练</t>
  </si>
  <si>
    <t>340200036</t>
  </si>
  <si>
    <t>构音障碍训练</t>
  </si>
  <si>
    <t>340200037</t>
  </si>
  <si>
    <t>吞咽功能障碍训练</t>
  </si>
  <si>
    <t>340200038</t>
  </si>
  <si>
    <t>认知知觉功能障碍训练</t>
  </si>
  <si>
    <t>340200039</t>
  </si>
  <si>
    <t>康复评定</t>
  </si>
  <si>
    <t>含咨询。</t>
  </si>
  <si>
    <t>康复医学科执业医师或具备康复治疗师资质的人员方可开展。</t>
  </si>
  <si>
    <t>340200039-1</t>
  </si>
  <si>
    <t>康复综合评定</t>
  </si>
  <si>
    <t>以康复评价会的形式进行。根据患者具体情况，至少3名康复专业人员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t>
  </si>
  <si>
    <t>一个住院周期收费不超过3次；不能同时收取康复评定的费用。</t>
  </si>
  <si>
    <t>340200040</t>
  </si>
  <si>
    <t>偏瘫肢体综合训练</t>
  </si>
  <si>
    <t>对患者进行身体关节活动度训练，调整异常肌张力训练，诱发患者主动活动能力训练，协调性功能训练，平衡功能训练，日常生活动作能力综合训练。</t>
  </si>
  <si>
    <t>340200041</t>
  </si>
  <si>
    <t>脑瘫肢体综合训练</t>
  </si>
  <si>
    <t>含关节活动度训练、调整异常肌张力训练、诱发患者主动活动能力训练、协调性功能训练、平衡功能训练、日常生活动作能力综合训练及运动发育的诱发和感觉统合训练。</t>
  </si>
  <si>
    <t>340200041-1</t>
  </si>
  <si>
    <t>运动发育迟缓训练</t>
  </si>
  <si>
    <t>340200042</t>
  </si>
  <si>
    <t>截瘫肢体综合训练</t>
  </si>
  <si>
    <t>对患者躯干及双侧下肢进行关节活动度训练，调整异常肌张力训练，提高患者残存肌力训练，转移动作训练，平衡功能训练，步行能力训练，日常生活动作能力综合训练。</t>
  </si>
  <si>
    <t>340200042-1</t>
  </si>
  <si>
    <t>截肢肢体综合训练</t>
  </si>
  <si>
    <t>通过徒手及辅助器具协助的方式，对患者假肢安装前后进行身体关节活动度训练、肌力训练等功能训练，不含假肢的制作。</t>
  </si>
  <si>
    <t>每日不超过2次，每次不低于20分钟。</t>
  </si>
  <si>
    <t>340200043S</t>
  </si>
  <si>
    <t>癌痛综合评定</t>
  </si>
  <si>
    <t>通过疼痛评估评定，视觉模拟评分法评定，慢性疼痛状况分级等，对患者疼痛的部位、程度、性质、频率和对日常生活的影响等方面进行综合评定,人工报告。</t>
  </si>
  <si>
    <t>每周收费不超过三次。</t>
  </si>
  <si>
    <t>340200044S</t>
  </si>
  <si>
    <t>跌倒/坠床风险评估</t>
  </si>
  <si>
    <t>运用评估工具或评估量表对患者进行跌倒/坠床风险评估。</t>
  </si>
  <si>
    <t>一个住院周期收费不超过二次。</t>
  </si>
  <si>
    <t>四、中医及民族医诊疗类</t>
  </si>
  <si>
    <r>
      <rPr>
        <sz val="10"/>
        <rFont val="Times New Roman"/>
        <charset val="134"/>
      </rPr>
      <t>1</t>
    </r>
    <r>
      <rPr>
        <sz val="10"/>
        <rFont val="方正书宋_GBK"/>
        <charset val="134"/>
      </rPr>
      <t>．本类包括中医外治、中医骨伤、针刺、灸法、推拿疗法、中医肛肠、中医特殊疗法、中医综合类</t>
    </r>
    <r>
      <rPr>
        <sz val="10"/>
        <rFont val="Times New Roman"/>
        <charset val="134"/>
      </rPr>
      <t>8</t>
    </r>
    <r>
      <rPr>
        <sz val="10"/>
        <rFont val="方正书宋_GBK"/>
        <charset val="134"/>
      </rPr>
      <t>个亚类。本类编码为</t>
    </r>
    <r>
      <rPr>
        <sz val="10"/>
        <rFont val="Times New Roman"/>
        <charset val="134"/>
      </rPr>
      <t>400000000</t>
    </r>
    <r>
      <rPr>
        <sz val="10"/>
        <rFont val="方正书宋_GBK"/>
        <charset val="134"/>
      </rPr>
      <t>。</t>
    </r>
  </si>
  <si>
    <r>
      <rPr>
        <sz val="10"/>
        <rFont val="Times New Roman"/>
        <charset val="134"/>
      </rPr>
      <t>2</t>
    </r>
    <r>
      <rPr>
        <sz val="10"/>
        <rFont val="方正书宋_GBK"/>
        <charset val="134"/>
      </rPr>
      <t>．与西医相同的诊疗项目，需在相应的西医系统诊疗项目中查找，不在此重复列项。西医诊疗中的骨科无创外固定术、调整术、拆除术、牵引复位术、关节粘连传统松解术、各类扩肛治疗，可按中医诊疗项目收费。</t>
    </r>
  </si>
  <si>
    <t>(一)中医外治</t>
  </si>
  <si>
    <t>410000001</t>
  </si>
  <si>
    <t>贴敷疗法</t>
  </si>
  <si>
    <t>含药物调配。</t>
  </si>
  <si>
    <t>每个创面</t>
  </si>
  <si>
    <t>410000002</t>
  </si>
  <si>
    <t>中药化腐清创术</t>
  </si>
  <si>
    <t>410000003</t>
  </si>
  <si>
    <t>中药涂擦治疗</t>
  </si>
  <si>
    <t>10%体表面积</t>
  </si>
  <si>
    <t>410000003-1</t>
  </si>
  <si>
    <t>中药涂擦治疗加收(大于全身体表面积10%)</t>
  </si>
  <si>
    <t>410000004</t>
  </si>
  <si>
    <t>中药热奄包治疗</t>
  </si>
  <si>
    <t>410000005</t>
  </si>
  <si>
    <t>中药封包治疗</t>
  </si>
  <si>
    <t>局部清洁，将中药药包置于身体患病部位；或用中药、药粉，涂伤口，包膜包裹患处。</t>
  </si>
  <si>
    <t>410000005-1</t>
  </si>
  <si>
    <t>中药封包治疗(特大)</t>
  </si>
  <si>
    <t>封包面积＞15cm×15cm。</t>
  </si>
  <si>
    <t>410000005-2</t>
  </si>
  <si>
    <t>中药封包治疗(大)</t>
  </si>
  <si>
    <t>10cm×10cm＜封包面积≤15cm×15cm。</t>
  </si>
  <si>
    <t>410000005-3</t>
  </si>
  <si>
    <t>中药封包治疗(中)</t>
  </si>
  <si>
    <t>5cm×5cm＜封包面积≤10cm×10cm。</t>
  </si>
  <si>
    <t>410000005-4</t>
  </si>
  <si>
    <t>中药封包治疗(小)</t>
  </si>
  <si>
    <t>封包面积≤5cm×5cm。</t>
  </si>
  <si>
    <t>410000006</t>
  </si>
  <si>
    <t>中药熏洗治疗</t>
  </si>
  <si>
    <t>410000006-1</t>
  </si>
  <si>
    <t>中药熏洗治疗(局部)</t>
  </si>
  <si>
    <t>410000006-2</t>
  </si>
  <si>
    <t>中药熏洗治疗(半身)</t>
  </si>
  <si>
    <t>410000006-3</t>
  </si>
  <si>
    <t>中药熏洗治疗(全身)</t>
  </si>
  <si>
    <t>410000007</t>
  </si>
  <si>
    <t>中药蒸汽浴治疗</t>
  </si>
  <si>
    <t>每次30分钟。</t>
  </si>
  <si>
    <t>410000007-1</t>
  </si>
  <si>
    <t>中药蒸汽浴治疗加收(超过30分钟)</t>
  </si>
  <si>
    <t>410000008</t>
  </si>
  <si>
    <t>中药塌渍治疗</t>
  </si>
  <si>
    <t>410000008-1</t>
  </si>
  <si>
    <t>中药塌渍治疗加收(大于全身体表面积10％)</t>
  </si>
  <si>
    <t>410000009</t>
  </si>
  <si>
    <t>中药熏药治疗</t>
  </si>
  <si>
    <t>410000010</t>
  </si>
  <si>
    <t>赘生物中药腐蚀治疗</t>
  </si>
  <si>
    <t>每个赘生物</t>
  </si>
  <si>
    <t>410000011</t>
  </si>
  <si>
    <t>挑治</t>
  </si>
  <si>
    <t>每次最少4个穴位。</t>
  </si>
  <si>
    <t>410000011-1</t>
  </si>
  <si>
    <t>挑治加收(4个穴位以上)</t>
  </si>
  <si>
    <t>每个穴位</t>
  </si>
  <si>
    <t>410000012</t>
  </si>
  <si>
    <t>割治</t>
  </si>
  <si>
    <t>410000012-1</t>
  </si>
  <si>
    <t>割治加收(4个穴位以上）</t>
  </si>
  <si>
    <t>410000013</t>
  </si>
  <si>
    <t>甲床放血治疗术</t>
  </si>
  <si>
    <t>指穿透甲板，放出甲下积血。</t>
  </si>
  <si>
    <t>每甲</t>
  </si>
  <si>
    <t>42</t>
  </si>
  <si>
    <t>(二)中医骨伤</t>
  </si>
  <si>
    <t>不含X光透视、麻醉。部分项目参见肌肉骨骼系统手术。</t>
  </si>
  <si>
    <t>420000001</t>
  </si>
  <si>
    <t>骨折手法整复术</t>
  </si>
  <si>
    <t>420000001-1</t>
  </si>
  <si>
    <t>锁骨骨折整复术</t>
  </si>
  <si>
    <t>420000001-1/1</t>
  </si>
  <si>
    <t>锁骨骨折整复术加收（陈旧性骨折）</t>
  </si>
  <si>
    <t>420000001-1/2</t>
  </si>
  <si>
    <t>锁骨骨折整复术加收（骨折合并脱位）</t>
  </si>
  <si>
    <t>420000001-1/3</t>
  </si>
  <si>
    <t>肋骨骨折外固定术</t>
  </si>
  <si>
    <t>420000001-1/4</t>
  </si>
  <si>
    <t>肋骨骨折外固定术加收（陈旧性骨折）</t>
  </si>
  <si>
    <t>420000001-1/5</t>
  </si>
  <si>
    <t>肋骨骨折外固定术加收（骨折合并脱位）</t>
  </si>
  <si>
    <t>420000001-2</t>
  </si>
  <si>
    <t>肱骨外科颈骨折整复术</t>
  </si>
  <si>
    <t>420000001-2/1</t>
  </si>
  <si>
    <t>肱骨外科颈骨折整复术加收（陈旧性骨折）</t>
  </si>
  <si>
    <t>420000001-2/2</t>
  </si>
  <si>
    <t>肱骨外科颈骨折整复术加收（骨折合并脱位）</t>
  </si>
  <si>
    <t>420000001-3</t>
  </si>
  <si>
    <t>肱骨干骨折整复术</t>
  </si>
  <si>
    <t>420000001-3/1</t>
  </si>
  <si>
    <t>肱骨干骨折整复术加收（陈旧性骨折）</t>
  </si>
  <si>
    <t>420000001-3/2</t>
  </si>
  <si>
    <t>肱骨干骨折整复术加收（骨折合并脱位）</t>
  </si>
  <si>
    <t>420000001-4</t>
  </si>
  <si>
    <t>肱骨远端骨折整复术</t>
  </si>
  <si>
    <t>420000001-4/1</t>
  </si>
  <si>
    <t>肱骨远端骨折整复术加收（陈旧性骨折）</t>
  </si>
  <si>
    <t>420000001-4/2</t>
  </si>
  <si>
    <t>肱骨远端骨折整复术加收（骨折合并脱位）</t>
  </si>
  <si>
    <t>420000001-5</t>
  </si>
  <si>
    <t>前臂中上段骨折整复术</t>
  </si>
  <si>
    <t>420000001-5/1</t>
  </si>
  <si>
    <t>前臂中上段骨折整复术加收（陈旧性骨折）</t>
  </si>
  <si>
    <t>420000001-5/2</t>
  </si>
  <si>
    <t>前臂中上段骨折整复术加收（骨折合并脱位）</t>
  </si>
  <si>
    <t>420000001-6</t>
  </si>
  <si>
    <t>前臂下段双骨骨折整复术</t>
  </si>
  <si>
    <t>420000001-6/1</t>
  </si>
  <si>
    <t>前臂下段双骨骨折整复术加收（陈旧性骨折）</t>
  </si>
  <si>
    <t>420000001-6/2</t>
  </si>
  <si>
    <t>前臂下段双骨骨折整复术加收（骨折合并脱位）</t>
  </si>
  <si>
    <t>420000001-7</t>
  </si>
  <si>
    <t>蒙氏及加氏骨折整复术</t>
  </si>
  <si>
    <t>420000001-7/1</t>
  </si>
  <si>
    <t>蒙氏及加氏骨折整复术加收（陈旧性骨折）</t>
  </si>
  <si>
    <t>420000001-7/2</t>
  </si>
  <si>
    <t>蒙氏及加氏骨折整复术加收(骨折合并脱位)</t>
  </si>
  <si>
    <t>420000001-8</t>
  </si>
  <si>
    <t>前臂单一骨折整复术</t>
  </si>
  <si>
    <t>420000001-8/1</t>
  </si>
  <si>
    <t>前臂单一骨折整复术加收（陈旧性骨折）</t>
  </si>
  <si>
    <t>420000001-8/2</t>
  </si>
  <si>
    <t>前臂单一骨折整复术加收(骨折合并脱位)</t>
  </si>
  <si>
    <t>420000001-9</t>
  </si>
  <si>
    <t>前臂青枝骨折整复术</t>
  </si>
  <si>
    <t>420000001-9/1</t>
  </si>
  <si>
    <t>前臂青枝骨折整复术加收（陈旧性骨折）</t>
  </si>
  <si>
    <t>420000001-9/2</t>
  </si>
  <si>
    <t>前臂青枝骨折整复术加收(骨折合并脱位)</t>
  </si>
  <si>
    <t>420000001-10</t>
  </si>
  <si>
    <t>指或掌骨骨折整复术</t>
  </si>
  <si>
    <t>420000001-10/1</t>
  </si>
  <si>
    <t>指或掌骨骨折整复术加收（陈旧性骨折）</t>
  </si>
  <si>
    <t>420000001-10/2</t>
  </si>
  <si>
    <t>指或掌骨骨折整复术加收(骨折合并脱位)</t>
  </si>
  <si>
    <t>420000001-10/3</t>
  </si>
  <si>
    <t>指或掌骨脱位整复术</t>
  </si>
  <si>
    <t>420000001-11</t>
  </si>
  <si>
    <t>脊椎骨折整复术</t>
  </si>
  <si>
    <t>420000001-11/1</t>
  </si>
  <si>
    <t>脊椎骨折整复术加收（陈旧性骨折）</t>
  </si>
  <si>
    <t>420000001-11/2</t>
  </si>
  <si>
    <t>脊椎骨折整复术加收(骨折合并脱位)</t>
  </si>
  <si>
    <t>420000001-12</t>
  </si>
  <si>
    <t>股骨粗隆间骨折整复术</t>
  </si>
  <si>
    <t>420000001-12/1</t>
  </si>
  <si>
    <t>股骨粗隆间骨折整复术加收（陈旧性骨折）</t>
  </si>
  <si>
    <t>420000001-12/2</t>
  </si>
  <si>
    <t>股骨粗隆间骨折整复术加收(骨折合并脱位)</t>
  </si>
  <si>
    <t>420000001-13</t>
  </si>
  <si>
    <t>股骨颈骨折整复术</t>
  </si>
  <si>
    <t>420000001-13/1</t>
  </si>
  <si>
    <t>股骨颈骨折整复术加收（陈旧性骨折）</t>
  </si>
  <si>
    <t>420000001-13/2</t>
  </si>
  <si>
    <t>股骨颈骨折整复术加收(骨折合并脱位)</t>
  </si>
  <si>
    <t>420000001-14</t>
  </si>
  <si>
    <t>股骨上段骨折整复术</t>
  </si>
  <si>
    <t>420000001-14/1</t>
  </si>
  <si>
    <t>股骨上段骨折整复术加收（陈旧性骨折）</t>
  </si>
  <si>
    <t>420000001-14/2</t>
  </si>
  <si>
    <t>股骨上段骨折整复术加收(骨折合并脱位)</t>
  </si>
  <si>
    <t>420000001-15</t>
  </si>
  <si>
    <t>股骨中下段骨折整复术</t>
  </si>
  <si>
    <t>420000001-15/1</t>
  </si>
  <si>
    <t>股骨中下段骨折整复术加收（陈旧性骨折）</t>
  </si>
  <si>
    <t>420000001-15/2</t>
  </si>
  <si>
    <t>股骨中下段骨折整复术加收(骨折合并脱位)</t>
  </si>
  <si>
    <t>420000001-16</t>
  </si>
  <si>
    <t>胫腓骨骨折整复术</t>
  </si>
  <si>
    <t>420000001-16/1</t>
  </si>
  <si>
    <t>胫腓骨骨折整复术加收（陈旧性骨折）</t>
  </si>
  <si>
    <t>420000001-16/2</t>
  </si>
  <si>
    <t>胫腓骨骨折整复术加收(骨折合并脱位)</t>
  </si>
  <si>
    <t>420000001-17</t>
  </si>
  <si>
    <t>踝部骨折整复术</t>
  </si>
  <si>
    <t>420000001-17/1</t>
  </si>
  <si>
    <t>踝部骨折整复术加收（陈旧性骨折）</t>
  </si>
  <si>
    <t>420000001-17/2</t>
  </si>
  <si>
    <t>踝部骨折整复术加收(骨折合并脱位)</t>
  </si>
  <si>
    <t>420000001-18</t>
  </si>
  <si>
    <t>跟骨骨折整复术</t>
  </si>
  <si>
    <t>420000001-18/1</t>
  </si>
  <si>
    <t>跟骨骨折整复术加收（陈旧性骨折）</t>
  </si>
  <si>
    <t>420000001-18/2</t>
  </si>
  <si>
    <t>跟骨骨折整复术加收(骨折合并脱位)</t>
  </si>
  <si>
    <t>420000001-19</t>
  </si>
  <si>
    <t>趾或跖骨折整复术</t>
  </si>
  <si>
    <t>420000001-19/1</t>
  </si>
  <si>
    <t>趾或跖骨折整复术加收（陈旧性骨折）</t>
  </si>
  <si>
    <t>420000001-19/2</t>
  </si>
  <si>
    <t>趾或跖骨折整复术加收(骨折合并脱位)</t>
  </si>
  <si>
    <t>420000001-19/3</t>
  </si>
  <si>
    <t>趾或跖脱位整复术</t>
  </si>
  <si>
    <t>420000001-20</t>
  </si>
  <si>
    <t>骨盆骨折脱位整复术</t>
  </si>
  <si>
    <t>420000001-20/1</t>
  </si>
  <si>
    <t>陈旧性骨盆骨折脱位整复术</t>
  </si>
  <si>
    <t>420000002</t>
  </si>
  <si>
    <t>骨折橇拨复位术</t>
  </si>
  <si>
    <t>420000003</t>
  </si>
  <si>
    <t>骨折经皮钳夹复位术</t>
  </si>
  <si>
    <t>420000004</t>
  </si>
  <si>
    <t>骨折闭合复位经皮穿刺(钉)内固定术</t>
  </si>
  <si>
    <t>含手法复位、穿针固定。</t>
  </si>
  <si>
    <t>420000004-1</t>
  </si>
  <si>
    <t>骨折闭合复位经皮穿刺(钉)内固定术加收(四肢长骨干)</t>
  </si>
  <si>
    <t>420000004-2</t>
  </si>
  <si>
    <t>骨折闭合复位经皮穿刺(钉)内固定术加收(近关节)</t>
  </si>
  <si>
    <t>420000005</t>
  </si>
  <si>
    <t>关节脱位手法整复术</t>
  </si>
  <si>
    <t>420000005-1</t>
  </si>
  <si>
    <t>肩关节脱位整复术</t>
  </si>
  <si>
    <t>420000005-1/1</t>
  </si>
  <si>
    <t>陈旧性肩关节脱位整复术</t>
  </si>
  <si>
    <t>420000005-2</t>
  </si>
  <si>
    <t>肘关节脱位整复术</t>
  </si>
  <si>
    <t>420000005-2/1</t>
  </si>
  <si>
    <t>陈旧性肘关节脱位整复术</t>
  </si>
  <si>
    <t>420000005-3</t>
  </si>
  <si>
    <t>桡骨小头脱位整复术</t>
  </si>
  <si>
    <t>420000005-3/1</t>
  </si>
  <si>
    <t>陈旧性桡骨小头脱位整复术</t>
  </si>
  <si>
    <t>420000005-4</t>
  </si>
  <si>
    <t>桡骨小头骨折手法整复术</t>
  </si>
  <si>
    <t>420000005-4/1</t>
  </si>
  <si>
    <t>陈旧性桡骨小头骨折手法整复术</t>
  </si>
  <si>
    <t>420000005-5</t>
  </si>
  <si>
    <t>腕关节脱臼整复术</t>
  </si>
  <si>
    <t>420000005-5/1</t>
  </si>
  <si>
    <t>陈旧性腕关节脱臼整复术</t>
  </si>
  <si>
    <t>420000005-6</t>
  </si>
  <si>
    <t>髋关节脱臼整复术</t>
  </si>
  <si>
    <t>420000005-6/1</t>
  </si>
  <si>
    <t>陈旧性髋关节脱臼整复术</t>
  </si>
  <si>
    <t>420000005-7</t>
  </si>
  <si>
    <t>膝关节脱臼整复术</t>
  </si>
  <si>
    <t>420000005-7/1</t>
  </si>
  <si>
    <t>陈旧性膝关节脱臼整复术</t>
  </si>
  <si>
    <t>420000005-8</t>
  </si>
  <si>
    <t>趾跗关节脱位整复术</t>
  </si>
  <si>
    <t>420000005-8/1</t>
  </si>
  <si>
    <t>陈旧性趾跗关节脱位整复术</t>
  </si>
  <si>
    <t>420000005-9</t>
  </si>
  <si>
    <t>踝关节脱臼整复术</t>
  </si>
  <si>
    <t>420000005-9/1</t>
  </si>
  <si>
    <t>陈旧性踝关节脱臼整复术</t>
  </si>
  <si>
    <t>420000005-10</t>
  </si>
  <si>
    <t>月骨周围性脱位术</t>
  </si>
  <si>
    <t>420000005-10/1</t>
  </si>
  <si>
    <t>陈旧性月骨周围性脱位术</t>
  </si>
  <si>
    <t>420000005-11</t>
  </si>
  <si>
    <t>髌骨脱位整复术</t>
  </si>
  <si>
    <t>420000005-11/1</t>
  </si>
  <si>
    <t>陈旧性髌骨脱位术</t>
  </si>
  <si>
    <t>420000005-12</t>
  </si>
  <si>
    <t>下颌关节脱位术</t>
  </si>
  <si>
    <t>420000005-12/1</t>
  </si>
  <si>
    <t>陈旧性下颌关节脱位术</t>
  </si>
  <si>
    <t>420000006</t>
  </si>
  <si>
    <t>骨折外固定架固定术</t>
  </si>
  <si>
    <t>含整复固定。</t>
  </si>
  <si>
    <t>外固定材料</t>
  </si>
  <si>
    <t>420000007</t>
  </si>
  <si>
    <t>骨折夹板外固定术</t>
  </si>
  <si>
    <t>420000007-1</t>
  </si>
  <si>
    <t>骨折7字绷带外固定术</t>
  </si>
  <si>
    <t>420000007-2</t>
  </si>
  <si>
    <t>骨折叠瓦氏外固定术</t>
  </si>
  <si>
    <t>420000008</t>
  </si>
  <si>
    <t>关节错缝术</t>
  </si>
  <si>
    <t>420000009</t>
  </si>
  <si>
    <t>麻醉下腰椎间盘突出症大手法治疗</t>
  </si>
  <si>
    <t>含X光透视、麻醉。</t>
  </si>
  <si>
    <t>420000010</t>
  </si>
  <si>
    <t>外固定架使用</t>
  </si>
  <si>
    <t>420000011</t>
  </si>
  <si>
    <t>关节粘连传统松解术</t>
  </si>
  <si>
    <t>指理筋、松筋、弹拨等手法，行粘连松解。</t>
  </si>
  <si>
    <t>筋膜粘连手法松解按此项目收费。</t>
  </si>
  <si>
    <t>420000012</t>
  </si>
  <si>
    <t>外固定调整术</t>
  </si>
  <si>
    <t>指骨折外固定架、外固定夹板调整。</t>
  </si>
  <si>
    <t>420000013</t>
  </si>
  <si>
    <t>中医定向透药疗法</t>
  </si>
  <si>
    <t>在中医定向药透仪等同类设备的导引下，将治病或镇痛的药物直接从皮肤定向地送到组织伤害的病灶部位。</t>
  </si>
  <si>
    <t>420000014</t>
  </si>
  <si>
    <t>外固定架拆除术</t>
  </si>
  <si>
    <t>含器械使用。</t>
  </si>
  <si>
    <t>420000015</t>
  </si>
  <si>
    <t>腱鞘囊肿挤压术</t>
  </si>
  <si>
    <t>420000016</t>
  </si>
  <si>
    <t>骨折畸形愈合手法折骨术</t>
  </si>
  <si>
    <t>含折骨过程、重新整复及固定过程。</t>
  </si>
  <si>
    <t>固定物</t>
  </si>
  <si>
    <t>420000017</t>
  </si>
  <si>
    <t>腰间盘三维牵引复位术</t>
  </si>
  <si>
    <t>指在三维牵引床下完成的复位术。</t>
  </si>
  <si>
    <t>420000018S</t>
  </si>
  <si>
    <t>肩锁关节整复固定术</t>
  </si>
  <si>
    <t>43</t>
  </si>
  <si>
    <t>(三)针刺</t>
  </si>
  <si>
    <t>430000001</t>
  </si>
  <si>
    <t>普通针刺</t>
  </si>
  <si>
    <t>指体针、快速针、磁针、金针、姜针、药针等银针、神经干刺激疗法。</t>
  </si>
  <si>
    <t>五个穴位</t>
  </si>
  <si>
    <t>430000001-1</t>
  </si>
  <si>
    <t>普通针刺加收(5个穴位以上)</t>
  </si>
  <si>
    <t>430000002</t>
  </si>
  <si>
    <t>温针针刺</t>
  </si>
  <si>
    <t>艾条</t>
  </si>
  <si>
    <t>430000002-1</t>
  </si>
  <si>
    <t>温针针刺加收(5个穴位以上)</t>
  </si>
  <si>
    <t>430000003</t>
  </si>
  <si>
    <t>手指点穴</t>
  </si>
  <si>
    <t>用拇指端、中指端、拇指或食指指间关节点压施术部位或穴位，通经止痛，用于各种痛症。</t>
  </si>
  <si>
    <t>430000003-1</t>
  </si>
  <si>
    <t>手指点穴加收(5个穴位以上)</t>
  </si>
  <si>
    <t>430000004</t>
  </si>
  <si>
    <t>馋针针刺</t>
  </si>
  <si>
    <t>430000005</t>
  </si>
  <si>
    <t>微针针刺</t>
  </si>
  <si>
    <t>指舌针、鼻针、腹针、腕踝针、手针、面针、口针、项针、夹脊针、脊俞针、足针、唇针、平衡针、对应点针法，第二掌骨疗法、手象针，足象针，人中针、颊针。</t>
  </si>
  <si>
    <t>二个穴位</t>
  </si>
  <si>
    <t>430000005-1</t>
  </si>
  <si>
    <t>微针针刺加收(2个穴位以上)</t>
  </si>
  <si>
    <t>430000006</t>
  </si>
  <si>
    <t>锋钩针</t>
  </si>
  <si>
    <t>430000007</t>
  </si>
  <si>
    <t>头皮针</t>
  </si>
  <si>
    <t>430000008</t>
  </si>
  <si>
    <t>眼针</t>
  </si>
  <si>
    <t>眼/次</t>
  </si>
  <si>
    <t>430000009</t>
  </si>
  <si>
    <t>梅花针</t>
  </si>
  <si>
    <t>430000009-1</t>
  </si>
  <si>
    <t>磁圆针</t>
  </si>
  <si>
    <t>430000010</t>
  </si>
  <si>
    <t>火针</t>
  </si>
  <si>
    <t>三个穴位</t>
  </si>
  <si>
    <t>430000010-1/1</t>
  </si>
  <si>
    <t>火针加收(3个穴位以上)</t>
  </si>
  <si>
    <t>430000010-2</t>
  </si>
  <si>
    <t>电火针</t>
  </si>
  <si>
    <t>430000010-2/1</t>
  </si>
  <si>
    <t>电火针加收(3个穴位以上)</t>
  </si>
  <si>
    <t>430000011</t>
  </si>
  <si>
    <t>埋针治疗</t>
  </si>
  <si>
    <t>430000011-1</t>
  </si>
  <si>
    <t>穴位包埋</t>
  </si>
  <si>
    <t>430000011-2</t>
  </si>
  <si>
    <t>穴位埋线</t>
  </si>
  <si>
    <t>430000011-3</t>
  </si>
  <si>
    <t>穴位结扎</t>
  </si>
  <si>
    <t>430000011-4</t>
  </si>
  <si>
    <t>穴位植线</t>
  </si>
  <si>
    <t>430000011-5</t>
  </si>
  <si>
    <t>皮内针</t>
  </si>
  <si>
    <t>430000012</t>
  </si>
  <si>
    <t>耳针</t>
  </si>
  <si>
    <t>单耳</t>
  </si>
  <si>
    <t>430000012-1</t>
  </si>
  <si>
    <t>耳穴压豆</t>
  </si>
  <si>
    <t>430000012-2</t>
  </si>
  <si>
    <t>耳穴埋针</t>
  </si>
  <si>
    <t>430000012-3</t>
  </si>
  <si>
    <t>磁珠压耳穴</t>
  </si>
  <si>
    <t>430000013</t>
  </si>
  <si>
    <t>芒针</t>
  </si>
  <si>
    <t>430000014</t>
  </si>
  <si>
    <t>针刺运动疗法</t>
  </si>
  <si>
    <t>指辅助运动、石氏醒脑开窍法、大接经法。</t>
  </si>
  <si>
    <t>430000014-1</t>
  </si>
  <si>
    <t>针刺运动疗法加收(5个穴位以上)</t>
  </si>
  <si>
    <t>430000015</t>
  </si>
  <si>
    <t>针刺麻醉</t>
  </si>
  <si>
    <t>430000016</t>
  </si>
  <si>
    <t>电针</t>
  </si>
  <si>
    <t>430000016-1</t>
  </si>
  <si>
    <t>普通电针</t>
  </si>
  <si>
    <t>指普通电热针灸、电冷针灸。</t>
  </si>
  <si>
    <t>430000016-1/1</t>
  </si>
  <si>
    <t>普通电针加收(2个穴位以上)</t>
  </si>
  <si>
    <t>每对穴位</t>
  </si>
  <si>
    <t>430000016-2</t>
  </si>
  <si>
    <t>恒温电热针治疗</t>
  </si>
  <si>
    <t>指通过恒温电热针针尖在穴位内部发热，改善经络中的气血运行状态。每次留针40分钟。含专用恒温电热针。</t>
  </si>
  <si>
    <t>430000017</t>
  </si>
  <si>
    <t>浮针</t>
  </si>
  <si>
    <t>430000018</t>
  </si>
  <si>
    <t>微波针</t>
  </si>
  <si>
    <t>430000018-1</t>
  </si>
  <si>
    <t>微波针加收(2个穴位以上)</t>
  </si>
  <si>
    <t>430000019</t>
  </si>
  <si>
    <t>激光针</t>
  </si>
  <si>
    <t>含激光穴位照射。</t>
  </si>
  <si>
    <t>一次性光纤针</t>
  </si>
  <si>
    <t>430000019-1</t>
  </si>
  <si>
    <t>激光针加收(2个穴位以上)</t>
  </si>
  <si>
    <t>430000020</t>
  </si>
  <si>
    <t>磁热疗法</t>
  </si>
  <si>
    <t>选用热磁器，通过其温热效应和强磁穿割作用于特定的穴位，进行治疗和保健，根据病情选定磁力强度和治疗时间。</t>
  </si>
  <si>
    <t>430000020-1</t>
  </si>
  <si>
    <t>磁热疗法加收（2个穴位以上)</t>
  </si>
  <si>
    <t>430000021</t>
  </si>
  <si>
    <t>放血疗法</t>
  </si>
  <si>
    <t>指穴位放血、静脉放血、三棱针放血、刺络放血。</t>
  </si>
  <si>
    <t>430000022</t>
  </si>
  <si>
    <t>穴位注射</t>
  </si>
  <si>
    <t>430000022-1</t>
  </si>
  <si>
    <t>穴位注射加收(2个穴位以上)</t>
  </si>
  <si>
    <t>430000022-2</t>
  </si>
  <si>
    <t>自血疗法</t>
  </si>
  <si>
    <t>430000022-2/1</t>
  </si>
  <si>
    <t>自血疗法(2个穴位以上)</t>
  </si>
  <si>
    <t>430000023</t>
  </si>
  <si>
    <t>穴位贴敷治疗</t>
  </si>
  <si>
    <t>含药物调配及各种纳米、红外等穴位贴敷材料。</t>
  </si>
  <si>
    <t>430000024</t>
  </si>
  <si>
    <t>子午流注开穴法</t>
  </si>
  <si>
    <t>指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t>
  </si>
  <si>
    <t>若同时选用“子午流注开穴法”、“灵龟八法开穴法”，只收取一种方法费用。</t>
  </si>
  <si>
    <t>430000024-1</t>
  </si>
  <si>
    <t>子午流注开穴法(使用仪器开展)</t>
  </si>
  <si>
    <t>430000024-2</t>
  </si>
  <si>
    <t>灵龟八法开穴法</t>
  </si>
  <si>
    <t>指运用九宫 八卦学说、奇经八脉气血会合理论, 取与奇经相通的八个经穴, 按照日、时、干支的推演数字变 化, 采用相加、相除的方法, 做出按时针刺取穴。</t>
  </si>
  <si>
    <t>430000024-2/1</t>
  </si>
  <si>
    <t>灵龟八法开穴法(使用仪器开展)</t>
  </si>
  <si>
    <t>430000025</t>
  </si>
  <si>
    <t>经络穴位测评疗法</t>
  </si>
  <si>
    <t>指体穴、耳穴。含经络测评、经络导评。</t>
  </si>
  <si>
    <t>430000026</t>
  </si>
  <si>
    <t>蜂蛰疗法</t>
  </si>
  <si>
    <t>指以活蜂尾针蛰刺达到蜂毒治疗作用。</t>
  </si>
  <si>
    <t>首2蜂按1次收费。</t>
  </si>
  <si>
    <t>430000026-1</t>
  </si>
  <si>
    <t>蜂蛰疗法加收(2蜂以上)</t>
  </si>
  <si>
    <t>蜂</t>
  </si>
  <si>
    <t>430000027</t>
  </si>
  <si>
    <t>滚针</t>
  </si>
  <si>
    <t>430000027-1</t>
  </si>
  <si>
    <t>电滚针</t>
  </si>
  <si>
    <t>430000028</t>
  </si>
  <si>
    <t>杵针</t>
  </si>
  <si>
    <t>430000028-1</t>
  </si>
  <si>
    <t>圆针</t>
  </si>
  <si>
    <t>44</t>
  </si>
  <si>
    <t>(四)灸法</t>
  </si>
  <si>
    <t>440000001</t>
  </si>
  <si>
    <t>灸法</t>
  </si>
  <si>
    <t>指艾条灸、艾柱灸、艾箱灸、天灸、瘢痕灸、热敏灸等。</t>
  </si>
  <si>
    <t>440000001-1</t>
  </si>
  <si>
    <t>灸法加收(2个穴位以上)</t>
  </si>
  <si>
    <t>440000002</t>
  </si>
  <si>
    <t>隔物灸法</t>
  </si>
  <si>
    <t>指隔姜灸、药饼灸、隔盐灸等太乙神针、雷火针、节气灸。</t>
  </si>
  <si>
    <t>440000002-1</t>
  </si>
  <si>
    <t>隔物灸法加收(2个穴位以上)</t>
  </si>
  <si>
    <t>440000003</t>
  </si>
  <si>
    <t>灯火灸</t>
  </si>
  <si>
    <t>440000003-1/1</t>
  </si>
  <si>
    <t>灯火灸加收(2个穴位以上)</t>
  </si>
  <si>
    <t>440000003-2</t>
  </si>
  <si>
    <t>药线点灸</t>
  </si>
  <si>
    <t>440000003-2/1</t>
  </si>
  <si>
    <t>药线点灸加收(2个穴位以上)</t>
  </si>
  <si>
    <t>440000004</t>
  </si>
  <si>
    <t>拔罐疗法</t>
  </si>
  <si>
    <t>指火罐、电火罐、闪罐、着罐、电罐、磁疗罐、真空拔罐、吸杯等。</t>
  </si>
  <si>
    <t>3罐</t>
  </si>
  <si>
    <t>440000004-1</t>
  </si>
  <si>
    <t>拔罐疗法加收(3罐以上)</t>
  </si>
  <si>
    <t>每罐</t>
  </si>
  <si>
    <t>440000005</t>
  </si>
  <si>
    <t>药物罐</t>
  </si>
  <si>
    <t>单罐</t>
  </si>
  <si>
    <t>440000005-1</t>
  </si>
  <si>
    <t>水罐</t>
  </si>
  <si>
    <t>440000005-2</t>
  </si>
  <si>
    <t>平衡火罐</t>
  </si>
  <si>
    <t>440000005-3</t>
  </si>
  <si>
    <t>平衡推拿火罐</t>
  </si>
  <si>
    <t>440000006</t>
  </si>
  <si>
    <t>游走罐</t>
  </si>
  <si>
    <t>440000007</t>
  </si>
  <si>
    <t>督灸</t>
  </si>
  <si>
    <t>中医特殊药物、灸后处理</t>
  </si>
  <si>
    <t>首2个穴位按1次收费。</t>
  </si>
  <si>
    <t>440000007-1/1</t>
  </si>
  <si>
    <t>督灸加收(2个穴位以上)</t>
  </si>
  <si>
    <t>440000007-2</t>
  </si>
  <si>
    <t>大灸</t>
  </si>
  <si>
    <t>440000007-2/1</t>
  </si>
  <si>
    <t>大灸加收(2个穴位以上)</t>
  </si>
  <si>
    <t>440000008</t>
  </si>
  <si>
    <t>雷火灸</t>
  </si>
  <si>
    <t>440000008-1</t>
  </si>
  <si>
    <t>太乙神针灸</t>
  </si>
  <si>
    <t>45</t>
  </si>
  <si>
    <t>(五)推拿疗法</t>
  </si>
  <si>
    <t>450000001</t>
  </si>
  <si>
    <t>落枕推拿治疗</t>
  </si>
  <si>
    <t>450000002</t>
  </si>
  <si>
    <t>颈椎病推拿治疗</t>
  </si>
  <si>
    <t>450000003</t>
  </si>
  <si>
    <t>肩周炎推拿治疗</t>
  </si>
  <si>
    <t>450000003-1</t>
  </si>
  <si>
    <t>肩周疾病推拿治疗</t>
  </si>
  <si>
    <t>450000004</t>
  </si>
  <si>
    <t>网球肘推拿治疗</t>
  </si>
  <si>
    <t>450000005</t>
  </si>
  <si>
    <t>急性腰扭伤推拿治疗</t>
  </si>
  <si>
    <t>450000006</t>
  </si>
  <si>
    <t>腰椎间盘突出推拿治疗</t>
  </si>
  <si>
    <t>450000006-1</t>
  </si>
  <si>
    <t>腰部疾病推拿治疗</t>
  </si>
  <si>
    <t>450000007</t>
  </si>
  <si>
    <t>膝关节骨性关节炎推拿治疗</t>
  </si>
  <si>
    <t>450000008</t>
  </si>
  <si>
    <t>内科妇科疾病推拿治疗</t>
  </si>
  <si>
    <t>450000008-1</t>
  </si>
  <si>
    <t>内科疾病推拿治疗</t>
  </si>
  <si>
    <t>指Ⅱ型糖尿病、慢性胃病、便秘、腹泻、胃下垂、失眠等内科疾病。</t>
  </si>
  <si>
    <t>450000008-2</t>
  </si>
  <si>
    <t>妇科疾病推拿治疗</t>
  </si>
  <si>
    <t>指月经不调、痛经等妇科疾病推拿治疗。</t>
  </si>
  <si>
    <t>450000009</t>
  </si>
  <si>
    <t>其他推拿治疗</t>
  </si>
  <si>
    <t>每次20分钟。</t>
  </si>
  <si>
    <t>450000009-1</t>
  </si>
  <si>
    <t>其他推拿治疗加收(超过20分钟)</t>
  </si>
  <si>
    <t>每10分钟</t>
  </si>
  <si>
    <t>450000010</t>
  </si>
  <si>
    <t>小儿捏脊治疗</t>
  </si>
  <si>
    <t>450000011</t>
  </si>
  <si>
    <t>药棒穴位按摩治疗</t>
  </si>
  <si>
    <t>450000011-1</t>
  </si>
  <si>
    <t>药棒穴位按摩治疗加收(3个穴位以上)</t>
  </si>
  <si>
    <t>450000012</t>
  </si>
  <si>
    <t>脊柱小关节紊乱推拿治疗</t>
  </si>
  <si>
    <t>含手法理筋治疗和手法调整关节。</t>
  </si>
  <si>
    <t>450000013</t>
  </si>
  <si>
    <t>小儿斜颈推拿治疗</t>
  </si>
  <si>
    <t>450000014</t>
  </si>
  <si>
    <t>环枢关节半脱位推拿治疗</t>
  </si>
  <si>
    <t>450000014-1</t>
  </si>
  <si>
    <t>颈椎关节半脱位推拿治疗</t>
  </si>
  <si>
    <t>450000014-2</t>
  </si>
  <si>
    <t>胸椎关节半脱位推拿治疗</t>
  </si>
  <si>
    <t>450000014-3</t>
  </si>
  <si>
    <t>腰椎关节半脱位推拿治疗</t>
  </si>
  <si>
    <t>46</t>
  </si>
  <si>
    <t>(六)中医肛肠</t>
  </si>
  <si>
    <t>460000001</t>
  </si>
  <si>
    <t>直肠脱出复位治疗</t>
  </si>
  <si>
    <t>460000001-1</t>
  </si>
  <si>
    <t>三度直肠脱垂复位治疗</t>
  </si>
  <si>
    <t>460000002</t>
  </si>
  <si>
    <t>直肠周围硬化剂注射治疗</t>
  </si>
  <si>
    <t>460000003</t>
  </si>
  <si>
    <t>内痔硬化剂注射治疗(枯痔治疗)</t>
  </si>
  <si>
    <t>每个痔核</t>
  </si>
  <si>
    <t>460000004</t>
  </si>
  <si>
    <t>复杂肛瘘挂线治疗</t>
  </si>
  <si>
    <t>指对复杂肛瘘的肛管直肠环挂线收紧、结扎。</t>
  </si>
  <si>
    <t>460000005</t>
  </si>
  <si>
    <t>血栓性外痔切除术</t>
  </si>
  <si>
    <t>460000006</t>
  </si>
  <si>
    <t>环状混合痔切除术</t>
  </si>
  <si>
    <t>460000006-1</t>
  </si>
  <si>
    <t>混合痔脱出嵌顿切除术</t>
  </si>
  <si>
    <t>460000007</t>
  </si>
  <si>
    <t>混合痔外剥内扎术</t>
  </si>
  <si>
    <t>460000008</t>
  </si>
  <si>
    <t>肛周脓肿一次性根治术</t>
  </si>
  <si>
    <t>460000009</t>
  </si>
  <si>
    <t>肛外括约肌折叠术</t>
  </si>
  <si>
    <t>460000010</t>
  </si>
  <si>
    <t>直肠前突修补术</t>
  </si>
  <si>
    <t>460000011</t>
  </si>
  <si>
    <t>肛瘘封堵术</t>
  </si>
  <si>
    <t>460000012</t>
  </si>
  <si>
    <t>结肠水疗</t>
  </si>
  <si>
    <t>含结肠灌洗治疗和肠腔内给药。</t>
  </si>
  <si>
    <t>药物、一次性结肠透析管</t>
  </si>
  <si>
    <t>460000013</t>
  </si>
  <si>
    <t>肛周药物注射封闭术</t>
  </si>
  <si>
    <t>指肛周皮下封闭、穴位封闭。</t>
  </si>
  <si>
    <t>460000014</t>
  </si>
  <si>
    <t>手术扩肛治疗</t>
  </si>
  <si>
    <t>指通过手术扩肛。</t>
  </si>
  <si>
    <t>460000015</t>
  </si>
  <si>
    <t>人工扩肛治疗</t>
  </si>
  <si>
    <t>460000015-1</t>
  </si>
  <si>
    <t>器械扩肛治疗</t>
  </si>
  <si>
    <t>460000016</t>
  </si>
  <si>
    <t>化脓性肛周大汗腺炎切开清创引流术</t>
  </si>
  <si>
    <t>含合并肛门直肠周围脓肿清创引流。</t>
  </si>
  <si>
    <t>460000016-1</t>
  </si>
  <si>
    <t>复杂化脓性肛周大汗腺炎切开清创引流术</t>
  </si>
  <si>
    <t>指以肛门为中心,炎症波及半径超过3cm以上。含合并肛门直肠周围脓肿清创引流。</t>
  </si>
  <si>
    <t>460000017</t>
  </si>
  <si>
    <t>肛周坏死性筋膜炎清创术</t>
  </si>
  <si>
    <t>含合并肛门直肠周围脓肿清创。</t>
  </si>
  <si>
    <t>460000017-1</t>
  </si>
  <si>
    <t>复杂肛周坏死性筋膜炎清创术</t>
  </si>
  <si>
    <t>指病变范围超过肛周四分之一象限。含合并肛门直肠周围脓肿清创。</t>
  </si>
  <si>
    <t>460000018</t>
  </si>
  <si>
    <t>肛门直肠周围脓腔搔刮术</t>
  </si>
  <si>
    <t>含双侧及1个以上脓腔、窦道。</t>
  </si>
  <si>
    <t>460000018-1</t>
  </si>
  <si>
    <t>肛门直肠周围脓腔搔刮术加收(每增加1个病灶)</t>
  </si>
  <si>
    <t>每个病灶</t>
  </si>
  <si>
    <t>460000019</t>
  </si>
  <si>
    <t>中医肛肠术后紧线术</t>
  </si>
  <si>
    <t>含取下挂线。</t>
  </si>
  <si>
    <t>460000019-1</t>
  </si>
  <si>
    <t>中医肛肠术后单取挂线</t>
  </si>
  <si>
    <t>460000020</t>
  </si>
  <si>
    <t>混合痔铜离子电化学治疗术</t>
  </si>
  <si>
    <t>铜离子针</t>
  </si>
  <si>
    <t>460000020-1</t>
  </si>
  <si>
    <t>内痔铜离子电化学治疗术</t>
  </si>
  <si>
    <t>460000021</t>
  </si>
  <si>
    <t>直肠前突出注射术</t>
  </si>
  <si>
    <t>指直肠前壁黏膜下层柱状注射。</t>
  </si>
  <si>
    <t>460000022</t>
  </si>
  <si>
    <t>直肠脱垂注射术</t>
  </si>
  <si>
    <t>含直肠内注射及直肠外注射。</t>
  </si>
  <si>
    <t>47</t>
  </si>
  <si>
    <t>(七)中医特殊疗法</t>
  </si>
  <si>
    <t>470000001</t>
  </si>
  <si>
    <t>白内障针拨术</t>
  </si>
  <si>
    <t>470000002</t>
  </si>
  <si>
    <t>白内障针拨吸出术</t>
  </si>
  <si>
    <t>470000003</t>
  </si>
  <si>
    <t>白内障针拨套出术</t>
  </si>
  <si>
    <t>470000004</t>
  </si>
  <si>
    <t>眼结膜囊穴位注射</t>
  </si>
  <si>
    <t>含穴位针刺。</t>
  </si>
  <si>
    <t>470000005</t>
  </si>
  <si>
    <t>小针刀治疗</t>
  </si>
  <si>
    <t>470000005-1</t>
  </si>
  <si>
    <t>刃针治疗</t>
  </si>
  <si>
    <t>470000006</t>
  </si>
  <si>
    <t>红皮病清消术</t>
  </si>
  <si>
    <t>470000007</t>
  </si>
  <si>
    <t>扁桃体烙法治疗</t>
  </si>
  <si>
    <t>470000007-1</t>
  </si>
  <si>
    <t>鼻中隔烙法治疗</t>
  </si>
  <si>
    <t>470000008</t>
  </si>
  <si>
    <t>药线引流治疗</t>
  </si>
  <si>
    <t>3厘米</t>
  </si>
  <si>
    <t>470000009</t>
  </si>
  <si>
    <t>耳咽中药吹粉治疗</t>
  </si>
  <si>
    <t>470000010</t>
  </si>
  <si>
    <t>中药硬膏热贴敷治疗</t>
  </si>
  <si>
    <t>470000011</t>
  </si>
  <si>
    <t>中药直肠滴入治疗</t>
  </si>
  <si>
    <t>470000012</t>
  </si>
  <si>
    <t>刮痧治疗</t>
  </si>
  <si>
    <t>470000013</t>
  </si>
  <si>
    <t>烫熨治疗</t>
  </si>
  <si>
    <t>指砭石热敷、药枕疗法。</t>
  </si>
  <si>
    <t>470000014</t>
  </si>
  <si>
    <t>医疗气功治疗</t>
  </si>
  <si>
    <t>470000015</t>
  </si>
  <si>
    <t>体表瘘管切开搔爬术</t>
  </si>
  <si>
    <t>470000015-1</t>
  </si>
  <si>
    <t>耳前瘘管切开搔爬术</t>
  </si>
  <si>
    <t>470000015-2</t>
  </si>
  <si>
    <t>乳腺瘘管切开搔爬术</t>
  </si>
  <si>
    <t>470000016</t>
  </si>
  <si>
    <t>足底反射治疗</t>
  </si>
  <si>
    <t>470000017S</t>
  </si>
  <si>
    <t>经络穴位平衡治疗</t>
  </si>
  <si>
    <t>指运用经络导平设备，导通受阻的经络，解除气血瘀滞，平衡机体功能。每次治疗60分钟。含导电极及配套固定皮带。</t>
  </si>
  <si>
    <t>48</t>
  </si>
  <si>
    <t>(八)中医综合</t>
  </si>
  <si>
    <t>480000001</t>
  </si>
  <si>
    <t>辨证施膳指导</t>
  </si>
  <si>
    <t>480000002</t>
  </si>
  <si>
    <t>脉图诊断</t>
  </si>
  <si>
    <t>指通过使用脉图诊断设备，同步获取中医师指下的运力和患者脉力回馈信息，动态反馈式模拟指感施力技术，准确获取脉搏属性。</t>
  </si>
  <si>
    <t>480000003</t>
  </si>
  <si>
    <t>中药特殊调配</t>
  </si>
  <si>
    <t>480000003-1</t>
  </si>
  <si>
    <t>煎膏调配</t>
  </si>
  <si>
    <t>剂</t>
  </si>
  <si>
    <t>480000003-2</t>
  </si>
  <si>
    <t>合剂调配</t>
  </si>
  <si>
    <t>百克</t>
  </si>
  <si>
    <t>480000003-3</t>
  </si>
  <si>
    <t>胶囊剂调配</t>
  </si>
  <si>
    <t>480000003-4</t>
  </si>
  <si>
    <t>蜜丸调配</t>
  </si>
  <si>
    <t>480000003-5</t>
  </si>
  <si>
    <t>水蜜丸调配</t>
  </si>
  <si>
    <t>480000003-6</t>
  </si>
  <si>
    <t>水丸调配</t>
  </si>
  <si>
    <t>480000003-7</t>
  </si>
  <si>
    <t>散剂调配</t>
  </si>
  <si>
    <t>480000004</t>
  </si>
  <si>
    <t>人工煎药</t>
  </si>
  <si>
    <t>480000005</t>
  </si>
  <si>
    <t>煎药机煎药</t>
  </si>
  <si>
    <t>480000006</t>
  </si>
  <si>
    <t>中医辨证论治</t>
  </si>
  <si>
    <t>含诊查费。</t>
  </si>
  <si>
    <t>480000006-1</t>
  </si>
  <si>
    <t>中医辨证论治-普通中医师</t>
  </si>
  <si>
    <t>480000006-2</t>
  </si>
  <si>
    <t>中医辨证论治-副主任中医师</t>
  </si>
  <si>
    <t>480000006-3</t>
  </si>
  <si>
    <t>中医辨证论治-主任中医师</t>
  </si>
  <si>
    <t>480000007S</t>
  </si>
  <si>
    <t>中医体质辨识</t>
  </si>
  <si>
    <t>指通过问诊与分析，诊断就诊者体质、状态和易患疾病。</t>
  </si>
  <si>
    <t>480000008S</t>
  </si>
  <si>
    <t>中医健康调养咨询</t>
  </si>
  <si>
    <t>指提供个性化疾病预防和调治方案（含平衡膳食或药膳）、情志治疗、自我穴位按摩保健、经络拍打保健、运动保健、调整生活方式等），必要时给予药物、非药物传统疗法等健康干预，以达到疾病早期预防的目的。</t>
  </si>
  <si>
    <t>480000009S</t>
  </si>
  <si>
    <t>膏方诊查</t>
  </si>
  <si>
    <t>指在详细了解就诊者的病史、体质状态后，开出就诊者专用的煎膏、膏滋个性化处方，注明制膏方法，并对膏方做出详细说明。不含膏方调配费。</t>
  </si>
  <si>
    <t>480000010S</t>
  </si>
  <si>
    <t>电子扫描整合系统功能检测</t>
  </si>
  <si>
    <t>指通过低电压直流电信号，激活人体各脏器的间质细胞的电生理活性，以数字化形式采集人体功能的信息，对整个机体的各组织、各器官及经络系统进行全面的功能评估。含一次性检测电极、分析及彩色图文报告。</t>
  </si>
  <si>
    <t>480000011S</t>
  </si>
  <si>
    <t>超倍生物显微系统检测</t>
  </si>
  <si>
    <t>指通过超倍生物显微系统得到细胞组织或病原微生物相关的信息。含采血、分析及彩色图文报告。</t>
  </si>
  <si>
    <t>480000012S</t>
  </si>
  <si>
    <t>中医经络检测</t>
  </si>
  <si>
    <t>指通过对人体经穴能量的数据信息进行综合分析,评估就诊者健康状况，对存在的疾病做出初步诊断或提出进一步防治建议。</t>
  </si>
  <si>
    <t>480000013S</t>
  </si>
  <si>
    <t>虹膜全息检测</t>
  </si>
  <si>
    <t>指透过眼睛虹膜的形态变化来评估人体健康状况及监测康复过程。</t>
  </si>
  <si>
    <t>480000014S</t>
  </si>
  <si>
    <t>红外热段层扫描(TTM)</t>
  </si>
  <si>
    <t>指利用红外线热辐射接受扫描设备测出热辐射的深度和数值，并根据热源的异常来生成图像，反映人体的疾病状况。含分析及彩色图文报告。</t>
  </si>
  <si>
    <t>部位或系统</t>
  </si>
  <si>
    <t>480000015S</t>
  </si>
  <si>
    <t>身体成分分析</t>
  </si>
  <si>
    <t>指采用生物电阻抗技术，检测身体各种组成元素，对身体进行节段分析，正确评估身体状况。检测项目必需有测试体重、体脂百分比、脂肪重量、肌肉重量、瘦体重、基础代谢率、总能量消耗、细胞重量、细胞内外液、身体质量指数、身体水份重量、蛋白质重量、矿物质重量、内脏脂肪水平、内脏脂肪面积、内脏脂肪重量、皮下脂肪重量、身体年龄、腰臀比、体型评估、内脏脂肪发展预测、浮肿指数、节段肌肉分析、调节目标、研究项目、体成分分析与历史结果对比。</t>
  </si>
  <si>
    <t>附件1</t>
  </si>
  <si>
    <t>汕头市公立医疗机构基本医疗服务价格项目目录</t>
  </si>
  <si>
    <r>
      <rPr>
        <sz val="14"/>
        <rFont val="Times New Roman"/>
        <charset val="134"/>
      </rPr>
      <t>1.</t>
    </r>
    <r>
      <rPr>
        <sz val="14"/>
        <rFont val="方正书宋_GBK"/>
        <charset val="134"/>
      </rPr>
      <t>本类包括一般医疗服务、一般检查治疗、社区卫生及预防保健项目和其它医疗服务项目，本类编码为</t>
    </r>
    <r>
      <rPr>
        <sz val="14"/>
        <rFont val="Times New Roman"/>
        <charset val="134"/>
      </rPr>
      <t>100000000</t>
    </r>
    <r>
      <rPr>
        <sz val="14"/>
        <rFont val="方正书宋_GBK"/>
        <charset val="134"/>
      </rPr>
      <t>。</t>
    </r>
  </si>
  <si>
    <r>
      <rPr>
        <sz val="14"/>
        <rFont val="Times New Roman"/>
        <charset val="134"/>
      </rPr>
      <t>2.</t>
    </r>
    <r>
      <rPr>
        <sz val="14"/>
        <rFont val="方正书宋_GBK"/>
        <charset val="134"/>
      </rPr>
      <t>有下列情况之一者不另收诊查费：①由医生指定在医院内换号诊断；②取化验及各种检查结果；③病人一次门诊医生开多张处方，多种检查，多次治疗单，检查治疗科室不得要求病人另交纳诊查费。</t>
    </r>
  </si>
  <si>
    <r>
      <rPr>
        <sz val="14"/>
        <rFont val="Times New Roman"/>
        <charset val="134"/>
      </rPr>
      <t>3.</t>
    </r>
    <r>
      <rPr>
        <sz val="14"/>
        <rFont val="方正书宋_GBK"/>
        <charset val="134"/>
      </rPr>
      <t>多科室共同使用的医疗服务项目列入本类之中，如护理、抢救、注射、换药等等。</t>
    </r>
  </si>
  <si>
    <r>
      <rPr>
        <sz val="14"/>
        <rFont val="Times New Roman"/>
        <charset val="134"/>
      </rPr>
      <t>4.</t>
    </r>
    <r>
      <rPr>
        <sz val="14"/>
        <rFont val="方正书宋_GBK"/>
        <charset val="134"/>
      </rPr>
      <t>患者结算时，门诊医药费用清单和住院病人医药费用明细清单不得另外收费。</t>
    </r>
  </si>
  <si>
    <r>
      <rPr>
        <sz val="14"/>
        <rFont val="Times New Roman"/>
        <charset val="134"/>
      </rPr>
      <t>5.</t>
    </r>
    <r>
      <rPr>
        <sz val="14"/>
        <rFont val="方正书宋_GBK"/>
        <charset val="134"/>
      </rPr>
      <t>门诊拆线不得另收诊查费。</t>
    </r>
  </si>
  <si>
    <r>
      <rPr>
        <sz val="14"/>
        <rFont val="Times New Roman"/>
        <charset val="134"/>
      </rPr>
      <t>6.</t>
    </r>
    <r>
      <rPr>
        <sz val="14"/>
        <rFont val="宋体"/>
        <charset val="134"/>
      </rPr>
      <t>门诊患者因病情需要，在院外使用的一次性材料（碘伏帽、胰岛素注射针头、造瘘管、造口袋、鼻饲管、导尿管、尿袋）可以外带并收费。</t>
    </r>
  </si>
  <si>
    <t>医疗服务价格(元)</t>
  </si>
  <si>
    <t>三级</t>
  </si>
  <si>
    <t>二级</t>
  </si>
  <si>
    <t>一级</t>
  </si>
  <si>
    <t>2026.3.30起废止</t>
  </si>
  <si>
    <t>/</t>
  </si>
  <si>
    <t>110200007S</t>
  </si>
  <si>
    <t>网上就诊诊查费</t>
  </si>
  <si>
    <t>指医务人员通过网络查看患者诊疗信息，询问病史，分析病历资料，向患者或家属告知。结合患者实时情况和病情提供检查、治疗和健康管理方案，患者通过网上支付等方式付费并预约检查等的诊疗服务。</t>
  </si>
  <si>
    <t>检验、检查费另外收取。</t>
  </si>
  <si>
    <t>110200007S-1</t>
  </si>
  <si>
    <r>
      <rPr>
        <strike/>
        <sz val="14"/>
        <color theme="1"/>
        <rFont val="宋体"/>
        <charset val="134"/>
      </rPr>
      <t>网上就诊诊查费</t>
    </r>
    <r>
      <rPr>
        <strike/>
        <sz val="14"/>
        <color theme="1"/>
        <rFont val="Times New Roman"/>
        <charset val="134"/>
      </rPr>
      <t>-</t>
    </r>
    <r>
      <rPr>
        <strike/>
        <sz val="14"/>
        <color theme="1"/>
        <rFont val="宋体"/>
        <charset val="134"/>
      </rPr>
      <t>复诊</t>
    </r>
  </si>
  <si>
    <t>按普通门诊诊查费标准收费。</t>
  </si>
  <si>
    <t>110200007S-2</t>
  </si>
  <si>
    <r>
      <rPr>
        <strike/>
        <sz val="14"/>
        <rFont val="宋体"/>
        <charset val="134"/>
      </rPr>
      <t>网上就诊诊查费</t>
    </r>
    <r>
      <rPr>
        <strike/>
        <sz val="14"/>
        <rFont val="Times New Roman"/>
        <charset val="134"/>
      </rPr>
      <t>-</t>
    </r>
    <r>
      <rPr>
        <strike/>
        <sz val="14"/>
        <rFont val="宋体"/>
        <charset val="134"/>
      </rPr>
      <t>首诊</t>
    </r>
  </si>
  <si>
    <t>对于行业部门准许针对新冠病毒感染开放的互联网首诊服务，按规定为出现新型冠状病毒感染相关症状、符合《新冠病毒感染者居家治疗指南》的患者使用。</t>
  </si>
  <si>
    <t>110200007S-3</t>
  </si>
  <si>
    <r>
      <rPr>
        <strike/>
        <sz val="14"/>
        <rFont val="宋体"/>
        <charset val="134"/>
      </rPr>
      <t>网上就诊诊查费</t>
    </r>
    <r>
      <rPr>
        <strike/>
        <sz val="14"/>
        <rFont val="Times New Roman"/>
        <charset val="134"/>
      </rPr>
      <t>-</t>
    </r>
    <r>
      <rPr>
        <strike/>
        <sz val="14"/>
        <rFont val="宋体"/>
        <charset val="134"/>
      </rPr>
      <t>首诊（副主任医师）</t>
    </r>
  </si>
  <si>
    <t>按副主任医师门诊诊查费标准收费。</t>
  </si>
  <si>
    <t>110200007S-4</t>
  </si>
  <si>
    <r>
      <rPr>
        <strike/>
        <sz val="14"/>
        <rFont val="宋体"/>
        <charset val="134"/>
      </rPr>
      <t>网上就诊诊查费</t>
    </r>
    <r>
      <rPr>
        <strike/>
        <sz val="14"/>
        <rFont val="Times New Roman"/>
        <charset val="134"/>
      </rPr>
      <t>-</t>
    </r>
    <r>
      <rPr>
        <strike/>
        <sz val="14"/>
        <rFont val="宋体"/>
        <charset val="134"/>
      </rPr>
      <t>首诊（主任医师）</t>
    </r>
  </si>
  <si>
    <t>按主任医师门诊诊查费标准收费。</t>
  </si>
  <si>
    <t>25年4月30日起废止</t>
  </si>
  <si>
    <t>111100003S</t>
  </si>
  <si>
    <t>药物基因多态性检测</t>
  </si>
  <si>
    <t>指用各种方法检测包括但不仅限于：CYP2C9、CYP2C19、CYP2D6、CYP3A4、VKORC1、SLCO1B1、ApoE、 MTHFR、ALDH2、ADRB1、AGTR1、ACE等归属于化学药物用药指导的相关基因。出具用药建议报告。仅限于非全基因组测序。</t>
  </si>
  <si>
    <t>每位点</t>
  </si>
  <si>
    <t>计价最高不超过7个位点</t>
  </si>
  <si>
    <t>26年3月30日起废止</t>
  </si>
  <si>
    <t>120300002S</t>
  </si>
  <si>
    <t>高流量氧疗</t>
  </si>
  <si>
    <t>指使用空氧混合装置持续为患者提供一定流量（&gt;30L/min）、加温湿化的呼吸气体，对氧合指数&lt;300mmHg的重症患者进行治疗。</t>
  </si>
  <si>
    <t>呼吸管路、导管、面罩、接头</t>
  </si>
  <si>
    <t>不得与310603 辅助呼吸类项目同时收费。</t>
  </si>
  <si>
    <t>暂不定价</t>
  </si>
  <si>
    <t>120400006-5</t>
  </si>
  <si>
    <t>骨髓腔内输液</t>
  </si>
  <si>
    <t>指骨髓腔内的输液、输血，不含骨髓穿刺。</t>
  </si>
  <si>
    <t>120400014S</t>
  </si>
  <si>
    <t>百级静脉用药药物调配</t>
  </si>
  <si>
    <t>指在超净配药装置内创建局部密闭百级洁净环境，使用无菌溶药器进行配药。含一次性使用无菌无芯杆溶药器带针。</t>
  </si>
  <si>
    <r>
      <rPr>
        <sz val="14"/>
        <rFont val="宋体"/>
        <charset val="0"/>
        <scheme val="minor"/>
      </rPr>
      <t>10cm</t>
    </r>
    <r>
      <rPr>
        <vertAlign val="superscript"/>
        <sz val="14"/>
        <rFont val="宋体"/>
        <charset val="0"/>
        <scheme val="minor"/>
      </rPr>
      <t>2</t>
    </r>
  </si>
  <si>
    <r>
      <rPr>
        <sz val="14"/>
        <rFont val="宋体"/>
        <charset val="134"/>
        <scheme val="minor"/>
      </rPr>
      <t>不足</t>
    </r>
    <r>
      <rPr>
        <sz val="14"/>
        <rFont val="宋体"/>
        <charset val="0"/>
        <scheme val="minor"/>
      </rPr>
      <t>10cm</t>
    </r>
    <r>
      <rPr>
        <vertAlign val="superscript"/>
        <sz val="14"/>
        <rFont val="宋体"/>
        <charset val="0"/>
        <scheme val="minor"/>
      </rPr>
      <t>2</t>
    </r>
    <r>
      <rPr>
        <sz val="14"/>
        <rFont val="宋体"/>
        <charset val="134"/>
        <scheme val="minor"/>
      </rPr>
      <t>按</t>
    </r>
    <r>
      <rPr>
        <sz val="14"/>
        <rFont val="宋体"/>
        <charset val="0"/>
        <scheme val="minor"/>
      </rPr>
      <t>10cm</t>
    </r>
    <r>
      <rPr>
        <vertAlign val="superscript"/>
        <sz val="14"/>
        <rFont val="宋体"/>
        <charset val="0"/>
        <scheme val="minor"/>
      </rPr>
      <t>2</t>
    </r>
    <r>
      <rPr>
        <sz val="14"/>
        <rFont val="宋体"/>
        <charset val="134"/>
        <scheme val="minor"/>
      </rPr>
      <t>计价。</t>
    </r>
  </si>
  <si>
    <r>
      <rPr>
        <sz val="14"/>
        <rFont val="宋体"/>
        <charset val="0"/>
        <scheme val="minor"/>
      </rPr>
      <t>1cm</t>
    </r>
    <r>
      <rPr>
        <vertAlign val="superscript"/>
        <sz val="14"/>
        <rFont val="宋体"/>
        <charset val="0"/>
        <scheme val="minor"/>
      </rPr>
      <t>2</t>
    </r>
  </si>
  <si>
    <t>121900004S</t>
  </si>
  <si>
    <t>膀胱容量测定</t>
  </si>
  <si>
    <t>指通过导尿管排空膀胱后，向膀胱内注入液体，测定膀胱容量。不含导尿。</t>
  </si>
  <si>
    <t>121900005S</t>
  </si>
  <si>
    <t>淋巴水肿综合治疗</t>
  </si>
  <si>
    <t>指对淋巴水肿进行系统性的评估，通过对经络、浅表淋巴管的手法引流，再配合缠缚等综合治疗达到促进淋巴液回流、减轻肿胀的目的。</t>
  </si>
  <si>
    <t>二、医 技 诊 疗 类</t>
  </si>
  <si>
    <r>
      <rPr>
        <sz val="14"/>
        <rFont val="Times New Roman"/>
        <charset val="134"/>
      </rPr>
      <t xml:space="preserve">  </t>
    </r>
    <r>
      <rPr>
        <sz val="14"/>
        <rFont val="微软雅黑"/>
        <charset val="134"/>
      </rPr>
      <t>本类说明：</t>
    </r>
  </si>
  <si>
    <r>
      <rPr>
        <sz val="14"/>
        <rFont val="Times New Roman"/>
        <charset val="134"/>
      </rPr>
      <t>1.</t>
    </r>
    <r>
      <rPr>
        <sz val="14"/>
        <rFont val="方正书宋_GBK"/>
        <charset val="134"/>
      </rPr>
      <t>医技诊疗类包括医学影像、超声检查、核医学、放射治疗</t>
    </r>
    <r>
      <rPr>
        <sz val="14"/>
        <rFont val="Times New Roman"/>
        <charset val="134"/>
      </rPr>
      <t xml:space="preserve"> </t>
    </r>
    <r>
      <rPr>
        <sz val="14"/>
        <rFont val="方正书宋_GBK"/>
        <charset val="134"/>
      </rPr>
      <t>、检验、血型与配血、病理检查，</t>
    </r>
    <r>
      <rPr>
        <sz val="14"/>
        <rFont val="Times New Roman"/>
        <charset val="134"/>
      </rPr>
      <t>7</t>
    </r>
    <r>
      <rPr>
        <sz val="14"/>
        <rFont val="方正书宋_GBK"/>
        <charset val="134"/>
      </rPr>
      <t>个二级分类，总分类码为</t>
    </r>
    <r>
      <rPr>
        <sz val="14"/>
        <rFont val="Times New Roman"/>
        <charset val="134"/>
      </rPr>
      <t>2</t>
    </r>
    <r>
      <rPr>
        <sz val="14"/>
        <rFont val="方正书宋_GBK"/>
        <charset val="134"/>
      </rPr>
      <t>，二级分类码为</t>
    </r>
    <r>
      <rPr>
        <sz val="14"/>
        <rFont val="Times New Roman"/>
        <charset val="134"/>
      </rPr>
      <t>21—27</t>
    </r>
    <r>
      <rPr>
        <sz val="14"/>
        <rFont val="方正书宋_GBK"/>
        <charset val="134"/>
      </rPr>
      <t>。</t>
    </r>
  </si>
  <si>
    <r>
      <rPr>
        <sz val="14"/>
        <rFont val="Times New Roman"/>
        <charset val="134"/>
      </rPr>
      <t>2.</t>
    </r>
    <r>
      <rPr>
        <sz val="14"/>
        <rFont val="方正书宋_GBK"/>
        <charset val="134"/>
      </rPr>
      <t>使用放射免疫学方法的各种检验项目不统一列在核医学类下，请在检验类查找。</t>
    </r>
  </si>
  <si>
    <r>
      <rPr>
        <sz val="14"/>
        <rFont val="Times New Roman"/>
        <charset val="134"/>
      </rPr>
      <t>3.“</t>
    </r>
    <r>
      <rPr>
        <sz val="14"/>
        <rFont val="方正书宋_GBK"/>
        <charset val="134"/>
      </rPr>
      <t>核医学内照射治疗类</t>
    </r>
    <r>
      <rPr>
        <sz val="14"/>
        <rFont val="Times New Roman"/>
        <charset val="134"/>
      </rPr>
      <t>”(</t>
    </r>
    <r>
      <rPr>
        <sz val="14"/>
        <rFont val="方正书宋_GBK"/>
        <charset val="134"/>
      </rPr>
      <t>分类码</t>
    </r>
    <r>
      <rPr>
        <sz val="14"/>
        <rFont val="Times New Roman"/>
        <charset val="134"/>
      </rPr>
      <t>2306)</t>
    </r>
    <r>
      <rPr>
        <sz val="14"/>
        <rFont val="方正书宋_GBK"/>
        <charset val="134"/>
      </rPr>
      <t>项目均为开放性核素治疗。封闭性核素治疗项目列入</t>
    </r>
    <r>
      <rPr>
        <sz val="14"/>
        <rFont val="Times New Roman"/>
        <charset val="134"/>
      </rPr>
      <t>“</t>
    </r>
    <r>
      <rPr>
        <sz val="14"/>
        <rFont val="方正书宋_GBK"/>
        <charset val="134"/>
      </rPr>
      <t>放射治疗</t>
    </r>
    <r>
      <rPr>
        <sz val="14"/>
        <rFont val="Times New Roman"/>
        <charset val="134"/>
      </rPr>
      <t>”</t>
    </r>
    <r>
      <rPr>
        <sz val="14"/>
        <rFont val="方正书宋_GBK"/>
        <charset val="134"/>
      </rPr>
      <t>类之</t>
    </r>
    <r>
      <rPr>
        <sz val="14"/>
        <rFont val="Times New Roman"/>
        <charset val="134"/>
      </rPr>
      <t>“</t>
    </r>
    <r>
      <rPr>
        <sz val="14"/>
        <rFont val="方正书宋_GBK"/>
        <charset val="134"/>
      </rPr>
      <t>后装治疗</t>
    </r>
    <r>
      <rPr>
        <sz val="14"/>
        <rFont val="Times New Roman"/>
        <charset val="134"/>
      </rPr>
      <t>”</t>
    </r>
    <r>
      <rPr>
        <sz val="14"/>
        <rFont val="方正书宋_GBK"/>
        <charset val="134"/>
      </rPr>
      <t>类中</t>
    </r>
    <r>
      <rPr>
        <sz val="14"/>
        <rFont val="Times New Roman"/>
        <charset val="134"/>
      </rPr>
      <t>(</t>
    </r>
    <r>
      <rPr>
        <sz val="14"/>
        <rFont val="方正书宋_GBK"/>
        <charset val="134"/>
      </rPr>
      <t>分类码</t>
    </r>
    <r>
      <rPr>
        <sz val="14"/>
        <rFont val="Times New Roman"/>
        <charset val="134"/>
      </rPr>
      <t>2404)</t>
    </r>
    <r>
      <rPr>
        <sz val="14"/>
        <rFont val="方正书宋_GBK"/>
        <charset val="134"/>
      </rPr>
      <t>。</t>
    </r>
  </si>
  <si>
    <r>
      <rPr>
        <sz val="14"/>
        <rFont val="Times New Roman"/>
        <charset val="134"/>
      </rPr>
      <t>4.</t>
    </r>
    <r>
      <rPr>
        <sz val="14"/>
        <rFont val="方正书宋_GBK"/>
        <charset val="134"/>
      </rPr>
      <t>肿瘤的非放射性物理治疗项目</t>
    </r>
    <r>
      <rPr>
        <sz val="14"/>
        <rFont val="Times New Roman"/>
        <charset val="134"/>
      </rPr>
      <t>(</t>
    </r>
    <r>
      <rPr>
        <sz val="14"/>
        <rFont val="方正书宋_GBK"/>
        <charset val="134"/>
      </rPr>
      <t>如射频热疗、高强度超声聚焦治疗等</t>
    </r>
    <r>
      <rPr>
        <sz val="14"/>
        <rFont val="Times New Roman"/>
        <charset val="134"/>
      </rPr>
      <t>)</t>
    </r>
    <r>
      <rPr>
        <sz val="14"/>
        <rFont val="方正书宋_GBK"/>
        <charset val="134"/>
      </rPr>
      <t>列入</t>
    </r>
    <r>
      <rPr>
        <sz val="14"/>
        <rFont val="Times New Roman"/>
        <charset val="134"/>
      </rPr>
      <t>“</t>
    </r>
    <r>
      <rPr>
        <sz val="14"/>
        <rFont val="方正书宋_GBK"/>
        <charset val="134"/>
      </rPr>
      <t>放射治疗</t>
    </r>
    <r>
      <rPr>
        <sz val="14"/>
        <rFont val="Times New Roman"/>
        <charset val="134"/>
      </rPr>
      <t>”</t>
    </r>
    <r>
      <rPr>
        <sz val="14"/>
        <rFont val="方正书宋_GBK"/>
        <charset val="134"/>
      </rPr>
      <t>类中</t>
    </r>
    <r>
      <rPr>
        <sz val="14"/>
        <rFont val="Times New Roman"/>
        <charset val="134"/>
      </rPr>
      <t>(</t>
    </r>
    <r>
      <rPr>
        <sz val="14"/>
        <rFont val="方正书宋_GBK"/>
        <charset val="134"/>
      </rPr>
      <t>分类码</t>
    </r>
    <r>
      <rPr>
        <sz val="14"/>
        <rFont val="Times New Roman"/>
        <charset val="134"/>
      </rPr>
      <t>2407)</t>
    </r>
    <r>
      <rPr>
        <sz val="14"/>
        <rFont val="方正书宋_GBK"/>
        <charset val="134"/>
      </rPr>
      <t>。</t>
    </r>
  </si>
  <si>
    <r>
      <rPr>
        <sz val="14"/>
        <rFont val="Times New Roman"/>
        <charset val="134"/>
      </rPr>
      <t>5.</t>
    </r>
    <r>
      <rPr>
        <sz val="14"/>
        <rFont val="方正书宋_GBK"/>
        <charset val="134"/>
      </rPr>
      <t>肿瘤细胞的化疗药物敏感实验项目列于</t>
    </r>
    <r>
      <rPr>
        <sz val="14"/>
        <rFont val="Times New Roman"/>
        <charset val="134"/>
      </rPr>
      <t>“</t>
    </r>
    <r>
      <rPr>
        <sz val="14"/>
        <rFont val="方正书宋_GBK"/>
        <charset val="134"/>
      </rPr>
      <t>临床微生物学检查</t>
    </r>
    <r>
      <rPr>
        <sz val="14"/>
        <rFont val="Times New Roman"/>
        <charset val="134"/>
      </rPr>
      <t>”</t>
    </r>
    <r>
      <rPr>
        <sz val="14"/>
        <rFont val="方正书宋_GBK"/>
        <charset val="134"/>
      </rPr>
      <t>类之</t>
    </r>
    <r>
      <rPr>
        <sz val="14"/>
        <rFont val="Times New Roman"/>
        <charset val="134"/>
      </rPr>
      <t>“</t>
    </r>
    <r>
      <rPr>
        <sz val="14"/>
        <rFont val="方正书宋_GBK"/>
        <charset val="134"/>
      </rPr>
      <t>药物敏感试验</t>
    </r>
    <r>
      <rPr>
        <sz val="14"/>
        <rFont val="Times New Roman"/>
        <charset val="134"/>
      </rPr>
      <t>”</t>
    </r>
    <r>
      <rPr>
        <sz val="14"/>
        <rFont val="方正书宋_GBK"/>
        <charset val="134"/>
      </rPr>
      <t>类中</t>
    </r>
    <r>
      <rPr>
        <sz val="14"/>
        <rFont val="Times New Roman"/>
        <charset val="134"/>
      </rPr>
      <t>(</t>
    </r>
    <r>
      <rPr>
        <sz val="14"/>
        <rFont val="方正书宋_GBK"/>
        <charset val="134"/>
      </rPr>
      <t>分类码</t>
    </r>
    <r>
      <rPr>
        <sz val="14"/>
        <rFont val="Times New Roman"/>
        <charset val="134"/>
      </rPr>
      <t>250502)</t>
    </r>
    <r>
      <rPr>
        <sz val="14"/>
        <rFont val="方正书宋_GBK"/>
        <charset val="134"/>
      </rPr>
      <t>。</t>
    </r>
  </si>
  <si>
    <r>
      <rPr>
        <sz val="14"/>
        <rFont val="Times New Roman"/>
        <charset val="134"/>
      </rPr>
      <t>6.</t>
    </r>
    <r>
      <rPr>
        <sz val="14"/>
        <rFont val="方正书宋_GBK"/>
        <charset val="134"/>
      </rPr>
      <t>组织器官移植所需的各项检验</t>
    </r>
    <r>
      <rPr>
        <sz val="14"/>
        <rFont val="Times New Roman"/>
        <charset val="134"/>
      </rPr>
      <t>(HLA</t>
    </r>
    <r>
      <rPr>
        <sz val="14"/>
        <rFont val="方正书宋_GBK"/>
        <charset val="134"/>
      </rPr>
      <t>检查等</t>
    </r>
    <r>
      <rPr>
        <sz val="14"/>
        <rFont val="Times New Roman"/>
        <charset val="134"/>
      </rPr>
      <t>)</t>
    </r>
    <r>
      <rPr>
        <sz val="14"/>
        <rFont val="方正书宋_GBK"/>
        <charset val="134"/>
      </rPr>
      <t>列入</t>
    </r>
    <r>
      <rPr>
        <sz val="14"/>
        <rFont val="Times New Roman"/>
        <charset val="134"/>
      </rPr>
      <t>“</t>
    </r>
    <r>
      <rPr>
        <sz val="14"/>
        <rFont val="方正书宋_GBK"/>
        <charset val="134"/>
      </rPr>
      <t>血型与配血</t>
    </r>
    <r>
      <rPr>
        <sz val="14"/>
        <rFont val="Times New Roman"/>
        <charset val="134"/>
      </rPr>
      <t>”</t>
    </r>
    <r>
      <rPr>
        <sz val="14"/>
        <rFont val="方正书宋_GBK"/>
        <charset val="134"/>
      </rPr>
      <t>类中，项目编码为</t>
    </r>
    <r>
      <rPr>
        <sz val="14"/>
        <rFont val="Times New Roman"/>
        <charset val="134"/>
      </rPr>
      <t>260000023 —260000026</t>
    </r>
    <r>
      <rPr>
        <sz val="14"/>
        <rFont val="方正书宋_GBK"/>
        <charset val="134"/>
      </rPr>
      <t>。</t>
    </r>
  </si>
  <si>
    <r>
      <rPr>
        <sz val="14"/>
        <rFont val="Times New Roman"/>
        <charset val="134"/>
      </rPr>
      <t>7.</t>
    </r>
    <r>
      <rPr>
        <sz val="14"/>
        <rFont val="方正书宋_GBK"/>
        <charset val="134"/>
      </rPr>
      <t>检验类项目均以检查目的立项。因许多检验项目可用成本差异悬殊的多种技术方法实现，本价格项目将成本差异悬殊的技术方法分别定价。</t>
    </r>
  </si>
  <si>
    <r>
      <rPr>
        <sz val="14"/>
        <rFont val="Times New Roman"/>
        <charset val="134"/>
      </rPr>
      <t>8.X</t>
    </r>
    <r>
      <rPr>
        <sz val="14"/>
        <rFont val="方正书宋_GBK"/>
        <charset val="134"/>
      </rPr>
      <t>线摄影中未列入尺寸的</t>
    </r>
    <r>
      <rPr>
        <sz val="14"/>
        <rFont val="Times New Roman"/>
        <charset val="134"/>
      </rPr>
      <t>X</t>
    </r>
    <r>
      <rPr>
        <sz val="14"/>
        <rFont val="方正书宋_GBK"/>
        <charset val="134"/>
      </rPr>
      <t>线片</t>
    </r>
    <r>
      <rPr>
        <sz val="14"/>
        <rFont val="Times New Roman"/>
        <charset val="134"/>
      </rPr>
      <t>,</t>
    </r>
    <r>
      <rPr>
        <sz val="14"/>
        <rFont val="方正书宋_GBK"/>
        <charset val="134"/>
      </rPr>
      <t>可比照相近尺寸</t>
    </r>
    <r>
      <rPr>
        <sz val="14"/>
        <rFont val="Times New Roman"/>
        <charset val="134"/>
      </rPr>
      <t>X</t>
    </r>
    <r>
      <rPr>
        <sz val="14"/>
        <rFont val="方正书宋_GBK"/>
        <charset val="134"/>
      </rPr>
      <t>线片，介于两个尺寸之间的，按较小的尺寸计费。</t>
    </r>
  </si>
  <si>
    <r>
      <rPr>
        <sz val="14"/>
        <rFont val="Times New Roman"/>
        <charset val="134"/>
      </rPr>
      <t>9.</t>
    </r>
    <r>
      <rPr>
        <sz val="14"/>
        <rFont val="方正书宋_GBK"/>
        <charset val="134"/>
      </rPr>
      <t>因操作失误及仪器性能差错等原因，需要重新检查或检验的项目，一律不得再向患者另行收费。</t>
    </r>
  </si>
  <si>
    <r>
      <rPr>
        <sz val="14"/>
        <rFont val="Times New Roman"/>
        <charset val="134"/>
      </rPr>
      <t>10.</t>
    </r>
    <r>
      <rPr>
        <sz val="14"/>
        <rFont val="方正书宋_GBK"/>
        <charset val="134"/>
      </rPr>
      <t>未取得国家或省大型医用设备配置许可证的大型医用设备不得收取检查和治疗费。</t>
    </r>
  </si>
  <si>
    <r>
      <rPr>
        <sz val="14"/>
        <rFont val="Times New Roman"/>
        <charset val="134"/>
      </rPr>
      <t>11.</t>
    </r>
    <r>
      <rPr>
        <sz val="14"/>
        <rFont val="方正书宋_GBK"/>
        <charset val="134"/>
      </rPr>
      <t>病理学诊断和实验室诊断类项目，项目名称、内涵、说明未列的样本类型，符合卫生行政主管部门相关管理规定的，可按照相应项目价格执行，不受项目名称和内涵样本类型限制。</t>
    </r>
  </si>
  <si>
    <t>21</t>
  </si>
  <si>
    <t>2101</t>
  </si>
  <si>
    <t>210101</t>
  </si>
  <si>
    <t>210103036S</t>
  </si>
  <si>
    <t>排粪造影</t>
  </si>
  <si>
    <t>含灌肠、排粪装置使用。</t>
  </si>
  <si>
    <t>2025.7.31日起废止</t>
  </si>
  <si>
    <t>指使用焦域声强5000W/cm2以下高强度超声聚焦设备对实体性肿瘤的疗程损毁性消融治疗:含术中超声监控。</t>
  </si>
  <si>
    <t>同一病灶按实际治疗次数计收，超过5次的，最高按5次计收。</t>
  </si>
  <si>
    <t>240700002-1</t>
  </si>
  <si>
    <t>高强度聚焦超声热消融肿瘤刀治疗</t>
  </si>
  <si>
    <t>指使用焦域声强5000W/cm2及以上高强度超声聚焦设备对实体性肿瘤的一次损毁性消融治疗:含术中超声监控。</t>
  </si>
  <si>
    <t>同一病灶治疗按一次计收</t>
  </si>
  <si>
    <t>250103007S</t>
  </si>
  <si>
    <t>粪便乳铁蛋白检测</t>
  </si>
  <si>
    <t>指对粪便进行乳铁蛋白检测。</t>
  </si>
  <si>
    <t>250103008S</t>
  </si>
  <si>
    <t>钙卫蛋白检测</t>
  </si>
  <si>
    <t>指用免疫学方法，对各种临床标本，进行钙卫蛋白检测。</t>
  </si>
  <si>
    <t>25年9月1日起实施</t>
  </si>
  <si>
    <t>（修订）</t>
  </si>
  <si>
    <t>250203083S</t>
  </si>
  <si>
    <t>纤维蛋白单体（FM）检测</t>
  </si>
  <si>
    <t>指对血液进行纤维蛋白单体检测。</t>
  </si>
  <si>
    <t>250301025S</t>
  </si>
  <si>
    <t>胰岛素样生长因子结合蛋白</t>
  </si>
  <si>
    <t>指对血液、尿液和其他体液进行胰岛素样生长因子结合蛋白检测。</t>
  </si>
  <si>
    <t>250303021S</t>
  </si>
  <si>
    <t>中性粒细胞载脂蛋白检测</t>
  </si>
  <si>
    <t>指对血液进行中性粒细胞载脂蛋白检测。</t>
  </si>
  <si>
    <t>250305005-4</t>
  </si>
  <si>
    <t>血清各种胆汁酸测定-质谱法</t>
  </si>
  <si>
    <t>定量检测血清各类胆汁酸含量，指胆酸、脱氧胆酸、鹅脱氧胆酸、熊脱氧胆酸、石胆酸、甘氨胆酸、甘氨脱氧胆酸、甘氨鹅脱氧胆酸、甘氨熊脱氧胆酸、甘氨石胆酸、牛磺胆酸、牛磺脱氧胆酸、牛磺鹅脱氧胆酸、牛磺熊脱氧胆酸、牛磺石胆酸等游离型胆汁酸和各类结合型胆汁酸。</t>
  </si>
  <si>
    <t>液相色谱质谱联用法按本项目收费。</t>
  </si>
  <si>
    <t>25年10月31日起实施</t>
  </si>
  <si>
    <t>250305031S-1</t>
  </si>
  <si>
    <t>丙型肝炎病毒核心抗原检测-化学发光法</t>
  </si>
  <si>
    <t>指使用化学发光法检测血液中的丙型肝炎病毒核心抗原。</t>
  </si>
  <si>
    <t>250307032S</t>
  </si>
  <si>
    <t>中性粒细胞明胶酶相关脂质运载蛋白检测</t>
  </si>
  <si>
    <t>指对血液、尿液等进行中性粒细胞明胶酶相关脂质运载蛋白定量检测。</t>
  </si>
  <si>
    <r>
      <rPr>
        <sz val="12"/>
        <color rgb="FF000000"/>
        <rFont val="宋体"/>
        <charset val="134"/>
        <scheme val="minor"/>
      </rPr>
      <t>血清维生素测定</t>
    </r>
    <r>
      <rPr>
        <strike/>
        <sz val="12"/>
        <color indexed="10"/>
        <rFont val="宋体"/>
        <charset val="134"/>
      </rPr>
      <t>-ELISA法</t>
    </r>
    <r>
      <rPr>
        <sz val="12"/>
        <color rgb="FFFF0000"/>
        <rFont val="宋体"/>
        <charset val="134"/>
        <scheme val="minor"/>
      </rPr>
      <t xml:space="preserve"> </t>
    </r>
  </si>
  <si>
    <t>指ELISA法、色谱法、质谱法检测维生素D以外的各类维生素。</t>
  </si>
  <si>
    <r>
      <rPr>
        <sz val="12"/>
        <rFont val="宋体"/>
        <charset val="134"/>
        <scheme val="minor"/>
      </rPr>
      <t>指</t>
    </r>
    <r>
      <rPr>
        <strike/>
        <sz val="12"/>
        <color rgb="FFFF0000"/>
        <rFont val="宋体"/>
        <charset val="134"/>
        <scheme val="minor"/>
      </rPr>
      <t>血液、尿标本</t>
    </r>
    <r>
      <rPr>
        <sz val="12"/>
        <color rgb="FFFF0000"/>
        <rFont val="宋体"/>
        <charset val="134"/>
        <scheme val="minor"/>
      </rPr>
      <t>检测血液或尿液等标本中儿茶酚胺或儿茶酚胺代谢物含量</t>
    </r>
    <r>
      <rPr>
        <sz val="12"/>
        <rFont val="宋体"/>
        <charset val="134"/>
        <scheme val="minor"/>
      </rPr>
      <t>。</t>
    </r>
  </si>
  <si>
    <r>
      <rPr>
        <sz val="14"/>
        <rFont val="宋体"/>
        <charset val="134"/>
      </rPr>
      <t>抗甲状腺过氧化物酶抗体</t>
    </r>
    <r>
      <rPr>
        <sz val="14"/>
        <rFont val="Times New Roman"/>
        <charset val="134"/>
      </rPr>
      <t>-</t>
    </r>
    <r>
      <rPr>
        <sz val="14"/>
        <rFont val="宋体"/>
        <charset val="134"/>
      </rPr>
      <t>各种免疫学方法快速定量检测</t>
    </r>
  </si>
  <si>
    <r>
      <rPr>
        <sz val="14"/>
        <rFont val="宋体"/>
        <charset val="134"/>
      </rPr>
      <t>抗甲状腺过氧化物酶抗体</t>
    </r>
    <r>
      <rPr>
        <sz val="14"/>
        <rFont val="Times New Roman"/>
        <charset val="134"/>
      </rPr>
      <t>-</t>
    </r>
    <r>
      <rPr>
        <sz val="14"/>
        <rFont val="宋体"/>
        <charset val="134"/>
      </rPr>
      <t>化学发光法</t>
    </r>
  </si>
  <si>
    <t>250402071S</t>
  </si>
  <si>
    <t>抗锌转运蛋白8抗体测定</t>
  </si>
  <si>
    <t>指对血液、体液进行抗锌转运蛋白8抗体检测。</t>
  </si>
  <si>
    <t>250403091S</t>
  </si>
  <si>
    <t>新型冠状病毒抗原检测</t>
  </si>
  <si>
    <t>用于口咽拭子、鼻咽拭子样本采集，新型冠状病毒抗原检测判断并审核结果，录入实验室信息系统或人工登记，发送报告；按规定处理废弃物；接受临床相关咨询。</t>
  </si>
  <si>
    <t>抗原检测试剂盒</t>
  </si>
  <si>
    <t>250403092S</t>
  </si>
  <si>
    <t>诺如病毒抗原检测</t>
  </si>
  <si>
    <t>指对粪便进行诺如病毒抗原的定性检测。</t>
  </si>
  <si>
    <t>250403093S</t>
  </si>
  <si>
    <t>腺病毒抗原测定</t>
  </si>
  <si>
    <t>测定腺病毒抗原。</t>
  </si>
  <si>
    <r>
      <rPr>
        <sz val="14"/>
        <color rgb="FFFF0000"/>
        <rFont val="宋体"/>
        <charset val="134"/>
        <scheme val="minor"/>
      </rPr>
      <t>角蛋白</t>
    </r>
    <r>
      <rPr>
        <strike/>
        <sz val="14"/>
        <color rgb="FFFF0000"/>
        <rFont val="宋体"/>
        <charset val="134"/>
        <scheme val="minor"/>
      </rPr>
      <t>18-3A9</t>
    </r>
    <r>
      <rPr>
        <sz val="14"/>
        <color rgb="FFFF0000"/>
        <rFont val="宋体"/>
        <charset val="134"/>
        <scheme val="minor"/>
      </rPr>
      <t>片段-各种免疫学方法</t>
    </r>
  </si>
  <si>
    <t>25年9月1日起落地</t>
  </si>
  <si>
    <t>修订</t>
  </si>
  <si>
    <r>
      <rPr>
        <sz val="14"/>
        <rFont val="宋体"/>
        <charset val="134"/>
      </rPr>
      <t>细胞角蛋白</t>
    </r>
    <r>
      <rPr>
        <sz val="14"/>
        <rFont val="Times New Roman"/>
        <charset val="134"/>
      </rPr>
      <t>19</t>
    </r>
    <r>
      <rPr>
        <sz val="14"/>
        <rFont val="宋体"/>
        <charset val="134"/>
      </rPr>
      <t>片段测定(CYFRA 21-1)</t>
    </r>
    <r>
      <rPr>
        <sz val="14"/>
        <rFont val="Times New Roman"/>
        <charset val="134"/>
      </rPr>
      <t>-</t>
    </r>
    <r>
      <rPr>
        <sz val="14"/>
        <rFont val="宋体"/>
        <charset val="134"/>
      </rPr>
      <t>化学发光法</t>
    </r>
  </si>
  <si>
    <r>
      <rPr>
        <sz val="14"/>
        <color rgb="FFFF0000"/>
        <rFont val="宋体"/>
        <charset val="134"/>
        <scheme val="minor"/>
      </rPr>
      <t>角蛋白</t>
    </r>
    <r>
      <rPr>
        <strike/>
        <sz val="14"/>
        <color rgb="FFFF0000"/>
        <rFont val="宋体"/>
        <charset val="134"/>
        <scheme val="minor"/>
      </rPr>
      <t>18-3A9</t>
    </r>
    <r>
      <rPr>
        <sz val="14"/>
        <color rgb="FFFF0000"/>
        <rFont val="宋体"/>
        <charset val="134"/>
        <scheme val="minor"/>
      </rPr>
      <t>片段-化学发光法</t>
    </r>
  </si>
  <si>
    <t>250404030S</t>
  </si>
  <si>
    <t>肺癌相关自身抗体检测</t>
  </si>
  <si>
    <t>指对血液进行p53、GAGE 7、PGP9.5、CAGE、MAGE A1、SOX2、GBU4-5等自身抗体检测。</t>
  </si>
  <si>
    <t>每一种抗菌药物按一项计价</t>
  </si>
  <si>
    <r>
      <rPr>
        <strike/>
        <sz val="12"/>
        <color rgb="FFFF0000"/>
        <rFont val="宋体"/>
        <charset val="134"/>
        <scheme val="minor"/>
      </rPr>
      <t>唐氏综合症筛查-胎</t>
    </r>
    <r>
      <rPr>
        <strike/>
        <sz val="12"/>
        <color indexed="10"/>
        <rFont val="宋体"/>
        <charset val="134"/>
      </rPr>
      <t>儿21-</t>
    </r>
    <r>
      <rPr>
        <strike/>
        <sz val="12"/>
        <color rgb="FFFF0000"/>
        <rFont val="宋体"/>
        <charset val="134"/>
        <scheme val="minor"/>
      </rPr>
      <t>三体综合征基因检测筛查</t>
    </r>
    <r>
      <rPr>
        <sz val="12"/>
        <color rgb="FFFF0000"/>
        <rFont val="宋体"/>
        <charset val="134"/>
        <scheme val="minor"/>
      </rPr>
      <t>胎儿染色体非整倍体无创产前基因检测</t>
    </r>
  </si>
  <si>
    <r>
      <rPr>
        <sz val="12"/>
        <rFont val="宋体"/>
        <charset val="134"/>
        <scheme val="minor"/>
      </rPr>
      <t>提取母体外周血血浆中的游离DNA片断，进行高通量测序，将每条DNA片段测序所得的序列与已有人类基因组图序列进行比对，从中筛选每一条染色体上的完全相符的DNA序列总数，根据生物统计学原理，进行生物信息分析，确定胎儿的染色体是否存在非整倍性变化。</t>
    </r>
    <r>
      <rPr>
        <sz val="12"/>
        <color rgb="FFFF0000"/>
        <rFont val="宋体"/>
        <charset val="134"/>
        <scheme val="minor"/>
      </rPr>
      <t>含21三体综合征、18三体综合征、13三体综合征基因检测筛查和诊断报告。</t>
    </r>
  </si>
  <si>
    <t>250800004S</t>
  </si>
  <si>
    <t>微小核糖核酸检测</t>
  </si>
  <si>
    <t>指对各种标本进行微小核糖核酸检测。</t>
  </si>
  <si>
    <t>限收费一次，两项以上检测按加收项收费。</t>
  </si>
  <si>
    <t>250800004S-1</t>
  </si>
  <si>
    <t>微小核糖核酸检测加收</t>
  </si>
  <si>
    <t>指对各种标本进行微小核糖核酸检测两项以上每项加收。</t>
  </si>
  <si>
    <t>最高加收6项。</t>
  </si>
  <si>
    <r>
      <rPr>
        <sz val="14"/>
        <rFont val="宋体"/>
        <charset val="134"/>
      </rPr>
      <t>冰冻切片与快速石蜡切片检查与诊断加收</t>
    </r>
    <r>
      <rPr>
        <sz val="14"/>
        <rFont val="Times New Roman"/>
        <charset val="134"/>
      </rPr>
      <t>(</t>
    </r>
    <r>
      <rPr>
        <sz val="14"/>
        <rFont val="宋体"/>
        <charset val="134"/>
      </rPr>
      <t>超过两块组织</t>
    </r>
    <r>
      <rPr>
        <sz val="14"/>
        <rFont val="Times New Roman"/>
        <charset val="134"/>
      </rPr>
      <t>)</t>
    </r>
  </si>
  <si>
    <t>270700008S</t>
  </si>
  <si>
    <t>组织样本基因检测</t>
  </si>
  <si>
    <t>指对组织或体液样本的检测。</t>
  </si>
  <si>
    <t>270700008S-1</t>
  </si>
  <si>
    <t>组织样本DNA/RNA的PCR基因检测</t>
  </si>
  <si>
    <t>指对组织或体液样本的检测。取样本，提取DNA/RNA，采用PCR法，进行单个或多个基因的部分位点的检测，并出具临床检测报告。</t>
  </si>
  <si>
    <t>270700008S-1/1</t>
  </si>
  <si>
    <t>组织样本DNA/RNA的PCR基因检测加收（超过一个位点）</t>
  </si>
  <si>
    <t>指检测多位点时每增加一个位点加收。</t>
  </si>
  <si>
    <t>基因检测加收不超过10个位点。</t>
  </si>
  <si>
    <r>
      <rPr>
        <sz val="14"/>
        <rFont val="方正书宋_GBK"/>
        <charset val="134"/>
      </rPr>
      <t>本类说明</t>
    </r>
    <r>
      <rPr>
        <sz val="14"/>
        <rFont val="Times New Roman"/>
        <charset val="134"/>
      </rPr>
      <t>:</t>
    </r>
  </si>
  <si>
    <r>
      <rPr>
        <sz val="14"/>
        <rFont val="Times New Roman"/>
        <charset val="134"/>
      </rPr>
      <t>1.</t>
    </r>
    <r>
      <rPr>
        <sz val="14"/>
        <rFont val="方正书宋_GBK"/>
        <charset val="134"/>
      </rPr>
      <t>本类包括临床各系统诊疗、经血管介入诊疗、手术治疗、物理治疗与康复，共计四类，本类编码为</t>
    </r>
    <r>
      <rPr>
        <sz val="14"/>
        <rFont val="Times New Roman"/>
        <charset val="134"/>
      </rPr>
      <t>300000000</t>
    </r>
    <r>
      <rPr>
        <sz val="14"/>
        <rFont val="方正书宋_GBK"/>
        <charset val="134"/>
      </rPr>
      <t>。</t>
    </r>
  </si>
  <si>
    <r>
      <rPr>
        <sz val="14"/>
        <rFont val="Times New Roman"/>
        <charset val="134"/>
      </rPr>
      <t>2.</t>
    </r>
    <r>
      <rPr>
        <sz val="14"/>
        <rFont val="方正书宋_GBK"/>
        <charset val="134"/>
      </rPr>
      <t>在第二至第四级分类中已经注明的共性除外内容，在第五级诊疗项目中不再一一列出。</t>
    </r>
  </si>
  <si>
    <r>
      <rPr>
        <sz val="14"/>
        <rFont val="Times New Roman"/>
        <charset val="134"/>
      </rPr>
      <t>3.</t>
    </r>
    <r>
      <rPr>
        <sz val="14"/>
        <rFont val="方正书宋_GBK"/>
        <charset val="134"/>
      </rPr>
      <t>在诊疗项目服务中，不足一个计价单位的按一个计价单位计算。一个服务项目在同一时间经多次操作方能完成，也应按一次计价。</t>
    </r>
  </si>
  <si>
    <r>
      <rPr>
        <sz val="14"/>
        <rFont val="Times New Roman"/>
        <charset val="134"/>
      </rPr>
      <t>4.</t>
    </r>
    <r>
      <rPr>
        <sz val="14"/>
        <rFont val="方正书宋_GBK"/>
        <charset val="134"/>
      </rPr>
      <t>所有诊疗项目中的活检均不含病理诊断的服务内容。除特别说明以外，各类根治术均含淋巴清扫；各类支架、导管置入术均含扩张；经皮诊疗项目均含穿刺；各类内镜检查、活检、封闭和穿刺均含表面麻醉及活检。</t>
    </r>
  </si>
  <si>
    <r>
      <rPr>
        <sz val="14"/>
        <rFont val="Times New Roman"/>
        <charset val="134"/>
      </rPr>
      <t>5.</t>
    </r>
    <r>
      <rPr>
        <sz val="14"/>
        <rFont val="方正书宋_GBK"/>
        <charset val="134"/>
      </rPr>
      <t>临床诊疗类项目中，未明确标注包含麻醉费用的，麻醉费用均可另收。</t>
    </r>
  </si>
  <si>
    <r>
      <rPr>
        <sz val="14"/>
        <rFont val="Times New Roman"/>
        <charset val="134"/>
      </rPr>
      <t>6.</t>
    </r>
    <r>
      <rPr>
        <sz val="14"/>
        <rFont val="方正书宋_GBK"/>
        <charset val="134"/>
      </rPr>
      <t>一次性穿刺针（穿刺器）、活检针、活检钳、细胞刷、栓（填）塞材料、修补（复）材料，手术中使用的切口保护器（套）</t>
    </r>
    <r>
      <rPr>
        <sz val="14"/>
        <rFont val="Times New Roman"/>
        <charset val="134"/>
      </rPr>
      <t>,</t>
    </r>
    <r>
      <rPr>
        <sz val="14"/>
        <rFont val="方正书宋_GBK"/>
        <charset val="134"/>
      </rPr>
      <t>微创外科专用切除组织取出器均为除外内容。</t>
    </r>
  </si>
  <si>
    <r>
      <rPr>
        <sz val="14"/>
        <rFont val="Times New Roman"/>
        <charset val="134"/>
      </rPr>
      <t>7.</t>
    </r>
    <r>
      <rPr>
        <sz val="14"/>
        <rFont val="方正书宋_GBK"/>
        <charset val="134"/>
      </rPr>
      <t>经血管介入诊疗项目单独分类立项，其它介入诊疗项目按国际疾病分类（</t>
    </r>
    <r>
      <rPr>
        <sz val="14"/>
        <rFont val="Times New Roman"/>
        <charset val="134"/>
      </rPr>
      <t>ICD—9—CM)</t>
    </r>
    <r>
      <rPr>
        <sz val="14"/>
        <rFont val="方正书宋_GBK"/>
        <charset val="134"/>
      </rPr>
      <t>方式分列在各相关系统项目中。</t>
    </r>
  </si>
  <si>
    <r>
      <rPr>
        <sz val="14"/>
        <rFont val="Times New Roman"/>
        <charset val="134"/>
      </rPr>
      <t>1.</t>
    </r>
    <r>
      <rPr>
        <sz val="14"/>
        <rFont val="方正书宋_GBK"/>
        <charset val="134"/>
      </rPr>
      <t>本类包括神经系统、内分泌系统、眼、耳鼻咽喉、口腔颌面、呼吸系统、心脏及血管系统、血液及淋巴系统、消化系统、泌尿系统、男、女性生殖系统、肌肉骨骼系统、体被系统、精神心理卫生</t>
    </r>
    <r>
      <rPr>
        <sz val="14"/>
        <rFont val="Times New Roman"/>
        <charset val="134"/>
      </rPr>
      <t>15</t>
    </r>
    <r>
      <rPr>
        <sz val="14"/>
        <rFont val="方正书宋_GBK"/>
        <charset val="134"/>
      </rPr>
      <t>个第三级分类。</t>
    </r>
  </si>
  <si>
    <r>
      <rPr>
        <sz val="14"/>
        <rFont val="Times New Roman"/>
        <charset val="134"/>
      </rPr>
      <t>2.</t>
    </r>
    <r>
      <rPr>
        <sz val="14"/>
        <rFont val="方正书宋_GBK"/>
        <charset val="134"/>
      </rPr>
      <t>在临床各系统诊疗项目中的</t>
    </r>
    <r>
      <rPr>
        <sz val="14"/>
        <rFont val="Times New Roman"/>
        <charset val="134"/>
      </rPr>
      <t>“XX</t>
    </r>
    <r>
      <rPr>
        <sz val="14"/>
        <rFont val="方正书宋_GBK"/>
        <charset val="134"/>
      </rPr>
      <t>术</t>
    </r>
    <r>
      <rPr>
        <sz val="14"/>
        <rFont val="Times New Roman"/>
        <charset val="134"/>
      </rPr>
      <t>”</t>
    </r>
    <r>
      <rPr>
        <sz val="14"/>
        <rFont val="方正书宋_GBK"/>
        <charset val="134"/>
      </rPr>
      <t>是指以诊疗为主要目的非手术操作方式的服务项目。</t>
    </r>
  </si>
  <si>
    <r>
      <rPr>
        <sz val="14"/>
        <rFont val="Times New Roman"/>
        <charset val="134"/>
      </rPr>
      <t>3.</t>
    </r>
    <r>
      <rPr>
        <sz val="14"/>
        <rFont val="方正书宋_GBK"/>
        <charset val="134"/>
      </rPr>
      <t>诊疗中所需的特殊穿刺针（器）、消融电极、特殊导丝、导管、支架、球囊、特殊缝线、结扎夹、扩张器、药品、化学粒子均为除外内容。凡在项目内涵中已含的不再单独收费。</t>
    </r>
  </si>
  <si>
    <r>
      <rPr>
        <sz val="14"/>
        <rFont val="Times New Roman"/>
        <charset val="134"/>
      </rPr>
      <t>4.</t>
    </r>
    <r>
      <rPr>
        <sz val="14"/>
        <rFont val="方正书宋_GBK"/>
        <charset val="134"/>
      </rPr>
      <t>除注明内镜下诊疗外，使用相应的辅助操作可按</t>
    </r>
    <r>
      <rPr>
        <sz val="14"/>
        <rFont val="Times New Roman"/>
        <charset val="134"/>
      </rPr>
      <t>310000000-1</t>
    </r>
    <r>
      <rPr>
        <sz val="14"/>
        <rFont val="方正书宋_GBK"/>
        <charset val="134"/>
      </rPr>
      <t>至</t>
    </r>
    <r>
      <rPr>
        <sz val="14"/>
        <rFont val="Times New Roman"/>
        <charset val="134"/>
      </rPr>
      <t>310000000-16</t>
    </r>
    <r>
      <rPr>
        <sz val="14"/>
        <rFont val="方正书宋_GBK"/>
        <charset val="134"/>
      </rPr>
      <t>加收相应费用。</t>
    </r>
  </si>
  <si>
    <t>3101</t>
  </si>
  <si>
    <t>310100016-2</t>
  </si>
  <si>
    <t>脑脊液持续引流术</t>
  </si>
  <si>
    <t>腰椎穿刺至蛛网膜下腔，测脑脊液动力学，置管，持续外引流。</t>
  </si>
  <si>
    <t>310100041S</t>
  </si>
  <si>
    <t>微球囊压迫治疗三叉神经痛</t>
  </si>
  <si>
    <t>经皮穿刺行球囊扩张压迫三叉神经半月节。</t>
  </si>
  <si>
    <t>310100042S</t>
  </si>
  <si>
    <t>颅内电极电刺激定位脑功能区及致痫区</t>
  </si>
  <si>
    <t>电刺激颅内埋藏电极，给患者各种作业，同时监测脑电，定位脑功能区及癫痫灶。含检查期间脑电图监测。</t>
  </si>
  <si>
    <t>每日收费不超过1次。</t>
  </si>
  <si>
    <t>2025年10.15日起调整为600</t>
  </si>
  <si>
    <t>310208004S</t>
  </si>
  <si>
    <t>经皮穿刺甲状腺结节消融术</t>
  </si>
  <si>
    <t>指经皮穿刺甲状腺，使用物理方法对结节进行消融。</t>
  </si>
  <si>
    <t>甲状旁腺消融参照此收费。</t>
  </si>
  <si>
    <t>310300117S</t>
  </si>
  <si>
    <t>眼睑缘治疗</t>
  </si>
  <si>
    <t>运用热敷、睑板腺挤压、盐水清洗等处理方法疏通睑板腺开口，进行睑缘炎、干眼、螨虫的治疗。</t>
  </si>
  <si>
    <t>310503006S</t>
  </si>
  <si>
    <t>牙周探诊检查</t>
  </si>
  <si>
    <t>指用牙周专用探针进行牙周袋深度等牙周相关指标测量和判定。含每牙检测6个位点，并记录。</t>
  </si>
  <si>
    <t>每牙　</t>
  </si>
  <si>
    <t>310514005S</t>
  </si>
  <si>
    <t>口腔黏膜病局部注射药物治疗</t>
  </si>
  <si>
    <t>指将药物局部注射于口腔黏膜病病损局部的特定深度和范围内的治疗。含麻醉。</t>
  </si>
  <si>
    <t>每病损</t>
  </si>
  <si>
    <t>310601009-2</t>
  </si>
  <si>
    <t>呼气末二氧化碳分压监测</t>
  </si>
  <si>
    <t>指通过二氧化碳分析仪持续监测患者呼出气体中二氧化碳浓度或分压的变化。</t>
  </si>
  <si>
    <r>
      <rPr>
        <sz val="12"/>
        <color rgb="FFFF0000"/>
        <rFont val="宋体"/>
        <charset val="134"/>
        <scheme val="minor"/>
      </rPr>
      <t>固定环、电极膜、</t>
    </r>
    <r>
      <rPr>
        <sz val="12"/>
        <color indexed="10"/>
        <rFont val="宋体"/>
        <charset val="134"/>
      </rPr>
      <t>连接管</t>
    </r>
    <r>
      <rPr>
        <sz val="12"/>
        <color rgb="FFFF0000"/>
        <rFont val="宋体"/>
        <charset val="134"/>
        <scheme val="minor"/>
      </rPr>
      <t>/采样管</t>
    </r>
  </si>
  <si>
    <t>麻醉中监测不能用本项目收费。</t>
  </si>
  <si>
    <t>含X光影相，不含房间隔穿刺。</t>
  </si>
  <si>
    <t>310702004-2</t>
  </si>
  <si>
    <t>射频/冷冻消融术加收（房间隔穿刺）</t>
  </si>
  <si>
    <t>310702004-3</t>
  </si>
  <si>
    <t>化学消融术加收</t>
  </si>
  <si>
    <t>指治疗心律失常，行心脏静脉的化学消融加收。</t>
  </si>
  <si>
    <t>310702007-1</t>
  </si>
  <si>
    <t>三腔起搏器手术加收</t>
  </si>
  <si>
    <t>指心脏再同步化治疗过程中左心室电极的植入。</t>
  </si>
  <si>
    <t>2025.7.15日起废止</t>
  </si>
  <si>
    <t>25年1月1日起删除</t>
  </si>
  <si>
    <t>经照射自体血回输治疗</t>
  </si>
  <si>
    <t>通过采集自身血，利用光学技术和量子技术处理后的血液，回输患者体内，增强人体自我修复功能。所定价格涵盖消毒、采血或血制品准备、照射、输氧、回输等步骤所需的人力资源和基本物质资源消耗。</t>
  </si>
  <si>
    <t>25年1月1日起落地</t>
  </si>
  <si>
    <t>骨髓或外周血干细胞冷冻保存（首次）</t>
  </si>
  <si>
    <t>指程控降温仪或超低温、液氮冷冻和保存。含首月（30天）的保存及处理费用。</t>
  </si>
  <si>
    <t>310800016-1</t>
  </si>
  <si>
    <t>骨髓或外周血干细胞冷冻续存</t>
  </si>
  <si>
    <t>一次性套管、气囊</t>
  </si>
  <si>
    <t>310903019S</t>
  </si>
  <si>
    <t>小肠镜小肠狭窄切开术</t>
  </si>
  <si>
    <t>指经单、双气囊小肠镜，对小肠狭窄进行切开治疗。</t>
  </si>
  <si>
    <t>切开刀、一次性套管、气囊</t>
  </si>
  <si>
    <t>不得同时收取小肠镜检查。</t>
  </si>
  <si>
    <t>310904012S</t>
  </si>
  <si>
    <t>经肛门直肠内异物取出术</t>
  </si>
  <si>
    <t>经肛门取出异物，冲洗肠腔，含修补止血。</t>
  </si>
  <si>
    <t>310904013S</t>
  </si>
  <si>
    <t>直肠填塞止血术</t>
  </si>
  <si>
    <t>探查出血点、填塞压迫止血。</t>
  </si>
  <si>
    <r>
      <rPr>
        <sz val="12"/>
        <color rgb="FFFF0000"/>
        <rFont val="Times New Roman"/>
        <charset val="0"/>
      </rPr>
      <t>311100017-</t>
    </r>
    <r>
      <rPr>
        <sz val="12"/>
        <color indexed="10"/>
        <rFont val="Times New Roman"/>
        <charset val="0"/>
      </rPr>
      <t>4</t>
    </r>
  </si>
  <si>
    <t>前列腺特殊治疗-蒸汽消融</t>
  </si>
  <si>
    <t>指使用高温蒸汽使增生的前列腺组织坏死萎缩，坏死组织被人体吸收后前列腺体积明显缩小，患者恢复正常排尿。</t>
  </si>
  <si>
    <t>一次性使用前列腺热蒸汽器械</t>
  </si>
  <si>
    <t>按汕人口计生局[2006]92号文执行</t>
  </si>
  <si>
    <t>2025.12.1日起废止</t>
  </si>
  <si>
    <t>25.9.30起废止</t>
  </si>
  <si>
    <t>25年4月1日起废止</t>
  </si>
  <si>
    <t>每个住院周期收费不超过3次。</t>
  </si>
  <si>
    <t>每个住院周期收费不超过4次。</t>
  </si>
  <si>
    <r>
      <rPr>
        <sz val="14"/>
        <rFont val="Times New Roman"/>
        <charset val="134"/>
      </rPr>
      <t xml:space="preserve"> </t>
    </r>
    <r>
      <rPr>
        <sz val="14"/>
        <rFont val="方正书宋_GBK"/>
        <charset val="134"/>
      </rPr>
      <t>说明：</t>
    </r>
  </si>
  <si>
    <r>
      <rPr>
        <sz val="14"/>
        <rFont val="Times New Roman"/>
        <charset val="134"/>
      </rPr>
      <t>1.</t>
    </r>
    <r>
      <rPr>
        <sz val="14"/>
        <rFont val="方正书宋_GBK"/>
        <charset val="134"/>
      </rPr>
      <t>本类包括静脉、动脉、门脉、心脏、冠脉、脑血管介入</t>
    </r>
    <r>
      <rPr>
        <sz val="14"/>
        <rFont val="Times New Roman"/>
        <charset val="134"/>
      </rPr>
      <t>6</t>
    </r>
    <r>
      <rPr>
        <sz val="14"/>
        <rFont val="方正书宋_GBK"/>
        <charset val="134"/>
      </rPr>
      <t>项第三级分类。</t>
    </r>
  </si>
  <si>
    <r>
      <rPr>
        <sz val="14"/>
        <rFont val="Times New Roman"/>
        <charset val="134"/>
      </rPr>
      <t>2</t>
    </r>
    <r>
      <rPr>
        <sz val="14"/>
        <rFont val="方正书宋_GBK"/>
        <charset val="134"/>
      </rPr>
      <t>．</t>
    </r>
    <r>
      <rPr>
        <sz val="14"/>
        <rFont val="Times New Roman"/>
        <charset val="134"/>
      </rPr>
      <t xml:space="preserve"> </t>
    </r>
    <r>
      <rPr>
        <sz val="14"/>
        <rFont val="方正书宋_GBK"/>
        <charset val="134"/>
      </rPr>
      <t>以诊断为目的的第一次介入检查完成之后立即进行介入治疗时，分别计算检查与治疗的费用。</t>
    </r>
  </si>
  <si>
    <r>
      <rPr>
        <sz val="14"/>
        <rFont val="Times New Roman"/>
        <charset val="134"/>
      </rPr>
      <t>3</t>
    </r>
    <r>
      <rPr>
        <sz val="14"/>
        <rFont val="方正书宋_GBK"/>
        <charset val="134"/>
      </rPr>
      <t>．患者同一次住院过程中曾进行过介入检查已明确诊断，仅是作为介入治疗前进行的常规介入检查</t>
    </r>
    <r>
      <rPr>
        <sz val="14"/>
        <rFont val="Times New Roman"/>
        <charset val="134"/>
      </rPr>
      <t>(</t>
    </r>
    <r>
      <rPr>
        <sz val="14"/>
        <rFont val="方正书宋_GBK"/>
        <charset val="134"/>
      </rPr>
      <t>第二次</t>
    </r>
    <r>
      <rPr>
        <sz val="14"/>
        <rFont val="Times New Roman"/>
        <charset val="134"/>
      </rPr>
      <t>)</t>
    </r>
    <r>
      <rPr>
        <sz val="14"/>
        <rFont val="方正书宋_GBK"/>
        <charset val="134"/>
      </rPr>
      <t>按</t>
    </r>
    <r>
      <rPr>
        <sz val="14"/>
        <rFont val="Times New Roman"/>
        <charset val="134"/>
      </rPr>
      <t>50%</t>
    </r>
    <r>
      <rPr>
        <sz val="14"/>
        <rFont val="方正书宋_GBK"/>
        <charset val="134"/>
      </rPr>
      <t>计收，治疗后的复查</t>
    </r>
    <r>
      <rPr>
        <sz val="14"/>
        <rFont val="Times New Roman"/>
        <charset val="134"/>
      </rPr>
      <t>(</t>
    </r>
    <r>
      <rPr>
        <sz val="14"/>
        <rFont val="方正书宋_GBK"/>
        <charset val="134"/>
      </rPr>
      <t>立即进行</t>
    </r>
    <r>
      <rPr>
        <sz val="14"/>
        <rFont val="Times New Roman"/>
        <charset val="134"/>
      </rPr>
      <t>)</t>
    </r>
    <r>
      <rPr>
        <sz val="14"/>
        <rFont val="方正书宋_GBK"/>
        <charset val="134"/>
      </rPr>
      <t>不得收费。</t>
    </r>
  </si>
  <si>
    <r>
      <rPr>
        <sz val="14"/>
        <rFont val="Times New Roman"/>
        <charset val="134"/>
      </rPr>
      <t>4</t>
    </r>
    <r>
      <rPr>
        <sz val="14"/>
        <rFont val="方正书宋_GBK"/>
        <charset val="134"/>
      </rPr>
      <t>．</t>
    </r>
    <r>
      <rPr>
        <sz val="14"/>
        <rFont val="Times New Roman"/>
        <charset val="134"/>
      </rPr>
      <t xml:space="preserve"> </t>
    </r>
    <r>
      <rPr>
        <sz val="14"/>
        <rFont val="方正书宋_GBK"/>
        <charset val="134"/>
      </rPr>
      <t>介入治疗（不含血管造影检查）原则上以经一根血管的介入治疗为起点，每增加一根血管的治疗加收</t>
    </r>
    <r>
      <rPr>
        <sz val="14"/>
        <rFont val="Times New Roman"/>
        <charset val="134"/>
      </rPr>
      <t>20%</t>
    </r>
    <r>
      <rPr>
        <sz val="14"/>
        <rFont val="方正书宋_GBK"/>
        <charset val="134"/>
      </rPr>
      <t>。</t>
    </r>
  </si>
  <si>
    <r>
      <rPr>
        <sz val="14"/>
        <rFont val="Times New Roman"/>
        <charset val="134"/>
      </rPr>
      <t xml:space="preserve">5. </t>
    </r>
    <r>
      <rPr>
        <sz val="14"/>
        <rFont val="方正书宋_GBK"/>
        <charset val="134"/>
      </rPr>
      <t>介入治疗包含数字减影费用。造影剂、一次性穿刺针、溶栓导线、栓塞剂、导丝、导管、球囊、球囊导管、支架、起搏器、滤网、导管鞘、关闭器、压力泵、高压连接管、血管缝合器、压力套装、止血带、介入药盒、抓捕器（异物套）、弹簧圈、心内超声探头、封堵器、高压注射器均为除外内容。</t>
    </r>
  </si>
  <si>
    <t>320600014S</t>
  </si>
  <si>
    <t>DSA引导下大脑半球功能偏侧化检测</t>
  </si>
  <si>
    <t>DSA下颈内动脉注射药物，评估语言、运动、记忆功能，判断大脑半球功能偏侧化。含靶血管造影、不含脑电图检查。</t>
  </si>
  <si>
    <r>
      <rPr>
        <sz val="14"/>
        <rFont val="Times New Roman"/>
        <charset val="134"/>
      </rPr>
      <t>1</t>
    </r>
    <r>
      <rPr>
        <sz val="14"/>
        <rFont val="方正书宋_GBK"/>
        <charset val="134"/>
      </rPr>
      <t>．本类包括麻醉、神经系统、内分泌系统、眼、耳、鼻口咽、呼吸系统、心血管系统、造血及淋巴系统、消化系统、泌尿系统、男、女性生殖系统、产科、肌肉骨骼系统、体被系统、器官移植及切取手术、口腔种植类18个三级分类的手术项目。</t>
    </r>
  </si>
  <si>
    <r>
      <rPr>
        <sz val="14"/>
        <rFont val="Times New Roman"/>
        <charset val="134"/>
      </rPr>
      <t>2.</t>
    </r>
    <r>
      <rPr>
        <sz val="14"/>
        <rFont val="方正书宋_GBK"/>
        <charset val="134"/>
      </rPr>
      <t>（</t>
    </r>
    <r>
      <rPr>
        <sz val="14"/>
        <rFont val="Times New Roman"/>
        <charset val="134"/>
      </rPr>
      <t>1</t>
    </r>
    <r>
      <rPr>
        <sz val="14"/>
        <rFont val="方正书宋_GBK"/>
        <charset val="134"/>
      </rPr>
      <t>）经同一切口进行的两种及以上不同疾病的手术，其中主要手术按全价收取，次要手术按项目规定收费标准的</t>
    </r>
    <r>
      <rPr>
        <sz val="14"/>
        <rFont val="Times New Roman"/>
        <charset val="134"/>
      </rPr>
      <t>50%</t>
    </r>
    <r>
      <rPr>
        <sz val="14"/>
        <rFont val="方正书宋_GBK"/>
        <charset val="134"/>
      </rPr>
      <t>收取；（</t>
    </r>
    <r>
      <rPr>
        <sz val="14"/>
        <rFont val="Times New Roman"/>
        <charset val="134"/>
      </rPr>
      <t>2</t>
    </r>
    <r>
      <rPr>
        <sz val="14"/>
        <rFont val="方正书宋_GBK"/>
        <charset val="134"/>
      </rPr>
      <t>）经两个及以上切口的两种及以上不同疾病的手术，按手术标准分别计价；（</t>
    </r>
    <r>
      <rPr>
        <sz val="14"/>
        <rFont val="Times New Roman"/>
        <charset val="134"/>
      </rPr>
      <t>3</t>
    </r>
    <r>
      <rPr>
        <sz val="14"/>
        <rFont val="方正书宋_GBK"/>
        <charset val="134"/>
      </rPr>
      <t>）同一手术项目中两个及以上切口的手术，加收</t>
    </r>
    <r>
      <rPr>
        <sz val="14"/>
        <rFont val="Times New Roman"/>
        <charset val="134"/>
      </rPr>
      <t>50%</t>
    </r>
    <r>
      <rPr>
        <sz val="14"/>
        <rFont val="方正书宋_GBK"/>
        <charset val="134"/>
      </rPr>
      <t>；（</t>
    </r>
    <r>
      <rPr>
        <sz val="14"/>
        <rFont val="Times New Roman"/>
        <charset val="134"/>
      </rPr>
      <t>4</t>
    </r>
    <r>
      <rPr>
        <sz val="14"/>
        <rFont val="方正书宋_GBK"/>
        <charset val="134"/>
      </rPr>
      <t>）经同一切口进行双侧器官手术的，在单侧手术收费基础上加收</t>
    </r>
    <r>
      <rPr>
        <sz val="14"/>
        <rFont val="Times New Roman"/>
        <charset val="134"/>
      </rPr>
      <t>50%</t>
    </r>
    <r>
      <rPr>
        <sz val="14"/>
        <rFont val="方正书宋_GBK"/>
        <charset val="134"/>
      </rPr>
      <t>；同台手术中，经不同切口进行双侧肢体或双侧器官手术的，按手术标准分别计价。</t>
    </r>
  </si>
  <si>
    <r>
      <rPr>
        <sz val="14"/>
        <rFont val="Times New Roman"/>
        <charset val="134"/>
      </rPr>
      <t>3.</t>
    </r>
    <r>
      <rPr>
        <sz val="14"/>
        <rFont val="方正书宋_GBK"/>
        <charset val="134"/>
      </rPr>
      <t>手术中使用的特殊缝线（指除肠线、段装丝线、卷轴丝线外的其他可吸收与不可吸收线）、吻合器、缝合器、闭合器、结扎夹、钉仓、假体、可吸收止血材料、医学胶</t>
    </r>
    <r>
      <rPr>
        <sz val="14"/>
        <rFont val="Times New Roman"/>
        <charset val="134"/>
      </rPr>
      <t>(</t>
    </r>
    <r>
      <rPr>
        <sz val="14"/>
        <rFont val="方正书宋_GBK"/>
        <charset val="134"/>
      </rPr>
      <t>注册为医用缝合材料及粘合剂的医用胶等同于医学胶）、医用膜、消融凝固电极、除颤电极、抗菌及无菌手术薄膜、脉冲冲洗器、多功能手术解剖器、留置针、三通管、特殊穿刺针（器）、特殊导丝、导管、支架、球囊、钛钉、钛板、扩张器、固定器、组织器官移植供体、器官保存液、人工植入体、网袋、悬吊器、网篮、一次性回路负极板均为除外内容。凡在项目内涵中已含的不再单独收费。</t>
    </r>
  </si>
  <si>
    <r>
      <rPr>
        <sz val="14"/>
        <rFont val="Times New Roman"/>
        <charset val="134"/>
      </rPr>
      <t>4.</t>
    </r>
    <r>
      <rPr>
        <sz val="14"/>
        <rFont val="方正书宋_GBK"/>
        <charset val="134"/>
      </rPr>
      <t>除了</t>
    </r>
    <r>
      <rPr>
        <sz val="14"/>
        <rFont val="Times New Roman"/>
        <charset val="134"/>
      </rPr>
      <t>“</t>
    </r>
    <r>
      <rPr>
        <sz val="14"/>
        <rFont val="方正书宋_GBK"/>
        <charset val="134"/>
      </rPr>
      <t>除外内容</t>
    </r>
    <r>
      <rPr>
        <sz val="14"/>
        <rFont val="Times New Roman"/>
        <charset val="134"/>
      </rPr>
      <t>”</t>
    </r>
    <r>
      <rPr>
        <sz val="14"/>
        <rFont val="方正书宋_GBK"/>
        <charset val="134"/>
      </rPr>
      <t>以外，手术或麻醉中进行的肌肉注射、静脉注射、静脉输液（输血）及所需的氧气费、笑气、器械、低值医用消耗品（如一次性无菌巾、消毒药品、冲洗盐水、一般缝线、敷料、注射器、输液器、钠石灰）等，均不得另行收费。</t>
    </r>
  </si>
  <si>
    <r>
      <rPr>
        <sz val="14"/>
        <rFont val="Times New Roman"/>
        <charset val="134"/>
      </rPr>
      <t>5.</t>
    </r>
    <r>
      <rPr>
        <sz val="14"/>
        <rFont val="方正书宋_GBK"/>
        <charset val="134"/>
      </rPr>
      <t>除注明内镜下手术以外，使用相应的辅助操作可按</t>
    </r>
    <r>
      <rPr>
        <sz val="14"/>
        <rFont val="Times New Roman"/>
        <charset val="134"/>
      </rPr>
      <t>330000000-1</t>
    </r>
    <r>
      <rPr>
        <sz val="14"/>
        <rFont val="方正书宋_GBK"/>
        <charset val="134"/>
      </rPr>
      <t>至</t>
    </r>
    <r>
      <rPr>
        <sz val="14"/>
        <rFont val="Times New Roman"/>
        <charset val="134"/>
      </rPr>
      <t>330000000-17</t>
    </r>
    <r>
      <rPr>
        <sz val="14"/>
        <rFont val="方正书宋_GBK"/>
        <charset val="134"/>
      </rPr>
      <t>加收相应费用。</t>
    </r>
  </si>
  <si>
    <r>
      <rPr>
        <sz val="14"/>
        <rFont val="Times New Roman"/>
        <charset val="134"/>
      </rPr>
      <t>6.</t>
    </r>
    <r>
      <rPr>
        <sz val="14"/>
        <rFont val="方正书宋_GBK"/>
        <charset val="134"/>
      </rPr>
      <t>在同一项目中使用激光、微波、射频、冷冻等根据项目说明计价。</t>
    </r>
  </si>
  <si>
    <r>
      <rPr>
        <sz val="14"/>
        <rFont val="方正书宋_GBK"/>
        <charset val="134"/>
      </rPr>
      <t>7.同时进行两种麻醉时，主要麻醉按全价收费，辅助麻醉按</t>
    </r>
    <r>
      <rPr>
        <sz val="14"/>
        <rFont val="Times New Roman"/>
        <charset val="134"/>
      </rPr>
      <t>50%</t>
    </r>
    <r>
      <rPr>
        <sz val="14"/>
        <rFont val="方正书宋_GBK"/>
        <charset val="134"/>
      </rPr>
      <t>收费。</t>
    </r>
  </si>
  <si>
    <r>
      <rPr>
        <sz val="14"/>
        <rFont val="Times New Roman"/>
        <charset val="134"/>
      </rPr>
      <t>8.</t>
    </r>
    <r>
      <rPr>
        <sz val="14"/>
        <rFont val="方正书宋_GBK"/>
        <charset val="134"/>
      </rPr>
      <t>患者进入手术室，术前准备就绪后因其自身原因终止手术时，按手术项目标准的</t>
    </r>
    <r>
      <rPr>
        <sz val="14"/>
        <rFont val="Times New Roman"/>
        <charset val="134"/>
      </rPr>
      <t>5%</t>
    </r>
    <r>
      <rPr>
        <sz val="14"/>
        <rFont val="方正书宋_GBK"/>
        <charset val="134"/>
      </rPr>
      <t>收取费用。</t>
    </r>
  </si>
  <si>
    <r>
      <rPr>
        <sz val="14"/>
        <rFont val="Times New Roman"/>
        <charset val="134"/>
      </rPr>
      <t>9.</t>
    </r>
    <r>
      <rPr>
        <sz val="14"/>
        <rFont val="方正书宋_GBK"/>
        <charset val="134"/>
      </rPr>
      <t>中医传统手术项目如肛肠、中医骨伤，需在中医相应的诊疗项目中查找，不在此重复列项。</t>
    </r>
  </si>
  <si>
    <r>
      <rPr>
        <sz val="14"/>
        <rFont val="Times New Roman"/>
        <charset val="134"/>
      </rPr>
      <t>10.</t>
    </r>
    <r>
      <rPr>
        <sz val="14"/>
        <rFont val="方正书宋_GBK"/>
        <charset val="134"/>
      </rPr>
      <t>联合手术和分列手术项目同时存在的，按联合手术项目计价。</t>
    </r>
  </si>
  <si>
    <t>330000000-19</t>
  </si>
  <si>
    <t>裸眼3D可视化手术动态显示系统加收</t>
  </si>
  <si>
    <t>不含使用各类腔镜加收。</t>
  </si>
  <si>
    <t>330201067S</t>
  </si>
  <si>
    <t>大脑半球/脑叶离断术</t>
  </si>
  <si>
    <t>指对大脑半球与脑干、基底节离断，或额叶、颞叶、顶叶、枕叶离断。</t>
  </si>
  <si>
    <t>330402013S</t>
  </si>
  <si>
    <t>泪小管切开术</t>
  </si>
  <si>
    <t>指切开泪小管，清除泪小管内病变组织。</t>
  </si>
  <si>
    <t>不可同时收取“泪小管吻合术”。</t>
  </si>
  <si>
    <t>330405024S</t>
  </si>
  <si>
    <t>高强度聚焦超声睫状体成形术</t>
  </si>
  <si>
    <t>指吸附固定眼球后，经巩膜行睫状体聚焦超声治疗。</t>
  </si>
  <si>
    <t>330406023S</t>
  </si>
  <si>
    <t>有晶体眼人工晶体植入术</t>
  </si>
  <si>
    <t>保留原来自然状态晶状体，植入人工晶体。</t>
  </si>
  <si>
    <t>玻璃体视网膜病变手术</t>
  </si>
  <si>
    <t>指玻璃体视网膜病变相关手术。含玻璃体切除术。</t>
  </si>
  <si>
    <t>玻璃体切割头、硅胶、膨胀气体、重水、硅油、眼内激光纤维、穿刺刀、气交管、电凝刷（头）、移液手柄、眼用镊（剪）</t>
  </si>
  <si>
    <t>最多加收3项子项目。</t>
  </si>
  <si>
    <t>玻璃体视网膜病变手术-激光法加收</t>
  </si>
  <si>
    <t>指使用激光法。</t>
  </si>
  <si>
    <t>玻璃体视网膜病变手术-冷凝法加收</t>
  </si>
  <si>
    <t>指使用冷凝法。</t>
  </si>
  <si>
    <t>玻璃体视网膜病变手术-电凝法加收</t>
  </si>
  <si>
    <t>指使用电凝法。</t>
  </si>
  <si>
    <t>膜增殖、视网膜下膜取出术加收</t>
  </si>
  <si>
    <t>指膜增殖、视网膜下膜取出术。</t>
  </si>
  <si>
    <t>330407005-5</t>
  </si>
  <si>
    <t>硅油填充术加收</t>
  </si>
  <si>
    <t>指玻璃体腔硅油填充术。</t>
  </si>
  <si>
    <t>330407005-6</t>
  </si>
  <si>
    <t>球内注气术加收</t>
  </si>
  <si>
    <t>指玻璃体腔惰性气体填充术、玻璃体腔过滤空气填充术。</t>
  </si>
  <si>
    <t>330407005-7</t>
  </si>
  <si>
    <t>玻璃体气液交换术加收</t>
  </si>
  <si>
    <t>指用气体置换玻璃体腔内或视网膜下液体。</t>
  </si>
  <si>
    <t>330407005-8</t>
  </si>
  <si>
    <t>前膜剥离术加收</t>
  </si>
  <si>
    <t>指视网膜前膜剥离术。</t>
  </si>
  <si>
    <t>330407005-9</t>
  </si>
  <si>
    <t>内界膜剥离术加收</t>
  </si>
  <si>
    <t>指内界膜剥离术。</t>
  </si>
  <si>
    <t>330407017S</t>
  </si>
  <si>
    <t>人工玻璃体球囊眼内植入术</t>
  </si>
  <si>
    <t>剪开球结膜，行巩膜穿刺制作巩膜切口，经植入器植入人工玻璃体球囊，球囊内注入硅油，结扎固定球囊引流阀于巩膜壁，粘弹剂注入前房成形，缝合切口。含硅油填充、前房成形，不含玻璃体切除。</t>
  </si>
  <si>
    <t>人工玻璃体球囊、穿刺刀、粘弹剂、气交管、硅油、重水、眼用镊（剪）</t>
  </si>
  <si>
    <t>330409031S</t>
  </si>
  <si>
    <t>义眼台取出术</t>
  </si>
  <si>
    <t>剪开结膜及筋膜，分离眼外肌，取出义眼台，分层缝合筋膜及结膜，加压包扎。</t>
  </si>
  <si>
    <t>330601037S</t>
  </si>
  <si>
    <t>经鼻内镜下鼻甲外移术</t>
  </si>
  <si>
    <t>指下鼻甲骨折外移。</t>
  </si>
  <si>
    <t>330607018S</t>
  </si>
  <si>
    <t>颞下颌关节腔粘连松解术</t>
  </si>
  <si>
    <t>指对关节腔内组织粘连及关节盘前附着进行松解。</t>
  </si>
  <si>
    <t>331002020S</t>
  </si>
  <si>
    <t>胃底折叠术</t>
  </si>
  <si>
    <t>指胃底折叠并固定于膈肌。</t>
  </si>
  <si>
    <t>331006002-1</t>
  </si>
  <si>
    <t>胆囊切除术加收（坏疽性）</t>
  </si>
  <si>
    <t>331006013-2</t>
  </si>
  <si>
    <t>经内镜十二指肠乳头括约肌切开术</t>
  </si>
  <si>
    <t>切开刀</t>
  </si>
  <si>
    <t>331007022S</t>
  </si>
  <si>
    <t>保留十二指肠胰头切除术</t>
  </si>
  <si>
    <t>切除胰头，保留胆管和十二指肠及其血供，含胰腺空肠吻合。</t>
  </si>
  <si>
    <t>331008034S</t>
  </si>
  <si>
    <t>全盆腔脏器切除术</t>
  </si>
  <si>
    <t>指(男性)切除直肠、前列腺、膀胱等盆腔脏器，（女性）切除直肠、膀胱、子宫、卵巢、阴道等全盆腔脏器切除术，含吻合重建、造瘘。含淋巴清扫。</t>
  </si>
  <si>
    <t>331503021S</t>
  </si>
  <si>
    <t>骨肿瘤病灶刮（切）除术</t>
  </si>
  <si>
    <t>指刮除、切除骨肿瘤病灶。</t>
  </si>
  <si>
    <t>331503021S-1</t>
  </si>
  <si>
    <t>骨肿瘤病灶刮（切）除术加收</t>
  </si>
  <si>
    <t>指骨肿瘤病灶刮（切）除术，瘤体有周围组织浸润的加收。</t>
  </si>
  <si>
    <t>331503022S</t>
  </si>
  <si>
    <t>骨、关节感染性病灶清除术</t>
  </si>
  <si>
    <t>指对关节感染性病灶进行清除，去除感染及坏死等组织。</t>
  </si>
  <si>
    <t>331503022S-1</t>
  </si>
  <si>
    <t>骨、关节感染性病灶清除术加收</t>
  </si>
  <si>
    <t>指骨、关节感染性病灶清除术，植入含抗生素骨水泥加收。</t>
  </si>
  <si>
    <t>331503023S</t>
  </si>
  <si>
    <t>骨肿瘤病灶微波灭活术</t>
  </si>
  <si>
    <t>开放手术穿刺肿瘤组织，微波消融，冲洗创面，缝合包扎。</t>
  </si>
  <si>
    <t>331506030S</t>
  </si>
  <si>
    <t>喙锁韧带重建术</t>
  </si>
  <si>
    <t>含移植物固定，重建喙锁韧带。不含锁骨远端切除术、肌腱取出术。</t>
  </si>
  <si>
    <t>331506031S</t>
  </si>
  <si>
    <t>髋关节髋臼盂唇成形术</t>
  </si>
  <si>
    <t>含切除滑膜、骨赘，清理、成形髋臼盂唇。</t>
  </si>
  <si>
    <t>331506031S-1</t>
  </si>
  <si>
    <t>髋关节髋臼盂唇成形术加收</t>
  </si>
  <si>
    <t>指髋关节髋臼盂唇成形术同时行盂唇修补缝合术加收。</t>
  </si>
  <si>
    <t>331507001-2</t>
  </si>
  <si>
    <t>反式人工肩关节置换术加收</t>
  </si>
  <si>
    <t>指反式人工肩关节置换、再置换术的加收。</t>
  </si>
  <si>
    <t>331510012S</t>
  </si>
  <si>
    <t>骨横向骨搬运术</t>
  </si>
  <si>
    <t>指于骨皮质开窗后利用微型外固定架系统固定并实现开窗骨皮质的横向搬移。</t>
  </si>
  <si>
    <t>331512022S</t>
  </si>
  <si>
    <t>马蹄内翻足肌腱转位术</t>
  </si>
  <si>
    <t>指对足部不同组肌腱的转位。</t>
  </si>
  <si>
    <t>331520001-2</t>
  </si>
  <si>
    <t>踝关节韧带损伤重建术</t>
  </si>
  <si>
    <t>清除撕脱骨片，探查关节腔，缝合撕裂的关节囊，在内或外踝钻孔，肌腱韧带重建，止血，放置引流，负压吸引。</t>
  </si>
  <si>
    <t>331521042S</t>
  </si>
  <si>
    <t>甲床移植术</t>
  </si>
  <si>
    <t>含健侧甲床切取、甲床移植缝合术。不含拔甲术、清创术。</t>
  </si>
  <si>
    <t>每指/趾</t>
  </si>
  <si>
    <t>331522020S</t>
  </si>
  <si>
    <t>肌腱韧带止点重建术</t>
  </si>
  <si>
    <t>指肌腱、韧带止点的重建，不含肌腱、韧带移植术。</t>
  </si>
  <si>
    <t>331522021S</t>
  </si>
  <si>
    <t>肩关节关节囊重建术</t>
  </si>
  <si>
    <t>指用于无法修补的肩袖重建肩关节囊。</t>
  </si>
  <si>
    <t>指全身各部位皮肤和皮下组织新生物，如皮脂腺囊肿、痣、疣、脂肪瘤、纤维瘤等；不含乳腺肿物和淋巴结切除。</t>
  </si>
  <si>
    <t>331602004-1</t>
  </si>
  <si>
    <t>浅表肿物切除术（大）</t>
  </si>
  <si>
    <t>指面积＞10cm²。</t>
  </si>
  <si>
    <t>331602004-2</t>
  </si>
  <si>
    <t>浅表肿物切除术（中）</t>
  </si>
  <si>
    <t>指面积3cm²（不含）－10cm²（含）。</t>
  </si>
  <si>
    <t>331602004-3</t>
  </si>
  <si>
    <t>浅表肿物切除术（小）</t>
  </si>
  <si>
    <t>指面积在3cm²及以下。</t>
  </si>
  <si>
    <r>
      <rPr>
        <sz val="14"/>
        <rFont val="Times New Roman"/>
        <charset val="134"/>
      </rPr>
      <t>1.</t>
    </r>
    <r>
      <rPr>
        <sz val="14"/>
        <rFont val="宋体"/>
        <charset val="134"/>
      </rPr>
      <t>本表格所指植入体为种植体、基台等植入牙床、包裹在牙龈内的医用耗材，置入体是指种植牙冠、义齿等安置在口腔内、暴露在牙龈之外，不与人体组织直接结合的医用耗材。</t>
    </r>
  </si>
  <si>
    <r>
      <rPr>
        <sz val="14"/>
        <rFont val="Times New Roman"/>
        <charset val="134"/>
      </rPr>
      <t>2.</t>
    </r>
    <r>
      <rPr>
        <sz val="14"/>
        <rFont val="宋体"/>
        <charset val="134"/>
      </rPr>
      <t>本表格所称</t>
    </r>
    <r>
      <rPr>
        <sz val="14"/>
        <rFont val="Times New Roman"/>
        <charset val="134"/>
      </rPr>
      <t>“</t>
    </r>
    <r>
      <rPr>
        <sz val="14"/>
        <rFont val="宋体"/>
        <charset val="134"/>
      </rPr>
      <t>项目内涵</t>
    </r>
    <r>
      <rPr>
        <sz val="14"/>
        <rFont val="Times New Roman"/>
        <charset val="134"/>
      </rPr>
      <t>”</t>
    </r>
    <r>
      <rPr>
        <sz val="14"/>
        <rFont val="宋体"/>
        <charset val="134"/>
      </rPr>
      <t>，指该项目的服务产出及价格构成，是制定项目价格应涵盖的各类资源消耗，用于确定计价单元的边界，不应作为临床技术标准理解，不是医疗服务实际操作方式、路径、步骤、程序的强制性要求。医疗机构提供服务时，内涵中个别要素因患者个体差异可以不发生的，应允许医疗机构收费适用相应的项目和价格政策，另有政策规定的除外。</t>
    </r>
  </si>
  <si>
    <r>
      <rPr>
        <sz val="14"/>
        <rFont val="Times New Roman"/>
        <charset val="134"/>
      </rPr>
      <t>3.</t>
    </r>
    <r>
      <rPr>
        <sz val="14"/>
        <rFont val="宋体"/>
        <charset val="134"/>
      </rPr>
      <t>本表格所称</t>
    </r>
    <r>
      <rPr>
        <sz val="14"/>
        <rFont val="Times New Roman"/>
        <charset val="134"/>
      </rPr>
      <t>“</t>
    </r>
    <r>
      <rPr>
        <sz val="14"/>
        <rFont val="宋体"/>
        <charset val="134"/>
      </rPr>
      <t>基本物耗</t>
    </r>
    <r>
      <rPr>
        <sz val="14"/>
        <rFont val="Times New Roman"/>
        <charset val="134"/>
      </rPr>
      <t>”</t>
    </r>
    <r>
      <rPr>
        <sz val="14"/>
        <rFont val="宋体"/>
        <charset val="134"/>
      </rPr>
      <t>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t>
    </r>
    <r>
      <rPr>
        <sz val="14"/>
        <rFont val="Times New Roman"/>
        <charset val="134"/>
      </rPr>
      <t>(</t>
    </r>
    <r>
      <rPr>
        <sz val="14"/>
        <rFont val="宋体"/>
        <charset val="134"/>
      </rPr>
      <t>包）、注射器、压舌板、滑石粉、防渗漏垫、标签、操作器具、冲洗工具。基本物耗成本计入项目价格，不另行收费。</t>
    </r>
  </si>
  <si>
    <r>
      <rPr>
        <sz val="14"/>
        <rFont val="Times New Roman"/>
        <charset val="134"/>
      </rPr>
      <t>4.</t>
    </r>
    <r>
      <rPr>
        <sz val="14"/>
        <rFont val="宋体"/>
        <charset val="134"/>
      </rPr>
      <t>除基本物耗以外的其他耗材，按照实际采购价格零差率销售；按照实际使用情况作为除外内容，可收费。</t>
    </r>
  </si>
  <si>
    <r>
      <rPr>
        <sz val="14"/>
        <rFont val="Times New Roman"/>
        <charset val="134"/>
      </rPr>
      <t>5.</t>
    </r>
    <r>
      <rPr>
        <sz val="14"/>
        <rFont val="宋体"/>
        <charset val="134"/>
      </rPr>
      <t>即刻种植指拔牙或牙齿缺失当日完成种植体植入的情况；即刻修复指种植体植入后</t>
    </r>
    <r>
      <rPr>
        <sz val="14"/>
        <rFont val="Times New Roman"/>
        <charset val="134"/>
      </rPr>
      <t>1</t>
    </r>
    <r>
      <rPr>
        <sz val="14"/>
        <rFont val="宋体"/>
        <charset val="134"/>
      </rPr>
      <t>周以内完成牙冠置入的情形。</t>
    </r>
  </si>
  <si>
    <r>
      <rPr>
        <sz val="14"/>
        <rFont val="Times New Roman"/>
        <charset val="134"/>
      </rPr>
      <t>6.</t>
    </r>
    <r>
      <rPr>
        <sz val="14"/>
        <rFont val="宋体"/>
        <charset val="134"/>
      </rPr>
      <t>医疗机构应对本院施治的口腔内牙齿缺失植入体、置入体进行保质保修，保修范围内出现损坏，医疗机构应免费进行修理、再制作，不得向患者收费。</t>
    </r>
  </si>
  <si>
    <r>
      <rPr>
        <sz val="14"/>
        <rFont val="Times New Roman"/>
        <charset val="134"/>
      </rPr>
      <t>7.</t>
    </r>
    <r>
      <rPr>
        <sz val="14"/>
        <rFont val="宋体"/>
        <charset val="134"/>
      </rPr>
      <t>本表格所列的口腔医学</t>
    </r>
    <r>
      <rPr>
        <sz val="14"/>
        <rFont val="Times New Roman"/>
        <charset val="134"/>
      </rPr>
      <t>3D</t>
    </r>
    <r>
      <rPr>
        <sz val="14"/>
        <rFont val="宋体"/>
        <charset val="134"/>
      </rPr>
      <t>项目，是指为口腔种植手术方案设计、导航定位等提供辅助的服务。医疗机构自行制作牙冠所进行的</t>
    </r>
    <r>
      <rPr>
        <sz val="14"/>
        <rFont val="Times New Roman"/>
        <charset val="134"/>
      </rPr>
      <t>3D</t>
    </r>
    <r>
      <rPr>
        <sz val="14"/>
        <rFont val="宋体"/>
        <charset val="134"/>
      </rPr>
      <t>扫描设计、打印切削，以及翻模精修、烧结上釉、上色调改等具体操作，作为成本要素计入种植牙牙冠价格，不再将上述牙冠加工制作的具体操作步骤作为医疗服务价格项目向患者收费。</t>
    </r>
  </si>
  <si>
    <r>
      <rPr>
        <sz val="14"/>
        <rFont val="Times New Roman"/>
        <charset val="134"/>
      </rPr>
      <t>8.</t>
    </r>
    <r>
      <rPr>
        <sz val="14"/>
        <rFont val="宋体"/>
        <charset val="134"/>
      </rPr>
      <t>口腔种植医疗服务过程中涉及的门诊诊查、检验、影像、麻醉及麻醉药品、拔牙、牙周洁治、根管治疗等不包括在种植类医疗服务价格项目内涵中；开展口腔种植类医疗服务价格项目均按本类项目进行收费，不得选用其他类医疗服务价格项目进行收费。</t>
    </r>
  </si>
  <si>
    <r>
      <rPr>
        <sz val="14"/>
        <rFont val="宋体"/>
        <charset val="134"/>
        <scheme val="minor"/>
      </rPr>
      <t>指远、近红外线：TDP、近红外线气功治疗、</t>
    </r>
    <r>
      <rPr>
        <strike/>
        <sz val="14"/>
        <color rgb="FFFF0000"/>
        <rFont val="宋体"/>
        <charset val="134"/>
        <scheme val="minor"/>
      </rPr>
      <t>红外线真空拔罐治疗、</t>
    </r>
    <r>
      <rPr>
        <sz val="14"/>
        <rFont val="宋体"/>
        <charset val="134"/>
        <scheme val="minor"/>
      </rPr>
      <t>红外线光浴治疗、远红外医疗舱治疗。</t>
    </r>
  </si>
  <si>
    <t>25年4月30日修订</t>
  </si>
  <si>
    <t>340200020-1</t>
  </si>
  <si>
    <t>水中肢体功能训练</t>
  </si>
  <si>
    <t>在水疗环境中，利用水中训练器具以及康复水疗专业性技术训练方法，指导患者在水中进行肢体功能训练，含水中关节活动度训练、肌力训练等。</t>
  </si>
  <si>
    <t>340200020-2</t>
  </si>
  <si>
    <t>水中步行运动训练</t>
  </si>
  <si>
    <t>在水疗环境中，利用水中训练器具以及康复水疗专业性技术训练方法，指导患者在水中进行步行运动训练，含平衡协调性训练、步态训练、呼吸控制训练、有氧运动训练等。不含水中肢体功能训练。</t>
  </si>
  <si>
    <t>340200045S</t>
  </si>
  <si>
    <t>膀胱功能训练</t>
  </si>
  <si>
    <t>向患者介绍膀胱功能训练方法和目的等相关知识，选择适宜的膀胱训练方法，按既定程序讲解并示范操作动作，指导患者和家属学习训练方法，进行患者观察(如：有无放射性排尿，有无植物神经反射亢进，有无血压升高，膀胱压力升高，记录训练效果)。不含导尿。</t>
  </si>
  <si>
    <t>适用于膀胱功能障碍的患者。</t>
  </si>
  <si>
    <r>
      <rPr>
        <sz val="14"/>
        <rFont val="Times New Roman"/>
        <charset val="134"/>
      </rPr>
      <t>1</t>
    </r>
    <r>
      <rPr>
        <sz val="14"/>
        <rFont val="方正书宋_GBK"/>
        <charset val="134"/>
      </rPr>
      <t>．本类包括中医外治、中医骨伤、针刺、灸法、推拿疗法、中医肛肠、中医特殊疗法、中医综合类</t>
    </r>
    <r>
      <rPr>
        <sz val="14"/>
        <rFont val="Times New Roman"/>
        <charset val="134"/>
      </rPr>
      <t>8</t>
    </r>
    <r>
      <rPr>
        <sz val="14"/>
        <rFont val="方正书宋_GBK"/>
        <charset val="134"/>
      </rPr>
      <t>个亚类。本类编码为</t>
    </r>
    <r>
      <rPr>
        <sz val="14"/>
        <rFont val="Times New Roman"/>
        <charset val="134"/>
      </rPr>
      <t>400000000</t>
    </r>
    <r>
      <rPr>
        <sz val="14"/>
        <rFont val="方正书宋_GBK"/>
        <charset val="134"/>
      </rPr>
      <t>。</t>
    </r>
  </si>
  <si>
    <r>
      <rPr>
        <sz val="14"/>
        <rFont val="Times New Roman"/>
        <charset val="134"/>
      </rPr>
      <t>2</t>
    </r>
    <r>
      <rPr>
        <sz val="14"/>
        <rFont val="方正书宋_GBK"/>
        <charset val="134"/>
      </rPr>
      <t>．与西医相同的诊疗项目，需在相应的西医系统诊疗项目中查找，不在此重复列项。西医诊疗中的骨科无创外固定术、调整术、拆除术、牵引复位术、关节粘连传统松解术、各类扩肛治疗，可按中医诊疗项目收费。</t>
    </r>
  </si>
  <si>
    <t>430000005-2</t>
  </si>
  <si>
    <t>脐针针刺</t>
  </si>
  <si>
    <t>指在脐部针刺操作。</t>
  </si>
  <si>
    <t>附件2</t>
  </si>
  <si>
    <t>汕头市公立医疗机构口腔种植类医疗服务项目价格表（2023年3月1日起实施）</t>
  </si>
  <si>
    <t>口腔种植类</t>
  </si>
  <si>
    <t>1.本表格所指植入体为种植体、基台等植入牙床、包裹在牙龈内的医用耗材，置入体是指种植牙冠、义齿等安置在口腔内、暴露在牙龈之外，不与人体组织直接结合的医用耗材。</t>
  </si>
  <si>
    <t>2.本表格所称“项目内涵”，指制定项目价格应涵盖的各类资源消耗，用于确定计价单元的边界，不应作为临床技术标准理解，不是医疗服务实际操作方式、路径、步骤、程序的强制性要求。医疗机构提供服务时，内涵中个别要素因患者个体差异可以不发生的，应允许医疗机构收费适用相应的项目和价格政策，另有政策规定的除外。</t>
  </si>
  <si>
    <t>3.本表格所称“基本物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耗成本计入项目价格，不另行收费。</t>
  </si>
  <si>
    <t>4.除基本物耗以外的其他耗材，按照实际采购价格零差率销售；按照实际使用情况作为除外内容，可收费。</t>
  </si>
  <si>
    <t>5.即刻种植指拔牙或牙齿缺失当日完成种植体植入的情况；即刻修复指种植体植入后1周以内完成牙冠置入的情形。</t>
  </si>
  <si>
    <t>6.医疗机构应对本院施治的口腔内牙齿缺失植入体、置入体进行保质保修，保修范围内出现损坏，医疗机构应免费进行修理、再制作，不得向患者收费。</t>
  </si>
  <si>
    <t>7.本表格所列的口腔医学3D项目，是指为口腔种植手术方案设计、导航定位等提供辅助的服务。医疗机构自行制作牙冠所进行的3D扫描设计、打印切削，以及翻模精修、烧结上釉、上色调改等具体操作，作为成本要素计入种植牙牙冠价格，不再将上述牙冠加工制作的具体操作步骤作为医疗服务价格项目向患者收费。</t>
  </si>
  <si>
    <t>8.口腔种植医疗服务过程中涉及的门诊诊察、检验、影像、麻醉及麻醉药品、拔牙、牙周洁治、根管治疗等不包括在种植类医疗服务价格项目内涵中；开展口腔种植类医疗服务价格项目均按本类项目进行收费，不得选用其他类医疗服务价格项目进行收费。  </t>
  </si>
  <si>
    <t>序号</t>
  </si>
  <si>
    <t>项目编码</t>
  </si>
  <si>
    <t>计价说明</t>
  </si>
  <si>
    <t>医疗服务价格（元）</t>
  </si>
  <si>
    <t>指拆除患者口腔内已植入且无法继续使用的种植体。价格构成涵盖种植体拆除操作步骤的人力资源和基本基本物资消耗。</t>
  </si>
  <si>
    <t>辅助生殖类医疗服务价格项目表（2024年10月1日落地）</t>
  </si>
  <si>
    <t>项目代码</t>
  </si>
  <si>
    <t>服务产出</t>
  </si>
  <si>
    <t>价格构成</t>
  </si>
  <si>
    <t>说明：
1.本类所指组织/体液/细胞，主要指卵母细胞（极体）、胚胎、囊胚、精液、精子等与辅助生殖相关。
2.本类所称“价格构成”，指该项目应涵盖的各类资源消耗，用于确定计价单元的边界，不应作为临床技术标准理解，不是手术实际操作方式、路径、步骤、程序的强制性要求。
3.本类所称“加收项”，指同一项目以不同方式提供或在不同场景应用时，在原项目价格基础上增加的情况；实际应用中，同时涉及多个加收项的，以项目单价为基础计算相应的加收水平后，据实收费。本类项目不能同时收取“诊疗中使用电子显微镜加收”项目费用，显微镜下完成“取精术”可加收“取精术-显微镜下操作（加收）”。
4.本类所称“扩展项”，指同一项目下以不同方式提供或在不同场景应用时，只扩展价格项目适用范围、不额外加价的一类子项，子项的价格按主项目执行。
5.本类所列“组织/体液/细胞冷冻（或冷冻续存）”，价格构成中“解冻复苏”指卵母细胞（极体）、精液、精子等与辅助生殖相关的解冻复苏，不包含胚胎、囊胚的解冻操作。“管”指包括但不限于用于装载辅助生殖组织、体液或细胞所需的试管、载杆等载体。
6.本类所称“基本物耗”指原则上限于不应或不必要与医疗服务项目分割的易耗品，包括但不限于各类消杀用品、储存用品、清洁用品、个人防护用品、垃圾处理用品、培养液、冷冻保护液、冷冻液、解冻液、辅助生殖用液、试管、载杆载体辅助生殖器皿及装置、冲洗液、润滑剂、灌洗液、棉球、棉签、纱布（垫）、护垫、衬垫、手术巾（单）、治疗巾（单）、治疗护理盘（包）、注射器、滑石粉、防渗漏垫、标签、可复用的操作器具、冲洗工具。基本物耗成本计入项目价格，不另行收费。除基本物耗以外的其他耗材，执行广东省现行基本医疗服务价格项目目录中“三、临床诊疗类”和“31（一）临床各系统诊疗”说明中除外内容的政策，按照实际采购价格零差率销售。
7.本类项目价格构成中所列“穿刺”为主项操作涉及的必要穿刺技术。
8.本类项目中涉及“包括……”“……等”的，属于开放型表述，所指对象不仅局限于表述中列明的事项，也包括未列明的同类事项。</t>
  </si>
  <si>
    <t>013112010010000</t>
  </si>
  <si>
    <t>取卵术</t>
  </si>
  <si>
    <t>通过临床技术操作获得卵母细胞。</t>
  </si>
  <si>
    <t>所定价格涵盖穿刺、取卵、卵泡冲洗、计数、评估过程中的人力资源和基本物质消耗。不含超声引导。</t>
  </si>
  <si>
    <t>内镜下操作，按实际使用的内镜种类操作加收。</t>
  </si>
  <si>
    <t>013112010020000</t>
  </si>
  <si>
    <t>胚胎培养</t>
  </si>
  <si>
    <t>在培养箱中将精卵采取体外结合形式进行培养。</t>
  </si>
  <si>
    <t>所定价格涵盖受精、培养、观察、评估等获得胚胎过程中的人力资源和基本物质消耗。</t>
  </si>
  <si>
    <t>013112010020001</t>
  </si>
  <si>
    <t>胚胎培养-囊胚培养（加收）</t>
  </si>
  <si>
    <t>013112010030000</t>
  </si>
  <si>
    <t>组织/体液/细胞冷冻（辅助生殖）</t>
  </si>
  <si>
    <t>将辅助生殖相关组织、体液、细胞进行冷冻。</t>
  </si>
  <si>
    <t>所定价格涵盖将辅助生殖相关组织、体液、细胞转移至冷冻载体，冷冻及解冻复苏过程中的人力资源和基本物质消耗。不含胚胎、囊胚的解冻操作。</t>
  </si>
  <si>
    <t>管·次</t>
  </si>
  <si>
    <t>每管每次 （管·次）价格含自冷冻当天起保存2个月的费用，不足2月按2月计费。冻存结束前只收取一次。</t>
  </si>
  <si>
    <t>013112010040000</t>
  </si>
  <si>
    <t>组织/体液/细胞冷冻续存（辅助生殖）</t>
  </si>
  <si>
    <t>将冷冻后的辅助生殖相关组织、体液、细胞持续冻存。</t>
  </si>
  <si>
    <t>所定价格涵盖将冷冻后的辅助生殖相关组织、体液、细胞持续冻存至解冻复苏前或约定截止保存时间，期间的人力资源和基本物质消耗。</t>
  </si>
  <si>
    <t>管·月</t>
  </si>
  <si>
    <t>冷冻后保存超过2月的，按每管每月（管·月）收取续存费用，不足1月按1月计费；不得重复收取“组织/体液/细胞冷冻（辅助生殖）”费用。</t>
  </si>
  <si>
    <t>013112010050000</t>
  </si>
  <si>
    <t>胚胎移植</t>
  </si>
  <si>
    <t>将胚胎移送至患者宫腔内。</t>
  </si>
  <si>
    <t>所定价格涵盖胚胎评估、移送至患者宫腔内过程中所需的人力资源和基本物质消耗。</t>
  </si>
  <si>
    <t>013112010050001</t>
  </si>
  <si>
    <t>胚胎移植-冻融胚胎（加收）</t>
  </si>
  <si>
    <t>解冻复苏的胚胎（含囊胚）。</t>
  </si>
  <si>
    <t>非移植用解冻，用于活检等可按此项目收费。</t>
  </si>
  <si>
    <t>013112010060000</t>
  </si>
  <si>
    <t>未成熟卵体外成熟培养</t>
  </si>
  <si>
    <t>将通过临床操作获取的未成熟卵进行体外培养。</t>
  </si>
  <si>
    <t>所定价格涵盖未成熟卵处理、培养、观察、评估、激活过程中所需的人力资源和基本物质消耗。</t>
  </si>
  <si>
    <t>013112010070000</t>
  </si>
  <si>
    <t>胚胎辅助孵化</t>
  </si>
  <si>
    <r>
      <rPr>
        <sz val="16"/>
        <rFont val="宋体"/>
        <charset val="134"/>
        <scheme val="minor"/>
      </rPr>
      <t>将胚胎通过物理或化学的方法，将透明带制造一处缺损或裂隙</t>
    </r>
    <r>
      <rPr>
        <sz val="16"/>
        <color indexed="8"/>
        <rFont val="宋体"/>
        <charset val="134"/>
        <scheme val="minor"/>
      </rPr>
      <t>，提高着床成功率。</t>
    </r>
  </si>
  <si>
    <t>所定价格涵盖筛选、调试、透明带处理、记录过程中所需的人力资源和基本物质消耗。</t>
  </si>
  <si>
    <t>013112010080000</t>
  </si>
  <si>
    <t>组织、细胞活检（辅助生殖）</t>
  </si>
  <si>
    <t>在囊胚/卵裂期胚胎/卵母细胞等辅助生殖相关的组织、细胞上分离出检测标本。</t>
  </si>
  <si>
    <t>所定价格涵盖通过筛选、评估、透明带处理，吸取分离标本过程中所需的人力资源和基本物质消耗。</t>
  </si>
  <si>
    <t>每个胚胎（卵）</t>
  </si>
  <si>
    <t>013112010090000</t>
  </si>
  <si>
    <t>人工授精</t>
  </si>
  <si>
    <t>通过临床操作将精液注入患者宫腔内。</t>
  </si>
  <si>
    <t>所定价格涵盖精液注入、观察等过程中所需的人力资源和基本物质消耗。</t>
  </si>
  <si>
    <t>013112010090100</t>
  </si>
  <si>
    <t>人工授精-阴道（宫颈）内人工授精（扩展）</t>
  </si>
  <si>
    <t>通过临床操作将精液注入患者阴道（宫颈）内。</t>
  </si>
  <si>
    <t>013111000010000</t>
  </si>
  <si>
    <t>精子优选处理</t>
  </si>
  <si>
    <t>通过实验室手段从精液中筛选优质精子。</t>
  </si>
  <si>
    <t>所定价格涵盖精液采集、分析、处理、筛选、评估过程中所需的人力资源和基本物质消耗。</t>
  </si>
  <si>
    <t>013111000020000</t>
  </si>
  <si>
    <t>取精术</t>
  </si>
  <si>
    <t>通过手术方式获取精子。</t>
  </si>
  <si>
    <t>所定价格涵盖穿刺、分离、获取精子评估过程中的人力资源和基本物质消耗。</t>
  </si>
  <si>
    <t>013111000020001</t>
  </si>
  <si>
    <t>取精术-显微镜下操作（加收）</t>
  </si>
  <si>
    <t>在显微镜下完成切开睾丸/附睾获取精子的操作过程。</t>
  </si>
  <si>
    <t>所定价格涵盖显微镜下完成取精术的操作过程中比较取精术多付出的人力资源和基本物质消耗。</t>
  </si>
  <si>
    <t>013112010100000</t>
  </si>
  <si>
    <t>单精子注射</t>
  </si>
  <si>
    <t>将优选处理后精子注射进卵母细胞，促进形成胚胎。</t>
  </si>
  <si>
    <t>所定价格涵盖将精子制动、吸入，注入卵母细胞胞浆等过程中的人力资源和基本物质消耗。</t>
  </si>
  <si>
    <t>卵·次</t>
  </si>
  <si>
    <t>“卵·次”指每卵每次。
从第2卵开始，每卵按10%收取。</t>
  </si>
  <si>
    <t>013112010100001</t>
  </si>
  <si>
    <t>单精子注射-卵子激活（加收）</t>
  </si>
  <si>
    <t>临床量表评估类医疗服务价格项目表（2025年4月1日起落地）</t>
  </si>
  <si>
    <t>临床量表评估</t>
  </si>
  <si>
    <t>不同学科且不重复的临床量表评估可分别计价。</t>
  </si>
  <si>
    <t>使用说明：
1．本类所称“临床量表评估”，涵盖西医和中医的各个临床专业，评估目的是为临床诊断、辅助诊断或治疗效果评价提供支持，评估内容包括但不限于对个体的压力、生活、应激事件；情感反应、行为模式；各项大脑及神经功能、认知功能；生活功能、社会功能、家庭功能、环境适应能力、生命质量、生理机能、营养状态、智力发育及临床诊疗等。以临床试验、流行病学调查、长期随访、科学研究为目的的评估不作为医疗服务价格项目。
2．本类所称的临床量表是指卫生行业主管部门相关技术规范等准许使用的临床量表。按照以服务产出为导向的原则，以“得出评估结论”作为一个完整计价单元，医疗机构为得出准确结论需要应用1份或若干份量表的，按照评估条目的总数计费。医疗保障部门不再根据特定量表新增医疗服务价格项目。
3.本类“扩展项”，指同一主项目以不同方式提供或在不同场景应用时的情形，不可与主项目、其他扩展项同时收费，加收政策同主项目。
4．本类主项目与扩展项所定价格涵盖评估条目总数∈（0,20］的（甲类）临床量表评估；“乙类评估”，是指评估条目总数∈（20,40］的临床量表评估；“丙类评估”，是指评估条目总数∈（40,100］的临床量表评估；“丁类评估”，是指评估条目总数∈（100,∞）的临床量表评估。一次评估按评估条目数最多收取一个加收项，不得逐档累计、重复收费。
5．本类所称“评估条目”是指临床评估量表中规范列出、需要作答的具体问题。评估条目属于选项式的，按1条评估条目计算，评估条目属于论述、记忆、描述等非选项式的，按评估条目2条计算。
6．本类项目价格涵盖完成自（他）评所需的人力资源和基本物质资源消耗。“基本物质消耗”，包括但不限于临床量表的工本费，以及临床量表、评估设备以及评估软件的版权、开发、购买等的成本。
7．本类所称“儿童评估”，指以6周岁及以下儿童为对象进行的临床量表评估。此类情形下，实际是否有专业评估人员协助，均按“他评”及对应的分档标准计价。周岁的计算方法以法律的相关规定为准。</t>
  </si>
  <si>
    <t>011102010010000</t>
  </si>
  <si>
    <t>临床量表评估（自评）</t>
  </si>
  <si>
    <t>基于患者自主完成的临床量表，对患者生理或心理的功能状态形成评估结论。</t>
  </si>
  <si>
    <t>所定价格涵盖完成自评所需的人力资源和基本物质资源消耗。</t>
  </si>
  <si>
    <t>次·日</t>
  </si>
  <si>
    <t>011102010010001</t>
  </si>
  <si>
    <t>临床量表评估(自评)-乙类评估（加收）</t>
  </si>
  <si>
    <t>评估条目总数在（20,40] 之间的自评加收项。</t>
  </si>
  <si>
    <t>011102010010002</t>
  </si>
  <si>
    <t>临床量表评估（自评）-丙类评估（加收）</t>
  </si>
  <si>
    <t>评估条目总数在（40,100] 之间的自评加收项。</t>
  </si>
  <si>
    <t>011102010010003</t>
  </si>
  <si>
    <t>临床量表评估（自评）-丁类评估（加收）</t>
  </si>
  <si>
    <t>评估条目总数100条以上的自评加收项。</t>
  </si>
  <si>
    <t>011102010010100</t>
  </si>
  <si>
    <t>临床量表评估（自评）-应用人工智能辅助的自评（扩展项）</t>
  </si>
  <si>
    <t>011102010020000</t>
  </si>
  <si>
    <t>临床量表评估（他评）</t>
  </si>
  <si>
    <t>基于专业评估人员协助患者完成的临床量表，对患者生理或心理的功能状态形成评估结论。</t>
  </si>
  <si>
    <t>所定价格涵盖完成他评所需的人力资源和基本物质资源消耗。</t>
  </si>
  <si>
    <t>011102010020001</t>
  </si>
  <si>
    <t>临床量表评估（他评）-乙类评估（加收）</t>
  </si>
  <si>
    <t>评估条目总数在（20,40] 之间的他评加收项。</t>
  </si>
  <si>
    <t>011102010020002</t>
  </si>
  <si>
    <t>临床量表评估（他评）-丙类评估（加收）</t>
  </si>
  <si>
    <t>评估条目总数在 (40,100] 之间的他评加收项。</t>
  </si>
  <si>
    <t>011102010020003</t>
  </si>
  <si>
    <t>临床量表评估（他评）-丁类评估（加收）</t>
  </si>
  <si>
    <t>评估条目总数大于100条的他评加收项。</t>
  </si>
  <si>
    <t>011102010020100</t>
  </si>
  <si>
    <t>临床量表评估（他评）-应用人工智能辅助的他评（扩展项）</t>
  </si>
  <si>
    <t>011102010020200</t>
  </si>
  <si>
    <t>临床量表评估（他评）-儿童评估（扩展项）</t>
  </si>
  <si>
    <t>“免陪照护服务”等医疗服务项目价格表（2025年4月1日起落地）</t>
  </si>
  <si>
    <t>011303000110000</t>
  </si>
  <si>
    <t>免陪照护服务</t>
  </si>
  <si>
    <t>指公立医疗机构提供的服务事项，指在没有家属和护工参与的情况下，完全由护士、护理员承担患者全部生活护理。</t>
  </si>
  <si>
    <t>所定价格涵盖生活照顾等所需的人力资源和基本物质资源消耗。</t>
  </si>
  <si>
    <r>
      <rPr>
        <sz val="16"/>
        <color theme="1"/>
        <rFont val="宋体"/>
        <charset val="134"/>
        <scheme val="major"/>
      </rPr>
      <t>1.</t>
    </r>
    <r>
      <rPr>
        <sz val="16"/>
        <color indexed="8"/>
        <rFont val="宋体"/>
        <charset val="134"/>
      </rPr>
      <t>指在特级护理、I级护理服务的基础上同时开展免陪照护服务的，可在特级护理、I级护理收费的同时，加收该项目收费；</t>
    </r>
    <r>
      <rPr>
        <sz val="16"/>
        <rFont val="宋体"/>
        <charset val="134"/>
        <scheme val="major"/>
      </rPr>
      <t>本项目价格为一对三服务价格。</t>
    </r>
    <r>
      <rPr>
        <sz val="16"/>
        <color theme="1"/>
        <rFont val="宋体"/>
        <charset val="134"/>
        <scheme val="major"/>
      </rPr>
      <t xml:space="preserve">
2.</t>
    </r>
    <r>
      <rPr>
        <sz val="16"/>
        <color indexed="8"/>
        <rFont val="宋体"/>
        <charset val="134"/>
      </rPr>
      <t>免</t>
    </r>
    <r>
      <rPr>
        <sz val="16"/>
        <rFont val="宋体"/>
        <charset val="134"/>
        <scheme val="major"/>
      </rPr>
      <t>陪照护患者家庭根据自身需要自行雇佣护理员，通过市场化解决，不属于医疗服务价格项目管理范畴。
3.</t>
    </r>
    <r>
      <rPr>
        <sz val="16"/>
        <rFont val="宋体"/>
        <charset val="134"/>
      </rPr>
      <t>个性化服务加收指向患者及家庭提供外语、方言等服务或其他满足患者及家庭个性化需求、改善就医体验的增值服务，由医院自主定价。</t>
    </r>
  </si>
  <si>
    <t>441303000110001</t>
  </si>
  <si>
    <t>免陪照护服务-   一对二(加收）</t>
  </si>
  <si>
    <t>441303000110002</t>
  </si>
  <si>
    <t>免陪照护服务-   一对一(加收）</t>
  </si>
  <si>
    <t>441303000110011</t>
  </si>
  <si>
    <t>免陪照护服务-   护理员具备医学职称(加收）</t>
  </si>
  <si>
    <t>441303000110021</t>
  </si>
  <si>
    <t>免陪照护服务-   个性化服务(加收）</t>
  </si>
  <si>
    <t>市场调节价</t>
  </si>
  <si>
    <t>放射检查类医疗服务项目价格表（2025年4月30日起落地）</t>
  </si>
  <si>
    <t>使用说明：
1.“价格构成”指项目价格应涵盖的各类资源消耗，用于确定计价单元的边界，不应作为临床技术标准理解，不是实际操作方式、路径、步骤、程序的强制性要求。 
2.“加收项”指同一项目以不同方式提供或在不同场景应用时，确有必要制定差异化收费标准而细分的一类子项，包括在原项目价格基础上增加收费的情况；实际应用中，同时涉及多个加收项的，以项目单价为基础计算相应的加收水平后，据实收费。
3.“扩展项”指同一项目下以不同方式提供或在不同场景应用时，只扩展价格项目适用范围、不额外加价的一类子项，子项的价格按主项目执行。“人工智能辅助诊断”是指应用人工智能技术辅助进行的放射检查诊断，不得与主项目同时收费。
4.“基本物耗”指原则上限于不应或不必要与医疗服务项目分割的易耗品，包括但不限于各类消杀用品、储存用品、清洁用品、个人防护用品、垃圾处理用品、润滑剂、棉球、棉签、纱布（垫）、护（尿）垫、治疗巾（单）、中单、护理盘（包）、治疗包、普通注射器、标签、无菌设备保护套、非药品类对比剂、定影液、显影液、影像存储介质、铅制防护用品、可复用的操作器具、软件（版权、开发、购买）成本等。基本物耗成本计入项目价格，不另行收费。除基本物质资源消耗以外的其他属于可收费一次性使用医用耗材清单内的耗材，按照实际采购价格零差率销售。
5.“X线摄影成像”“计算机体层成像（CT）平扫”“计算机体层成像（CT）增强扫描”中的“部位”，指颅脑、颅底、眼部、中耳乳突、鼻咽部、齿科、颈部软组织、胸部、心脏、上腹部（包含肝胆胰脾及所涵盖区域）、下腹部（指双肾、肾上腺、双肾上缘至盆腔入口以上所涵盖区域）、盆腔（盆腔入口至肛缘）、颈椎、胸椎、腰椎、骶尾部、单侧肩关节、单侧膝关节、单侧髋关节、单侧上肢、单侧下肢、体表软组织（不可与软组织所在部位同时计费）、其他。
6.“磁共振（MR）平扫”和“磁共振（MR）增强扫描”中的“部位”，指颅脑、颅底、眼部、中耳乳突、鼻咽部、颈部软组织、胸部、心脏、上腹部（包含肝胆胰脾及所涵盖区域）、下腹部（指双肾、肾上腺、双肾上缘至盆腔入口以上所涵盖区域）、盆腔、颈椎、胸椎、腰椎、骶尾部、髋关节、骶髂关节、单侧肩关节、单侧前臂、单侧上臂、单侧手、单侧腕关节、单足、单侧踝关节、单侧肘关节、单侧膝关节、大腿、小腿、体表软组织（不可与软组织所在部位同时计费）、其他。
7.“计算机体层（CT）造影成像（血管）”中的“血管”，指颅内动脉、颅内静脉、冠状动脉、肺动脉、胸主动脉、腹主动脉、颈动脉、颈静脉、上肢动脉、下肢动脉、下肢静脉、肺静脉、上腔静脉、下腔静脉、门脉系统。
8.“磁共振（MR）成像（血管）”中的“血管”，指头颅动脉、头颅静脉、肺动脉、颈动脉、颈静脉、胸主动脉、腹主动脉、上肢动脉、下肢动脉、下腔静脉。
9.“能量成像”指通过两个或更多的能量获取物质衰减信息，基于不同组织的能量依赖性不同导致光子吸收的差异，对不同组织进行鉴别和分类。包括但不限于使用具有双能、能量或光谱等扫描功能的计算机体层成像（CT）设备进行计算机体层成像。
10.“特殊方式成像”参照国家卫生健康委制定发布的技术规范所列项目，调整制定为以下方式：“单脏器薄层扫描”、“磁共振单脏器磁敏感加权成像”、“单脏器磁共振波谱分析”、“磁共振动态增强成像”、“磁共振弥散成像”、“功能磁共振”、“酰胺质子转移成像”等，不同成像方式可累计计费。
11.“薄层扫描成像”指通过计算机体层成像（CT）扫描，获取标称层厚&lt;2mm的图像。
12.“放射性核素平面显像（静态）”“放射性核素平面显像（动态）”“放射性核素平面显像（全身）”中所指设备包括但不限于通过γ照相机、SPECT、SPECT/CT等单光子发射的显像设备完成的平面静态显像。本项目中已包含3个及以内的体位检查，每增加一体位按一定比例加收。
13.“放射性核素平面显像”、“正电子发射计算机断层显像/计算机断层扫描（PET/CT）”和“正电子发射计算机断层显像/磁共振成像（PET/MRI）”中的“部位”，指头颅、颈部、胸部、腹部（肝、胆、脾、胰、双肾、胃部、肠道）、盆腔、泌尿系、四肢、其他。最高收费不超过躯干和全身加收总费用。
14.“正电子发射计算机断层显像/计算机断层扫描（PET/CT）”和“正电子发射计算机断层显像/磁共振成像（PET/MRI）”中的“局部”指扫描长度70CM，“躯干”指扫描范围从颅底到大腿中上部，“全身”指扫描范围从头到脚。
15.“计算机体层（CT）灌注成像”、“磁共振（MR）灌注成像”和“单光子发射断层显像（SPECT）”中的“脏器”，指脑、唾液腺、甲状腺（含甲状旁腺）、食管、肺、心脏、肝脏、胆囊、胰腺、脾脏、肾脏、肾上腺、胃、肠道、膀胱输尿管、前列腺、子宫及附件、睾丸、骨骼。
16.“对比剂”中的药品类对比剂按零差率销售。核医学相关检查项目均不含放射性药品费用。
17.公立医疗机构开展相关放射检查须提供符合要求的“数字影像处理和上传存储服务”并执行现行放射检查项目价格，对于不能提供符合要求的“数字影像处理和上传存储服务”的，执行的相关放射检查项目价格减收5元。
18.允许公立医疗机构在患者自愿选择基础上，若提供“数字胶片云储存服务”，可不再提供实体胶片；患者自愿要求打印胶片，按照实际采购价格零差率销售。医疗机构在常规提供影像资料后，如需额外提供影像资料，可收取相应费用。
19.医保系统相应功能模块建设完成后，医疗机构应将影像资料上传至本地医保系统。
20.除单光子发射断层显像(SPECT)”外的其他“负荷显像”检查按2次计费。
21.本指南中涉及“包括……”“……等”的，属于开放型表述，所指对象不仅局限于表述中列明的事项，也包括未列明的同类事项。
22.各类引导类项目拟在临床辅助操作类立项指南中另行立项。</t>
  </si>
  <si>
    <t>X线检查</t>
  </si>
  <si>
    <t>012301010010000</t>
  </si>
  <si>
    <t>X线摄影成像</t>
  </si>
  <si>
    <t>通过X线摄影（含数字化），实现对患者投照部位的定位、X线成像及分析。</t>
  </si>
  <si>
    <t>所定价格涵盖摆位、摄影、成像、分析、出具报告、数字影像处理与上传存储（含数字方式）等步骤所需的人力资源、设备运转成本消耗与基本物质资源消耗。</t>
  </si>
  <si>
    <t>部位·体位</t>
  </si>
  <si>
    <t>同一次检查，每部位第二个、第三个体位各按50%收费，同一部位三个以上体位按三个体位收费。</t>
  </si>
  <si>
    <t>012301010010001</t>
  </si>
  <si>
    <r>
      <rPr>
        <sz val="16"/>
        <rFont val="宋体"/>
        <charset val="0"/>
      </rPr>
      <t>X</t>
    </r>
    <r>
      <rPr>
        <sz val="16"/>
        <rFont val="宋体"/>
        <charset val="134"/>
      </rPr>
      <t>线摄影成像</t>
    </r>
    <r>
      <rPr>
        <sz val="16"/>
        <rFont val="宋体"/>
        <charset val="0"/>
      </rPr>
      <t>-</t>
    </r>
    <r>
      <rPr>
        <sz val="16"/>
        <rFont val="宋体"/>
        <charset val="134"/>
      </rPr>
      <t>床旁</t>
    </r>
    <r>
      <rPr>
        <sz val="16"/>
        <rFont val="宋体"/>
        <charset val="0"/>
      </rPr>
      <t>X</t>
    </r>
    <r>
      <rPr>
        <sz val="16"/>
        <rFont val="宋体"/>
        <charset val="134"/>
      </rPr>
      <t>线摄影（加收）</t>
    </r>
  </si>
  <si>
    <t>通过床旁X线摄影（含数字化），实现对患者投照部位的定位、X线成像。</t>
  </si>
  <si>
    <t>1.“床旁X线摄影”指患者因病情无法前往检查科室，需在病床旁完成X线摄影；2.在同一次检查中，无论多少部位仅加收一次。</t>
  </si>
  <si>
    <t>012301010010011</t>
  </si>
  <si>
    <r>
      <rPr>
        <sz val="16"/>
        <rFont val="宋体"/>
        <charset val="0"/>
      </rPr>
      <t>X</t>
    </r>
    <r>
      <rPr>
        <sz val="16"/>
        <rFont val="宋体"/>
        <charset val="134"/>
      </rPr>
      <t>线摄影成像</t>
    </r>
    <r>
      <rPr>
        <sz val="16"/>
        <rFont val="宋体"/>
        <charset val="0"/>
      </rPr>
      <t>-</t>
    </r>
    <r>
      <rPr>
        <sz val="16"/>
        <rFont val="宋体"/>
        <charset val="134"/>
      </rPr>
      <t>动态</t>
    </r>
    <r>
      <rPr>
        <sz val="16"/>
        <rFont val="宋体"/>
        <charset val="0"/>
      </rPr>
      <t>X</t>
    </r>
    <r>
      <rPr>
        <sz val="16"/>
        <rFont val="宋体"/>
        <charset val="134"/>
      </rPr>
      <t>线摄影（加收）</t>
    </r>
  </si>
  <si>
    <t>通过动态X线摄影（含数字化），实现对患者投照部位的定位、X线成像及分析。</t>
  </si>
  <si>
    <t>012301010010021</t>
  </si>
  <si>
    <t>X线摄影成像-影像拼接成像（加收）</t>
  </si>
  <si>
    <t>通过X线摄影（含数字化），实现对患者投照部位的定位、X线成像拼接及分析。</t>
  </si>
  <si>
    <t>“影像拼接成像”指双下肢、脊柱全长等的X线摄影成像。</t>
  </si>
  <si>
    <t>012301010010100</t>
  </si>
  <si>
    <t>X线摄影成像-人工智能辅助诊断（扩展）</t>
  </si>
  <si>
    <t>012301010011100</t>
  </si>
  <si>
    <t>X线摄影成像-口腔曲面体层成像（扩展）</t>
  </si>
  <si>
    <t>通过X线摄影（含数字化），实现口腔曲面体层成像。</t>
  </si>
  <si>
    <t>012301010020000</t>
  </si>
  <si>
    <t>X线摄影成像（牙片）</t>
  </si>
  <si>
    <t>通过X线摄影（含数字化），实现对范围牙齿的X线成像及分析。</t>
  </si>
  <si>
    <t>部位的定义为：切牙、前磨牙和磨牙，以两个牙位为一个部位；尖牙，以单牙位为一个部位。</t>
  </si>
  <si>
    <t>012301010020100</t>
  </si>
  <si>
    <t>X线摄影成像（牙片）-人工智能辅助诊断（扩展）</t>
  </si>
  <si>
    <t>012301010030000</t>
  </si>
  <si>
    <t>X线摄影成像（乳腺）</t>
  </si>
  <si>
    <t>通过X线摄影（含数字化），实现患者的乳腺X线成像及分析。</t>
  </si>
  <si>
    <t>012301010030100</t>
  </si>
  <si>
    <t>X线摄影成像（乳腺）-人工智能辅助诊断（扩展）</t>
  </si>
  <si>
    <t>012301010040000</t>
  </si>
  <si>
    <t>X线造影成像</t>
  </si>
  <si>
    <t>通过X线摄影，对经口服、注射或灌肠方式引入对比剂后的消化道、鼻窦、泪道等各类腔道的形态及功能进行成像及分析（不含穿刺/插管）。</t>
  </si>
  <si>
    <t>所定价格涵盖摆位、对比剂引入、观察、成像、分析、出具报告、数字影像处理与上传存储（含数字方式）等步骤所需的人力资源、设备运转成本消耗与基本物质资源消耗。</t>
  </si>
  <si>
    <t>012301010040001</t>
  </si>
  <si>
    <t>X线造影成像-全消化道造影（加收）</t>
  </si>
  <si>
    <t>通过X线摄影，对经口服、注射或灌肠方式引入对比剂后的全消化道的形态及功能进行成像及分析（不含穿刺/插管）。</t>
  </si>
  <si>
    <t>012301010040100</t>
  </si>
  <si>
    <t>X线造影成像-人工智能辅助诊断（扩展）</t>
  </si>
  <si>
    <t>012301010041100</t>
  </si>
  <si>
    <t>X线造影成像-泪道造影（扩展）</t>
  </si>
  <si>
    <t>通过X线摄影，对经口服、注射或灌肠方式引入对比剂后的泪道的形态及功能进行成像及分析（不含穿刺/插管）。</t>
  </si>
  <si>
    <t>012301010041200</t>
  </si>
  <si>
    <t>X线造影成像-T管造影（扩展）</t>
  </si>
  <si>
    <t>通过X线摄影，对经口服、注射或灌肠方式引入对比剂后的T管的形态及功能进行成像及分析（不含穿刺/插管）。</t>
  </si>
  <si>
    <t>X线计算机体层检查</t>
  </si>
  <si>
    <t>012301020010000</t>
  </si>
  <si>
    <t>计算机体层成像（CT）平扫</t>
  </si>
  <si>
    <t>通过计算机体层成像（CT）平扫，实现患者检查部位的成像及分析。</t>
  </si>
  <si>
    <t>所定价格涵盖摆位、扫描成像、分析、出具报告、数字影像处理与上传存储（含数字方式）等步骤所需的人力资源、设备运转成本消耗与基本物质资源消耗。</t>
  </si>
  <si>
    <r>
      <rPr>
        <strike/>
        <sz val="12"/>
        <color rgb="FFFF0000"/>
        <rFont val="宋体"/>
        <charset val="134"/>
      </rPr>
      <t>超过三个部位按三个部位收费</t>
    </r>
    <r>
      <rPr>
        <sz val="12"/>
        <color rgb="FFFF0000"/>
        <rFont val="宋体"/>
        <charset val="134"/>
        <scheme val="major"/>
      </rPr>
      <t>单次检查有必要涉及多部位的，收费不超过</t>
    </r>
    <r>
      <rPr>
        <sz val="12"/>
        <color rgb="FFFF0000"/>
        <rFont val="宋体"/>
        <charset val="134"/>
      </rPr>
      <t>658.5元；急诊多发伤患者有必要进行多部位检查的，可据实计价收费</t>
    </r>
    <r>
      <rPr>
        <sz val="12"/>
        <color theme="1"/>
        <rFont val="宋体"/>
        <charset val="134"/>
        <scheme val="major"/>
      </rPr>
      <t>。</t>
    </r>
  </si>
  <si>
    <r>
      <rPr>
        <sz val="16"/>
        <color rgb="FFFF0000"/>
        <rFont val="Times New Roman"/>
        <charset val="134"/>
      </rPr>
      <t>2026</t>
    </r>
    <r>
      <rPr>
        <sz val="16"/>
        <color rgb="FFFF0000"/>
        <rFont val="宋体"/>
        <charset val="134"/>
      </rPr>
      <t>年</t>
    </r>
    <r>
      <rPr>
        <sz val="16"/>
        <color rgb="FFFF0000"/>
        <rFont val="Times New Roman"/>
        <charset val="134"/>
      </rPr>
      <t>1</t>
    </r>
    <r>
      <rPr>
        <sz val="16"/>
        <color rgb="FFFF0000"/>
        <rFont val="宋体"/>
        <charset val="134"/>
      </rPr>
      <t>月</t>
    </r>
    <r>
      <rPr>
        <sz val="16"/>
        <color rgb="FFFF0000"/>
        <rFont val="Times New Roman"/>
        <charset val="134"/>
      </rPr>
      <t>30</t>
    </r>
    <r>
      <rPr>
        <sz val="16"/>
        <color rgb="FFFF0000"/>
        <rFont val="宋体"/>
        <charset val="134"/>
      </rPr>
      <t>日起执行</t>
    </r>
  </si>
  <si>
    <t>012301020010001</t>
  </si>
  <si>
    <t>计算机体层成像(CT)平扫-能量成像(加收)</t>
  </si>
  <si>
    <t>通过计算机体层成像（CT）平扫，实现患者检查部位的能量成像及分析。</t>
  </si>
  <si>
    <t>在同一次检查中，无论多少部位仅加收一次。</t>
  </si>
  <si>
    <t>012301020010011</t>
  </si>
  <si>
    <t>计算机体层成像(CT)平扫-薄层扫描(加收)</t>
  </si>
  <si>
    <t>通过计算机体层成像（CT）平扫，实现患者检查部位的成像及薄层扫描分析。</t>
  </si>
  <si>
    <t>012301020010021</t>
  </si>
  <si>
    <t>计算机体层成像(CT)平扫-冠脉钙化积分(加收)</t>
  </si>
  <si>
    <t>通过计算机体层成像（CT）平扫，进行实现患者检查部位的成像及冠脉钙化积分分析。</t>
  </si>
  <si>
    <t>012301020010100</t>
  </si>
  <si>
    <t>计算机体层成像(CT)平扫-人工智能辅助诊断（扩展）</t>
  </si>
  <si>
    <t>012301020011100</t>
  </si>
  <si>
    <t>计算机体层成像(CT)平扫-口腔颌面锥形束CT(CBCT)（扩展）</t>
  </si>
  <si>
    <t>通过口腔颌面锥形束CT，实现患者检查部位的成像及分析。</t>
  </si>
  <si>
    <t>012301020020000</t>
  </si>
  <si>
    <t>计算机体层成像(CT)增强</t>
  </si>
  <si>
    <t>通过计算机体层成像（CT）增强扫描，对使用对比剂后的检查部位进行成像及分析。</t>
  </si>
  <si>
    <t>所定价格涵盖摆位、对比剂注射、扫描成像、分析、出具报告、数字影像处理与上传存储（含数字方式）等步骤所需的人力资源和基本物质资源消耗。</t>
  </si>
  <si>
    <r>
      <rPr>
        <sz val="12"/>
        <color theme="1"/>
        <rFont val="Times New Roman"/>
        <charset val="0"/>
      </rPr>
      <t>1.</t>
    </r>
    <r>
      <rPr>
        <sz val="12"/>
        <rFont val="宋体"/>
        <charset val="0"/>
      </rPr>
      <t>同一部位平扫后立即行增强扫描的，增强扫描按</t>
    </r>
    <r>
      <rPr>
        <sz val="12"/>
        <rFont val="Times New Roman"/>
        <charset val="0"/>
      </rPr>
      <t>50%</t>
    </r>
    <r>
      <rPr>
        <sz val="12"/>
        <rFont val="宋体"/>
        <charset val="0"/>
      </rPr>
      <t>收取</t>
    </r>
    <r>
      <rPr>
        <sz val="12"/>
        <color theme="1"/>
        <rFont val="宋体"/>
        <charset val="0"/>
        <scheme val="major"/>
      </rPr>
      <t>；</t>
    </r>
    <r>
      <rPr>
        <sz val="12"/>
        <color rgb="FF000000"/>
        <rFont val="Times New Roman"/>
        <charset val="0"/>
      </rPr>
      <t>2.</t>
    </r>
    <r>
      <rPr>
        <strike/>
        <sz val="12"/>
        <color rgb="FFFF0000"/>
        <rFont val="宋体"/>
        <charset val="0"/>
      </rPr>
      <t>超过三个部位按三个部位收费</t>
    </r>
    <r>
      <rPr>
        <sz val="12"/>
        <color rgb="FFFF0000"/>
        <rFont val="宋体"/>
        <charset val="0"/>
        <scheme val="major"/>
      </rPr>
      <t>单次检查有必要涉及多部位的，收费不超过</t>
    </r>
    <r>
      <rPr>
        <sz val="12"/>
        <color rgb="FFFF0000"/>
        <rFont val="Times New Roman"/>
        <charset val="0"/>
      </rPr>
      <t>869.4</t>
    </r>
    <r>
      <rPr>
        <sz val="12"/>
        <color rgb="FFFF0000"/>
        <rFont val="宋体"/>
        <charset val="0"/>
        <scheme val="major"/>
      </rPr>
      <t>元；急诊多发伤患者有必要进行多部位检查的，可据实计价收费</t>
    </r>
    <r>
      <rPr>
        <sz val="12"/>
        <rFont val="宋体"/>
        <charset val="0"/>
      </rPr>
      <t>。</t>
    </r>
  </si>
  <si>
    <t>012301020020001</t>
  </si>
  <si>
    <t>计算机体层成像(CT)增强-能量成像(加收)</t>
  </si>
  <si>
    <t>通过计算机体层成像（CT）增强扫描，对使用对比剂后的检查部位进行能量成像及分析。</t>
  </si>
  <si>
    <t>012301020020011</t>
  </si>
  <si>
    <t>计算机体层成像(CT)增强-薄层扫描(加收)</t>
  </si>
  <si>
    <t>通过计算机体层成像（CT）增强扫描，对使用对比剂后的检查部位进行成像及薄层扫描分析。</t>
  </si>
  <si>
    <t>012301020020100</t>
  </si>
  <si>
    <t>计算机体层成像(CT)增强-人工智能辅助诊断（扩展）</t>
  </si>
  <si>
    <t>012301020021100</t>
  </si>
  <si>
    <t>计算机体层成像(CT)增强-延迟显像（扩展）</t>
  </si>
  <si>
    <t>通过计算机体层成像（CT）增强扫描结合延迟显像，对使用对比剂后的检查部位进行及分析。</t>
  </si>
  <si>
    <t>012301020030000</t>
  </si>
  <si>
    <t>计算机体层(CT)造影成像(血管)</t>
  </si>
  <si>
    <t>通过CT增强扫描，对使用对比剂后的血管进行成像及分析。</t>
  </si>
  <si>
    <t>血管</t>
  </si>
  <si>
    <r>
      <rPr>
        <sz val="12"/>
        <color theme="1"/>
        <rFont val="Times New Roman"/>
        <charset val="0"/>
      </rPr>
      <t>1.</t>
    </r>
    <r>
      <rPr>
        <sz val="12"/>
        <rFont val="宋体"/>
        <charset val="0"/>
      </rPr>
      <t>超过两根血管按两根血管收费</t>
    </r>
    <r>
      <rPr>
        <sz val="12"/>
        <color theme="1"/>
        <rFont val="宋体"/>
        <charset val="0"/>
      </rPr>
      <t>；</t>
    </r>
    <r>
      <rPr>
        <sz val="12"/>
        <color theme="1"/>
        <rFont val="Times New Roman"/>
        <charset val="0"/>
      </rPr>
      <t>2.</t>
    </r>
    <r>
      <rPr>
        <sz val="12"/>
        <color theme="1"/>
        <rFont val="宋体"/>
        <charset val="0"/>
      </rPr>
      <t>同一次检查中不可收取</t>
    </r>
    <r>
      <rPr>
        <sz val="12"/>
        <color rgb="FFFF0000"/>
        <rFont val="宋体"/>
        <charset val="0"/>
      </rPr>
      <t>血管的</t>
    </r>
    <r>
      <rPr>
        <sz val="12"/>
        <color theme="1"/>
        <rFont val="Times New Roman"/>
        <charset val="0"/>
      </rPr>
      <t>CT</t>
    </r>
    <r>
      <rPr>
        <sz val="12"/>
        <color theme="1"/>
        <rFont val="宋体"/>
        <charset val="0"/>
      </rPr>
      <t>平扫</t>
    </r>
    <r>
      <rPr>
        <sz val="12"/>
        <color rgb="FFFF0000"/>
        <rFont val="宋体"/>
        <charset val="0"/>
      </rPr>
      <t>或增强</t>
    </r>
    <r>
      <rPr>
        <sz val="12"/>
        <color theme="1"/>
        <rFont val="宋体"/>
        <charset val="0"/>
      </rPr>
      <t>费用。</t>
    </r>
  </si>
  <si>
    <t>012301020030001</t>
  </si>
  <si>
    <t>计算机体层(CT)造影成像(血管)-能量成像(加收)</t>
  </si>
  <si>
    <t>通过CT增强扫描，对使用对比剂后的血管进行能量成像及分析。</t>
  </si>
  <si>
    <t>在同一次检查中，无论多少血管仅加收一次。</t>
  </si>
  <si>
    <t>012301020030100</t>
  </si>
  <si>
    <t>计算机体层(CT)造影成像(血管)-人工智能辅助诊断（扩展）</t>
  </si>
  <si>
    <t>012301020040000</t>
  </si>
  <si>
    <t>计算机体层(CT)灌注成像</t>
  </si>
  <si>
    <t>通过连续CT扫描，对使用对比剂后局部组织血流进行灌注成像及分析。</t>
  </si>
  <si>
    <t>所定价格涵盖摆位、对比剂注射、连续扫描成像、分析、出具报告、数字影像处理与上传存储（含数字方式）等步骤所需的人力资源和基本物质资源消耗。</t>
  </si>
  <si>
    <t>脏器</t>
  </si>
  <si>
    <r>
      <rPr>
        <sz val="12"/>
        <rFont val="宋体"/>
        <charset val="0"/>
      </rPr>
      <t>同一次检查中不可收取</t>
    </r>
    <r>
      <rPr>
        <sz val="12"/>
        <color rgb="FFFF0000"/>
        <rFont val="宋体"/>
        <charset val="0"/>
      </rPr>
      <t>同一脏器</t>
    </r>
    <r>
      <rPr>
        <sz val="12"/>
        <rFont val="Times New Roman"/>
        <charset val="0"/>
      </rPr>
      <t>CT</t>
    </r>
    <r>
      <rPr>
        <sz val="12"/>
        <rFont val="宋体"/>
        <charset val="0"/>
      </rPr>
      <t>平扫</t>
    </r>
    <r>
      <rPr>
        <sz val="12"/>
        <color rgb="FFFF0000"/>
        <rFont val="宋体"/>
        <charset val="0"/>
      </rPr>
      <t>或增强</t>
    </r>
    <r>
      <rPr>
        <sz val="12"/>
        <rFont val="宋体"/>
        <charset val="0"/>
      </rPr>
      <t>费用。</t>
    </r>
  </si>
  <si>
    <t>012301020040001</t>
  </si>
  <si>
    <t>计算机体层(CT)灌注成像-心电门控(加收)</t>
  </si>
  <si>
    <t>通过连续CT扫描结合心电门控，对使用对比剂后局部组织血流进行灌注成像及分析。</t>
  </si>
  <si>
    <t>012301020040100</t>
  </si>
  <si>
    <t>计算机体层(CT)灌注成像-人工智能辅助诊断（扩展）</t>
  </si>
  <si>
    <t>磁共振检查</t>
  </si>
  <si>
    <t>012301030010000</t>
  </si>
  <si>
    <t>磁共振(MR)平扫</t>
  </si>
  <si>
    <t>通过磁共振平扫，实现患者检查部位的成像及分析。</t>
  </si>
  <si>
    <r>
      <rPr>
        <strike/>
        <sz val="12"/>
        <color rgb="FFFF0000"/>
        <rFont val="宋体"/>
        <charset val="134"/>
      </rPr>
      <t>超过三个部位按三个部位收费</t>
    </r>
    <r>
      <rPr>
        <sz val="12"/>
        <color rgb="FFFF0000"/>
        <rFont val="宋体"/>
        <charset val="134"/>
        <scheme val="major"/>
      </rPr>
      <t>单次检查有必要涉及多部位的，收费不超过</t>
    </r>
    <r>
      <rPr>
        <sz val="12"/>
        <color rgb="FFFF0000"/>
        <rFont val="宋体"/>
        <charset val="134"/>
      </rPr>
      <t>1439.4元；急诊多发伤患者有必要进行多部位检查的，可据实计价收费</t>
    </r>
    <r>
      <rPr>
        <sz val="12"/>
        <color theme="1"/>
        <rFont val="宋体"/>
        <charset val="134"/>
        <scheme val="major"/>
      </rPr>
      <t>。</t>
    </r>
  </si>
  <si>
    <t>012301030010001</t>
  </si>
  <si>
    <t>磁共振(MR)平扫-特殊方式成像(加收)</t>
  </si>
  <si>
    <t>通过磁共振平扫，实现患者检查部位的特殊方式成像及分析。</t>
  </si>
  <si>
    <t>无论多少部位，使用同一成像方式仅加收一次；不同成像方式可累计收费。</t>
  </si>
  <si>
    <t>012301030010011</t>
  </si>
  <si>
    <t>磁共振(MR)平扫-复杂成像(加收)</t>
  </si>
  <si>
    <t>通过磁共振平扫，实现患者检查部位的复杂成像及分析。</t>
  </si>
  <si>
    <t>复杂成像指对心脏、胎儿进行磁共振平扫成像。</t>
  </si>
  <si>
    <t>012301030010021</t>
  </si>
  <si>
    <t>磁共振(MR)平扫-呼吸门控(加收)</t>
  </si>
  <si>
    <t>通过磁共振平扫结合呼吸门控，实现患者检查部位的成像及分析。</t>
  </si>
  <si>
    <t>012301030010100</t>
  </si>
  <si>
    <t>磁共振(MR)平扫-人工智能辅助诊断（扩展）</t>
  </si>
  <si>
    <t>012301030020000</t>
  </si>
  <si>
    <t>磁共振（MR）增强</t>
  </si>
  <si>
    <t>通过磁共振增强扫描，对使用对比剂后的检查部位进行成像及分析。</t>
  </si>
  <si>
    <t>所定价格涵盖穿刺、摆位、对比剂注射、扫描成像、分析、出具报告、数字影像处理与上传存储（含数字方式）等步骤所需的人力资源、设备运转成本消耗与基本物质资源消耗。</t>
  </si>
  <si>
    <r>
      <rPr>
        <sz val="12"/>
        <color rgb="FF000000"/>
        <rFont val="Times New Roman"/>
        <charset val="0"/>
      </rPr>
      <t>1.</t>
    </r>
    <r>
      <rPr>
        <sz val="12"/>
        <color rgb="FF000000"/>
        <rFont val="宋体"/>
        <charset val="0"/>
      </rPr>
      <t>同一</t>
    </r>
    <r>
      <rPr>
        <sz val="12"/>
        <rFont val="宋体"/>
        <charset val="0"/>
      </rPr>
      <t>部位平扫后立即行增强扫描的，增强扫描按</t>
    </r>
    <r>
      <rPr>
        <sz val="12"/>
        <rFont val="Times New Roman"/>
        <charset val="0"/>
      </rPr>
      <t>50%</t>
    </r>
    <r>
      <rPr>
        <sz val="12"/>
        <rFont val="宋体"/>
        <charset val="0"/>
      </rPr>
      <t>收取</t>
    </r>
    <r>
      <rPr>
        <sz val="12"/>
        <color rgb="FF000000"/>
        <rFont val="宋体"/>
        <charset val="0"/>
      </rPr>
      <t>；</t>
    </r>
    <r>
      <rPr>
        <sz val="12"/>
        <color rgb="FF000000"/>
        <rFont val="Times New Roman"/>
        <charset val="0"/>
      </rPr>
      <t>2.</t>
    </r>
    <r>
      <rPr>
        <strike/>
        <sz val="12"/>
        <color rgb="FFFF0000"/>
        <rFont val="宋体"/>
        <charset val="0"/>
      </rPr>
      <t>超过三个部位按三个部位收费</t>
    </r>
    <r>
      <rPr>
        <sz val="12"/>
        <color rgb="FFFF0000"/>
        <rFont val="宋体"/>
        <charset val="0"/>
        <scheme val="major"/>
      </rPr>
      <t>单次检查有必要涉及多部位的，收费不超过</t>
    </r>
    <r>
      <rPr>
        <sz val="12"/>
        <color rgb="FFFF0000"/>
        <rFont val="Times New Roman"/>
        <charset val="0"/>
      </rPr>
      <t>1485</t>
    </r>
    <r>
      <rPr>
        <sz val="12"/>
        <color rgb="FFFF0000"/>
        <rFont val="宋体"/>
        <charset val="0"/>
        <scheme val="major"/>
      </rPr>
      <t>元；急诊多发伤患者有必要进行多部位检查的，可据实计价收费</t>
    </r>
    <r>
      <rPr>
        <sz val="12"/>
        <rFont val="宋体"/>
        <charset val="0"/>
      </rPr>
      <t>。</t>
    </r>
  </si>
  <si>
    <t>012301030020001</t>
  </si>
  <si>
    <t>磁共振（MR）增强-特殊方式成像（加收）</t>
  </si>
  <si>
    <t>通过磁共振增强扫描，对使用对比剂后的检查部位进行特殊方式成像及分析。</t>
  </si>
  <si>
    <t>012301030020011</t>
  </si>
  <si>
    <t>磁共振（MR）增强-心脏（加收）</t>
  </si>
  <si>
    <t>通过磁共振增强扫描，对使用对比剂后的心脏部位进行成像及分析。</t>
  </si>
  <si>
    <t>012301030020021</t>
  </si>
  <si>
    <t>磁共振（MR）增强-呼吸门控（加收）</t>
  </si>
  <si>
    <t>通过磁共振增强扫描结合呼吸门控，对使用对比剂后的检查部位进行成像及分析。</t>
  </si>
  <si>
    <t>012301030020100</t>
  </si>
  <si>
    <t>磁共振（MR）增强-人工智能辅助诊断（扩展）</t>
  </si>
  <si>
    <t>012301030030000</t>
  </si>
  <si>
    <t>磁共振（MR）平扫成像（血管）</t>
  </si>
  <si>
    <t>通过磁共振平扫，对血管进行成像及分析。</t>
  </si>
  <si>
    <t>超过两根血管按两根血管收费。</t>
  </si>
  <si>
    <t>012301030030001</t>
  </si>
  <si>
    <t>磁共振（MR）平扫成像（血管）-高分辨率血管壁成像（加收）</t>
  </si>
  <si>
    <t>通过磁共振平扫，对血管壁进行高分辨率成像及分析。</t>
  </si>
  <si>
    <t>012301030030011</t>
  </si>
  <si>
    <t>磁共振（MR）平扫成像（血管）-呼吸门控（加收）</t>
  </si>
  <si>
    <t>通过磁共振平扫结合呼吸门控，对血管进行成像及分析。</t>
  </si>
  <si>
    <t>012301030030100</t>
  </si>
  <si>
    <t>磁共振（MR）平扫成像（血管）-人工智能辅助诊断（扩展）</t>
  </si>
  <si>
    <t>012301030040000</t>
  </si>
  <si>
    <t>磁共振（MR）增强成像（血管）</t>
  </si>
  <si>
    <t>通过磁共振扫描，注射对比剂后对血管进行成像及分析。</t>
  </si>
  <si>
    <t>1.平扫后立即行增强成像的，增强成像按50%收取；2.超过两根血管按两根血管收费。</t>
  </si>
  <si>
    <t>012301030040001</t>
  </si>
  <si>
    <t>磁共振（MR）增强成像（血管）-高分辨率血管壁成像（加收）</t>
  </si>
  <si>
    <t>通过磁共振扫描，注射对比剂后对血管壁进行高分辨率成像及分析。</t>
  </si>
  <si>
    <t>012301030040011</t>
  </si>
  <si>
    <t>磁共振（MR）增强成像（血管）-呼吸门控（加收）</t>
  </si>
  <si>
    <t>通过磁共振扫描结合呼吸门控，注射对比剂后对血管进行成像及分析。</t>
  </si>
  <si>
    <t>012301030040021</t>
  </si>
  <si>
    <t>磁共振（MR）增强成像（血管）-冠状动脉（加收）</t>
  </si>
  <si>
    <t>通过磁共振扫描，注射对比剂后对冠状动脉进行成像及分析。</t>
  </si>
  <si>
    <t>012301030040100</t>
  </si>
  <si>
    <t>磁共振（MR）增强成像（血管）-人工智能辅助诊断（扩展）</t>
  </si>
  <si>
    <t>012301030050000</t>
  </si>
  <si>
    <t>磁共振（MR）灌注成像</t>
  </si>
  <si>
    <t>通过磁共振增强扫描，对非使用对比剂技术或使用对比剂后的检查部位进行灌注成像及分析。</t>
  </si>
  <si>
    <t>所定价格涵盖穿刺（使用对比剂时）、摆位、对比剂注射（使用对比剂时）、扫描成像、分析、出具报告、数字影像处理与上传存储（含数字方式）等步骤所需的人力资源、设备运转成本消耗与基本物质资源消耗。</t>
  </si>
  <si>
    <t>1.“非使用对比剂技术”包括但不限于使用氢质子成像、磁共振动态增强成像、氙磁共振成像技术、使用自旋标记技术等；2.平扫后立即行灌注成像的，灌注成像按50%收费。</t>
  </si>
  <si>
    <t>012301030050001</t>
  </si>
  <si>
    <t>磁共振(MR)灌注成像-呼吸门控(加收)</t>
  </si>
  <si>
    <t>通过磁共振增强扫描结合呼吸门控，对非使用对比剂技术或使用对比剂后的检查部位进行灌注成像及分析。</t>
  </si>
  <si>
    <t>012301030050100</t>
  </si>
  <si>
    <t>磁共振(MR)灌注成像-人工智能辅助诊断（扩展）</t>
  </si>
  <si>
    <t>012301030051100</t>
  </si>
  <si>
    <t>磁共振(MR)灌注成像-磁共振(MR)动态增强（扩展）</t>
  </si>
  <si>
    <t>通过磁共振动态增强扫描，对非使用对比剂技术或使用对比剂后的检查部位进行灌注成像及分析。</t>
  </si>
  <si>
    <t>核医学诊断</t>
  </si>
  <si>
    <t>放射性核素平面显像</t>
  </si>
  <si>
    <t>1.本项目中已包含3个及以内体位的检查；2.所用设备包括但不限于通过γ照相机、SPECT、SPECT/CT等单光子发射的显像设备完成的平面显像。</t>
  </si>
  <si>
    <t>012303010010000</t>
  </si>
  <si>
    <t>放射性核素平面显像（静态）</t>
  </si>
  <si>
    <t>通过采集体内放射性静态分布图像，提供组织器官的功能信息。</t>
  </si>
  <si>
    <t>所定价格涵盖放射性药品注射或口服给药、摆位、图像采集、数字影像处理与上传存储（含数字方式）、分析、出具报告等步骤所需的人力资源、设备运转成本消耗与基本物质资源消耗。</t>
  </si>
  <si>
    <t>超过两个部位按全身收费。</t>
  </si>
  <si>
    <t>012303010010001</t>
  </si>
  <si>
    <t>放射性核素平面显像（静态）-增加体位（加收）</t>
  </si>
  <si>
    <t>通过增加体位采集体内放射性静态分布图像，提供组织器官的功能信息。</t>
  </si>
  <si>
    <t>体位</t>
  </si>
  <si>
    <t>012303010010011</t>
  </si>
  <si>
    <t>放射性核素平面显像（静态）-延迟显像（加收）</t>
  </si>
  <si>
    <t>通过结合延迟显像采集体内放射性静态分布图像，提供组织器官的功能信息。</t>
  </si>
  <si>
    <t>012303010010100</t>
  </si>
  <si>
    <t>放射性核素平面显像（静态）-人工智能辅助诊断（扩展）</t>
  </si>
  <si>
    <t>012303010020000</t>
  </si>
  <si>
    <t>放射性核素平面显像（动态）</t>
  </si>
  <si>
    <t>通过采集体内放射性动态分布图像，提供组织器官的功能信息。</t>
  </si>
  <si>
    <t>两个及以上部位按全身收费。</t>
  </si>
  <si>
    <t>012303010020001</t>
  </si>
  <si>
    <t>放射性核素平面显像（动态）-增加体位（加收）</t>
  </si>
  <si>
    <t>通过增加体位采集体内放射性动态分布图像，提供组织器官的功能信息。</t>
  </si>
  <si>
    <t>012303010020011</t>
  </si>
  <si>
    <t>放射性核素平面显像（动态）-延迟显像（加收）</t>
  </si>
  <si>
    <t>通过结合延迟显像采集体内放射性动态分布图像，提供组织器官的功能信息。</t>
  </si>
  <si>
    <t>012303010020100</t>
  </si>
  <si>
    <t>放射性核素平面显像（动态）-人工智能辅助诊断（扩展）</t>
  </si>
  <si>
    <t>012303010030000</t>
  </si>
  <si>
    <t>放射性核素平面显像(全身)</t>
  </si>
  <si>
    <t>通过采集体内放射性全身分布图像，提供组织器官的功能信息。</t>
  </si>
  <si>
    <t>012303010030001</t>
  </si>
  <si>
    <t>放射性核素平面显像(全身)-增加体位(加收)</t>
  </si>
  <si>
    <t>通过增加体位采集体内放射性全身分布图像，提供组织器官的功能信息。</t>
  </si>
  <si>
    <t>012303010030011</t>
  </si>
  <si>
    <t>放射性核素平面显像(全身)-延迟显像(加收)</t>
  </si>
  <si>
    <t>通过结合延迟显像采集体内放射性全身分布图像，提供组织器官的功能信息。</t>
  </si>
  <si>
    <t>012303010030100</t>
  </si>
  <si>
    <t>放射性核素平面显像(全身)-人工智能辅助诊断（扩展）</t>
  </si>
  <si>
    <t>单光子发射断层显像</t>
  </si>
  <si>
    <t>012303020010000</t>
  </si>
  <si>
    <t>单光子发射断层显像(SPECT)(部位)</t>
  </si>
  <si>
    <t>通过采集体内放射性静态断层分布图像，提供单个脏器或组织功能信息。</t>
  </si>
  <si>
    <t>“次”指首个脏器，超过两个脏器按全身收费。</t>
  </si>
  <si>
    <t>012303020010001</t>
  </si>
  <si>
    <t>单光子发射断层显像(SPECT)(部位)-增加脏器(加收)</t>
  </si>
  <si>
    <t>通过采集体内放射性静态断层分布图像，提供增加脏器或组织的功能信息。</t>
  </si>
  <si>
    <t>012303020010011</t>
  </si>
  <si>
    <t>单光子发射断层显像(SPECT)(部位)-负荷显像(加收)</t>
  </si>
  <si>
    <t>通过负荷显像采集体内放射性静态断层分布图像，提供单个脏器或组织功能信息。</t>
  </si>
  <si>
    <t>012303020010021</t>
  </si>
  <si>
    <t>单光子发射断层显像(SPECT)(部位)-单光子发射计算机断层显像/计算机断层扫描(SPECT/CT)图像融合(加收)</t>
  </si>
  <si>
    <t>通过单光子发射计算机断层显像/计算机断层扫描（SPECT/CT）图像融合提供单个脏器或组织功能信息。</t>
  </si>
  <si>
    <t>不可收取CT扫描费用。</t>
  </si>
  <si>
    <t>012303020010100</t>
  </si>
  <si>
    <t>单光子发射断层显像(SPECT)(部位)-人工智能辅助诊断（扩展）</t>
  </si>
  <si>
    <t>012303020020000</t>
  </si>
  <si>
    <t>单光子发射断层显像（SPECT）（全身）</t>
  </si>
  <si>
    <t>通过采集体内放射性全身断层分布图像，提供全身脏器或组织功能信息。</t>
  </si>
  <si>
    <t>012303020020001</t>
  </si>
  <si>
    <t>单光子发射断层显像（SPECT）（全身）-负荷显像（加收）</t>
  </si>
  <si>
    <t>通过负荷显像采集体内放射性全身断层分布图像，提供全身脏器或组织功能信息。</t>
  </si>
  <si>
    <t>012303020020011</t>
  </si>
  <si>
    <t>单光子发射断层显像（SPECT）（全身）-单光子发射计算机断层显像/计算机断层扫描（SPECT/CT）图像融合（加收）</t>
  </si>
  <si>
    <t>通过单光子发射计算机断层显像/计算机断层扫描（SPECT/CT）图像融合提供全身脏器或组织功能信息。</t>
  </si>
  <si>
    <t>012303020020100</t>
  </si>
  <si>
    <t>单光子发射断层显像（SPECT）（全身）-人工智能辅助诊断（扩展）</t>
  </si>
  <si>
    <t>正电子发射计算机断层显像</t>
  </si>
  <si>
    <t>012303030010000</t>
  </si>
  <si>
    <t>正电子发射计算机断层显像/计算机断层扫描（PET/CT）（局部）</t>
  </si>
  <si>
    <t>通过正电子发射计算机断层显像设备与计算机体层扫描设备进行显像，提供局部组织器官的形态结构、代谢和功能信息。</t>
  </si>
  <si>
    <t>所定价格涵盖放射性药品注射、口服给药或其他、摆位、图像采集、数字影像处理与上传存储（含数字方式）、分析、出具报告等步骤所需的人力资源、设备运转成本消耗与基本物质资源消耗。</t>
  </si>
  <si>
    <t>“局部”指扫描长度70cm。扫描两个以上部位按全身收费。</t>
  </si>
  <si>
    <t>012303030010100</t>
  </si>
  <si>
    <t>正电子发射计算机断层显像/计算机断层扫描（PET/CT）（局部）-人工智能辅助诊断（扩展）</t>
  </si>
  <si>
    <t>012303030011100</t>
  </si>
  <si>
    <t>正电子发射计算机断层显像/计算机断层扫描（PET/CT）（局部）-延迟显像（扩展）</t>
  </si>
  <si>
    <t>通过正电子发射计算机断层显像设备与计算机体层扫描设备结合延迟显像，提供局部组织器官的形态结构、代谢和功能信息。</t>
  </si>
  <si>
    <t>012303030020000</t>
  </si>
  <si>
    <t>正电子发射计算机断层显像/计算机断层扫描（PET/CT）（躯干）</t>
  </si>
  <si>
    <t>通过正电子发射计算机断层显像设备与计算机体层扫描设备进行显像，提供躯干组织器官的形态结构、代谢和功能信息。</t>
  </si>
  <si>
    <t>“躯干”指扫描范围从颅底到大腿中上部。局部和躯干同时扫描按全身收费。</t>
  </si>
  <si>
    <t>012303030020001</t>
  </si>
  <si>
    <t>正电子发射计算机断层显像/计算机断层扫描（PET/CT）（躯干）-全身（加收）</t>
  </si>
  <si>
    <t>通过正电子发射计算机断层显像设备与计算机体层扫描设备进行显像，提供全身组织器官的形态结构、代谢和功能信息。</t>
  </si>
  <si>
    <t>“全身”指扫描范围从头到脚。</t>
  </si>
  <si>
    <t>012303030020100</t>
  </si>
  <si>
    <t>正电子发射计算机断层显像/计算机断层扫描（PET/CT）（躯干）-人工智能辅助诊断（扩展）</t>
  </si>
  <si>
    <t>012303030021100</t>
  </si>
  <si>
    <t>正电子发射计算机断层显像/计算机断层扫描（PET/CT）（躯干）-延迟显像（扩展）</t>
  </si>
  <si>
    <t>通过正电子发射计算机断层显像设备与计算机体层扫描设备结合延迟显像，提供躯干组织器官的形态结构、代谢和功能信息。</t>
  </si>
  <si>
    <t>012303030030000</t>
  </si>
  <si>
    <t>正电子发射计算机断层显像/磁共振成像（PET/MRI）（局部）</t>
  </si>
  <si>
    <t>通过正电子发射计算机断层显像设备与磁共振设备进行显像，提供局部组织器官的形态结构、代谢和功能信息。</t>
  </si>
  <si>
    <t>“局部”指扫描长度70cm。扫描两个及以上部位按全身收费。</t>
  </si>
  <si>
    <t>012303030030100</t>
  </si>
  <si>
    <t>正电子发射计算机断层显像/磁共振成像（PET/MRI）（局部）-人工智能辅助诊断（扩展）</t>
  </si>
  <si>
    <t>012303030040000</t>
  </si>
  <si>
    <t>正电子发射计算机断层显像/磁共振成像（PET/MRI）（躯干）</t>
  </si>
  <si>
    <t>通过正电子发射计算机断层显像设备与磁共振设备进行显像，提供躯干组织器官的形态结构、代谢和功能信息。</t>
  </si>
  <si>
    <t>012303030040001</t>
  </si>
  <si>
    <t>正电子发射计算机断层显像/磁共振成像（PET/MRI）（躯干）-全身（加收）</t>
  </si>
  <si>
    <t>通过正电子发射计算机断层显像设备与磁共振设备进行显像，提供全身组织器官的形态结构、代谢和功能信息。</t>
  </si>
  <si>
    <t>“全身”指扫描范围从头到脚</t>
  </si>
  <si>
    <t>012303030040100</t>
  </si>
  <si>
    <t>正电子发射计算机断层显像/磁共振成像（PET/MRI）（躯干）-人工智能辅助诊断（扩展）</t>
  </si>
  <si>
    <t>核素功能试验</t>
  </si>
  <si>
    <t>012303040010000</t>
  </si>
  <si>
    <t>甲状腺摄碘131试验</t>
  </si>
  <si>
    <t>通过甲状腺摄取碘131试验，动态评估甲状腺对碘的吸收功能，提供甲状腺功能状况的信息。</t>
  </si>
  <si>
    <t>所定价格涵盖放射性药品给药、标准源制备、多点测量、计数、计算甲状腺摄碘率、数据存储、出具报告等步骤所需的人力资源与基本物质资源消耗。</t>
  </si>
  <si>
    <t>012303040020000</t>
  </si>
  <si>
    <t>尿碘131排泄试验</t>
  </si>
  <si>
    <t>通过测量尿液中排泄的碘131量，实现对体内碘含量情况的评估。</t>
  </si>
  <si>
    <t>所定价格涵盖放射性药品给药、收集尿液、标准源制备、测量、数据分析与计算、出具报告等步骤所需的人力资源与基本物质资源消耗。</t>
  </si>
  <si>
    <t>012303040030000</t>
  </si>
  <si>
    <t>核素标记测定</t>
  </si>
  <si>
    <t>通过放射性同位素标记红细胞、白蛋白，测定体内总红细胞量、红细胞在体内的平均存活时间及总血浆量，辅助诊断和管理血液疾病、心血管疾病、肾脏疾病及体液失衡状态。</t>
  </si>
  <si>
    <t>所定价格涵盖取血、核素标记红细胞、白蛋白制备、标记红细胞、白蛋白静脉注射、再次取血、放射性测量、计算、出具报告等步骤所需的人力资源与基本物质资源消耗。</t>
  </si>
  <si>
    <t>012303040040000</t>
  </si>
  <si>
    <t>通过核素肾功能扫描，测量肾脏滤过率、排泄功能及血流情况，实现对肾脏功能的综合评估。</t>
  </si>
  <si>
    <t>所定价格涵盖放射性药品注射或口服给药、摆位、图像采集、出具报告等步骤所需的人力资源与基本物质资源消耗。</t>
  </si>
  <si>
    <t>012303040040001</t>
  </si>
  <si>
    <t>肾图-干预肾图（加收）</t>
  </si>
  <si>
    <t>中医类（灸法、拔罐、推拿）医疗服务项目价格表（2025年4月30日起落地）</t>
  </si>
  <si>
    <r>
      <rPr>
        <sz val="18"/>
        <rFont val="宋体"/>
        <charset val="134"/>
        <scheme val="minor"/>
      </rPr>
      <t>使用说明：
1.本价格项目表所列“灸法”“拔罐”“推拿”项目，指中医行业主管部门允许开展，以治疗患者相应症状为目的的中医临床治疗服务。
2．本价格项目表“隔物灸”所称的“间隔物”包括但不限于新鲜老姜、大蒜、附子饼、盐、其他中药等，同一次治疗用几种间隔物不叠加收费。
3．本价格项目表“施灸制品”包括但不限于艾条、艾炷、艾箱、艾绒、热敏灸条、雷火针灸条、太乙神针灸条、药灸条等。
4.本价格项目表所列“推拿”项目，指以治疗各部位疾病为目的的情况。如医务人员在对头部疾病实施推拿治疗时，涉及对人体肩、颈、足等多个部位推拿，仅可按一次计费。
5．本价格项目表所称“价格构成”，指项目价格应涵盖的各类资源消耗，用于确定计价单元的边界，不应作为临床技术标准理解，不是实际操作方式、路径、步骤、程序的强制性要求，所列“设备投入”包括但不限于操作设备、器具及固定资产投入。
6．本价格项目表所称基本物耗是指原则上限于不应或不必要与医疗服务项目分割的易耗品，属于医疗服务价格项目应当使用的，包括但不限于各类消杀用品、储存用品、清洁用品、个人防护用品、防烫伤所需用品、针（刀）具、刮匙、冲洗液、润滑剂、灌洗液、棉球、棉签、药线、药捻、操作器具、罐具、包裹单（袋）、腕带、护垫、衬垫、手术巾（单）、治疗巾（单）、治疗护理盘（包）、注射器、压舌板、防渗漏垫、标签、操作器具、冲洗工具、备皮工具、包裹单（袋）、垃圾处理用品。基本物耗成本计入项目价格，不另行收费。
7.本价格项目表所称的“加收项”，指同一项目以不同方式提供或在不同场景应用时，确有必要制定差异化价格标准而细分的一类子项，包括在原项目价格基础上增加收费的情况；实际应用中，同时涉及多个加收项的，以主项目单价为基础计算各项的加收水平后，求和得出加收金额。
8.本价格项目表所称的“扩展项”，指同一项目下以不同方式提供或在不同场景应用时，只扩展价格项目适用范围、不额外加价的一类子项，子项的价格按主项目执行。
9.本价格项目表所称的“儿童”，指6周岁及以下，周岁的计算方法以法律的相关规定为准，加收比例按各地市现行政策执行。
10.治疗操作时长按行业主管部门发布的技术规范、诊疗规范等执行。项目计价单位“次”</t>
    </r>
    <r>
      <rPr>
        <sz val="18"/>
        <color rgb="FFFF0000"/>
        <rFont val="宋体"/>
        <charset val="134"/>
        <scheme val="minor"/>
      </rPr>
      <t>应按卫生主管部门技术规范规定的标准时长执行，每超出一个标准时长可加收一次，例如：项目</t>
    </r>
    <r>
      <rPr>
        <sz val="18"/>
        <rFont val="宋体"/>
        <charset val="134"/>
        <scheme val="minor"/>
      </rPr>
      <t>对应的标准时长20分钟（无延时治疗、基础时长不满20分钟按一次计算），完成标准时长的延时治疗每满20分钟可加收一次（不满20分钟不可加收）。</t>
    </r>
  </si>
  <si>
    <t>（四）灸法</t>
  </si>
  <si>
    <t>014400000010000</t>
  </si>
  <si>
    <t>悬空灸</t>
  </si>
  <si>
    <t>由医务人员将施灸制品与皮肤保持一定距离，通过温和的药力和热力进行治疗，促进疏通经络，调和阴阳，扶正祛邪，达到治疗疾病的目的。</t>
  </si>
  <si>
    <t>所定价格涵盖施灸制品制备，点燃，穴位确定，固定或调节距离，熏烤，控制温度，处理用物等所需的人力资源和基本物质资源消耗。</t>
  </si>
  <si>
    <t>014400000010001</t>
  </si>
  <si>
    <t>悬空灸-儿童（加收）</t>
  </si>
  <si>
    <t>014400000010100</t>
  </si>
  <si>
    <t>悬空灸-雷火灸（太乙神针）（扩展）</t>
  </si>
  <si>
    <t>014400000020000</t>
  </si>
  <si>
    <t>直接灸</t>
  </si>
  <si>
    <t>由医务人员将施灸制品直接作用于皮肤，通过温和的药力和热力进行治疗，促进疏通经络，调和阴阳，扶正祛邪，达到治疗疾病的目的。</t>
  </si>
  <si>
    <t>所定价格涵盖施灸制品制备，点燃，穴位确定，皮肤消毒，点触、拍打、熨法等方式所需的人力资源和基本物质资源消耗。</t>
  </si>
  <si>
    <t>014400000020001</t>
  </si>
  <si>
    <t>直接灸-儿童（加收）</t>
  </si>
  <si>
    <t>014400000030000</t>
  </si>
  <si>
    <t>隔物灸</t>
  </si>
  <si>
    <t>由医务人员将施灸制品通过间隔各类物品实施灸法，通过温和的药力和热力进行治疗，促进疏通经络，调和阴阳，扶正祛邪，达到治疗疾病的目的。</t>
  </si>
  <si>
    <t>所定价格涵盖间隔物和施灸制品的制备，摆放，点燃，施灸等所需的人力资源和基本物质资源消耗。</t>
  </si>
  <si>
    <t>同一次治疗用几种间隔物本项目只计费一次。</t>
  </si>
  <si>
    <t>014400000030001</t>
  </si>
  <si>
    <r>
      <rPr>
        <sz val="16"/>
        <rFont val="宋体"/>
        <charset val="134"/>
      </rPr>
      <t>隔物灸</t>
    </r>
    <r>
      <rPr>
        <sz val="16"/>
        <rFont val="宋体"/>
        <charset val="134"/>
        <scheme val="minor"/>
      </rPr>
      <t>-</t>
    </r>
    <r>
      <rPr>
        <sz val="16"/>
        <rFont val="宋体"/>
        <charset val="134"/>
      </rPr>
      <t>儿童（加收）</t>
    </r>
  </si>
  <si>
    <t>014400000040000</t>
  </si>
  <si>
    <t>铺灸</t>
  </si>
  <si>
    <t>由医务人员将施灸制品对胸腹部、腰背部等平铺灸饼实施灸法，通过温和的药力和热力进行治疗，促进疏通经络，调和阴阳，扶正祛邪，达到治疗疾病的目的。</t>
  </si>
  <si>
    <t>所定价格涵盖灸饼和施灸制品制备，撒药粉，平铺，放置，点燃，施灸等所需的人力资源和基本物质资源消耗。</t>
  </si>
  <si>
    <t>014400000040001</t>
  </si>
  <si>
    <t>铺灸-儿童（加收）</t>
  </si>
  <si>
    <t>014400000040002</t>
  </si>
  <si>
    <t>铺灸-（督灸（火龙灸））（加收）</t>
  </si>
  <si>
    <t>014400000050000</t>
  </si>
  <si>
    <t>中医拔罐</t>
  </si>
  <si>
    <t>由医务人员以罐为工具，利用各类方式方法使之吸附于体表的固定部位进行治疗，促进通经活络，行气活血，祛风散寒。</t>
  </si>
  <si>
    <t>所定价格可以涵盖清洁，罐具吸附，观察，撤罐，处理用物所需的人力资源和基本物质资源消耗。</t>
  </si>
  <si>
    <t>火罐、电火罐、着罐、磁疗罐、真空拔罐、电罐治疗按本项目收费。</t>
  </si>
  <si>
    <t>014400000050001</t>
  </si>
  <si>
    <t>中医拔罐-药物罐（加收）</t>
  </si>
  <si>
    <t>014400000050002</t>
  </si>
  <si>
    <t>中医拔罐-水罐（加收）</t>
  </si>
  <si>
    <t>014400000060000</t>
  </si>
  <si>
    <t>中医走罐</t>
  </si>
  <si>
    <t>由医务人员以罐为工具，利用各类方式方法使之吸附于体表的固定部位游走滑动进行治疗，促进通经活络。</t>
  </si>
  <si>
    <t>所定价格可以涵盖清洁，涂抹润滑剂，罐具吸附并反复滑动，处理用物所需的人力资源和基本物质资源消耗。</t>
  </si>
  <si>
    <t>014400000060100</t>
  </si>
  <si>
    <t>中医走罐-平衡罐（扩展）</t>
  </si>
  <si>
    <t>014400000070000</t>
  </si>
  <si>
    <t>中医闪罐</t>
  </si>
  <si>
    <t>由医务人员以罐为工具，利用各类方式方法使之吸附于体表的固定部位，通过反复拔、起，使皮肤反复的紧、松进行治疗，促进通经活络。</t>
  </si>
  <si>
    <t>所定价格可以涵盖清洁，罐具吸附并反复拔、起，处理用物所需的人力资源和基本物质资源消耗。</t>
  </si>
  <si>
    <t>（五）推拿疗法</t>
  </si>
  <si>
    <t>014500000010000</t>
  </si>
  <si>
    <t>头面部疾病推拿</t>
  </si>
  <si>
    <t>由医务人员遵循经络、穴位，通过各类手法和力道治疗头面部疾病，起到疏通经络、理筋整复的作用。</t>
  </si>
  <si>
    <t>所定价格涵盖应用各类推拿手法或辅助器械，完成操作所需的人力资源和基本物质资源消耗。</t>
  </si>
  <si>
    <t>014500000010001</t>
  </si>
  <si>
    <t>头面部疾病推拿-儿童（加收）</t>
  </si>
  <si>
    <t>014500000020000</t>
  </si>
  <si>
    <t>颈部疾病推拿</t>
  </si>
  <si>
    <t>由医务人员遵循经络、穴位，通过各类手法和力道治疗颈部疾病，起到疏通经络、理筋整复的作用。</t>
  </si>
  <si>
    <t>014500000020001</t>
  </si>
  <si>
    <t>颈部疾病推拿-儿童（加收）</t>
  </si>
  <si>
    <t>014500000030000</t>
  </si>
  <si>
    <t>脊柱部位疾病推拿</t>
  </si>
  <si>
    <t>由医务人员遵循经络、穴位，通过各类手法和力道治疗脊柱部位疾病，起到疏通经络、理筋整复的作用。</t>
  </si>
  <si>
    <t>014500000030001</t>
  </si>
  <si>
    <t>脊柱部位疾病推拿-寰枢关节推拿（加收）</t>
  </si>
  <si>
    <t>014500000030002</t>
  </si>
  <si>
    <t>脊柱部位疾病推拿-儿童（加收）</t>
  </si>
  <si>
    <t>014500000040000</t>
  </si>
  <si>
    <t>肩部疾病推拿</t>
  </si>
  <si>
    <t>由医务人员遵循经络、穴位，通过各类手法和力道治疗肩周炎部疾病，起到疏通经络、理筋整复的作用。</t>
  </si>
  <si>
    <t>014500000040001</t>
  </si>
  <si>
    <t>肩部疾病推拿-儿童（加收）</t>
  </si>
  <si>
    <t>014500000050000</t>
  </si>
  <si>
    <t>背部疾病推拿</t>
  </si>
  <si>
    <t>由医务人员遵循经络、穴位，通过各类手法和力道治疗背部疾病，起到疏通经络、理筋整复的作用。</t>
  </si>
  <si>
    <t>014500000050001</t>
  </si>
  <si>
    <t>背部疾病推拿-儿童（加收）</t>
  </si>
  <si>
    <t>014500000060000</t>
  </si>
  <si>
    <t>腰部疾病推拿</t>
  </si>
  <si>
    <t>由医务人员遵循经络、穴位，通过各类手法和力道治疗腰部疾病，起到疏通经络、理筋整复的作用。</t>
  </si>
  <si>
    <t>014500000060001</t>
  </si>
  <si>
    <t>腰部疾病推拿-儿童（加收）</t>
  </si>
  <si>
    <t>014500000070000</t>
  </si>
  <si>
    <t>髋骶部疾病推拿</t>
  </si>
  <si>
    <t>由医务人员遵循经络、穴位，通过各类手法和力道治疗髋骶部疾病，以起到疏通经络、理筋整复的作用。</t>
  </si>
  <si>
    <t>所定价格涵盖应用各类推拿手法或特殊推拿技术或辅助器械，审证求因、确定病位、动静结合、精准施治所需的人力资源和基本物质资源消耗。</t>
  </si>
  <si>
    <t>014500000070001</t>
  </si>
  <si>
    <t>髋骶部疾病推拿-儿童（加收）</t>
  </si>
  <si>
    <t>014500000080000</t>
  </si>
  <si>
    <t>四肢部位疾病推拿</t>
  </si>
  <si>
    <t>由医务人员遵循经络、穴位，通过各类手法和力道治疗四肢部位疾病，起到疏通经络、理筋整复的作用。</t>
  </si>
  <si>
    <t>014500000080001</t>
  </si>
  <si>
    <t>四肢部位疾病推拿-儿童（加收）</t>
  </si>
  <si>
    <t>014500000090000</t>
  </si>
  <si>
    <t>脏腑疾病推拿</t>
  </si>
  <si>
    <t>由医务人员遵循经络、穴位，通过各类手法和力道治疗脏腑疾病，起到疏通经络、理筋整复的作用。</t>
  </si>
  <si>
    <t>014500000090001</t>
  </si>
  <si>
    <t>脏腑疾病推拿-儿童（加收）</t>
  </si>
  <si>
    <t>014500000100000</t>
  </si>
  <si>
    <t>乳房疾病推拿</t>
  </si>
  <si>
    <t>由医务人员遵循经络、穴位，通过各类手法和力道治疗产后乳房疾病，以起到疏通经络、理筋整复的作用。</t>
  </si>
  <si>
    <t>仅适用于产后乳房疾病</t>
  </si>
  <si>
    <t>014500000110000</t>
  </si>
  <si>
    <t>中枢神经系统疾病推拿</t>
  </si>
  <si>
    <t>由医务人员遵循经络、穴位，通过各类手法和力道治疗中枢神经系统疾病，以起到疏通经络、理筋整复的作用。</t>
  </si>
  <si>
    <t>014500000110001</t>
  </si>
  <si>
    <t>中枢神经系统疾病推拿-儿童（加收）</t>
  </si>
  <si>
    <t>中医外治类医疗服务项目价格表（2025年4月30日起落地）</t>
  </si>
  <si>
    <t>使用说明：
1.本价格项目表所称“价格构成”，指项目价格应涵盖的各类资源消耗，用于确定计价单元的边界，不应作为临床技术标准理解，不是实际操作方式、路径、步骤、程序的强制性要求，所列“设备投入”包括但不限于操作设备、器具及固定资产投入。
2.本价格项目表所称的“加收项”，指同一项目以不同方式提供或在不同场景应用时，确有必要制定差异化价格标准而细分的一类子项，包括在原项目价格基础上增加收费的情况；实际应用中，同时涉及多个加收项的，以主项目单价为基础计算各项的加收水平后，求和得出加收金额。
3.本价格项目表所称的“扩展项”，指同一项目下以不同方式提供或在不同场景应用时，只扩展价格项目适用范围、不额外加价的一类子项，子项的价格按主项目执行。
4.本价格项目表所称基本物耗是指原则上限于不应或不必要与医疗服务项目分割的易耗品，属于医疗服务价格项目应当使用的，包括但不限于各类消杀用品、储存用品、清洁用品、个人防护用品、针（刀）具、刮匙、垃圾处理用品、冲洗液、润滑剂、灌洗液、棉球、棉签、药线、药捻、腕带、护垫、衬垫、手术巾（单）、治疗巾（单）、治疗护理盘（包）、注射器、压舌板、防渗漏垫、标签、操作器具、冲洗工具、备皮工具、包裹单（袋）等。基本物耗成本计入项目价格，不另行收费。
5.本价格项目表所称的“深层”，指达皮下脂肪组织。
6.本价格项目表所称的“穴位”，指中医行业主管部门相关技术规范确定的人体点区部位。
7.本价格项目表所称的“儿童”，指6周岁及以下。周岁的计算方法以法律的相关规定为准，加收比例按各地市现行政策执行。</t>
  </si>
  <si>
    <t>（一）中医外治</t>
  </si>
  <si>
    <t>014100000010000</t>
  </si>
  <si>
    <t>中药贴敷</t>
  </si>
  <si>
    <t>由医务人员使用贴敷制品敷贴于体表特定部位或穴位，通过药物或物理作用，以发挥促进气血调和、阴阳平衡等各类作用。</t>
  </si>
  <si>
    <t>所定价格涵盖确定穴位，局部清洁，贴敷材料准备（含掺药、封包、冷热处理等），应用药物贴敷，处理用物所需的人力资源和基本物质资源消耗。</t>
  </si>
  <si>
    <t>014100000010001</t>
  </si>
  <si>
    <t>中药贴敷-中药硬膏贴敷（加收）</t>
  </si>
  <si>
    <t>014100000010002</t>
  </si>
  <si>
    <t>中药贴敷-中药贴敷（大）（加收）</t>
  </si>
  <si>
    <t>指面积∈（5cm×5cm,10cm×10cm]</t>
  </si>
  <si>
    <t>014100000010003</t>
  </si>
  <si>
    <t>中药贴敷-中药贴敷（特大）（加收）</t>
  </si>
  <si>
    <t>指面积∈（10cm×10cm,∞）</t>
  </si>
  <si>
    <t>不能同时收取“中药贴敷（大）（加收）”。</t>
  </si>
  <si>
    <t>014100000010004</t>
  </si>
  <si>
    <t>中药贴敷-儿童（加收）</t>
  </si>
  <si>
    <t>014100000010100</t>
  </si>
  <si>
    <t>中药贴敷-中药热奄包（扩展）</t>
  </si>
  <si>
    <t>014100000010200</t>
  </si>
  <si>
    <t>中药贴敷-特殊材料贴敷（扩展）</t>
  </si>
  <si>
    <t>特殊材料贴敷包括但不限于耳贴、纳米、红外等功能性材料贴敷。</t>
  </si>
  <si>
    <t>014100000020000</t>
  </si>
  <si>
    <t>中药吹粉</t>
  </si>
  <si>
    <t>由医务人员将中药研粉吹至病变部位，以发挥促进消肿止痛等各类作用。</t>
  </si>
  <si>
    <t>所定价格涵盖局部清洁，调配药粉，吹粉，处理用物所需的人力资源和基本物质资源消耗。</t>
  </si>
  <si>
    <t>014100000020001</t>
  </si>
  <si>
    <t>中药吹粉-儿童（加收）</t>
  </si>
  <si>
    <t>014100000030000</t>
  </si>
  <si>
    <t>中药烫熨</t>
  </si>
  <si>
    <t>由医务人员将调配药物加热后置于患者体表特定部位或穴位，进行移动敷熨，以发挥促进散寒止痛、消肿祛瘀等各类作用。</t>
  </si>
  <si>
    <t>所定价格涵盖局部清洁，药物调配，移动敷熨，处理用物所需的人力资源和基本物质资源消耗。</t>
  </si>
  <si>
    <t>014100000030001</t>
  </si>
  <si>
    <t>中药烫熨-中药烫熨（特大）（加收）</t>
  </si>
  <si>
    <t>014100000030002</t>
  </si>
  <si>
    <t>中药烫熨-儿童（加收）</t>
  </si>
  <si>
    <t>014100000040000</t>
  </si>
  <si>
    <t>中药泡洗</t>
  </si>
  <si>
    <t>由医务人员协助或指导患者，行全身或局部体位浸泡或淋洗，完成中药泡洗，以发挥促进消肿、止痛、生肌等各类作用。</t>
  </si>
  <si>
    <t>所定价格涵盖局部清洁，药物调配，协助或指导，监测生命体征，观察药液温度等处理用物所需的人力资源和基本物质资源消耗。</t>
  </si>
  <si>
    <r>
      <rPr>
        <sz val="16"/>
        <rFont val="宋体"/>
        <charset val="134"/>
      </rPr>
      <t>每日最高限收费</t>
    </r>
    <r>
      <rPr>
        <sz val="16"/>
        <rFont val="Times New Roman"/>
        <charset val="134"/>
      </rPr>
      <t>2</t>
    </r>
    <r>
      <rPr>
        <sz val="16"/>
        <rFont val="宋体"/>
        <charset val="134"/>
      </rPr>
      <t>次</t>
    </r>
  </si>
  <si>
    <t>014100000040001</t>
  </si>
  <si>
    <t>中药泡洗-儿童（加收）</t>
  </si>
  <si>
    <t>014100000050000</t>
  </si>
  <si>
    <t>中药灌洗</t>
  </si>
  <si>
    <t>由医务人员将配制好的中药灌注并留置于人体腔道或窦道中，以发挥促进疏通散瘀、去腐生肌等各类作用。</t>
  </si>
  <si>
    <t>所定价格涵盖局部清洁消毒，药物调配，材料准备，处理用物所需的人力资源和基本物质资源消耗。</t>
  </si>
  <si>
    <t>014100000050001</t>
  </si>
  <si>
    <t>中药灌洗-儿童（加收）</t>
  </si>
  <si>
    <t>014100000060000</t>
  </si>
  <si>
    <t>中药溻渍</t>
  </si>
  <si>
    <t>由医务人员将调配药物通过敷料的形式调温后湿敷于患处，以发挥治疗和促进药物吸收等各类作用。</t>
  </si>
  <si>
    <t>所定价格涵盖局部清洁，药物调配、蒸煮准备、溻渍治疗处理用物所需的人力资源和基本物质资源消耗。</t>
  </si>
  <si>
    <t>014100000060001</t>
  </si>
  <si>
    <t>中药溻渍-中药溻渍（特大）（加收）</t>
  </si>
  <si>
    <t>014100000060002</t>
  </si>
  <si>
    <t>中药溻渍-儿童（加收）</t>
  </si>
  <si>
    <t>014100000070000</t>
  </si>
  <si>
    <t>中药涂擦</t>
  </si>
  <si>
    <t>由医务人员将调配药物，制成水剂或膏剂或油剂等剂型的外用药物，直接涂擦于患者体表特定部位或穴位，以发挥促进活血化瘀、消炎止痛等各类作用。</t>
  </si>
  <si>
    <t>所定价格涵盖局部清洁，药物调配，各类手法涂擦，处理用物所需的人力资源和基本物质资源消耗。</t>
  </si>
  <si>
    <t>014100000070001</t>
  </si>
  <si>
    <t>中药涂擦-中药涂擦（特大）（加收）</t>
  </si>
  <si>
    <t>014100000070002</t>
  </si>
  <si>
    <t>中药涂擦-儿童（加收）</t>
  </si>
  <si>
    <t>014100000080000</t>
  </si>
  <si>
    <t>中医熏洗</t>
  </si>
  <si>
    <t>由医务人员选用制备好的药卷、药香或其他材料，点燃后直接用烟熏烤或蒸汽的形式，作用在患者身体某特定部位，以发挥疏通经络、促进药物吸收等各类作用。</t>
  </si>
  <si>
    <t>所定价格涵盖局部清洁，药物调配，熏（蒸）药，处理用物所需的人力资源和基本物质资源消耗。</t>
  </si>
  <si>
    <t>014100000080001</t>
  </si>
  <si>
    <t>中医熏洗-儿童（加收）</t>
  </si>
  <si>
    <t>014100000090000</t>
  </si>
  <si>
    <t>中药腐蚀</t>
  </si>
  <si>
    <t>由医务人员选用具有一定腐蚀作用的药物，敷涂患处，以蚀去恶肉、赘生物、肿物等，实现局部病变祛除，促使新肉生长。</t>
  </si>
  <si>
    <t>所定价格涵盖局部消毒，药物调配，腐蚀，包扎，处理用物所需的人力资源和基本物质资源消耗。</t>
  </si>
  <si>
    <r>
      <rPr>
        <sz val="16"/>
        <rFont val="宋体"/>
        <charset val="134"/>
      </rPr>
      <t>腐蚀位点</t>
    </r>
    <r>
      <rPr>
        <sz val="16"/>
        <rFont val="Times New Roman"/>
        <charset val="134"/>
      </rPr>
      <t>/</t>
    </r>
    <r>
      <rPr>
        <sz val="16"/>
        <rFont val="宋体"/>
        <charset val="134"/>
      </rPr>
      <t>次</t>
    </r>
  </si>
  <si>
    <t>014100000090001</t>
  </si>
  <si>
    <t>中药腐蚀-儿童（加收）</t>
  </si>
  <si>
    <t>014100000100000</t>
  </si>
  <si>
    <t>中药化腐清疮</t>
  </si>
  <si>
    <t>由医务人员将化腐药物敷施于疮面，达到去腐生肌，促进疮面愈合的作用。</t>
  </si>
  <si>
    <t>所定价格涵盖药物调配，局部消毒，皮肤表层创面清理、敷药、包扎，处理用物所需的人力资源和基本物质资源消耗。</t>
  </si>
  <si>
    <r>
      <rPr>
        <sz val="16"/>
        <rFont val="宋体"/>
        <charset val="134"/>
      </rPr>
      <t>疮面</t>
    </r>
    <r>
      <rPr>
        <sz val="16"/>
        <rFont val="Times New Roman"/>
        <charset val="134"/>
      </rPr>
      <t>/</t>
    </r>
    <r>
      <rPr>
        <sz val="16"/>
        <rFont val="宋体"/>
        <charset val="134"/>
      </rPr>
      <t>次</t>
    </r>
  </si>
  <si>
    <t>014100000100001</t>
  </si>
  <si>
    <t>中药化腐清疮-深层化腐清疮（加收）</t>
  </si>
  <si>
    <t>014100000100002</t>
  </si>
  <si>
    <t>中药化腐清疮-儿童（加收）</t>
  </si>
  <si>
    <t>014100000110000</t>
  </si>
  <si>
    <t>中医锐性清疮</t>
  </si>
  <si>
    <t>由医务人员使用包括但不限于刀、剪、刮勺、钳等器械清除创面，发挥去腐生肌、促进疮面愈合的作用。</t>
  </si>
  <si>
    <t>所定价格涵盖药物调配，局部消毒，皮肤表层创面清理、使用器械清疮、敷药、包扎，处理用物所需的人力资源和基本物质资源消耗。</t>
  </si>
  <si>
    <t>014100000110001</t>
  </si>
  <si>
    <t>中医锐性清疮-儿童（加收）</t>
  </si>
  <si>
    <t>014100000120000</t>
  </si>
  <si>
    <t>中医窦道（切开）搔爬</t>
  </si>
  <si>
    <t>完成窦道（切开）搔爬，促进窦道闭合。</t>
  </si>
  <si>
    <t>所定价格涵盖局部消毒，探查浅表窦道，必要时切开，搔爬，处理用物所需的人力资源和基本物质资源消耗。</t>
  </si>
  <si>
    <r>
      <rPr>
        <sz val="16"/>
        <rFont val="宋体"/>
        <charset val="134"/>
      </rPr>
      <t>每窦道</t>
    </r>
    <r>
      <rPr>
        <sz val="16"/>
        <rFont val="Times New Roman"/>
        <charset val="134"/>
      </rPr>
      <t>/</t>
    </r>
    <r>
      <rPr>
        <sz val="16"/>
        <rFont val="宋体"/>
        <charset val="134"/>
      </rPr>
      <t>次</t>
    </r>
  </si>
  <si>
    <t>014100000120001</t>
  </si>
  <si>
    <t>中医窦道（切开）搔爬-深层搔爬（加收）</t>
  </si>
  <si>
    <t>014100000120002</t>
  </si>
  <si>
    <t>中医窦道（切开）搔爬-耳前窦道（加收）</t>
  </si>
  <si>
    <t>014100000120003</t>
  </si>
  <si>
    <t>中医窦道（切开）搔爬-儿童（加收）</t>
  </si>
  <si>
    <t>014100000130000</t>
  </si>
  <si>
    <t>中医挑治</t>
  </si>
  <si>
    <t>由医务人员使用针具，在特定部位或穴位上刺入、挑拨，以发挥调理气血、疏通经络、解除瘀滞等各类作用。</t>
  </si>
  <si>
    <t>所定价格涵盖确定部位，局部消毒，挑治，处理创口所需的人力资源和基本物质资源消耗，含设备投入及维护成本。</t>
  </si>
  <si>
    <r>
      <rPr>
        <sz val="16"/>
        <rFont val="宋体"/>
        <charset val="134"/>
      </rPr>
      <t>挑治部位</t>
    </r>
    <r>
      <rPr>
        <sz val="16"/>
        <rFont val="Times New Roman"/>
        <charset val="134"/>
      </rPr>
      <t>/</t>
    </r>
    <r>
      <rPr>
        <sz val="16"/>
        <rFont val="宋体"/>
        <charset val="134"/>
      </rPr>
      <t>次</t>
    </r>
  </si>
  <si>
    <t>014100000130001</t>
  </si>
  <si>
    <t>中医挑治-儿童（加收）</t>
  </si>
  <si>
    <t>014100000140000</t>
  </si>
  <si>
    <t>中医割治</t>
  </si>
  <si>
    <t>由医务人员选择部位或穴位，使用操作器具完成切割，以发挥促进经络疏通、毒邪外泄、缓解病痛等各类作用。</t>
  </si>
  <si>
    <t>所定价格涵盖确定部位，局部消毒，切割、包扎创口、处理用物所需的人力资源和基本物质资源消耗，含设备投入及维护成本。</t>
  </si>
  <si>
    <t>014100000140001</t>
  </si>
  <si>
    <t>中医割治-儿童（加收）</t>
  </si>
  <si>
    <t>014100000150000</t>
  </si>
  <si>
    <t>中医穴位放血治疗</t>
  </si>
  <si>
    <t>由医务人员辨证使用器具刺（划）破特定穴位或部位，放出适量血液，以发挥促进活血祛瘀、排毒止痛等各类作用。</t>
  </si>
  <si>
    <t>所定价格涵盖使用各种工具，局部消毒，确定部位，放血，处理创口所需的人力资源和基本物质资源消耗，含设备投入及维护成本。</t>
  </si>
  <si>
    <t>014100000150001</t>
  </si>
  <si>
    <t>中医穴位放血治疗-甲床放血（加收）</t>
  </si>
  <si>
    <t>014100000150002</t>
  </si>
  <si>
    <t>中医穴位放血治疗-刺络放血（加收）</t>
  </si>
  <si>
    <t>014100000150003</t>
  </si>
  <si>
    <t>中医穴位放血治疗-儿童（加收）</t>
  </si>
  <si>
    <t>014100000160000</t>
  </si>
  <si>
    <t>中医药线引流</t>
  </si>
  <si>
    <t>由医务人员使用不同材料加药品制作成线状物，插入引流口中，达到祛腐引流，促进疮口愈合的作用。</t>
  </si>
  <si>
    <t>所定价格涵盖引流物制作、药物调配，局部消毒，疮口清理、放置引流物、必要时切开，局部包扎、处理用物所需的人力资源和基本物质资源消耗，含设备投入及维护成本。</t>
  </si>
  <si>
    <r>
      <rPr>
        <sz val="16"/>
        <rFont val="宋体"/>
        <charset val="134"/>
      </rPr>
      <t>每引流口</t>
    </r>
    <r>
      <rPr>
        <sz val="16"/>
        <rFont val="Times New Roman"/>
        <charset val="134"/>
      </rPr>
      <t>/</t>
    </r>
    <r>
      <rPr>
        <sz val="16"/>
        <rFont val="宋体"/>
        <charset val="134"/>
      </rPr>
      <t>次</t>
    </r>
  </si>
  <si>
    <t>014100000160001</t>
  </si>
  <si>
    <t>中医药线引流-儿童（加收）</t>
  </si>
  <si>
    <t>014100000170000</t>
  </si>
  <si>
    <t>中医刮痧</t>
  </si>
  <si>
    <t>由医务人员通过刮痧器具和相应的手法，在体表进行反复刮动、摩擦，从而发挥促进活血透痧等各类作用。</t>
  </si>
  <si>
    <t>所定价格涵盖局部消毒，确定部位、刮拭、清洁，处理用物所需的人力资源和基本物质资源消耗，含设备投入及维护成本。</t>
  </si>
  <si>
    <t>治疗标准时长20分钟（无延时治疗、基础时长不满20分钟按一次计算），完成标准时长的延时治疗每满20分钟可加收一次，不满20分钟不可加收。</t>
  </si>
  <si>
    <t>014100000170001</t>
  </si>
  <si>
    <t>中医刮痧-儿童（加收）</t>
  </si>
  <si>
    <t>014100000180000</t>
  </si>
  <si>
    <t>砭石疗法</t>
  </si>
  <si>
    <t>由医务人员使用砭石等同类功能的器具，通过各类手法作用在人体各部位，以发挥促进疏通经络、活血理气等各类作用。</t>
  </si>
  <si>
    <t>所定价格涵盖局部消毒，确定部位、运用点、压、揉、推、刮、擦等各类手法、清洁，处理用物所需的人力资源和基本物质资源消耗，含设备投入及维护成本。</t>
  </si>
  <si>
    <t>014100000180001</t>
  </si>
  <si>
    <t>砭石疗法-儿童（加收）</t>
  </si>
  <si>
    <t>产科类医疗服务项目价格表（2025年4月30日起落地）</t>
  </si>
  <si>
    <r>
      <rPr>
        <sz val="18"/>
        <rFont val="宋体"/>
        <charset val="134"/>
      </rPr>
      <t>使用说明：</t>
    </r>
    <r>
      <rPr>
        <sz val="18"/>
        <rFont val="Times New Roman"/>
        <charset val="134"/>
      </rPr>
      <t xml:space="preserve">
1.</t>
    </r>
    <r>
      <rPr>
        <sz val="18"/>
        <rFont val="宋体"/>
        <charset val="134"/>
      </rPr>
      <t>本价格项目表以产科为重点、按照孕产相关主要环节的服务产出设立医疗服务价格项目。其中，人工流产等医疗服务，后续通过妇科及相应手术价格项目中另行明确。</t>
    </r>
    <r>
      <rPr>
        <sz val="18"/>
        <rFont val="Times New Roman"/>
        <charset val="134"/>
      </rPr>
      <t xml:space="preserve">
2.</t>
    </r>
    <r>
      <rPr>
        <sz val="18"/>
        <rFont val="宋体"/>
        <charset val="134"/>
      </rPr>
      <t>本价格项目表所定价格属于政府指导价为最高限价，下浮不限；同时，医疗机构、医务人员有关创新改良，可以采取</t>
    </r>
    <r>
      <rPr>
        <sz val="18"/>
        <rFont val="Times New Roman"/>
        <charset val="134"/>
      </rPr>
      <t>“</t>
    </r>
    <r>
      <rPr>
        <sz val="18"/>
        <rFont val="宋体"/>
        <charset val="134"/>
      </rPr>
      <t>现有项目兼容</t>
    </r>
    <r>
      <rPr>
        <sz val="18"/>
        <rFont val="Times New Roman"/>
        <charset val="134"/>
      </rPr>
      <t>”</t>
    </r>
    <r>
      <rPr>
        <sz val="18"/>
        <rFont val="宋体"/>
        <charset val="134"/>
      </rPr>
      <t>的方式简化处理，无需申报新增医疗服务价格项目，直接按照对应的整合项目执行即可。</t>
    </r>
    <r>
      <rPr>
        <sz val="18"/>
        <rFont val="Times New Roman"/>
        <charset val="134"/>
      </rPr>
      <t xml:space="preserve">
3.</t>
    </r>
    <r>
      <rPr>
        <sz val="18"/>
        <rFont val="宋体"/>
        <charset val="134"/>
      </rPr>
      <t>本价格项目表所称的</t>
    </r>
    <r>
      <rPr>
        <sz val="18"/>
        <rFont val="Times New Roman"/>
        <charset val="134"/>
      </rPr>
      <t>“</t>
    </r>
    <r>
      <rPr>
        <sz val="18"/>
        <rFont val="宋体"/>
        <charset val="134"/>
      </rPr>
      <t>价格构成</t>
    </r>
    <r>
      <rPr>
        <sz val="18"/>
        <rFont val="Times New Roman"/>
        <charset val="134"/>
      </rPr>
      <t>”</t>
    </r>
    <r>
      <rPr>
        <sz val="18"/>
        <rFont val="宋体"/>
        <charset val="134"/>
      </rPr>
      <t>，指项目价格应涵盖的各类资源消耗，不应作为临床技术标准理解，不是实际操作方式、路径、步骤、程序的强制性要求，价格构成中包含，但个别临床实践中非必要、未发生的，无需强制要求公立医疗机构减计费用。所列</t>
    </r>
    <r>
      <rPr>
        <sz val="18"/>
        <rFont val="Times New Roman"/>
        <charset val="134"/>
      </rPr>
      <t>“</t>
    </r>
    <r>
      <rPr>
        <sz val="18"/>
        <rFont val="宋体"/>
        <charset val="134"/>
      </rPr>
      <t>设备投入</t>
    </r>
    <r>
      <rPr>
        <sz val="18"/>
        <rFont val="Times New Roman"/>
        <charset val="134"/>
      </rPr>
      <t>”</t>
    </r>
    <r>
      <rPr>
        <sz val="18"/>
        <rFont val="宋体"/>
        <charset val="134"/>
      </rPr>
      <t>包括但不限于操作设备、器具及固定资产投入。</t>
    </r>
    <r>
      <rPr>
        <sz val="18"/>
        <rFont val="Times New Roman"/>
        <charset val="134"/>
      </rPr>
      <t xml:space="preserve">
4.</t>
    </r>
    <r>
      <rPr>
        <sz val="18"/>
        <rFont val="宋体"/>
        <charset val="134"/>
      </rPr>
      <t>本价格项目表所称的</t>
    </r>
    <r>
      <rPr>
        <sz val="18"/>
        <rFont val="Times New Roman"/>
        <charset val="134"/>
      </rPr>
      <t>“</t>
    </r>
    <r>
      <rPr>
        <sz val="18"/>
        <rFont val="宋体"/>
        <charset val="134"/>
      </rPr>
      <t>加收项</t>
    </r>
    <r>
      <rPr>
        <sz val="18"/>
        <rFont val="Times New Roman"/>
        <charset val="134"/>
      </rPr>
      <t>”</t>
    </r>
    <r>
      <rPr>
        <sz val="18"/>
        <rFont val="宋体"/>
        <charset val="134"/>
      </rPr>
      <t>，指同一项目以不同方式提供或在不同场景应用时，确有必要制定差异化收费标准而细分的一类子项。实际应用中，同时涉及多个加收项的，以项目单价为基础计算各项的加</t>
    </r>
    <r>
      <rPr>
        <sz val="18"/>
        <rFont val="Times New Roman"/>
        <charset val="134"/>
      </rPr>
      <t>/</t>
    </r>
    <r>
      <rPr>
        <sz val="18"/>
        <rFont val="宋体"/>
        <charset val="134"/>
      </rPr>
      <t>减收水平后，求和得出加</t>
    </r>
    <r>
      <rPr>
        <sz val="18"/>
        <rFont val="Times New Roman"/>
        <charset val="134"/>
      </rPr>
      <t>/</t>
    </r>
    <r>
      <rPr>
        <sz val="18"/>
        <rFont val="宋体"/>
        <charset val="134"/>
      </rPr>
      <t>减收金额。</t>
    </r>
    <r>
      <rPr>
        <sz val="18"/>
        <rFont val="Times New Roman"/>
        <charset val="134"/>
      </rPr>
      <t xml:space="preserve">
5.</t>
    </r>
    <r>
      <rPr>
        <sz val="18"/>
        <rFont val="宋体"/>
        <charset val="134"/>
      </rPr>
      <t>本价格项目表所称的</t>
    </r>
    <r>
      <rPr>
        <sz val="18"/>
        <rFont val="Times New Roman"/>
        <charset val="134"/>
      </rPr>
      <t>“</t>
    </r>
    <r>
      <rPr>
        <sz val="18"/>
        <rFont val="宋体"/>
        <charset val="134"/>
      </rPr>
      <t>扩展项</t>
    </r>
    <r>
      <rPr>
        <sz val="18"/>
        <rFont val="Times New Roman"/>
        <charset val="134"/>
      </rPr>
      <t>”</t>
    </r>
    <r>
      <rPr>
        <sz val="18"/>
        <rFont val="宋体"/>
        <charset val="134"/>
      </rPr>
      <t>，指同一项目下以不同方式提供或在不同场景应用时，只扩展价格项目适用范围、不额外加价的一类子项，子项的价格按主项目执行。</t>
    </r>
    <r>
      <rPr>
        <sz val="18"/>
        <rFont val="Times New Roman"/>
        <charset val="134"/>
      </rPr>
      <t xml:space="preserve">
6.</t>
    </r>
    <r>
      <rPr>
        <sz val="18"/>
        <rFont val="宋体"/>
        <charset val="134"/>
      </rPr>
      <t>本价格项目表所称的</t>
    </r>
    <r>
      <rPr>
        <sz val="18"/>
        <rFont val="Times New Roman"/>
        <charset val="134"/>
      </rPr>
      <t>“</t>
    </r>
    <r>
      <rPr>
        <sz val="18"/>
        <rFont val="宋体"/>
        <charset val="134"/>
      </rPr>
      <t>基本物耗</t>
    </r>
    <r>
      <rPr>
        <sz val="18"/>
        <rFont val="Times New Roman"/>
        <charset val="134"/>
      </rPr>
      <t>”</t>
    </r>
    <r>
      <rPr>
        <sz val="18"/>
        <rFont val="宋体"/>
        <charset val="134"/>
      </rPr>
      <t>指原则上限于不应或不必要与医疗服务项目分割的易耗品，包括但不限于各类消杀灭菌用品、储存用品、清洁用品、个人防护用品、垃圾处理用品、阴道扩张器、冲洗液、润滑剂、棉球、棉签、纱布（垫）、护（尿）垫、手术巾（单）、治疗巾（单）、中单、治疗护理盘（包）、手术包、注射器、滑石粉、防渗漏垫、标签、可复用的操作器具、冲洗工具。基本物质资源消耗成本计入项目价格，不另行收费。除基本物质资源消耗以外的其他属于可收费一次性使用医用耗材清单内的耗材，按照实际采购价格零差率销售。</t>
    </r>
    <r>
      <rPr>
        <sz val="18"/>
        <rFont val="Times New Roman"/>
        <charset val="134"/>
      </rPr>
      <t xml:space="preserve">
7.</t>
    </r>
    <r>
      <rPr>
        <sz val="18"/>
        <rFont val="宋体"/>
        <charset val="134"/>
      </rPr>
      <t>本价格项目表中所称的计价单位</t>
    </r>
    <r>
      <rPr>
        <sz val="18"/>
        <rFont val="Times New Roman"/>
        <charset val="134"/>
      </rPr>
      <t>“</t>
    </r>
    <r>
      <rPr>
        <sz val="18"/>
        <rFont val="宋体"/>
        <charset val="134"/>
      </rPr>
      <t>胎</t>
    </r>
    <r>
      <rPr>
        <sz val="18"/>
        <rFont val="Times New Roman"/>
        <charset val="134"/>
      </rPr>
      <t>/</t>
    </r>
    <r>
      <rPr>
        <sz val="18"/>
        <rFont val="宋体"/>
        <charset val="134"/>
      </rPr>
      <t>次</t>
    </r>
    <r>
      <rPr>
        <sz val="18"/>
        <rFont val="Times New Roman"/>
        <charset val="134"/>
      </rPr>
      <t>”</t>
    </r>
    <r>
      <rPr>
        <sz val="18"/>
        <rFont val="宋体"/>
        <charset val="134"/>
      </rPr>
      <t>，指每胎每次。</t>
    </r>
    <r>
      <rPr>
        <sz val="18"/>
        <rFont val="Times New Roman"/>
        <charset val="134"/>
      </rPr>
      <t xml:space="preserve">
8.</t>
    </r>
    <r>
      <rPr>
        <sz val="18"/>
        <rFont val="宋体"/>
        <charset val="134"/>
      </rPr>
      <t>涉及</t>
    </r>
    <r>
      <rPr>
        <sz val="18"/>
        <rFont val="Times New Roman"/>
        <charset val="134"/>
      </rPr>
      <t>“</t>
    </r>
    <r>
      <rPr>
        <sz val="18"/>
        <rFont val="宋体"/>
        <charset val="134"/>
      </rPr>
      <t>复杂</t>
    </r>
    <r>
      <rPr>
        <sz val="18"/>
        <rFont val="Times New Roman"/>
        <charset val="134"/>
      </rPr>
      <t>”“</t>
    </r>
    <r>
      <rPr>
        <sz val="18"/>
        <rFont val="宋体"/>
        <charset val="134"/>
      </rPr>
      <t>特殊</t>
    </r>
    <r>
      <rPr>
        <sz val="18"/>
        <rFont val="Times New Roman"/>
        <charset val="134"/>
      </rPr>
      <t>”</t>
    </r>
    <r>
      <rPr>
        <sz val="18"/>
        <rFont val="宋体"/>
        <charset val="134"/>
      </rPr>
      <t>等内涵未尽的表述，除计价说明中已明确的情形外，医院实践中按照</t>
    </r>
    <r>
      <rPr>
        <sz val="18"/>
        <rFont val="Times New Roman"/>
        <charset val="134"/>
      </rPr>
      <t>“</t>
    </r>
    <r>
      <rPr>
        <sz val="18"/>
        <rFont val="宋体"/>
        <charset val="134"/>
      </rPr>
      <t>特殊</t>
    </r>
    <r>
      <rPr>
        <sz val="18"/>
        <rFont val="Times New Roman"/>
        <charset val="134"/>
      </rPr>
      <t>”“</t>
    </r>
    <r>
      <rPr>
        <sz val="18"/>
        <rFont val="宋体"/>
        <charset val="134"/>
      </rPr>
      <t>复杂</t>
    </r>
    <r>
      <rPr>
        <sz val="18"/>
        <rFont val="Times New Roman"/>
        <charset val="134"/>
      </rPr>
      <t>”</t>
    </r>
    <r>
      <rPr>
        <sz val="18"/>
        <rFont val="宋体"/>
        <charset val="134"/>
      </rPr>
      <t>情形计费的，应以国家级技术规范、临床指南或专家共识中的明确定性为前提，下同。</t>
    </r>
    <r>
      <rPr>
        <sz val="18"/>
        <rFont val="Times New Roman"/>
        <charset val="134"/>
      </rPr>
      <t xml:space="preserve">
9.</t>
    </r>
    <r>
      <rPr>
        <sz val="18"/>
        <rFont val="宋体"/>
        <charset val="134"/>
      </rPr>
      <t>本价格项目表价格构成中所称的</t>
    </r>
    <r>
      <rPr>
        <sz val="18"/>
        <rFont val="Times New Roman"/>
        <charset val="134"/>
      </rPr>
      <t>“</t>
    </r>
    <r>
      <rPr>
        <sz val="18"/>
        <rFont val="宋体"/>
        <charset val="134"/>
      </rPr>
      <t>穿刺</t>
    </r>
    <r>
      <rPr>
        <sz val="18"/>
        <rFont val="Times New Roman"/>
        <charset val="134"/>
      </rPr>
      <t>”</t>
    </r>
    <r>
      <rPr>
        <sz val="18"/>
        <rFont val="宋体"/>
        <charset val="134"/>
      </rPr>
      <t>为主项操作涉及的必要穿刺技术。</t>
    </r>
    <r>
      <rPr>
        <sz val="18"/>
        <rFont val="Times New Roman"/>
        <charset val="134"/>
      </rPr>
      <t xml:space="preserve">
10.</t>
    </r>
    <r>
      <rPr>
        <sz val="18"/>
        <rFont val="宋体"/>
        <charset val="134"/>
      </rPr>
      <t>本价格项目表中涉及</t>
    </r>
    <r>
      <rPr>
        <sz val="18"/>
        <rFont val="Times New Roman"/>
        <charset val="134"/>
      </rPr>
      <t>“</t>
    </r>
    <r>
      <rPr>
        <sz val="18"/>
        <rFont val="宋体"/>
        <charset val="134"/>
      </rPr>
      <t>包括</t>
    </r>
    <r>
      <rPr>
        <sz val="18"/>
        <rFont val="Times New Roman"/>
        <charset val="134"/>
      </rPr>
      <t>……”“……</t>
    </r>
    <r>
      <rPr>
        <sz val="18"/>
        <rFont val="宋体"/>
        <charset val="134"/>
      </rPr>
      <t>等</t>
    </r>
    <r>
      <rPr>
        <sz val="18"/>
        <rFont val="Times New Roman"/>
        <charset val="134"/>
      </rPr>
      <t>”</t>
    </r>
    <r>
      <rPr>
        <sz val="18"/>
        <rFont val="宋体"/>
        <charset val="134"/>
      </rPr>
      <t>的，属于开放型表述，所指对象不仅局限于表述中列明的事项，也包括未列明的同类事项。</t>
    </r>
    <r>
      <rPr>
        <sz val="18"/>
        <rFont val="Times New Roman"/>
        <charset val="134"/>
      </rPr>
      <t xml:space="preserve">
11.</t>
    </r>
    <r>
      <rPr>
        <sz val="18"/>
        <rFont val="宋体"/>
        <charset val="134"/>
      </rPr>
      <t>本价格项目表项目所称的</t>
    </r>
    <r>
      <rPr>
        <sz val="18"/>
        <rFont val="Times New Roman"/>
        <charset val="134"/>
      </rPr>
      <t>“</t>
    </r>
    <r>
      <rPr>
        <sz val="18"/>
        <rFont val="宋体"/>
        <charset val="134"/>
      </rPr>
      <t>内镜下辅助操作</t>
    </r>
    <r>
      <rPr>
        <sz val="18"/>
        <rFont val="Times New Roman"/>
        <charset val="134"/>
      </rPr>
      <t>”</t>
    </r>
    <r>
      <rPr>
        <sz val="18"/>
        <rFont val="宋体"/>
        <charset val="134"/>
      </rPr>
      <t>，指涉及内镜下的辅助操作，包括但不限于腹腔镜、宫腔镜、胎儿镜、羊膜镜等各类内镜，统一按</t>
    </r>
    <r>
      <rPr>
        <sz val="18"/>
        <rFont val="Times New Roman"/>
        <charset val="134"/>
      </rPr>
      <t>“</t>
    </r>
    <r>
      <rPr>
        <sz val="18"/>
        <rFont val="宋体"/>
        <charset val="134"/>
      </rPr>
      <t>内镜下辅助操作</t>
    </r>
    <r>
      <rPr>
        <sz val="18"/>
        <rFont val="Times New Roman"/>
        <charset val="134"/>
      </rPr>
      <t>”</t>
    </r>
    <r>
      <rPr>
        <sz val="18"/>
        <rFont val="宋体"/>
        <charset val="134"/>
      </rPr>
      <t>加收。</t>
    </r>
  </si>
  <si>
    <t>013112020010000</t>
  </si>
  <si>
    <t>产前常规检查</t>
  </si>
  <si>
    <t>产前对孕妇进行的规范检查、遗传等咨询解答及有关健康指导。</t>
  </si>
  <si>
    <t>所定价格涵盖推算孕周、测量孕妇体重、宫高、腹围、血压及听胎心、孕期触诊，以及判断胎位状态、胎儿是否符合孕周等孕期检查、分娩前评估和健康指导步骤所需的人力资源和基本物质资源消耗。</t>
  </si>
  <si>
    <t>指在门诊/急诊期间对孕妇进行的常规检查及健康指导，在住院期间对孕/产妇实施价格构成中所列的医疗服务事项，不再单独计费，例如国家卫生健康委制定发布技术规范中所列的“多普勒胎心计数”。</t>
  </si>
  <si>
    <t>013112020020000</t>
  </si>
  <si>
    <t>监测胎儿心率及宫缩压力波形实时变化，达到评估胎儿宫内情况的目的。</t>
  </si>
  <si>
    <t>所定价格涵盖定位、固定探头、监测、出具报告等所需的人力资源和基本物质资源消耗。</t>
  </si>
  <si>
    <t>胎/次</t>
  </si>
  <si>
    <t>监测的时间要求对照国家卫生健康委《全国医疗服务项目技术规范（2023年版）》相关内容。每胎每日最多收费2次。</t>
  </si>
  <si>
    <t>013112020030000</t>
  </si>
  <si>
    <t>胎心监测（远程）</t>
  </si>
  <si>
    <t>远程监测胎儿心率及宫缩压力波形实时变化，达到产妇离院状态下评估胎儿宫内情况的目的。</t>
  </si>
  <si>
    <t>013112020070000</t>
  </si>
  <si>
    <t>催引产</t>
  </si>
  <si>
    <t>通过各种方式促宫颈成熟，以促发临产。</t>
  </si>
  <si>
    <t>所定价格涵盖促宫颈成熟等所有必要操作所需的人力资源和基本物质资源消耗。</t>
  </si>
  <si>
    <t>指自然日，不足一个自然日按一个自然日计。</t>
  </si>
  <si>
    <t>013112020080000</t>
  </si>
  <si>
    <t>产程管理</t>
  </si>
  <si>
    <t>临产后，进入待产室至第二产程前或阴道试产，对产妇的产程进展进行管理。</t>
  </si>
  <si>
    <r>
      <rPr>
        <sz val="16"/>
        <rFont val="宋体"/>
        <charset val="134"/>
      </rPr>
      <t>所定价格涵盖观察产妇生命体征、宫缩及宫口扩张情况、监测胎心、判断产程进展、记录产程过程，给予相应的安抚、指导，根据需要采取干预措施，</t>
    </r>
    <r>
      <rPr>
        <sz val="16"/>
        <rFont val="宋体"/>
        <charset val="134"/>
        <scheme val="major"/>
      </rPr>
      <t>必要时行人工破膜</t>
    </r>
    <r>
      <rPr>
        <sz val="16"/>
        <rFont val="宋体"/>
        <charset val="134"/>
      </rPr>
      <t>等所需的人力资源和基本物质资源消耗。</t>
    </r>
  </si>
  <si>
    <t>第二产程是指从宫口开全至胎儿娩出。</t>
  </si>
  <si>
    <t>013314000010000</t>
  </si>
  <si>
    <t>阴道分娩（常规）</t>
  </si>
  <si>
    <t>阴道分娩接生及新生儿处理的全过程处置。</t>
  </si>
  <si>
    <t>所定价格涵盖自第二产程开始至第四产程结束期间常规经阴道分娩的全过程和必要操作，包括对产妇的密切观察、生产指导、干预措施，协助胎儿娩出、胎盘娩出，对脐带、胎盘、胎膜的检查处理，对产道的检查、会阴侧切、缝合及裂伤修补（1-2度），母婴观察、处理、评分及记录等所需的人力资源和基本物质资源消耗。</t>
  </si>
  <si>
    <t>013314000010001</t>
  </si>
  <si>
    <t>阴道分娩（常规）-会阴裂伤修补（限3-4度）（加收）</t>
  </si>
  <si>
    <t>013314000010002</t>
  </si>
  <si>
    <t>阴道分娩（常规）-宫颈裂伤修补（加收）</t>
  </si>
  <si>
    <t>013314000020000</t>
  </si>
  <si>
    <t>阴道分娩（复杂）</t>
  </si>
  <si>
    <t>产妇或胎儿存在情况复杂、风险较高等情况，经阴道分娩接生及新生儿处理的全过程处置。</t>
  </si>
  <si>
    <t>所定价格涵盖自第二产程开始至第四产程结束期间复杂情况经阴道分娩的全过程和必要操作，包括对产妇的密切观察、生产指导、干预措施，协助胎儿娩出、胎盘娩出，对脐带、胎盘、胎膜的检查处理，对产道的检查、会阴侧切、缝合及裂伤修补（1-2度），母婴观察、处理、评分及记录等所需的人力资源和基本物质资源消耗。</t>
  </si>
  <si>
    <t>“阴道分娩（复杂）”是指：产妇或胎儿存在瘢痕子宫、巨大儿、胎儿臀位、肩难产等显著增加阴道分娩难度及风险的情况，或生产过程中医务人员采用胎位旋转、臀位助产、器械助产、手取胎盘等特殊措施的情况。</t>
  </si>
  <si>
    <t>013314000020001</t>
  </si>
  <si>
    <t>阴道分娩（复杂）-会阴裂伤修补（限3-4度）（加收）</t>
  </si>
  <si>
    <t>013314000020002</t>
  </si>
  <si>
    <t>阴道分娩（复杂）-宫颈裂伤修补（加收）</t>
  </si>
  <si>
    <t>013314000030000</t>
  </si>
  <si>
    <t>剖宫产（常规）</t>
  </si>
  <si>
    <t>产妇难产或不适于阴道分娩，通过手术方式分娩接生及新生儿处理的全过程处置。</t>
  </si>
  <si>
    <t>所定价格涵盖常规情况通过手术娩出胎儿的全过程和必要操作，包括切开子宫、娩出胎儿、胎盘处理、清理缝合、止血包扎处理等手术全过程，新生儿的观察、处理、评分及记录等所需的人力资源和基本物质资源消耗。</t>
  </si>
  <si>
    <t>013314000030001</t>
  </si>
  <si>
    <t>剖宫产（常规）-阴道分娩转剖宫产（加收）</t>
  </si>
  <si>
    <t>013314000040000</t>
  </si>
  <si>
    <t>剖宫产（复杂）</t>
  </si>
  <si>
    <t>产妇难产或不适于阴道分娩，且产妇或胎儿存在情况复杂、风险较高等情况，通过手术方式分娩接生及新生儿处理的全过程处置。</t>
  </si>
  <si>
    <t>所定价格涵盖复杂情况通过手术娩出胎儿的全过程和必要操作，包括切开子宫、娩出胎儿、胎盘处理、清理缝合、止血包扎处理等手术全过程，新生儿的观察、处理、评分及记录等所需的人力资源和基本物质资源消耗。</t>
  </si>
  <si>
    <t>“剖宫产（复杂）”是指：产妇或胎儿存在前置胎盘、胎盘植入、凝血功能异常、子宫肌瘤（4-5cm以上）、瘢痕子宫、胎儿横位、胎儿臀位、产程中剖宫产、腹膜外妊娠等显著增加剖宫产实施难度及风险的情况。</t>
  </si>
  <si>
    <t>013314000040001</t>
  </si>
  <si>
    <t>剖宫产（复杂）-阴道分娩转剖宫产（加收）</t>
  </si>
  <si>
    <t>013112020090000</t>
  </si>
  <si>
    <t>采用麻醉镇痛，以起到减轻产妇分娩过程疼痛，提高分娩质量及舒适度，保证孕产安全的作用。</t>
  </si>
  <si>
    <t>所定价格涵盖评估、建立通路、摆放体位、穿刺、置管、剂量验证、观察、注药、氧饱和度监测、装置连接、参数设定、评分、记录、分析病情，必要时调整剂量、撤除装置等所需的人力资源和基本物质资源消耗。</t>
  </si>
  <si>
    <r>
      <rPr>
        <sz val="16"/>
        <rFont val="宋体"/>
        <charset val="134"/>
      </rPr>
      <t>以2小时为基价，超过2小时每增加1小时</t>
    </r>
    <r>
      <rPr>
        <sz val="16"/>
        <color rgb="FFFF0000"/>
        <rFont val="宋体"/>
        <charset val="134"/>
      </rPr>
      <t>，</t>
    </r>
    <r>
      <rPr>
        <sz val="16"/>
        <rFont val="宋体"/>
        <charset val="134"/>
      </rPr>
      <t>最多收费不超过4小时。</t>
    </r>
  </si>
  <si>
    <t>013112020100000</t>
  </si>
  <si>
    <t>导乐分娩</t>
  </si>
  <si>
    <t>由专业人员给予孕妇导乐相关知识讲解及陪伴，进行合理用力及分娩配合指导。</t>
  </si>
  <si>
    <t>应用呼吸减痛、分娩球、腰骶按摩、自由体位等非药物方法减轻分娩疼痛、协助产程进展，给予产妇生活照护和陪伴，在导乐过程中随时观察产程进展等所需的人力资源和基本物质资源消耗。</t>
  </si>
  <si>
    <t>013112020110000</t>
  </si>
  <si>
    <t>亲情陪产</t>
  </si>
  <si>
    <t>产妇在孕产过程中，由医务人员指导家属进入产房陪同孕产，直至胎儿娩出。</t>
  </si>
  <si>
    <t>陪产过程中所需的基本物质资源消耗。</t>
  </si>
  <si>
    <t>013112020120000</t>
  </si>
  <si>
    <t>胎儿外倒转</t>
  </si>
  <si>
    <t>纠正异常胎位（臀位、横位），创造顺产条件。</t>
  </si>
  <si>
    <t>所定价格涵盖评估、胎位矫正、包扎固定、术后孕妇观察等胎儿外倒转所有必要操作所需的人力资源和基本物质资源消耗。</t>
  </si>
  <si>
    <t>013314000050000</t>
  </si>
  <si>
    <t>宫颈环扎术（常规）</t>
  </si>
  <si>
    <t>对宫颈机能不全的治疗，达到延长孕周，维持胎儿存活目的。</t>
  </si>
  <si>
    <t>所定价格涵盖消毒、宫颈固定、缝合、拆线，必要时胎膜复位等宫颈环扎术所有必要操作所需的人力资源和基本物质资源消耗。</t>
  </si>
  <si>
    <t>013314000050001</t>
  </si>
  <si>
    <t>宫颈环扎术（常规）-内镜下辅助操作（加收）</t>
  </si>
  <si>
    <t>013314000060000</t>
  </si>
  <si>
    <t>宫颈环扎术（特殊）</t>
  </si>
  <si>
    <t>对宫口扩张3cm以上等特殊情况的紧急环扎治疗，达到延长孕周，维持胎儿存活目的。</t>
  </si>
  <si>
    <t>013314000060001</t>
  </si>
  <si>
    <t>宫颈环扎术（特殊）-内镜下辅助操作（加收）</t>
  </si>
  <si>
    <t>013112020130000</t>
  </si>
  <si>
    <t>产时宫外治疗</t>
  </si>
  <si>
    <t>在生产过程中对有呼吸道梗阻和胸部疾病的胎儿进行处理，达到安全生产的目的。</t>
  </si>
  <si>
    <t>所定价格涵盖消毒、气管插管/气管切开、采取措施避免胎盘过早剥离、胎儿手术等必要操作所需的人力资源和基本物质资源消耗。</t>
  </si>
  <si>
    <t>013112020140000</t>
  </si>
  <si>
    <t>在宫腔内对胎儿进行输血治疗。</t>
  </si>
  <si>
    <t>所定价格涵盖穿刺、抽血、输血等胎儿宫内输血所有必要操作所需的人力资源和基本物质资源消耗。</t>
  </si>
  <si>
    <t>013112020150000</t>
  </si>
  <si>
    <t>胎盘血管交通支凝固治疗</t>
  </si>
  <si>
    <t>在宫腔内利用各种能量源对胎儿的胎盘血管交通支进行凝固治疗。</t>
  </si>
  <si>
    <t>所定价格涵盖穿刺、内镜置入、观察、凝结胎盘血管交通支、撤除等胎盘血管交通支凝固治疗所有必要操作所需的人力资源和基本物质资源消耗。</t>
  </si>
  <si>
    <t>013112020150001</t>
  </si>
  <si>
    <t>胎盘血管交通支凝固治疗-内镜下辅助操作（加收）</t>
  </si>
  <si>
    <t>013112020160000</t>
  </si>
  <si>
    <t>羊水调节</t>
  </si>
  <si>
    <t>经羊膜腔穿刺对羊水进行抽吸、引流、灌注、置换，达到维持胎儿生长环境稳定的目的。</t>
  </si>
  <si>
    <t>所定价格涵盖定位、消毒、穿刺、抽吸/灌注、放置引流管等羊水调节所有必要操作所需人力资源和基本物质资源消耗。</t>
  </si>
  <si>
    <t>013112020160001</t>
  </si>
  <si>
    <t>羊水调节-内镜下辅助操作（加收）</t>
  </si>
  <si>
    <t>013112020170000</t>
  </si>
  <si>
    <t>子宫压迫止血</t>
  </si>
  <si>
    <t>经药物等保守治疗无效，需要压迫止血，达到止血目的。</t>
  </si>
  <si>
    <t>所定价格涵盖扩张宫口、探查宫腔并清宫、填塞宫腔或缝合、压迫止血，必要时材料取出等所需的人力资源和基本物质资源消耗。</t>
  </si>
  <si>
    <t>013112020040000</t>
  </si>
  <si>
    <t>羊膜腔穿刺</t>
  </si>
  <si>
    <t>经羊膜腔获取检测样本，用于产前诊断。</t>
  </si>
  <si>
    <t>所定价格涵盖定位、消毒、穿刺、取样、观察等羊膜腔穿刺所有必要操作所需人力资源和基本物质资源消耗。</t>
  </si>
  <si>
    <t>013112020040001</t>
  </si>
  <si>
    <t>羊膜腔穿刺-内镜下辅助操作（加收）</t>
  </si>
  <si>
    <t>013112020040100</t>
  </si>
  <si>
    <t>羊膜腔穿刺-羊膜腔穿刺注药（扩展）</t>
  </si>
  <si>
    <t>013112020180000</t>
  </si>
  <si>
    <t>脐静脉穿刺</t>
  </si>
  <si>
    <t>经羊膜腔获取胎儿脐静脉血。</t>
  </si>
  <si>
    <t>所定价格涵盖定位、消毒、穿刺、抽血等脐静脉穿刺所有必要操作所需的人力资源和基本物质资源消耗。</t>
  </si>
  <si>
    <t>013112020050000</t>
  </si>
  <si>
    <t>绒毛取材</t>
  </si>
  <si>
    <t>穿刺获取胎盘绒毛样本。</t>
  </si>
  <si>
    <r>
      <rPr>
        <sz val="16"/>
        <rFont val="宋体"/>
        <charset val="134"/>
      </rPr>
      <t>所定价格涵盖</t>
    </r>
    <r>
      <rPr>
        <sz val="16"/>
        <rFont val="宋体"/>
        <charset val="134"/>
        <scheme val="major"/>
      </rPr>
      <t>定位</t>
    </r>
    <r>
      <rPr>
        <sz val="16"/>
        <rFont val="宋体"/>
        <charset val="134"/>
      </rPr>
      <t>、消毒、穿刺、取材等绒毛取材所有必要操作所需的人力资源和基本物质资源消耗。</t>
    </r>
  </si>
  <si>
    <t>013112020060000</t>
  </si>
  <si>
    <t>胎儿内镜检查</t>
  </si>
  <si>
    <t>经内镜观察宫内胎儿及胎盘情况。</t>
  </si>
  <si>
    <t>所定价格涵盖定位、内镜置入、观察、撤除等，必要时取样等操作所需的人力资源和基本物质资源消耗。</t>
  </si>
  <si>
    <t>013314000070000</t>
  </si>
  <si>
    <t>院外分娩产后处置</t>
  </si>
  <si>
    <t>产妇于院外娩出胎儿后，在院内对产妇和新生儿进行的产后处理。</t>
  </si>
  <si>
    <t>所定价格涵盖第三产程开始的脐带和胎盘处理，会阴裂伤修补（1-2度）、侧切及缝合、胎儿娩出后母婴观察等院外分娩产后处置所有必要操作所需的人力资源和基本物质资源消耗。</t>
  </si>
  <si>
    <t>013314000070001</t>
  </si>
  <si>
    <t>院外分娩产后处置-会阴裂伤修补（限3-4度）（加收）</t>
  </si>
  <si>
    <t>013314000070002</t>
  </si>
  <si>
    <t>院外分娩产后处置-宫颈裂伤修补（加收）</t>
  </si>
  <si>
    <t>013112020190000</t>
  </si>
  <si>
    <t>药物减胎</t>
  </si>
  <si>
    <t>因孕妇要求或医学指征，通过药物终止多胎妊娠中某一或两个（及以上）胎儿的发育。</t>
  </si>
  <si>
    <t>所定价格涵盖消毒、穿刺、注药等药物减胎所有必要操作所需的人力资源和基本物质资源消耗。</t>
  </si>
  <si>
    <t>013314000080000</t>
  </si>
  <si>
    <t>手术减胎</t>
  </si>
  <si>
    <t>因孕妇要求或医学指征，通过手术终止多胎妊娠中某一或两个（及以上）胎儿的发育。</t>
  </si>
  <si>
    <t>所定价格涵盖消毒、确认位置、穿刺、使用电凝、激光、射频等各种方式进行减胎所需的人力资源和基本物质资源消耗。</t>
  </si>
  <si>
    <t>013314000080001</t>
  </si>
  <si>
    <t>手术减胎-内镜下辅助操作（加收）</t>
  </si>
  <si>
    <t>013112020200000</t>
  </si>
  <si>
    <t>中期引产</t>
  </si>
  <si>
    <t>孕中期通过药物等方式终止胎儿发育，促宫颈成熟达到临产状态。</t>
  </si>
  <si>
    <t>所定价格涵盖消毒、促宫颈成熟、胎儿处理等中期引产所有必要操作所需的人力资源和基本物质资源消耗。</t>
  </si>
  <si>
    <t>孕期“14周-27周+6”孕周的适用</t>
  </si>
  <si>
    <t>013112020210000</t>
  </si>
  <si>
    <t>晚期引产</t>
  </si>
  <si>
    <t>孕晚期通过药物等方式终止胎儿发育，促宫颈成熟达到临产状态。</t>
  </si>
  <si>
    <t>所定价格涵盖消毒、促宫颈成熟、胎儿处理等晚期引产所有必要操作所需的人力资源和基本物质资源消耗。</t>
  </si>
  <si>
    <t>孕期超过“27周+6”孕周的适用</t>
  </si>
  <si>
    <t>013112020220000</t>
  </si>
  <si>
    <t>死胎娩出及处理全过程，不含尸体处理。</t>
  </si>
  <si>
    <t>所定价格涵盖消毒、协助娩出、胎盘处置，必要时使用器械助产等死胎接生所有必要操作所需的人力资源和基本物质资源消耗。</t>
  </si>
  <si>
    <t>护理类医疗服务项目价格表（2025年4月30日起落地）</t>
  </si>
  <si>
    <r>
      <rPr>
        <sz val="18"/>
        <rFont val="宋体"/>
        <charset val="134"/>
      </rPr>
      <t>使用说明：</t>
    </r>
    <r>
      <rPr>
        <sz val="18"/>
        <rFont val="Times New Roman"/>
        <charset val="134"/>
      </rPr>
      <t xml:space="preserve">
1. </t>
    </r>
    <r>
      <rPr>
        <sz val="18"/>
        <rFont val="宋体"/>
        <charset val="134"/>
      </rPr>
      <t>本价格项目表以护理为重点，按照分级护理、专科护理、专项护理分类设立价格项目。医疗服务的政府指导价为最高限价，下浮不限；同时，医疗机构、医务人员实施护理过程中有关创新改良，采取</t>
    </r>
    <r>
      <rPr>
        <sz val="18"/>
        <rFont val="Times New Roman"/>
        <charset val="134"/>
      </rPr>
      <t>“</t>
    </r>
    <r>
      <rPr>
        <sz val="18"/>
        <rFont val="宋体"/>
        <charset val="134"/>
      </rPr>
      <t>现有项目兼容</t>
    </r>
    <r>
      <rPr>
        <sz val="18"/>
        <rFont val="Times New Roman"/>
        <charset val="134"/>
      </rPr>
      <t>”</t>
    </r>
    <r>
      <rPr>
        <sz val="18"/>
        <rFont val="宋体"/>
        <charset val="134"/>
      </rPr>
      <t>的方式简化处理，无需申报新增医疗服务价格项目，直接按照对应的整合项目执行即可。</t>
    </r>
    <r>
      <rPr>
        <sz val="18"/>
        <rFont val="Times New Roman"/>
        <charset val="134"/>
      </rPr>
      <t xml:space="preserve">
2.</t>
    </r>
    <r>
      <rPr>
        <sz val="18"/>
        <rFont val="宋体"/>
        <charset val="134"/>
      </rPr>
      <t>本价格项目表所称的</t>
    </r>
    <r>
      <rPr>
        <sz val="18"/>
        <rFont val="Times New Roman"/>
        <charset val="134"/>
      </rPr>
      <t>“</t>
    </r>
    <r>
      <rPr>
        <sz val="18"/>
        <rFont val="宋体"/>
        <charset val="134"/>
      </rPr>
      <t>价格构成</t>
    </r>
    <r>
      <rPr>
        <sz val="18"/>
        <rFont val="Times New Roman"/>
        <charset val="134"/>
      </rPr>
      <t>”</t>
    </r>
    <r>
      <rPr>
        <sz val="18"/>
        <rFont val="宋体"/>
        <charset val="134"/>
      </rPr>
      <t>，指项目价格应涵盖的各类资源消耗，用于确定计价单元的边界，不应作为临床技术标准理解，不是实际操作方式、路径、步骤、程序的强制性要求，价格构成中包含，但个别临床实践中非必要、未发生的，无需强制要求公立医疗机构减计费用。所列</t>
    </r>
    <r>
      <rPr>
        <sz val="18"/>
        <rFont val="Times New Roman"/>
        <charset val="134"/>
      </rPr>
      <t>“</t>
    </r>
    <r>
      <rPr>
        <sz val="18"/>
        <rFont val="宋体"/>
        <charset val="134"/>
      </rPr>
      <t>设备投入</t>
    </r>
    <r>
      <rPr>
        <sz val="18"/>
        <rFont val="Times New Roman"/>
        <charset val="134"/>
      </rPr>
      <t>”</t>
    </r>
    <r>
      <rPr>
        <sz val="18"/>
        <rFont val="宋体"/>
        <charset val="134"/>
      </rPr>
      <t>包括但不限于操作设备、器具及固定资产投入。护理类项目不含监测项目费用。</t>
    </r>
    <r>
      <rPr>
        <sz val="18"/>
        <rFont val="Times New Roman"/>
        <charset val="134"/>
      </rPr>
      <t xml:space="preserve">
3. </t>
    </r>
    <r>
      <rPr>
        <sz val="18"/>
        <rFont val="宋体"/>
        <charset val="134"/>
      </rPr>
      <t>本价格项目表所称</t>
    </r>
    <r>
      <rPr>
        <sz val="18"/>
        <rFont val="Times New Roman"/>
        <charset val="134"/>
      </rPr>
      <t>“</t>
    </r>
    <r>
      <rPr>
        <sz val="18"/>
        <rFont val="宋体"/>
        <charset val="134"/>
      </rPr>
      <t>加收项</t>
    </r>
    <r>
      <rPr>
        <sz val="18"/>
        <rFont val="Times New Roman"/>
        <charset val="134"/>
      </rPr>
      <t>”</t>
    </r>
    <r>
      <rPr>
        <sz val="18"/>
        <rFont val="宋体"/>
        <charset val="134"/>
      </rPr>
      <t>，指同一项目以不同方式提供或在不同场景应用时，确有必要制定差异化收费标准而细分的一类子项，包括在原项目价格基础上增加收费的情况；本类所称</t>
    </r>
    <r>
      <rPr>
        <sz val="18"/>
        <rFont val="Times New Roman"/>
        <charset val="134"/>
      </rPr>
      <t>“</t>
    </r>
    <r>
      <rPr>
        <sz val="18"/>
        <rFont val="宋体"/>
        <charset val="134"/>
      </rPr>
      <t>儿童加收</t>
    </r>
    <r>
      <rPr>
        <sz val="18"/>
        <rFont val="Times New Roman"/>
        <charset val="134"/>
      </rPr>
      <t>”</t>
    </r>
    <r>
      <rPr>
        <sz val="18"/>
        <rFont val="宋体"/>
        <charset val="134"/>
      </rPr>
      <t>，指以</t>
    </r>
    <r>
      <rPr>
        <sz val="18"/>
        <rFont val="Times New Roman"/>
        <charset val="134"/>
      </rPr>
      <t>6</t>
    </r>
    <r>
      <rPr>
        <sz val="18"/>
        <rFont val="宋体"/>
        <charset val="134"/>
      </rPr>
      <t>周岁及以下儿童为对象进行的护理服务，周岁的计算方法以法律的相关规定为准，加收比例按各地市现行政策执行。</t>
    </r>
    <r>
      <rPr>
        <sz val="18"/>
        <rFont val="Times New Roman"/>
        <charset val="134"/>
      </rPr>
      <t xml:space="preserve">
4. </t>
    </r>
    <r>
      <rPr>
        <sz val="18"/>
        <rFont val="宋体"/>
        <charset val="134"/>
      </rPr>
      <t>本价格项目表所称</t>
    </r>
    <r>
      <rPr>
        <sz val="18"/>
        <rFont val="Times New Roman"/>
        <charset val="134"/>
      </rPr>
      <t>“</t>
    </r>
    <r>
      <rPr>
        <sz val="18"/>
        <rFont val="宋体"/>
        <charset val="134"/>
      </rPr>
      <t>扩展项</t>
    </r>
    <r>
      <rPr>
        <sz val="18"/>
        <rFont val="Times New Roman"/>
        <charset val="134"/>
      </rPr>
      <t>”</t>
    </r>
    <r>
      <rPr>
        <sz val="18"/>
        <rFont val="宋体"/>
        <charset val="134"/>
      </rPr>
      <t>，指同一项目下以不同方式提供或在不同场景应用时，只扩展价格项目适用范围、不额外加价的一类子项，子项的价格按主项目执行。</t>
    </r>
    <r>
      <rPr>
        <sz val="18"/>
        <rFont val="Times New Roman"/>
        <charset val="134"/>
      </rPr>
      <t xml:space="preserve">
5. </t>
    </r>
    <r>
      <rPr>
        <sz val="18"/>
        <rFont val="宋体"/>
        <charset val="134"/>
      </rPr>
      <t>本价格项目表所称</t>
    </r>
    <r>
      <rPr>
        <sz val="18"/>
        <rFont val="Times New Roman"/>
        <charset val="134"/>
      </rPr>
      <t>“</t>
    </r>
    <r>
      <rPr>
        <sz val="18"/>
        <rFont val="宋体"/>
        <charset val="134"/>
      </rPr>
      <t>基本物质资源消耗</t>
    </r>
    <r>
      <rPr>
        <sz val="18"/>
        <rFont val="Times New Roman"/>
        <charset val="134"/>
      </rPr>
      <t>”</t>
    </r>
    <r>
      <rPr>
        <sz val="18"/>
        <rFont val="宋体"/>
        <charset val="134"/>
      </rPr>
      <t>，指原则上限于不应或不必要与医疗服务项目分割的易耗品，包括但不限于各类消毒用品、储存用品、清洁用品、个人防护用品、标签、垃圾处理用品、冲洗液、润滑剂、压舌板、滑石粉、治疗巾（单）、棉球、棉签、纱布（垫）、普通绷带、固定带、治疗护理盘（包）、注射器、护（尿）垫、中单、冲洗工具、备皮工具、牙垫等。基本物质资源消耗成本计入项目价格，不另行收费。除基本物质资源消耗以外的其他属于可收费一次性使用医用耗材清单内的耗材，按照实际采购价格零差率销售。</t>
    </r>
    <r>
      <rPr>
        <sz val="18"/>
        <rFont val="Times New Roman"/>
        <charset val="134"/>
      </rPr>
      <t xml:space="preserve">
6.</t>
    </r>
    <r>
      <rPr>
        <sz val="18"/>
        <rFont val="宋体"/>
        <charset val="134"/>
      </rPr>
      <t>本价格项目表中的</t>
    </r>
    <r>
      <rPr>
        <sz val="18"/>
        <rFont val="Times New Roman"/>
        <charset val="134"/>
      </rPr>
      <t>“</t>
    </r>
    <r>
      <rPr>
        <sz val="18"/>
        <rFont val="宋体"/>
        <charset val="134"/>
      </rPr>
      <t>分级护理</t>
    </r>
    <r>
      <rPr>
        <sz val="18"/>
        <rFont val="Times New Roman"/>
        <charset val="134"/>
      </rPr>
      <t>”</t>
    </r>
    <r>
      <rPr>
        <sz val="18"/>
        <rFont val="宋体"/>
        <charset val="134"/>
      </rPr>
      <t>含一般传染病护理，纳入价格构成中，不再单独计费。</t>
    </r>
    <r>
      <rPr>
        <sz val="18"/>
        <rFont val="Times New Roman"/>
        <charset val="134"/>
      </rPr>
      <t xml:space="preserve">
7.</t>
    </r>
    <r>
      <rPr>
        <sz val="18"/>
        <rFont val="宋体"/>
        <charset val="134"/>
      </rPr>
      <t>本价格项目表中的</t>
    </r>
    <r>
      <rPr>
        <sz val="18"/>
        <rFont val="Times New Roman"/>
        <charset val="134"/>
      </rPr>
      <t>“</t>
    </r>
    <r>
      <rPr>
        <sz val="18"/>
        <rFont val="宋体"/>
        <charset val="134"/>
      </rPr>
      <t>分级护理</t>
    </r>
    <r>
      <rPr>
        <sz val="18"/>
        <rFont val="Times New Roman"/>
        <charset val="134"/>
      </rPr>
      <t>”</t>
    </r>
    <r>
      <rPr>
        <sz val="18"/>
        <rFont val="宋体"/>
        <charset val="134"/>
      </rPr>
      <t>中的评估，包括但不限于压疮风险评估、跌倒</t>
    </r>
    <r>
      <rPr>
        <sz val="18"/>
        <rFont val="Times New Roman"/>
        <charset val="134"/>
      </rPr>
      <t>/</t>
    </r>
    <r>
      <rPr>
        <sz val="18"/>
        <rFont val="宋体"/>
        <charset val="134"/>
      </rPr>
      <t>坠床风险评估、静脉血栓风险评估、日常生活能力评定、疼痛综合评定、营养风险筛查、呛咳风险评估等相关护理评估，已纳入价格构成，不作为临床量表单独立项，不额外计入收费。</t>
    </r>
    <r>
      <rPr>
        <sz val="18"/>
        <rFont val="Times New Roman"/>
        <charset val="134"/>
      </rPr>
      <t xml:space="preserve">
8.</t>
    </r>
    <r>
      <rPr>
        <sz val="18"/>
        <rFont val="宋体"/>
        <charset val="134"/>
      </rPr>
      <t>本价格项目表中，对</t>
    </r>
    <r>
      <rPr>
        <sz val="18"/>
        <rFont val="Times New Roman"/>
        <charset val="134"/>
      </rPr>
      <t>“</t>
    </r>
    <r>
      <rPr>
        <sz val="18"/>
        <rFont val="宋体"/>
        <charset val="134"/>
      </rPr>
      <t>互联网</t>
    </r>
    <r>
      <rPr>
        <sz val="18"/>
        <rFont val="Times New Roman"/>
        <charset val="134"/>
      </rPr>
      <t>+</t>
    </r>
    <r>
      <rPr>
        <sz val="18"/>
        <rFont val="宋体"/>
        <charset val="134"/>
      </rPr>
      <t>护理服务</t>
    </r>
    <r>
      <rPr>
        <sz val="18"/>
        <rFont val="Times New Roman"/>
        <charset val="134"/>
      </rPr>
      <t>”</t>
    </r>
    <r>
      <rPr>
        <sz val="18"/>
        <rFont val="宋体"/>
        <charset val="134"/>
      </rPr>
      <t>不单设医疗服务价格项目，按照</t>
    </r>
    <r>
      <rPr>
        <sz val="18"/>
        <rFont val="Times New Roman"/>
        <charset val="134"/>
      </rPr>
      <t>“</t>
    </r>
    <r>
      <rPr>
        <sz val="18"/>
        <rFont val="宋体"/>
        <charset val="134"/>
      </rPr>
      <t>上门服务费</t>
    </r>
    <r>
      <rPr>
        <sz val="18"/>
        <rFont val="Times New Roman"/>
        <charset val="134"/>
      </rPr>
      <t>+</t>
    </r>
    <r>
      <rPr>
        <sz val="18"/>
        <rFont val="宋体"/>
        <charset val="134"/>
      </rPr>
      <t>护理项目价格</t>
    </r>
    <r>
      <rPr>
        <sz val="18"/>
        <rFont val="Times New Roman"/>
        <charset val="134"/>
      </rPr>
      <t>”</t>
    </r>
    <r>
      <rPr>
        <sz val="18"/>
        <rFont val="宋体"/>
        <charset val="134"/>
      </rPr>
      <t>的方式计费。</t>
    </r>
    <r>
      <rPr>
        <sz val="18"/>
        <rFont val="Times New Roman"/>
        <charset val="134"/>
      </rPr>
      <t xml:space="preserve">
9.</t>
    </r>
    <r>
      <rPr>
        <sz val="18"/>
        <rFont val="宋体"/>
        <charset val="134"/>
      </rPr>
      <t>本价格项目表中涉及</t>
    </r>
    <r>
      <rPr>
        <sz val="18"/>
        <rFont val="Times New Roman"/>
        <charset val="134"/>
      </rPr>
      <t>“</t>
    </r>
    <r>
      <rPr>
        <sz val="18"/>
        <rFont val="宋体"/>
        <charset val="134"/>
      </rPr>
      <t>包括</t>
    </r>
    <r>
      <rPr>
        <sz val="18"/>
        <rFont val="Times New Roman"/>
        <charset val="134"/>
      </rPr>
      <t>……”“……</t>
    </r>
    <r>
      <rPr>
        <sz val="18"/>
        <rFont val="宋体"/>
        <charset val="134"/>
      </rPr>
      <t>等</t>
    </r>
    <r>
      <rPr>
        <sz val="18"/>
        <rFont val="Times New Roman"/>
        <charset val="134"/>
      </rPr>
      <t>”</t>
    </r>
    <r>
      <rPr>
        <sz val="18"/>
        <rFont val="宋体"/>
        <charset val="134"/>
      </rPr>
      <t>的，属于开放型表述，所指对象不仅局限于表述中列明的事项，也包括未列明的同类事项。</t>
    </r>
    <r>
      <rPr>
        <sz val="18"/>
        <rFont val="Times New Roman"/>
        <charset val="134"/>
      </rPr>
      <t xml:space="preserve">
10.</t>
    </r>
    <r>
      <rPr>
        <sz val="18"/>
        <rFont val="宋体"/>
        <charset val="134"/>
      </rPr>
      <t>本价格项目表中，</t>
    </r>
    <r>
      <rPr>
        <sz val="18"/>
        <rFont val="Times New Roman"/>
        <charset val="134"/>
      </rPr>
      <t>“</t>
    </r>
    <r>
      <rPr>
        <sz val="18"/>
        <rFont val="宋体"/>
        <charset val="134"/>
      </rPr>
      <t>管</t>
    </r>
    <r>
      <rPr>
        <sz val="18"/>
        <rFont val="Times New Roman"/>
        <charset val="134"/>
      </rPr>
      <t>·</t>
    </r>
    <r>
      <rPr>
        <sz val="18"/>
        <rFont val="宋体"/>
        <charset val="134"/>
      </rPr>
      <t>日</t>
    </r>
    <r>
      <rPr>
        <sz val="18"/>
        <rFont val="Times New Roman"/>
        <charset val="134"/>
      </rPr>
      <t>”</t>
    </r>
    <r>
      <rPr>
        <sz val="18"/>
        <rFont val="宋体"/>
        <charset val="134"/>
      </rPr>
      <t>指每日每管，即按照每日实际护理管路数量计费。如一名患者既行尿管护理又行胃肠减压管路护理，可按照</t>
    </r>
    <r>
      <rPr>
        <sz val="18"/>
        <rFont val="Times New Roman"/>
        <charset val="134"/>
      </rPr>
      <t>“</t>
    </r>
    <r>
      <rPr>
        <sz val="18"/>
        <rFont val="宋体"/>
        <charset val="134"/>
      </rPr>
      <t>引流管护理</t>
    </r>
    <r>
      <rPr>
        <sz val="18"/>
        <rFont val="Times New Roman"/>
        <charset val="134"/>
      </rPr>
      <t>”×2</t>
    </r>
    <r>
      <rPr>
        <sz val="18"/>
        <rFont val="宋体"/>
        <charset val="134"/>
      </rPr>
      <t>的方式计费，并在医嘱中体现的，医疗机构可自行在收费单据中备注，方便患方理解。</t>
    </r>
    <r>
      <rPr>
        <sz val="18"/>
        <rFont val="Times New Roman"/>
        <charset val="134"/>
      </rPr>
      <t xml:space="preserve">
11.</t>
    </r>
    <r>
      <rPr>
        <sz val="18"/>
        <rFont val="宋体"/>
        <charset val="134"/>
      </rPr>
      <t>除价格项目表项目有特殊规定不能同时收取外，专科护理可以与分级护理、专项护理同时收取。</t>
    </r>
    <r>
      <rPr>
        <sz val="18"/>
        <rFont val="Times New Roman"/>
        <charset val="134"/>
      </rPr>
      <t xml:space="preserve">
12.</t>
    </r>
    <r>
      <rPr>
        <sz val="18"/>
        <rFont val="宋体"/>
        <charset val="134"/>
      </rPr>
      <t>按日收取的各项护理费用计入不计出（即入院当日按一日计算收费，出院当日不计算收费）；当日入院当日出院的病人，按一日计收。</t>
    </r>
  </si>
  <si>
    <t>分级护理</t>
  </si>
  <si>
    <t>011301000010000</t>
  </si>
  <si>
    <t>指为病情危重，随时可能发生病情变化需要进行监护、抢救的患者；各种复杂或大手术后、严重创伤或大面积烧伤的患者提供的相关护理。</t>
  </si>
  <si>
    <t>所定价格涵盖观察病情及生命体征、制定护理措施、根据医嘱正确实施治疗用药、评估、评定、记出入量、书写护理记录、辅助实施生活护理、口腔护理、皮肤清洁、会阴护理、肛周护理、叩背护理、眼部护理、心理护理、给予患者舒适和功能体位、预防并发症、实施床旁交接班、健康指导等所需的人力资源和基本物质资源消耗。不含其他专项护理。</t>
  </si>
  <si>
    <t>011301000010001</t>
  </si>
  <si>
    <t>特级护理-儿童加收</t>
  </si>
  <si>
    <t>011301000020000</t>
  </si>
  <si>
    <t>指为病情趋向稳定的重症患者；病情不稳定或随时可能发生变化的患者；手术后或者治疗期间需要严格卧床的患者；自理能力重度依赖的患者提供的相关护理。</t>
  </si>
  <si>
    <t>011301000020001</t>
  </si>
  <si>
    <t>Ⅰ级护理-儿童加收</t>
  </si>
  <si>
    <t>011301000030000</t>
  </si>
  <si>
    <t>指病情趋于稳定或未明确诊断前，仍需观察，且自理能力轻度依赖的患者；病情稳定，仍需卧床，且自理能力轻度依赖的患者；病情稳定或处于康复期，且自理能力中度依赖的患者提供的相关护理。</t>
  </si>
  <si>
    <t>所定价格涵盖观察病情及生命体征、根据医嘱正确实施治疗用药、评估、评定、辅助实施生活护理、书写护理记录，皮肤清洁、心理护理、健康指导等所需的人力资源和基本物质资源消耗。不含专项护理。</t>
  </si>
  <si>
    <t>011301000040000</t>
  </si>
  <si>
    <t>指病情稳定或处于康复期，且自理能力轻度依赖或无依赖的患者提供的相关护理。</t>
  </si>
  <si>
    <t>所定价格涵盖观察病情及生命体征、根据医嘱正确实施治疗用药、评估、评定、书写护理记录、心理护理、健康指导等所需的人力资源和基本物质资源消耗。不含专项护理。</t>
  </si>
  <si>
    <t>专科护理</t>
  </si>
  <si>
    <t>011302000010000</t>
  </si>
  <si>
    <t>急诊留观护理</t>
  </si>
  <si>
    <t>指为需留在急诊进行观察的患者提供的相关护理。</t>
  </si>
  <si>
    <t>所定价格涵盖观察病情及生命体征、制定护理措施、根据医嘱正确实施治疗用药、评估、评定、书写护理记录、辅助实施生活护理、口腔护理、皮肤清洁、会阴护理、肛周护理、叩背护理、眼部护理、心理护理、预防并发症、实施床旁交接班、健康指导等所需的人力资源和基本物质资源消耗。不含其他专项护理。</t>
  </si>
  <si>
    <t>当天转住院的，急诊留观与分级护理费用不得同时收取。</t>
  </si>
  <si>
    <t>011302000020000</t>
  </si>
  <si>
    <t>重症监护护理</t>
  </si>
  <si>
    <t>指在重症监护病房内，护理人员为重症监护患者提供的相关护理。</t>
  </si>
  <si>
    <t>所定价格涵盖密切观察病情及生命体征、根据医嘱正确实施治疗用药、评估患者状态、评定相关指标、记出入量、随时配合抢救、及时书写护理记录、喂食、翻身、洗漱、并发症预防等全方位实施生活护理、口腔护理、皮肤护理、会阴护理、肛周护理、心理护理、健康指导等所需的人力资源和基本物质资源消耗。不含其他专项护理。</t>
  </si>
  <si>
    <r>
      <rPr>
        <sz val="16"/>
        <rFont val="宋体"/>
        <charset val="134"/>
        <scheme val="minor"/>
      </rPr>
      <t>1.指在重症监护病房内实施的护理操作，不可与分级护理同时收费，可以与严密隔离护理/保护性隔离护理同时收费，不包含监测项目费用。
2.</t>
    </r>
    <r>
      <rPr>
        <sz val="16"/>
        <rFont val="宋体"/>
        <charset val="0"/>
        <scheme val="minor"/>
      </rPr>
      <t>转科当日，可分别收取</t>
    </r>
    <r>
      <rPr>
        <sz val="16"/>
        <rFont val="宋体"/>
        <charset val="134"/>
        <scheme val="minor"/>
      </rPr>
      <t>“</t>
    </r>
    <r>
      <rPr>
        <sz val="16"/>
        <rFont val="宋体"/>
        <charset val="0"/>
        <scheme val="minor"/>
      </rPr>
      <t>分级护理</t>
    </r>
    <r>
      <rPr>
        <sz val="16"/>
        <rFont val="宋体"/>
        <charset val="134"/>
        <scheme val="minor"/>
      </rPr>
      <t>”</t>
    </r>
    <r>
      <rPr>
        <sz val="16"/>
        <rFont val="宋体"/>
        <charset val="0"/>
        <scheme val="minor"/>
      </rPr>
      <t>和</t>
    </r>
    <r>
      <rPr>
        <sz val="16"/>
        <rFont val="宋体"/>
        <charset val="134"/>
        <scheme val="minor"/>
      </rPr>
      <t>“</t>
    </r>
    <r>
      <rPr>
        <sz val="16"/>
        <rFont val="宋体"/>
        <charset val="0"/>
        <scheme val="minor"/>
      </rPr>
      <t>重症监护护理</t>
    </r>
    <r>
      <rPr>
        <sz val="16"/>
        <rFont val="宋体"/>
        <charset val="134"/>
        <scheme val="minor"/>
      </rPr>
      <t>”</t>
    </r>
    <r>
      <rPr>
        <sz val="16"/>
        <rFont val="宋体"/>
        <charset val="0"/>
        <scheme val="minor"/>
      </rPr>
      <t>费用。</t>
    </r>
    <r>
      <rPr>
        <sz val="16"/>
        <rFont val="宋体"/>
        <charset val="134"/>
        <scheme val="minor"/>
      </rPr>
      <t>转入重症监护病房后按“小时”收取重症监护护理费用；转入普通病房后，当日可按“日”收取分级护理费用。</t>
    </r>
  </si>
  <si>
    <t>011302000020001</t>
  </si>
  <si>
    <t>重症监护护理-儿童加收</t>
  </si>
  <si>
    <t>011302000030000</t>
  </si>
  <si>
    <t>精神病人护理</t>
  </si>
  <si>
    <t>指对精神病患者提供的护理。</t>
  </si>
  <si>
    <t>所定价格涵盖密切巡视患者、观察患者情绪变化、并对患者提供适宜的照顾、采取预防意外事件发生的措施、做好健康教育指导等所需的人力资源和基本物质资源消耗。</t>
  </si>
  <si>
    <t>011302000040000</t>
  </si>
  <si>
    <t>严密隔离护理</t>
  </si>
  <si>
    <t>指对甲类、乙类传染病患者在严密隔离条件下提供的护理。</t>
  </si>
  <si>
    <t>所定价格涵盖穿戴个人防护用品、标识、患者排出物消毒处理、生活垃圾及医疗垃圾处理、消毒及细菌采样等所需的人力资源和基本物质资源消耗。</t>
  </si>
  <si>
    <t>严密隔离护理条件参照《全国医疗服务项目技术规范（2023年版）》。</t>
  </si>
  <si>
    <t>011302000040001</t>
  </si>
  <si>
    <t>严密隔离护理-儿童加收</t>
  </si>
  <si>
    <t>011302000050000</t>
  </si>
  <si>
    <t>保护性隔离护理</t>
  </si>
  <si>
    <t>指对抵抗力低、极易感染患者在保护性隔离条件下的护理。</t>
  </si>
  <si>
    <t>所定价格涵盖观察病情及生命体征、评估、评定、防护用品、消毒清洁及细菌采样等所需的人力资源和基本物质资源消耗。</t>
  </si>
  <si>
    <t>保护性隔离条件参照《全国医疗服务项目技术规范（2023年版）》。</t>
  </si>
  <si>
    <t>011302000050001</t>
  </si>
  <si>
    <t>保护性隔离护理-儿童加收</t>
  </si>
  <si>
    <t>011302000060000</t>
  </si>
  <si>
    <t>指对从胎儿娩出、脐带结扎后至28天的婴儿进行的相关护理。</t>
  </si>
  <si>
    <t>所定价格涵盖喂养、更换尿布、臀部护理、脐部残端护理、称体重、观察皮肤、洗浴、抚触、更换衣物被服、肛管排气、口腔护理、皮肤护理、会阴护理、肛周护理等所需的人力资源和基本物质资源消耗。不含其他专项护理。</t>
  </si>
  <si>
    <t>不与分级护理同时收取。</t>
  </si>
  <si>
    <t>011302000070000</t>
  </si>
  <si>
    <t>早产儿护理</t>
  </si>
  <si>
    <t>指对出生时胎龄小于37周，纠正胎龄至44周的早产儿进行的相关护理。</t>
  </si>
  <si>
    <t>所定价格涵盖评估病情、核对医嘱、胎龄，监护呼吸、体温、心率变化及各器官功能的成熟情况、体位管理、喂养、更换尿布、臀部护理、脐部残端护理、肛管排气、口腔护理、皮肤护理、会阴护理、肛周护理等所需的人力资源和基本物质资源消耗。不含其他专项护理。</t>
  </si>
  <si>
    <t>不与分级护理、重症监护护理同时收取。</t>
  </si>
  <si>
    <t>专项护理</t>
  </si>
  <si>
    <t>011303000010000</t>
  </si>
  <si>
    <t>指为高热、鼻饲、不能经口进食、人工气道等患者进行的口腔清洁护理。</t>
  </si>
  <si>
    <t>所定价格涵盖评估病情、核对信息、检查口腔、按口腔护理操作流程清洁口腔、观察生命体征、给予健康宣教及心理护理等所需的人力资源和基本物质资源消耗。</t>
  </si>
  <si>
    <t>已包含在特级护理、Ⅰ级护理及重症监护护理价格构成中，不得重复收取此项收费；在为患者提供Ⅱ级护理、Ⅲ级护理，且同时提供口腔护理的，可按“次”据实收费。</t>
  </si>
  <si>
    <t>011303000020000</t>
  </si>
  <si>
    <t>会阴护理</t>
  </si>
  <si>
    <t>指为泌尿生殖系统感染、大小便失禁、会阴部皮肤破损、留置导尿、产后及各种会阴部术后的患者进行的会阴清洁护理。</t>
  </si>
  <si>
    <t>所定价格涵盖评估病情、核对信息、排空膀胱、擦洗或冲洗会阴、尿管，处理用物，给予做好健康教育及心理护理等所需的人力资源和基本物质资源消耗。</t>
  </si>
  <si>
    <t>已包含在特级护理、Ⅰ级护理及重症监护护理价格构成中，不得重复收取此项收费；在为患者提供Ⅱ级护理、Ⅲ级护理，且同时提供会阴护理的，可按“次”据实收费。</t>
  </si>
  <si>
    <t>011303000030000</t>
  </si>
  <si>
    <t>指为肛周脓肿、大便失禁等患者进行的肛周护理。</t>
  </si>
  <si>
    <t>所定价格涵盖核对信息、准备、观察肛周皮肤黏膜、清洁，涂药或湿敷等所需的人力资源和基本物质资源消耗。</t>
  </si>
  <si>
    <t>已包含在特级护理、Ⅰ级护理及重症监护护理价格构成中，不得重复收取此项收费；在为患者提供Ⅱ级护理、Ⅲ级护理，且同时提供肛周护理的，可按“次”据实收费。</t>
  </si>
  <si>
    <t>011303000040000</t>
  </si>
  <si>
    <t>置管护理
（深静脉/动脉）</t>
  </si>
  <si>
    <t>对深静脉置管/动脉置管管路实施维护，使管路维持正常功能。</t>
  </si>
  <si>
    <t>所定价格涵盖导管状态评估、管路疏通、封管，必要时更换输液接头等所需的人力资源和基本物质资源消耗。不含创口换药。</t>
  </si>
  <si>
    <t>管·日</t>
  </si>
  <si>
    <t>1.深静脉置管包括中心静脉导管(CVC)、经外周静脉置入的中心静脉导管(PICC)、输液港(PORT）等。
2.外周静脉置管护理含在注射费价格构成中，不单独计费。</t>
  </si>
  <si>
    <t>011303000050000</t>
  </si>
  <si>
    <t>对气管插管实施维护，维持正常通气功能。</t>
  </si>
  <si>
    <t>所定价格涵盖监测并记录导管深度与气囊压力、气道给药及气囊管理、清理导管污物、更换牙垫及固定物，必要时行撤机拔管前评估（含人工气囊压力测定及连续测定、自主呼吸试验、气囊漏气试验、咳嗽风流速试验）等所需的人力资源和基本物质资源消耗。不含吸痰。</t>
  </si>
  <si>
    <t>011303000060000</t>
  </si>
  <si>
    <t>对气管切开套管（含经皮气切插管）实施维护，维持正常通气功能。</t>
  </si>
  <si>
    <t>所定价格涵盖观察气切周围皮肤、套管取出清洁并消毒或更换套管、更换敷料及固定物，必要时行气道给药等所需的人力资源和基本物质资源消耗。不含吸痰。</t>
  </si>
  <si>
    <t>011303000070000</t>
  </si>
  <si>
    <t>引流管护理</t>
  </si>
  <si>
    <t>对各种引流管路（含尿管、胃肠减压管路等）实施维护，保持引流通畅。</t>
  </si>
  <si>
    <t>所定价格涵盖观察引流液性状及记量、检查引流管位置并固定、冲洗、更换引流袋等所需的人力资源和基本物质资源消耗。不含创口换药。</t>
  </si>
  <si>
    <t>011303000070001</t>
  </si>
  <si>
    <t>引流管护理-闭式引流护理（加收）</t>
  </si>
  <si>
    <t>指颅内闭式引流护理、胸腔闭式引流护理</t>
  </si>
  <si>
    <t>011303000080000</t>
  </si>
  <si>
    <t>肠内营养输注护理</t>
  </si>
  <si>
    <t>指经鼻胃/肠管、造瘘等途径灌注药物或要素饮食的患者的护理。</t>
  </si>
  <si>
    <t>所定价格涵盖患者肠内营养期间，评估病情、固定/冲洗管路、观察管路和患者腹部体征及排泄情况、心理护理、健康教育等所需的人力资源和基本物质资源消耗。不含创口换药。</t>
  </si>
  <si>
    <t>011303000090000</t>
  </si>
  <si>
    <r>
      <rPr>
        <sz val="16"/>
        <rFont val="宋体"/>
        <charset val="0"/>
        <scheme val="minor"/>
      </rPr>
      <t>造口</t>
    </r>
    <r>
      <rPr>
        <sz val="16"/>
        <rFont val="宋体"/>
        <charset val="134"/>
        <scheme val="minor"/>
      </rPr>
      <t>/</t>
    </r>
    <r>
      <rPr>
        <sz val="16"/>
        <rFont val="宋体"/>
        <charset val="0"/>
        <scheme val="minor"/>
      </rPr>
      <t>造瘘护理</t>
    </r>
  </si>
  <si>
    <t>指对造口/造瘘实施维护，维持患者排泄通畅的护理。</t>
  </si>
  <si>
    <t>所定价格涵盖造口评估、观察排泄物/分泌物性状、清洁造口及周围皮肤、定期更换造口装置、心理护理、造口/造瘘护理健康指导等所需的人力资源和基本物质资源消耗。不含创口换药。</t>
  </si>
  <si>
    <t>每造口/每造瘘·日</t>
  </si>
  <si>
    <t>011303000100000</t>
  </si>
  <si>
    <t>压力性损伤护理</t>
  </si>
  <si>
    <t>指对有压力性损伤风险或已出现压力性损伤患者，实施预防或护理。</t>
  </si>
  <si>
    <t>所定价格涵盖评估患者病情及配合程度、评估压疮分级和危险因素、协助患者取适当体位、采用敷料等支撑面减压保护、定时翻身、协助患者恢复舒适体位、处理用物、记录、健康教育及心理护理。必要时进行创面抗感染、渗液管理和周围皮肤保护等所需的人力资源和基本物质资源消耗。不含换药。</t>
  </si>
  <si>
    <t>泌尿系统透析类医疗服务项目价格表（2025年7月15日起落地）</t>
  </si>
  <si>
    <r>
      <rPr>
        <sz val="18"/>
        <rFont val="宋体"/>
        <charset val="134"/>
      </rPr>
      <t>使用说明：</t>
    </r>
    <r>
      <rPr>
        <sz val="18"/>
        <rFont val="Times New Roman"/>
        <charset val="134"/>
      </rPr>
      <t xml:space="preserve">
1.</t>
    </r>
    <r>
      <rPr>
        <sz val="18"/>
        <rFont val="宋体"/>
        <charset val="134"/>
      </rPr>
      <t>本价格项目表所列项目，指以泌尿系统为重点，按照泌尿系统诊查、治疗、手术相关主要环节的服务产出设立医疗服务价格项目。</t>
    </r>
    <r>
      <rPr>
        <sz val="18"/>
        <rFont val="Times New Roman"/>
        <charset val="134"/>
      </rPr>
      <t xml:space="preserve">
2.</t>
    </r>
    <r>
      <rPr>
        <sz val="18"/>
        <rFont val="宋体"/>
        <charset val="134"/>
      </rPr>
      <t>根据《深化医疗服务价格改革试点方案》（医保发〔</t>
    </r>
    <r>
      <rPr>
        <sz val="18"/>
        <rFont val="Times New Roman"/>
        <charset val="134"/>
      </rPr>
      <t>2021</t>
    </r>
    <r>
      <rPr>
        <sz val="18"/>
        <rFont val="宋体"/>
        <charset val="134"/>
      </rPr>
      <t>〕</t>
    </r>
    <r>
      <rPr>
        <sz val="18"/>
        <rFont val="Times New Roman"/>
        <charset val="134"/>
      </rPr>
      <t>41</t>
    </r>
    <r>
      <rPr>
        <sz val="18"/>
        <rFont val="宋体"/>
        <charset val="134"/>
      </rPr>
      <t>号）</t>
    </r>
    <r>
      <rPr>
        <sz val="18"/>
        <rFont val="Times New Roman"/>
        <charset val="134"/>
      </rPr>
      <t>“</t>
    </r>
    <r>
      <rPr>
        <sz val="18"/>
        <rFont val="宋体"/>
        <charset val="134"/>
      </rPr>
      <t>厘清价格项目与临床诊疗技术规范、医疗机构成本要素、不同应用场景和收费标准等的政策边界。分类整合现行价格项目，实现价格项目与操作步骤、诊疗部位等技术细节脱钩，增强现行价格项目对医疗技术和医疗活动改良创新的兼容性</t>
    </r>
    <r>
      <rPr>
        <sz val="18"/>
        <rFont val="Times New Roman"/>
        <charset val="134"/>
      </rPr>
      <t>”</t>
    </r>
    <r>
      <rPr>
        <sz val="18"/>
        <rFont val="宋体"/>
        <charset val="134"/>
      </rPr>
      <t>要求，服务产出相同的一类项目在操作层面存在差异，但在价格项目和定价水平层面具备合并同类项的条件，立项指南对此进行了合并。立项指南所定价格属于政府指导价为最高限价，下浮不限；同时，医疗机构申报的技术改良进步项目，可采取“现有项目兼容”方式简化处理，无需申报新增医疗服务价格项目，经向地级以上市医保部门备案后可按照对应的项目执行。</t>
    </r>
    <r>
      <rPr>
        <sz val="18"/>
        <rFont val="Times New Roman"/>
        <charset val="134"/>
      </rPr>
      <t xml:space="preserve">
3.</t>
    </r>
    <r>
      <rPr>
        <sz val="18"/>
        <rFont val="宋体"/>
        <charset val="134"/>
      </rPr>
      <t>本价格项目表所称的</t>
    </r>
    <r>
      <rPr>
        <sz val="18"/>
        <rFont val="Times New Roman"/>
        <charset val="134"/>
      </rPr>
      <t>“</t>
    </r>
    <r>
      <rPr>
        <sz val="18"/>
        <rFont val="宋体"/>
        <charset val="134"/>
      </rPr>
      <t>价格构成</t>
    </r>
    <r>
      <rPr>
        <sz val="18"/>
        <rFont val="Times New Roman"/>
        <charset val="134"/>
      </rPr>
      <t>”</t>
    </r>
    <r>
      <rPr>
        <sz val="18"/>
        <rFont val="宋体"/>
        <charset val="134"/>
      </rPr>
      <t>，指项目价格应涵盖的各类资源消耗，用于确定计价单元的边界，是省市级医疗保障部门制定调整项目价格考虑的测算因子，不应作为临床技术标准理解，不是实际操作方式、路径、步骤、程序的强制性要求，价格构成中包含但临床实践中非必要、未发生的，无需强制要求公立医疗机构减计费用。所列</t>
    </r>
    <r>
      <rPr>
        <sz val="18"/>
        <rFont val="Times New Roman"/>
        <charset val="134"/>
      </rPr>
      <t>“</t>
    </r>
    <r>
      <rPr>
        <sz val="18"/>
        <rFont val="宋体"/>
        <charset val="134"/>
      </rPr>
      <t>设备投入</t>
    </r>
    <r>
      <rPr>
        <sz val="18"/>
        <rFont val="Times New Roman"/>
        <charset val="134"/>
      </rPr>
      <t>”</t>
    </r>
    <r>
      <rPr>
        <sz val="18"/>
        <rFont val="宋体"/>
        <charset val="134"/>
      </rPr>
      <t>包括但不限于操作设备、器具及固定资产投入。</t>
    </r>
    <r>
      <rPr>
        <sz val="18"/>
        <rFont val="Times New Roman"/>
        <charset val="134"/>
      </rPr>
      <t xml:space="preserve">
4.</t>
    </r>
    <r>
      <rPr>
        <sz val="18"/>
        <rFont val="宋体"/>
        <charset val="134"/>
      </rPr>
      <t>本价格项目表所称</t>
    </r>
    <r>
      <rPr>
        <sz val="18"/>
        <rFont val="Times New Roman"/>
        <charset val="134"/>
      </rPr>
      <t>“</t>
    </r>
    <r>
      <rPr>
        <sz val="18"/>
        <rFont val="宋体"/>
        <charset val="134"/>
      </rPr>
      <t>加收项</t>
    </r>
    <r>
      <rPr>
        <sz val="18"/>
        <rFont val="Times New Roman"/>
        <charset val="134"/>
      </rPr>
      <t>”</t>
    </r>
    <r>
      <rPr>
        <sz val="18"/>
        <rFont val="宋体"/>
        <charset val="134"/>
      </rPr>
      <t>，指同一项目以不同方式提供或在不同场景应用时，确有必要制定差异化收费标准而细分的一类子项，包括在原项目价格基础上增加或减少收费的情况，具体的加</t>
    </r>
    <r>
      <rPr>
        <sz val="18"/>
        <rFont val="Times New Roman"/>
        <charset val="134"/>
      </rPr>
      <t>/</t>
    </r>
    <r>
      <rPr>
        <sz val="18"/>
        <rFont val="宋体"/>
        <charset val="134"/>
      </rPr>
      <t>减收标准（加</t>
    </r>
    <r>
      <rPr>
        <sz val="18"/>
        <rFont val="Times New Roman"/>
        <charset val="134"/>
      </rPr>
      <t>/</t>
    </r>
    <r>
      <rPr>
        <sz val="18"/>
        <rFont val="宋体"/>
        <charset val="134"/>
      </rPr>
      <t>减收率或加</t>
    </r>
    <r>
      <rPr>
        <sz val="18"/>
        <rFont val="Times New Roman"/>
        <charset val="134"/>
      </rPr>
      <t>/</t>
    </r>
    <r>
      <rPr>
        <sz val="18"/>
        <rFont val="宋体"/>
        <charset val="134"/>
      </rPr>
      <t>减收金额）由省市级医疗保障部门依权限制定；实际应用中，同时涉及多个加收项的，以项目单价为基础计算相应的加</t>
    </r>
    <r>
      <rPr>
        <sz val="18"/>
        <rFont val="Times New Roman"/>
        <charset val="134"/>
      </rPr>
      <t>/</t>
    </r>
    <r>
      <rPr>
        <sz val="18"/>
        <rFont val="宋体"/>
        <charset val="134"/>
      </rPr>
      <t>减收水平后，据实收费。</t>
    </r>
    <r>
      <rPr>
        <sz val="18"/>
        <rFont val="Times New Roman"/>
        <charset val="134"/>
      </rPr>
      <t xml:space="preserve">
5.</t>
    </r>
    <r>
      <rPr>
        <sz val="18"/>
        <rFont val="宋体"/>
        <charset val="134"/>
      </rPr>
      <t>本价格项目表所称</t>
    </r>
    <r>
      <rPr>
        <sz val="18"/>
        <rFont val="Times New Roman"/>
        <charset val="134"/>
      </rPr>
      <t>“</t>
    </r>
    <r>
      <rPr>
        <sz val="18"/>
        <rFont val="宋体"/>
        <charset val="134"/>
      </rPr>
      <t>扩展项</t>
    </r>
    <r>
      <rPr>
        <sz val="18"/>
        <rFont val="Times New Roman"/>
        <charset val="134"/>
      </rPr>
      <t>”</t>
    </r>
    <r>
      <rPr>
        <sz val="18"/>
        <rFont val="宋体"/>
        <charset val="134"/>
      </rPr>
      <t>，指同一项目下以不同方式提供或在不同场景应用时，只扩展价格项目适用范围、不额外加价的一类子项，子项的价格按主项目执行。</t>
    </r>
    <r>
      <rPr>
        <sz val="18"/>
        <rFont val="Times New Roman"/>
        <charset val="134"/>
      </rPr>
      <t xml:space="preserve">
6.</t>
    </r>
    <r>
      <rPr>
        <sz val="18"/>
        <rFont val="宋体"/>
        <charset val="134"/>
      </rPr>
      <t>本价格项目表所称的</t>
    </r>
    <r>
      <rPr>
        <sz val="18"/>
        <rFont val="Times New Roman"/>
        <charset val="134"/>
      </rPr>
      <t>“</t>
    </r>
    <r>
      <rPr>
        <sz val="18"/>
        <rFont val="宋体"/>
        <charset val="134"/>
      </rPr>
      <t>基本物耗</t>
    </r>
    <r>
      <rPr>
        <sz val="18"/>
        <rFont val="Times New Roman"/>
        <charset val="134"/>
      </rPr>
      <t>”</t>
    </r>
    <r>
      <rPr>
        <sz val="18"/>
        <rFont val="宋体"/>
        <charset val="134"/>
      </rPr>
      <t>指原则上限于不应或不必要与医疗服务项目分割的易耗品，包括但不限于各类消杀灭菌用品、储存用品、清洁用品、个人防护用品、垃圾处理用品、滑石粉、标签、防渗漏垫、中单、护（尿）垫、棉球、棉签、纱布（垫）、治疗护理盘（包）、治疗巾（单）、手术巾（单）、手术包、普通注射器、可复用的操作器具、冲洗工具、报告打印耗材、碘伏帽、肝</t>
    </r>
    <r>
      <rPr>
        <sz val="18"/>
        <rFont val="国标宋体"/>
        <charset val="134"/>
      </rPr>
      <t>素帽、血透置换液（成品或自制）、血透透析液、软件（版权、开发、购买）成本等。基本物耗成本计入项目价格，不另行收费。除基本物耗以外的可收费一次性耗材清单内耗材，按照实际采购价格零差率销售。患者居家腹透，所需的碘伏帽、透析液等药品耗材，医疗机构可按零差率要求单独收费，无需捆绑价格项目。</t>
    </r>
    <r>
      <rPr>
        <sz val="18"/>
        <rFont val="Times New Roman"/>
        <charset val="134"/>
      </rPr>
      <t xml:space="preserve">
7.</t>
    </r>
    <r>
      <rPr>
        <sz val="18"/>
        <rFont val="宋体"/>
        <charset val="134"/>
      </rPr>
      <t>涉及</t>
    </r>
    <r>
      <rPr>
        <sz val="18"/>
        <rFont val="Times New Roman"/>
        <charset val="134"/>
      </rPr>
      <t>“</t>
    </r>
    <r>
      <rPr>
        <sz val="18"/>
        <rFont val="宋体"/>
        <charset val="134"/>
      </rPr>
      <t>复杂</t>
    </r>
    <r>
      <rPr>
        <sz val="18"/>
        <rFont val="Times New Roman"/>
        <charset val="134"/>
      </rPr>
      <t>”</t>
    </r>
    <r>
      <rPr>
        <sz val="18"/>
        <rFont val="宋体"/>
        <charset val="134"/>
      </rPr>
      <t>等内涵未尽的表述，除立项指南中已明确的情形外，医院实践中按照</t>
    </r>
    <r>
      <rPr>
        <sz val="18"/>
        <rFont val="Times New Roman"/>
        <charset val="134"/>
      </rPr>
      <t>“</t>
    </r>
    <r>
      <rPr>
        <sz val="18"/>
        <rFont val="宋体"/>
        <charset val="134"/>
      </rPr>
      <t>复杂</t>
    </r>
    <r>
      <rPr>
        <sz val="18"/>
        <rFont val="Times New Roman"/>
        <charset val="134"/>
      </rPr>
      <t>”</t>
    </r>
    <r>
      <rPr>
        <sz val="18"/>
        <rFont val="宋体"/>
        <charset val="134"/>
      </rPr>
      <t>情形计费的，应以国家级技术规范、临床指南或专家共识中的明确定性为前提，下同。</t>
    </r>
    <r>
      <rPr>
        <sz val="18"/>
        <rFont val="Times New Roman"/>
        <charset val="134"/>
      </rPr>
      <t xml:space="preserve">
8.</t>
    </r>
    <r>
      <rPr>
        <sz val="18"/>
        <rFont val="宋体"/>
        <charset val="134"/>
      </rPr>
      <t>本价格项目表价格构成中所称的</t>
    </r>
    <r>
      <rPr>
        <sz val="18"/>
        <rFont val="Times New Roman"/>
        <charset val="134"/>
      </rPr>
      <t>“</t>
    </r>
    <r>
      <rPr>
        <sz val="18"/>
        <rFont val="宋体"/>
        <charset val="134"/>
      </rPr>
      <t>穿刺</t>
    </r>
    <r>
      <rPr>
        <sz val="18"/>
        <rFont val="Times New Roman"/>
        <charset val="134"/>
      </rPr>
      <t>”</t>
    </r>
    <r>
      <rPr>
        <sz val="18"/>
        <rFont val="宋体"/>
        <charset val="134"/>
      </rPr>
      <t>为主项操作涉及的必要穿刺步骤。</t>
    </r>
    <r>
      <rPr>
        <sz val="18"/>
        <rFont val="Times New Roman"/>
        <charset val="134"/>
      </rPr>
      <t xml:space="preserve">
9.</t>
    </r>
    <r>
      <rPr>
        <sz val="18"/>
        <rFont val="宋体"/>
        <charset val="134"/>
      </rPr>
      <t>本价格项目表中涉及</t>
    </r>
    <r>
      <rPr>
        <sz val="18"/>
        <rFont val="Times New Roman"/>
        <charset val="134"/>
      </rPr>
      <t>“</t>
    </r>
    <r>
      <rPr>
        <sz val="18"/>
        <rFont val="宋体"/>
        <charset val="134"/>
      </rPr>
      <t>包括</t>
    </r>
    <r>
      <rPr>
        <sz val="18"/>
        <rFont val="Times New Roman"/>
        <charset val="134"/>
      </rPr>
      <t xml:space="preserve">……”“…… </t>
    </r>
    <r>
      <rPr>
        <sz val="18"/>
        <rFont val="宋体"/>
        <charset val="134"/>
      </rPr>
      <t>等</t>
    </r>
    <r>
      <rPr>
        <sz val="18"/>
        <rFont val="Times New Roman"/>
        <charset val="134"/>
      </rPr>
      <t>”</t>
    </r>
    <r>
      <rPr>
        <sz val="18"/>
        <rFont val="宋体"/>
        <charset val="134"/>
      </rPr>
      <t>的，属于开放型表述，所指对象不仅局限于表述中列明的事项，也包括未列明的同类事项。</t>
    </r>
    <r>
      <rPr>
        <sz val="18"/>
        <rFont val="Times New Roman"/>
        <charset val="134"/>
      </rPr>
      <t xml:space="preserve">
10.</t>
    </r>
    <r>
      <rPr>
        <sz val="18"/>
        <rFont val="宋体"/>
        <charset val="134"/>
      </rPr>
      <t>本价格项目表中手术项目若需病理取样，地方定价时应考虑在原项目的价格构成中包含标本的留取和送检。</t>
    </r>
    <r>
      <rPr>
        <sz val="18"/>
        <rFont val="Times New Roman"/>
        <charset val="134"/>
      </rPr>
      <t xml:space="preserve">
11.</t>
    </r>
    <r>
      <rPr>
        <sz val="18"/>
        <rFont val="宋体"/>
        <charset val="134"/>
      </rPr>
      <t>本价格项目表中未尽事项，可在辅助操作类等其他立项指南中单独列示，各地医保部门可暂按现行价格项目收费。</t>
    </r>
    <r>
      <rPr>
        <sz val="18"/>
        <rFont val="Times New Roman"/>
        <charset val="134"/>
      </rPr>
      <t xml:space="preserve">
12.</t>
    </r>
    <r>
      <rPr>
        <sz val="18"/>
        <rFont val="宋体"/>
        <charset val="134"/>
      </rPr>
      <t>本价格项目表中价格项目可应用人工智能辅助进行的，可直接按主项目收费，不同时收费。</t>
    </r>
    <r>
      <rPr>
        <sz val="18"/>
        <rFont val="Times New Roman"/>
        <charset val="134"/>
      </rPr>
      <t xml:space="preserve">
13.</t>
    </r>
    <r>
      <rPr>
        <sz val="18"/>
        <rFont val="宋体"/>
        <charset val="134"/>
      </rPr>
      <t>本价格项目表所称的</t>
    </r>
    <r>
      <rPr>
        <sz val="18"/>
        <rFont val="Times New Roman"/>
        <charset val="134"/>
      </rPr>
      <t>“</t>
    </r>
    <r>
      <rPr>
        <sz val="18"/>
        <rFont val="宋体"/>
        <charset val="134"/>
      </rPr>
      <t>腹膜透析操作训练费</t>
    </r>
    <r>
      <rPr>
        <sz val="18"/>
        <rFont val="Times New Roman"/>
        <charset val="134"/>
      </rPr>
      <t>”</t>
    </r>
    <r>
      <rPr>
        <sz val="18"/>
        <rFont val="宋体"/>
        <charset val="134"/>
      </rPr>
      <t>是指患者在医疗机构院内当面接受专业人员医学指导的情况；患者居家，请医疗机构派专业人员上门提供医学指导的情况，医疗机构在收取</t>
    </r>
    <r>
      <rPr>
        <sz val="18"/>
        <rFont val="Times New Roman"/>
        <charset val="134"/>
      </rPr>
      <t>“</t>
    </r>
    <r>
      <rPr>
        <sz val="18"/>
        <rFont val="宋体"/>
        <charset val="134"/>
      </rPr>
      <t>腹膜透析操作训练费</t>
    </r>
    <r>
      <rPr>
        <sz val="18"/>
        <rFont val="Times New Roman"/>
        <charset val="134"/>
      </rPr>
      <t>”</t>
    </r>
    <r>
      <rPr>
        <sz val="18"/>
        <rFont val="宋体"/>
        <charset val="134"/>
      </rPr>
      <t>费用的同时，可据实加收</t>
    </r>
    <r>
      <rPr>
        <sz val="18"/>
        <rFont val="Times New Roman"/>
        <charset val="134"/>
      </rPr>
      <t>“</t>
    </r>
    <r>
      <rPr>
        <sz val="18"/>
        <rFont val="宋体"/>
        <charset val="134"/>
      </rPr>
      <t>上门服务费</t>
    </r>
    <r>
      <rPr>
        <sz val="18"/>
        <rFont val="Times New Roman"/>
        <charset val="134"/>
      </rPr>
      <t>”</t>
    </r>
    <r>
      <rPr>
        <sz val="18"/>
        <rFont val="宋体"/>
        <charset val="134"/>
      </rPr>
      <t>。医疗机构以录播视频、音频等方式提供非实时的医学指导，不得收取</t>
    </r>
    <r>
      <rPr>
        <sz val="18"/>
        <rFont val="Times New Roman"/>
        <charset val="134"/>
      </rPr>
      <t>“</t>
    </r>
    <r>
      <rPr>
        <sz val="18"/>
        <rFont val="宋体"/>
        <charset val="134"/>
      </rPr>
      <t>腹膜透析操作训练费</t>
    </r>
    <r>
      <rPr>
        <sz val="18"/>
        <rFont val="Times New Roman"/>
        <charset val="134"/>
      </rPr>
      <t>”</t>
    </r>
    <r>
      <rPr>
        <sz val="18"/>
        <rFont val="宋体"/>
        <charset val="134"/>
      </rPr>
      <t>。</t>
    </r>
    <r>
      <rPr>
        <sz val="18"/>
        <rFont val="Times New Roman"/>
        <charset val="134"/>
      </rPr>
      <t xml:space="preserve">
14.</t>
    </r>
    <r>
      <rPr>
        <sz val="18"/>
        <rFont val="宋体"/>
        <charset val="134"/>
      </rPr>
      <t>本价格项目表中手术类项目服务对象为儿童时，统一落实儿童加收政策（以下简称</t>
    </r>
    <r>
      <rPr>
        <sz val="18"/>
        <rFont val="Times New Roman"/>
        <charset val="134"/>
      </rPr>
      <t>“</t>
    </r>
    <r>
      <rPr>
        <sz val="18"/>
        <rFont val="宋体"/>
        <charset val="134"/>
      </rPr>
      <t>儿童加收</t>
    </r>
    <r>
      <rPr>
        <sz val="18"/>
        <rFont val="Times New Roman"/>
        <charset val="134"/>
      </rPr>
      <t>”</t>
    </r>
    <r>
      <rPr>
        <sz val="18"/>
        <rFont val="宋体"/>
        <charset val="134"/>
      </rPr>
      <t>），加收比例或金额由各省医保局根据实际情况确定。手术类项目的具体范围以《全国医疗服务项目技术规范》的分类为准，对于立项指南同时映射技术规范中的手术类项目和治疗类项目的主项目，按手术类落实儿童加收政策；其他非手术类项目实行儿童加收范围，以立项指南加收项为准。本指南所称的</t>
    </r>
    <r>
      <rPr>
        <sz val="18"/>
        <rFont val="Times New Roman"/>
        <charset val="134"/>
      </rPr>
      <t>“</t>
    </r>
    <r>
      <rPr>
        <sz val="18"/>
        <rFont val="宋体"/>
        <charset val="134"/>
      </rPr>
      <t>儿童</t>
    </r>
    <r>
      <rPr>
        <sz val="18"/>
        <rFont val="Times New Roman"/>
        <charset val="134"/>
      </rPr>
      <t>”</t>
    </r>
    <r>
      <rPr>
        <sz val="18"/>
        <rFont val="宋体"/>
        <charset val="134"/>
      </rPr>
      <t>，指</t>
    </r>
    <r>
      <rPr>
        <sz val="18"/>
        <rFont val="Times New Roman"/>
        <charset val="134"/>
      </rPr>
      <t>6</t>
    </r>
    <r>
      <rPr>
        <sz val="18"/>
        <rFont val="宋体"/>
        <charset val="134"/>
      </rPr>
      <t>周岁及以下，周岁的计算方法以法律的相关规定为准</t>
    </r>
    <r>
      <rPr>
        <sz val="18"/>
        <rFont val="Times New Roman"/>
        <charset val="134"/>
      </rPr>
      <t>”</t>
    </r>
    <r>
      <rPr>
        <sz val="18"/>
        <rFont val="宋体"/>
        <charset val="134"/>
      </rPr>
      <t>。</t>
    </r>
  </si>
  <si>
    <t>013110000010000</t>
  </si>
  <si>
    <t>血液透析费</t>
  </si>
  <si>
    <t>通过弥散和对流原理清除血液中过多水分和有害物质。</t>
  </si>
  <si>
    <t>所定价格涵盖消毒、穿刺、安装设定、连接管路、监测、血液回输、加压止血、封管、处理用物等步骤所需的人力资源和基本物质资源消耗。</t>
  </si>
  <si>
    <t>本项目中的“监测”指：血温、血压、在线清除率、血容量监测，医院未完成全部四项监测事项的，需按实际每少一项监测减收5元。</t>
  </si>
  <si>
    <t>013110000020000</t>
  </si>
  <si>
    <t>血液滤过费</t>
  </si>
  <si>
    <t>通过对流原理清除血液中过多水分和有害物质。</t>
  </si>
  <si>
    <t>所定价格涵盖消毒、穿刺、建立通路、抗凝处理、连接管路、补充置换液、清除毒素及水分、监测、封管、处理用物等步骤所需的人力资源和基本物质资源消耗。</t>
  </si>
  <si>
    <t>013110000030000</t>
  </si>
  <si>
    <t>血液透析滤过费</t>
  </si>
  <si>
    <t>通过同时进行血液透析和血液滤过清除血液中过多水分和有害物质。</t>
  </si>
  <si>
    <t>所定价格涵盖消毒、穿刺、建立通路、连接管路、参数设置、清除毒素及水分滤过、监测、封管、处理用物等步骤所需的人力资源和基本物质资源消耗。</t>
  </si>
  <si>
    <t>013110000040000</t>
  </si>
  <si>
    <t>血液灌流费</t>
  </si>
  <si>
    <r>
      <rPr>
        <sz val="16"/>
        <rFont val="宋体"/>
        <charset val="134"/>
      </rPr>
      <t>通过吸附原理</t>
    </r>
    <r>
      <rPr>
        <sz val="16"/>
        <rFont val="Times New Roman"/>
        <charset val="134"/>
      </rPr>
      <t>‌</t>
    </r>
    <r>
      <rPr>
        <sz val="16"/>
        <rFont val="宋体"/>
        <charset val="134"/>
      </rPr>
      <t>直接结合血液中的中大分子及蛋白结合毒素。</t>
    </r>
  </si>
  <si>
    <t>所定价格涵盖消毒、穿刺、建立通路、连接管路、参数设置、血液灌流、回输、封管、处理用物等步骤所需的人力资源和基本物质资源消耗。</t>
  </si>
  <si>
    <t>013110000050000</t>
  </si>
  <si>
    <t>血液透析灌流费</t>
  </si>
  <si>
    <t>通过同时进行血液透析和血液灌流清除血液中过多水分和有害物质。</t>
  </si>
  <si>
    <t>所定价格涵盖消毒、穿刺、建立通路、连接管路、参数设置、透析灌流、监测、封管、处理用物等步骤所需的人力资源和基本物质资源消耗。</t>
  </si>
  <si>
    <t>013110000060000</t>
  </si>
  <si>
    <t>血浆置换费</t>
  </si>
  <si>
    <t>分离血浆、用置换液置换含有有害物质的血浆。</t>
  </si>
  <si>
    <t>所定价格涵盖消毒、穿刺、连接管路、血浆分离置换、回输、去除装置、处理用物等步骤所需的人力资源和基本物质资源消耗。</t>
  </si>
  <si>
    <t>013110000060001</t>
  </si>
  <si>
    <t>血浆置换费-双重血浆置换（加收）</t>
  </si>
  <si>
    <t>013110000070000</t>
  </si>
  <si>
    <t>血浆吸附费</t>
  </si>
  <si>
    <t>分离血浆，利用吸附原理清除血浆中特定有害物质。</t>
  </si>
  <si>
    <t>所定价格涵盖消毒、穿刺、连接管路、分离血浆、吸附清除致病物质、血细胞混合、回输、去除装置、处理用物等步骤所需的人力资源和基本物质资源消耗。</t>
  </si>
  <si>
    <t>013110000080000</t>
  </si>
  <si>
    <t>连续性肾脏替代治疗费</t>
  </si>
  <si>
    <t>通过血液净化实现连续肾脏替代治疗和多脏器功能衰竭的生命支持治疗。</t>
  </si>
  <si>
    <t>所定价格涵盖消毒、穿刺、连接管路、上机、血液净化、体外抗凝、回输、去除装置、处理用物等步骤所需的人力资源和基本物质资源消耗。</t>
  </si>
  <si>
    <t>013110000080001</t>
  </si>
  <si>
    <t>连续性肾脏替代治疗费-连续性血浆吸附滤过治疗（加收）</t>
  </si>
  <si>
    <t>013110000090000</t>
  </si>
  <si>
    <t>腹膜透析费（人工）</t>
  </si>
  <si>
    <t>通过人工进行肾脏替代治疗，清除毒素和/或水分。</t>
  </si>
  <si>
    <t>所定价格涵盖操作前准备、透析管连接、注入透析液、引流液收集、记录等步骤所需的人力资源和基本物质资源消耗。</t>
  </si>
  <si>
    <t>013110000100000</t>
  </si>
  <si>
    <t>腹膜透析费（自动）</t>
  </si>
  <si>
    <t>通过设备进行肾脏替代治疗，清除毒素和/或水分。</t>
  </si>
  <si>
    <t>所定价格涵盖设备准备、透析管连接、设备运行、引流液收集、记录等步骤所需的人力资源和基本物质资源消耗。</t>
  </si>
  <si>
    <t>013110000110000</t>
  </si>
  <si>
    <t>腹膜透析操作训练费</t>
  </si>
  <si>
    <t>由医疗机构提供腹膜透析治疗的相关操作训练和指导，使患者具备自我操作腹膜透析和疾病自我管理的能力。</t>
  </si>
  <si>
    <t>所定价格涵盖医务人员对患者及照顾者进行培训，使其掌握家庭腹膜透析技能所需的人力资源和基本物质资源消耗。</t>
  </si>
  <si>
    <t>同一住院周期，训练总时长超过15小时的，按15小时收费。</t>
  </si>
  <si>
    <t>013110000120000</t>
  </si>
  <si>
    <t>腹膜透析延伸服务费</t>
  </si>
  <si>
    <t>通过各种方式向在院外进行腹膜透析治疗的患者提供沟通、评估及指导等医学服务。</t>
  </si>
  <si>
    <t>所定价格涵盖医务人员对患者进行沟通、评估及指导等所需的人力资源和基本物质资源消耗。</t>
  </si>
  <si>
    <t>医疗机构收取该项费用应以每周最少完成一次延伸服务为前提。延伸服务形式包括但不限于下列任一形式：电话随访、短信、微信、随访APP、远程管理等。</t>
  </si>
  <si>
    <t>013110000130000</t>
  </si>
  <si>
    <t>透析管路处理费</t>
  </si>
  <si>
    <t>溶解透析管路内栓塞物，恢复透析管路通畅。</t>
  </si>
  <si>
    <t>所定价格涵盖消毒、反复溶栓药物注射、留置、抽取、封管、处理用物等步骤所需的人力资源和基本物质资源消耗。</t>
  </si>
  <si>
    <t>013110000140000</t>
  </si>
  <si>
    <t>腹膜透析外管更换费</t>
  </si>
  <si>
    <t>通过各种方式更换腹膜透析外接短管。</t>
  </si>
  <si>
    <t>所定价格涵盖消毒、更换管路、封管、处理用物等步骤所需的人力资源和基本物质资源消耗。</t>
  </si>
  <si>
    <t>013110000150000</t>
  </si>
  <si>
    <t>腹膜平衡试验费</t>
  </si>
  <si>
    <t>对腹膜功能进行检测，调整腹膜透析方案。</t>
  </si>
  <si>
    <t>所定价格涵盖腹透换液、留取标本、测量、计算、出具方案、处理用物等步骤所需的人力资源和基本物质资源消耗。</t>
  </si>
  <si>
    <t>013311000010000</t>
  </si>
  <si>
    <t>腹膜透析置管费</t>
  </si>
  <si>
    <t>通过各种方式放置腹膜透析导管。</t>
  </si>
  <si>
    <t>所定价格涵盖消毒、切开、穿刺或分离、置管、试水通畅、缝合、处理用物等步骤所需的人力资源和基本物质资源消耗。</t>
  </si>
  <si>
    <t>013311000010001</t>
  </si>
  <si>
    <t>腹膜透析置管费-儿童（加收）</t>
  </si>
  <si>
    <t>013311000020000</t>
  </si>
  <si>
    <t>腹膜透析换管费</t>
  </si>
  <si>
    <t>更换破损、堵塞、移位的腹膜透析导管。</t>
  </si>
  <si>
    <t>所定价格涵盖消毒、切开、拔除旧管、原位置入新管、试水通畅、缝合、处理用物等步骤所需的人力资源和基本物质资源消耗。</t>
  </si>
  <si>
    <t>不与“腹膜透析置管费”“腹膜透析导管取出费”“腹膜透析导管感染清创费”同时收取。</t>
  </si>
  <si>
    <t>013311000020001</t>
  </si>
  <si>
    <t>腹膜透析换管费-儿童（加收）</t>
  </si>
  <si>
    <t>013110000160000</t>
  </si>
  <si>
    <t>腹膜透析导管复位费（导丝复位）</t>
  </si>
  <si>
    <t>通过导丝调整复位移位的腹膜透析导管，恢复导管功能。</t>
  </si>
  <si>
    <t>所定价格涵盖消毒、修复、调整管路、试水通畅等步骤所需的人力资源和基本物质资源消耗。</t>
  </si>
  <si>
    <t>不与“腹膜透析导管复位费（手术复位）”同时收取。</t>
  </si>
  <si>
    <t>013311000030000</t>
  </si>
  <si>
    <t>腹膜透析导管复位费（手术复位）</t>
  </si>
  <si>
    <t>通过手术调整复位移位的腹膜透析导管，恢复导管功能。</t>
  </si>
  <si>
    <t>所定价格涵盖消毒、修复、调整管路、试水通畅、缝合及必要时使用导丝调整、处理用物等步骤所需的人力资源和基本物质资源消耗。</t>
  </si>
  <si>
    <t>不与“腹膜透析导管复位费（导丝复位）”同时收取。</t>
  </si>
  <si>
    <t>013311000030001</t>
  </si>
  <si>
    <t>腹膜透析导管复位费（手术复位）-儿童（加收）</t>
  </si>
  <si>
    <t>013110000170000</t>
  </si>
  <si>
    <t>腹膜透析导管取出费</t>
  </si>
  <si>
    <t>通过各种方式取出腹膜透析导管。</t>
  </si>
  <si>
    <t>所定价格涵盖消毒、切开、分离、拔管、缝合等步骤所需的人力资源和基本物质资源消耗。</t>
  </si>
  <si>
    <t>013110000180000</t>
  </si>
  <si>
    <t>腹膜透析导管感染清创费</t>
  </si>
  <si>
    <t>清除感染的腹膜透析导管外涤纶套。</t>
  </si>
  <si>
    <t>所定价格涵盖消毒、切开、游离、清除涤纶套、缝合及必要时更换管路、处理用物等步骤所需的人力资源和基本物质资源消耗。</t>
  </si>
  <si>
    <t>不与“腹膜透析换管费”同时收取。</t>
  </si>
  <si>
    <t>“二尖瓣成形费（介入）-缘对缘修复”项目价格表（2025年7月31日起落地）</t>
  </si>
  <si>
    <t>013308000091100</t>
  </si>
  <si>
    <t>二尖瓣成形费（介入）-缘对缘修复</t>
  </si>
  <si>
    <t>通过介入缘对缘修复的方式治疗二尖瓣瓣膜关闭不全。</t>
  </si>
  <si>
    <t>所定价格涵盖手术计划、术区准备、消毒铺巾、建立通路、病变瓣膜成形、撤除、闭合血管通路等手术步骤所需的人力资源和基本物质资源消耗。</t>
  </si>
  <si>
    <t>项目和耗材总费用高于18万元的，按我省新增医疗服务价格项目规定中附条件新增项目有关要求实施。</t>
  </si>
  <si>
    <t>中医针法类医疗服务项目价格表（2025年7月31日起落地）</t>
  </si>
  <si>
    <r>
      <rPr>
        <sz val="16"/>
        <rFont val="宋体"/>
        <charset val="134"/>
      </rPr>
      <t>使用说明：
1.“价格构成”，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中医针法的“价格构成”涵盖了中医针法开穴、取穴、选针、进针、留针、行针、出针等整个操作过程。
2.中医针法“加收项”，指同一项目以不同方式提供或在不同场景应用时，确有必要制定差异化价格标准而细分的一类子项，包括在原项目价格基础上增加收费的情况；实际应用中，同时涉及多个加收项的，以主项目单价为基础计算各项的加收水平后，求和得出加收金额。同一序列的加收项，例如“11主任医师加收”和“12副主任医师加收”不重复收费；不同序列的加收项，例如“11主任医师加收”和“01儿童加收”可以同时收取，加收项前14位编码相同的，视为同一序列。
3.中医针法的“扩展项”，指同一项目下以不同方式提供或在不同场景应用时，只扩展价格项目适用范围、不额外加价的一类子项，子项的价格按主项目执行。
4.中医针法的“基本物耗”，指原则上限于不应或不必要与医疗服务项目分割的易耗品，属于医疗服务价格项目应当使用的，包括但不限于针具、耳豆（含磁珠）、埋线（针）用品、治疗用蜂等生物活体以及各类消杀用品、储存用品、清洁用品、个人防护用品、垃圾处理用品、敷料、棉球、棉签、治疗巾（单）、治疗护理盘(包）、注射器、压舌板、防渗漏垫、尿垫、中单、标签、操作器具、备皮工具、包裹单（袋）等。基本物耗成本计入项目价格，不另行收费。除基本物质资源消耗以外的其他属于可收费一次性使用医用耗材清单内的耗材，按照实际采购价格零差率销售。
5.中医针法所称的“选针”，指针刺前准备，选择类别、材质、型号规格适宜的针具，根据患者的体质、体形、年龄、病情和腧穴部位等，选用适合针具施治，不再对材质、类别等进行区别计费。
6.中医针法所称的“进针”，指将针具刺入体内的方法，在操作上一般通过循按经脉，揣按穴位等预备方法，然后将针由浅入深地刺入预定的深度，不再区分针具刺入的深浅度分别立项或分别制定收费标准；本指南所称的“行针”，指将针刺刺入腧穴后，为了使之得气、调节针感以及进行补泻等而实施的各种手法，如提插捻转、循法、弹法、刮法、摇法、飞法、震颤法等；本指南所称的“留针”，指将针具刺入腧穴并施行手法后，将针留置于腧穴内一定时间的方法；本指南所称的“出针”，指行针完毕后，将针拔出的操作方法。
7.中医针法所称的“特殊针具”，指国家卫生健康委制定发布技术规范收录的，长度、直径、形制、用法显著区别于毫针的其他针具，如芒针等。本指南所称的“特殊手法”，指国家卫生健康委制定发布技术规范单列的特色针刺手法，以及其他传承有序、列入地市级及以上非物质文化遗产的针法技术。医疗机构应用其他新手法或新针具开展中医针法治疗，尚未列入国家卫生健康委制定发布技术规范、不符合前述要求的，采取现有项目兼容的方式，按照常规针法的价格政策执行。
8.中医针法所称的“特殊穴位”，指具有一定危险性穴位，包括睛明、承泣、球后、风府、风池、哑门、人迎、天突、冲门、长强、会阴、八髎、金津、玉液及位于胸胁、颈项、背部的腧穴。本指南所称的“特殊部位”，指未列入传统中医腧穴范畴，中医针法治疗有效，具有一定危险性的特殊部位，例如国家卫生健康委制定发布技术规范中所列的眼窝内施针、翼腭窝深部的蝶腭神经节施针等情形。常规针法治疗或特殊针法治疗中涉及特殊穴位的，可在收取“常规针法”或“特殊针法”费用的基础上，同时收取“特殊穴位针法”的费用。
9.中医针法所称的“特殊开穴手法”，指国家卫生健康委制定发布技术规范中单列的特色开穴手法，如“子午流注开穴法”、“灵龟八法开穴法”、“飞腾八法开穴法”等，开穴（取穴）作为针法操作价格的一部分，合并到本指南“特殊针法”项目价格构成中。
10.中医针法所称的“仪器针法”，指应用仪器产生的电、热、冷、磁、振动、光等各类效应替代针具完成针法操作的针刺治疗，例如国家卫生健康委制定发布技术规范中所列的激光针治疗等。本指南所称的“仪器辅助操作”，指医师实施常规针法、特殊针具针法、特殊手法针法时，利用仪器使针具产生振动、电流、温度变化等，辅助完成针刺操作或者强化针刺效果。
11.中医针法中涉及“包括……”“……等”的，属于开放型表述，所指对象不仅局限于表述中列明的事项，也包括未列明的同类事项。
12.中医针法所称的“中医自血疗法”，指医务人员根据病情选穴，取患者自体血液，并通过穴位或肌肉组织注回患者自身体内，含取血、注射等操作。
13.本指南计价单位中的“次</t>
    </r>
    <r>
      <rPr>
        <sz val="16"/>
        <rFont val="Times New Roman"/>
        <charset val="134"/>
      </rPr>
      <t>•</t>
    </r>
    <r>
      <rPr>
        <sz val="16"/>
        <rFont val="宋体"/>
        <charset val="134"/>
      </rPr>
      <t>日”，指完成一次完整的针刺过程，不以进针数量计费，每日收费一次。
14.本指南所称的“儿童”，指6周岁及以下。周岁的计算方法以法律的相关规定为准。
15.本指南中医类医疗服务价格项目中所称的“医师”，指具备中医类别执业（助理）医师资格或经培训合格的西学中人员。</t>
    </r>
  </si>
  <si>
    <t>（二）针法</t>
  </si>
  <si>
    <t>014200000010000</t>
  </si>
  <si>
    <t>常规针法</t>
  </si>
  <si>
    <t>由主治及以下医师根据病情选穴，通过基本手法和辅助手法，以毫针治疗疾病，促进疏通经络，调理脏腑，扶正祛邪。</t>
  </si>
  <si>
    <t>所定价格涵盖穴位确定、消毒、选针、进针、行针、留针、出针、必要时行仪器辅助操作等过程中所需的人力资源和基本物质资源消耗，含设备投入及维护成本。</t>
  </si>
  <si>
    <t>次•日</t>
  </si>
  <si>
    <t>同时采用了常规针法、特殊针具针法、特殊手法针法中的两项或者三项，按收费标准最高的服务项目计费，不叠加计费。</t>
  </si>
  <si>
    <t>014200000010001</t>
  </si>
  <si>
    <t>常规针法-儿童（加收）</t>
  </si>
  <si>
    <t>014200000010011</t>
  </si>
  <si>
    <t>常规针法-主任医师（加收）</t>
  </si>
  <si>
    <t>014200000010012</t>
  </si>
  <si>
    <t>常规针法-副主任医师（加收）</t>
  </si>
  <si>
    <t>014200000020000</t>
  </si>
  <si>
    <t>特殊针具针法</t>
  </si>
  <si>
    <t>由主治及以下医师根据病情选穴，通过基本手法和辅助手法，以特殊针具治疗疾病，促进疏通经络，调理脏腑，扶正祛邪。</t>
  </si>
  <si>
    <t>014200000020001</t>
  </si>
  <si>
    <t>特殊针具针法-儿童（加收）</t>
  </si>
  <si>
    <t>014200000020011</t>
  </si>
  <si>
    <t>特殊针具针法-主任医师（加收）</t>
  </si>
  <si>
    <t>014200000020012</t>
  </si>
  <si>
    <t>特殊针具针法-副主任医师（加收）</t>
  </si>
  <si>
    <t>014200000030000</t>
  </si>
  <si>
    <t>特殊手法针法</t>
  </si>
  <si>
    <t>由主治及以下医师根据病情，采取特殊开穴方法或通过毫针特殊手法，治疗疾病，促进疏通经络，调理脏腑，扶正祛邪。</t>
  </si>
  <si>
    <t>014200000030001</t>
  </si>
  <si>
    <t>特殊手法针法-儿童（加收）</t>
  </si>
  <si>
    <t>014200000030011</t>
  </si>
  <si>
    <t>特殊手法针法-主任医师（加收）</t>
  </si>
  <si>
    <t>014200000030012</t>
  </si>
  <si>
    <t>特殊手法针法-副主任医师（加收）</t>
  </si>
  <si>
    <t>014200000040000</t>
  </si>
  <si>
    <t>特殊穴位(部位）针法</t>
  </si>
  <si>
    <t>由主治及以下医师根据病情选穴，采用毫针进行特殊穴位的刺激，治疗疾病，促进疏通经络，调理脏腑，扶正祛邪。</t>
  </si>
  <si>
    <t>所定价格涵盖部位确定、消毒、选针、进针、行针、留针、出针、必要时行仪器辅助操作等过程中所需的人力资源和基本物质资源消耗，含设备投入及维护成本。</t>
  </si>
  <si>
    <t>穴位</t>
  </si>
  <si>
    <t>014200000040001</t>
  </si>
  <si>
    <t>特殊穴位(部位)针法-儿童（加收）</t>
  </si>
  <si>
    <t>014200000040011</t>
  </si>
  <si>
    <t>特殊穴位(部位)针法-主任医师（加收）</t>
  </si>
  <si>
    <t>014200000040012</t>
  </si>
  <si>
    <t>特殊穴位(部位)针法-副主任医师（加收）</t>
  </si>
  <si>
    <t>014200000050000</t>
  </si>
  <si>
    <t>仪器针法</t>
  </si>
  <si>
    <t>由医师根据病情，选择适宜的仪器，通过各类仪器产生电、热、冷、磁、振动、光等各类效应替代针具治疗疾病，促进疏通经络，调理脏腑，扶正祛邪。</t>
  </si>
  <si>
    <t>所定价格涵盖部位确定、消毒、选针、进针、行针、留针、出针等过程中所需的人力资源和基本物质资源消耗，含设备投入及维护成本。</t>
  </si>
  <si>
    <t>014200000050001</t>
  </si>
  <si>
    <t>仪器针法-儿童（加收）</t>
  </si>
  <si>
    <t>014200000060000</t>
  </si>
  <si>
    <t>体表针法</t>
  </si>
  <si>
    <t>由主治及以下医师根据病情选穴，通过非锐性针具施于体表，配合手法治疗各系统疾病，促进疏通经络，调理脏腑，扶正祛邪。</t>
  </si>
  <si>
    <t>所定价格涵盖部位确定、选针、体表施治等过程中所需的人力资源和基本物质资源消耗，含设备投入及维护成本。</t>
  </si>
  <si>
    <t>014200000060001</t>
  </si>
  <si>
    <t>体表针法-儿童（加收）</t>
  </si>
  <si>
    <t>014200000060011</t>
  </si>
  <si>
    <t>体表针法-主任医师（加收）</t>
  </si>
  <si>
    <t>014200000060012</t>
  </si>
  <si>
    <t>体表针法-副主任医师（加收）</t>
  </si>
  <si>
    <t>014200000070000</t>
  </si>
  <si>
    <t>活体生物针法</t>
  </si>
  <si>
    <t>由医师根据病情选穴，通过各类活体生物，配合手法，作用于人体，促进疏通经络，调理脏腑，扶正祛邪。</t>
  </si>
  <si>
    <t>所定价格涵盖部位确定、消毒、活体生物施治等过程中所需的人力资源和基本物质资源消耗。</t>
  </si>
  <si>
    <t>014200000070001</t>
  </si>
  <si>
    <t>活体生物针法-儿童(加收)</t>
  </si>
  <si>
    <t>014200000080000</t>
  </si>
  <si>
    <t>穴位埋入</t>
  </si>
  <si>
    <t>由医师根据病情选穴，将相关医用耗材埋入体内，促进疏通经络，气血调和，补虚泻实。</t>
  </si>
  <si>
    <t>所定价格涵盖穴位确定、消毒、埋入，处理创口用物所需的人力资源和基本物质资源消耗。</t>
  </si>
  <si>
    <t>014200000080001</t>
  </si>
  <si>
    <t>穴位埋入-儿童(加收)</t>
  </si>
  <si>
    <t>014200000090000</t>
  </si>
  <si>
    <t>由医师根据病情选穴，配合手法，进行穴位注射，促进疏通经络，调理脏腑，扶正祛邪。</t>
  </si>
  <si>
    <t>所定价格涵盖穴位确定、消毒、注射、取针、局部处理等过程中所需的人力资源和基本物质资源消耗。</t>
  </si>
  <si>
    <t>014200000090001</t>
  </si>
  <si>
    <t>穴位注射-儿童(加收)</t>
  </si>
  <si>
    <t>014200000090100</t>
  </si>
  <si>
    <t>穴位注射-中医自血疗法(扩展)</t>
  </si>
  <si>
    <t>指医务人员根据病情选穴，取患者自体血液，并通过穴位或肌肉组织注回患者自身体内，含取血、注射等操作。</t>
  </si>
  <si>
    <t>014200000100000</t>
  </si>
  <si>
    <t>耳穴疗法</t>
  </si>
  <si>
    <t>由医务人员根据病情在耳穴表面，通过贴敷颗粒物（如药物或磁珠等），配合适度的手法，促进疏通经络，调理脏腑，扶正祛邪。</t>
  </si>
  <si>
    <t>所定价格涵盖穴位确定、消毒、贴敷、按压等过程中所需的人力资源和基本物质资源消耗。</t>
  </si>
  <si>
    <t>014200000100001</t>
  </si>
  <si>
    <t>耳穴疗法-儿童(加收)</t>
  </si>
  <si>
    <t>中医骨伤类医疗服务项目价格表（2025年7月31日起落地）</t>
  </si>
  <si>
    <t>使用说明:
1.“价格构成”，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3.“加收项”，指在原项目价格基础上增加收费的情况。“儿童”是指6周岁及以下。
4.“基本物耗”指原则上限于不应或不必要与医疗服务项目分割的易耗品，包括但不限于各类消杀灭菌用品、标签、储存用品、清洁用品、个人防护用品、垃圾处理用品、冲洗液、润滑剂、棉球、棉签、纱布（垫）、护（尿）垫、手术巾（单）、治疗巾（单）、中单、治疗护理盘(包）、手术包、注射器、防渗漏垫、悬吊巾、纱布绷带、压垫、棉垫、可复用的操作器具、各种针具刀具等。基本物耗成本计入项目价格，不另行收费。除基本物质资源消耗以外的其他属于可收费一次性使用医用耗材清单内的耗材，按照实际采购价格零差率销售。
5.“每关节”是指，单个大关节（肩、肘、腕、髋、膝、踝）、颈椎、胸椎、腰椎、单侧手掌部关节、单侧足部关节、单侧颞颌关节、单侧肩锁关节、胸锁关节。
6.项目表涉及“包括……”“……等”的，属于开放型表述，所指对象不仅局限于表述中列明的事项，也包括未列明的同类事项。</t>
  </si>
  <si>
    <t>中医骨伤</t>
  </si>
  <si>
    <t>014300000010000</t>
  </si>
  <si>
    <t>手法整复术（关节脱位）</t>
  </si>
  <si>
    <t>通过手法（或辅助器械）使脱位或紊乱关节复位。</t>
  </si>
  <si>
    <t>所定价格涵盖摆位、整复、包扎、必要时固定等步骤，以及必要时使用辅助器械所需的人力资源和基本物质资源消耗。</t>
  </si>
  <si>
    <t>014300000010001</t>
  </si>
  <si>
    <t>手法整复术（关节脱位）-儿童加收</t>
  </si>
  <si>
    <t>014300000020000</t>
  </si>
  <si>
    <t>手法整复术（复杂关节脱位）</t>
  </si>
  <si>
    <t>通过手法（或辅助器械）使脱位复杂关节复位。</t>
  </si>
  <si>
    <t>“复杂关节脱位”指寰枢椎、髋关节、骨盆等关节脱位以及陈旧性脱位。</t>
  </si>
  <si>
    <t>014300000020001</t>
  </si>
  <si>
    <t>手法整复术（复杂关节脱位）-儿童加收</t>
  </si>
  <si>
    <t>014300000030000</t>
  </si>
  <si>
    <t>手法整复术（骨伤）</t>
  </si>
  <si>
    <t>通过正骨手法（或辅助器械）使骨折或韧带损伤复位。</t>
  </si>
  <si>
    <t>每处骨折</t>
  </si>
  <si>
    <t>014300000030001</t>
  </si>
  <si>
    <t>手法整复术（骨伤）-儿童加收</t>
  </si>
  <si>
    <t>014300000040000</t>
  </si>
  <si>
    <t>手法整复术（复杂骨伤）</t>
  </si>
  <si>
    <t>通过正骨手法（或辅助器械）使复杂骨折或韧带损伤复位。</t>
  </si>
  <si>
    <t>“复杂骨伤”指脊柱、骨盆、关节内等骨折以及陈旧性、粉碎性骨折。</t>
  </si>
  <si>
    <t>014300000040001</t>
  </si>
  <si>
    <t>手法整复术（复杂骨伤）-儿童加收</t>
  </si>
  <si>
    <t>014300000050000</t>
  </si>
  <si>
    <t>小夹板固定术</t>
  </si>
  <si>
    <t>通过小夹板等各种外固定方式对骨折部位进行包扎固定。</t>
  </si>
  <si>
    <t>所定价格涵盖摆位、固定等步骤所需的人力资源和基本物质资源消耗。</t>
  </si>
  <si>
    <t>014300000050001</t>
  </si>
  <si>
    <t>小夹板固定术-儿童加收</t>
  </si>
  <si>
    <t>014300000060000</t>
  </si>
  <si>
    <t>小夹板调整术</t>
  </si>
  <si>
    <t>根据患者复诊情况对小夹板等外固定装置进行调整。</t>
  </si>
  <si>
    <t>所定价格涵盖观察、调整等步骤所需的人力资源和基本物质资源消耗。</t>
  </si>
  <si>
    <t>014300000060001</t>
  </si>
  <si>
    <t>小夹板调整术-儿童加收</t>
  </si>
  <si>
    <t>014300000070000</t>
  </si>
  <si>
    <t>中医复位内固定术</t>
  </si>
  <si>
    <t>使用各种针具、钉具，以内固定方式复位固定骨折部位。</t>
  </si>
  <si>
    <t>所定价格涵盖摆位、消毒、进针、牵拉复位、撬拨、包扎固定等步骤所需的人力资源和基本物质资源消耗。</t>
  </si>
  <si>
    <t>014300000070001</t>
  </si>
  <si>
    <t>中医复位内固定术-儿童加收</t>
  </si>
  <si>
    <t>014300000080000</t>
  </si>
  <si>
    <t>手法松解术</t>
  </si>
  <si>
    <t>通过理筋、松筋、弹拨等手法疏通经络、松解粘连、滑利关节。</t>
  </si>
  <si>
    <t>所定价格涵盖摆位、手法疏通等步骤，以及必要时使用辅助器械所需的人力资源和基本物质资源消耗。</t>
  </si>
  <si>
    <t>不与同部位中医推拿同时收费。</t>
  </si>
  <si>
    <t>014300000080001</t>
  </si>
  <si>
    <t>手法松解术-儿童加收</t>
  </si>
  <si>
    <t>014300000090000</t>
  </si>
  <si>
    <t>手法挤压术</t>
  </si>
  <si>
    <t>通过抚触挤压腱鞘囊肿，使囊肿破裂。</t>
  </si>
  <si>
    <t>所定价格涵盖定位、抚触、挤压等步骤所需的人力资源和基本物质资源消耗。</t>
  </si>
  <si>
    <t>014300000090001</t>
  </si>
  <si>
    <t>手法挤压术-儿童加收</t>
  </si>
  <si>
    <t>中医特殊疗法类医疗服务项目价格表（2025年7月31日起落地）</t>
  </si>
  <si>
    <r>
      <rPr>
        <sz val="18"/>
        <rFont val="宋体"/>
        <charset val="134"/>
      </rPr>
      <t>使用说明</t>
    </r>
    <r>
      <rPr>
        <sz val="18"/>
        <rFont val="Times New Roman"/>
        <charset val="134"/>
      </rPr>
      <t>:
1.“</t>
    </r>
    <r>
      <rPr>
        <sz val="18"/>
        <rFont val="宋体"/>
        <charset val="134"/>
      </rPr>
      <t>价格构成</t>
    </r>
    <r>
      <rPr>
        <sz val="18"/>
        <rFont val="Times New Roman"/>
        <charset val="134"/>
      </rPr>
      <t>”</t>
    </r>
    <r>
      <rPr>
        <sz val="18"/>
        <rFont val="宋体"/>
        <charset val="134"/>
      </rPr>
      <t>，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t>
    </r>
    <r>
      <rPr>
        <sz val="18"/>
        <rFont val="Times New Roman"/>
        <charset val="134"/>
      </rPr>
      <t>“</t>
    </r>
    <r>
      <rPr>
        <sz val="18"/>
        <rFont val="宋体"/>
        <charset val="134"/>
      </rPr>
      <t>设备投入</t>
    </r>
    <r>
      <rPr>
        <sz val="18"/>
        <rFont val="Times New Roman"/>
        <charset val="134"/>
      </rPr>
      <t>”</t>
    </r>
    <r>
      <rPr>
        <sz val="18"/>
        <rFont val="宋体"/>
        <charset val="134"/>
      </rPr>
      <t>包括但不限于操作设备、器具及固定资产投入。</t>
    </r>
    <r>
      <rPr>
        <sz val="18"/>
        <rFont val="Times New Roman"/>
        <charset val="134"/>
      </rPr>
      <t xml:space="preserve">
2.“</t>
    </r>
    <r>
      <rPr>
        <sz val="18"/>
        <rFont val="宋体"/>
        <charset val="134"/>
      </rPr>
      <t>加收项</t>
    </r>
    <r>
      <rPr>
        <sz val="18"/>
        <rFont val="Times New Roman"/>
        <charset val="134"/>
      </rPr>
      <t>”</t>
    </r>
    <r>
      <rPr>
        <sz val="18"/>
        <rFont val="宋体"/>
        <charset val="134"/>
      </rPr>
      <t>，指在原项目价格基础上增加收费的情况。“儿童”是指6周岁及以下。</t>
    </r>
    <r>
      <rPr>
        <sz val="18"/>
        <rFont val="Times New Roman"/>
        <charset val="134"/>
      </rPr>
      <t xml:space="preserve">
3.“</t>
    </r>
    <r>
      <rPr>
        <sz val="18"/>
        <rFont val="宋体"/>
        <charset val="134"/>
      </rPr>
      <t>基本物耗</t>
    </r>
    <r>
      <rPr>
        <sz val="18"/>
        <rFont val="Times New Roman"/>
        <charset val="134"/>
      </rPr>
      <t>”</t>
    </r>
    <r>
      <rPr>
        <sz val="18"/>
        <rFont val="宋体"/>
        <charset val="134"/>
      </rPr>
      <t>指原则上限于不应或不必要与医疗服务项目分割的易耗品，包括但不限于各类消杀灭菌用品、标签、储存用品、清洁用品、个人防护用品、垃圾处理用品、冲洗液、润滑剂、棉球、棉签、纱布（垫）、护（尿）垫、手术巾（单）、治疗巾（单）、中单、治疗护理盘</t>
    </r>
    <r>
      <rPr>
        <sz val="18"/>
        <rFont val="Times New Roman"/>
        <charset val="134"/>
      </rPr>
      <t>(</t>
    </r>
    <r>
      <rPr>
        <sz val="18"/>
        <rFont val="宋体"/>
        <charset val="134"/>
      </rPr>
      <t>包）、手术包、注射器、防渗漏垫、悬吊巾、压垫、棉垫、可复用的操作器具、各种针具刀具等。基本物耗成本计入项目价格，不另行收费。除基本物质资源消耗以外的其他属于可收费一次性使用医用耗材清单内的耗材，按照实际采购价格零差率销售。</t>
    </r>
    <r>
      <rPr>
        <sz val="18"/>
        <rFont val="Times New Roman"/>
        <charset val="134"/>
      </rPr>
      <t xml:space="preserve">
4.</t>
    </r>
    <r>
      <rPr>
        <sz val="18"/>
        <rFont val="宋体"/>
        <charset val="134"/>
      </rPr>
      <t>项目涉及</t>
    </r>
    <r>
      <rPr>
        <sz val="18"/>
        <rFont val="Times New Roman"/>
        <charset val="134"/>
      </rPr>
      <t>“</t>
    </r>
    <r>
      <rPr>
        <sz val="18"/>
        <rFont val="宋体"/>
        <charset val="134"/>
      </rPr>
      <t>包括</t>
    </r>
    <r>
      <rPr>
        <sz val="18"/>
        <rFont val="Times New Roman"/>
        <charset val="134"/>
      </rPr>
      <t>……”“……</t>
    </r>
    <r>
      <rPr>
        <sz val="18"/>
        <rFont val="宋体"/>
        <charset val="134"/>
      </rPr>
      <t>等</t>
    </r>
    <r>
      <rPr>
        <sz val="18"/>
        <rFont val="Times New Roman"/>
        <charset val="134"/>
      </rPr>
      <t>”</t>
    </r>
    <r>
      <rPr>
        <sz val="18"/>
        <rFont val="宋体"/>
        <charset val="134"/>
      </rPr>
      <t>的，属于开放型表述，所指对象不仅局限于表述中列明的事项，也包括未列明的同类事项。</t>
    </r>
  </si>
  <si>
    <t>中医特殊疗法</t>
  </si>
  <si>
    <t>014600000010000</t>
  </si>
  <si>
    <t>针刀（钩活）疗法</t>
  </si>
  <si>
    <t>使用针刀、铍针、刃针等各种针刀具，对病变组织松解剥离，起到缓解症状或治疗疾病的作用。</t>
  </si>
  <si>
    <t>所定价格涵盖定位、穿刺、剥离、包扎等人力资源和基本物质资源消耗。</t>
  </si>
  <si>
    <t>014600000010001</t>
  </si>
  <si>
    <t>针刀（钩活）疗法-脊柱针刀疗法加收</t>
  </si>
  <si>
    <t>014600000020000</t>
  </si>
  <si>
    <t>点穴疗法</t>
  </si>
  <si>
    <t>通过对穴位或局部点压施术，起到缓解症状或治疗疾病的作用。</t>
  </si>
  <si>
    <t>所定价格涵盖定位、施压等人力资源和基本物质资源消耗。</t>
  </si>
  <si>
    <t>014600000030000</t>
  </si>
  <si>
    <t>中医烙法</t>
  </si>
  <si>
    <t>通过烙具烙烫病变部位，起到缓解症状或治疗疾病的作用。</t>
  </si>
  <si>
    <t>所定价格涵盖定位、消毒、烙烫等人力资源和基本物质资源消耗。</t>
  </si>
  <si>
    <t>014600000030001</t>
  </si>
  <si>
    <t>中医烙法-儿童加收</t>
  </si>
  <si>
    <t>014600000040000</t>
  </si>
  <si>
    <t>通过拨障针摘除晶状体混浊部分。</t>
  </si>
  <si>
    <t>所定价格涵盖散瞳、消毒、开睑、切口、拨障针拨断晶状体悬韧带、晶体压入玻璃体腔、出针、闭合切口、包扎等人力资源和基本物质资源消耗。</t>
  </si>
  <si>
    <t>014600000050000</t>
  </si>
  <si>
    <t>足底反射疗法</t>
  </si>
  <si>
    <t>通过手法对足部反射区进行刺激，起到缓解症状或治疗疾病的作用。</t>
  </si>
  <si>
    <t>所定价格涵盖泡洗、定位、穴位刺激等人力资源和基本物质资源消耗。</t>
  </si>
  <si>
    <t>不与中医推拿同时收费。</t>
  </si>
  <si>
    <t>014600000060000</t>
  </si>
  <si>
    <t>红皮病清消治疗</t>
  </si>
  <si>
    <t>针对红皮病病变部位进行清创处理、中药外敷，起到促进皮损愈合的作用。</t>
  </si>
  <si>
    <t>所定价格涵盖消毒、清创、敷药、包扎等人力资源和基本物质资源消耗。</t>
  </si>
  <si>
    <t>超声检查类医疗服务项目价格表（2025年7月31日起落地）</t>
  </si>
  <si>
    <t>使用说明：
1.以超声检查为重点，按检查方式的服务产出设立价格项目。所定价格属于政府指导价为最高限价，下浮不限；同时，医疗机构、医务人员实施超声检查过程中有关创新改良，采取“现有项目兼容”的方式简化处理，无需申报新增医疗服务价格项目，直接按照对应的整合项目执行即可。价格政策与《全国医疗服务价格规范》不一致时，医疗机构收费依据应以当地价格政策为准。
2.“价格构成”，指项目价格应涵盖的各类资源消耗，用于确定计价单元的边界，不应作为临床技术标准理解，不是实际操作方式、路径、步骤、程序的强制性要求。
3.“加收项”，指同一项目以不同方式提供或在不同场景应用时，确有必要制定差异化收费标准而细分的一类子项，实际应用中，同时涉及多个加收项的，以项目单价为基础计算相应的加/减收水平后，据实收费。
4.“扩展项”，指同一项目下以不同方式提供或在不同场景应用时，只扩展价格项目适用范围、不额外加价的一类子项，子项的价格按主项目执行。
5.“基本物耗”指原则上限于不应或不必要与医疗服务项目分割的易耗品，包括但不限于各类消杀用品、储存用品、清洁用品、个人防护用品、垃圾处理用品、润滑剂、护（尿）垫、治疗巾（单）、中单、标签、无菌设备保护套、耦合剂、可复用的操作器具、软件（版权、开发、购买）成本等。基本物耗成本计入项目价格，不另行收费。除基本物耗以外的其他可单独收费一次性耗材清单内耗材，按照实际采购价格零差率销售。
6.“床旁检查”，指因患者病情危重或无法自行前往检查科室，由检查科室人员移动设备至患者病床旁进行检查。同一次检查中仅加收一次。
7.“B型超声检查”和“彩色多普勒超声检查（常规）”中的“部位”，指颅脑、涎腺（含腮腺、颌下腺、引流区淋巴结）、甲状腺（含甲状旁腺、颈部淋巴结）、五官、胸部、腹部（含肝胆胰脾）、胃肠道（含胃、大肠、小肠、肠系膜）、腹膜后（含肾上腺、腹膜后淋巴结）、泌尿系（含肾、输尿管、膀胱、前列腺）、女性生殖系统、男性生殖系统、盆底、乳腺（双侧，含引流区淋巴结）、关节、体表软组织、浅表淋巴结（含颈部、腋窝、腹腔、腹股沟）、周围神经。关节具体指：单个大关节（如：肩、肘、腕、髋、膝、踝关节）、颈椎、胸椎、腰椎、单侧手掌部及指间关节、单侧足跖趾及趾间关节、单侧颞颌关节、单侧肩锁关节、胸锁关节。应开展双侧超声检查，实际情况中单侧开展的，减半收费。
8.“彩色多普勒超声检查（血管）”和“超声造影（血管）”中的“部位”，指双侧球后血管、双侧颈动脉、双侧锁骨下动脉、双侧椎动脉、腹主动脉、肠系膜动脉、子宫动脉、单侧上肢动脉、单侧下肢动脉、双侧肾动脉、腹腔动脉（含腹腔动脉、脾动脉、肝动脉）、双侧髂动脉、双侧足动脉、双侧颈静脉、单侧上肢静脉、下腔静脉、肝静脉、门脉系统（含门静脉、脾静脉、肠系膜上静脉）、双侧肾静脉、双侧髂静脉、单侧下肢静脉、体表血管、双侧精索静脉等。
9.“对比剂”含药品及非药品类对比剂，非药品类对比剂包含在价格构成中，药品类对比剂按药品管理收费。
10.涉及的对比分析类检查类项目，可按照实际检查次数收费，例如胆囊和胆道收缩功能检查、膀胱残余尿量检查等，可在出具报告时体现两次检查的不同结论。
11.“人工智能辅助诊断”是指应用人工智能技术辅助进行的超声检查诊断，不得与主项目同时收费。
12.涉及“包括……”“……等”的，属于开放型表述，所指对象不仅局限于表述中列明的事项，也包括未列明的同类事项。
13.术中需行各类超声检查的，按本项目表中相应项目进行收费，各类引导项目拟在辅助操作立项指南中另行立项。</t>
  </si>
  <si>
    <t>012302010010000</t>
  </si>
  <si>
    <r>
      <rPr>
        <sz val="16"/>
        <rFont val="宋体"/>
        <charset val="0"/>
      </rPr>
      <t>A</t>
    </r>
    <r>
      <rPr>
        <sz val="16"/>
        <rFont val="宋体"/>
        <charset val="134"/>
      </rPr>
      <t>型超声检查</t>
    </r>
  </si>
  <si>
    <t>通过A型超声技术，对组织器官进行超声成像及诊断。</t>
  </si>
  <si>
    <t>所定价格涵盖设备调试、超声检查、数据分析、数据存储、出具诊断结果（含图文报告）等所需的人力资源和基本物质资源消耗。</t>
  </si>
  <si>
    <t>012302020010000</t>
  </si>
  <si>
    <r>
      <rPr>
        <sz val="16"/>
        <rFont val="宋体"/>
        <charset val="0"/>
      </rPr>
      <t>B</t>
    </r>
    <r>
      <rPr>
        <sz val="16"/>
        <rFont val="宋体"/>
        <charset val="134"/>
      </rPr>
      <t>型超声检查</t>
    </r>
  </si>
  <si>
    <t>通过B型超声技术，对组织器官及病灶进行超声成像及诊断。</t>
  </si>
  <si>
    <t>所定价格涵盖设备调试、体位摆放、超声检查、摄取图像、数据分析、数据存储、出具诊断结果（含图文报告）等步骤所需的人力资源、设备运转成本消耗与基本物质资源消耗。</t>
  </si>
  <si>
    <t>012302020010001</t>
  </si>
  <si>
    <r>
      <rPr>
        <sz val="16"/>
        <rFont val="宋体"/>
        <charset val="0"/>
      </rPr>
      <t>B</t>
    </r>
    <r>
      <rPr>
        <sz val="16"/>
        <rFont val="宋体"/>
        <charset val="134"/>
      </rPr>
      <t>型超声检查</t>
    </r>
    <r>
      <rPr>
        <sz val="16"/>
        <rFont val="宋体"/>
        <charset val="0"/>
      </rPr>
      <t>-</t>
    </r>
    <r>
      <rPr>
        <sz val="16"/>
        <rFont val="宋体"/>
        <charset val="134"/>
      </rPr>
      <t>床旁检查（加收）</t>
    </r>
  </si>
  <si>
    <t>012302020010011</t>
  </si>
  <si>
    <r>
      <rPr>
        <sz val="16"/>
        <rFont val="宋体"/>
        <charset val="0"/>
      </rPr>
      <t>B</t>
    </r>
    <r>
      <rPr>
        <sz val="16"/>
        <rFont val="宋体"/>
        <charset val="134"/>
      </rPr>
      <t>型超声检查</t>
    </r>
    <r>
      <rPr>
        <sz val="16"/>
        <rFont val="宋体"/>
        <charset val="0"/>
      </rPr>
      <t>-</t>
    </r>
    <r>
      <rPr>
        <sz val="16"/>
        <rFont val="宋体"/>
        <charset val="134"/>
      </rPr>
      <t>腔内检查（加收）</t>
    </r>
  </si>
  <si>
    <t>012302020010021</t>
  </si>
  <si>
    <r>
      <rPr>
        <sz val="16"/>
        <rFont val="宋体"/>
        <charset val="0"/>
      </rPr>
      <t>B</t>
    </r>
    <r>
      <rPr>
        <sz val="16"/>
        <rFont val="宋体"/>
        <charset val="134"/>
      </rPr>
      <t>型超声检查</t>
    </r>
    <r>
      <rPr>
        <sz val="16"/>
        <rFont val="宋体"/>
        <charset val="0"/>
      </rPr>
      <t>-</t>
    </r>
    <r>
      <rPr>
        <sz val="16"/>
        <rFont val="宋体"/>
        <charset val="134"/>
      </rPr>
      <t>立体成像（加收）</t>
    </r>
  </si>
  <si>
    <t>012302020010031</t>
  </si>
  <si>
    <r>
      <rPr>
        <sz val="16"/>
        <rFont val="宋体"/>
        <charset val="0"/>
      </rPr>
      <t>B</t>
    </r>
    <r>
      <rPr>
        <sz val="16"/>
        <rFont val="宋体"/>
        <charset val="134"/>
      </rPr>
      <t>型超声检查</t>
    </r>
    <r>
      <rPr>
        <sz val="16"/>
        <rFont val="宋体"/>
        <charset val="0"/>
      </rPr>
      <t>-</t>
    </r>
    <r>
      <rPr>
        <sz val="16"/>
        <rFont val="宋体"/>
        <charset val="134"/>
      </rPr>
      <t>排卵监测（减收）</t>
    </r>
  </si>
  <si>
    <t>012302020010100</t>
  </si>
  <si>
    <r>
      <rPr>
        <sz val="16"/>
        <rFont val="宋体"/>
        <charset val="0"/>
      </rPr>
      <t>B</t>
    </r>
    <r>
      <rPr>
        <sz val="16"/>
        <rFont val="宋体"/>
        <charset val="134"/>
      </rPr>
      <t>型超声检查</t>
    </r>
    <r>
      <rPr>
        <sz val="16"/>
        <rFont val="宋体"/>
        <charset val="0"/>
      </rPr>
      <t>-</t>
    </r>
    <r>
      <rPr>
        <sz val="16"/>
        <rFont val="宋体"/>
        <charset val="134"/>
      </rPr>
      <t>人工智能辅助诊断（扩展）</t>
    </r>
  </si>
  <si>
    <t>012302050010000</t>
  </si>
  <si>
    <t>多普勒检查（周围血管）</t>
  </si>
  <si>
    <t>利用多普勒技术，检测周围血管形态、血流速度和方向来评估血管的功能和病变情况，并作出诊断。</t>
  </si>
  <si>
    <t>所定价格涵盖设备调试、超声测量、获取数据、数据分析、数据储存、出具诊断结果（含图文报告）等步骤所需的人力资源、设备运转成本消耗与基本物质资源消耗。</t>
  </si>
  <si>
    <r>
      <rPr>
        <sz val="16"/>
        <rFont val="宋体"/>
        <charset val="0"/>
      </rPr>
      <t>“</t>
    </r>
    <r>
      <rPr>
        <sz val="16"/>
        <rFont val="宋体"/>
        <charset val="134"/>
      </rPr>
      <t>多普勒检查（周围血管）</t>
    </r>
    <r>
      <rPr>
        <sz val="16"/>
        <rFont val="宋体"/>
        <charset val="0"/>
      </rPr>
      <t>”</t>
    </r>
    <r>
      <rPr>
        <sz val="16"/>
        <rFont val="宋体"/>
        <charset val="134"/>
      </rPr>
      <t>指根据临床需要，多普勒超声对周围血管内皮功能、硬化状态、静脉回流、踝</t>
    </r>
    <r>
      <rPr>
        <sz val="16"/>
        <rFont val="宋体"/>
        <charset val="0"/>
      </rPr>
      <t>/</t>
    </r>
    <r>
      <rPr>
        <sz val="16"/>
        <rFont val="宋体"/>
        <charset val="134"/>
      </rPr>
      <t>趾臂指数等指标的检测。</t>
    </r>
  </si>
  <si>
    <t>012302050010001</t>
  </si>
  <si>
    <r>
      <rPr>
        <sz val="16"/>
        <rFont val="宋体"/>
        <charset val="134"/>
      </rPr>
      <t>多普勒检查（周围血管）</t>
    </r>
    <r>
      <rPr>
        <sz val="16"/>
        <rFont val="宋体"/>
        <charset val="0"/>
      </rPr>
      <t>-</t>
    </r>
    <r>
      <rPr>
        <sz val="16"/>
        <rFont val="宋体"/>
        <charset val="134"/>
      </rPr>
      <t>床旁检查（加收）</t>
    </r>
  </si>
  <si>
    <t>在同一次检查中仅加收一次。</t>
  </si>
  <si>
    <t>012302050010100</t>
  </si>
  <si>
    <r>
      <rPr>
        <sz val="16"/>
        <rFont val="宋体"/>
        <charset val="134"/>
      </rPr>
      <t>多普勒检查（周围血管）</t>
    </r>
    <r>
      <rPr>
        <sz val="16"/>
        <rFont val="宋体"/>
        <charset val="0"/>
      </rPr>
      <t>-</t>
    </r>
    <r>
      <rPr>
        <sz val="16"/>
        <rFont val="宋体"/>
        <charset val="134"/>
      </rPr>
      <t>人工智能辅助诊断（扩展）</t>
    </r>
  </si>
  <si>
    <t>012302050020000</t>
  </si>
  <si>
    <t>多普勒检查（颅内血管）</t>
  </si>
  <si>
    <t>通过多普勒技术，测定动脉血流方向及速度，对颅底动脉血流动力学进行评价并作出诊断。</t>
  </si>
  <si>
    <t>所定价格涵盖设备调试、体位摆放、超声检查、获取数据、数据分析、数据存储、出具诊断结果（含图文报告）等步骤所需的人力资源、设备运转成本消耗与基本物质资源消耗。</t>
  </si>
  <si>
    <r>
      <rPr>
        <sz val="16"/>
        <rFont val="宋体"/>
        <charset val="134"/>
      </rPr>
      <t>特殊方式检查指发泡试验、CO</t>
    </r>
    <r>
      <rPr>
        <vertAlign val="subscript"/>
        <sz val="16"/>
        <rFont val="宋体"/>
        <charset val="134"/>
      </rPr>
      <t>2</t>
    </r>
    <r>
      <rPr>
        <sz val="16"/>
        <rFont val="宋体"/>
        <charset val="134"/>
      </rPr>
      <t>试验。</t>
    </r>
  </si>
  <si>
    <t>012302050020001</t>
  </si>
  <si>
    <r>
      <rPr>
        <sz val="16"/>
        <rFont val="宋体"/>
        <charset val="134"/>
      </rPr>
      <t>多普勒检查（颅内血管）</t>
    </r>
    <r>
      <rPr>
        <sz val="16"/>
        <rFont val="宋体"/>
        <charset val="0"/>
      </rPr>
      <t>-</t>
    </r>
    <r>
      <rPr>
        <sz val="16"/>
        <rFont val="宋体"/>
        <charset val="134"/>
      </rPr>
      <t>床旁检查（加收）</t>
    </r>
  </si>
  <si>
    <t>012302050020011</t>
  </si>
  <si>
    <r>
      <rPr>
        <sz val="16"/>
        <rFont val="宋体"/>
        <charset val="134"/>
      </rPr>
      <t>多普勒检查（颅内血管）</t>
    </r>
    <r>
      <rPr>
        <sz val="16"/>
        <rFont val="宋体"/>
        <charset val="0"/>
      </rPr>
      <t>-</t>
    </r>
    <r>
      <rPr>
        <sz val="16"/>
        <rFont val="宋体"/>
        <charset val="134"/>
      </rPr>
      <t>特殊方式检查（加收）</t>
    </r>
  </si>
  <si>
    <t>012302050020100</t>
  </si>
  <si>
    <r>
      <rPr>
        <sz val="16"/>
        <rFont val="宋体"/>
        <charset val="134"/>
      </rPr>
      <t>多普勒检查（颅内血管）</t>
    </r>
    <r>
      <rPr>
        <sz val="16"/>
        <rFont val="宋体"/>
        <charset val="0"/>
      </rPr>
      <t>-</t>
    </r>
    <r>
      <rPr>
        <sz val="16"/>
        <rFont val="宋体"/>
        <charset val="134"/>
      </rPr>
      <t>人工智能辅助诊断（扩展）</t>
    </r>
  </si>
  <si>
    <t>012302050021100</t>
  </si>
  <si>
    <r>
      <rPr>
        <sz val="16"/>
        <rFont val="宋体"/>
        <charset val="134"/>
      </rPr>
      <t>多普勒检查（颅内血管）</t>
    </r>
    <r>
      <rPr>
        <sz val="16"/>
        <rFont val="宋体"/>
        <charset val="0"/>
      </rPr>
      <t>-</t>
    </r>
    <r>
      <rPr>
        <sz val="16"/>
        <rFont val="宋体"/>
        <charset val="134"/>
      </rPr>
      <t>栓子监测（扩展）</t>
    </r>
  </si>
  <si>
    <t>012302030010000</t>
  </si>
  <si>
    <t>彩色多普勒超声检查（常规）</t>
  </si>
  <si>
    <t>通过彩色多普勒超声技术，对组织器官及病灶进行超声成像及诊断。</t>
  </si>
  <si>
    <t>012302030010001</t>
  </si>
  <si>
    <r>
      <rPr>
        <sz val="16"/>
        <rFont val="宋体"/>
        <charset val="134"/>
      </rPr>
      <t>彩色多普勒超声检查（常规）</t>
    </r>
    <r>
      <rPr>
        <sz val="16"/>
        <rFont val="宋体"/>
        <charset val="0"/>
      </rPr>
      <t>-</t>
    </r>
    <r>
      <rPr>
        <sz val="16"/>
        <rFont val="宋体"/>
        <charset val="134"/>
      </rPr>
      <t>床旁检查（加收）</t>
    </r>
  </si>
  <si>
    <t>012302030010011</t>
  </si>
  <si>
    <r>
      <rPr>
        <sz val="16"/>
        <rFont val="宋体"/>
        <charset val="134"/>
      </rPr>
      <t>彩色多普勒超声检查（常规）</t>
    </r>
    <r>
      <rPr>
        <sz val="16"/>
        <rFont val="宋体"/>
        <charset val="0"/>
      </rPr>
      <t>-</t>
    </r>
    <r>
      <rPr>
        <sz val="16"/>
        <rFont val="宋体"/>
        <charset val="134"/>
      </rPr>
      <t>腔内检查（加收）</t>
    </r>
  </si>
  <si>
    <t>012302030010021</t>
  </si>
  <si>
    <r>
      <rPr>
        <sz val="16"/>
        <rFont val="宋体"/>
        <charset val="134"/>
      </rPr>
      <t>彩色多普勒超声检查（常规）</t>
    </r>
    <r>
      <rPr>
        <sz val="16"/>
        <rFont val="宋体"/>
        <charset val="0"/>
      </rPr>
      <t>-</t>
    </r>
    <r>
      <rPr>
        <sz val="16"/>
        <rFont val="宋体"/>
        <charset val="134"/>
      </rPr>
      <t>立体成像（加收）</t>
    </r>
  </si>
  <si>
    <t>012302030010031</t>
  </si>
  <si>
    <r>
      <rPr>
        <sz val="16"/>
        <rFont val="宋体"/>
        <charset val="134"/>
      </rPr>
      <t>彩色多普勒超声检查（常规）</t>
    </r>
    <r>
      <rPr>
        <sz val="16"/>
        <rFont val="宋体"/>
        <charset val="0"/>
      </rPr>
      <t>-</t>
    </r>
    <r>
      <rPr>
        <sz val="16"/>
        <rFont val="宋体"/>
        <charset val="134"/>
      </rPr>
      <t>排卵监测（减收）</t>
    </r>
  </si>
  <si>
    <t>012302030010100</t>
  </si>
  <si>
    <r>
      <rPr>
        <sz val="16"/>
        <rFont val="宋体"/>
        <charset val="134"/>
      </rPr>
      <t>彩色多普勒超声检查（常规）</t>
    </r>
    <r>
      <rPr>
        <sz val="16"/>
        <rFont val="宋体"/>
        <charset val="0"/>
      </rPr>
      <t>-</t>
    </r>
    <r>
      <rPr>
        <sz val="16"/>
        <rFont val="宋体"/>
        <charset val="134"/>
      </rPr>
      <t>人工智能辅助诊断（扩展）</t>
    </r>
  </si>
  <si>
    <t>012302030020000</t>
  </si>
  <si>
    <t>彩色多普勒超声检查（心脏）</t>
  </si>
  <si>
    <t>通过彩色多普勒超声技术（包括M型超声），观察测量心脏及大血管的形态结构、运动状态、血流动力学情况进行综合分析，作出诊断。</t>
  </si>
  <si>
    <t>012302030020001</t>
  </si>
  <si>
    <r>
      <rPr>
        <sz val="16"/>
        <rFont val="宋体"/>
        <charset val="134"/>
      </rPr>
      <t>彩色多普勒超声检查（心脏）</t>
    </r>
    <r>
      <rPr>
        <sz val="16"/>
        <rFont val="宋体"/>
        <charset val="0"/>
      </rPr>
      <t>-</t>
    </r>
    <r>
      <rPr>
        <sz val="16"/>
        <rFont val="宋体"/>
        <charset val="134"/>
      </rPr>
      <t>床旁检查（加收）</t>
    </r>
  </si>
  <si>
    <t>012302030020011</t>
  </si>
  <si>
    <r>
      <rPr>
        <sz val="16"/>
        <rFont val="宋体"/>
        <charset val="134"/>
      </rPr>
      <t>彩色多普勒超声检查（心脏）</t>
    </r>
    <r>
      <rPr>
        <sz val="16"/>
        <rFont val="宋体"/>
        <charset val="0"/>
      </rPr>
      <t>-</t>
    </r>
    <r>
      <rPr>
        <sz val="16"/>
        <rFont val="宋体"/>
        <charset val="134"/>
      </rPr>
      <t>心脏负荷超声检查（加收）</t>
    </r>
  </si>
  <si>
    <t>012302030020100</t>
  </si>
  <si>
    <r>
      <rPr>
        <sz val="16"/>
        <rFont val="宋体"/>
        <charset val="134"/>
      </rPr>
      <t>彩色多普勒超声检查（心脏）</t>
    </r>
    <r>
      <rPr>
        <sz val="16"/>
        <rFont val="宋体"/>
        <charset val="0"/>
      </rPr>
      <t>-</t>
    </r>
    <r>
      <rPr>
        <sz val="16"/>
        <rFont val="宋体"/>
        <charset val="134"/>
      </rPr>
      <t>人工智能辅助诊断（扩展）</t>
    </r>
  </si>
  <si>
    <t>012302030021100</t>
  </si>
  <si>
    <r>
      <rPr>
        <sz val="16"/>
        <rFont val="宋体"/>
        <charset val="134"/>
      </rPr>
      <t>彩色多普勒超声检查（心脏）</t>
    </r>
    <r>
      <rPr>
        <sz val="16"/>
        <rFont val="宋体"/>
        <charset val="0"/>
      </rPr>
      <t>-</t>
    </r>
    <r>
      <rPr>
        <sz val="16"/>
        <rFont val="宋体"/>
        <charset val="134"/>
      </rPr>
      <t>彩色多普勒超声心动图检查（经食管）（扩展）</t>
    </r>
  </si>
  <si>
    <t>012302030030000</t>
  </si>
  <si>
    <t>彩色多普勒超声检查（血管）</t>
  </si>
  <si>
    <t>通过彩色多普勒超声技术，对相关血管进行超声成像及诊断。</t>
  </si>
  <si>
    <r>
      <rPr>
        <sz val="16"/>
        <rFont val="宋体"/>
        <charset val="134"/>
      </rPr>
      <t>在同一次检查中，超过</t>
    </r>
    <r>
      <rPr>
        <sz val="16"/>
        <rFont val="宋体"/>
        <charset val="0"/>
      </rPr>
      <t>5</t>
    </r>
    <r>
      <rPr>
        <sz val="16"/>
        <rFont val="宋体"/>
        <charset val="134"/>
      </rPr>
      <t>个部位，按</t>
    </r>
    <r>
      <rPr>
        <sz val="16"/>
        <rFont val="宋体"/>
        <charset val="0"/>
      </rPr>
      <t>5</t>
    </r>
    <r>
      <rPr>
        <sz val="16"/>
        <rFont val="宋体"/>
        <charset val="134"/>
      </rPr>
      <t>个部位收费。</t>
    </r>
  </si>
  <si>
    <t>012302030030001</t>
  </si>
  <si>
    <r>
      <rPr>
        <sz val="16"/>
        <rFont val="宋体"/>
        <charset val="134"/>
      </rPr>
      <t>彩色多普勒超声检查（血管）</t>
    </r>
    <r>
      <rPr>
        <sz val="16"/>
        <rFont val="宋体"/>
        <charset val="0"/>
      </rPr>
      <t>-</t>
    </r>
    <r>
      <rPr>
        <sz val="16"/>
        <rFont val="宋体"/>
        <charset val="134"/>
      </rPr>
      <t>床旁检查（加收）</t>
    </r>
  </si>
  <si>
    <t>012302030030100</t>
  </si>
  <si>
    <r>
      <rPr>
        <sz val="16"/>
        <rFont val="宋体"/>
        <charset val="134"/>
      </rPr>
      <t>彩色多普勒超声检查（血管）</t>
    </r>
    <r>
      <rPr>
        <sz val="16"/>
        <rFont val="宋体"/>
        <charset val="0"/>
      </rPr>
      <t>-</t>
    </r>
    <r>
      <rPr>
        <sz val="16"/>
        <rFont val="宋体"/>
        <charset val="134"/>
      </rPr>
      <t>人工智能辅助诊断（扩展）</t>
    </r>
  </si>
  <si>
    <t>012302030040000</t>
  </si>
  <si>
    <t>彩色多普勒超声检查（弹性成像）</t>
  </si>
  <si>
    <t>通过彩色多普勒超声弹性成像技术，对病变组织器官及病灶进行超声弹性成像及诊断。</t>
  </si>
  <si>
    <t>器官</t>
  </si>
  <si>
    <t>012302030040001</t>
  </si>
  <si>
    <r>
      <rPr>
        <sz val="16"/>
        <rFont val="宋体"/>
        <charset val="134"/>
      </rPr>
      <t>彩色多普勒超声检查（弹性成像）</t>
    </r>
    <r>
      <rPr>
        <sz val="16"/>
        <rFont val="宋体"/>
        <charset val="0"/>
      </rPr>
      <t>-</t>
    </r>
    <r>
      <rPr>
        <sz val="16"/>
        <rFont val="宋体"/>
        <charset val="134"/>
      </rPr>
      <t>床旁检查（加收）</t>
    </r>
  </si>
  <si>
    <t>同一次检查中仅加收一次。</t>
  </si>
  <si>
    <t>012302030040100</t>
  </si>
  <si>
    <r>
      <rPr>
        <sz val="16"/>
        <rFont val="宋体"/>
        <charset val="134"/>
      </rPr>
      <t>彩色多普勒超声检查（弹性成像）</t>
    </r>
    <r>
      <rPr>
        <sz val="16"/>
        <rFont val="宋体"/>
        <charset val="0"/>
      </rPr>
      <t>-</t>
    </r>
    <r>
      <rPr>
        <sz val="16"/>
        <rFont val="宋体"/>
        <charset val="134"/>
      </rPr>
      <t>人工智能辅助诊断（扩展）</t>
    </r>
  </si>
  <si>
    <t>012302030050000</t>
  </si>
  <si>
    <t>彩色多普勒超声检查（胎儿）</t>
  </si>
  <si>
    <t>通过彩色多普勒超声技术，对胎儿进行超声成像及诊断。</t>
  </si>
  <si>
    <t>胎·次</t>
  </si>
  <si>
    <t>012302030050001</t>
  </si>
  <si>
    <r>
      <rPr>
        <sz val="16"/>
        <rFont val="宋体"/>
        <charset val="134"/>
      </rPr>
      <t>彩色多普勒超声检查（胎儿）</t>
    </r>
    <r>
      <rPr>
        <sz val="16"/>
        <rFont val="宋体"/>
        <charset val="0"/>
      </rPr>
      <t>-</t>
    </r>
    <r>
      <rPr>
        <sz val="16"/>
        <rFont val="宋体"/>
        <charset val="134"/>
      </rPr>
      <t>床旁检查（加收）</t>
    </r>
  </si>
  <si>
    <t>在同一次检查中，无论几胎仅加收一次。</t>
  </si>
  <si>
    <t>012302030050011</t>
  </si>
  <si>
    <r>
      <rPr>
        <sz val="16"/>
        <rFont val="宋体"/>
        <charset val="134"/>
      </rPr>
      <t>彩色多普勒超声检查（胎儿）</t>
    </r>
    <r>
      <rPr>
        <sz val="16"/>
        <rFont val="宋体"/>
        <charset val="0"/>
      </rPr>
      <t>-</t>
    </r>
    <r>
      <rPr>
        <sz val="16"/>
        <rFont val="宋体"/>
        <charset val="134"/>
      </rPr>
      <t>腔内检查（加收）</t>
    </r>
  </si>
  <si>
    <t>012302030050100</t>
  </si>
  <si>
    <r>
      <rPr>
        <sz val="16"/>
        <rFont val="宋体"/>
        <charset val="134"/>
      </rPr>
      <t>彩色多普勒超声检查（胎儿）</t>
    </r>
    <r>
      <rPr>
        <sz val="16"/>
        <rFont val="宋体"/>
        <charset val="0"/>
      </rPr>
      <t>-</t>
    </r>
    <r>
      <rPr>
        <sz val="16"/>
        <rFont val="宋体"/>
        <charset val="134"/>
      </rPr>
      <t>人工智能辅助诊断（扩展）</t>
    </r>
  </si>
  <si>
    <t>012302030051100</t>
  </si>
  <si>
    <r>
      <rPr>
        <sz val="16"/>
        <rFont val="宋体"/>
        <charset val="134"/>
      </rPr>
      <t>彩色多普勒超声检查（胎儿）</t>
    </r>
    <r>
      <rPr>
        <sz val="16"/>
        <rFont val="宋体"/>
        <charset val="0"/>
      </rPr>
      <t>-</t>
    </r>
    <r>
      <rPr>
        <sz val="16"/>
        <rFont val="宋体"/>
        <charset val="134"/>
      </rPr>
      <t>早孕期筛查（扩展）</t>
    </r>
  </si>
  <si>
    <t>012302030052100</t>
  </si>
  <si>
    <r>
      <rPr>
        <sz val="16"/>
        <rFont val="宋体"/>
        <charset val="134"/>
      </rPr>
      <t>彩色多普勒超声检查（胎儿）</t>
    </r>
    <r>
      <rPr>
        <sz val="16"/>
        <rFont val="宋体"/>
        <charset val="0"/>
      </rPr>
      <t>-</t>
    </r>
    <r>
      <rPr>
        <sz val="16"/>
        <rFont val="宋体"/>
        <charset val="134"/>
      </rPr>
      <t>胎儿血流动力学检查（扩展）</t>
    </r>
  </si>
  <si>
    <t>012302030060000</t>
  </si>
  <si>
    <t>彩色多普勒超声检查（胎儿系统性筛查）</t>
  </si>
  <si>
    <t>通过彩色多普勒超声技术，对胎儿组织器官进行超声成像及诊断，排查胎儿结构畸形等异常情况。</t>
  </si>
  <si>
    <r>
      <rPr>
        <sz val="16"/>
        <rFont val="宋体"/>
        <charset val="0"/>
      </rPr>
      <t>“</t>
    </r>
    <r>
      <rPr>
        <sz val="16"/>
        <rFont val="宋体"/>
        <charset val="134"/>
      </rPr>
      <t>彩色多普勒超声检查（胎儿系统性筛查）</t>
    </r>
    <r>
      <rPr>
        <sz val="16"/>
        <rFont val="宋体"/>
        <charset val="0"/>
      </rPr>
      <t>”</t>
    </r>
    <r>
      <rPr>
        <sz val="16"/>
        <rFont val="宋体"/>
        <charset val="134"/>
      </rPr>
      <t>指通过彩色多普勒超声对胎儿系统性（神经、呼吸、消化、心血管、脐带胎盘等）结构性畸形的筛查及对胎儿器官发育情况的检查。</t>
    </r>
  </si>
  <si>
    <t>012302030060001</t>
  </si>
  <si>
    <t>彩色多普勒超声检查（胎儿系统性筛查）-可疑胎儿产前诊断（加收）</t>
  </si>
  <si>
    <t>012302030060100</t>
  </si>
  <si>
    <t>彩色多普勒超声检查（胎儿系统性筛查）-人工智能辅助诊断（扩展）</t>
  </si>
  <si>
    <t>012302030070000</t>
  </si>
  <si>
    <t>彩色多普勒超声检查（胎儿心脏）</t>
  </si>
  <si>
    <t>通过各种超声技术，观察测量胎儿心脏及大血管的形态结构、运动状态、血流动力学情况，观测左右心室收缩功能和舒张功能参数，进行综合分析，作出诊断。</t>
  </si>
  <si>
    <t>012302030070100</t>
  </si>
  <si>
    <t>彩色多普勒超声检查（胎儿心脏）-人工智能辅助诊断（扩展）</t>
  </si>
  <si>
    <t>012302040010000</t>
  </si>
  <si>
    <t>超声造影（常规）</t>
  </si>
  <si>
    <t>通过超声检查，对使用对比剂后器官、组织和病灶的大小、形态、回声、血流信息等情况进行成像及分析，并作出诊断。（不含穿刺/插管）</t>
  </si>
  <si>
    <t>所定价格涵盖使用对比剂操作、设备调试、体位摆放、超声动态观察、获取数据、成像、数据分析、数据存储、出具诊断结果（含图文报告）等步骤所需的人力资源、设备运转成本消耗与基本物质资源消耗。</t>
  </si>
  <si>
    <t>012302040010001</t>
  </si>
  <si>
    <t>超声造影（常规）-立体成像（加收）</t>
  </si>
  <si>
    <t>012302040010100</t>
  </si>
  <si>
    <t>超声造影（常规）-人工智能辅助诊断（扩展）</t>
  </si>
  <si>
    <t>012302040020000</t>
  </si>
  <si>
    <t>超声造影（血管）</t>
  </si>
  <si>
    <t>通过超声检查，对使用对比剂后血管的形态、血流、血管病变等信息进行成像及分析，并作出诊断。（不含穿刺/插管）</t>
  </si>
  <si>
    <t>012302040020100</t>
  </si>
  <si>
    <t>超声造影（血管）-人工智能辅助诊断（扩展）</t>
  </si>
  <si>
    <t>美容整形类医疗服务价格项目表（25年9月30日起落地）</t>
  </si>
  <si>
    <t xml:space="preserve">使用说明：
1.本类项目以常用的美容整形的服务项目为重点，按照美容整形相关医疗服务产出设立价格项目。
2.根据《深化医疗服务价格改革试点方案》（医保发〔2021〕41号）关于“厘清价格项目与临床诊疗技术规范、医疗机构成本要素、不同应用场景和收费标准等的政策边界。分类整合现行价格项目，实现价格项目与操作步骤、诊疗部位等技术细节脱钩，增强现行价格项目对医疗技术和医疗活动改良创新的兼容性”的要求，服务产出相同的一类项目在操作层面存在差异，但在价格项目和定价水平层面具备合并同类项的条件，立项指南对此进行合并。美容整形医疗服务价格实行市场调节价，有条件开展相关服务的医疗机构按照公平合理、诚实信用、质价均等的原则自主合理制定价格，按规定及时向本地区医保部门备案，并向社会公开公示。
3.本类项目所称“价格构成”，指项目价格应涵盖的各类资源消耗，用于确定计价单元的边界，不应作为临床技术标准理解，不是实际操作方式、路径、步骤、程序的强制性要求。所列“设备投入”包括但不限于操作设备、器具及固定资产投入。
4.本类项目所称“加收项”，指同一项目以不同方式提供或在不同场景应用时，确有必要制定差异化收费标准而细分的一类子项，包括在原项目价格基础上增加或减少收费的情况，具体的加/减收标准（加/减收率或加/减收金额）由医疗机构自主合理制定；实际应用中，同时涉及多个加收项的，以项目单价为基础计算相应的加/减收水平后，据实收费。
5.本类项目所称“扩展项”，指同一项目下以不同方式提供或在不同场景应用时，只扩展价格项目适用范围、不额外加价的一类子项，子项的价格按主项目执行。
6. 本类项目中所称“基本物质资源消耗”，指原则上限于不应或不必要与医疗服务项目分割的易耗品，包括但不限于各类消杀灭菌用品、储存用品、清洁用品、个人防护用品、垃圾处理用品、滑石粉、标签、中单、护（尿）垫、棉球、棉签、纱布（垫）、治疗护理盘（包）、治疗巾（单）、手术巾（单）、手术包、注射器、可复用的操作器具等。基本物质资源消耗成本计入项目价格，不另行收费。除基本物耗以外的其他耗材，公立医疗机构可纳入价格构成或按采购价格零差率销售。
7.本类项目价格构成中所称“穿刺”为主项操作涉及的必要穿刺技术，价格构成中的穿刺操作不可收取相关费用；独立穿刺项目可按相应治疗价格项目收取。
8.本类项目中涉及“包括……”“…… 等”的，属于开放型表述，所指对象不仅局限于表述中列明的事项，也包括未列明的同类事项。
</t>
  </si>
  <si>
    <t>项目价格</t>
  </si>
  <si>
    <t>016200000010000T</t>
  </si>
  <si>
    <t>减张美容缝合费</t>
  </si>
  <si>
    <t>通过各种方式实现减张美容缝合。</t>
  </si>
  <si>
    <t>所定价格涵盖止血、切口远端锚定、表皮精细缝合、包扎等步骤所需的人力资源及基本物质资源消耗。</t>
  </si>
  <si>
    <t>每切口</t>
  </si>
  <si>
    <t>面部每切口以3厘米为基础计价，躯干部每切口以5厘米为基础计价，超过长度按厘米加收。</t>
  </si>
  <si>
    <t>016200000020000T</t>
  </si>
  <si>
    <t>切口美容改型费</t>
  </si>
  <si>
    <t>通过各种方式实现切口改型。</t>
  </si>
  <si>
    <t>所定价格涵盖手术计划、术区准备、设计，切开、错位缝合等步骤所需的人力资源及基本物质资源消耗。</t>
  </si>
  <si>
    <t>限面颈部、关节周围及出现直线瘢痕挛缩的部位。</t>
  </si>
  <si>
    <t>016100000010000T</t>
  </si>
  <si>
    <t>美容治疗费（光/激光）</t>
  </si>
  <si>
    <t>使用光源照射，改善皮肤状态。</t>
  </si>
  <si>
    <t>所定价格涵盖皮肤清洁、仪器操作、观察患者反应等步骤所需的人力资源和基本物质资源消耗。</t>
  </si>
  <si>
    <t>光斑</t>
  </si>
  <si>
    <t>有条件的医疗机构可自行设立加/减收项、扩展项，并报属地医保部门备案。</t>
  </si>
  <si>
    <t>016100000020000T</t>
  </si>
  <si>
    <t>美容治疗费（射频）</t>
  </si>
  <si>
    <t>通过射频技术，改善皮肤状态。</t>
  </si>
  <si>
    <t>平方厘米</t>
  </si>
  <si>
    <t>016100000030000T</t>
  </si>
  <si>
    <t>美容治疗费（超声）</t>
  </si>
  <si>
    <t>通过超声技术，改善皮肤状态。</t>
  </si>
  <si>
    <t>016100000040000T</t>
  </si>
  <si>
    <t>美容治疗费（等离子）</t>
  </si>
  <si>
    <t>通过等离子技术，改善皮肤状态。</t>
  </si>
  <si>
    <t>016100000050000T</t>
  </si>
  <si>
    <t>美容治疗费（控温）</t>
  </si>
  <si>
    <t>通过温度调控，改善皮肤状态。</t>
  </si>
  <si>
    <t>016100000060000T</t>
  </si>
  <si>
    <t>美容治疗费（微针）</t>
  </si>
  <si>
    <t>通过微针刺激，改善皮肤状态。</t>
  </si>
  <si>
    <t>所定价格涵盖皮肤清洁、仪器操作、观察患者反应、必要时敷药等步骤所需的人力资源和基本物质资源消耗。</t>
  </si>
  <si>
    <t>016200000030000T</t>
  </si>
  <si>
    <t>美容治疗费（化学剥脱）</t>
  </si>
  <si>
    <t>利用化学物质对进行皮肤剥脱，改善皮肤状态。</t>
  </si>
  <si>
    <t>所定价格涵盖手术计划、术区准备、使用溶液、冲洗等步骤所需的人力资源及基本物质资源消耗。</t>
  </si>
  <si>
    <r>
      <rPr>
        <sz val="16"/>
        <rFont val="宋体"/>
        <charset val="134"/>
      </rPr>
      <t>“</t>
    </r>
    <r>
      <rPr>
        <sz val="16"/>
        <rFont val="宋体"/>
        <charset val="0"/>
      </rPr>
      <t>次</t>
    </r>
    <r>
      <rPr>
        <sz val="16"/>
        <rFont val="宋体"/>
        <charset val="134"/>
      </rPr>
      <t>”</t>
    </r>
    <r>
      <rPr>
        <sz val="16"/>
        <rFont val="宋体"/>
        <charset val="0"/>
      </rPr>
      <t>以</t>
    </r>
    <r>
      <rPr>
        <sz val="16"/>
        <rFont val="宋体"/>
        <charset val="134"/>
      </rPr>
      <t>200</t>
    </r>
    <r>
      <rPr>
        <sz val="16"/>
        <rFont val="宋体"/>
        <charset val="0"/>
      </rPr>
      <t>平方厘米为基础计价，不足</t>
    </r>
    <r>
      <rPr>
        <sz val="16"/>
        <rFont val="宋体"/>
        <charset val="134"/>
      </rPr>
      <t>200</t>
    </r>
    <r>
      <rPr>
        <sz val="16"/>
        <rFont val="宋体"/>
        <charset val="0"/>
      </rPr>
      <t>平方厘米按</t>
    </r>
    <r>
      <rPr>
        <sz val="16"/>
        <rFont val="宋体"/>
        <charset val="134"/>
      </rPr>
      <t>200</t>
    </r>
    <r>
      <rPr>
        <sz val="16"/>
        <rFont val="宋体"/>
        <charset val="0"/>
      </rPr>
      <t>平方厘米收取。</t>
    </r>
  </si>
  <si>
    <t>016200000040000T</t>
  </si>
  <si>
    <t>美容治疗费（机械操作）</t>
  </si>
  <si>
    <t>通过各种方式对皮肤及其附属器进行机械操作治疗，清除皮损、修复组织、促进皮肤健康。</t>
  </si>
  <si>
    <t>所定价格涵盖手术计划、术区准备、仪器或工具操作、观察患者反应、必要时敷药等步骤所需的人力资源和基本物质资源消耗。</t>
  </si>
  <si>
    <t>016100000070000T</t>
  </si>
  <si>
    <t>美容治疗费（药物导入）</t>
  </si>
  <si>
    <t>通过各种方式促进药物透皮吸收，清除皮损、修复组织、促进皮肤健康。</t>
  </si>
  <si>
    <t>所定价格涵盖设备准备、皮肤清洁、仪器操作、观察患者反应等步骤所需的人力资源和基本物质资源消耗。</t>
  </si>
  <si>
    <t>016100000090000T</t>
  </si>
  <si>
    <t>美容注射费</t>
  </si>
  <si>
    <t>通过注射物质，改善皮肤状态或容貌外观。</t>
  </si>
  <si>
    <t>所定价格涵盖注射计划、手术计划、术区准备、注射等步骤所需的人力资源及基本物质资源消耗。</t>
  </si>
  <si>
    <r>
      <rPr>
        <sz val="16"/>
        <rFont val="宋体"/>
        <charset val="134"/>
      </rPr>
      <t>1.</t>
    </r>
    <r>
      <rPr>
        <sz val="16"/>
        <rFont val="宋体"/>
        <charset val="0"/>
      </rPr>
      <t>本项目中的</t>
    </r>
    <r>
      <rPr>
        <sz val="16"/>
        <rFont val="宋体"/>
        <charset val="134"/>
      </rPr>
      <t>“</t>
    </r>
    <r>
      <rPr>
        <sz val="16"/>
        <rFont val="宋体"/>
        <charset val="0"/>
      </rPr>
      <t>次</t>
    </r>
    <r>
      <rPr>
        <sz val="16"/>
        <rFont val="宋体"/>
        <charset val="134"/>
      </rPr>
      <t>”</t>
    </r>
    <r>
      <rPr>
        <sz val="16"/>
        <rFont val="宋体"/>
        <charset val="0"/>
      </rPr>
      <t>指每次注射的部位，部位包括：眉间纹、鱼尾纹、眼袋纹、额纹、鼻背纹、颏部、颈阔肌、腋窝、手足等各类需要改善的部位。</t>
    </r>
    <r>
      <rPr>
        <sz val="16"/>
        <rFont val="宋体"/>
        <charset val="134"/>
      </rPr>
      <t xml:space="preserve">
2.</t>
    </r>
    <r>
      <rPr>
        <sz val="16"/>
        <rFont val="宋体"/>
        <charset val="0"/>
      </rPr>
      <t>本项目中的</t>
    </r>
    <r>
      <rPr>
        <sz val="16"/>
        <rFont val="宋体"/>
        <charset val="134"/>
      </rPr>
      <t>“</t>
    </r>
    <r>
      <rPr>
        <sz val="16"/>
        <rFont val="宋体"/>
        <charset val="0"/>
      </rPr>
      <t>特殊部位</t>
    </r>
    <r>
      <rPr>
        <sz val="16"/>
        <rFont val="宋体"/>
        <charset val="134"/>
      </rPr>
      <t>”</t>
    </r>
    <r>
      <rPr>
        <sz val="16"/>
        <rFont val="宋体"/>
        <charset val="0"/>
      </rPr>
      <t>指：咬肌、斜方肌、腓肠肌。</t>
    </r>
  </si>
  <si>
    <t>016100000090001T</t>
  </si>
  <si>
    <t>美容注射费-特殊部位（加收）</t>
  </si>
  <si>
    <t>016100000100000T</t>
  </si>
  <si>
    <t>填充注射费</t>
  </si>
  <si>
    <t>通过注射填充性物质，改善皮肤状态或容貌外观。</t>
  </si>
  <si>
    <t>016100000110000T</t>
  </si>
  <si>
    <t>溶解注射费</t>
  </si>
  <si>
    <t>通过注射溶解性物质，溶解原有填充物，改善皮肤状态或容貌外观。</t>
  </si>
  <si>
    <t>016200000050000T</t>
  </si>
  <si>
    <t>除皱费</t>
  </si>
  <si>
    <t>通过手术方式改善患者皮肤松弛，满足患者需求。</t>
  </si>
  <si>
    <t>所定价格涵盖手术计划、术区准备、消毒、切开、悬吊、止血、缝合等步骤所需人力资源和基本物质资源消耗。</t>
  </si>
  <si>
    <t>本项目中的“部位”指额部、颞部、颊部、颈部、下颌部等。</t>
  </si>
  <si>
    <t>016200000050001T</t>
  </si>
  <si>
    <t>除皱费-再次手术（加收）</t>
  </si>
  <si>
    <t>016200000050011T</t>
  </si>
  <si>
    <t>除皱费-浅表肌肉腱膜折叠（加收）</t>
  </si>
  <si>
    <t>016200000050021T</t>
  </si>
  <si>
    <t>除皱费-骨膜下除皱（加收）</t>
  </si>
  <si>
    <t>016200000060000T</t>
  </si>
  <si>
    <t>皱纹抚平费</t>
  </si>
  <si>
    <t>通过手术方式改善患者皱纹，满足患者需求。</t>
  </si>
  <si>
    <t>所定价格涵盖手术计划、术区准备、消毒、切开、止血、缝合等步骤所需人力资源和基本物质资源消耗。</t>
  </si>
  <si>
    <t>本项目中的“部位”指：额部、颞部、颊部、颈部、下颌部等。</t>
  </si>
  <si>
    <t>016200000070000T</t>
  </si>
  <si>
    <t>凹陷瘢痕填充费</t>
  </si>
  <si>
    <t>通过各种方式填充凹陷性瘢痕，满足患者需求。</t>
  </si>
  <si>
    <t>所定价格涵盖手术计划、术区准备、设计，剥离、应用自体或异体材料进行填充等步骤所需的人力资源及基本物质资源消耗。</t>
  </si>
  <si>
    <t>面颈部以4平方厘米为基础计价；躯干四肢以16平方厘米为基础计价。</t>
  </si>
  <si>
    <t>016200000080000T</t>
  </si>
  <si>
    <t>发际调整费</t>
  </si>
  <si>
    <t>通过手术调整发际线，满足患者需求。</t>
  </si>
  <si>
    <t>所定价格涵盖手术计划、术区准备、切开、止血、缝合及提升悬吊等步骤所需的人力资源及基本物质资源消耗。</t>
  </si>
  <si>
    <t>016200000090000T</t>
  </si>
  <si>
    <t>头发移植费</t>
  </si>
  <si>
    <t>通过手术改善头发外观或遮盖头部面部瘢痕，满足患者需求。</t>
  </si>
  <si>
    <t>所定价格涵盖手术计划、术区准备、切取头皮、提取毛囊、分离毛囊、缝合头皮、毛囊种植等步骤所需的人力资源和基本物质资源消耗。</t>
  </si>
  <si>
    <t>本项目中的“次”以100个毛囊单位为基础计价。</t>
  </si>
  <si>
    <t>016200000100000T</t>
  </si>
  <si>
    <t>眉毛移植费</t>
  </si>
  <si>
    <t>通过手术改善眉毛不美观或缺损，满足患者需求。</t>
  </si>
  <si>
    <t>所定价格涵盖手术计划、术区准备、切取皮肤、提取毛囊、分离毛囊、缝合皮肤、毛囊种植等步骤所需的人力资源和基本物质资源消耗。</t>
  </si>
  <si>
    <t>本项目中的“次”以20个毛囊单位为基础计价。</t>
  </si>
  <si>
    <t>016200000110000T</t>
  </si>
  <si>
    <t>睫毛移植费</t>
  </si>
  <si>
    <t>通过手术改善睫毛不美观或缺损，满足患者需求。</t>
  </si>
  <si>
    <t>所定价格涵盖手术计划、术区准备、切取皮肤、提取毛囊，分离毛囊、毛囊种植等步骤所需的人力资源和基本物质资源消耗。</t>
  </si>
  <si>
    <t>016200000120000T</t>
  </si>
  <si>
    <t>体毛移植费</t>
  </si>
  <si>
    <t>通过手术改善体毛不美观或缺损，满足患者需求。</t>
  </si>
  <si>
    <t>所定价格涵盖手术计划、术区准备、提取毛囊、分离毛囊、缝合皮肤、毛囊种植等步骤所需的人力资源和基本物质资源消耗。</t>
  </si>
  <si>
    <r>
      <rPr>
        <sz val="16"/>
        <rFont val="宋体"/>
        <charset val="134"/>
      </rPr>
      <t>1.</t>
    </r>
    <r>
      <rPr>
        <sz val="16"/>
        <rFont val="宋体"/>
        <charset val="0"/>
      </rPr>
      <t>本项目中的</t>
    </r>
    <r>
      <rPr>
        <sz val="16"/>
        <rFont val="宋体"/>
        <charset val="134"/>
      </rPr>
      <t>“</t>
    </r>
    <r>
      <rPr>
        <sz val="16"/>
        <rFont val="宋体"/>
        <charset val="0"/>
      </rPr>
      <t>体毛</t>
    </r>
    <r>
      <rPr>
        <sz val="16"/>
        <rFont val="宋体"/>
        <charset val="134"/>
      </rPr>
      <t>”</t>
    </r>
    <r>
      <rPr>
        <sz val="16"/>
        <rFont val="宋体"/>
        <charset val="0"/>
      </rPr>
      <t>指：除头发、眉毛、睫毛以外的各种体毛。</t>
    </r>
    <r>
      <rPr>
        <sz val="16"/>
        <rFont val="宋体"/>
        <charset val="134"/>
      </rPr>
      <t xml:space="preserve">
2.</t>
    </r>
    <r>
      <rPr>
        <sz val="16"/>
        <rFont val="宋体"/>
        <charset val="0"/>
      </rPr>
      <t>本项目中的</t>
    </r>
    <r>
      <rPr>
        <sz val="16"/>
        <rFont val="宋体"/>
        <charset val="134"/>
      </rPr>
      <t>“</t>
    </r>
    <r>
      <rPr>
        <sz val="16"/>
        <rFont val="宋体"/>
        <charset val="0"/>
      </rPr>
      <t>次</t>
    </r>
    <r>
      <rPr>
        <sz val="16"/>
        <rFont val="宋体"/>
        <charset val="134"/>
      </rPr>
      <t>”</t>
    </r>
    <r>
      <rPr>
        <sz val="16"/>
        <rFont val="宋体"/>
        <charset val="0"/>
      </rPr>
      <t>以</t>
    </r>
    <r>
      <rPr>
        <sz val="16"/>
        <rFont val="宋体"/>
        <charset val="134"/>
      </rPr>
      <t>20</t>
    </r>
    <r>
      <rPr>
        <sz val="16"/>
        <rFont val="宋体"/>
        <charset val="0"/>
      </rPr>
      <t>个毛囊单位为基础计价。</t>
    </r>
  </si>
  <si>
    <t>016200000130000T</t>
  </si>
  <si>
    <t>眉上部整形费</t>
  </si>
  <si>
    <t>通过手术方式改善患者眉上部外观，并改善上睑皮肤松弛，满足患者需求。</t>
  </si>
  <si>
    <t>016200000130001T</t>
  </si>
  <si>
    <t>眉上部整形费-再次手术（加收）</t>
  </si>
  <si>
    <t>016200000130011T</t>
  </si>
  <si>
    <t>眉上部整形费-涉及真皮或肌肉（加收）</t>
  </si>
  <si>
    <t>016200000130100T</t>
  </si>
  <si>
    <t>眉上部整形费-眉再造（扩展）</t>
  </si>
  <si>
    <t>016200000131100T</t>
  </si>
  <si>
    <t>眉上部整形费-隆眉（扩展）</t>
  </si>
  <si>
    <t>016200000132100T</t>
  </si>
  <si>
    <t>眉上部整形费-眉下部整形（扩展）</t>
  </si>
  <si>
    <t>016200000140000T</t>
  </si>
  <si>
    <t>眉心三角整形费</t>
  </si>
  <si>
    <t>通过手术改善眉心三角区域外观形态，满足患者需求。</t>
  </si>
  <si>
    <t>所定价格涵盖手术计划、术区准备、消毒、切开、止血清洗、创面覆盖等步骤所需的人力资源和基本物质资源消耗。</t>
  </si>
  <si>
    <t>016200000150000T</t>
  </si>
  <si>
    <t>眼袋整形费</t>
  </si>
  <si>
    <t>通过整形手术方式去除眼睑脂肪、皮肤、肌肉，满足患者需求。</t>
  </si>
  <si>
    <t>所定价格涵盖手术计划、术区准备、消毒、切开或穿刺、必要时去除部分组织、缝合等步骤所需的人力资源和基本物质资源消耗。</t>
  </si>
  <si>
    <t>016200000150001T</t>
  </si>
  <si>
    <t>眼袋整形费-再次手术（加收）</t>
  </si>
  <si>
    <t>016200000150011T</t>
  </si>
  <si>
    <t>眼袋整形费-睑板楔形切除（加收）</t>
  </si>
  <si>
    <t>016200000150021T</t>
  </si>
  <si>
    <t>眼袋整形费-外眦锚定（加收）</t>
  </si>
  <si>
    <t>016200000160000T</t>
  </si>
  <si>
    <t>重睑整形费</t>
  </si>
  <si>
    <t>通过整形手术方式实现重睑成形，满足患者需求。</t>
  </si>
  <si>
    <t>016200000160001T</t>
  </si>
  <si>
    <t>重睑整形费-再次手术（加收）</t>
  </si>
  <si>
    <t>016200000160011T</t>
  </si>
  <si>
    <t>重睑整形费-上睑提肌腱膜调整（加收）</t>
  </si>
  <si>
    <t>016200000160021T</t>
  </si>
  <si>
    <t>重睑整形费-筋膜鞘异常（加收）</t>
  </si>
  <si>
    <t>016200000170000T</t>
  </si>
  <si>
    <t>眦整形费</t>
  </si>
  <si>
    <t>通过整形手术方式改善患者眦部外观，满足患者需求。</t>
  </si>
  <si>
    <t>内眦外眦可分别计价。</t>
  </si>
  <si>
    <t>016200000170001T</t>
  </si>
  <si>
    <t>眦整形费-再次手术（加收）</t>
  </si>
  <si>
    <t>016200000170100T</t>
  </si>
  <si>
    <t>眦整形费-外眦眼轮匝肌离断（扩展）</t>
  </si>
  <si>
    <t>016200000180000T</t>
  </si>
  <si>
    <t>酒窝整形费</t>
  </si>
  <si>
    <t>通过整形手术方式形成或调整患者酒窝，满足患者需求。</t>
  </si>
  <si>
    <t>016200000190000T</t>
  </si>
  <si>
    <t>眶隔脂肪整形费</t>
  </si>
  <si>
    <t>通过整形手术方式调整眶隔脂肪组织量及分布位置，改善上睑臃肿或凹陷，满足患者需求。</t>
  </si>
  <si>
    <t>所定价格涵盖手术计划、术区准备、消毒、切开、修复、止血、缝合等步骤所需的人力资源和基本物质资源消耗。</t>
  </si>
  <si>
    <t>016200000190001T</t>
  </si>
  <si>
    <t>眶隔脂肪整形费-再次手术（加收）</t>
  </si>
  <si>
    <t>016200000190100T</t>
  </si>
  <si>
    <t>眶隔脂肪整形费-眼轮匝肌下脂肪整形（扩展）</t>
  </si>
  <si>
    <t>016200000200000T</t>
  </si>
  <si>
    <t>副耳切除费</t>
  </si>
  <si>
    <t>通过整形手术方式去除副耳，改善局部形态，满足患者需求。</t>
  </si>
  <si>
    <t>所定价格涵盖手术计划、术区准备、消毒、切除、止血、缝合、处理用物等步骤所需的人力资源和基本物资消耗。</t>
  </si>
  <si>
    <t>016200000210000T</t>
  </si>
  <si>
    <t>耳垂整形费</t>
  </si>
  <si>
    <t>通过整形手术方式改善耳垂形态，满足患者需求。</t>
  </si>
  <si>
    <t>所定价格涵盖手术计划、术区准备、消毒、切开、修整、止血、缝合、处理用物等步骤所需的人力资源和基本物资消耗。</t>
  </si>
  <si>
    <t>016200000220000T</t>
  </si>
  <si>
    <t>耳屏整形费</t>
  </si>
  <si>
    <t>通过整形手术方式改善耳屏局部形态，满足患者需求。</t>
  </si>
  <si>
    <t>本项目中的“耳廓其他部位”中的部位指：对耳屏、屏间切迹、耳甲艇、耳甲腔、耳轮成形、耳舟、耳轮脚等。</t>
  </si>
  <si>
    <t>016200000220100T</t>
  </si>
  <si>
    <t>耳屏整形费-耳廓其他部位整形（扩展）</t>
  </si>
  <si>
    <t>016200000230000T</t>
  </si>
  <si>
    <t>再造耳毛囊去除费</t>
  </si>
  <si>
    <t>通过整形手术方式改善再造耳多毛外观，满足患者需求。</t>
  </si>
  <si>
    <t>所定价格涵盖手术计划、术区准备、消毒、切开、止血、缝合、处理用物等步骤所需的人力资源和基本物资消耗。</t>
  </si>
  <si>
    <t>016200000240000T</t>
  </si>
  <si>
    <t>鼻部畸形整形费
（整体）</t>
  </si>
  <si>
    <t>通过整形手术方式进行鼻部整体软组织形态调整。</t>
  </si>
  <si>
    <t>所定价格涵盖手术计划、术区准备、消毒、切开、调整形态、止血、缝合等步骤所需的人力资源和基本物质资源消耗。</t>
  </si>
  <si>
    <t>鼻部畸形整形指：患者在外伤、烧伤、肿瘤术后等情况下需要进行整形的情况。</t>
  </si>
  <si>
    <t>016200000240001T</t>
  </si>
  <si>
    <t>鼻部畸形整形费
（整体）-再次手术（加收）</t>
  </si>
  <si>
    <t>016200000250000T</t>
  </si>
  <si>
    <t>鼻部畸形整形费
（局部）</t>
  </si>
  <si>
    <t>通过整形手术方式进行鼻部局部软组织形态调整。</t>
  </si>
  <si>
    <t>016200000250001T</t>
  </si>
  <si>
    <t>鼻部畸形整形费
（局部）-再次手术（加收）</t>
  </si>
  <si>
    <t>016200000260000T</t>
  </si>
  <si>
    <t>隆鼻费</t>
  </si>
  <si>
    <t>通过整形手术方式调整鼻部高度，满足患者需求。</t>
  </si>
  <si>
    <t>所定价格涵盖手术计划、术区准备、消毒、切开、修整、创面覆盖、止血、缝合等步骤所需的人力资源和基本物质资源消耗。</t>
  </si>
  <si>
    <t>016200000260001T</t>
  </si>
  <si>
    <t>隆鼻费-再次手术（加收）</t>
  </si>
  <si>
    <t>016200000260011T</t>
  </si>
  <si>
    <t>隆鼻费-自体组织移植（加收）</t>
  </si>
  <si>
    <t>016200000270000T</t>
  </si>
  <si>
    <t>鼻再造费</t>
  </si>
  <si>
    <t>通过整形手术方式进行部分或全部鼻再造，满足患者需求。</t>
  </si>
  <si>
    <t>016200000270001T</t>
  </si>
  <si>
    <t>鼻再造费-自体组织移植（加收）</t>
  </si>
  <si>
    <t>016200000280000T</t>
  </si>
  <si>
    <t>鼻翼整形费</t>
  </si>
  <si>
    <t>通过整形手术方式修整鼻翼，满足患者需求。</t>
  </si>
  <si>
    <t>016200000280001T</t>
  </si>
  <si>
    <t>鼻翼整形费-再次手术（加收）</t>
  </si>
  <si>
    <t>016200000280011T</t>
  </si>
  <si>
    <t>鼻翼整形费-自体组织移植（加收）</t>
  </si>
  <si>
    <t>016200000280100T</t>
  </si>
  <si>
    <t>鼻翼整形费-鼻槛整形（扩展）</t>
  </si>
  <si>
    <t>016200000290000T</t>
  </si>
  <si>
    <t>鼻尖整形费</t>
  </si>
  <si>
    <t>通过整形手术方式在鼻尖位置填充移植物或改变鼻尖形态，满足患者需求。</t>
  </si>
  <si>
    <t>016200000290001T</t>
  </si>
  <si>
    <t>鼻尖整形费-再次手术（加收）</t>
  </si>
  <si>
    <t>016200000290011T</t>
  </si>
  <si>
    <t>鼻尖整形费-自体组织移植（加收）</t>
  </si>
  <si>
    <t>016200000300000T</t>
  </si>
  <si>
    <t>鼻骨整形费</t>
  </si>
  <si>
    <t>通过整形手术方式改变鼻骨、上颌骨额突位置的形态，满足患者需求。</t>
  </si>
  <si>
    <t>016200000310000T</t>
  </si>
  <si>
    <t>鼻中隔整形费</t>
  </si>
  <si>
    <t>通过整形手术方式改善鼻中隔形态及位置，满足患者需求。</t>
  </si>
  <si>
    <t>016200000320000T</t>
  </si>
  <si>
    <t>鼻孔整形费</t>
  </si>
  <si>
    <t>通过整形手术方式调整鼻孔形态，满足患者需求。</t>
  </si>
  <si>
    <t>016200000320001T</t>
  </si>
  <si>
    <t>鼻孔整形费-再次手术（加收）</t>
  </si>
  <si>
    <t>016200000330000T</t>
  </si>
  <si>
    <t>鼻底基整形费</t>
  </si>
  <si>
    <t>通过整形手术方式填充自体或异体组织矫正鼻基底形态，满足患者需求。</t>
  </si>
  <si>
    <t>016200000330001T</t>
  </si>
  <si>
    <t>鼻底基整形费-自体组织移植（加收）</t>
  </si>
  <si>
    <t>016200000340000T</t>
  </si>
  <si>
    <t>红唇整形费</t>
  </si>
  <si>
    <t>通过整形手术方式整体改善红唇形态，满足患者需求。</t>
  </si>
  <si>
    <t>上下唇可分别计价收费。</t>
  </si>
  <si>
    <t>016200000340001T</t>
  </si>
  <si>
    <t>红唇整形费-再次手术（加收）</t>
  </si>
  <si>
    <t>016200000340011T</t>
  </si>
  <si>
    <t>红唇整形费-口轮匝肌重建（加收）</t>
  </si>
  <si>
    <t>016200000340021T</t>
  </si>
  <si>
    <t>红唇整形费-红唇精细结构形态调整（加收）</t>
  </si>
  <si>
    <t>016200000350000T</t>
  </si>
  <si>
    <t>唇珠整形费</t>
  </si>
  <si>
    <t>通过整形手术方式改善唇珠形态，满足患者需求。</t>
  </si>
  <si>
    <t>016200000350001T</t>
  </si>
  <si>
    <t>唇珠整形费-再次手术（加收）</t>
  </si>
  <si>
    <t>016200000360000T</t>
  </si>
  <si>
    <t>人中整形费</t>
  </si>
  <si>
    <t>通过整形手术方式改善人中外观形态，满足患者需求。</t>
  </si>
  <si>
    <t>016200000360001T</t>
  </si>
  <si>
    <t>人中整形费-再次手术（加收）</t>
  </si>
  <si>
    <t>016200000360011T</t>
  </si>
  <si>
    <t>人中整形费-口轮匝肌重建（加收）</t>
  </si>
  <si>
    <t>016200000370000T</t>
  </si>
  <si>
    <t>口角整形费</t>
  </si>
  <si>
    <t>通过整形手术方式改善口角外观形态，满足患者需求。</t>
  </si>
  <si>
    <t>016200000370001T</t>
  </si>
  <si>
    <t>口角整形费-再次手术（加收）</t>
  </si>
  <si>
    <t>016200000370011T</t>
  </si>
  <si>
    <t>口角整形费-口轮匝肌重建（加收）</t>
  </si>
  <si>
    <t>016200000380000T</t>
  </si>
  <si>
    <t>唇部继发畸形整形费</t>
  </si>
  <si>
    <t>通过整形手术方式进行唇部皮肤形态调整，满足患者需求。</t>
  </si>
  <si>
    <t>016200000380001T</t>
  </si>
  <si>
    <t>唇部继发畸形整形费-唇部肌肉形态调整（加收）</t>
  </si>
  <si>
    <t>016200000390000T</t>
  </si>
  <si>
    <t>下颌截骨整形费</t>
  </si>
  <si>
    <t>通过整形截骨手术方式改善患者下颌骨轮廓形态，满足患者需求。</t>
  </si>
  <si>
    <t>016200000390001T</t>
  </si>
  <si>
    <t>下颌截骨整形费-再次手术（加收）</t>
  </si>
  <si>
    <t>016200000390011T</t>
  </si>
  <si>
    <t>下颌截骨整形费-长弧形截骨（加收）</t>
  </si>
  <si>
    <t>016200000390100T</t>
  </si>
  <si>
    <t>下颌截骨整形费-上颌截骨整形（扩展）</t>
  </si>
  <si>
    <t>016200000400000T</t>
  </si>
  <si>
    <t>颏部轮廓整形费</t>
  </si>
  <si>
    <t>通过整形手术方式修整颏部轮廓，满足患者需求。</t>
  </si>
  <si>
    <t>016200000400001T</t>
  </si>
  <si>
    <t>颏部轮廓整形费-再次手术（加收）</t>
  </si>
  <si>
    <t>016200000400011T</t>
  </si>
  <si>
    <t>颏部轮廓整形费-自体骨移植（加收）</t>
  </si>
  <si>
    <t>016200000400021T</t>
  </si>
  <si>
    <t>颏部轮廓整形费-复杂截骨（加收）</t>
  </si>
  <si>
    <t>本项目中的“复杂截骨”指：抽屉截骨、阶梯截骨、楔形截骨、U型截骨。</t>
  </si>
  <si>
    <t>016200000410000T</t>
  </si>
  <si>
    <t>颌下腺摘除整形费</t>
  </si>
  <si>
    <t>通过整形手术方式改善患者颌下腺处外观形态，满足患者需求。</t>
  </si>
  <si>
    <t>所定价格涵盖手术计划、术区准备、消毒、切开、摘除、止血、缝合等步骤所需人力资源和基本物质资源消耗。</t>
  </si>
  <si>
    <t>016200000420000T</t>
  </si>
  <si>
    <t>颊脂肪垫整形费</t>
  </si>
  <si>
    <t>通过整形手术方式改善患者颊部体积形态，满足患者需求。</t>
  </si>
  <si>
    <t>016200000430000T</t>
  </si>
  <si>
    <t>颅颌面骨延长器植入费</t>
  </si>
  <si>
    <t>通过整形手术方式植入颅颌面骨延长器，改善面部不对称。</t>
  </si>
  <si>
    <t>所定价格涵盖手术计划、术区准备、消毒、切开、植入、缝合、处理用物等步骤所需的人力资源和基本物资消耗。</t>
  </si>
  <si>
    <t>016200000430100T</t>
  </si>
  <si>
    <t>颅颌面骨延长器植入费-颅颌面骨延长器取出（扩展）</t>
  </si>
  <si>
    <t>016200000440000T</t>
  </si>
  <si>
    <t>颧骨轮廓整形费</t>
  </si>
  <si>
    <t>通过整形手术方式改善颧骨轮廓形态，满足患者需求。</t>
  </si>
  <si>
    <t>所定价格涵盖手术计划、术区准备、消毒、切开、修整、缝合、止血、处理用物等步骤所需的人力资源和基本物资消耗。</t>
  </si>
  <si>
    <t>016200000440001T</t>
  </si>
  <si>
    <t>颧骨轮廓整形费-再次手术（加收）</t>
  </si>
  <si>
    <t>016200000440100T</t>
  </si>
  <si>
    <t>颧骨轮廓整形费-颧弓轮廓整形 （扩展）</t>
  </si>
  <si>
    <t>016200000441100T</t>
  </si>
  <si>
    <t>颧骨轮廓整形费-上颌轮廓整形（扩展）</t>
  </si>
  <si>
    <t>016200000450000T</t>
  </si>
  <si>
    <t>面突截骨整形费</t>
  </si>
  <si>
    <t>通过整形手术方式修正患者咬合关系并改善外观形态，满足患者需求。</t>
  </si>
  <si>
    <t>所定价格涵盖手术计划、术区准备、消毒、切开、修整、缝合、处理用物等步骤所需的人力资源和基本物资消耗。</t>
  </si>
  <si>
    <t>本项目中的“部位”指左侧上颌骨、右侧上颌骨、左侧下颌骨、右侧下颌骨，不同部位可分别计费。</t>
  </si>
  <si>
    <t>016200000450001T</t>
  </si>
  <si>
    <t>面突截骨整形费-根尖下截骨（加收）</t>
  </si>
  <si>
    <t>016200000460000T</t>
  </si>
  <si>
    <t>颅颌面畸形修复费
（常规）</t>
  </si>
  <si>
    <t>通过整形手术方式整复畸形颅颌面，改善外观形态，满足患者需求。</t>
  </si>
  <si>
    <t>016200000460001T</t>
  </si>
  <si>
    <t>颅颌面畸形修复费
（常规）-自体骨移植（加收）</t>
  </si>
  <si>
    <t>016200000470000T</t>
  </si>
  <si>
    <t>颅颌面畸形修复费
（复杂）</t>
  </si>
  <si>
    <t>通过整形手术方式整复复杂颅颌面畸形，改善外观形态，满足患者需求。</t>
  </si>
  <si>
    <t>本项目中的“复杂”指涉及颅内、眶内侧壁等部位的颅颌面畸形。</t>
  </si>
  <si>
    <t>016200000470001T</t>
  </si>
  <si>
    <t>颅颌面畸形修复费
（复杂）-自体骨移植（加收）</t>
  </si>
  <si>
    <t>016200000480000T</t>
  </si>
  <si>
    <t>颌面骨骨折修复成形费</t>
  </si>
  <si>
    <t>通过整形手术方式改善患者颌面骨折后的异常形态，满足患者需求。</t>
  </si>
  <si>
    <t>所定价格涵盖手术计划、术区准备、消毒、切开、修复、缝合、处理用物以及必要时置入内固定材料等步骤所需的人力资源和基本物资消耗。</t>
  </si>
  <si>
    <t>本项目中的“颌面骨”包括：上颌骨。下颌骨、颧骨、颧弓骨、鼻骨、眶骨。</t>
  </si>
  <si>
    <t>016200000480001T</t>
  </si>
  <si>
    <t>颌面骨骨折修复成形费-自体骨移植（加收）</t>
  </si>
  <si>
    <t>016200000490000T</t>
  </si>
  <si>
    <t>颌面部内固定物取出费</t>
  </si>
  <si>
    <t>通过整形手术方式取出颅颌面内固定物，满足患者需求。</t>
  </si>
  <si>
    <t>所定价格涵盖手术计划、术区准备、消毒、切开、取出、缝合、处理用物等步骤所需的人力资源和基本物资消耗。</t>
  </si>
  <si>
    <t>016100000080000T</t>
  </si>
  <si>
    <t>药物面膜美容费</t>
  </si>
  <si>
    <t>通过药物面膜治疗，增加药物吸收，促进皮肤修复或治疗局部病变。</t>
  </si>
  <si>
    <t>所定价格涵盖皮肤清洁、按摩、制备面膜、贴敷等步骤所需的人力资源和基本物质资源消耗。</t>
  </si>
  <si>
    <t>非院内自制面膜或非医护人员提供服务的不得按此项目收费。</t>
  </si>
  <si>
    <t>016200000500000T</t>
  </si>
  <si>
    <t>脂肪移植费</t>
  </si>
  <si>
    <t>通过各种方式移植脂肪及其衍生物，改善患者外观形态或功能。</t>
  </si>
  <si>
    <t>所定价格涵盖手术计划、术区准备、消毒、切开、脂肪处理、脂肪移植、缝合等步骤所需人力资源和基本物质资源消耗。</t>
  </si>
  <si>
    <t>头面颈部以2×2平方厘米为基础计价，躯干四肢以3×3平方厘米为基础计价。</t>
  </si>
  <si>
    <t>016200000500001T</t>
  </si>
  <si>
    <t>脂肪移植费-再次手术（加收）</t>
  </si>
  <si>
    <t>016200000510000T</t>
  </si>
  <si>
    <t>颈部整形费</t>
  </si>
  <si>
    <t>通过整形手术方式改善患者颈部外观，满足患者需求。</t>
  </si>
  <si>
    <t>016200000510001T</t>
  </si>
  <si>
    <t>颈部整形费-再次手术（加收）</t>
  </si>
  <si>
    <t>016200000510011T</t>
  </si>
  <si>
    <t>颈部整形费-胸锁乳突肌上移（加收）</t>
  </si>
  <si>
    <t>016200000520000T</t>
  </si>
  <si>
    <t>喉结整形费</t>
  </si>
  <si>
    <t>通过整形手术方式改善喉结整体外观，满足患者需求。</t>
  </si>
  <si>
    <t>所定价格涵盖手术计划、术区准备、消毒、切开、修整、止血、缝合等步骤所需人力资源和基本物质资源消耗。</t>
  </si>
  <si>
    <t>016200000520001T</t>
  </si>
  <si>
    <t>喉结整形费-磨削（加收）</t>
  </si>
  <si>
    <t>016200000530000T</t>
  </si>
  <si>
    <t>腋臭切除费</t>
  </si>
  <si>
    <t>通过手术切除腋臭，改善患者腋臭情况，满足患者需求。</t>
  </si>
  <si>
    <t>所定价格涵盖手术计划、术区准备、消毒、切开、切除、缝合等步骤所需的人力资源及基本物质资源消耗。</t>
  </si>
  <si>
    <t>016200000530001T</t>
  </si>
  <si>
    <t>腋臭切除费-再次手术（加收）</t>
  </si>
  <si>
    <t>016200000530011T</t>
  </si>
  <si>
    <t>腋臭切除费-保留皮片大汗腺（加收）</t>
  </si>
  <si>
    <t>016200000540000T</t>
  </si>
  <si>
    <t>上臂整形费</t>
  </si>
  <si>
    <t>通过整形手术方式改善患者上臂松弛，改善外观形态，满足患者需求。</t>
  </si>
  <si>
    <t>所定价格涵盖手术计划、术区准备、消毒、切开、修整、缝合等步骤所需人力资源和基本物质资源消耗。</t>
  </si>
  <si>
    <t>016200000540001T</t>
  </si>
  <si>
    <t>上臂整形费-联合腋窝松弛（加收）</t>
  </si>
  <si>
    <t>016200000540011T</t>
  </si>
  <si>
    <t>上臂整形费-联合侧胸壁松弛（加收）</t>
  </si>
  <si>
    <t>016200000550000T</t>
  </si>
  <si>
    <t>腹壁整形费</t>
  </si>
  <si>
    <t>通过各种方式改善患者腹壁松弛，矫正患者腹部、脐部外观形态，满足患者需求。</t>
  </si>
  <si>
    <t>所定价格涵盖手术计划、术区准备、消毒、切开、切除、缝合、必要时放置补片及引流等步骤所需人力资源和基本物质资源消耗。</t>
  </si>
  <si>
    <t>016200000550001T</t>
  </si>
  <si>
    <t>腹壁整形费-腹壁肌筋膜系统折叠（加收）</t>
  </si>
  <si>
    <t>016200000550011T</t>
  </si>
  <si>
    <t>腹壁整形费-大范围腹壁整形（加收）</t>
  </si>
  <si>
    <t>大范围腹壁整形指：整形范围超过腋中线或覆盖躯干环周。</t>
  </si>
  <si>
    <t>016200000560000T</t>
  </si>
  <si>
    <t>大腿整形费</t>
  </si>
  <si>
    <t>通过整形手术方式改善患者大腿松弛，改善大腿外观形态。</t>
  </si>
  <si>
    <t>016200000560001T</t>
  </si>
  <si>
    <t>大腿整形费-联合臀部松弛（加收）</t>
  </si>
  <si>
    <t>016200000570000T</t>
  </si>
  <si>
    <t>脐成形费</t>
  </si>
  <si>
    <t>通过整形手术方式改善患者脐部外观或再造脐部，满足患者需求。</t>
  </si>
  <si>
    <t>所定价格涵盖手术计划、术区准备、消毒、切开、皮瓣分离、切除、缝合以及必要时取皮、放置补片及引流等步骤所需人力资源和基本物质资源消耗。</t>
  </si>
  <si>
    <t>016200000580000T</t>
  </si>
  <si>
    <t>副乳切除费</t>
  </si>
  <si>
    <t>通过整形方式切除副乳，满足患者需求。</t>
  </si>
  <si>
    <t>所定价格涵盖手术计划、术区准备、消毒、切开、切除腺体、修整外形、缝合等步骤所需的人力资源和基本物质资源消耗。</t>
  </si>
  <si>
    <t>016200000580001T</t>
  </si>
  <si>
    <t>副乳切除费-微创手术（加收）</t>
  </si>
  <si>
    <t>微创切口指切口＜2厘米。</t>
  </si>
  <si>
    <t>016200000590000T</t>
  </si>
  <si>
    <t>隆乳术后继发畸形修整费</t>
  </si>
  <si>
    <t>通过整形手术方式改善隆乳术后继发畸形的外观，满足患者需求。</t>
  </si>
  <si>
    <t>所定价格涵盖手术计划、术区准备、消毒、切开、畸形修整、假体重新置入，缝合等步骤所需的人力资源和基本物质资源消耗。</t>
  </si>
  <si>
    <t>016200000590001T</t>
  </si>
  <si>
    <t>隆乳术后继发畸形修整费-软组织加强（加收）</t>
  </si>
  <si>
    <t>016200000600000T</t>
  </si>
  <si>
    <t>巨乳整形费</t>
  </si>
  <si>
    <t>通过整形方式治疗巨乳，满足患者需求。</t>
  </si>
  <si>
    <t>所定价格涵盖手术计划、术区准备、消毒、切开、切除组织、评估血供、乳房塑形、缝合等步骤所需的人力资源和基本物质资源消耗。</t>
  </si>
  <si>
    <t>016200000600001T</t>
  </si>
  <si>
    <t>巨乳整形费-再次手术（加收）</t>
  </si>
  <si>
    <t>016200000600011T</t>
  </si>
  <si>
    <t>巨乳整形费-中度及重度（加收）</t>
  </si>
  <si>
    <t>中度及重度指：切除量≥200g。</t>
  </si>
  <si>
    <t>016200000610000T</t>
  </si>
  <si>
    <t>乳房上提整形费</t>
  </si>
  <si>
    <t>通过整形手术方式治疗乳房下垂，满足患者需求。</t>
  </si>
  <si>
    <t>所定价格涵盖手术计划、术区准备、消毒、切开、切除皮肤、评估血供、乳房塑形、缝合等步骤所需的人力资源和基本物质资源消耗。</t>
  </si>
  <si>
    <t>016200000610001T</t>
  </si>
  <si>
    <t>乳房上提整形费-再次手术（加收）</t>
  </si>
  <si>
    <t>016200000610011T</t>
  </si>
  <si>
    <t>乳房上提整形费-中度及重度（加收）</t>
  </si>
  <si>
    <t>中度及重度指：乳头低于乳房下皱襞及以下。</t>
  </si>
  <si>
    <t>016200000620000T</t>
  </si>
  <si>
    <t>乳晕整形费</t>
  </si>
  <si>
    <t>通过整形手术方式改善乳晕外形，满足患者需求。</t>
  </si>
  <si>
    <t>所定价格涵盖手术计划、术区准备、消毒、乳头塑形、缝合等步骤所需的人力资源和基本物质资源消耗。</t>
  </si>
  <si>
    <t>016200000620001T</t>
  </si>
  <si>
    <t>乳晕整形费-中度及重度（加收）</t>
  </si>
  <si>
    <t>中度及重度指：乳晕最大径≥4厘米。</t>
  </si>
  <si>
    <t>016200000630000T</t>
  </si>
  <si>
    <t>乳头整形费</t>
  </si>
  <si>
    <t>通过整形手术方式改善乳头外形，满足患者需求。</t>
  </si>
  <si>
    <t>所定价格涵盖手术计划、术区准备、消毒、乳头再造或乳头塑形等步骤所需的人力资源和基本物质资源消耗。</t>
  </si>
  <si>
    <t>016200000640000T</t>
  </si>
  <si>
    <t>乳房下皱襞成形费</t>
  </si>
  <si>
    <t>通过整形手术方式改善乳房下皱襞形态及位置，满足患者需求。</t>
  </si>
  <si>
    <t>所定价格涵盖手术计划、术区准备、消毒、切开、乳房下皱襞塑性、缝合等步骤所需的人力资源和基本物质资源消耗。</t>
  </si>
  <si>
    <t>016200000650000T</t>
  </si>
  <si>
    <t>男性乳腺肥大切除整形费</t>
  </si>
  <si>
    <t>通过整形手术方式切除男性肥大乳腺，满足患者需求。</t>
  </si>
  <si>
    <t>016200000650001T</t>
  </si>
  <si>
    <t>男性乳腺肥大切除整形费-微创手术（加收）</t>
  </si>
  <si>
    <t>016200000650011T</t>
  </si>
  <si>
    <t>男性乳腺肥大切除整形费-中度及重度（加收）</t>
  </si>
  <si>
    <t>中度及重度指根据Simon分级中度及以上的情况。</t>
  </si>
  <si>
    <t>016200000660000T</t>
  </si>
  <si>
    <t>隆乳费（假体置入）</t>
  </si>
  <si>
    <t>通过置入乳房假体增大乳房，满足患者需求。</t>
  </si>
  <si>
    <t>所定价格涵盖手术计划、术区准备、消毒、切开、腔隙剥离、假体置入、缝合等步骤所需的人力资源和基本物质资源消耗。</t>
  </si>
  <si>
    <t>016200000660001T</t>
  </si>
  <si>
    <t>隆乳费（假体置入）-软组织加强（加收）</t>
  </si>
  <si>
    <t>016200000660011T</t>
  </si>
  <si>
    <t>隆乳费（假体置入）-双平面层次（加收）</t>
  </si>
  <si>
    <t>016200000660021T</t>
  </si>
  <si>
    <t>隆乳费（假体置入）-再次手术（加收）</t>
  </si>
  <si>
    <t>016200000670000T</t>
  </si>
  <si>
    <t>隆乳费（脂肪注射）</t>
  </si>
  <si>
    <t>通过注射脂肪及其衍生物改善乳房外形，满足患者需求。</t>
  </si>
  <si>
    <t>所定价格涵盖手术计划、术区准备、消毒、脂肪纯化、切开、注射、缝合等步骤所需的人力资源和基本物质资源消耗。</t>
  </si>
  <si>
    <t>016200000670001T</t>
  </si>
  <si>
    <t>隆乳费（脂肪注射）-挛缩松解（加收）</t>
  </si>
  <si>
    <t>016200000670100T</t>
  </si>
  <si>
    <t>隆乳费（脂肪注射）-自体脂肪注射隆臀（扩展）</t>
  </si>
  <si>
    <t>016200000680000T</t>
  </si>
  <si>
    <t>乳房再造费（假体置入）</t>
  </si>
  <si>
    <t>通过置入人工假体再造乳房，满足患者需求。</t>
  </si>
  <si>
    <t>所定价格涵盖手术计划、术区准备、消毒、切开、假体置入、缝合等步骤所需的人力资源和基本物质资源消耗。</t>
  </si>
  <si>
    <t>016200000680001T</t>
  </si>
  <si>
    <t>乳房再造费（假体置入）-微创手术（加收）</t>
  </si>
  <si>
    <t>本项目中的“微创手术”指切口≤5厘米。</t>
  </si>
  <si>
    <t>016200000680011T</t>
  </si>
  <si>
    <t>乳房再造费（假体置入）-软组织加强（加收）</t>
  </si>
  <si>
    <t>016200000680021T</t>
  </si>
  <si>
    <t>乳房再造费（假体置入）-纤维包膜切除（加收）</t>
  </si>
  <si>
    <t>016200000680100T</t>
  </si>
  <si>
    <t>乳房再造费（假体置入）-乳房扩张器置入乳房再造（扩展）</t>
  </si>
  <si>
    <t>016200000690000T</t>
  </si>
  <si>
    <t>乳房再造费（脂肪注射）</t>
  </si>
  <si>
    <t>通过注射脂肪及其衍生物再造乳房，满足患者需求。</t>
  </si>
  <si>
    <t>所定价格涵盖手术计划、术区准备、消毒、脂肪纯化、切开、脂肪注射、缝合等步骤所需的人力资源和基本物质资源消耗。</t>
  </si>
  <si>
    <t>016200000700000T</t>
  </si>
  <si>
    <t>自体组织皮瓣乳房再造费</t>
  </si>
  <si>
    <t>通过皮瓣移植方式再造乳房，满足患者需求。</t>
  </si>
  <si>
    <t>所定价格涵盖手术计划、术区准备、消毒、切取皮瓣、皮瓣转移、缝合切口等步骤所需的人力资源和基本物质资源消耗。</t>
  </si>
  <si>
    <t>016200000700001T</t>
  </si>
  <si>
    <t>自体组织皮瓣乳房再造费-多血管蒂（加收）</t>
  </si>
  <si>
    <t>016200000700011T</t>
  </si>
  <si>
    <t>自体组织皮瓣乳房再造费-腋窝或胸壁重建（加收）</t>
  </si>
  <si>
    <t>016200000700021T</t>
  </si>
  <si>
    <t>自体组织皮瓣乳房再造费-联合乳房假体植入（加收）</t>
  </si>
  <si>
    <t>016200000710000T</t>
  </si>
  <si>
    <t>阴蒂美容整形费</t>
  </si>
  <si>
    <t>通过美容整形方式改善阴蒂美观度，满足患者需求。</t>
  </si>
  <si>
    <t>016200000710001T</t>
  </si>
  <si>
    <t>阴蒂美容整形费-组织缺失（加收）</t>
  </si>
  <si>
    <t>016200000720000T</t>
  </si>
  <si>
    <t>阴唇美容整形费</t>
  </si>
  <si>
    <t>通过美容整形方式改善外阴美观度，满足患者需求。</t>
  </si>
  <si>
    <t>016200000720001T</t>
  </si>
  <si>
    <t>阴唇美容整形费-复杂情况（加收）</t>
  </si>
  <si>
    <t>本项目中的“复杂”指结构/组织缺失或合并阴蒂包皮增生的情况。</t>
  </si>
  <si>
    <t>016200000730000T</t>
  </si>
  <si>
    <t>处女膜整形费</t>
  </si>
  <si>
    <t>通过美容整形方式改善处女膜形态或外观，满足患者需求。</t>
  </si>
  <si>
    <t>所定价格涵盖手术计划、术区准备、消毒、修整、缝合等步骤所需人力资源和基本物质资源消耗。</t>
  </si>
  <si>
    <t>016200000730001T</t>
  </si>
  <si>
    <t>处女膜整形费-组织缺失（加收）</t>
  </si>
  <si>
    <t>016200000740000T</t>
  </si>
  <si>
    <t>阴道整形费</t>
  </si>
  <si>
    <t>通过美容整形方式改善阴道外观和功能，满足患者需求。</t>
  </si>
  <si>
    <t>016200000750000T</t>
  </si>
  <si>
    <t>阴道再造费</t>
  </si>
  <si>
    <t>通过美容整形方式再造阴道功能及外观，满足患者需求。</t>
  </si>
  <si>
    <t xml:space="preserve">所定价格涵盖手术计划、术区准备、消毒、切开、修整、缝合等步骤所需的人力资源和基本物质资源消耗。   </t>
  </si>
  <si>
    <t>016200000760000T</t>
  </si>
  <si>
    <t>后连合整形费</t>
  </si>
  <si>
    <t>通过美容整形方式改善后连合的功能及整体美观度，满足患者需求。</t>
  </si>
  <si>
    <t>016200000760001T</t>
  </si>
  <si>
    <t>后连合整形费-组织缺失（加收）</t>
  </si>
  <si>
    <t>016200000770000T</t>
  </si>
  <si>
    <t>会阴体整形费</t>
  </si>
  <si>
    <t>通过美容整形方式改善会阴体的功能及整体美观度，满足患者需求。</t>
  </si>
  <si>
    <t>所定价格涵盖手术计划、术区准备、消毒、切开、修整、缝合等步骤所需的人力资源和基本物质资源消耗。</t>
  </si>
  <si>
    <t>016200000770001T</t>
  </si>
  <si>
    <t>会阴体整形费-组织缺失（加收）</t>
  </si>
  <si>
    <t>016200000780000T</t>
  </si>
  <si>
    <t>材料置入整形费</t>
  </si>
  <si>
    <t>通过整形手术方式置入人工材料，改善患者外观，满足患者需求。</t>
  </si>
  <si>
    <t>016200000780100T</t>
  </si>
  <si>
    <t>材料置入整形费-人工材料取出（扩展）</t>
  </si>
  <si>
    <t>016200000790000T</t>
  </si>
  <si>
    <t>组织置入整形费</t>
  </si>
  <si>
    <t>通过整形手术方式置入自体/异体组织，改善患者外观，满足患者需求。</t>
  </si>
  <si>
    <t>016200000790100T</t>
  </si>
  <si>
    <t>组织置入整形费-自体/异体组织取出（扩展）</t>
  </si>
  <si>
    <t>016200000800000T</t>
  </si>
  <si>
    <t>注射材料取出费</t>
  </si>
  <si>
    <t>通过整形手术方式取出注射材料，改善患者外观，满足患者需求。</t>
  </si>
  <si>
    <t>所定价格涵盖手术计划、术区准备、消毒、切开、止血、注射材料取出、缝合等步骤所需人力资源和基本物质资源消耗。</t>
  </si>
  <si>
    <t>016200000800001T</t>
  </si>
  <si>
    <t>注射材料取出费-面颈部（加收）</t>
  </si>
  <si>
    <t>016200000810000T</t>
  </si>
  <si>
    <t>阴茎延长整形费</t>
  </si>
  <si>
    <t>通过整形手术方式延长阴茎，改善整体外观，满足患者需求。</t>
  </si>
  <si>
    <t>所定价格涵盖手术计划、术区准备、消毒、切开、修整、止血、缝合及必要时修复等步骤所需人力资源和基本物质资源消耗。</t>
  </si>
  <si>
    <t>016200000810001T</t>
  </si>
  <si>
    <t>阴茎延长整形费-浅深悬韧带切断（加收）</t>
  </si>
  <si>
    <t>016200000810011T</t>
  </si>
  <si>
    <t>阴茎延长整形费-自体组织覆盖（加收）</t>
  </si>
  <si>
    <t>016200000820000T</t>
  </si>
  <si>
    <t>阴茎增粗整形费</t>
  </si>
  <si>
    <t>通过整形手术方式增粗阴茎，改善整体外观，满足患者需求。</t>
  </si>
  <si>
    <t>016200000820001T</t>
  </si>
  <si>
    <t>阴茎增粗整形费-自体组织移植（加收）</t>
  </si>
  <si>
    <t>016200000820011T</t>
  </si>
  <si>
    <t>阴茎增粗整形费-人工材料填充（加收）</t>
  </si>
  <si>
    <t>016200000830000T</t>
  </si>
  <si>
    <t>阴茎再造费</t>
  </si>
  <si>
    <t>通过整形手术方式再造阴茎，满足患者需求。</t>
  </si>
  <si>
    <t>016200000830001T</t>
  </si>
  <si>
    <t>阴茎再造费-特殊组织整形（加收）</t>
  </si>
  <si>
    <t>本项目中的“特殊组织整形”指：利用股薄肌组织、岛状皮瓣、阔筋膜进行整形。</t>
  </si>
  <si>
    <t>016200000840000T</t>
  </si>
  <si>
    <t>包皮整形费</t>
  </si>
  <si>
    <t>通过整形手术方式改善不良包皮形态，满足患者需求。</t>
  </si>
  <si>
    <t>所定价格涵盖手术计划、术区准备、消毒、切开、修整、止血、缝合及必要时修复缺损、组织再造等步骤所需人力资源和基本物质资源消耗。</t>
  </si>
  <si>
    <t>016200000840100T</t>
  </si>
  <si>
    <t>包皮整形费-阴茎包皮系带延长（扩展）</t>
  </si>
  <si>
    <t>016200000850000T</t>
  </si>
  <si>
    <t>龟头整形费</t>
  </si>
  <si>
    <t>通过整形手术方式改善不良龟头形态，满足患者需求。</t>
  </si>
  <si>
    <t>016200000860000T</t>
  </si>
  <si>
    <t>阴囊再造费</t>
  </si>
  <si>
    <t>通过整形手术方式改善阴囊大小和整体外观，满足患者需求。</t>
  </si>
  <si>
    <t>016200000870000T</t>
  </si>
  <si>
    <t>睾丸再造（成形）费</t>
  </si>
  <si>
    <t>通过整形手术方式改善睾丸大小和整体外观，满足患者需求。</t>
  </si>
  <si>
    <t>016200000880000T</t>
  </si>
  <si>
    <t>阴茎阴囊位置矫正费</t>
  </si>
  <si>
    <t>通过整形手术方式改善阴茎阴囊间整体外观，满足患者需求。</t>
  </si>
  <si>
    <t>016200000890000T</t>
  </si>
  <si>
    <t>尿道整形费</t>
  </si>
  <si>
    <t>通过整形手术方式改善尿道形态，满足患者需求。</t>
  </si>
  <si>
    <t>016100000120000T</t>
  </si>
  <si>
    <t>美容整形方案设计费</t>
  </si>
  <si>
    <t>根据患者美容需求，通过各种方式采集数据，设计手术方案。</t>
  </si>
  <si>
    <t>所定价格涵盖患者数据采集、方案设计以及必要时扫描建模所需的人力资源和基本物质资源消耗。</t>
  </si>
  <si>
    <t>完成1个疗程计价收费1次。在本院开展的美容整形治疗不得同时收取方案设计费。</t>
  </si>
  <si>
    <t>脑机接口价格项目定价表（2025年12月1日起落地）</t>
  </si>
  <si>
    <t>说明：
1.“价格构成”，指项目价格应涵盖的各类资源消耗，用于确定计价单元的边界，不应作为临床技术标准理解，不是实际操作方式、路径、步骤、程序的强制性要求，价格构成中包含但临床实践中非必要、未发生的，无需强制要求公立医疗机构减计费用。所列“设备投入”包括但不限于操作设备、器具及固定资产投入。
2.“基本物质资源物耗”指原则上限于不应或不必要与医疗服务项目分割的易耗品，包括但不限于各类消杀灭菌用品、储存用品、清洁用品、个人防护用品、垃圾处理用品、滑石粉、标签、防渗漏垫、中单、护（尿）垫、棉球、棉签、纱布（垫）、压舌板、治疗护理盘（包）、治疗巾（单）、手术巾（单）、手术包、普通注射器、可复用的操作器具、液氮、闻嗅材料、糖精颗粒、过敏原、报告打印耗材、软件（版权、开发、购买）成本等。基本物耗成本计入项目价格，不另行收费。除基本物质消耗外的其他属于可收费一次性使用医用耗材清单内的耗材，按照实际采购价格零差率销售。
3.“穿刺”为主项操作涉及的必要穿刺技术，价格构成中的穿刺操作不可收取相关费用；独立穿刺项目可按相应治疗价格项目收取。
4.涉及“包括……”“……等”的，属于开放型表述，所指对象不仅局限于表述中列明的事项，也包括未列明的同类事项。
5.手术类项目的服务对象为儿童时，统一落实儿童加收政策（以下简称“儿童加收”）。手术类项目的具体范围以《全国医疗服务项目技术规范》的分类为准，对于同时映射技术规范中的手术类项目和治疗类项目的主项目，按手术类落实儿童加收政策；其他非手术类项目实行儿童加收范围，以加收项为准。“儿童”指6周岁及以下，周岁的计算方法以法律的相关规定为准。</t>
  </si>
  <si>
    <t>013101000010000</t>
  </si>
  <si>
    <t>非侵入式脑机接口适配费</t>
  </si>
  <si>
    <t>通过外部放置的电极采集脑电信号，进行脑机接口系统的调试和功能监测。</t>
  </si>
  <si>
    <t>所定价格涵盖设备准备 、外部电极放置与调整、信号采集与实时监控、算法调试、功能验证、数据分析、系统优化及脑电、神经电、肌电等相关适配数据上传等步骤所需的人力资源和基本物质资源消耗 。</t>
  </si>
  <si>
    <t>无需专业技术人员进行适配的产品不得收费；对于未能提供符合要求的脑电、神经电、肌电等适配数据的减收30元。</t>
  </si>
  <si>
    <t>013302000010000</t>
  </si>
  <si>
    <t>侵入式脑机接口置入费</t>
  </si>
  <si>
    <t>通过将脑机接口系统置入大脑皮层或特定神经区域 ,实时采集神经信号 ,实现大脑与外部设备的信息交互 。</t>
  </si>
  <si>
    <t>所定价格涵盖手术计划、术区准备、消毒铺巾、定位、穿刺或切开、脑电极置入、参数调整、信号调试与验证、固定、缝合及脑电、神经电、肌电等相关适配数据上传等步骤所需的人力资源和基本物质资源消耗。</t>
  </si>
  <si>
    <t>同台手术不得同时收取 “侵入式脑机接口取出费”；对于未能提供符合要求的脑电、神经电、肌电等适配数据的减收30元。</t>
  </si>
  <si>
    <t>013302000010001</t>
  </si>
  <si>
    <t>侵入式脑机接口置入费-儿童（加收）</t>
  </si>
  <si>
    <t>013302000020000</t>
  </si>
  <si>
    <t>侵入式脑机接口取出费</t>
  </si>
  <si>
    <t>通过手术方式将已置入大脑皮层或特定神经区域的脑机接口系统取出 。</t>
  </si>
  <si>
    <t>所定价格涵盖手术计划 、术区准备、消毒铺巾、定位、穿刺或切开、脑电极取出、信号接口断连、创面修复、固定缝合等步骤所需的人力资源和基本物质资源消耗 。</t>
  </si>
  <si>
    <t>013302000020001</t>
  </si>
  <si>
    <t>侵入式脑机接口取出费-儿童（加收）</t>
  </si>
  <si>
    <t>体被系统医疗服务价格项目定价表（2025年12月1日起落地）</t>
  </si>
  <si>
    <t>使用说明：
1.本价格项目表以体被系统为重点，按照体被系统相关医疗服务产出设立价格项目。
2.医疗机构申报的技术改良进步项目，可采取“现有项目兼容”方式简化处理，无需申报新增医疗服务价格项目，经向本地区医疗保障部门备案后可按照对应的项目执行。
3.本价格项目表所称“价格构成”，指项目价格应涵盖的各类资源消耗，用于确定计价单元的边界，是省市级医保部门制定调整项目价格的测算因子，不应作为临床技术标准理解，不是实际操作方式、路径、步骤、程序的强制性要求，价格构成中包含但临床实践中非必要、未发生的，无需强制要求公立医疗机构减计费用。所列“设备投入”包括但不限于操作设备、器具及固定资产投入。如经患者自愿同意使用减张美容缝合技术，可按美容整形类医疗服务价格项目另收取“减张美容缝合费”。
4.本价格项目表所称“加收项”，指同一项目以不同方式提供或在不同场景应用时，确有必要制定差异化收费标准而细分的一类子项，实际应用中，同时涉及多个加收项的，以项目单价为基础计算相应的加收水平后，据实收费。
5.本价格项目表所称“扩展项”，指同一项目下以不同方式提供或在不同场景应用时，只扩展价格项目适用范围、不额外加价的一类子项，子项的价格按主项目执行。
6. 本价格项目表中所称“基本物质资源消耗”，指原则上限于不应或不必要与医疗服务项目分割的易耗品，包括但不限于各类消杀灭菌用品、储存用品、清洁用品、个人防护用品、垃圾处理用品、滑石粉、标签、中单、护（尿）垫、棉球、棉签、纱布（垫）、治疗护理盘（包）、治疗巾（单）、手术巾（单）、手术包、注射器、可复用的操作器具等。基本物质资源消耗成本计入项目价格，不另行收费。除基本物质资源消耗以外的其他属于可收费的一次性使用医用耗材清单内的耗材，按照实际采购价格零差率销售。
7.本价格项目表中手术项目若需病理取样，价格构成中包含标本的留取和送检。
8.本价格项目表中手术类项目服务对象为儿童时，统一落实儿童加收政策（以下简称“儿童加收”），加收比例或金额由各地医疗保障部门根据实际情况确定。手术类项目的具体范围以《全国医疗服务项目技术规范》的分类为准，对于立项指南同时映射技术规范中的手术类项目和治疗类项目的主项目，按手术类落实儿童加收政策；其他非手术类项目实行儿童加收范围，以立项指南加收项为准。本价格项目表所称“儿童”，指6周岁及以下，周岁的计算方法以法律的相关规定为准。
9.本价格项目表中其他学科开展相应项目时，可据实收费。
10.本价格项目表价格构成中所称的“穿刺”为主项操作涉及的必要穿刺技术，价格构成中的穿刺操作不可收取相关费用；独立穿刺项目可按相应治疗价格项目收取。
11.本价格项目表中涉及“包括……”“…… 等”的，属于开放型表述，所指对象不仅局限于表述中列明的事项，也包括未列明的同类事项。
12.本价格项目表所称的重要器官或功能部位，指眼、耳、口、鼻、会阴、生殖器。</t>
  </si>
  <si>
    <t>012416000010000</t>
  </si>
  <si>
    <t>变应原皮肤试验费</t>
  </si>
  <si>
    <t>通过各种方式观察皮肤对变应原的反应。</t>
  </si>
  <si>
    <t>所定价格涵盖皮肤消毒、变应原配制、试验操作、指标分析、出具报告等步骤所需的人力资源和基本物质资源消耗。</t>
  </si>
  <si>
    <r>
      <rPr>
        <sz val="16"/>
        <rFont val="宋体"/>
        <charset val="134"/>
        <scheme val="minor"/>
      </rPr>
      <t>本项目中的</t>
    </r>
    <r>
      <rPr>
        <sz val="16"/>
        <rFont val="宋体"/>
        <charset val="0"/>
        <scheme val="minor"/>
      </rPr>
      <t>“</t>
    </r>
    <r>
      <rPr>
        <sz val="16"/>
        <rFont val="宋体"/>
        <charset val="134"/>
        <scheme val="minor"/>
      </rPr>
      <t>项</t>
    </r>
    <r>
      <rPr>
        <sz val="16"/>
        <rFont val="宋体"/>
        <charset val="0"/>
        <scheme val="minor"/>
      </rPr>
      <t>”</t>
    </r>
    <r>
      <rPr>
        <sz val="16"/>
        <rFont val="宋体"/>
        <charset val="134"/>
        <scheme val="minor"/>
      </rPr>
      <t>指：每种变应原，不同变应原可叠加收取。每次收费不高于440元。</t>
    </r>
  </si>
  <si>
    <t>012416000020000</t>
  </si>
  <si>
    <t>皮肤生理指标检查费</t>
  </si>
  <si>
    <t>通过各种方式对皮肤各项指标进行检测。</t>
  </si>
  <si>
    <t>所定价格涵盖皮肤消毒、试验操作、指标分析、出具报告等步骤所需的人力资源和基本物质资源消耗。</t>
  </si>
  <si>
    <r>
      <rPr>
        <sz val="16"/>
        <rFont val="宋体"/>
        <charset val="134"/>
        <scheme val="minor"/>
      </rPr>
      <t>本项目中的</t>
    </r>
    <r>
      <rPr>
        <sz val="16"/>
        <rFont val="宋体"/>
        <charset val="0"/>
        <scheme val="minor"/>
      </rPr>
      <t>“</t>
    </r>
    <r>
      <rPr>
        <sz val="16"/>
        <rFont val="宋体"/>
        <charset val="134"/>
        <scheme val="minor"/>
      </rPr>
      <t>指标</t>
    </r>
    <r>
      <rPr>
        <sz val="16"/>
        <rFont val="宋体"/>
        <charset val="0"/>
        <scheme val="minor"/>
      </rPr>
      <t>”</t>
    </r>
    <r>
      <rPr>
        <sz val="16"/>
        <rFont val="宋体"/>
        <charset val="134"/>
        <scheme val="minor"/>
      </rPr>
      <t>包括但不限于皮肤色素、皮脂、水分、</t>
    </r>
    <r>
      <rPr>
        <sz val="16"/>
        <rFont val="宋体"/>
        <charset val="0"/>
        <scheme val="minor"/>
      </rPr>
      <t>pH</t>
    </r>
    <r>
      <rPr>
        <sz val="16"/>
        <rFont val="宋体"/>
        <charset val="134"/>
        <scheme val="minor"/>
      </rPr>
      <t>值、纹理、弹性等，不同检查指标可叠加收取。</t>
    </r>
  </si>
  <si>
    <t>012416000030000</t>
  </si>
  <si>
    <t>皮肤微生物检查费</t>
  </si>
  <si>
    <t>通过各种方式对阴虱、疥虫、螨虫、真菌等微生物进行检查鉴定。</t>
  </si>
  <si>
    <t>所定价格涵盖局部消毒、刮取标本、制片、观察检测、出具报告等步骤所需的人力资源和基本物质资源消耗。</t>
  </si>
  <si>
    <t>012416000040000</t>
  </si>
  <si>
    <t>皮肤物理检查费</t>
  </si>
  <si>
    <t>利用温度、压力、光照等各种物理试验检测皮肤敏感程度。</t>
  </si>
  <si>
    <t>所定价格涵盖设备准备、试验操作、指标分析、出具报告等步骤所需的人力资源和基本物质资源消耗。</t>
  </si>
  <si>
    <t>不同检查指标可叠加收取。</t>
  </si>
  <si>
    <t>012416000050000</t>
  </si>
  <si>
    <t>皮肤镜检查费</t>
  </si>
  <si>
    <t>通过观察皮肤、毛发等的外观和结构，诊断和评估各种皮肤疾病。</t>
  </si>
  <si>
    <t>所定价格涵盖设备准备、皮肤消毒、应用介质、选择镜头、镜检、记录、评估、出具报告等步骤所需的人力资源和基本物质资源消耗。</t>
  </si>
  <si>
    <t>012416000050100</t>
  </si>
  <si>
    <r>
      <rPr>
        <sz val="16"/>
        <rFont val="宋体"/>
        <charset val="134"/>
        <scheme val="minor"/>
      </rPr>
      <t>皮肤镜检查费</t>
    </r>
    <r>
      <rPr>
        <sz val="16"/>
        <rFont val="宋体"/>
        <charset val="0"/>
        <scheme val="minor"/>
      </rPr>
      <t>-</t>
    </r>
    <r>
      <rPr>
        <sz val="16"/>
        <rFont val="宋体"/>
        <charset val="134"/>
        <scheme val="minor"/>
      </rPr>
      <t>毛发镜检查（扩展）</t>
    </r>
  </si>
  <si>
    <t>012416000060000</t>
  </si>
  <si>
    <t>紫外线荧光检查费</t>
  </si>
  <si>
    <t>通过各类灯具设备，观察皮肤在紫外线下的荧光反应，辅助检测疾病或异常。</t>
  </si>
  <si>
    <t>所定价格涵盖暗室准备、荧光照射、结果记录、比对分析、出具报告等步骤所需的人力资源和基本物质资源消耗。</t>
  </si>
  <si>
    <t>012416000070000</t>
  </si>
  <si>
    <t>生殖器皮肤黏膜检查费</t>
  </si>
  <si>
    <t>利用各种方式对生殖器皮肤黏膜进行检查，进行性病诊断。</t>
  </si>
  <si>
    <t>所定价格涵盖皮肤消毒、黏膜检查、记录、评估及必要时进行醋酸白试验等步骤所需的人力资源和基本物质资源消耗。</t>
  </si>
  <si>
    <t>013114000010000</t>
  </si>
  <si>
    <t>皮损治疗费（常规）</t>
  </si>
  <si>
    <t>通过注射、贴敷等方式治疗皮损。</t>
  </si>
  <si>
    <t>所定价格涵盖皮肤消毒、常规方式治疗等步骤所需的人力资源和基本物质资源消耗。</t>
  </si>
  <si>
    <r>
      <rPr>
        <sz val="16"/>
        <rFont val="宋体"/>
        <charset val="134"/>
        <scheme val="minor"/>
      </rPr>
      <t>每个皮损以</t>
    </r>
    <r>
      <rPr>
        <sz val="16"/>
        <rFont val="宋体"/>
        <charset val="0"/>
        <scheme val="minor"/>
      </rPr>
      <t>9</t>
    </r>
    <r>
      <rPr>
        <sz val="16"/>
        <rFont val="宋体"/>
        <charset val="134"/>
        <scheme val="minor"/>
      </rPr>
      <t>平方厘米为基础计价，不足</t>
    </r>
    <r>
      <rPr>
        <sz val="16"/>
        <rFont val="宋体"/>
        <charset val="0"/>
        <scheme val="minor"/>
      </rPr>
      <t>9</t>
    </r>
    <r>
      <rPr>
        <sz val="16"/>
        <rFont val="宋体"/>
        <charset val="134"/>
        <scheme val="minor"/>
      </rPr>
      <t>平方厘米按一个计价，每增加一个皮损逐个递加收费。</t>
    </r>
  </si>
  <si>
    <t>013114000020000</t>
  </si>
  <si>
    <t>皮损治疗费（特殊）</t>
  </si>
  <si>
    <t>通过冷冻、电凝、射频等各种能量源治疗皮损。</t>
  </si>
  <si>
    <t>所定价格涵盖皮肤消毒、特殊方式治疗等步骤所需的人力资源和基本物质资源消耗。</t>
  </si>
  <si>
    <t>013114000030000</t>
  </si>
  <si>
    <t>头皮微针治疗费</t>
  </si>
  <si>
    <t>通过微针刺激皮肤改善皮肤状态。</t>
  </si>
  <si>
    <t>013114000040000</t>
  </si>
  <si>
    <r>
      <rPr>
        <sz val="16"/>
        <rFont val="宋体"/>
        <charset val="134"/>
        <scheme val="minor"/>
      </rPr>
      <t>床位费</t>
    </r>
    <r>
      <rPr>
        <sz val="16"/>
        <rFont val="宋体"/>
        <charset val="0"/>
        <scheme val="minor"/>
      </rPr>
      <t xml:space="preserve">
</t>
    </r>
    <r>
      <rPr>
        <sz val="16"/>
        <rFont val="宋体"/>
        <charset val="134"/>
        <scheme val="minor"/>
      </rPr>
      <t>（大面积创伤治疗）</t>
    </r>
  </si>
  <si>
    <t>指住院期间为大面积创伤患者提供的悬浮床、翻身床等多功能治疗设备及相关设施。</t>
  </si>
  <si>
    <t>所定价格涵盖设备准备、体位调整、悬浮或减压等步骤所需的人力资源和基本物质资源消耗。</t>
  </si>
  <si>
    <t>1.计入不计出，转入当天按一天计算收费，转出当天不计算收费。同日不能收取其他床位费。
2.单人间床位费实行市场调节价，由医院自主制定收费标准，如果按单人间收费，不能同时收取本项费用。</t>
  </si>
  <si>
    <t>013114000050000</t>
  </si>
  <si>
    <t>化学换肤费</t>
  </si>
  <si>
    <t>利用化学物质对皮肤进行浅层或深层的剥脱，刺激皮肤的修复和再生。</t>
  </si>
  <si>
    <t>所定价格涵盖手术计划、术区准备、施用溶液、冲洗等步骤所需的人力资源和基本物质资源消耗。</t>
  </si>
  <si>
    <r>
      <rPr>
        <sz val="16"/>
        <rFont val="宋体"/>
        <charset val="134"/>
        <scheme val="minor"/>
      </rPr>
      <t>单次治疗以</t>
    </r>
    <r>
      <rPr>
        <sz val="16"/>
        <rFont val="宋体"/>
        <charset val="0"/>
        <scheme val="minor"/>
      </rPr>
      <t>200</t>
    </r>
    <r>
      <rPr>
        <sz val="16"/>
        <rFont val="宋体"/>
        <charset val="134"/>
        <scheme val="minor"/>
      </rPr>
      <t>平方厘米为基础计价，不足</t>
    </r>
    <r>
      <rPr>
        <sz val="16"/>
        <rFont val="宋体"/>
        <charset val="0"/>
        <scheme val="minor"/>
      </rPr>
      <t>200</t>
    </r>
    <r>
      <rPr>
        <sz val="16"/>
        <rFont val="宋体"/>
        <charset val="134"/>
        <scheme val="minor"/>
      </rPr>
      <t>平方厘米按一次计价。</t>
    </r>
  </si>
  <si>
    <t>013114000060000</t>
  </si>
  <si>
    <t>脱毛治疗费</t>
  </si>
  <si>
    <t>通过电解、激光等各种方式实现脱毛。</t>
  </si>
  <si>
    <t>所定价格涵盖设备准备、清洁、参数设定、放置电极、通电治疗、涂抹敷料等步骤所需的人力资源和基本物质资源消耗。</t>
  </si>
  <si>
    <t>每平方厘米</t>
  </si>
  <si>
    <t>013114000070000</t>
  </si>
  <si>
    <t>药物熏蒸治疗费</t>
  </si>
  <si>
    <t>通过熏蒸方式改善皮肤状态。</t>
  </si>
  <si>
    <t>所定价格涵盖设备准备、清洁、熏蒸、观察等步骤所需的人力资源和基本物质资源消耗。</t>
  </si>
  <si>
    <t>013316000010000</t>
  </si>
  <si>
    <t>浅表异物取出费</t>
  </si>
  <si>
    <t>通过各种方式取出浅表异物。</t>
  </si>
  <si>
    <t>所定价格涵盖手术计划、术区准备、切开、分离、异物取出、处理、缝合等步骤所需的人力资源和基本物质资源消耗。</t>
  </si>
  <si>
    <t>013316000010001</t>
  </si>
  <si>
    <r>
      <rPr>
        <sz val="16"/>
        <rFont val="宋体"/>
        <charset val="134"/>
        <scheme val="minor"/>
      </rPr>
      <t>浅表异物取出费</t>
    </r>
    <r>
      <rPr>
        <sz val="16"/>
        <rFont val="宋体"/>
        <charset val="0"/>
        <scheme val="minor"/>
      </rPr>
      <t>-</t>
    </r>
    <r>
      <rPr>
        <sz val="16"/>
        <rFont val="宋体"/>
        <charset val="134"/>
        <scheme val="minor"/>
      </rPr>
      <t>儿童（加收）</t>
    </r>
  </si>
  <si>
    <t>013114000080000</t>
  </si>
  <si>
    <t>指（趾）甲治疗费</t>
  </si>
  <si>
    <t>利用药物、封包、磨削、抽吸等各种方式治疗甲疾病。</t>
  </si>
  <si>
    <t>所定价格涵盖甲上敷药、磨削等步骤所需的人力资源和基本物质资源消耗。</t>
  </si>
  <si>
    <t>013114000080001</t>
  </si>
  <si>
    <r>
      <rPr>
        <sz val="16"/>
        <rFont val="宋体"/>
        <charset val="134"/>
        <scheme val="minor"/>
      </rPr>
      <t>指（趾）甲治疗费</t>
    </r>
    <r>
      <rPr>
        <sz val="16"/>
        <rFont val="宋体"/>
        <charset val="0"/>
        <scheme val="minor"/>
      </rPr>
      <t>-</t>
    </r>
    <r>
      <rPr>
        <sz val="16"/>
        <rFont val="宋体"/>
        <charset val="134"/>
        <scheme val="minor"/>
      </rPr>
      <t>拔甲（加收）</t>
    </r>
  </si>
  <si>
    <t>013316000020000</t>
  </si>
  <si>
    <t>指（趾）甲成形费</t>
  </si>
  <si>
    <t>利用各种方式实现指（趾）甲成形。</t>
  </si>
  <si>
    <t>所定价格涵盖消毒、磨削、成形等步骤所需的人力资源和基本物质资源消耗。</t>
  </si>
  <si>
    <t>013316000020001</t>
  </si>
  <si>
    <r>
      <rPr>
        <sz val="16"/>
        <rFont val="宋体"/>
        <charset val="134"/>
        <scheme val="minor"/>
      </rPr>
      <t>指（趾）甲成形费</t>
    </r>
    <r>
      <rPr>
        <sz val="16"/>
        <rFont val="宋体"/>
        <charset val="0"/>
        <scheme val="minor"/>
      </rPr>
      <t>-</t>
    </r>
    <r>
      <rPr>
        <sz val="16"/>
        <rFont val="宋体"/>
        <charset val="134"/>
        <scheme val="minor"/>
      </rPr>
      <t>儿童（加收）</t>
    </r>
  </si>
  <si>
    <t>013316000030000</t>
  </si>
  <si>
    <t>浅表肿物去除费</t>
  </si>
  <si>
    <t>通过各种方式去除各部位皮肤、痣及皮下组织肿物。</t>
  </si>
  <si>
    <t>所定价格涵盖手术计划、术区准备、消毒、去除、缝合等步骤所需的人力资源和基本物质资源消耗。</t>
  </si>
  <si>
    <r>
      <rPr>
        <sz val="16"/>
        <rFont val="宋体"/>
        <charset val="134"/>
        <scheme val="minor"/>
      </rPr>
      <t>每个肿物以每平方厘米为基础计价，每增加</t>
    </r>
    <r>
      <rPr>
        <sz val="16"/>
        <rFont val="宋体"/>
        <charset val="0"/>
        <scheme val="minor"/>
      </rPr>
      <t>1</t>
    </r>
    <r>
      <rPr>
        <sz val="16"/>
        <rFont val="宋体"/>
        <charset val="134"/>
        <scheme val="minor"/>
      </rPr>
      <t>平方厘米加收</t>
    </r>
    <r>
      <rPr>
        <sz val="16"/>
        <rFont val="宋体"/>
        <charset val="0"/>
        <scheme val="minor"/>
      </rPr>
      <t>50%</t>
    </r>
    <r>
      <rPr>
        <sz val="16"/>
        <rFont val="宋体"/>
        <charset val="134"/>
        <scheme val="minor"/>
      </rPr>
      <t>，主项目单肿物收费不高于</t>
    </r>
    <r>
      <rPr>
        <sz val="16"/>
        <rFont val="宋体"/>
        <charset val="0"/>
        <scheme val="minor"/>
      </rPr>
      <t>770</t>
    </r>
    <r>
      <rPr>
        <sz val="16"/>
        <rFont val="宋体"/>
        <charset val="134"/>
        <scheme val="minor"/>
      </rPr>
      <t>元。</t>
    </r>
  </si>
  <si>
    <t>013316000030001</t>
  </si>
  <si>
    <r>
      <rPr>
        <sz val="16"/>
        <rFont val="宋体"/>
        <charset val="134"/>
        <scheme val="minor"/>
      </rPr>
      <t>浅表肿物去除费</t>
    </r>
    <r>
      <rPr>
        <sz val="16"/>
        <rFont val="宋体"/>
        <charset val="0"/>
        <scheme val="minor"/>
      </rPr>
      <t>-</t>
    </r>
    <r>
      <rPr>
        <sz val="16"/>
        <rFont val="宋体"/>
        <charset val="134"/>
        <scheme val="minor"/>
      </rPr>
      <t>儿童（加收）</t>
    </r>
  </si>
  <si>
    <t>013316000030011</t>
  </si>
  <si>
    <r>
      <rPr>
        <sz val="16"/>
        <rFont val="宋体"/>
        <charset val="134"/>
        <scheme val="minor"/>
      </rPr>
      <t>浅表肿物去除费</t>
    </r>
    <r>
      <rPr>
        <sz val="16"/>
        <rFont val="宋体"/>
        <charset val="0"/>
        <scheme val="minor"/>
      </rPr>
      <t>-</t>
    </r>
    <r>
      <rPr>
        <sz val="16"/>
        <rFont val="宋体"/>
        <charset val="134"/>
        <scheme val="minor"/>
      </rPr>
      <t>累及重要器官或功能部位（加收）</t>
    </r>
  </si>
  <si>
    <r>
      <rPr>
        <sz val="16"/>
        <rFont val="宋体"/>
        <charset val="134"/>
        <scheme val="minor"/>
      </rPr>
      <t>每个肿物以每平方厘米为基础计价，每增加1平方厘米加收50%，累及重要器官或功能部位加收不高于</t>
    </r>
    <r>
      <rPr>
        <sz val="16"/>
        <rFont val="宋体"/>
        <charset val="0"/>
        <scheme val="minor"/>
      </rPr>
      <t>400</t>
    </r>
    <r>
      <rPr>
        <sz val="16"/>
        <rFont val="宋体"/>
        <charset val="134"/>
        <scheme val="minor"/>
      </rPr>
      <t>元。</t>
    </r>
  </si>
  <si>
    <t>013316000040000</t>
  </si>
  <si>
    <t>浅表恶性肿瘤去除费</t>
  </si>
  <si>
    <t>通过各种方式去除皮肤浅表恶性肿瘤。</t>
  </si>
  <si>
    <r>
      <rPr>
        <sz val="16"/>
        <rFont val="宋体"/>
        <charset val="134"/>
        <scheme val="minor"/>
      </rPr>
      <t>每个肿物以每平方厘米为基础计价，单肿瘤收费不高于</t>
    </r>
    <r>
      <rPr>
        <sz val="16"/>
        <rFont val="宋体"/>
        <charset val="0"/>
        <scheme val="minor"/>
      </rPr>
      <t>4400</t>
    </r>
    <r>
      <rPr>
        <sz val="16"/>
        <rFont val="宋体"/>
        <charset val="134"/>
        <scheme val="minor"/>
      </rPr>
      <t>元。</t>
    </r>
  </si>
  <si>
    <t>013316000040001</t>
  </si>
  <si>
    <r>
      <rPr>
        <sz val="16"/>
        <rFont val="宋体"/>
        <charset val="134"/>
        <scheme val="minor"/>
      </rPr>
      <t>浅表恶性肿瘤去除费</t>
    </r>
    <r>
      <rPr>
        <sz val="16"/>
        <rFont val="宋体"/>
        <charset val="0"/>
        <scheme val="minor"/>
      </rPr>
      <t>-</t>
    </r>
    <r>
      <rPr>
        <sz val="16"/>
        <rFont val="宋体"/>
        <charset val="134"/>
        <scheme val="minor"/>
      </rPr>
      <t>儿童（加收）</t>
    </r>
  </si>
  <si>
    <t>013316000040011</t>
  </si>
  <si>
    <r>
      <rPr>
        <sz val="16"/>
        <rFont val="宋体"/>
        <charset val="134"/>
        <scheme val="minor"/>
      </rPr>
      <t>浅表恶性肿瘤去除费</t>
    </r>
    <r>
      <rPr>
        <sz val="16"/>
        <rFont val="宋体"/>
        <charset val="0"/>
        <scheme val="minor"/>
      </rPr>
      <t>-</t>
    </r>
    <r>
      <rPr>
        <sz val="16"/>
        <rFont val="宋体"/>
        <charset val="134"/>
        <scheme val="minor"/>
      </rPr>
      <t>累及重要器官或功能部位（加收）</t>
    </r>
  </si>
  <si>
    <t>单肿瘤累及重要器官或功能部位加收不超过2200元。</t>
  </si>
  <si>
    <t>013316000050000</t>
  </si>
  <si>
    <t>巨痣去除费</t>
  </si>
  <si>
    <t>通过各种方式去除各部位巨痣。</t>
  </si>
  <si>
    <t>所定价格涵盖手术计划、术区准备、消毒、去除或刮除等步骤所需的人力资源和基本物质资源消耗。</t>
  </si>
  <si>
    <r>
      <rPr>
        <sz val="16"/>
        <rFont val="宋体"/>
        <charset val="134"/>
        <scheme val="minor"/>
      </rPr>
      <t>头面部巨痣每个按</t>
    </r>
    <r>
      <rPr>
        <sz val="16"/>
        <rFont val="宋体"/>
        <charset val="0"/>
        <scheme val="minor"/>
      </rPr>
      <t>10</t>
    </r>
    <r>
      <rPr>
        <sz val="16"/>
        <rFont val="宋体"/>
        <charset val="134"/>
        <scheme val="minor"/>
      </rPr>
      <t>平方厘米为基础计价；躯干部巨痣每个按</t>
    </r>
    <r>
      <rPr>
        <sz val="16"/>
        <rFont val="宋体"/>
        <charset val="0"/>
        <scheme val="minor"/>
      </rPr>
      <t>144</t>
    </r>
    <r>
      <rPr>
        <sz val="16"/>
        <rFont val="宋体"/>
        <charset val="134"/>
        <scheme val="minor"/>
      </rPr>
      <t>平方厘米或</t>
    </r>
    <r>
      <rPr>
        <sz val="16"/>
        <rFont val="宋体"/>
        <charset val="0"/>
        <scheme val="minor"/>
      </rPr>
      <t>1%</t>
    </r>
    <r>
      <rPr>
        <sz val="16"/>
        <rFont val="宋体"/>
        <charset val="134"/>
        <scheme val="minor"/>
      </rPr>
      <t>体表面积为基础计价。单巨痣收费不高于</t>
    </r>
    <r>
      <rPr>
        <sz val="16"/>
        <rFont val="宋体"/>
        <charset val="0"/>
        <scheme val="minor"/>
      </rPr>
      <t>3900</t>
    </r>
    <r>
      <rPr>
        <sz val="16"/>
        <rFont val="宋体"/>
        <charset val="134"/>
        <scheme val="minor"/>
      </rPr>
      <t>元。</t>
    </r>
  </si>
  <si>
    <t>013316000050001</t>
  </si>
  <si>
    <r>
      <rPr>
        <sz val="16"/>
        <rFont val="宋体"/>
        <charset val="134"/>
        <scheme val="minor"/>
      </rPr>
      <t>巨痣去除费</t>
    </r>
    <r>
      <rPr>
        <sz val="16"/>
        <rFont val="宋体"/>
        <charset val="0"/>
        <scheme val="minor"/>
      </rPr>
      <t>-</t>
    </r>
    <r>
      <rPr>
        <sz val="16"/>
        <rFont val="宋体"/>
        <charset val="134"/>
        <scheme val="minor"/>
      </rPr>
      <t>儿童（加收）</t>
    </r>
  </si>
  <si>
    <t>013316000050011</t>
  </si>
  <si>
    <r>
      <rPr>
        <sz val="16"/>
        <rFont val="宋体"/>
        <charset val="134"/>
        <scheme val="minor"/>
      </rPr>
      <t>巨痣去除费</t>
    </r>
    <r>
      <rPr>
        <sz val="16"/>
        <rFont val="宋体"/>
        <charset val="0"/>
        <scheme val="minor"/>
      </rPr>
      <t>-</t>
    </r>
    <r>
      <rPr>
        <sz val="16"/>
        <rFont val="宋体"/>
        <charset val="134"/>
        <scheme val="minor"/>
      </rPr>
      <t>累及重要器官或功能部位（加收）</t>
    </r>
  </si>
  <si>
    <r>
      <rPr>
        <sz val="16"/>
        <rFont val="宋体"/>
        <charset val="134"/>
        <scheme val="minor"/>
      </rPr>
      <t>单巨痣累及重要器官或功能部位加收不高于</t>
    </r>
    <r>
      <rPr>
        <sz val="16"/>
        <rFont val="宋体"/>
        <charset val="0"/>
        <scheme val="minor"/>
      </rPr>
      <t>2000</t>
    </r>
    <r>
      <rPr>
        <sz val="16"/>
        <rFont val="宋体"/>
        <charset val="134"/>
        <scheme val="minor"/>
      </rPr>
      <t>元。</t>
    </r>
  </si>
  <si>
    <t>013316000060000</t>
  </si>
  <si>
    <t>血管瘤去除费（常规）</t>
  </si>
  <si>
    <t>通过各种方式对体表和皮下组织各种类型常规血管瘤进行去除。</t>
  </si>
  <si>
    <t>头面部血管瘤每个按4平方厘米为基础计价；躯干部血管瘤每个按144平方厘米或1%体表面积为基础计价。单血管瘤收费不高于2600元。</t>
  </si>
  <si>
    <t>013316000060001</t>
  </si>
  <si>
    <t>血管瘤去除费（常规）-儿童（加收）</t>
  </si>
  <si>
    <t>013316000060011</t>
  </si>
  <si>
    <t>血管瘤去除费（常规）-累及重要器官或功能部位（加收）</t>
  </si>
  <si>
    <r>
      <rPr>
        <sz val="16"/>
        <rFont val="宋体"/>
        <charset val="134"/>
        <scheme val="minor"/>
      </rPr>
      <t>单血管瘤累及重要器官或功能部位加收不超过</t>
    </r>
    <r>
      <rPr>
        <sz val="16"/>
        <rFont val="宋体"/>
        <charset val="0"/>
        <scheme val="minor"/>
      </rPr>
      <t>1300</t>
    </r>
    <r>
      <rPr>
        <sz val="16"/>
        <rFont val="宋体"/>
        <charset val="134"/>
        <scheme val="minor"/>
      </rPr>
      <t>元。</t>
    </r>
  </si>
  <si>
    <t>013316000060100</t>
  </si>
  <si>
    <t>血管瘤去除费（常规）-其他类型血管源性肿物去除（扩展）</t>
  </si>
  <si>
    <t>013316000070000</t>
  </si>
  <si>
    <t>血管瘤去除费（复杂）</t>
  </si>
  <si>
    <t>通过各种方式对侵犯体表多层次、富血供血管瘤进行去除。</t>
  </si>
  <si>
    <r>
      <rPr>
        <sz val="16"/>
        <rFont val="宋体"/>
        <charset val="0"/>
        <scheme val="minor"/>
      </rPr>
      <t>1.</t>
    </r>
    <r>
      <rPr>
        <sz val="16"/>
        <rFont val="宋体"/>
        <charset val="134"/>
        <scheme val="minor"/>
      </rPr>
      <t>头面部血管瘤每个按</t>
    </r>
    <r>
      <rPr>
        <sz val="16"/>
        <rFont val="宋体"/>
        <charset val="0"/>
        <scheme val="minor"/>
      </rPr>
      <t>4</t>
    </r>
    <r>
      <rPr>
        <sz val="16"/>
        <rFont val="宋体"/>
        <charset val="134"/>
        <scheme val="minor"/>
      </rPr>
      <t>平方厘米为基础计价；躯干部血管瘤每个按</t>
    </r>
    <r>
      <rPr>
        <sz val="16"/>
        <rFont val="宋体"/>
        <charset val="0"/>
        <scheme val="minor"/>
      </rPr>
      <t>144</t>
    </r>
    <r>
      <rPr>
        <sz val="16"/>
        <rFont val="宋体"/>
        <charset val="134"/>
        <scheme val="minor"/>
      </rPr>
      <t>平方厘米或</t>
    </r>
    <r>
      <rPr>
        <sz val="16"/>
        <rFont val="宋体"/>
        <charset val="0"/>
        <scheme val="minor"/>
      </rPr>
      <t>1%</t>
    </r>
    <r>
      <rPr>
        <sz val="16"/>
        <rFont val="宋体"/>
        <charset val="134"/>
        <scheme val="minor"/>
      </rPr>
      <t>体表面积为基础计价。单复杂血管瘤收费不高于</t>
    </r>
    <r>
      <rPr>
        <sz val="16"/>
        <rFont val="宋体"/>
        <charset val="0"/>
        <scheme val="minor"/>
      </rPr>
      <t>3900</t>
    </r>
    <r>
      <rPr>
        <sz val="16"/>
        <rFont val="宋体"/>
        <charset val="134"/>
        <scheme val="minor"/>
      </rPr>
      <t>元。</t>
    </r>
    <r>
      <rPr>
        <sz val="16"/>
        <rFont val="宋体"/>
        <charset val="0"/>
        <scheme val="minor"/>
      </rPr>
      <t xml:space="preserve">
2.</t>
    </r>
    <r>
      <rPr>
        <sz val="16"/>
        <rFont val="宋体"/>
        <charset val="134"/>
        <scheme val="minor"/>
      </rPr>
      <t>本项目中的</t>
    </r>
    <r>
      <rPr>
        <sz val="16"/>
        <rFont val="宋体"/>
        <charset val="0"/>
        <scheme val="minor"/>
      </rPr>
      <t>“</t>
    </r>
    <r>
      <rPr>
        <sz val="16"/>
        <rFont val="宋体"/>
        <charset val="134"/>
        <scheme val="minor"/>
      </rPr>
      <t>复杂</t>
    </r>
    <r>
      <rPr>
        <sz val="16"/>
        <rFont val="宋体"/>
        <charset val="0"/>
        <scheme val="minor"/>
      </rPr>
      <t>”</t>
    </r>
    <r>
      <rPr>
        <sz val="16"/>
        <rFont val="宋体"/>
        <charset val="134"/>
        <scheme val="minor"/>
      </rPr>
      <t>指：侵润到皮下脂肪层、肌肉层、软骨、关节腔及易损伤重要神经的情况。</t>
    </r>
  </si>
  <si>
    <t>013316000070001</t>
  </si>
  <si>
    <t>血管瘤去除费（复杂）-儿童（加收）</t>
  </si>
  <si>
    <t>013316000070011</t>
  </si>
  <si>
    <t>血管瘤去除费（复杂）-累及重要器官或功能部位（加收）</t>
  </si>
  <si>
    <r>
      <rPr>
        <sz val="16"/>
        <rFont val="宋体"/>
        <charset val="134"/>
        <scheme val="minor"/>
      </rPr>
      <t>单复杂血管瘤累及重要器官或功能部位加收不超过</t>
    </r>
    <r>
      <rPr>
        <sz val="16"/>
        <rFont val="宋体"/>
        <charset val="0"/>
        <scheme val="minor"/>
      </rPr>
      <t>2000</t>
    </r>
    <r>
      <rPr>
        <sz val="16"/>
        <rFont val="宋体"/>
        <charset val="134"/>
        <scheme val="minor"/>
      </rPr>
      <t>元。</t>
    </r>
  </si>
  <si>
    <t>013316000070100</t>
  </si>
  <si>
    <t>血管瘤去除费（复杂）-其他类型血管源性肿物去除（扩展）</t>
  </si>
  <si>
    <t>013316000080000</t>
  </si>
  <si>
    <t>脉管畸形去除费（常规）</t>
  </si>
  <si>
    <t>通过各种方式去除体表和皮下组织各种类型常规脉管畸形。</t>
  </si>
  <si>
    <t>头面部脉管畸形每个按4平方厘米为基础计价；躯干部脉管畸形每个按144平方厘米或1%体表面积为基础计价。单脉管畸形收费不高于2500元。</t>
  </si>
  <si>
    <t>013316000080001</t>
  </si>
  <si>
    <t>脉管畸形去除费（常规）-儿童（加收）</t>
  </si>
  <si>
    <t>013316000080011</t>
  </si>
  <si>
    <t>脉管畸形去除费（常规）-累及重要器官或功能部位（加收）</t>
  </si>
  <si>
    <r>
      <rPr>
        <sz val="16"/>
        <rFont val="宋体"/>
        <charset val="134"/>
        <scheme val="minor"/>
      </rPr>
      <t>单脉管畸形累及重要器官或功能部位加收不超过</t>
    </r>
    <r>
      <rPr>
        <sz val="16"/>
        <rFont val="宋体"/>
        <charset val="0"/>
        <scheme val="minor"/>
      </rPr>
      <t>1300</t>
    </r>
    <r>
      <rPr>
        <sz val="16"/>
        <rFont val="宋体"/>
        <charset val="134"/>
        <scheme val="minor"/>
      </rPr>
      <t>元。</t>
    </r>
  </si>
  <si>
    <t>013316000090000</t>
  </si>
  <si>
    <t>脉管畸形去除费（复杂）</t>
  </si>
  <si>
    <t>通过各种方式去除侵犯体表多层次、富血供的脉管畸形。</t>
  </si>
  <si>
    <r>
      <rPr>
        <sz val="16"/>
        <rFont val="宋体"/>
        <charset val="0"/>
        <scheme val="minor"/>
      </rPr>
      <t>1.</t>
    </r>
    <r>
      <rPr>
        <sz val="16"/>
        <rFont val="宋体"/>
        <charset val="134"/>
        <scheme val="minor"/>
      </rPr>
      <t>头面部脉管畸形每个按</t>
    </r>
    <r>
      <rPr>
        <sz val="16"/>
        <rFont val="宋体"/>
        <charset val="0"/>
        <scheme val="minor"/>
      </rPr>
      <t>4</t>
    </r>
    <r>
      <rPr>
        <sz val="16"/>
        <rFont val="宋体"/>
        <charset val="134"/>
        <scheme val="minor"/>
      </rPr>
      <t>平方厘米为基础计价；躯干部脉管畸形每个按</t>
    </r>
    <r>
      <rPr>
        <sz val="16"/>
        <rFont val="宋体"/>
        <charset val="0"/>
        <scheme val="minor"/>
      </rPr>
      <t>144</t>
    </r>
    <r>
      <rPr>
        <sz val="16"/>
        <rFont val="宋体"/>
        <charset val="134"/>
        <scheme val="minor"/>
      </rPr>
      <t>平方厘米或</t>
    </r>
    <r>
      <rPr>
        <sz val="16"/>
        <rFont val="宋体"/>
        <charset val="0"/>
        <scheme val="minor"/>
      </rPr>
      <t>1%</t>
    </r>
    <r>
      <rPr>
        <sz val="16"/>
        <rFont val="宋体"/>
        <charset val="134"/>
        <scheme val="minor"/>
      </rPr>
      <t>体表面积为基础计价。单复杂脉管畸形收费不高于</t>
    </r>
    <r>
      <rPr>
        <sz val="16"/>
        <rFont val="宋体"/>
        <charset val="0"/>
        <scheme val="minor"/>
      </rPr>
      <t>3900</t>
    </r>
    <r>
      <rPr>
        <sz val="16"/>
        <rFont val="宋体"/>
        <charset val="134"/>
        <scheme val="minor"/>
      </rPr>
      <t>元。</t>
    </r>
    <r>
      <rPr>
        <sz val="16"/>
        <rFont val="宋体"/>
        <charset val="0"/>
        <scheme val="minor"/>
      </rPr>
      <t xml:space="preserve">
2.</t>
    </r>
    <r>
      <rPr>
        <sz val="16"/>
        <rFont val="宋体"/>
        <charset val="134"/>
        <scheme val="minor"/>
      </rPr>
      <t>本项目中的</t>
    </r>
    <r>
      <rPr>
        <sz val="16"/>
        <rFont val="宋体"/>
        <charset val="0"/>
        <scheme val="minor"/>
      </rPr>
      <t>“</t>
    </r>
    <r>
      <rPr>
        <sz val="16"/>
        <rFont val="宋体"/>
        <charset val="134"/>
        <scheme val="minor"/>
      </rPr>
      <t>复杂</t>
    </r>
    <r>
      <rPr>
        <sz val="16"/>
        <rFont val="宋体"/>
        <charset val="0"/>
        <scheme val="minor"/>
      </rPr>
      <t>”</t>
    </r>
    <r>
      <rPr>
        <sz val="16"/>
        <rFont val="宋体"/>
        <charset val="134"/>
        <scheme val="minor"/>
      </rPr>
      <t>指：侵润到皮下脂肪层、肌肉层、软骨、关节腔及易损伤重要神经的情况。</t>
    </r>
  </si>
  <si>
    <t>013316000090001</t>
  </si>
  <si>
    <t>脉管畸形去除费（复杂）-儿童（加收）</t>
  </si>
  <si>
    <t>013316000090011</t>
  </si>
  <si>
    <t>脉管畸形去除费（复杂）-累及重要器官或功能部位（加收）</t>
  </si>
  <si>
    <r>
      <rPr>
        <sz val="16"/>
        <rFont val="宋体"/>
        <charset val="134"/>
        <scheme val="minor"/>
      </rPr>
      <t>单复杂脉管畸形累及重要器官或功能部位加收不超过</t>
    </r>
    <r>
      <rPr>
        <sz val="16"/>
        <rFont val="宋体"/>
        <charset val="0"/>
        <scheme val="minor"/>
      </rPr>
      <t>2000</t>
    </r>
    <r>
      <rPr>
        <sz val="16"/>
        <rFont val="宋体"/>
        <charset val="134"/>
        <scheme val="minor"/>
      </rPr>
      <t>元。</t>
    </r>
  </si>
  <si>
    <t>013316000100000</t>
  </si>
  <si>
    <t>神经纤维瘤去除费（常规）</t>
  </si>
  <si>
    <t>通过各种方式去除体表和皮下组织各种类型常规神经纤维瘤。</t>
  </si>
  <si>
    <t>头面部神经纤维瘤每个按4平方厘米为基础计价；躯干神经纤维瘤每个按144平方厘米或1%体表面积为基础计价。单神经纤维瘤收费不高于2900元。</t>
  </si>
  <si>
    <t>013316000100001</t>
  </si>
  <si>
    <t>神经纤维瘤去除费（常规）-儿童（加收）</t>
  </si>
  <si>
    <t>013316000100011</t>
  </si>
  <si>
    <t>神经纤维瘤去除费（常规）-累及重要器官或功能部位（加收）</t>
  </si>
  <si>
    <r>
      <rPr>
        <sz val="16"/>
        <rFont val="宋体"/>
        <charset val="134"/>
        <scheme val="minor"/>
      </rPr>
      <t>单神经纤维瘤形累及重要器官或功能部位加收不超过</t>
    </r>
    <r>
      <rPr>
        <sz val="16"/>
        <rFont val="宋体"/>
        <charset val="0"/>
        <scheme val="minor"/>
      </rPr>
      <t>1500</t>
    </r>
    <r>
      <rPr>
        <sz val="16"/>
        <rFont val="宋体"/>
        <charset val="134"/>
        <scheme val="minor"/>
      </rPr>
      <t>元。</t>
    </r>
  </si>
  <si>
    <t>013316000110000</t>
  </si>
  <si>
    <r>
      <rPr>
        <sz val="16"/>
        <rFont val="宋体"/>
        <charset val="0"/>
        <scheme val="minor"/>
      </rPr>
      <t xml:space="preserve">
</t>
    </r>
    <r>
      <rPr>
        <sz val="16"/>
        <rFont val="宋体"/>
        <charset val="134"/>
        <scheme val="minor"/>
      </rPr>
      <t>神经纤维瘤去除费（复杂）</t>
    </r>
  </si>
  <si>
    <t>通过各种方式去除侵犯体表多层次、富血供的神经纤维瘤。</t>
  </si>
  <si>
    <t>所定价格涵盖手术计划、术区准备、消毒、去除、止血、缝合等步骤所需的人力资源和基本物质资源消耗。</t>
  </si>
  <si>
    <r>
      <rPr>
        <sz val="16"/>
        <rFont val="宋体"/>
        <charset val="0"/>
        <scheme val="minor"/>
      </rPr>
      <t>1.</t>
    </r>
    <r>
      <rPr>
        <sz val="16"/>
        <rFont val="宋体"/>
        <charset val="134"/>
        <scheme val="minor"/>
      </rPr>
      <t>头面部神经纤维瘤每个按</t>
    </r>
    <r>
      <rPr>
        <sz val="16"/>
        <rFont val="宋体"/>
        <charset val="0"/>
        <scheme val="minor"/>
      </rPr>
      <t>4</t>
    </r>
    <r>
      <rPr>
        <sz val="16"/>
        <rFont val="宋体"/>
        <charset val="134"/>
        <scheme val="minor"/>
      </rPr>
      <t>平方厘米为基础计价；躯干神经纤维瘤每个按</t>
    </r>
    <r>
      <rPr>
        <sz val="16"/>
        <rFont val="宋体"/>
        <charset val="0"/>
        <scheme val="minor"/>
      </rPr>
      <t>144</t>
    </r>
    <r>
      <rPr>
        <sz val="16"/>
        <rFont val="宋体"/>
        <charset val="134"/>
        <scheme val="minor"/>
      </rPr>
      <t>平方厘米或</t>
    </r>
    <r>
      <rPr>
        <sz val="16"/>
        <rFont val="宋体"/>
        <charset val="0"/>
        <scheme val="minor"/>
      </rPr>
      <t>1%</t>
    </r>
    <r>
      <rPr>
        <sz val="16"/>
        <rFont val="宋体"/>
        <charset val="134"/>
        <scheme val="minor"/>
      </rPr>
      <t>体表面积为基础计价。</t>
    </r>
    <r>
      <rPr>
        <sz val="16"/>
        <rFont val="宋体"/>
        <charset val="0"/>
        <scheme val="minor"/>
      </rPr>
      <t xml:space="preserve">
2.</t>
    </r>
    <r>
      <rPr>
        <sz val="16"/>
        <rFont val="宋体"/>
        <charset val="134"/>
        <scheme val="minor"/>
      </rPr>
      <t>本项目中的</t>
    </r>
    <r>
      <rPr>
        <sz val="16"/>
        <rFont val="宋体"/>
        <charset val="0"/>
        <scheme val="minor"/>
      </rPr>
      <t>“</t>
    </r>
    <r>
      <rPr>
        <sz val="16"/>
        <rFont val="宋体"/>
        <charset val="134"/>
        <scheme val="minor"/>
      </rPr>
      <t>复杂</t>
    </r>
    <r>
      <rPr>
        <sz val="16"/>
        <rFont val="宋体"/>
        <charset val="0"/>
        <scheme val="minor"/>
      </rPr>
      <t>”</t>
    </r>
    <r>
      <rPr>
        <sz val="16"/>
        <rFont val="宋体"/>
        <charset val="134"/>
        <scheme val="minor"/>
      </rPr>
      <t>指：侵润到皮下脂肪层、肌肉层、软骨、关节腔及易损伤重要神经的情况。单复杂神经纤维瘤收费不高于</t>
    </r>
    <r>
      <rPr>
        <sz val="16"/>
        <rFont val="宋体"/>
        <charset val="0"/>
        <scheme val="minor"/>
      </rPr>
      <t>4300</t>
    </r>
    <r>
      <rPr>
        <sz val="16"/>
        <rFont val="宋体"/>
        <charset val="134"/>
        <scheme val="minor"/>
      </rPr>
      <t>元。</t>
    </r>
  </si>
  <si>
    <t>013316000110001</t>
  </si>
  <si>
    <r>
      <rPr>
        <sz val="16"/>
        <rFont val="宋体"/>
        <charset val="134"/>
        <scheme val="minor"/>
      </rPr>
      <t>神经纤维瘤去除费（复杂）</t>
    </r>
    <r>
      <rPr>
        <sz val="16"/>
        <rFont val="宋体"/>
        <charset val="0"/>
        <scheme val="minor"/>
      </rPr>
      <t>-</t>
    </r>
    <r>
      <rPr>
        <sz val="16"/>
        <rFont val="宋体"/>
        <charset val="134"/>
        <scheme val="minor"/>
      </rPr>
      <t>儿童（加收）</t>
    </r>
  </si>
  <si>
    <t>013316000110011</t>
  </si>
  <si>
    <r>
      <rPr>
        <sz val="16"/>
        <rFont val="宋体"/>
        <charset val="134"/>
        <scheme val="minor"/>
      </rPr>
      <t>神经纤维瘤去除费（复杂）</t>
    </r>
    <r>
      <rPr>
        <sz val="16"/>
        <rFont val="宋体"/>
        <charset val="0"/>
        <scheme val="minor"/>
      </rPr>
      <t>-</t>
    </r>
    <r>
      <rPr>
        <sz val="16"/>
        <rFont val="宋体"/>
        <charset val="134"/>
        <scheme val="minor"/>
      </rPr>
      <t>累及重要器官或功能部位（加收）</t>
    </r>
  </si>
  <si>
    <r>
      <rPr>
        <sz val="16"/>
        <rFont val="宋体"/>
        <charset val="134"/>
        <scheme val="minor"/>
      </rPr>
      <t>单复杂神经纤维瘤形累及重要器官或功能部位加收不超过</t>
    </r>
    <r>
      <rPr>
        <sz val="16"/>
        <rFont val="宋体"/>
        <charset val="0"/>
        <scheme val="minor"/>
      </rPr>
      <t>2200</t>
    </r>
    <r>
      <rPr>
        <sz val="16"/>
        <rFont val="宋体"/>
        <charset val="134"/>
        <scheme val="minor"/>
      </rPr>
      <t>元。</t>
    </r>
  </si>
  <si>
    <t>013316000120000</t>
  </si>
  <si>
    <t>瘢痕去除费</t>
  </si>
  <si>
    <t>通过各种方式去除体表瘢痕。</t>
  </si>
  <si>
    <t>厘米</t>
  </si>
  <si>
    <t>1.本项目中的“厘米"按最大径长度计算
2.每增加1厘米加收50%， 单个疤痕最多收费不超过2800元。</t>
  </si>
  <si>
    <t>013316000120001</t>
  </si>
  <si>
    <r>
      <rPr>
        <sz val="16"/>
        <rFont val="宋体"/>
        <charset val="134"/>
        <scheme val="minor"/>
      </rPr>
      <t>瘢痕去除费</t>
    </r>
    <r>
      <rPr>
        <sz val="16"/>
        <rFont val="宋体"/>
        <charset val="0"/>
        <scheme val="minor"/>
      </rPr>
      <t>-</t>
    </r>
    <r>
      <rPr>
        <sz val="16"/>
        <rFont val="宋体"/>
        <charset val="134"/>
        <scheme val="minor"/>
      </rPr>
      <t>儿童（加收）</t>
    </r>
  </si>
  <si>
    <t>013316000120011</t>
  </si>
  <si>
    <r>
      <rPr>
        <sz val="16"/>
        <rFont val="宋体"/>
        <charset val="134"/>
        <scheme val="minor"/>
      </rPr>
      <t>瘢痕去除费</t>
    </r>
    <r>
      <rPr>
        <sz val="16"/>
        <rFont val="宋体"/>
        <charset val="0"/>
        <scheme val="minor"/>
      </rPr>
      <t>-</t>
    </r>
    <r>
      <rPr>
        <sz val="16"/>
        <rFont val="宋体"/>
        <charset val="134"/>
        <scheme val="minor"/>
      </rPr>
      <t>广泛皮下瘢痕粘连（加收）</t>
    </r>
  </si>
  <si>
    <t>1.本项目中的“厘米"按最大径长度计算
2.每增加1厘米加收50%， 单个疤痕最多收费不超过820元。</t>
  </si>
  <si>
    <t>013316000130000</t>
  </si>
  <si>
    <t>皮肤扩张器置入费</t>
  </si>
  <si>
    <t>通过各种方式置入皮肤扩张器。</t>
  </si>
  <si>
    <t>所定价格涵盖手术计划、术区准备、切开、置入、缝合等步骤所需的人力资源和基本物质资源消耗。</t>
  </si>
  <si>
    <t>013316000130001</t>
  </si>
  <si>
    <r>
      <rPr>
        <sz val="16"/>
        <rFont val="宋体"/>
        <charset val="134"/>
        <scheme val="minor"/>
      </rPr>
      <t>皮肤扩张器置入费</t>
    </r>
    <r>
      <rPr>
        <sz val="16"/>
        <rFont val="宋体"/>
        <charset val="0"/>
        <scheme val="minor"/>
      </rPr>
      <t>-</t>
    </r>
    <r>
      <rPr>
        <sz val="16"/>
        <rFont val="宋体"/>
        <charset val="134"/>
        <scheme val="minor"/>
      </rPr>
      <t>儿童（加收）</t>
    </r>
  </si>
  <si>
    <t>013316000130011</t>
  </si>
  <si>
    <r>
      <rPr>
        <sz val="16"/>
        <rFont val="宋体"/>
        <charset val="134"/>
        <scheme val="minor"/>
      </rPr>
      <t>皮肤扩张器置入费</t>
    </r>
    <r>
      <rPr>
        <sz val="16"/>
        <rFont val="宋体"/>
        <charset val="0"/>
        <scheme val="minor"/>
      </rPr>
      <t>-</t>
    </r>
    <r>
      <rPr>
        <sz val="16"/>
        <rFont val="宋体"/>
        <charset val="134"/>
        <scheme val="minor"/>
      </rPr>
      <t>策略性延迟（加收）</t>
    </r>
  </si>
  <si>
    <t>013316000140000</t>
  </si>
  <si>
    <t>皮肤扩张器取出费</t>
  </si>
  <si>
    <t>通过各种方式取出置入的皮肤扩张器。</t>
  </si>
  <si>
    <t>所定价格涵盖手术计划、术区准备、切开、取出、缝合等步骤所需的人力资源和基本物质资源消耗。</t>
  </si>
  <si>
    <t>013316000140001</t>
  </si>
  <si>
    <r>
      <rPr>
        <sz val="16"/>
        <rFont val="宋体"/>
        <charset val="134"/>
        <scheme val="minor"/>
      </rPr>
      <t>皮肤扩张器取出费</t>
    </r>
    <r>
      <rPr>
        <sz val="16"/>
        <rFont val="宋体"/>
        <charset val="0"/>
        <scheme val="minor"/>
      </rPr>
      <t>-</t>
    </r>
    <r>
      <rPr>
        <sz val="16"/>
        <rFont val="宋体"/>
        <charset val="134"/>
        <scheme val="minor"/>
      </rPr>
      <t>儿童（加收）</t>
    </r>
  </si>
  <si>
    <t>013316000150000</t>
  </si>
  <si>
    <t>扩张器置换调整费</t>
  </si>
  <si>
    <t>通过各种方式置换或调整皮肤扩张器。</t>
  </si>
  <si>
    <t>所定价格涵盖手术计划、术区准备、切开、调整、缝合等步骤所需的人力资源和基本物质资源消耗。</t>
  </si>
  <si>
    <r>
      <rPr>
        <sz val="16"/>
        <rFont val="宋体"/>
        <charset val="134"/>
        <scheme val="minor"/>
      </rPr>
      <t>不与</t>
    </r>
    <r>
      <rPr>
        <sz val="16"/>
        <rFont val="宋体"/>
        <charset val="0"/>
        <scheme val="minor"/>
      </rPr>
      <t>“</t>
    </r>
    <r>
      <rPr>
        <sz val="16"/>
        <rFont val="宋体"/>
        <charset val="134"/>
        <scheme val="minor"/>
      </rPr>
      <t>皮肤扩张器置入费</t>
    </r>
    <r>
      <rPr>
        <sz val="16"/>
        <rFont val="宋体"/>
        <charset val="0"/>
        <scheme val="minor"/>
      </rPr>
      <t>”“</t>
    </r>
    <r>
      <rPr>
        <sz val="16"/>
        <rFont val="宋体"/>
        <charset val="134"/>
        <scheme val="minor"/>
      </rPr>
      <t>皮肤扩张器取出费</t>
    </r>
    <r>
      <rPr>
        <sz val="16"/>
        <rFont val="宋体"/>
        <charset val="0"/>
        <scheme val="minor"/>
      </rPr>
      <t>”</t>
    </r>
    <r>
      <rPr>
        <sz val="16"/>
        <rFont val="宋体"/>
        <charset val="134"/>
        <scheme val="minor"/>
      </rPr>
      <t>同时收取。</t>
    </r>
  </si>
  <si>
    <t>013316000150001</t>
  </si>
  <si>
    <r>
      <rPr>
        <sz val="16"/>
        <rFont val="宋体"/>
        <charset val="134"/>
        <scheme val="minor"/>
      </rPr>
      <t>扩张器置换调整费</t>
    </r>
    <r>
      <rPr>
        <sz val="16"/>
        <rFont val="宋体"/>
        <charset val="0"/>
        <scheme val="minor"/>
      </rPr>
      <t>-</t>
    </r>
    <r>
      <rPr>
        <sz val="16"/>
        <rFont val="宋体"/>
        <charset val="134"/>
        <scheme val="minor"/>
      </rPr>
      <t>儿童（加收）</t>
    </r>
  </si>
  <si>
    <t>013316000160000</t>
  </si>
  <si>
    <t>组织瓣切取费</t>
  </si>
  <si>
    <t>通过各种方式取自体组织瓣。</t>
  </si>
  <si>
    <r>
      <rPr>
        <sz val="16"/>
        <rFont val="宋体"/>
        <charset val="0"/>
        <scheme val="minor"/>
      </rPr>
      <t>1.</t>
    </r>
    <r>
      <rPr>
        <sz val="16"/>
        <rFont val="宋体"/>
        <charset val="134"/>
        <scheme val="minor"/>
      </rPr>
      <t>组织瓣包括骨瓣、肌肉瓣、脂肪瓣、筋膜瓣、真皮瓣、黏膜瓣等。</t>
    </r>
    <r>
      <rPr>
        <sz val="16"/>
        <rFont val="宋体"/>
        <charset val="0"/>
        <scheme val="minor"/>
      </rPr>
      <t xml:space="preserve">
2.</t>
    </r>
    <r>
      <rPr>
        <sz val="16"/>
        <rFont val="宋体"/>
        <charset val="134"/>
        <scheme val="minor"/>
      </rPr>
      <t>不得与其他皮瓣相关手术同时收费。</t>
    </r>
  </si>
  <si>
    <t>013316000160001</t>
  </si>
  <si>
    <r>
      <rPr>
        <sz val="16"/>
        <rFont val="宋体"/>
        <charset val="134"/>
        <scheme val="minor"/>
      </rPr>
      <t>组织瓣切取费</t>
    </r>
    <r>
      <rPr>
        <sz val="16"/>
        <rFont val="宋体"/>
        <charset val="0"/>
        <scheme val="minor"/>
      </rPr>
      <t>-</t>
    </r>
    <r>
      <rPr>
        <sz val="16"/>
        <rFont val="宋体"/>
        <charset val="134"/>
        <scheme val="minor"/>
      </rPr>
      <t>儿童（加收）</t>
    </r>
  </si>
  <si>
    <t>013316000170000</t>
  </si>
  <si>
    <t>带蒂皮瓣转移费</t>
  </si>
  <si>
    <t>通过各种方式实现带蒂皮瓣的转移，修复组织缺损。</t>
  </si>
  <si>
    <t>所定价格涵盖手术计划、术区准备、取带蒂皮瓣、转移、止血、缝合等步骤所需的人力资源和基本物质资源消耗。</t>
  </si>
  <si>
    <r>
      <rPr>
        <sz val="16"/>
        <rFont val="宋体"/>
        <charset val="134"/>
      </rPr>
      <t>每个皮瓣以</t>
    </r>
    <r>
      <rPr>
        <sz val="16"/>
        <rFont val="Times New Roman"/>
        <charset val="134"/>
      </rPr>
      <t>15</t>
    </r>
    <r>
      <rPr>
        <sz val="16"/>
        <rFont val="宋体"/>
        <charset val="134"/>
      </rPr>
      <t>平方厘米为基础计价，</t>
    </r>
    <r>
      <rPr>
        <sz val="16"/>
        <color indexed="10"/>
        <rFont val="宋体"/>
        <charset val="134"/>
      </rPr>
      <t>同一部位每增加</t>
    </r>
    <r>
      <rPr>
        <sz val="16"/>
        <color indexed="10"/>
        <rFont val="Times New Roman"/>
        <charset val="134"/>
      </rPr>
      <t>15</t>
    </r>
    <r>
      <rPr>
        <sz val="16"/>
        <color indexed="10"/>
        <rFont val="宋体"/>
        <charset val="134"/>
      </rPr>
      <t>平方厘米加收</t>
    </r>
    <r>
      <rPr>
        <sz val="16"/>
        <color indexed="10"/>
        <rFont val="Times New Roman"/>
        <charset val="134"/>
      </rPr>
      <t>15%</t>
    </r>
    <r>
      <rPr>
        <sz val="16"/>
        <color indexed="10"/>
        <rFont val="宋体"/>
        <charset val="134"/>
      </rPr>
      <t>，最高收费不超过</t>
    </r>
    <r>
      <rPr>
        <sz val="16"/>
        <color indexed="10"/>
        <rFont val="Times New Roman"/>
        <charset val="134"/>
      </rPr>
      <t>2801</t>
    </r>
    <r>
      <rPr>
        <sz val="16"/>
        <color indexed="10"/>
        <rFont val="宋体"/>
        <charset val="134"/>
      </rPr>
      <t>元；</t>
    </r>
    <r>
      <rPr>
        <sz val="16"/>
        <rFont val="宋体"/>
        <charset val="134"/>
      </rPr>
      <t>同一</t>
    </r>
    <r>
      <rPr>
        <sz val="16"/>
        <color indexed="10"/>
        <rFont val="宋体"/>
        <charset val="134"/>
      </rPr>
      <t>台</t>
    </r>
    <r>
      <rPr>
        <sz val="16"/>
        <rFont val="宋体"/>
        <charset val="134"/>
      </rPr>
      <t>手术</t>
    </r>
    <r>
      <rPr>
        <sz val="16"/>
        <rFont val="宋体"/>
        <charset val="0"/>
      </rPr>
      <t>最多收费不超过</t>
    </r>
    <r>
      <rPr>
        <sz val="16"/>
        <rFont val="Times New Roman"/>
        <charset val="134"/>
      </rPr>
      <t>11000</t>
    </r>
    <r>
      <rPr>
        <sz val="16"/>
        <rFont val="宋体"/>
        <charset val="0"/>
      </rPr>
      <t>元。</t>
    </r>
  </si>
  <si>
    <t>013316000170001</t>
  </si>
  <si>
    <r>
      <rPr>
        <sz val="16"/>
        <rFont val="宋体"/>
        <charset val="134"/>
        <scheme val="minor"/>
      </rPr>
      <t>带蒂皮瓣转移费</t>
    </r>
    <r>
      <rPr>
        <sz val="16"/>
        <rFont val="宋体"/>
        <charset val="0"/>
        <scheme val="minor"/>
      </rPr>
      <t>-</t>
    </r>
    <r>
      <rPr>
        <sz val="16"/>
        <rFont val="宋体"/>
        <charset val="134"/>
        <scheme val="minor"/>
      </rPr>
      <t>儿童（加收）</t>
    </r>
  </si>
  <si>
    <t>013316000170011</t>
  </si>
  <si>
    <r>
      <rPr>
        <sz val="16"/>
        <rFont val="宋体"/>
        <charset val="134"/>
        <scheme val="minor"/>
      </rPr>
      <t>带蒂皮瓣转移费</t>
    </r>
    <r>
      <rPr>
        <sz val="16"/>
        <rFont val="宋体"/>
        <charset val="0"/>
        <scheme val="minor"/>
      </rPr>
      <t>-</t>
    </r>
    <r>
      <rPr>
        <sz val="16"/>
        <rFont val="宋体"/>
        <charset val="134"/>
        <scheme val="minor"/>
      </rPr>
      <t>穿支皮瓣（加收）</t>
    </r>
  </si>
  <si>
    <r>
      <rPr>
        <sz val="16"/>
        <rFont val="宋体"/>
        <charset val="0"/>
      </rPr>
      <t>每个皮瓣以</t>
    </r>
    <r>
      <rPr>
        <sz val="16"/>
        <rFont val="Times New Roman"/>
        <charset val="134"/>
      </rPr>
      <t>15</t>
    </r>
    <r>
      <rPr>
        <sz val="16"/>
        <rFont val="宋体"/>
        <charset val="0"/>
      </rPr>
      <t>平方厘米为基础计价</t>
    </r>
    <r>
      <rPr>
        <sz val="16"/>
        <color rgb="FFFF0000"/>
        <rFont val="宋体"/>
        <charset val="0"/>
      </rPr>
      <t>，同一部位每增加</t>
    </r>
    <r>
      <rPr>
        <sz val="16"/>
        <color rgb="FFFF0000"/>
        <rFont val="Times New Roman"/>
        <charset val="0"/>
      </rPr>
      <t>15</t>
    </r>
    <r>
      <rPr>
        <sz val="16"/>
        <color rgb="FFFF0000"/>
        <rFont val="宋体"/>
        <charset val="0"/>
      </rPr>
      <t>平方厘米加收</t>
    </r>
    <r>
      <rPr>
        <sz val="16"/>
        <color rgb="FFFF0000"/>
        <rFont val="Times New Roman"/>
        <charset val="0"/>
      </rPr>
      <t>15%</t>
    </r>
    <r>
      <rPr>
        <sz val="16"/>
        <color rgb="FFFF0000"/>
        <rFont val="宋体"/>
        <charset val="0"/>
      </rPr>
      <t>，最高收费不超过</t>
    </r>
    <r>
      <rPr>
        <sz val="16"/>
        <color rgb="FFFF0000"/>
        <rFont val="Times New Roman"/>
        <charset val="0"/>
      </rPr>
      <t>1120</t>
    </r>
    <r>
      <rPr>
        <sz val="16"/>
        <color rgb="FFFF0000"/>
        <rFont val="宋体"/>
        <charset val="0"/>
      </rPr>
      <t>元；</t>
    </r>
    <r>
      <rPr>
        <sz val="16"/>
        <rFont val="宋体"/>
        <charset val="0"/>
      </rPr>
      <t>同一</t>
    </r>
    <r>
      <rPr>
        <sz val="16"/>
        <color rgb="FFFF0000"/>
        <rFont val="宋体"/>
        <charset val="0"/>
      </rPr>
      <t>台</t>
    </r>
    <r>
      <rPr>
        <sz val="16"/>
        <rFont val="宋体"/>
        <charset val="0"/>
      </rPr>
      <t>手术最多收费不超过</t>
    </r>
    <r>
      <rPr>
        <sz val="16"/>
        <rFont val="Times New Roman"/>
        <charset val="134"/>
      </rPr>
      <t>4400</t>
    </r>
    <r>
      <rPr>
        <sz val="16"/>
        <rFont val="宋体"/>
        <charset val="0"/>
      </rPr>
      <t>元。</t>
    </r>
  </si>
  <si>
    <t>013316000170012</t>
  </si>
  <si>
    <r>
      <rPr>
        <sz val="16"/>
        <rFont val="宋体"/>
        <charset val="134"/>
        <scheme val="minor"/>
      </rPr>
      <t>带蒂皮瓣转移费</t>
    </r>
    <r>
      <rPr>
        <sz val="16"/>
        <rFont val="宋体"/>
        <charset val="0"/>
        <scheme val="minor"/>
      </rPr>
      <t>-</t>
    </r>
    <r>
      <rPr>
        <sz val="16"/>
        <rFont val="宋体"/>
        <charset val="134"/>
        <scheme val="minor"/>
      </rPr>
      <t>逆行供血皮瓣（加收）</t>
    </r>
  </si>
  <si>
    <r>
      <rPr>
        <sz val="16"/>
        <rFont val="宋体"/>
        <charset val="0"/>
      </rPr>
      <t>每个皮瓣以</t>
    </r>
    <r>
      <rPr>
        <sz val="16"/>
        <rFont val="Times New Roman"/>
        <charset val="134"/>
      </rPr>
      <t>15</t>
    </r>
    <r>
      <rPr>
        <sz val="16"/>
        <rFont val="宋体"/>
        <charset val="0"/>
      </rPr>
      <t>平方厘米为基础计价，</t>
    </r>
    <r>
      <rPr>
        <sz val="16"/>
        <color rgb="FFFF0000"/>
        <rFont val="宋体"/>
        <charset val="0"/>
      </rPr>
      <t>同一部位每增加</t>
    </r>
    <r>
      <rPr>
        <sz val="16"/>
        <color rgb="FFFF0000"/>
        <rFont val="Times New Roman"/>
        <charset val="0"/>
      </rPr>
      <t>15</t>
    </r>
    <r>
      <rPr>
        <sz val="16"/>
        <color rgb="FFFF0000"/>
        <rFont val="宋体"/>
        <charset val="0"/>
      </rPr>
      <t>平方厘米加收</t>
    </r>
    <r>
      <rPr>
        <sz val="16"/>
        <color rgb="FFFF0000"/>
        <rFont val="Times New Roman"/>
        <charset val="0"/>
      </rPr>
      <t>15%</t>
    </r>
    <r>
      <rPr>
        <sz val="16"/>
        <color rgb="FFFF0000"/>
        <rFont val="宋体"/>
        <charset val="0"/>
      </rPr>
      <t>，最高收费不超过</t>
    </r>
    <r>
      <rPr>
        <sz val="16"/>
        <color rgb="FFFF0000"/>
        <rFont val="Times New Roman"/>
        <charset val="0"/>
      </rPr>
      <t>841</t>
    </r>
    <r>
      <rPr>
        <sz val="16"/>
        <color rgb="FFFF0000"/>
        <rFont val="宋体"/>
        <charset val="0"/>
      </rPr>
      <t>元；</t>
    </r>
    <r>
      <rPr>
        <sz val="16"/>
        <rFont val="宋体"/>
        <charset val="0"/>
      </rPr>
      <t>同一</t>
    </r>
    <r>
      <rPr>
        <sz val="16"/>
        <color rgb="FFFF0000"/>
        <rFont val="宋体"/>
        <charset val="0"/>
      </rPr>
      <t>台</t>
    </r>
    <r>
      <rPr>
        <sz val="16"/>
        <rFont val="宋体"/>
        <charset val="0"/>
      </rPr>
      <t>手术最多收费不超过</t>
    </r>
    <r>
      <rPr>
        <sz val="16"/>
        <rFont val="Times New Roman"/>
        <charset val="0"/>
      </rPr>
      <t>3300</t>
    </r>
    <r>
      <rPr>
        <sz val="16"/>
        <rFont val="宋体"/>
        <charset val="0"/>
      </rPr>
      <t>元。</t>
    </r>
  </si>
  <si>
    <t>013316000170013</t>
  </si>
  <si>
    <r>
      <rPr>
        <sz val="16"/>
        <rFont val="宋体"/>
        <charset val="134"/>
        <scheme val="minor"/>
      </rPr>
      <t>带蒂皮瓣转移费</t>
    </r>
    <r>
      <rPr>
        <sz val="16"/>
        <rFont val="宋体"/>
        <charset val="0"/>
        <scheme val="minor"/>
      </rPr>
      <t>-</t>
    </r>
    <r>
      <rPr>
        <sz val="16"/>
        <rFont val="宋体"/>
        <charset val="134"/>
        <scheme val="minor"/>
      </rPr>
      <t>扩张皮瓣（加收）</t>
    </r>
  </si>
  <si>
    <r>
      <rPr>
        <sz val="16"/>
        <rFont val="宋体"/>
        <charset val="0"/>
      </rPr>
      <t>每个皮瓣以</t>
    </r>
    <r>
      <rPr>
        <sz val="16"/>
        <rFont val="Times New Roman"/>
        <charset val="134"/>
      </rPr>
      <t>15</t>
    </r>
    <r>
      <rPr>
        <sz val="16"/>
        <rFont val="宋体"/>
        <charset val="0"/>
      </rPr>
      <t>平方厘米为基础计价，</t>
    </r>
    <r>
      <rPr>
        <sz val="16"/>
        <color rgb="FFFF0000"/>
        <rFont val="宋体"/>
        <charset val="0"/>
      </rPr>
      <t>同一部位每增加</t>
    </r>
    <r>
      <rPr>
        <sz val="16"/>
        <color rgb="FFFF0000"/>
        <rFont val="Times New Roman"/>
        <charset val="0"/>
      </rPr>
      <t>15</t>
    </r>
    <r>
      <rPr>
        <sz val="16"/>
        <color rgb="FFFF0000"/>
        <rFont val="宋体"/>
        <charset val="0"/>
      </rPr>
      <t>平方厘米加收</t>
    </r>
    <r>
      <rPr>
        <sz val="16"/>
        <color rgb="FFFF0000"/>
        <rFont val="Times New Roman"/>
        <charset val="0"/>
      </rPr>
      <t>15%</t>
    </r>
    <r>
      <rPr>
        <sz val="16"/>
        <color rgb="FFFF0000"/>
        <rFont val="宋体"/>
        <charset val="0"/>
      </rPr>
      <t>，最高收费不超过</t>
    </r>
    <r>
      <rPr>
        <sz val="16"/>
        <color rgb="FFFF0000"/>
        <rFont val="Times New Roman"/>
        <charset val="0"/>
      </rPr>
      <t>560</t>
    </r>
    <r>
      <rPr>
        <sz val="16"/>
        <color rgb="FFFF0000"/>
        <rFont val="宋体"/>
        <charset val="0"/>
      </rPr>
      <t>元；</t>
    </r>
    <r>
      <rPr>
        <sz val="16"/>
        <rFont val="宋体"/>
        <charset val="0"/>
      </rPr>
      <t>同一</t>
    </r>
    <r>
      <rPr>
        <sz val="16"/>
        <color rgb="FFFF0000"/>
        <rFont val="宋体"/>
        <charset val="0"/>
      </rPr>
      <t>台</t>
    </r>
    <r>
      <rPr>
        <sz val="16"/>
        <rFont val="宋体"/>
        <charset val="0"/>
      </rPr>
      <t>手术最多收费不超过</t>
    </r>
    <r>
      <rPr>
        <sz val="16"/>
        <rFont val="Times New Roman"/>
        <charset val="0"/>
      </rPr>
      <t>2200</t>
    </r>
    <r>
      <rPr>
        <sz val="16"/>
        <rFont val="宋体"/>
        <charset val="0"/>
      </rPr>
      <t>元。</t>
    </r>
  </si>
  <si>
    <t>013316000170014</t>
  </si>
  <si>
    <r>
      <rPr>
        <sz val="16"/>
        <rFont val="宋体"/>
        <charset val="134"/>
        <scheme val="minor"/>
      </rPr>
      <t>带蒂皮瓣转移费</t>
    </r>
    <r>
      <rPr>
        <sz val="16"/>
        <rFont val="宋体"/>
        <charset val="0"/>
        <scheme val="minor"/>
      </rPr>
      <t>-</t>
    </r>
    <r>
      <rPr>
        <sz val="16"/>
        <rFont val="宋体"/>
        <charset val="134"/>
        <scheme val="minor"/>
      </rPr>
      <t>预构皮瓣（加收）</t>
    </r>
  </si>
  <si>
    <r>
      <rPr>
        <sz val="16"/>
        <rFont val="宋体"/>
        <charset val="0"/>
      </rPr>
      <t>每个皮瓣以</t>
    </r>
    <r>
      <rPr>
        <sz val="16"/>
        <rFont val="Times New Roman"/>
        <charset val="134"/>
      </rPr>
      <t>15</t>
    </r>
    <r>
      <rPr>
        <sz val="16"/>
        <rFont val="宋体"/>
        <charset val="0"/>
      </rPr>
      <t>平方厘米为基础计价，</t>
    </r>
    <r>
      <rPr>
        <sz val="16"/>
        <color rgb="FFFF0000"/>
        <rFont val="宋体"/>
        <charset val="0"/>
      </rPr>
      <t>同一部位每增加</t>
    </r>
    <r>
      <rPr>
        <sz val="16"/>
        <color rgb="FFFF0000"/>
        <rFont val="Times New Roman"/>
        <charset val="0"/>
      </rPr>
      <t>15</t>
    </r>
    <r>
      <rPr>
        <sz val="16"/>
        <color rgb="FFFF0000"/>
        <rFont val="宋体"/>
        <charset val="0"/>
      </rPr>
      <t>平方厘米加收</t>
    </r>
    <r>
      <rPr>
        <sz val="16"/>
        <color rgb="FFFF0000"/>
        <rFont val="Times New Roman"/>
        <charset val="0"/>
      </rPr>
      <t>15%</t>
    </r>
    <r>
      <rPr>
        <sz val="16"/>
        <color rgb="FFFF0000"/>
        <rFont val="宋体"/>
        <charset val="0"/>
      </rPr>
      <t>，最高收费不超过</t>
    </r>
    <r>
      <rPr>
        <sz val="16"/>
        <color rgb="FFFF0000"/>
        <rFont val="Times New Roman"/>
        <charset val="0"/>
      </rPr>
      <t>1401</t>
    </r>
    <r>
      <rPr>
        <sz val="16"/>
        <color rgb="FFFF0000"/>
        <rFont val="宋体"/>
        <charset val="0"/>
      </rPr>
      <t>元；</t>
    </r>
    <r>
      <rPr>
        <sz val="16"/>
        <rFont val="宋体"/>
        <charset val="0"/>
      </rPr>
      <t>同一</t>
    </r>
    <r>
      <rPr>
        <sz val="16"/>
        <color rgb="FFFF0000"/>
        <rFont val="宋体"/>
        <charset val="0"/>
      </rPr>
      <t>台</t>
    </r>
    <r>
      <rPr>
        <sz val="16"/>
        <rFont val="宋体"/>
        <charset val="0"/>
      </rPr>
      <t>手术最多收费不超过</t>
    </r>
    <r>
      <rPr>
        <sz val="16"/>
        <rFont val="Times New Roman"/>
        <charset val="0"/>
      </rPr>
      <t>5500</t>
    </r>
    <r>
      <rPr>
        <sz val="16"/>
        <rFont val="宋体"/>
        <charset val="0"/>
      </rPr>
      <t>元。</t>
    </r>
  </si>
  <si>
    <t>013316000180000</t>
  </si>
  <si>
    <t>游离皮瓣移植费</t>
  </si>
  <si>
    <t>通过各种方式实现游离皮瓣的移植，修复组织缺损。</t>
  </si>
  <si>
    <t>所定价格涵盖手术计划、术区准备、取游离皮瓣、移植、止血、缝合等步骤所需的人力资源和基本物质资源消耗。</t>
  </si>
  <si>
    <r>
      <rPr>
        <sz val="16"/>
        <rFont val="宋体"/>
        <charset val="0"/>
      </rPr>
      <t>每个皮瓣以</t>
    </r>
    <r>
      <rPr>
        <sz val="16"/>
        <rFont val="Times New Roman"/>
        <charset val="134"/>
      </rPr>
      <t>15</t>
    </r>
    <r>
      <rPr>
        <sz val="16"/>
        <rFont val="宋体"/>
        <charset val="0"/>
      </rPr>
      <t>平方厘米为基础计价，</t>
    </r>
    <r>
      <rPr>
        <sz val="16"/>
        <color rgb="FFFF0000"/>
        <rFont val="宋体"/>
        <charset val="0"/>
      </rPr>
      <t>同一部位每增加</t>
    </r>
    <r>
      <rPr>
        <sz val="16"/>
        <color rgb="FFFF0000"/>
        <rFont val="Times New Roman"/>
        <charset val="0"/>
      </rPr>
      <t>15</t>
    </r>
    <r>
      <rPr>
        <sz val="16"/>
        <color rgb="FFFF0000"/>
        <rFont val="宋体"/>
        <charset val="0"/>
      </rPr>
      <t>平方厘米加收</t>
    </r>
    <r>
      <rPr>
        <sz val="16"/>
        <color rgb="FFFF0000"/>
        <rFont val="Times New Roman"/>
        <charset val="0"/>
      </rPr>
      <t>15%</t>
    </r>
    <r>
      <rPr>
        <sz val="16"/>
        <color rgb="FFFF0000"/>
        <rFont val="宋体"/>
        <charset val="0"/>
      </rPr>
      <t>，最高收费不超过</t>
    </r>
    <r>
      <rPr>
        <sz val="16"/>
        <color rgb="FFFF0000"/>
        <rFont val="Times New Roman"/>
        <charset val="0"/>
      </rPr>
      <t>6761</t>
    </r>
    <r>
      <rPr>
        <sz val="16"/>
        <color rgb="FFFF0000"/>
        <rFont val="宋体"/>
        <charset val="0"/>
      </rPr>
      <t>元；</t>
    </r>
    <r>
      <rPr>
        <sz val="16"/>
        <rFont val="宋体"/>
        <charset val="0"/>
      </rPr>
      <t>同一</t>
    </r>
    <r>
      <rPr>
        <sz val="16"/>
        <color rgb="FFFF0000"/>
        <rFont val="宋体"/>
        <charset val="0"/>
      </rPr>
      <t>台</t>
    </r>
    <r>
      <rPr>
        <sz val="16"/>
        <rFont val="宋体"/>
        <charset val="0"/>
      </rPr>
      <t>手术最多收费不超过</t>
    </r>
    <r>
      <rPr>
        <sz val="16"/>
        <rFont val="Times New Roman"/>
        <charset val="0"/>
      </rPr>
      <t>26400</t>
    </r>
    <r>
      <rPr>
        <sz val="16"/>
        <rFont val="宋体"/>
        <charset val="0"/>
      </rPr>
      <t>元。</t>
    </r>
  </si>
  <si>
    <t>013316000180001</t>
  </si>
  <si>
    <r>
      <rPr>
        <sz val="16"/>
        <rFont val="宋体"/>
        <charset val="134"/>
        <scheme val="minor"/>
      </rPr>
      <t>游离皮瓣移植费</t>
    </r>
    <r>
      <rPr>
        <sz val="16"/>
        <rFont val="宋体"/>
        <charset val="0"/>
        <scheme val="minor"/>
      </rPr>
      <t>-</t>
    </r>
    <r>
      <rPr>
        <sz val="16"/>
        <rFont val="宋体"/>
        <charset val="134"/>
        <scheme val="minor"/>
      </rPr>
      <t>儿童（加收）</t>
    </r>
  </si>
  <si>
    <t>013316000180011</t>
  </si>
  <si>
    <r>
      <rPr>
        <sz val="16"/>
        <rFont val="宋体"/>
        <charset val="134"/>
        <scheme val="minor"/>
      </rPr>
      <t>游离皮瓣移植费</t>
    </r>
    <r>
      <rPr>
        <sz val="16"/>
        <rFont val="宋体"/>
        <charset val="0"/>
        <scheme val="minor"/>
      </rPr>
      <t>-</t>
    </r>
    <r>
      <rPr>
        <sz val="16"/>
        <rFont val="宋体"/>
        <charset val="134"/>
        <scheme val="minor"/>
      </rPr>
      <t>穿支皮瓣（加收）</t>
    </r>
  </si>
  <si>
    <r>
      <rPr>
        <sz val="16"/>
        <rFont val="宋体"/>
        <charset val="0"/>
      </rPr>
      <t>每个皮瓣以</t>
    </r>
    <r>
      <rPr>
        <sz val="16"/>
        <rFont val="Times New Roman"/>
        <charset val="134"/>
      </rPr>
      <t>15</t>
    </r>
    <r>
      <rPr>
        <sz val="16"/>
        <rFont val="宋体"/>
        <charset val="0"/>
      </rPr>
      <t>平方厘米为基础计价，</t>
    </r>
    <r>
      <rPr>
        <sz val="16"/>
        <color rgb="FFFF0000"/>
        <rFont val="宋体"/>
        <charset val="0"/>
      </rPr>
      <t>同一部位每增加</t>
    </r>
    <r>
      <rPr>
        <sz val="16"/>
        <color rgb="FFFF0000"/>
        <rFont val="Times New Roman"/>
        <charset val="0"/>
      </rPr>
      <t>15</t>
    </r>
    <r>
      <rPr>
        <sz val="16"/>
        <color rgb="FFFF0000"/>
        <rFont val="宋体"/>
        <charset val="0"/>
      </rPr>
      <t>平方厘米加收</t>
    </r>
    <r>
      <rPr>
        <sz val="16"/>
        <color rgb="FFFF0000"/>
        <rFont val="Times New Roman"/>
        <charset val="0"/>
      </rPr>
      <t>15%</t>
    </r>
    <r>
      <rPr>
        <sz val="16"/>
        <color rgb="FFFF0000"/>
        <rFont val="宋体"/>
        <charset val="0"/>
      </rPr>
      <t>，最高收费不超过</t>
    </r>
    <r>
      <rPr>
        <sz val="16"/>
        <color rgb="FFFF0000"/>
        <rFont val="Times New Roman"/>
        <charset val="0"/>
      </rPr>
      <t>2704</t>
    </r>
    <r>
      <rPr>
        <sz val="16"/>
        <color rgb="FFFF0000"/>
        <rFont val="宋体"/>
        <charset val="0"/>
      </rPr>
      <t>元；</t>
    </r>
    <r>
      <rPr>
        <sz val="16"/>
        <rFont val="宋体"/>
        <charset val="0"/>
      </rPr>
      <t>同一</t>
    </r>
    <r>
      <rPr>
        <sz val="16"/>
        <color rgb="FFFF0000"/>
        <rFont val="宋体"/>
        <charset val="0"/>
      </rPr>
      <t>台</t>
    </r>
    <r>
      <rPr>
        <sz val="16"/>
        <rFont val="宋体"/>
        <charset val="0"/>
      </rPr>
      <t>手术最多收费不超过</t>
    </r>
    <r>
      <rPr>
        <sz val="16"/>
        <rFont val="Times New Roman"/>
        <charset val="0"/>
      </rPr>
      <t>10600</t>
    </r>
    <r>
      <rPr>
        <sz val="16"/>
        <rFont val="宋体"/>
        <charset val="0"/>
      </rPr>
      <t>元。</t>
    </r>
  </si>
  <si>
    <t>013316000180012</t>
  </si>
  <si>
    <r>
      <rPr>
        <sz val="16"/>
        <rFont val="宋体"/>
        <charset val="134"/>
        <scheme val="minor"/>
      </rPr>
      <t>游离皮瓣移植费</t>
    </r>
    <r>
      <rPr>
        <sz val="16"/>
        <rFont val="宋体"/>
        <charset val="0"/>
        <scheme val="minor"/>
      </rPr>
      <t>-</t>
    </r>
    <r>
      <rPr>
        <sz val="16"/>
        <rFont val="宋体"/>
        <charset val="134"/>
        <scheme val="minor"/>
      </rPr>
      <t>扩张皮瓣（加收）</t>
    </r>
  </si>
  <si>
    <r>
      <rPr>
        <sz val="16"/>
        <rFont val="宋体"/>
        <charset val="0"/>
      </rPr>
      <t>每个皮瓣以</t>
    </r>
    <r>
      <rPr>
        <sz val="16"/>
        <rFont val="Times New Roman"/>
        <charset val="134"/>
      </rPr>
      <t>15</t>
    </r>
    <r>
      <rPr>
        <sz val="16"/>
        <rFont val="宋体"/>
        <charset val="0"/>
      </rPr>
      <t>平方厘米为基础计价，</t>
    </r>
    <r>
      <rPr>
        <sz val="16"/>
        <color rgb="FFFF0000"/>
        <rFont val="宋体"/>
        <charset val="0"/>
      </rPr>
      <t>同一部位每增加</t>
    </r>
    <r>
      <rPr>
        <sz val="16"/>
        <color rgb="FFFF0000"/>
        <rFont val="Times New Roman"/>
        <charset val="0"/>
      </rPr>
      <t>15</t>
    </r>
    <r>
      <rPr>
        <sz val="16"/>
        <color rgb="FFFF0000"/>
        <rFont val="宋体"/>
        <charset val="0"/>
      </rPr>
      <t>平方厘米加收</t>
    </r>
    <r>
      <rPr>
        <sz val="16"/>
        <color rgb="FFFF0000"/>
        <rFont val="Times New Roman"/>
        <charset val="0"/>
      </rPr>
      <t>15%</t>
    </r>
    <r>
      <rPr>
        <sz val="16"/>
        <color rgb="FFFF0000"/>
        <rFont val="宋体"/>
        <charset val="0"/>
      </rPr>
      <t>，最高收费不超过</t>
    </r>
    <r>
      <rPr>
        <sz val="16"/>
        <color rgb="FFFF0000"/>
        <rFont val="Times New Roman"/>
        <charset val="0"/>
      </rPr>
      <t>1353</t>
    </r>
    <r>
      <rPr>
        <sz val="16"/>
        <color rgb="FFFF0000"/>
        <rFont val="宋体"/>
        <charset val="0"/>
      </rPr>
      <t>元；</t>
    </r>
    <r>
      <rPr>
        <sz val="16"/>
        <rFont val="宋体"/>
        <charset val="0"/>
      </rPr>
      <t>同一</t>
    </r>
    <r>
      <rPr>
        <sz val="16"/>
        <color rgb="FFFF0000"/>
        <rFont val="宋体"/>
        <charset val="0"/>
      </rPr>
      <t>台</t>
    </r>
    <r>
      <rPr>
        <sz val="16"/>
        <rFont val="宋体"/>
        <charset val="0"/>
      </rPr>
      <t>手术最多收费不超过</t>
    </r>
    <r>
      <rPr>
        <sz val="16"/>
        <rFont val="Times New Roman"/>
        <charset val="0"/>
      </rPr>
      <t>5300</t>
    </r>
    <r>
      <rPr>
        <sz val="16"/>
        <rFont val="宋体"/>
        <charset val="0"/>
      </rPr>
      <t>元。</t>
    </r>
  </si>
  <si>
    <t>013316000180013</t>
  </si>
  <si>
    <r>
      <rPr>
        <sz val="16"/>
        <rFont val="宋体"/>
        <charset val="134"/>
        <scheme val="minor"/>
      </rPr>
      <t>游离皮瓣移植费</t>
    </r>
    <r>
      <rPr>
        <sz val="16"/>
        <rFont val="宋体"/>
        <charset val="0"/>
        <scheme val="minor"/>
      </rPr>
      <t>-</t>
    </r>
    <r>
      <rPr>
        <sz val="16"/>
        <rFont val="宋体"/>
        <charset val="134"/>
        <scheme val="minor"/>
      </rPr>
      <t>预构皮瓣（加收）</t>
    </r>
  </si>
  <si>
    <r>
      <rPr>
        <sz val="16"/>
        <rFont val="宋体"/>
        <charset val="0"/>
      </rPr>
      <t>每个皮瓣以</t>
    </r>
    <r>
      <rPr>
        <sz val="16"/>
        <rFont val="Times New Roman"/>
        <charset val="134"/>
      </rPr>
      <t>15</t>
    </r>
    <r>
      <rPr>
        <sz val="16"/>
        <rFont val="宋体"/>
        <charset val="0"/>
      </rPr>
      <t>平方厘米为基础计价，</t>
    </r>
    <r>
      <rPr>
        <sz val="16"/>
        <color rgb="FFFF0000"/>
        <rFont val="宋体"/>
        <charset val="0"/>
      </rPr>
      <t>同一部位每增加</t>
    </r>
    <r>
      <rPr>
        <sz val="16"/>
        <color rgb="FFFF0000"/>
        <rFont val="Times New Roman"/>
        <charset val="0"/>
      </rPr>
      <t>15</t>
    </r>
    <r>
      <rPr>
        <sz val="16"/>
        <color rgb="FFFF0000"/>
        <rFont val="宋体"/>
        <charset val="0"/>
      </rPr>
      <t>平方厘米加收</t>
    </r>
    <r>
      <rPr>
        <sz val="16"/>
        <color rgb="FFFF0000"/>
        <rFont val="Times New Roman"/>
        <charset val="0"/>
      </rPr>
      <t>15%</t>
    </r>
    <r>
      <rPr>
        <sz val="16"/>
        <color rgb="FFFF0000"/>
        <rFont val="宋体"/>
        <charset val="0"/>
      </rPr>
      <t>，最高收费不超过</t>
    </r>
    <r>
      <rPr>
        <sz val="16"/>
        <color rgb="FFFF0000"/>
        <rFont val="Times New Roman"/>
        <charset val="0"/>
      </rPr>
      <t>3381</t>
    </r>
    <r>
      <rPr>
        <sz val="16"/>
        <color rgb="FFFF0000"/>
        <rFont val="宋体"/>
        <charset val="0"/>
      </rPr>
      <t>元；</t>
    </r>
    <r>
      <rPr>
        <sz val="16"/>
        <rFont val="宋体"/>
        <charset val="0"/>
      </rPr>
      <t>同一</t>
    </r>
    <r>
      <rPr>
        <sz val="16"/>
        <color rgb="FFFF0000"/>
        <rFont val="宋体"/>
        <charset val="0"/>
      </rPr>
      <t>台</t>
    </r>
    <r>
      <rPr>
        <sz val="16"/>
        <rFont val="宋体"/>
        <charset val="0"/>
      </rPr>
      <t>手术最多收费不超过</t>
    </r>
    <r>
      <rPr>
        <sz val="16"/>
        <rFont val="Times New Roman"/>
        <charset val="0"/>
      </rPr>
      <t>13200</t>
    </r>
    <r>
      <rPr>
        <sz val="16"/>
        <rFont val="宋体"/>
        <charset val="0"/>
      </rPr>
      <t>元。</t>
    </r>
  </si>
  <si>
    <t>013316000190000</t>
  </si>
  <si>
    <t>游离复合组织瓣移植费</t>
  </si>
  <si>
    <t>通过手术切取游离复合组织瓣，游离移植至受区。</t>
  </si>
  <si>
    <t>所定价格涵盖手术计划、术区准备、消毒、定位、切取、取游离组织瓣、移植、吻合、固定、止血、缝合等步骤所需的人力资源和基本物质资源消耗。</t>
  </si>
  <si>
    <r>
      <rPr>
        <sz val="16"/>
        <rFont val="宋体"/>
        <charset val="0"/>
      </rPr>
      <t>每个皮瓣以</t>
    </r>
    <r>
      <rPr>
        <sz val="16"/>
        <rFont val="Times New Roman"/>
        <charset val="134"/>
      </rPr>
      <t>15</t>
    </r>
    <r>
      <rPr>
        <sz val="16"/>
        <rFont val="宋体"/>
        <charset val="0"/>
      </rPr>
      <t>平方厘米为基础计价，</t>
    </r>
    <r>
      <rPr>
        <sz val="16"/>
        <color rgb="FFFF0000"/>
        <rFont val="宋体"/>
        <charset val="0"/>
      </rPr>
      <t>同一部位每增加</t>
    </r>
    <r>
      <rPr>
        <sz val="16"/>
        <color rgb="FFFF0000"/>
        <rFont val="Times New Roman"/>
        <charset val="0"/>
      </rPr>
      <t>15</t>
    </r>
    <r>
      <rPr>
        <sz val="16"/>
        <color rgb="FFFF0000"/>
        <rFont val="宋体"/>
        <charset val="0"/>
      </rPr>
      <t>平方厘米加收</t>
    </r>
    <r>
      <rPr>
        <sz val="16"/>
        <color rgb="FFFF0000"/>
        <rFont val="Times New Roman"/>
        <charset val="0"/>
      </rPr>
      <t>15%</t>
    </r>
    <r>
      <rPr>
        <sz val="16"/>
        <color rgb="FFFF0000"/>
        <rFont val="宋体"/>
        <charset val="0"/>
      </rPr>
      <t>，最高收费不超过</t>
    </r>
    <r>
      <rPr>
        <sz val="16"/>
        <color rgb="FFFF0000"/>
        <rFont val="Times New Roman"/>
        <charset val="0"/>
      </rPr>
      <t>9594</t>
    </r>
    <r>
      <rPr>
        <sz val="16"/>
        <color rgb="FFFF0000"/>
        <rFont val="宋体"/>
        <charset val="0"/>
      </rPr>
      <t>元；</t>
    </r>
    <r>
      <rPr>
        <sz val="16"/>
        <rFont val="宋体"/>
        <charset val="0"/>
      </rPr>
      <t>同一</t>
    </r>
    <r>
      <rPr>
        <sz val="16"/>
        <color rgb="FFFF0000"/>
        <rFont val="宋体"/>
        <charset val="0"/>
      </rPr>
      <t>台</t>
    </r>
    <r>
      <rPr>
        <sz val="16"/>
        <rFont val="宋体"/>
        <charset val="0"/>
      </rPr>
      <t>手术最多收费不超过</t>
    </r>
    <r>
      <rPr>
        <sz val="16"/>
        <rFont val="Times New Roman"/>
        <charset val="0"/>
      </rPr>
      <t>38000</t>
    </r>
    <r>
      <rPr>
        <sz val="16"/>
        <rFont val="宋体"/>
        <charset val="0"/>
      </rPr>
      <t>元。</t>
    </r>
  </si>
  <si>
    <t>013316000190001</t>
  </si>
  <si>
    <r>
      <rPr>
        <sz val="16"/>
        <rFont val="宋体"/>
        <charset val="134"/>
        <scheme val="minor"/>
      </rPr>
      <t>游离复合组织瓣移植费</t>
    </r>
    <r>
      <rPr>
        <sz val="16"/>
        <rFont val="宋体"/>
        <charset val="0"/>
        <scheme val="minor"/>
      </rPr>
      <t>-</t>
    </r>
    <r>
      <rPr>
        <sz val="16"/>
        <rFont val="宋体"/>
        <charset val="134"/>
        <scheme val="minor"/>
      </rPr>
      <t>儿童（加收）</t>
    </r>
  </si>
  <si>
    <t>013316000200000</t>
  </si>
  <si>
    <t>带蒂复合组织瓣转移费</t>
  </si>
  <si>
    <t>通过手术切取带血管蒂的复合组织，转位移植至受区。</t>
  </si>
  <si>
    <t>所定价格涵盖手术计划、术区准备、消毒、定位、切取、取带蒂组织瓣、转位移植、固定、止血、缝合等步骤所需的人力资源和基本物质资源消耗。</t>
  </si>
  <si>
    <r>
      <rPr>
        <sz val="16"/>
        <rFont val="宋体"/>
        <charset val="0"/>
      </rPr>
      <t>每个皮瓣以</t>
    </r>
    <r>
      <rPr>
        <sz val="16"/>
        <rFont val="Times New Roman"/>
        <charset val="134"/>
      </rPr>
      <t>15</t>
    </r>
    <r>
      <rPr>
        <sz val="16"/>
        <rFont val="宋体"/>
        <charset val="0"/>
      </rPr>
      <t>平方厘米为基础计价，</t>
    </r>
    <r>
      <rPr>
        <sz val="16"/>
        <color rgb="FFFF0000"/>
        <rFont val="宋体"/>
        <charset val="0"/>
      </rPr>
      <t>同一部位每增加</t>
    </r>
    <r>
      <rPr>
        <sz val="16"/>
        <color rgb="FFFF0000"/>
        <rFont val="Times New Roman"/>
        <charset val="0"/>
      </rPr>
      <t>15</t>
    </r>
    <r>
      <rPr>
        <sz val="16"/>
        <color rgb="FFFF0000"/>
        <rFont val="宋体"/>
        <charset val="0"/>
      </rPr>
      <t>平方厘米加收</t>
    </r>
    <r>
      <rPr>
        <sz val="16"/>
        <color rgb="FFFF0000"/>
        <rFont val="Times New Roman"/>
        <charset val="0"/>
      </rPr>
      <t>15%</t>
    </r>
    <r>
      <rPr>
        <sz val="16"/>
        <color rgb="FFFF0000"/>
        <rFont val="宋体"/>
        <charset val="0"/>
      </rPr>
      <t>，最高收费不超过</t>
    </r>
    <r>
      <rPr>
        <sz val="16"/>
        <color rgb="FFFF0000"/>
        <rFont val="Times New Roman"/>
        <charset val="0"/>
      </rPr>
      <t>6116</t>
    </r>
    <r>
      <rPr>
        <sz val="16"/>
        <color rgb="FFFF0000"/>
        <rFont val="宋体"/>
        <charset val="0"/>
      </rPr>
      <t>元；</t>
    </r>
    <r>
      <rPr>
        <sz val="16"/>
        <rFont val="宋体"/>
        <charset val="0"/>
      </rPr>
      <t>同一</t>
    </r>
    <r>
      <rPr>
        <sz val="16"/>
        <color rgb="FFFF0000"/>
        <rFont val="宋体"/>
        <charset val="0"/>
      </rPr>
      <t>台</t>
    </r>
    <r>
      <rPr>
        <sz val="16"/>
        <rFont val="宋体"/>
        <charset val="0"/>
      </rPr>
      <t>手术最多收费不超过</t>
    </r>
    <r>
      <rPr>
        <sz val="16"/>
        <rFont val="Times New Roman"/>
        <charset val="0"/>
      </rPr>
      <t>24000</t>
    </r>
    <r>
      <rPr>
        <sz val="16"/>
        <rFont val="宋体"/>
        <charset val="0"/>
      </rPr>
      <t>元。</t>
    </r>
  </si>
  <si>
    <t>013316000200001</t>
  </si>
  <si>
    <r>
      <rPr>
        <sz val="16"/>
        <rFont val="宋体"/>
        <charset val="134"/>
        <scheme val="minor"/>
      </rPr>
      <t>带蒂复合组织瓣转移费</t>
    </r>
    <r>
      <rPr>
        <sz val="16"/>
        <rFont val="宋体"/>
        <charset val="0"/>
        <scheme val="minor"/>
      </rPr>
      <t>-</t>
    </r>
    <r>
      <rPr>
        <sz val="16"/>
        <rFont val="宋体"/>
        <charset val="134"/>
        <scheme val="minor"/>
      </rPr>
      <t>儿童（加收）</t>
    </r>
  </si>
  <si>
    <t>013316000210000</t>
  </si>
  <si>
    <t>皮管成形费</t>
  </si>
  <si>
    <t>通过各种方式形成皮管，转位移植至受区。</t>
  </si>
  <si>
    <t>所定价格涵盖手术计划、术区准备、消毒、切开、止血、缝合皮管及供区切口、包扎等步骤所需的人力资源和基本物质资源消耗。</t>
  </si>
  <si>
    <t>013316000210001</t>
  </si>
  <si>
    <r>
      <rPr>
        <sz val="16"/>
        <rFont val="宋体"/>
        <charset val="134"/>
        <scheme val="minor"/>
      </rPr>
      <t>皮管成形费</t>
    </r>
    <r>
      <rPr>
        <sz val="16"/>
        <rFont val="宋体"/>
        <charset val="0"/>
        <scheme val="minor"/>
      </rPr>
      <t>-</t>
    </r>
    <r>
      <rPr>
        <sz val="16"/>
        <rFont val="宋体"/>
        <charset val="134"/>
        <scheme val="minor"/>
      </rPr>
      <t>儿童（加收）</t>
    </r>
  </si>
  <si>
    <t>013316000210011</t>
  </si>
  <si>
    <r>
      <rPr>
        <sz val="16"/>
        <rFont val="宋体"/>
        <charset val="134"/>
        <scheme val="minor"/>
      </rPr>
      <t>皮管成形费</t>
    </r>
    <r>
      <rPr>
        <sz val="16"/>
        <rFont val="宋体"/>
        <charset val="0"/>
        <scheme val="minor"/>
      </rPr>
      <t>-</t>
    </r>
    <r>
      <rPr>
        <sz val="16"/>
        <rFont val="宋体"/>
        <charset val="134"/>
        <scheme val="minor"/>
      </rPr>
      <t>跨部位（加收）</t>
    </r>
  </si>
  <si>
    <r>
      <rPr>
        <sz val="16"/>
        <rFont val="宋体"/>
        <charset val="134"/>
        <scheme val="minor"/>
      </rPr>
      <t>本项目中</t>
    </r>
    <r>
      <rPr>
        <sz val="16"/>
        <rFont val="宋体"/>
        <charset val="0"/>
        <scheme val="minor"/>
      </rPr>
      <t>“</t>
    </r>
    <r>
      <rPr>
        <sz val="16"/>
        <rFont val="宋体"/>
        <charset val="134"/>
        <scheme val="minor"/>
      </rPr>
      <t>跨部位</t>
    </r>
    <r>
      <rPr>
        <sz val="16"/>
        <rFont val="宋体"/>
        <charset val="0"/>
        <scheme val="minor"/>
      </rPr>
      <t>”</t>
    </r>
    <r>
      <rPr>
        <sz val="16"/>
        <rFont val="宋体"/>
        <charset val="134"/>
        <scheme val="minor"/>
      </rPr>
      <t>的</t>
    </r>
    <r>
      <rPr>
        <sz val="16"/>
        <rFont val="宋体"/>
        <charset val="0"/>
        <scheme val="minor"/>
      </rPr>
      <t>“</t>
    </r>
    <r>
      <rPr>
        <sz val="16"/>
        <rFont val="宋体"/>
        <charset val="134"/>
        <scheme val="minor"/>
      </rPr>
      <t>部位</t>
    </r>
    <r>
      <rPr>
        <sz val="16"/>
        <rFont val="宋体"/>
        <charset val="0"/>
        <scheme val="minor"/>
      </rPr>
      <t>”</t>
    </r>
    <r>
      <rPr>
        <sz val="16"/>
        <rFont val="宋体"/>
        <charset val="134"/>
        <scheme val="minor"/>
      </rPr>
      <t>指：四肢、胸、背、腹、颅颌面。</t>
    </r>
  </si>
  <si>
    <t>013316000220000</t>
  </si>
  <si>
    <t>皮瓣延迟费</t>
  </si>
  <si>
    <t>通过各种方式对皮瓣进行预处理，改变皮瓣的血供模式和生理状态。</t>
  </si>
  <si>
    <t>所定价格涵盖手术计划、术区准备、消毒、切开、分离、血管处理、复位、固定、缝合等步骤所需的人力资源和基本物质资源消耗。</t>
  </si>
  <si>
    <t>013316000220001</t>
  </si>
  <si>
    <r>
      <rPr>
        <sz val="16"/>
        <rFont val="宋体"/>
        <charset val="134"/>
        <scheme val="minor"/>
      </rPr>
      <t>皮瓣延迟费</t>
    </r>
    <r>
      <rPr>
        <sz val="16"/>
        <rFont val="宋体"/>
        <charset val="0"/>
        <scheme val="minor"/>
      </rPr>
      <t>-</t>
    </r>
    <r>
      <rPr>
        <sz val="16"/>
        <rFont val="宋体"/>
        <charset val="134"/>
        <scheme val="minor"/>
      </rPr>
      <t>儿童（加收）</t>
    </r>
  </si>
  <si>
    <t>013316000220011</t>
  </si>
  <si>
    <r>
      <rPr>
        <sz val="16"/>
        <rFont val="宋体"/>
        <charset val="134"/>
        <scheme val="minor"/>
      </rPr>
      <t>皮瓣延迟费</t>
    </r>
    <r>
      <rPr>
        <sz val="16"/>
        <rFont val="宋体"/>
        <charset val="0"/>
        <scheme val="minor"/>
      </rPr>
      <t>-</t>
    </r>
    <r>
      <rPr>
        <sz val="16"/>
        <rFont val="宋体"/>
        <charset val="134"/>
        <scheme val="minor"/>
      </rPr>
      <t>预构皮瓣（加收）</t>
    </r>
  </si>
  <si>
    <t>013316000230000</t>
  </si>
  <si>
    <t>断蒂费</t>
  </si>
  <si>
    <t>通过手术将成活的带蒂皮瓣、组织瓣、皮管等切断缝合。</t>
  </si>
  <si>
    <t>所定价格涵盖手术计划、术区准备、皮瓣蒂切断、止血、缝合等步骤所需的人力资源和基本物质资源消耗。</t>
  </si>
  <si>
    <t>013316000230001</t>
  </si>
  <si>
    <r>
      <rPr>
        <sz val="16"/>
        <rFont val="宋体"/>
        <charset val="134"/>
        <scheme val="minor"/>
      </rPr>
      <t>断蒂费</t>
    </r>
    <r>
      <rPr>
        <sz val="16"/>
        <rFont val="宋体"/>
        <charset val="0"/>
        <scheme val="minor"/>
      </rPr>
      <t>-</t>
    </r>
    <r>
      <rPr>
        <sz val="16"/>
        <rFont val="宋体"/>
        <charset val="134"/>
        <scheme val="minor"/>
      </rPr>
      <t>儿童（加收）</t>
    </r>
  </si>
  <si>
    <t>013316000240000</t>
  </si>
  <si>
    <t>皮瓣探查费</t>
  </si>
  <si>
    <t>皮瓣手术后，通过各种方式探查皮瓣。</t>
  </si>
  <si>
    <t>所定价格涵盖手术计划、术区准备、消毒、切开、探查、缝合等步骤所需的人力资源和基本物质资源消耗。</t>
  </si>
  <si>
    <r>
      <rPr>
        <sz val="16"/>
        <rFont val="宋体"/>
        <charset val="134"/>
        <scheme val="minor"/>
      </rPr>
      <t>不与</t>
    </r>
    <r>
      <rPr>
        <sz val="16"/>
        <rFont val="宋体"/>
        <charset val="0"/>
        <scheme val="minor"/>
      </rPr>
      <t>“</t>
    </r>
    <r>
      <rPr>
        <sz val="16"/>
        <rFont val="宋体"/>
        <charset val="134"/>
        <scheme val="minor"/>
      </rPr>
      <t>皮瓣修整费</t>
    </r>
    <r>
      <rPr>
        <sz val="16"/>
        <rFont val="宋体"/>
        <charset val="0"/>
        <scheme val="minor"/>
      </rPr>
      <t>”</t>
    </r>
    <r>
      <rPr>
        <sz val="16"/>
        <rFont val="宋体"/>
        <charset val="134"/>
        <scheme val="minor"/>
      </rPr>
      <t>同时收取。</t>
    </r>
  </si>
  <si>
    <t>013316000240001</t>
  </si>
  <si>
    <r>
      <rPr>
        <sz val="16"/>
        <rFont val="宋体"/>
        <charset val="134"/>
        <scheme val="minor"/>
      </rPr>
      <t>皮瓣探查费</t>
    </r>
    <r>
      <rPr>
        <sz val="16"/>
        <rFont val="宋体"/>
        <charset val="0"/>
        <scheme val="minor"/>
      </rPr>
      <t>-</t>
    </r>
    <r>
      <rPr>
        <sz val="16"/>
        <rFont val="宋体"/>
        <charset val="134"/>
        <scheme val="minor"/>
      </rPr>
      <t>儿童（加收）</t>
    </r>
  </si>
  <si>
    <t>013316000250000</t>
  </si>
  <si>
    <t>皮瓣修整费</t>
  </si>
  <si>
    <t>皮瓣手术后，通过各种方式修整皮瓣。</t>
  </si>
  <si>
    <t>所定价格涵盖手术计划、术区准备、消毒、切开、修剪设计皮瓣、止血、缝合等步骤所需的人力资源和基本物质资源消耗。</t>
  </si>
  <si>
    <r>
      <rPr>
        <sz val="16"/>
        <rFont val="宋体"/>
        <charset val="0"/>
        <scheme val="minor"/>
      </rPr>
      <t>1.</t>
    </r>
    <r>
      <rPr>
        <sz val="16"/>
        <rFont val="宋体"/>
        <charset val="134"/>
        <scheme val="minor"/>
      </rPr>
      <t>个指单次手术需修整的皮瓣个数。</t>
    </r>
    <r>
      <rPr>
        <sz val="16"/>
        <rFont val="宋体"/>
        <charset val="0"/>
        <scheme val="minor"/>
      </rPr>
      <t xml:space="preserve">
2.</t>
    </r>
    <r>
      <rPr>
        <sz val="16"/>
        <rFont val="宋体"/>
        <charset val="134"/>
        <scheme val="minor"/>
      </rPr>
      <t>不与</t>
    </r>
    <r>
      <rPr>
        <sz val="16"/>
        <rFont val="宋体"/>
        <charset val="0"/>
        <scheme val="minor"/>
      </rPr>
      <t>“</t>
    </r>
    <r>
      <rPr>
        <sz val="16"/>
        <rFont val="宋体"/>
        <charset val="134"/>
        <scheme val="minor"/>
      </rPr>
      <t>皮瓣探查费</t>
    </r>
    <r>
      <rPr>
        <sz val="16"/>
        <rFont val="宋体"/>
        <charset val="0"/>
        <scheme val="minor"/>
      </rPr>
      <t>”</t>
    </r>
    <r>
      <rPr>
        <sz val="16"/>
        <rFont val="宋体"/>
        <charset val="134"/>
        <scheme val="minor"/>
      </rPr>
      <t>同时收取。</t>
    </r>
  </si>
  <si>
    <t>013316000250001</t>
  </si>
  <si>
    <r>
      <rPr>
        <sz val="16"/>
        <rFont val="宋体"/>
        <charset val="134"/>
        <scheme val="minor"/>
      </rPr>
      <t>皮瓣修整费</t>
    </r>
    <r>
      <rPr>
        <sz val="16"/>
        <rFont val="宋体"/>
        <charset val="0"/>
        <scheme val="minor"/>
      </rPr>
      <t>-</t>
    </r>
    <r>
      <rPr>
        <sz val="16"/>
        <rFont val="宋体"/>
        <charset val="134"/>
        <scheme val="minor"/>
      </rPr>
      <t>儿童（加收）</t>
    </r>
  </si>
  <si>
    <t>013316000260000</t>
  </si>
  <si>
    <r>
      <rPr>
        <sz val="16"/>
        <rFont val="宋体"/>
        <charset val="134"/>
        <scheme val="minor"/>
      </rPr>
      <t>自体皮移植费</t>
    </r>
    <r>
      <rPr>
        <sz val="16"/>
        <rFont val="宋体"/>
        <charset val="0"/>
        <scheme val="minor"/>
      </rPr>
      <t xml:space="preserve">
</t>
    </r>
    <r>
      <rPr>
        <sz val="16"/>
        <rFont val="宋体"/>
        <charset val="134"/>
        <scheme val="minor"/>
      </rPr>
      <t>（常规）</t>
    </r>
  </si>
  <si>
    <t>通过手术切取自体皮，制备皮片移植覆盖到患者创面。</t>
  </si>
  <si>
    <t>所定价格涵盖手术计划、术区准备、受区皮肤切除、供区皮肤切取整复、供区皮肤移植，以及切开、吻合、关闭、缝合等步骤所需的人力资源和基本物质资源消耗。</t>
  </si>
  <si>
    <r>
      <rPr>
        <sz val="16"/>
        <rFont val="宋体"/>
        <charset val="0"/>
        <scheme val="minor"/>
      </rPr>
      <t>1%</t>
    </r>
    <r>
      <rPr>
        <sz val="16"/>
        <rFont val="宋体"/>
        <charset val="134"/>
        <scheme val="minor"/>
      </rPr>
      <t>体表面积</t>
    </r>
  </si>
  <si>
    <r>
      <rPr>
        <sz val="16"/>
        <rFont val="宋体"/>
        <charset val="134"/>
        <scheme val="minor"/>
      </rPr>
      <t>同一手术超过1%体表面积，每增加</t>
    </r>
    <r>
      <rPr>
        <sz val="16"/>
        <rFont val="宋体"/>
        <charset val="0"/>
        <scheme val="minor"/>
      </rPr>
      <t>1%</t>
    </r>
    <r>
      <rPr>
        <sz val="16"/>
        <rFont val="宋体"/>
        <charset val="134"/>
        <scheme val="minor"/>
      </rPr>
      <t>体表面积按单价</t>
    </r>
    <r>
      <rPr>
        <sz val="16"/>
        <rFont val="宋体"/>
        <charset val="0"/>
        <scheme val="minor"/>
      </rPr>
      <t>70%</t>
    </r>
    <r>
      <rPr>
        <sz val="16"/>
        <rFont val="宋体"/>
        <charset val="134"/>
        <scheme val="minor"/>
      </rPr>
      <t>计价。</t>
    </r>
  </si>
  <si>
    <t>013316000260001</t>
  </si>
  <si>
    <r>
      <rPr>
        <sz val="16"/>
        <rFont val="宋体"/>
        <charset val="134"/>
        <scheme val="minor"/>
      </rPr>
      <t>自体皮移植费</t>
    </r>
    <r>
      <rPr>
        <sz val="16"/>
        <rFont val="宋体"/>
        <charset val="0"/>
        <scheme val="minor"/>
      </rPr>
      <t xml:space="preserve">
</t>
    </r>
    <r>
      <rPr>
        <sz val="16"/>
        <rFont val="宋体"/>
        <charset val="134"/>
        <scheme val="minor"/>
      </rPr>
      <t>（常规）</t>
    </r>
    <r>
      <rPr>
        <sz val="16"/>
        <rFont val="宋体"/>
        <charset val="0"/>
        <scheme val="minor"/>
      </rPr>
      <t>-</t>
    </r>
    <r>
      <rPr>
        <sz val="16"/>
        <rFont val="宋体"/>
        <charset val="134"/>
        <scheme val="minor"/>
      </rPr>
      <t>儿童（加收）</t>
    </r>
  </si>
  <si>
    <t>013316000270000</t>
  </si>
  <si>
    <r>
      <rPr>
        <sz val="16"/>
        <rFont val="宋体"/>
        <charset val="134"/>
        <scheme val="minor"/>
      </rPr>
      <t>自体皮移植费</t>
    </r>
    <r>
      <rPr>
        <sz val="16"/>
        <rFont val="宋体"/>
        <charset val="0"/>
        <scheme val="minor"/>
      </rPr>
      <t xml:space="preserve">
</t>
    </r>
    <r>
      <rPr>
        <sz val="16"/>
        <rFont val="宋体"/>
        <charset val="134"/>
        <scheme val="minor"/>
      </rPr>
      <t>（复杂）</t>
    </r>
  </si>
  <si>
    <t>通过复杂手术切取自体皮，制备皮片移植覆盖到患者创面。</t>
  </si>
  <si>
    <r>
      <rPr>
        <sz val="16"/>
        <rFont val="宋体"/>
        <charset val="134"/>
        <scheme val="minor"/>
      </rPr>
      <t>本项目中的</t>
    </r>
    <r>
      <rPr>
        <sz val="16"/>
        <rFont val="宋体"/>
        <charset val="0"/>
        <scheme val="minor"/>
      </rPr>
      <t>“</t>
    </r>
    <r>
      <rPr>
        <sz val="16"/>
        <rFont val="宋体"/>
        <charset val="134"/>
        <scheme val="minor"/>
      </rPr>
      <t>复杂</t>
    </r>
    <r>
      <rPr>
        <sz val="16"/>
        <rFont val="宋体"/>
        <charset val="0"/>
        <scheme val="minor"/>
      </rPr>
      <t>”</t>
    </r>
    <r>
      <rPr>
        <sz val="16"/>
        <rFont val="宋体"/>
        <charset val="134"/>
        <scheme val="minor"/>
      </rPr>
      <t>指：微粒皮、网状皮、</t>
    </r>
    <r>
      <rPr>
        <sz val="16"/>
        <rFont val="宋体"/>
        <charset val="0"/>
        <scheme val="minor"/>
      </rPr>
      <t>Meek</t>
    </r>
    <r>
      <rPr>
        <sz val="16"/>
        <rFont val="宋体"/>
        <charset val="134"/>
        <scheme val="minor"/>
      </rPr>
      <t>皮、带毛囊游离皮、带真皮血管网游离皮片移植、细胞悬液制备的情况。同一手术超过1%体表面积，每增加1%体表面积按单价70%计价。</t>
    </r>
  </si>
  <si>
    <t>013316000270001</t>
  </si>
  <si>
    <r>
      <rPr>
        <sz val="16"/>
        <rFont val="宋体"/>
        <charset val="134"/>
        <scheme val="minor"/>
      </rPr>
      <t>自体皮移植费</t>
    </r>
    <r>
      <rPr>
        <sz val="16"/>
        <rFont val="宋体"/>
        <charset val="0"/>
        <scheme val="minor"/>
      </rPr>
      <t xml:space="preserve">
</t>
    </r>
    <r>
      <rPr>
        <sz val="16"/>
        <rFont val="宋体"/>
        <charset val="134"/>
        <scheme val="minor"/>
      </rPr>
      <t>（复杂）</t>
    </r>
    <r>
      <rPr>
        <sz val="16"/>
        <rFont val="宋体"/>
        <charset val="0"/>
        <scheme val="minor"/>
      </rPr>
      <t>-</t>
    </r>
    <r>
      <rPr>
        <sz val="16"/>
        <rFont val="宋体"/>
        <charset val="134"/>
        <scheme val="minor"/>
      </rPr>
      <t>儿童（加收）</t>
    </r>
  </si>
  <si>
    <t>013316000280000</t>
  </si>
  <si>
    <t>异体皮移植费</t>
  </si>
  <si>
    <t>将同种异体皮片移植覆盖到患者创面。</t>
  </si>
  <si>
    <t>所定价格涵盖手术计划、术区准备、受区皮肤切除、异体皮移植，以及切开、吻合、关闭、缝合等步骤所需的人力资源和基本物质资源消耗。</t>
  </si>
  <si>
    <r>
      <rPr>
        <sz val="16"/>
        <rFont val="宋体"/>
        <charset val="134"/>
        <scheme val="minor"/>
      </rPr>
      <t>异体皮制备可按</t>
    </r>
    <r>
      <rPr>
        <sz val="16"/>
        <rFont val="宋体"/>
        <charset val="0"/>
        <scheme val="minor"/>
      </rPr>
      <t>“</t>
    </r>
    <r>
      <rPr>
        <sz val="16"/>
        <rFont val="宋体"/>
        <charset val="134"/>
        <scheme val="minor"/>
      </rPr>
      <t>异体组织制备费</t>
    </r>
    <r>
      <rPr>
        <sz val="16"/>
        <rFont val="宋体"/>
        <charset val="0"/>
        <scheme val="minor"/>
      </rPr>
      <t>”</t>
    </r>
    <r>
      <rPr>
        <sz val="16"/>
        <rFont val="宋体"/>
        <charset val="134"/>
        <scheme val="minor"/>
      </rPr>
      <t>收取。</t>
    </r>
  </si>
  <si>
    <t>013316000280001</t>
  </si>
  <si>
    <r>
      <rPr>
        <sz val="16"/>
        <rFont val="宋体"/>
        <charset val="134"/>
        <scheme val="minor"/>
      </rPr>
      <t>异体皮移植费</t>
    </r>
    <r>
      <rPr>
        <sz val="16"/>
        <rFont val="宋体"/>
        <charset val="0"/>
        <scheme val="minor"/>
      </rPr>
      <t>-</t>
    </r>
    <r>
      <rPr>
        <sz val="16"/>
        <rFont val="宋体"/>
        <charset val="134"/>
        <scheme val="minor"/>
      </rPr>
      <t>儿童（加收）</t>
    </r>
  </si>
  <si>
    <t>013316000280100</t>
  </si>
  <si>
    <r>
      <rPr>
        <sz val="16"/>
        <rFont val="宋体"/>
        <charset val="134"/>
        <scheme val="minor"/>
      </rPr>
      <t>异体皮移植费</t>
    </r>
    <r>
      <rPr>
        <sz val="16"/>
        <rFont val="宋体"/>
        <charset val="0"/>
        <scheme val="minor"/>
      </rPr>
      <t>-</t>
    </r>
    <r>
      <rPr>
        <sz val="16"/>
        <rFont val="宋体"/>
        <charset val="134"/>
        <scheme val="minor"/>
      </rPr>
      <t>异种皮移植（扩展）</t>
    </r>
  </si>
  <si>
    <t>013316000290000</t>
  </si>
  <si>
    <r>
      <rPr>
        <sz val="16"/>
        <rFont val="宋体"/>
        <charset val="134"/>
        <scheme val="minor"/>
      </rPr>
      <t>皮肤撕</t>
    </r>
    <r>
      <rPr>
        <sz val="16"/>
        <rFont val="宋体"/>
        <charset val="0"/>
        <scheme val="minor"/>
      </rPr>
      <t>/</t>
    </r>
    <r>
      <rPr>
        <sz val="16"/>
        <rFont val="宋体"/>
        <charset val="134"/>
        <scheme val="minor"/>
      </rPr>
      <t>套脱伤修复费</t>
    </r>
  </si>
  <si>
    <r>
      <rPr>
        <sz val="16"/>
        <rFont val="宋体"/>
        <charset val="134"/>
        <scheme val="minor"/>
      </rPr>
      <t>通过手术完成皮肤撕</t>
    </r>
    <r>
      <rPr>
        <sz val="16"/>
        <rFont val="宋体"/>
        <charset val="0"/>
        <scheme val="minor"/>
      </rPr>
      <t>/</t>
    </r>
    <r>
      <rPr>
        <sz val="16"/>
        <rFont val="宋体"/>
        <charset val="134"/>
        <scheme val="minor"/>
      </rPr>
      <t>套脱伤清创修复。</t>
    </r>
  </si>
  <si>
    <t>所定价格涵盖手术计划、术区准备、消毒、清创、切除、止血、缝合或植皮覆盖创面等步骤所需的人力资源和基本物质资源消耗。</t>
  </si>
  <si>
    <t>013316000290001</t>
  </si>
  <si>
    <r>
      <rPr>
        <sz val="16"/>
        <rFont val="宋体"/>
        <charset val="134"/>
        <scheme val="minor"/>
      </rPr>
      <t>皮肤撕</t>
    </r>
    <r>
      <rPr>
        <sz val="16"/>
        <rFont val="宋体"/>
        <charset val="0"/>
        <scheme val="minor"/>
      </rPr>
      <t>/</t>
    </r>
    <r>
      <rPr>
        <sz val="16"/>
        <rFont val="宋体"/>
        <charset val="134"/>
        <scheme val="minor"/>
      </rPr>
      <t>套脱伤修复费</t>
    </r>
    <r>
      <rPr>
        <sz val="16"/>
        <rFont val="宋体"/>
        <charset val="0"/>
        <scheme val="minor"/>
      </rPr>
      <t>-</t>
    </r>
    <r>
      <rPr>
        <sz val="16"/>
        <rFont val="宋体"/>
        <charset val="134"/>
        <scheme val="minor"/>
      </rPr>
      <t>儿童（加收）</t>
    </r>
  </si>
  <si>
    <t>013316000290011</t>
  </si>
  <si>
    <r>
      <rPr>
        <sz val="16"/>
        <rFont val="宋体"/>
        <charset val="134"/>
        <scheme val="minor"/>
      </rPr>
      <t>皮肤撕</t>
    </r>
    <r>
      <rPr>
        <sz val="16"/>
        <rFont val="宋体"/>
        <charset val="0"/>
        <scheme val="minor"/>
      </rPr>
      <t>/</t>
    </r>
    <r>
      <rPr>
        <sz val="16"/>
        <rFont val="宋体"/>
        <charset val="134"/>
        <scheme val="minor"/>
      </rPr>
      <t>套脱伤修复费</t>
    </r>
    <r>
      <rPr>
        <sz val="16"/>
        <rFont val="宋体"/>
        <charset val="0"/>
        <scheme val="minor"/>
      </rPr>
      <t>-</t>
    </r>
    <r>
      <rPr>
        <sz val="16"/>
        <rFont val="宋体"/>
        <charset val="134"/>
        <scheme val="minor"/>
      </rPr>
      <t>头面部撕</t>
    </r>
    <r>
      <rPr>
        <sz val="16"/>
        <rFont val="宋体"/>
        <charset val="0"/>
        <scheme val="minor"/>
      </rPr>
      <t>/</t>
    </r>
    <r>
      <rPr>
        <sz val="16"/>
        <rFont val="宋体"/>
        <charset val="134"/>
        <scheme val="minor"/>
      </rPr>
      <t>套脱伤（加收）</t>
    </r>
  </si>
  <si>
    <t>013316000300000</t>
  </si>
  <si>
    <t>象皮肿整形费</t>
  </si>
  <si>
    <t>通过各种方式改善象皮肿患者肢体外观。</t>
  </si>
  <si>
    <t>所定价格涵盖手术计划、术区准备、消毒、切开、去除、缝合及必要时重建淋巴引流、皮瓣移植等步骤所需的人力资源和基本物质资源消耗。</t>
  </si>
  <si>
    <t>013316000300001</t>
  </si>
  <si>
    <r>
      <rPr>
        <sz val="16"/>
        <rFont val="宋体"/>
        <charset val="134"/>
        <scheme val="minor"/>
      </rPr>
      <t>象皮肿整形费</t>
    </r>
    <r>
      <rPr>
        <sz val="16"/>
        <rFont val="宋体"/>
        <charset val="0"/>
        <scheme val="minor"/>
      </rPr>
      <t>-</t>
    </r>
    <r>
      <rPr>
        <sz val="16"/>
        <rFont val="宋体"/>
        <charset val="134"/>
        <scheme val="minor"/>
      </rPr>
      <t>儿童（加收）</t>
    </r>
  </si>
  <si>
    <t>013114000090000</t>
  </si>
  <si>
    <r>
      <rPr>
        <sz val="16"/>
        <rFont val="宋体"/>
        <charset val="134"/>
        <scheme val="minor"/>
      </rPr>
      <t>烧伤抢救费</t>
    </r>
    <r>
      <rPr>
        <sz val="16"/>
        <rFont val="宋体"/>
        <charset val="0"/>
        <scheme val="minor"/>
      </rPr>
      <t>(</t>
    </r>
    <r>
      <rPr>
        <sz val="16"/>
        <rFont val="宋体"/>
        <charset val="134"/>
        <scheme val="minor"/>
      </rPr>
      <t>小</t>
    </r>
    <r>
      <rPr>
        <sz val="16"/>
        <rFont val="宋体"/>
        <charset val="0"/>
        <scheme val="minor"/>
      </rPr>
      <t>)</t>
    </r>
  </si>
  <si>
    <t>对符合小抢救标准的烧伤患者进行抢救。</t>
  </si>
  <si>
    <t>所定价格涵盖观察病情、及时抢救、详细记录等步骤所需的人力资源和基本物质资源消耗。</t>
  </si>
  <si>
    <t>烧伤标准以卫生行业主管部门最新版技术规范为准。</t>
  </si>
  <si>
    <t>013114000100000</t>
  </si>
  <si>
    <t>烧伤抢救费（中）</t>
  </si>
  <si>
    <t>对符合中抢救标准的烧伤患者进行抢救。</t>
  </si>
  <si>
    <t>013114000110000</t>
  </si>
  <si>
    <t>烧伤抢救费（大）</t>
  </si>
  <si>
    <t>对符合大抢救标准的烧伤患者进行抢救。</t>
  </si>
  <si>
    <t>013114000120000</t>
  </si>
  <si>
    <t>烧伤复合伤抢救费</t>
  </si>
  <si>
    <t>对合并有电烧伤、吸入性损伤、爆震伤以及中毒的烧伤患者进行抢救。</t>
  </si>
  <si>
    <t>013316000310000</t>
  </si>
  <si>
    <t>烧伤焦痂切开减张费</t>
  </si>
  <si>
    <t>切开患者烧伤创面的坏死焦痂，解除焦痂对肢体血循环的压迫和对人体呼吸的影响。</t>
  </si>
  <si>
    <t>所定价格涵盖手术计划、术区准备、消毒、切开、减张、止血清洗、创面覆盖等步骤所需的人力资源和基本物质资源消耗。</t>
  </si>
  <si>
    <t>部位：面部、颈部、胸腹、单侧上肢、单侧下肢、单腕、单手手指、单侧踝足部。</t>
  </si>
  <si>
    <t>013316000310001</t>
  </si>
  <si>
    <r>
      <rPr>
        <sz val="16"/>
        <rFont val="宋体"/>
        <charset val="134"/>
        <scheme val="minor"/>
      </rPr>
      <t>烧伤焦痂切开减张费</t>
    </r>
    <r>
      <rPr>
        <sz val="16"/>
        <rFont val="宋体"/>
        <charset val="0"/>
        <scheme val="minor"/>
      </rPr>
      <t>-</t>
    </r>
    <r>
      <rPr>
        <sz val="16"/>
        <rFont val="宋体"/>
        <charset val="134"/>
        <scheme val="minor"/>
      </rPr>
      <t>儿童（加收）</t>
    </r>
  </si>
  <si>
    <t>013316000320000</t>
  </si>
  <si>
    <t>创面扩创费</t>
  </si>
  <si>
    <t>去除患者创面的坏死组织和炎性肉芽组织。</t>
  </si>
  <si>
    <t>所定价格涵盖手术计划、术区准备、消毒、清创、止血清洗等步骤所需的人力资源和基本物质资源消耗。</t>
  </si>
  <si>
    <t>部位：面部、头颈、躯干、单侧上肢、单侧下肢。</t>
  </si>
  <si>
    <t>013316000320001</t>
  </si>
  <si>
    <r>
      <rPr>
        <sz val="16"/>
        <rFont val="宋体"/>
        <charset val="134"/>
        <scheme val="minor"/>
      </rPr>
      <t>创面扩创费</t>
    </r>
    <r>
      <rPr>
        <sz val="16"/>
        <rFont val="宋体"/>
        <charset val="0"/>
        <scheme val="minor"/>
      </rPr>
      <t>-</t>
    </r>
    <r>
      <rPr>
        <sz val="16"/>
        <rFont val="宋体"/>
        <charset val="134"/>
        <scheme val="minor"/>
      </rPr>
      <t>儿童（加收）</t>
    </r>
  </si>
  <si>
    <t>013316000320011</t>
  </si>
  <si>
    <r>
      <rPr>
        <sz val="16"/>
        <rFont val="宋体"/>
        <charset val="134"/>
        <scheme val="minor"/>
      </rPr>
      <t>创面扩创费</t>
    </r>
    <r>
      <rPr>
        <sz val="16"/>
        <rFont val="宋体"/>
        <charset val="0"/>
        <scheme val="minor"/>
      </rPr>
      <t>-</t>
    </r>
    <r>
      <rPr>
        <sz val="16"/>
        <rFont val="宋体"/>
        <charset val="134"/>
        <scheme val="minor"/>
      </rPr>
      <t>烧伤浸浴扩创（加收）</t>
    </r>
  </si>
  <si>
    <t>013316000330000</t>
  </si>
  <si>
    <t>焦痂去除费</t>
  </si>
  <si>
    <t>通过各种方式去除深度烧伤焦痂。</t>
  </si>
  <si>
    <t>所定价格涵盖手术计划、术区准备、消毒、去除焦痂、创面冲洗、止血等步骤所需的人力资源和基本物质资源消耗。</t>
  </si>
  <si>
    <t>013316000330001</t>
  </si>
  <si>
    <r>
      <rPr>
        <sz val="16"/>
        <rFont val="宋体"/>
        <charset val="134"/>
        <scheme val="minor"/>
      </rPr>
      <t>焦痂去除费</t>
    </r>
    <r>
      <rPr>
        <sz val="16"/>
        <rFont val="宋体"/>
        <charset val="0"/>
        <scheme val="minor"/>
      </rPr>
      <t>-</t>
    </r>
    <r>
      <rPr>
        <sz val="16"/>
        <rFont val="宋体"/>
        <charset val="134"/>
        <scheme val="minor"/>
      </rPr>
      <t>儿童（加收）</t>
    </r>
  </si>
  <si>
    <t>013316000340000</t>
  </si>
  <si>
    <t>异体组织制备费</t>
  </si>
  <si>
    <t>通过各种方式制备可供移植的异体组织。</t>
  </si>
  <si>
    <t>所定价格涵盖手术计划、术区准备、切开、组织采集、制备处理等步骤所需的人力资源和基本物质资源消耗。</t>
  </si>
  <si>
    <t>013316000340001</t>
  </si>
  <si>
    <r>
      <rPr>
        <sz val="16"/>
        <rFont val="宋体"/>
        <charset val="134"/>
        <scheme val="minor"/>
      </rPr>
      <t>异体组织制备费</t>
    </r>
    <r>
      <rPr>
        <sz val="16"/>
        <rFont val="宋体"/>
        <charset val="0"/>
        <scheme val="minor"/>
      </rPr>
      <t>-</t>
    </r>
    <r>
      <rPr>
        <sz val="16"/>
        <rFont val="宋体"/>
        <charset val="134"/>
        <scheme val="minor"/>
      </rPr>
      <t>儿童（加收）</t>
    </r>
  </si>
  <si>
    <t>013316000340100</t>
  </si>
  <si>
    <r>
      <rPr>
        <sz val="16"/>
        <rFont val="宋体"/>
        <charset val="134"/>
        <scheme val="minor"/>
      </rPr>
      <t>异体组织制备费</t>
    </r>
    <r>
      <rPr>
        <sz val="16"/>
        <rFont val="宋体"/>
        <charset val="0"/>
        <scheme val="minor"/>
      </rPr>
      <t>-</t>
    </r>
    <r>
      <rPr>
        <sz val="16"/>
        <rFont val="宋体"/>
        <charset val="134"/>
        <scheme val="minor"/>
      </rPr>
      <t>异种组织制备（扩展）</t>
    </r>
  </si>
  <si>
    <t>放射治疗类医疗服务项目价格表（2026年3月30日起落地）</t>
  </si>
  <si>
    <t>使用说明：
1. 本价格项目表以放射治疗为重点，按照放射治疗方式的服务产出设立医疗服务价格项目。医疗服务的政府指导价为最高限价，下浮不限；同时，医疗机构、医务人员实施治疗过程中有关创新改良，采取“现有项目兼容”的方式简化处理，无需申报新增医疗服务价格项目，直接按照对应的整合项目执行即可。
2. 本价格项目表所称的“价格构成”，指项目价格应涵盖的各类资源消耗，用于确定计价单元的边界，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3. 本价格项目表所称“加收项”，指同一项目以不同方式提供或在不同场景应用时，确有必要制定差异化收费标准而细分的一类子项，包括在原项目价格基础上增加或减少收费的情况；实际应用中，同时涉及多个加收项的，以项目单价为基础计算各项加/减收水平后，求和得出加/减收金额。
4. 本价格项目表所称“扩展项”，指同一项目下以不同方式提供或在不同场景应用时，只扩展价格项目适用范围、不额外加价的一类子项，子项的价格按主项目执行。
5. 本价格项目表所称“基本物质资源消耗”，指原则上限于不应或不必要与医疗服务项目分割的易耗品，包括但不限于各类消杀用品、储存用品、清洁用品、个人防护用品、垃圾处理用品、润滑剂、棉球、棉签、纱布（垫）、护（尿）垫、治疗巾（单）、中单、护理盘(包）、治疗包、注射器、标签、无菌设备保护套、模具、挡板、铅板（模）、蜡模、凡士林、标记笔、可复用的操作器具、软件（版权、开发、购买）成本等。基本物质资源消耗成本计入项目价格，不另行收费。除基本物质资源消耗以外的其他属于可收费的一次性使用医用耗材清单内的耗材，按照实际采购价格零差率销售。
6. 本价格项目表所称“超长靶区”，指直线加速器电子线射野大于20×20cm，X线射野单边大于40cm。
7.本价格项目表所称“超高剂量率放疗”，指使用超高剂量率(≥40 Gy/s)对肿瘤靶区进行照射的放疗方式。
8. 本价格项目表所称“自适应放疗”，指在放疗过程中根据肿瘤退缩情况动态调整放疗计划的技术。
9. 本价格项目表所称“运动管理”，指基于植入金标、光学体表监测、呼吸控制等技术对周期性运动的肿瘤靶区进行限制、追踪照射或在周期性运动的特定时相控制机器出束照射。
10. 本价格项目表中涉及“包括……”“……等”的，属于开放型表述，所指对象不仅局限于表述中列明的事项，也包括未列明的同类事项。</t>
  </si>
  <si>
    <t>013401020010000</t>
  </si>
  <si>
    <t>放疗模拟定位</t>
  </si>
  <si>
    <t>应用CT影像技术，进行放疗模拟定位，确定靶区、危及器官，必要时确定射野。</t>
  </si>
  <si>
    <t>所定价格涵盖模具设计与制作、摆位、体位固定、图像扫描、标记、必要时静脉输注对比剂、定位、获取影像、传输、记录等过程中所需的人力资源、设备运转成本消耗与基本物耗。</t>
  </si>
  <si>
    <t>1.“模具设计与制作”包括但不限于体位固定器、射线挡块、剂量补偿物等放疗过程中涉及的各类模具制作步骤。
2.“特殊影像模拟定位”指使用磁共振（MR）、正电子发射计算机断层显像（PET-CT）等影像完成模拟定位。
3.简易模拟定位指使用B超、X线定位。</t>
  </si>
  <si>
    <t>013401020010001</t>
  </si>
  <si>
    <t>放疗模拟定位-特殊影像模拟定位（加收）</t>
  </si>
  <si>
    <t>应用磁共振（MR）、正电子发射计算机断层显像（PET-CT）等特殊影像技术，进行放疗模拟定位，确定靶区、危及器官，必要时确定射野。</t>
  </si>
  <si>
    <t>“特殊影像模拟定位”指使用磁共振（MR）、正电子发射计算机断层显像（PET-CT）等影像完成模拟定位。</t>
  </si>
  <si>
    <t>013401020010002</t>
  </si>
  <si>
    <t>放疗模拟定位-简易模拟定位（减收）</t>
  </si>
  <si>
    <t>应用B超、X线等简易影像技术，进行放疗模拟定位，确定靶区、危及器官，必要时确定射野。</t>
  </si>
  <si>
    <t>简易模拟定位指使用B超、X线定位。</t>
  </si>
  <si>
    <t>013401020010011</t>
  </si>
  <si>
    <t>放疗模拟定位-运动管理（加收）</t>
  </si>
  <si>
    <t>应用CT影像技术，进行运动管理的放疗模拟定位，确定靶区、危及器官，必要时确定射野。</t>
  </si>
  <si>
    <t>013401020010021</t>
  </si>
  <si>
    <t>放疗模拟定位-立体定向放疗模拟定位（加收）</t>
  </si>
  <si>
    <t>应用CT影像技术，进行立体定向的放疗模拟定位，确定靶区、危及器官，必要时确定射野。</t>
  </si>
  <si>
    <t>013401010010000</t>
  </si>
  <si>
    <t>放疗计划制定</t>
  </si>
  <si>
    <t>依据模拟定位，勾画放疗靶区和危及器官，制定放疗剂量、危及器官限量，放疗次数和方式等放疗计划。</t>
  </si>
  <si>
    <t>所定价格涵盖勾画靶区、给定处方剂量、制定放疗计划等过程中所需的人力资源、设备运转成本消耗与基本物耗。</t>
  </si>
  <si>
    <t>每个疗程限收2次。</t>
  </si>
  <si>
    <t>013401010010001</t>
  </si>
  <si>
    <t>放疗计划制定-调强计划制定（加收）</t>
  </si>
  <si>
    <t>依据模拟定位，勾画放疗靶区和危及器官，制定放疗剂量、危及器官限量，放疗次数和方式等调强放疗计划。</t>
  </si>
  <si>
    <t>013401010010011</t>
  </si>
  <si>
    <t>放疗计划制定-立体定向放疗计划制定（加收）</t>
  </si>
  <si>
    <t>依据模拟定位，勾画放疗靶区和危及器官，制定放疗剂量、危及器官限量，放疗次数和方式等立体定向放疗计划。</t>
  </si>
  <si>
    <t>013401010020000</t>
  </si>
  <si>
    <t>放疗计划验证</t>
  </si>
  <si>
    <t>依据靶区及计划制定的方案对放疗计划进行验证，必要时进行调整。</t>
  </si>
  <si>
    <t>所定价格涵盖固定、摆位、标记、扫描、获取影像、比较、校正、标记及剂量验证等过程中所需的人力资源、设备运转成本消耗与基本物耗。</t>
  </si>
  <si>
    <t>013401030010000</t>
  </si>
  <si>
    <t>外照射治疗（普通）</t>
  </si>
  <si>
    <t>使用医用电子直线加速器产生电子线和光子线，实施体外照射放射治疗。</t>
  </si>
  <si>
    <t>所定价格涵盖摆位、体位固定、操作设备出束治疗、实时监控、必要时使用射线档块、剂量补偿物等过程中所需的人力资源、设备运转成本消耗与基本物耗。</t>
  </si>
  <si>
    <t>013401030010001</t>
  </si>
  <si>
    <t>外照射治疗（普通）-超长靶区（加收）</t>
  </si>
  <si>
    <t>使用医用电子直线加速器产生电子线和光子线，实施体外照射超长靶区放射治疗。</t>
  </si>
  <si>
    <t>013401030010011</t>
  </si>
  <si>
    <t>外照射治疗（普通）-超高剂量率放疗（加收）</t>
  </si>
  <si>
    <t>使用医用电子直线加速器产生电子线和光子线，实施体外照射超高剂量率放射治疗。</t>
  </si>
  <si>
    <t>013401030020000</t>
  </si>
  <si>
    <t>外照射治疗（光子线-适形）</t>
  </si>
  <si>
    <t>基于放疗计划，使用医用电子直线加速器或钴-60远距离治疗机等产生光子射线，实施外照射治疗。</t>
  </si>
  <si>
    <t>所定价格涵盖治疗摆位、体位固定、操作设备、出束治疗、实时监控、必要时使用射线档块、剂量补偿物等过程中所需的人力资源、设备运转成本消耗与基本物耗。</t>
  </si>
  <si>
    <t>013401030020001</t>
  </si>
  <si>
    <t>外照射治疗（光子线-适形）-超长靶区（加收）</t>
  </si>
  <si>
    <t>基于放疗计划，使用医用电子直线加速器或钴-60远距离治疗机等产生光子射线，实施超长靶区外照射治疗。</t>
  </si>
  <si>
    <t>013401030020011</t>
  </si>
  <si>
    <t>外照射治疗（光子线-适形）-超高剂量率放疗（加收）</t>
  </si>
  <si>
    <t>基于放疗计划，使用医用电子直线加速器或钴-60远距离治疗机等产生光子射线，实施超高剂量率放疗外照射治疗。</t>
  </si>
  <si>
    <t>013401030020021</t>
  </si>
  <si>
    <t>外照射治疗（光子线-适形）-图像引导（加收）</t>
  </si>
  <si>
    <t>基于放疗计划，使用医用电子直线加速器或钴-60远距离治疗机等产生光子射线，图像引导下实施外照射治疗。</t>
  </si>
  <si>
    <t>013401030030000</t>
  </si>
  <si>
    <t>外照射治疗（光子线-调强）</t>
  </si>
  <si>
    <t>基于放疗计划，使用医用电子直线加速器等产生的光子线，根据肿瘤靶区和其周围危及器官的三维空间关系进行束流强度调节，实施外照射治疗。</t>
  </si>
  <si>
    <t>单次剂量超过200cGy的，以200cGy为基准，每增加2cGy加收1%，加收最高不超过400cGy。</t>
  </si>
  <si>
    <t>013401030030001</t>
  </si>
  <si>
    <t>外照射治疗（光子线-调强）-超长靶区（加收）</t>
  </si>
  <si>
    <t>基于放疗计划，使用医用电子直线加速器等产生的光子线，根据肿瘤靶区和其周围危及器官的三维空间关系进行束流强度调节，实施超长靶区外照射治疗。</t>
  </si>
  <si>
    <t>013401030030011</t>
  </si>
  <si>
    <t>外照射治疗（光子线-调强）-超高剂量率放疗（加收）</t>
  </si>
  <si>
    <t>基于放疗计划，使用医用电子直线加速器等产生的光子线，根据肿瘤靶区和其周围危及器官的三维空间关系进行束流强度调节，实施超高剂量率外照射治疗。</t>
  </si>
  <si>
    <t>013401030030021</t>
  </si>
  <si>
    <t>外照射治疗（光子线-调强）-自适应放疗（加收）</t>
  </si>
  <si>
    <t>基于放疗计划，使用医用电子直线加速器等产生的光子线，根据肿瘤靶区和其周围危及器官的三维空间关系进行束流强度调节，实施自适应放疗外照射治疗。</t>
  </si>
  <si>
    <t>013401030030031</t>
  </si>
  <si>
    <t>外照射治疗（光子线-调强）-运动管理（加收）</t>
  </si>
  <si>
    <t>基于放疗计划，使用医用电子直线加速器等产生的光子线，根据肿瘤靶区和其周围危及器官的三维空间关系进行束流强度调节，运动管理下实施外照射治疗。</t>
  </si>
  <si>
    <t>013401030030041</t>
  </si>
  <si>
    <t>外照射治疗（光子线-调强）-图像引导（加收）</t>
  </si>
  <si>
    <t>基于放疗计划，使用医用电子直线加速器等产生的光子线，根据肿瘤靶区和其周围危及器官的三维空间关系进行束流强度调节，图像引导下实施外照射治疗。</t>
  </si>
  <si>
    <t>013401030030051</t>
  </si>
  <si>
    <t>外照射治疗（光子线-调强）-断层调强放疗（加收）</t>
  </si>
  <si>
    <t>基于放疗计划，使用医用电子直线加速器等产生的光子线，根据肿瘤靶区和其周围危及器官的三维空间关系进行束流强度调节，实施断层调强外照射治疗。</t>
  </si>
  <si>
    <t>013401030030052</t>
  </si>
  <si>
    <t>外照射治疗（光子线-调强）-容积旋转调强放疗（加收）</t>
  </si>
  <si>
    <t>基于放疗计划，使用医用电子直线加速器等产生的光子线，根据肿瘤靶区和其周围危及器官的三维空间关系进行束流强度调节，实施容积旋转调强外照射治疗。</t>
  </si>
  <si>
    <t>013401030040000</t>
  </si>
  <si>
    <t>外照射治疗（光子线-立体定向）</t>
  </si>
  <si>
    <t>基于放疗计划，使用医用直线加速器、伽玛刀等产生的光子线，对肿瘤靶区进行大分割、高剂量短疗程放疗模式，实施外照射治疗。</t>
  </si>
  <si>
    <t>所定价格涵盖治疗摆位、体位固定、图像引导、操作设备、高剂量出束治疗、实时监控等过程中所需的人力资源、设备运转成本消耗与基本物耗。</t>
  </si>
  <si>
    <t>每疗程1次治疗的，按30%计费；每疗程2-5次的，每次按20%计费；每疗程5次以上的，按一疗程计费。</t>
  </si>
  <si>
    <t>013401030040001</t>
  </si>
  <si>
    <t>外照射治疗（光子线-立体定向）-自适应放疗（加收）</t>
  </si>
  <si>
    <t>基于放疗计划，使用医用直线加速器、伽玛刀等产生的光子线，对肿瘤靶区进行大分割、高剂量短疗程放疗模式，实施自适应外照射治疗。</t>
  </si>
  <si>
    <t>013401030040011</t>
  </si>
  <si>
    <t>外照射治疗（光子线-立体定向）-运动管理（加收）</t>
  </si>
  <si>
    <t>基于放疗计划，使用医用直线加速器、伽玛刀等产生的光子线，对肿瘤靶区进行大分割、高剂量短疗程放疗模式，运动管理下实施外照射治疗。</t>
  </si>
  <si>
    <t>013401030040021</t>
  </si>
  <si>
    <t>外照射治疗（光子线-立体定向）-超高剂量率放疗（加收）</t>
  </si>
  <si>
    <t>基于放疗计划，使用医用直线加速器、伽玛刀等产生的光子线，对肿瘤靶区进行大分割、高剂量短疗程放疗模式，实施超高剂量率外照射治疗。</t>
  </si>
  <si>
    <t>013401030050000</t>
  </si>
  <si>
    <t>外照射治疗（质子放疗）</t>
  </si>
  <si>
    <t>基于放疗计划，使用医用粒子加速器产生的质子射线，对肿瘤靶区进行束流强度调节，实施外照射治疗。</t>
  </si>
  <si>
    <t>所定价格涵盖治疗摆位、体位固定、图像引导、操作设备、运动管理、出束治疗、实时监控、必要时使用射线档块、剂量补偿物等过程中所需的人力资源、设备运转成本消耗与基本物耗。</t>
  </si>
  <si>
    <t>每增加一次加收15,000元，同一适应症每疗程最高不超过170,000元。</t>
  </si>
  <si>
    <t>013401030060000</t>
  </si>
  <si>
    <t>外照射治疗（重离子放疗）</t>
  </si>
  <si>
    <t>基于放疗计划，使用医用粒子加速器产生的重离子射线，对肿瘤靶区进行束流强度调节，实施外照射治疗。</t>
  </si>
  <si>
    <t>每增加一次加收16500元，同一适应症每疗程最高不超过198,000元。</t>
  </si>
  <si>
    <t>013401030070000</t>
  </si>
  <si>
    <t>外照射治疗（硼-中子俘获）</t>
  </si>
  <si>
    <t>通过中子与同位素硼发生核反应作用于局部，达到杀灭肿瘤细胞的作用。</t>
  </si>
  <si>
    <t>所定价格涵盖设备准备、摆位、影像引导、靶区勾画、治疗计划设计、注射、局部照射等过程中所需的人力资源、设备运转成本消耗与基本物耗。</t>
  </si>
  <si>
    <t>每疗程设置封顶线。</t>
  </si>
  <si>
    <t>013401040010000</t>
  </si>
  <si>
    <t>近距离治疗（后装）</t>
  </si>
  <si>
    <t>通过在人体内置入施源器后导入放射源进行的治疗。</t>
  </si>
  <si>
    <t>所定价格涵盖模拟定位、制定计划、剂量验证、置入施源器、组织人员插植、导入放射源、照射、环境辐射监测、必要时回收放射源、解除施源器等过程中所需的人力资源及设备运转成本消耗与基本物耗。</t>
  </si>
  <si>
    <t>“近距离治疗”包括但不限于“后装放射治疗”等一次性放射治疗及永久性植入放射性粒子治疗。</t>
  </si>
  <si>
    <t>013401040010001</t>
  </si>
  <si>
    <t>近距离治疗（后装）-CT模拟定位（加收）</t>
  </si>
  <si>
    <t>通过CT模拟定位在人体内置入施源器后导入放射源进行的治疗。</t>
  </si>
  <si>
    <t>013401040010002</t>
  </si>
  <si>
    <t>近距离治疗（后装）-MR模拟定位（加收）</t>
  </si>
  <si>
    <t>通过MR模拟定位在人体内置入施源器后导入放射源进行的治疗。</t>
  </si>
  <si>
    <t>013401040010011</t>
  </si>
  <si>
    <t>近距离治疗（后装）-二维近距离治疗计划（加收）</t>
  </si>
  <si>
    <t>通过二维近距离治疗计划在人体内置入施源器后导入放射源进行的治疗。</t>
  </si>
  <si>
    <t>013401040010012</t>
  </si>
  <si>
    <t>近距离治疗（后装）-三维近距离治疗计划（加收）</t>
  </si>
  <si>
    <t>通过三维近距离治疗计划在人体内置入施源器后导入放射源进行的治疗。</t>
  </si>
  <si>
    <t>013401040010021</t>
  </si>
  <si>
    <t>近距离治疗（后装）-组织间插植/放射粒子植入（加收）</t>
  </si>
  <si>
    <t>通过组织间插植/放射粒子植入在人体内置入施源器后导入放射源进行的治疗。</t>
  </si>
  <si>
    <t>013402000010000</t>
  </si>
  <si>
    <t>内照射治疗（核素常规）</t>
  </si>
  <si>
    <t>通过口服、注射植入放射性核素，达到治疗恶性肿瘤和其他疾病的目的。</t>
  </si>
  <si>
    <t>所定价格涵盖治疗计划制定、放射性药品的标记与分装、注射或口服给药、防护器材使用、放射性废弃物处理、环境监测等步骤所需的人力资源与基本物质资源消耗。</t>
  </si>
  <si>
    <t>指60毫居及以下。</t>
  </si>
  <si>
    <t>443402000010001</t>
  </si>
  <si>
    <t>内照射治疗（核素常规）-大剂量核素药物（加收）</t>
  </si>
  <si>
    <t>超过60毫居加收100%，超过100毫居加收2次100%，限加收2次。</t>
  </si>
  <si>
    <t>013402000020000</t>
  </si>
  <si>
    <t>内照射治疗（核素介入）</t>
  </si>
  <si>
    <t>通过组织间介入或血管介入方式植入放射性核素，辐射杀死病变细胞或缩小病灶，从而达到治疗癌症和其他疾病的目的。</t>
  </si>
  <si>
    <t>所定价格涵盖治疗计划制定、放射性药品的标记与分装、经皮穿刺或经血管介入给药、防护器材使用、放射性废弃物处理、环境监测等步骤所需的人力资源与基本物质资源消耗。</t>
  </si>
  <si>
    <t>013402000030000</t>
  </si>
  <si>
    <t>放射性核素敷贴治疗</t>
  </si>
  <si>
    <t>通过放射性核素嵌入的敷贴，覆盖在病变区域，提供高剂量局部辐射，达到治疗浅表病变的目的。</t>
  </si>
  <si>
    <t>所定价格涵盖治疗计划制定、放射性药品的标记与分装、制备、敷贴、防护器材使用、放射性废弃物处理、环境监测等步骤所需的人力资源与基本物质资源消耗。</t>
  </si>
  <si>
    <t>用敷贴器治疗时每照射野为一次。</t>
  </si>
  <si>
    <t>013401030080000</t>
  </si>
  <si>
    <t>在术中进行的放射治疗。</t>
  </si>
  <si>
    <t>所定价格涵盖暴露瘤床、确定照射区域、遮挡正常组织器官、机器操作、设备照射、阅单等步骤所需的人力资源与基本物质资源消耗。</t>
  </si>
  <si>
    <t>不再收取耗材费用。</t>
  </si>
  <si>
    <t>心血管系统类医疗服务项目价格表（2026年3月30日起落地）</t>
  </si>
  <si>
    <t>使用说明：
1.本价格项目表以心血管系统为重点，按照心血管系统相关医疗服务产出设立价格项目。医疗服务的政府指导价为最高限价，下浮不限；同时，医疗机构、医务人员实施治疗过程中有关创新改良，采取“现有项目兼容”的方式简化处理，无需申报新增医疗服务价格项目，直接按照对应的整合项目执行即可。
2.本价格项目表所称的“价格构成”，指项目价格应涵盖的各类资源消耗，用于确定计价单元的边界，不应作为临床技术标准理解，不是实际操作方式、路径、步骤、程序的强制性要求，价格构成中包含但临床实践中非必要、未发生的，无需强制要求公立医疗机构减计费用。所列“设备投入”包括但不限于操作设备、器具及固定资产投入。
3.本价格项目表所称“加收项”，指同一项目以不同方式提供或在不同场景应用时，确有必要制定差异化收费标准而细分的一类子项，包括在原项目价格基础上增加或减少收费的情况；实际应用中，同时涉及多个加收项的，以项目单价为基础计算相应的加/减收水平后，据实收费。
4.本价格项目表所称“扩展项”，指同一项目下以不同方式提供或在不同场景应用时，只扩展价格项目适用范围、不额外加价的一类子项，子项的价格按主项目执行。
5. 本价格项目表中所称的“基本物质资源消耗”指原则上限于不应或不必要与医疗服务项目分割的易耗品，包括但不限于各类消杀灭菌用品、储存用品、清洁用品、个人防护用品、垃圾处理用品、滑石粉、标签、中单、护（尿）垫、棉球、棉签、纱布（垫）、治疗护理盘（包）、治疗巾（单）、手术巾（单）、手术包、注射器、可复用的操作器具等。基本物质资源消耗成本计入项目价格，不另行收费。除基本物质资源消耗以外的其他属于可收费的一次性使用医用耗材清单内的耗材，按照实际采购价格零差率销售。
6.本价格项目表中所称的“再次手术”，是指既往曾行心脏外科开胸或腔镜手术，因病情需要再次行心脏手术的情况。
7.本价格项目表中所称的“微创手术”，是指通过非传统正中切口进行开胸或腔镜手术的方式，包括但不限于部分胸骨切口、侧切口、腔镜入路等情况。
8.本价格项目表中手术项目若需病理取样，地方定价时应考虑在原项目的价格构成中包含标本的留取和送检。
9.本价格项目表所称的“儿童”，指6周岁及以下，周岁的计算方法以法律的相关规定为准。
10.本价格项目表中其他学科开展相应项目时，可据实收费。
11.本价格项目表中未提及的部分肺动/静脉、体循环动脉等循环系统相关项目，后续在其他立项指南中列举。
12.本价格项目表价格构成中所称的“穿刺”为主项操作涉及的必要穿刺技术，价格构成中的穿刺操作不可收取相关费用；独立穿刺项目可按相应治疗价格项目收取。
13.本价格项目表中涉及“包括……”“…… 等”的，属于开放型表述，所指对象不仅局限于表述中列明的事项，也包括未列明的同类事项。
14.血管介入类治疗和手术包含数字减影费用。
15.同台手术进行多个血管介入治疗项目（包括不同血管、同血管的不同段），以一个血管介入治疗项目为计费起点（按全价收费），第二个及以上项目按各治疗项目的20%计价。</t>
  </si>
  <si>
    <t>012408000020000</t>
  </si>
  <si>
    <t>心电监测费</t>
  </si>
  <si>
    <t>实时监测患者心率、心律、心电波形等，必要时监测呼吸频率、呼吸波形、血压、血氧饱和度等参数。</t>
  </si>
  <si>
    <t>所定价格涵盖皮肤清洁、安放电极、连接设备、设定参数、实时监测等步骤所需的人力资源、设备运转成本与基本物质资源消耗。</t>
  </si>
  <si>
    <t>012408000020100</t>
  </si>
  <si>
    <t>心电监测费-遥测心电监测（扩展）</t>
  </si>
  <si>
    <t>012408000030000</t>
  </si>
  <si>
    <t>常规心电图检查费</t>
  </si>
  <si>
    <t>通过心电图机体表采集十二导联及以下心电数据。</t>
  </si>
  <si>
    <t>所定价格涵盖皮肤清洁、安放电极、连接设备、采集信号、数据分析、出具报告等步骤所需的人力资源、设备运转成本与基本物质资源消耗。</t>
  </si>
  <si>
    <t>012408000030001</t>
  </si>
  <si>
    <t>常规心电图检查费十二导联以上（加收）</t>
  </si>
  <si>
    <t>012408000030011</t>
  </si>
  <si>
    <t>常规心电图检查费-心脏晚电位检查（加收）</t>
  </si>
  <si>
    <t>012408000030100</t>
  </si>
  <si>
    <t>常规心电图检查费-心电向量图（扩展）</t>
  </si>
  <si>
    <t>012408000031100</t>
  </si>
  <si>
    <t>常规心电图检查费-频谱心电图（扩展）</t>
  </si>
  <si>
    <t>012408000040000</t>
  </si>
  <si>
    <t>心率变异性分析检查费</t>
  </si>
  <si>
    <t>通过连续记录心电图数据分析心率变化情况。</t>
  </si>
  <si>
    <t>012408000050000</t>
  </si>
  <si>
    <t>心电图负荷检查费</t>
  </si>
  <si>
    <t>通过各类运动负荷或药物诱导试验等方式，对比监测心电和血压变化，协助诊断疾病。</t>
  </si>
  <si>
    <t>所定价格涵盖皮肤清洁、安放电极、记录静息心电图、增加负荷、监测心电和血压变化、数据分析、出具报告等步骤所需的人力资源、设备运转成本与基本物质资源消耗。</t>
  </si>
  <si>
    <t>012408000060000</t>
  </si>
  <si>
    <t>动态心电图检查费</t>
  </si>
  <si>
    <t>通过获取连续的心电图监测数据，协助诊断疾病。</t>
  </si>
  <si>
    <t>单次检查收取不超过3天，个别患者确有必要的最多可收取5天费用。</t>
  </si>
  <si>
    <t>012408000070000</t>
  </si>
  <si>
    <t>心腔内超声心动图检查费</t>
  </si>
  <si>
    <t>通过将超声探头置于心腔内部，观察心脏各个腔室情况。</t>
  </si>
  <si>
    <t>所定价格涵盖皮肤清洁、静脉穿刺、置入导管、成像检查、撤除导管、数据分析、出具报告等步骤所需的人力资源、设备运转成本与基本物质资源消耗。</t>
  </si>
  <si>
    <t>013107000010000</t>
  </si>
  <si>
    <t>经食管心脏调搏费</t>
  </si>
  <si>
    <t>通过食管电极对左心房或邻近心脏组织进行电刺激，进行电生理评估或终止室上速。</t>
  </si>
  <si>
    <t>所定价格涵盖皮肤清洁、安置导管和电极、连接设备、电刺激、采集信号、数据分析、出具报告等步骤所需的人力资源、设备运转成本与基本物质资源消耗。</t>
  </si>
  <si>
    <t>013107000020000</t>
  </si>
  <si>
    <t>经食管心脏起搏费</t>
  </si>
  <si>
    <t>通过食管电极对左心房或邻近心脏组织进行电刺激，进行临时起搏。</t>
  </si>
  <si>
    <t>所定价格涵盖皮肤清洁、安置导管和电极、连接设备、电刺激、调整起搏参数等步骤所需的人力资源、设备运转成本与基本物质资源消耗。</t>
  </si>
  <si>
    <t>012408000080000</t>
  </si>
  <si>
    <t>心腔三维标测费</t>
  </si>
  <si>
    <t>通过动脉、静脉或心包置入三维标测电极，利用三维重建技术获取心腔三维结构。</t>
  </si>
  <si>
    <t>所定价格涵盖应用各种三维标测技术构建心腔三维图像所需的人力资源与基本物质资源消耗。</t>
  </si>
  <si>
    <t>012408000090000</t>
  </si>
  <si>
    <t>直立倾斜检查费</t>
  </si>
  <si>
    <t>通过改变体位，监测患者心率、血压和神智的变化，协助诊断疾病。</t>
  </si>
  <si>
    <t>所定价格涵盖皮肤清洁、安放电极、患者固定、改变体位、监测心电和血压变化、观察患者表现、数据分析、出具报告等步骤所需的人力资源与基本物质资源消耗。</t>
  </si>
  <si>
    <t>不与“心电监测费”同时收取。</t>
  </si>
  <si>
    <t>012408000100000</t>
  </si>
  <si>
    <t>6分钟步行检查费</t>
  </si>
  <si>
    <t>通过步行速度评估患者心脏功能及运动耐力。</t>
  </si>
  <si>
    <t>所定价格涵盖设备准备、测试过程中生命体征监测、撤除设备、出具报告等步骤所需的人力资源和基本物质资源消耗。</t>
  </si>
  <si>
    <t>012408000110000</t>
  </si>
  <si>
    <t>无创动态血压监测费</t>
  </si>
  <si>
    <t>通过无创的方式连续监测患者血压，获取24小时中多次血压监测数据。</t>
  </si>
  <si>
    <t>所定价格涵盖固定袖带、动态监测血压、采集数据、撤除袖带、分析、出具报告等步骤所需的人力资源与基本物质资源消耗。</t>
  </si>
  <si>
    <t>012408000120000</t>
  </si>
  <si>
    <t>无创肢体动脉检查费</t>
  </si>
  <si>
    <t>通过无创的方式评估外周动脉病变情况。</t>
  </si>
  <si>
    <t>所定价格涵盖皮肤清洁、节段性测压或安置传感器、采集数据、撤除传感器、分析、出具报告等步骤所需的人力资源与基本物质资源消耗。</t>
  </si>
  <si>
    <t>013107000030000</t>
  </si>
  <si>
    <t>心脏电除颤/电复律费</t>
  </si>
  <si>
    <t>通过体外直流电除颤/电复律以改变心律。</t>
  </si>
  <si>
    <t>所定价格涵盖设备安装、除颤或复律、撤除设备等步骤所需的人力资源和基本物质资源消耗。</t>
  </si>
  <si>
    <t>012408000130000</t>
  </si>
  <si>
    <t>连续无创容积变异指数监测费</t>
  </si>
  <si>
    <t>通过无创方式连续监测评估患者的血容量状态和液体反应性。</t>
  </si>
  <si>
    <t>所定价格涵盖连接设备，连续测量无创容积变异指数、记录数据、撤除设备等步骤所需的人力资源和基本物质资源消耗。</t>
  </si>
  <si>
    <t>012408000140000</t>
  </si>
  <si>
    <t>有创血流动力学监测费</t>
  </si>
  <si>
    <t>通过侵入性的方式测量血流动力学参数指标。</t>
  </si>
  <si>
    <t>所定价格涵盖连接设备、监测血流动力学相关数据、撤除设备等步骤所需的人力资源和基本物质资源消耗。</t>
  </si>
  <si>
    <t>012408000150000</t>
  </si>
  <si>
    <t>无创血流动力学检查费</t>
  </si>
  <si>
    <t>通过非侵入性的各种检查方法测量血流动力学参数指标。</t>
  </si>
  <si>
    <t>本项目中的“各种检查方法”指：心血流图、心尖搏动图、心音图、心阻抗图、心排出量检查。</t>
  </si>
  <si>
    <t>013107000040000</t>
  </si>
  <si>
    <t>体外反搏治疗费</t>
  </si>
  <si>
    <t>通过球囊使主动脉内收缩期血压降低和舒张期血压增高。</t>
  </si>
  <si>
    <t>所定价格涵盖皮肤清洁、连接体外反搏设备行体外反搏治疗、撤除设备等所需步骤的人力资源和基本物质资源消耗。</t>
  </si>
  <si>
    <t>012408000010000</t>
  </si>
  <si>
    <t>心脏植入式装置适配费</t>
  </si>
  <si>
    <t>对已置入的心脏植入式电子装置进行程控测试。</t>
  </si>
  <si>
    <t>所定价格涵盖心脏植入式电子装置连接、数据读取分析、参数调整、功能优化、安全性检查等步骤所需的人力资源和基本物资消耗。</t>
  </si>
  <si>
    <t>1.需在检查或手术治疗前后分别调整的按一次费用收取。
2.植入手术后的初次调试不得收取费用。</t>
  </si>
  <si>
    <t>012408000010100</t>
  </si>
  <si>
    <t>心脏植入式装置适配费-远程适配（扩展）</t>
  </si>
  <si>
    <t>012408000190000</t>
  </si>
  <si>
    <t>冠状动脉造影费</t>
  </si>
  <si>
    <t>通过介入的方式对冠状动脉进行检查。</t>
  </si>
  <si>
    <t>所定价格涵盖手术计划、术区准备、消毒铺巾、建立通路、冠状动脉造影、撤除、闭合血管通路等手术步骤所需的人力资源和基本物质资源消耗。</t>
  </si>
  <si>
    <t>012408000190001</t>
  </si>
  <si>
    <t>冠状动脉造影费-儿童（加收）</t>
  </si>
  <si>
    <t>012408000190011</t>
  </si>
  <si>
    <t>冠状动脉造影费-桥血管造影（加收）</t>
  </si>
  <si>
    <t>012408000190021</t>
  </si>
  <si>
    <t>冠状动脉造影费-左心室造影（加收）</t>
  </si>
  <si>
    <t>012408000200000</t>
  </si>
  <si>
    <t>冠状动脉腔内影像学检查费</t>
  </si>
  <si>
    <t>在冠状动脉造影基础上进行腔内影像学检查。</t>
  </si>
  <si>
    <t>所定价格涵盖连接设备、观察心腔内影像情况、撤除设备等步骤所需的人力资源和基本物质资源消耗。不含冠状动脉造影。</t>
  </si>
  <si>
    <t>本项目中的“冠状动脉腔内影像学检查费”指：冠状动脉血管内超声检查、冠状动脉光学相干断层成像。</t>
  </si>
  <si>
    <t>012408000210000</t>
  </si>
  <si>
    <t>冠状动脉血流储备功能检查费</t>
  </si>
  <si>
    <t>在冠状动脉造影基础上进行血流储备功能检查。</t>
  </si>
  <si>
    <t>所定价格涵盖连接设备、测量冠状动脉血流储备功能、撤除设备等步骤所需的人力资源和基本物质资源消耗。不含冠状动脉造影。</t>
  </si>
  <si>
    <t>本项目中的“冠状动脉血流储备功能检查费”指：冠状动脉造影检查中通过压力导丝、传感器、造影图像等方式获取的血流储备功能情况，包括但不限于FFR、CFR、QFR、caFFR、iFR等不同测定方法。</t>
  </si>
  <si>
    <t>012408000220000</t>
  </si>
  <si>
    <t>冠状动脉微循环阻力检查费</t>
  </si>
  <si>
    <t>在冠状动脉造影基础上进行微循环阻力检查。</t>
  </si>
  <si>
    <t>所定价格涵盖连接设备、测量冠状动脉微循环阻力、撤除设备等步骤所需的人力资源和基本物质资源消耗。不含冠状动脉造影。</t>
  </si>
  <si>
    <t>本项目中的“冠状动脉微循环阻力检查费”指：冠状动脉造影检查中通过压力导丝、传感器、造影图像等方式获取的冠脉微循环阻力情况，包括但不限于IMR、caIMR等不同测定方法。</t>
  </si>
  <si>
    <t>013308000030000</t>
  </si>
  <si>
    <t>冠状动脉支架置入费</t>
  </si>
  <si>
    <t>通过支架扩张冠状动脉。</t>
  </si>
  <si>
    <t>所定价格涵盖手术计划、术区准备、消毒铺巾、建立通路、支架置入、确认治疗效果、撤除、闭合通路，必要时球囊扩张等手术步骤所需的人力资源和基本物质资源消耗。不含冠状动脉造影。</t>
  </si>
  <si>
    <t>1.本项目中的“血管”指：左主干、左前降支、左回旋支、右冠状动脉及每支桥血管。
2.同一血管不与“冠状动脉球囊扩张费”同时收取。</t>
  </si>
  <si>
    <t>013308000030001</t>
  </si>
  <si>
    <t>冠状动脉支架置入费-儿童（加收）</t>
  </si>
  <si>
    <t>013308000040000</t>
  </si>
  <si>
    <t>冠状动脉球囊扩张费</t>
  </si>
  <si>
    <t>通过球囊扩张冠状动脉。</t>
  </si>
  <si>
    <t>所定价格涵盖手术计划、术区准备、消毒铺巾、建立通路、球囊扩张、确认治疗效果、撤除、闭合通路等手术步骤所需的人力资源和基本物质资源消耗。不含冠状动脉造影。</t>
  </si>
  <si>
    <t>1.本项目中的“血管”指：左主干、左前降支、左回旋支、右冠状动脉及每支桥血管。
2.同一血管不与“冠状动脉支架置入费”同时收取。</t>
  </si>
  <si>
    <t>013308000040001</t>
  </si>
  <si>
    <t>冠状动脉球囊扩张费-儿童（加收）</t>
  </si>
  <si>
    <t>013308000050000</t>
  </si>
  <si>
    <t>冠状动脉慢性完全闭塞血管逆向再通治疗费</t>
  </si>
  <si>
    <t>通过血管闭塞端近段及远端两端操作疏通血管。</t>
  </si>
  <si>
    <t>所定价格涵盖手术计划、术区准备、消毒铺巾、建立通路、连通闭塞段两端、确认治疗效果、撤除、闭合血管通路等所需手术步骤的人力资源和基本物质资源消耗。不含冠状动脉造影。</t>
  </si>
  <si>
    <t>本项目中的“血管”指：左主干、左前降支、左回旋支、右冠状动脉及每支桥血管。</t>
  </si>
  <si>
    <t>013308000050001</t>
  </si>
  <si>
    <t>冠状动脉慢性完全闭塞血管逆向再通治疗费-儿童（加收）</t>
  </si>
  <si>
    <t>013308000060000</t>
  </si>
  <si>
    <t>冠状动脉腔内减容费</t>
  </si>
  <si>
    <t>通过激光、旋切、旋磨、振波、血栓抽吸等各种物理或机械方式消除斑块或血栓。</t>
  </si>
  <si>
    <t>所定价格涵盖手术计划、术区准备、消毒铺巾、建立通路、消除斑块、确认治疗效果、撤除、闭合通路等手术步骤所需的人力资源和基本物质资源消耗。不含冠状动脉造影。</t>
  </si>
  <si>
    <t>013308000060001</t>
  </si>
  <si>
    <t>冠状动脉腔内减容费-儿童（加收）</t>
  </si>
  <si>
    <t>013308000070000</t>
  </si>
  <si>
    <t>冠状动脉溶栓费</t>
  </si>
  <si>
    <t>通过介入方式对冠状动脉进行溶栓治疗。</t>
  </si>
  <si>
    <t>所定价格涵盖手术计划、术区准备、消毒铺巾、建立通路、溶栓、确认治疗效果、撤除、闭合通路等手术步骤所需的人力资源和基本物质资源消耗。不含冠状动脉造影。</t>
  </si>
  <si>
    <t>013308000070001</t>
  </si>
  <si>
    <t>冠状动脉溶栓费-儿童（加收）</t>
  </si>
  <si>
    <t>013107000050000</t>
  </si>
  <si>
    <t>主动脉内球囊反搏安装费</t>
  </si>
  <si>
    <t>安装并运行球囊反搏设备。</t>
  </si>
  <si>
    <t>所定价格涵盖经皮穿刺或切开、球囊导管送至降主动脉、固定导管、连接机器、启动反搏等手术步骤所需的人力资源和基本物质资源消耗。</t>
  </si>
  <si>
    <t>013107000060000</t>
  </si>
  <si>
    <t>主动脉内球囊反搏取出费</t>
  </si>
  <si>
    <t>停止并撤除球囊反搏设备。</t>
  </si>
  <si>
    <t>所定价格涵盖停止设备、球囊排气、撤除导管、缝合或压迫止血等手术步骤所需的人力资源和基本物质资源消耗。</t>
  </si>
  <si>
    <t>012408000160000</t>
  </si>
  <si>
    <t>主动脉内球囊反搏运行监测费</t>
  </si>
  <si>
    <t>持续监测患者的反搏压及心功能，根据情况进行实时调整。</t>
  </si>
  <si>
    <t>所定价格涵盖监测患者的反搏压及心功能、调整机器工作模式及参数、记录参数及患者相关指标等步骤所需的人力资源和基本物质资源消耗。</t>
  </si>
  <si>
    <t>012408000230000</t>
  </si>
  <si>
    <t>右心导管检查费</t>
  </si>
  <si>
    <t>通过导管检查测量中心静脉压、右心室压、心输出量、肺动脉压等指标。</t>
  </si>
  <si>
    <t>所定价格涵盖手术计划、术区准备、消毒铺巾、置入鞘管、测定压力、撤除、闭合通路等手术步骤所需的人力资源和基本物质资源消耗。</t>
  </si>
  <si>
    <t>012408000230001</t>
  </si>
  <si>
    <t>右心导管检查费-儿童（加收）</t>
  </si>
  <si>
    <t>012408000240000</t>
  </si>
  <si>
    <t>左心导管检查费</t>
  </si>
  <si>
    <t>通过导管检查测量主动脉压、左心室压等指标。</t>
  </si>
  <si>
    <t>012408000240001</t>
  </si>
  <si>
    <t>左心导管检查费-儿童（加收）</t>
  </si>
  <si>
    <t>013308000080000</t>
  </si>
  <si>
    <t>主动脉瓣成形费（介入）</t>
  </si>
  <si>
    <t>通过介入的方式治疗主动脉瓣瓣膜狭窄或关闭不全。</t>
  </si>
  <si>
    <t>013308000080001</t>
  </si>
  <si>
    <t>主动脉瓣成形费（介入）-儿童（加收）</t>
  </si>
  <si>
    <t>013308000080011</t>
  </si>
  <si>
    <t>主动脉瓣成形费（介入）-瓣中瓣/环中瓣修复（加收）</t>
  </si>
  <si>
    <t>013308000080100</t>
  </si>
  <si>
    <t>主动脉瓣成形费（介入）-肺动脉瓣成形（介入）（扩展）</t>
  </si>
  <si>
    <t>013308000090000</t>
  </si>
  <si>
    <t>二尖瓣成形费（介入）</t>
  </si>
  <si>
    <t>通过介入的方式治疗二尖瓣瓣膜狭窄或关闭不全。</t>
  </si>
  <si>
    <t>013308000090001</t>
  </si>
  <si>
    <t>二尖瓣成形费（介入）-儿童（加收）</t>
  </si>
  <si>
    <t>013308000090011</t>
  </si>
  <si>
    <t>二尖瓣成形费（介入）-瓣中瓣/环中瓣修复（加收）</t>
  </si>
  <si>
    <t>013308000090100</t>
  </si>
  <si>
    <t>二尖瓣成形费（介入）-三尖瓣成形（介入）（扩展）</t>
  </si>
  <si>
    <t>二尖瓣成形费（介入）-缘对缘修复（扩展）</t>
  </si>
  <si>
    <t>013308000100000</t>
  </si>
  <si>
    <t>主动脉瓣置换费（介入）</t>
  </si>
  <si>
    <t>通过介入的方式用人工瓣膜替换病变瓣膜。</t>
  </si>
  <si>
    <t>所定价格涵盖手术计划、术区准备、消毒铺巾、建立通路、人工瓣膜输送、撤除、闭合血管通路等手术步骤所需的人力资源和基本物质治疗消耗。</t>
  </si>
  <si>
    <t>013308000100001</t>
  </si>
  <si>
    <t>主动脉瓣置换费（介入）-儿童（加收）</t>
  </si>
  <si>
    <t>013308000100011</t>
  </si>
  <si>
    <t>主动脉瓣置换费（介入）-瓣中瓣/环中瓣修复（加收）</t>
  </si>
  <si>
    <t>013308000100100</t>
  </si>
  <si>
    <t>主动脉瓣置换费（介入）-肺动脉瓣置换（介入）（扩展）</t>
  </si>
  <si>
    <t>013308000110000</t>
  </si>
  <si>
    <t>二尖瓣置换费（介入）</t>
  </si>
  <si>
    <t>013308000110001</t>
  </si>
  <si>
    <t>二尖瓣置换费（介入）-儿童（加收）</t>
  </si>
  <si>
    <t>013308000110011</t>
  </si>
  <si>
    <t>二尖瓣置换费（介入）-瓣中瓣/环中瓣修复（加收）</t>
  </si>
  <si>
    <t>013308000110100</t>
  </si>
  <si>
    <t>二尖瓣置换费（介入）-三尖瓣置换（介入）（扩展）</t>
  </si>
  <si>
    <t>013308000120000</t>
  </si>
  <si>
    <t>结构性心脏病封堵费（常规）</t>
  </si>
  <si>
    <t>通过介入的方式治疗结构性心脏病。</t>
  </si>
  <si>
    <t>所定价格涵盖手术计划、术区准备、消毒铺巾、建立通路、释放封堵装置、撤除、闭合血管通路等手术步骤所需的人力资源和基本物质资源消耗。</t>
  </si>
  <si>
    <t>1.本项目中的“常规”指：包括但不限于动脉导管未闭、房间隔缺损、室间隔缺损、卵圆孔未闭以及左心耳封堵等情况。
2.同时涉及多个疾病的可分别计费。
3.结构性心脏病介入缝合术按本项目收费。</t>
  </si>
  <si>
    <t>013308000120001</t>
  </si>
  <si>
    <t>结构性心脏病封堵费（常规）-儿童（加收）</t>
  </si>
  <si>
    <t>013308000130000</t>
  </si>
  <si>
    <t>结构性心脏病封堵费（复杂）</t>
  </si>
  <si>
    <t>通过介入的方式治疗复杂结构性心脏病。</t>
  </si>
  <si>
    <t>1.本项目中的“复杂”指：肺动静脉瘘、冠状动脉瘘、主动脉窦瘤、瓣周漏、吻合口漏。
2.同时涉及多个疾病的可分别计费。</t>
  </si>
  <si>
    <t>013308000130001</t>
  </si>
  <si>
    <t>结构性心脏病封堵费（复杂）-儿童（加收）</t>
  </si>
  <si>
    <t>013308000140000</t>
  </si>
  <si>
    <t>房间隔分流费</t>
  </si>
  <si>
    <t>通过穿刺、消融、介入等方式制造房间隔交通。</t>
  </si>
  <si>
    <t>所定价格涵盖手术计划、术区准备、消毒铺巾、建立通路、制造房间隔交通、闭合血管通路等手术步骤所需的人力资源和基本物质资源消耗。</t>
  </si>
  <si>
    <t>013308000140001</t>
  </si>
  <si>
    <t>房间隔分流费-儿童（加收）</t>
  </si>
  <si>
    <t>013308000150000</t>
  </si>
  <si>
    <t>肥厚型心肌病消融费</t>
  </si>
  <si>
    <t>通过介入的方式消融肥厚的室间隔。</t>
  </si>
  <si>
    <t>所定价格涵盖手术计划、术区准备、消毒铺巾、建立通路、采用不同的消融能量或介质进行消融、撤除、闭合血管通路等手术步骤所需的人力资源和基本物质资源消耗。不含冠状动脉造影。</t>
  </si>
  <si>
    <t>本项目中的“消融能量或介质”指：包括但不限于化学、射频、冷冻、脉冲等方式。</t>
  </si>
  <si>
    <t>013308000150001</t>
  </si>
  <si>
    <t>肥厚型心肌病消融费-儿童（加收）</t>
  </si>
  <si>
    <t>013308000160000</t>
  </si>
  <si>
    <t>心律失常消融费（常规）</t>
  </si>
  <si>
    <t>通过介入的方式消融心律失常病灶。</t>
  </si>
  <si>
    <t>所定价格涵盖手术计划、术区准备、消毒铺巾、建立通路、穿刺、采用不同的消融能量或介质进行消融、撤除、闭合血管通路等手术步骤所需的人力资源和基本物质资源消耗。</t>
  </si>
  <si>
    <t>1.本项目中的“心率失常病灶”指：包括但不限于阵发性室上性心动过速、预激综合症、I型心房扑动、房性早搏、室性早搏、房性心动过速、非器质性心脏病的室性心动过速。
2.消融能量或介质包括但不限于化学、射频、冷冻、脉冲等方式。</t>
  </si>
  <si>
    <t>013308000160001</t>
  </si>
  <si>
    <t>心律失常消融费（常规）-儿童（加收）</t>
  </si>
  <si>
    <t>013308000170000</t>
  </si>
  <si>
    <t>心律失常消融费（复杂）</t>
  </si>
  <si>
    <t>通过介入的方式消融复杂心律失常病灶。</t>
  </si>
  <si>
    <t>1.本项目中的“心率失常病灶”指：心房颤动、II型心房扑动、器质性心脏病的室性心动过速。
2.消融能量或介质包括但不限于化学、射频、冷冻、脉冲等方式。</t>
  </si>
  <si>
    <t>013308000170001</t>
  </si>
  <si>
    <t>心律失常消融费（复杂）-儿童（加收）</t>
  </si>
  <si>
    <t>013308000180000</t>
  </si>
  <si>
    <t>肾动脉去神经费</t>
  </si>
  <si>
    <t>通过介入的方式消融肾交感神经。</t>
  </si>
  <si>
    <t>所定价格涵盖手术计划、术区准备、消毒铺巾、穿刺、放置鞘管、消融治疗，撤除、闭合通路等手术步骤所需的人力资源和基本物质资源消耗。</t>
  </si>
  <si>
    <t>013308000180001</t>
  </si>
  <si>
    <t>肾动脉去神经费-儿童（加收）</t>
  </si>
  <si>
    <t>013308000190000</t>
  </si>
  <si>
    <t>肺动脉去神经费</t>
  </si>
  <si>
    <t>通过介入的方式消融肺交感神经。</t>
  </si>
  <si>
    <t>013308000190001</t>
  </si>
  <si>
    <t>肺动脉去神经费-儿童（加收）</t>
  </si>
  <si>
    <t>012408000250000</t>
  </si>
  <si>
    <t>有创心内电生理检查费</t>
  </si>
  <si>
    <t>通过介入的方式诱发和诊断心律失常以及验证导管消融有效性。</t>
  </si>
  <si>
    <t>所定价格涵盖介入手术计划、术区准备、消毒铺巾、建立通路、放置导管、电生理检查和分析、药物激发、撤出导管、闭合通路等手术步骤所需的人力资源和基本物质资源消耗。</t>
  </si>
  <si>
    <t>012408000250001</t>
  </si>
  <si>
    <t>有创心内电生理检查费-儿童（加收）</t>
  </si>
  <si>
    <t>013308000200000</t>
  </si>
  <si>
    <t>植入式心电监测器安装费</t>
  </si>
  <si>
    <t>通过皮下植入心电监测器，监测患者心电活动。</t>
  </si>
  <si>
    <t>所定价格涵盖手术计划、术区准备、消毒铺巾、皮下植入、缝合，心电事件记录及存储等步骤所需的人力资源和基本物质资源消耗。</t>
  </si>
  <si>
    <t>013308000200001</t>
  </si>
  <si>
    <t>植入式心电监测器安装费-儿童（加收）</t>
  </si>
  <si>
    <t>013308000210000</t>
  </si>
  <si>
    <t>植入式心电监测器取出费</t>
  </si>
  <si>
    <t>通过手术取出植入式心电监测器。</t>
  </si>
  <si>
    <t>所定价格涵盖手术计划、术区准备、消毒铺巾、取出、缝合等步骤所需的人力资源和基本物质资源消耗。</t>
  </si>
  <si>
    <t>013308000210001</t>
  </si>
  <si>
    <t>植入式心电监测器取出费-儿童（加收）</t>
  </si>
  <si>
    <t>013308000220000</t>
  </si>
  <si>
    <t>永久起搏器安装费</t>
  </si>
  <si>
    <t>通过介入的方式安装单腔、双腔或无导线永久起搏器。</t>
  </si>
  <si>
    <t>所定价格涵盖手术计划、术区准备、消毒铺巾、皮下囊袋制备、心房或心室起搏电极植入、参数调试、起搏器安置、缝合、程控测试等诊疗步骤的人力资源和基本物质资源消耗。</t>
  </si>
  <si>
    <t>013308000220001</t>
  </si>
  <si>
    <t>永久起搏器安装费-儿童（加收）</t>
  </si>
  <si>
    <t>013308000220011</t>
  </si>
  <si>
    <t>永久起搏器安装费-三腔起搏器/除颤器安装（加收）</t>
  </si>
  <si>
    <t>013308000220100</t>
  </si>
  <si>
    <t>永久起搏器安装费-植入式心脏复律除颤器安装（扩展）</t>
  </si>
  <si>
    <t>013308000221100</t>
  </si>
  <si>
    <t>永久起搏器安装费-植入式心脏收缩力调节器安装（扩展）</t>
  </si>
  <si>
    <t>013308000230000</t>
  </si>
  <si>
    <t>永久起搏器电极取出费</t>
  </si>
  <si>
    <t>通过介入的方式取出原永久起搏器起搏电极导线。</t>
  </si>
  <si>
    <t>所定价格涵盖手术计划、术区准备、消毒铺巾、取出原永久起搏器起搏电极导线、缝合等手术步骤所需的人力资源和基本物质资源消耗。</t>
  </si>
  <si>
    <t>013308000230001</t>
  </si>
  <si>
    <t>永久起搏器电极取出费-儿童（加收）</t>
  </si>
  <si>
    <t>013308000230011</t>
  </si>
  <si>
    <t>永久起搏器电极取出费-结扎包埋（加收）</t>
  </si>
  <si>
    <t>013308000230021</t>
  </si>
  <si>
    <t>永久起搏器电极取出费-导线调整（减收）</t>
  </si>
  <si>
    <t>013308000230100</t>
  </si>
  <si>
    <t>永久起搏器电极取出费-植入式心脏复律除颤器电极取出（扩展）</t>
  </si>
  <si>
    <t>013308000231100</t>
  </si>
  <si>
    <t>永久起搏器电极取出费-植入式心脏收缩力调节器电极取出（扩展）</t>
  </si>
  <si>
    <t>013308000240000</t>
  </si>
  <si>
    <t>永久起搏器更换费</t>
  </si>
  <si>
    <t>通过介入的方式取出原起搏器，更换新的起搏器。</t>
  </si>
  <si>
    <t>所定价格涵盖手术计划、术区准备、消毒铺巾、切口囊袋，取出原起搏器、调整起搏器囊袋大小、原导线测试，导线与新起搏器连接、缝合等手术步骤所需的人力资源和基本物资消耗。</t>
  </si>
  <si>
    <t>若为器械升级手术应按照相应器械的安装费收取。</t>
  </si>
  <si>
    <t>013308000240001</t>
  </si>
  <si>
    <t>永久起搏器更换费-儿童（加收）</t>
  </si>
  <si>
    <t>013308000240100</t>
  </si>
  <si>
    <t>永久起搏器更换费-植入式心脏复律除颤器更换（扩展）</t>
  </si>
  <si>
    <t>013308000241100</t>
  </si>
  <si>
    <t>永久起搏器更换费-植入式心脏收缩力调节器更换（扩展）</t>
  </si>
  <si>
    <t>013308000250000</t>
  </si>
  <si>
    <t>永久起搏器取出费</t>
  </si>
  <si>
    <t>通过介入的方式取出原起搏器及导线。</t>
  </si>
  <si>
    <t>所定价格涵盖手术计划、术区准备、消毒铺巾、切口囊袋、取出起搏器、处理包埋原导线、缝合等手术步骤所需的人力资源和基本物资消耗。</t>
  </si>
  <si>
    <t>013308000250001</t>
  </si>
  <si>
    <t>永久起搏器取出费-儿童（加收）</t>
  </si>
  <si>
    <t>013308000250011</t>
  </si>
  <si>
    <t>永久起搏器取出费-囊袋清创（加收）</t>
  </si>
  <si>
    <t>013308000250100</t>
  </si>
  <si>
    <t>永久起搏器取出费-植入式心脏复律除颤器取出（扩展）</t>
  </si>
  <si>
    <t>013308000251100</t>
  </si>
  <si>
    <t>永久起搏器取出费-植入式心脏收缩力调节器取出（扩展）</t>
  </si>
  <si>
    <t>013308000260000</t>
  </si>
  <si>
    <t>心外膜永久起搏器植入费</t>
  </si>
  <si>
    <t>通过手术的方式安装心外膜永久起搏器</t>
  </si>
  <si>
    <t>所定价格涵盖手术计划、术区准备、消毒铺巾、心外膜电极植入、囊袋制备、参数调试、起搏器安置、缝合、程控测试等步骤所需的人力资源和基本物质资源消耗。</t>
  </si>
  <si>
    <t>013308000260001</t>
  </si>
  <si>
    <t>心外膜永久起搏器植入费-儿童（加收）</t>
  </si>
  <si>
    <t>013308000270000</t>
  </si>
  <si>
    <t>临时起搏器安装费</t>
  </si>
  <si>
    <t>通过介入方式安装并运行临时起搏器。</t>
  </si>
  <si>
    <t>所定价格涵盖手术计划、术区准备、消毒铺巾、介入方式放置电极导线，连接临时起搏器、测试参数等手术步骤所需的人力资源和基本物资消耗。</t>
  </si>
  <si>
    <t>013308000270001</t>
  </si>
  <si>
    <t>临时起搏器安装费-儿童（加收）</t>
  </si>
  <si>
    <t>013308000280000</t>
  </si>
  <si>
    <t>临时起搏器取出费</t>
  </si>
  <si>
    <t>停止并撤除临时起搏器。</t>
  </si>
  <si>
    <t>所定价格涵盖手术计划、术区准备、消毒铺巾、停止起搏、完全移除电极导线、闭合通路等手术步骤所需的人力资源和基本物资消耗。</t>
  </si>
  <si>
    <t>导线未完全移除的不计价收费。</t>
  </si>
  <si>
    <t>013308000280001</t>
  </si>
  <si>
    <t>临时起搏器取出费-儿童（加收）</t>
  </si>
  <si>
    <t>013107000070000</t>
  </si>
  <si>
    <t>临时起搏器运行监测费</t>
  </si>
  <si>
    <t>对临时起搏器参数的调整，持续提供临时性心脏起搏。</t>
  </si>
  <si>
    <t>所定价格涵盖临时起搏器参数、位置调整，功能状态的评估等步骤所需的人力资源和基本物资消耗。</t>
  </si>
  <si>
    <t>013308000290000</t>
  </si>
  <si>
    <t>体外循环转流费</t>
  </si>
  <si>
    <t>通过设备在手术中建立替代循环的体外系统，维持血液循环。</t>
  </si>
  <si>
    <t>所定价格涵盖患者评估、切开、穿刺、插管、管路连接、预充、转流、调试、控制、监测、撤除等步骤所需的人力资源、设备运转成本和基本物质资源消耗。</t>
  </si>
  <si>
    <t>1.本项目中的“微创体外循环转流”指：因手术需要开展的负压辅助静脉引流技术。2.第一小时单价按100%收取，第二小时单价按50%收取，第三小时及以上单价按10%收取。</t>
  </si>
  <si>
    <t>013308000290001</t>
  </si>
  <si>
    <t>体外循环转流费-儿童（加收）</t>
  </si>
  <si>
    <t>013308000290011</t>
  </si>
  <si>
    <t>体外循环转流费-微创体外循环转流（加收）</t>
  </si>
  <si>
    <t>013308000300000</t>
  </si>
  <si>
    <t>备体外循环费</t>
  </si>
  <si>
    <t>在具有风险的非体外循环手术期间，备齐紧急体外循环所需用品，做好启动体外循环的准备。</t>
  </si>
  <si>
    <t>所定价格涵盖设备准备、管路连接、预充、调试等步骤所需的人力资源、设备运转成本和基本物质资源消耗。</t>
  </si>
  <si>
    <t>不可与“体外循环转流费”在同台手术同时收取。</t>
  </si>
  <si>
    <t>013308000300001</t>
  </si>
  <si>
    <t>备体外循环费-儿童（加收）</t>
  </si>
  <si>
    <t>013107000080000</t>
  </si>
  <si>
    <t>体外人工膜肺安装费</t>
  </si>
  <si>
    <t>通过安装人工体外膜肺，替代或辅助肺循环，实现气体交换。</t>
  </si>
  <si>
    <t>所定价格涵盖患者评估、切开、穿刺、插管、预充、血泵及膜肺连接、启动、调试、控制等步骤所需的人力资源、设备运转成本和基本物质资源消耗。</t>
  </si>
  <si>
    <t>本项目中的“体外循环辅助装置”指：通过各种原理进行短期心室循环的装置。</t>
  </si>
  <si>
    <t>013107000080001</t>
  </si>
  <si>
    <t>体外人工膜肺安装费-儿童（加收）</t>
  </si>
  <si>
    <t>013107000080100</t>
  </si>
  <si>
    <t>体外人工膜肺安装费-体外循环辅助装置安装（扩展）</t>
  </si>
  <si>
    <t>013107000090000</t>
  </si>
  <si>
    <t>体外人工膜肺撤除费</t>
  </si>
  <si>
    <t>撤除体外膜肺。</t>
  </si>
  <si>
    <t>所定价格涵盖患者评估、减流、停机、撤除等步骤所需的人力资源、设备运转成本和基本物质资源消耗。</t>
  </si>
  <si>
    <t>013107000090001</t>
  </si>
  <si>
    <t>体外人工膜肺撤除费-儿童（加收）</t>
  </si>
  <si>
    <t>013107000090100</t>
  </si>
  <si>
    <t>体外人工膜肺撤除费-体外循环辅助装置撤除（扩展）</t>
  </si>
  <si>
    <t>012408000170000</t>
  </si>
  <si>
    <t>体外人工膜肺运行监测费</t>
  </si>
  <si>
    <t>在体外人工膜肺运行过程中进行人工膜肺设备运行监测</t>
  </si>
  <si>
    <t>所定价格涵盖观察、调试、监测等步骤所需的人力资源、设备运转成本和基本物质资源消耗。不含患者基础生命体征监测。</t>
  </si>
  <si>
    <t>012408000170100</t>
  </si>
  <si>
    <t>体外人工膜肺运行监测费-体外循环辅助装置运行监测（扩展）</t>
  </si>
  <si>
    <t>013107000100000</t>
  </si>
  <si>
    <t>体外人工膜肺置换费</t>
  </si>
  <si>
    <t>通过对膜肺、血泵等组件进行更换。</t>
  </si>
  <si>
    <t>所定价格涵盖降低血泵流量、暂停辅助、置换组件、连接、启动、调试等步骤所需的人力资源和基本物质资源消耗。</t>
  </si>
  <si>
    <t>013107000100001</t>
  </si>
  <si>
    <t>体外人工膜肺置换费-儿童（加收）</t>
  </si>
  <si>
    <t>013107000100100</t>
  </si>
  <si>
    <t>体外人工膜肺置换费-体外循环辅助装置置换（扩展）</t>
  </si>
  <si>
    <t>013308000010000</t>
  </si>
  <si>
    <t>心室辅助装置植入费</t>
  </si>
  <si>
    <t>通过手术植入心室辅助装置，进行过渡性或长期机械循环支持。</t>
  </si>
  <si>
    <t>所定价格涵盖手术计划、术区准备、消毒、切开、血泵植入、人工血管吻合、缝合、处理用物等步骤所需的人力资源和基本物质资源消耗。</t>
  </si>
  <si>
    <t>013308000010001</t>
  </si>
  <si>
    <t>心室辅助装置植入费-儿童（加收）</t>
  </si>
  <si>
    <t>013308000010011</t>
  </si>
  <si>
    <t>心室辅助装置植入费-再次手术（加收）</t>
  </si>
  <si>
    <t>013308000020000</t>
  </si>
  <si>
    <t>心室辅助装置取出费</t>
  </si>
  <si>
    <t>通过手术取出心室辅助装置。</t>
  </si>
  <si>
    <t>所定价格涵盖手术计划、术区准备、消毒、切开、停止并撤除设备、缝合、处理用物等步骤所需的人力资源和基本物质资源消耗。</t>
  </si>
  <si>
    <t>心室辅助装置置换按“心室辅助装置植入费”及“心室辅助装置取出费”收取。</t>
  </si>
  <si>
    <t>013308000020001</t>
  </si>
  <si>
    <t>心室辅助装置取出费-儿童（加收）</t>
  </si>
  <si>
    <t>012408000180000</t>
  </si>
  <si>
    <t>术中血管桥流量测定费</t>
  </si>
  <si>
    <t>通过测量手术中桥血管的血流量，评估血管堵塞程度。</t>
  </si>
  <si>
    <t>所定价格涵盖探头置入、持续监测、撤除等步骤所需的人力资源和基本物质资源消耗。</t>
  </si>
  <si>
    <t>013308000310000</t>
  </si>
  <si>
    <t>冠状动脉旁路移植费</t>
  </si>
  <si>
    <t>通过人工血管或生物血管，连接狭窄冠状动脉的远端和主动脉。</t>
  </si>
  <si>
    <t>所定价格涵盖手术计划、术区准备、消毒、切开、吻合血管、缝合、处理用物等步骤所需的人力资源和基本物质资源消耗。</t>
  </si>
  <si>
    <t>013308000310001</t>
  </si>
  <si>
    <t>冠状动脉旁路移植费-儿童（加收）</t>
  </si>
  <si>
    <t>013308000310011</t>
  </si>
  <si>
    <t>冠状动脉旁路移植费-微创手术（加收）</t>
  </si>
  <si>
    <t>013308000310021</t>
  </si>
  <si>
    <t>冠状动脉旁路移植费-再次手术（加收）</t>
  </si>
  <si>
    <t>013308000310031</t>
  </si>
  <si>
    <t>冠状动脉旁路移植费-每使用一支动脉桥（加收）</t>
  </si>
  <si>
    <t>013308000310041</t>
  </si>
  <si>
    <t>冠状动脉旁路移植费-冠状动脉内膜剥脱（加收）</t>
  </si>
  <si>
    <t>013308000320000</t>
  </si>
  <si>
    <t>腔静脉右心房搭桥费</t>
  </si>
  <si>
    <t>通过手术建立上腔静脉/下腔静脉与右心房之间的血流通路。</t>
  </si>
  <si>
    <t>013308000320001</t>
  </si>
  <si>
    <t>腔静脉右心房搭桥费-儿童（加收）</t>
  </si>
  <si>
    <t>013308000330000</t>
  </si>
  <si>
    <t>冠状动脉肌桥松解费</t>
  </si>
  <si>
    <t>通过切除部分心肌组织，减少对冠状动脉的压迫。</t>
  </si>
  <si>
    <t>所定价格涵盖手术计划、术区准备、消毒、切开、缝合、处理用物等步骤所需的人力资源和基本物质资源消耗。</t>
  </si>
  <si>
    <t>不与“冠状动脉旁路移植费”同时收取。</t>
  </si>
  <si>
    <t>013308000330001</t>
  </si>
  <si>
    <t>冠状动脉肌桥松解费-儿童（加收）</t>
  </si>
  <si>
    <t>013308000340000</t>
  </si>
  <si>
    <t>室壁瘤手术费</t>
  </si>
  <si>
    <t>通过各种手术方式修复室壁瘤体。</t>
  </si>
  <si>
    <t>所定价格涵盖手术计划、术区准备、消毒、切开、折叠或切除室壁瘤、缝合、处理用物等步骤所需的人力资源和基本物质资源消耗。</t>
  </si>
  <si>
    <t>013308000340001</t>
  </si>
  <si>
    <t>室壁瘤手术费-儿童（加收）</t>
  </si>
  <si>
    <t>013308000340011</t>
  </si>
  <si>
    <t>室壁瘤手术费-室间隔穿孔修补（加收）</t>
  </si>
  <si>
    <t>013308000340021</t>
  </si>
  <si>
    <t>室壁瘤手术费-左室成形（加收）</t>
  </si>
  <si>
    <t>013308000350000</t>
  </si>
  <si>
    <t>心包剥脱费</t>
  </si>
  <si>
    <t>通过手术对缩窄性心包炎进行心包剥脱。</t>
  </si>
  <si>
    <t>所定价格涵盖手术计划、术区准备、消毒、切开、剥离心包、缝合、处理用物等步骤所需的人力资源和基本物质资源消耗。</t>
  </si>
  <si>
    <t>013308000350001</t>
  </si>
  <si>
    <t>心包剥脱费-儿童（加收）</t>
  </si>
  <si>
    <t>013308000360000</t>
  </si>
  <si>
    <t>心脏血栓清除费</t>
  </si>
  <si>
    <t>通过手术对心房/心室血栓进行清除治疗。</t>
  </si>
  <si>
    <t>所定价格涵盖手术计划、术区准备、消毒、切开、清除血栓、缝合、处理用物等步骤所需的人力资源和基本物质资源消耗。</t>
  </si>
  <si>
    <t>013308000360001</t>
  </si>
  <si>
    <t>心脏血栓清除费-儿童（加收）</t>
  </si>
  <si>
    <t>013308000370000</t>
  </si>
  <si>
    <t>心包开窗引流费</t>
  </si>
  <si>
    <t>通过手术对心包进行开窗及引流。</t>
  </si>
  <si>
    <t>所定价格涵盖手术计划、术区准备、消毒、切开、引出心包腔内积液、缝合、处理用物等步骤所需的人力资源和基本物质资源消耗。不含心包穿刺。</t>
  </si>
  <si>
    <t>013308000370001</t>
  </si>
  <si>
    <t>心包开窗引流费-儿童（加收）</t>
  </si>
  <si>
    <t>013308000380000</t>
  </si>
  <si>
    <t>心包肿瘤切除费</t>
  </si>
  <si>
    <t>通过手术对心包的肿瘤进行切除。</t>
  </si>
  <si>
    <t>所定价格涵盖手术计划、术区准备、消毒、切开、切除、缝合、处理用物等步骤所需的人力资源和基本物质资源消耗。</t>
  </si>
  <si>
    <t>013308000380001</t>
  </si>
  <si>
    <t>心包肿瘤切除费-儿童（加收）</t>
  </si>
  <si>
    <t>013308000380011</t>
  </si>
  <si>
    <t>心包肿瘤切除费-恶性肿瘤（加收）</t>
  </si>
  <si>
    <t>013308000390000</t>
  </si>
  <si>
    <t>心脏肿瘤切除费</t>
  </si>
  <si>
    <t>通过手术对心脏的肿瘤进行切除。</t>
  </si>
  <si>
    <t>所定价格涵盖手术计划、术区准备、消毒、切开、切除、缝合、处理用物，必要时补片修补等步骤所需的人力资源和基本物质资源消耗。</t>
  </si>
  <si>
    <t>013308000390001</t>
  </si>
  <si>
    <t>心脏肿瘤切除费-儿童（加收）</t>
  </si>
  <si>
    <t>013308000390011</t>
  </si>
  <si>
    <t>心脏肿瘤切除费-恶性肿瘤（加收）</t>
  </si>
  <si>
    <t>013308000400000</t>
  </si>
  <si>
    <t>心内异物取出费</t>
  </si>
  <si>
    <t>通过手术取出心脏内的异物或植入物。</t>
  </si>
  <si>
    <t>所定价格涵盖手术计划、术区准备、消毒、切开、取出、缝合、处理用物，必要时补片修补等步骤所需的人力资源和基本物质资源消耗。</t>
  </si>
  <si>
    <t>013308000400001</t>
  </si>
  <si>
    <t>心内异物取出费-儿童（加收）</t>
  </si>
  <si>
    <t>013308000410000</t>
  </si>
  <si>
    <t>心脏破损修补费</t>
  </si>
  <si>
    <t>通过手术对破损心脏进行修补。</t>
  </si>
  <si>
    <t>所定价格涵盖手术计划、术区准备、消毒、切开、修补、缝合、处理用物，必要时补片修补等步骤所需的人力资源和基本物质资源消耗。</t>
  </si>
  <si>
    <t>013308000410001</t>
  </si>
  <si>
    <t>心脏破损修补费-儿童（加收）</t>
  </si>
  <si>
    <t>013308000420000</t>
  </si>
  <si>
    <t>开胸心脏挤压费</t>
  </si>
  <si>
    <t>通过手术对心脏进行挤压。</t>
  </si>
  <si>
    <t>所定价格涵盖手术计划、术区准备、消毒、切开、直视心脏按压、缝合、处理用物等步骤所需的人力资源和基本物质资源消耗。</t>
  </si>
  <si>
    <t>不与体外循环各类手术费同时收费。</t>
  </si>
  <si>
    <t>013308000420001</t>
  </si>
  <si>
    <t>开胸心脏挤压费-儿童（加收）</t>
  </si>
  <si>
    <t>013308000430000</t>
  </si>
  <si>
    <t>室间隔部分心肌切除费</t>
  </si>
  <si>
    <t>通过手术对原发性或继发性肥厚室间隔进行切除。</t>
  </si>
  <si>
    <t>013308000430001</t>
  </si>
  <si>
    <t>室间隔部分心肌切除费-儿童（加收）</t>
  </si>
  <si>
    <t>013308000440000</t>
  </si>
  <si>
    <t>心耳闭合费</t>
  </si>
  <si>
    <t>通过手术对左心耳进行闭合。</t>
  </si>
  <si>
    <t>所定价格涵盖手术计划、术区准备、消毒、切开、心内缝合或心耳闭合系统等方式闭合左心耳、缝合、处理用物，必要时补片修补等步骤所需的人力资源和基本物质资源消耗。</t>
  </si>
  <si>
    <t>013308000440001</t>
  </si>
  <si>
    <t>心耳闭合费-儿童（加收）</t>
  </si>
  <si>
    <t>013308000440011</t>
  </si>
  <si>
    <t>心耳闭合费-微创手术（加收）</t>
  </si>
  <si>
    <t>013308000450000</t>
  </si>
  <si>
    <t>心脏直视消融费</t>
  </si>
  <si>
    <t>通过手术的方式消融心律失常病灶。</t>
  </si>
  <si>
    <t>所定价格涵盖手术计划、术区准备、消毒、切开、消融治疗、缝合、处理用物等步骤所需的人力资源和基本物质资源消耗。</t>
  </si>
  <si>
    <t>013308000450001</t>
  </si>
  <si>
    <t>心脏直视消融费-儿童（加收）</t>
  </si>
  <si>
    <t>013308000450011</t>
  </si>
  <si>
    <t>心脏直视消融费-微创手术（加收）</t>
  </si>
  <si>
    <t>013308000460000</t>
  </si>
  <si>
    <t>法洛四联症矫治费</t>
  </si>
  <si>
    <t>通过手术对法洛四联症患者进行治疗。</t>
  </si>
  <si>
    <t>所定价格涵盖手术计划、术区准备、消毒、切开、室间隔缺损修补、右心室流出道疏通、缝合、处理用物等步骤所需的人力资源和基本物质资源消耗。</t>
  </si>
  <si>
    <t>不与“右室流出道疏通费”及“肺动脉成形费”同时收取。</t>
  </si>
  <si>
    <t>013308000460001</t>
  </si>
  <si>
    <t>法洛四联症矫治费-儿童（加收）</t>
  </si>
  <si>
    <t>013308000470000</t>
  </si>
  <si>
    <t>房间隔缺损修补费</t>
  </si>
  <si>
    <t>通过手术对缺损房间隔进行修补。</t>
  </si>
  <si>
    <t>013308000470001</t>
  </si>
  <si>
    <t>房间隔缺损修补费-儿童（加收）</t>
  </si>
  <si>
    <t>013308000470011</t>
  </si>
  <si>
    <t>房间隔缺损修补费-微创手术（加收）</t>
  </si>
  <si>
    <t>013308000480000</t>
  </si>
  <si>
    <t>房间隔造口/房间隔缺损扩大费</t>
  </si>
  <si>
    <t>通过手术建立或扩大左心房与右心房之间的通道。</t>
  </si>
  <si>
    <t>所定价格涵盖手术计划、术区准备、消毒、切开、房间隔造口或房间隔缺损扩大、缝合、处理用物等步骤所需的人力资源和基本物质资源消耗。</t>
  </si>
  <si>
    <t>013308000480001</t>
  </si>
  <si>
    <t>房间隔造口/房间隔缺损扩大费-儿童（加收）</t>
  </si>
  <si>
    <t>013308000490000</t>
  </si>
  <si>
    <t>室间隔缺损修补费</t>
  </si>
  <si>
    <t>通过手术对缺损室间隔进行修补。</t>
  </si>
  <si>
    <t>013308000490001</t>
  </si>
  <si>
    <t>室间隔缺损修补费-儿童（加收）</t>
  </si>
  <si>
    <t>013308000490011</t>
  </si>
  <si>
    <t>室间隔缺损修补费-微创手术（加收）</t>
  </si>
  <si>
    <t>013308000500000</t>
  </si>
  <si>
    <t>部分型心内膜垫缺损矫治费</t>
  </si>
  <si>
    <t>通过手术对部分缺损的心内膜垫进行修补。</t>
  </si>
  <si>
    <t>所定价格涵盖手术计划、术区准备、消毒、切开、修补、处理瓣膜裂、缝合、处理用物，必要时补片修补等步骤所需的人力资源和基本物质资源消耗。</t>
  </si>
  <si>
    <t>013308000500001</t>
  </si>
  <si>
    <t>部分型心内膜垫缺损矫治费-儿童（加收）</t>
  </si>
  <si>
    <t>013308000500100</t>
  </si>
  <si>
    <t>部分型心内膜垫缺损矫治费-过渡性心内膜垫缺损矫治（扩展）</t>
  </si>
  <si>
    <t>013308000510000</t>
  </si>
  <si>
    <t>完全型心内膜垫缺损矫治费</t>
  </si>
  <si>
    <t>通过手术对完全缺损的心内膜垫进行修补。</t>
  </si>
  <si>
    <t>所定价格涵盖手术计划、术区准备、消毒、切开、修补、处理房室畸形、缝合、处理用物，必要时补片修补等步骤所需的人力资源和基本物质资源消耗。</t>
  </si>
  <si>
    <t>013308000510001</t>
  </si>
  <si>
    <t>完全型心内膜垫缺损矫治费-儿童（加收）</t>
  </si>
  <si>
    <t>013308000520000</t>
  </si>
  <si>
    <t>动脉导管闭合费</t>
  </si>
  <si>
    <t>通过手术闭合动脉导管开口。</t>
  </si>
  <si>
    <t>所定价格涵盖手术计划、术区准备、消毒、切开、闭合、缝合、处理用物等步骤所需的人力资源和基本物质资源消耗。</t>
  </si>
  <si>
    <t>013308000520001</t>
  </si>
  <si>
    <t>动脉导管闭合费-儿童（加收）</t>
  </si>
  <si>
    <t>013308000530000</t>
  </si>
  <si>
    <t>左心发育不良综合征分期手术费</t>
  </si>
  <si>
    <t>通过手术对存在左心发育不良综合征的患者进行分期手术。</t>
  </si>
  <si>
    <t>所定价格涵盖手术计划、术区准备、消毒、切开、重建左心流出通道、缝合、处理用物，必要时补片修补等步骤所需的人力资源和基本物质资源消耗。</t>
  </si>
  <si>
    <t>013308000530001</t>
  </si>
  <si>
    <t>左心发育不良综合征分期手术费-儿童（加收）</t>
  </si>
  <si>
    <t>013308000540000</t>
  </si>
  <si>
    <t>左心发育不良综合征双心室修复费</t>
  </si>
  <si>
    <t>通过手术对存在左心发育不良综合征的患者进行双侧心室修复。</t>
  </si>
  <si>
    <t>所定价格涵盖手术计划、术区准备、消毒、切开、二尖瓣成形、主动脉瓣成形、主动脉成形、缝合、处理用物等步骤所需的人力资源和基本物质资源消耗。</t>
  </si>
  <si>
    <t>013308000540001</t>
  </si>
  <si>
    <t>左心发育不良综合征双心室修复费-儿童（加收）</t>
  </si>
  <si>
    <t>013308000550000</t>
  </si>
  <si>
    <t>右室流出道疏通费</t>
  </si>
  <si>
    <t>通过手术对右心室流出道梗阻进行疏通。</t>
  </si>
  <si>
    <t>所定价格涵盖手术计划、术区准备、消毒、切开、疏通、缝合、处理用物等步骤所需的人力资源和基本物质资源消耗。</t>
  </si>
  <si>
    <t>013308000550001</t>
  </si>
  <si>
    <t>右室流出道疏通费-儿童（加收）</t>
  </si>
  <si>
    <t>013308000550100</t>
  </si>
  <si>
    <t>右室流出道疏通费-右室双腔心矫治术（扩展）</t>
  </si>
  <si>
    <t>013308000560000</t>
  </si>
  <si>
    <t>右心室双出口矫治费</t>
  </si>
  <si>
    <t>通过手术对存在双出口畸形的右心室进行治疗。</t>
  </si>
  <si>
    <t>所定价格涵盖手术计划、术区准备、消毒、切开、建立内隧道、修补、主动脉隔至左室、缝合、处理用物等步骤所需的人力资源和基本物质资源消耗。</t>
  </si>
  <si>
    <t>013308000560001</t>
  </si>
  <si>
    <t>右心室双出口矫治费-儿童（加收）</t>
  </si>
  <si>
    <t>013308000570000</t>
  </si>
  <si>
    <t>心房调转费</t>
  </si>
  <si>
    <t>通过手术对大动脉转位畸形进行矫正。</t>
  </si>
  <si>
    <t>所定价格涵盖手术计划、术区准备、消毒、切开、自体或异体组织构建调转通道、缝合、处理用物等步骤所需的人力资源和基本物质资源消耗。</t>
  </si>
  <si>
    <t>013308000570001</t>
  </si>
  <si>
    <t>心房调转费-儿童（加收）</t>
  </si>
  <si>
    <t>013308000580000</t>
  </si>
  <si>
    <t>三房心矫治费</t>
  </si>
  <si>
    <t>通过手术对三房心畸形进行矫正。</t>
  </si>
  <si>
    <t>所定价格涵盖手术计划、术区准备、消毒、切开、切除、修补、主动脉成形、缝合、处理用物等步骤所需的人力资源和基本物质资源消耗。</t>
  </si>
  <si>
    <t>013308000580001</t>
  </si>
  <si>
    <t>三房心矫治费-儿童（加收）</t>
  </si>
  <si>
    <t>013308000590000</t>
  </si>
  <si>
    <t>主动脉瓣成形费</t>
  </si>
  <si>
    <t>通过手术对主动脉瓣瓣膜进行修补。</t>
  </si>
  <si>
    <t>所定价格涵盖手术计划、术区准备、消毒、切开、成形、缝合、处理用物，必要时补片修补等步骤所需的人力资源和基本物质资源消耗。</t>
  </si>
  <si>
    <t>013308000590001</t>
  </si>
  <si>
    <t>主动脉瓣成形费-儿童（加收）</t>
  </si>
  <si>
    <t>013308000600000</t>
  </si>
  <si>
    <t>二尖瓣成形费</t>
  </si>
  <si>
    <t>通过手术对二尖瓣瓣膜进行修补。</t>
  </si>
  <si>
    <t>013308000600001</t>
  </si>
  <si>
    <t>二尖瓣成形费-儿童（加收）</t>
  </si>
  <si>
    <t>013308000600011</t>
  </si>
  <si>
    <t>二尖瓣成形费-微创手术（加收）</t>
  </si>
  <si>
    <t>013308000610000</t>
  </si>
  <si>
    <t>三尖瓣成形费</t>
  </si>
  <si>
    <t>通过手术对三尖瓣瓣膜进行修补。</t>
  </si>
  <si>
    <t>013308000610001</t>
  </si>
  <si>
    <t>三尖瓣成形费-儿童（加收）</t>
  </si>
  <si>
    <t>013308000610011</t>
  </si>
  <si>
    <t>三尖瓣成形费-微创手术（加收）</t>
  </si>
  <si>
    <t>013308000620000</t>
  </si>
  <si>
    <t>肺动脉瓣成形费</t>
  </si>
  <si>
    <t>通过手术对肺动脉瓣瓣膜进行修补。</t>
  </si>
  <si>
    <t>013308000620001</t>
  </si>
  <si>
    <t>肺动脉瓣成形费-儿童（加收）</t>
  </si>
  <si>
    <t>013308000630000</t>
  </si>
  <si>
    <t>主动脉瓣置换费</t>
  </si>
  <si>
    <t>通过手术对主动脉瓣瓣膜进行替换。</t>
  </si>
  <si>
    <t>所定价格涵盖手术计划、术区准备、消毒、切开、置换、缝合、处理用物，必要时补片修补等步骤所需的人力资源和基本物质资源消耗。</t>
  </si>
  <si>
    <t>013308000630001</t>
  </si>
  <si>
    <t>主动脉瓣置换费-儿童（加收）</t>
  </si>
  <si>
    <t>013308000630011</t>
  </si>
  <si>
    <t>主动脉瓣置换费-微创手术（加收）</t>
  </si>
  <si>
    <t>013308000630021</t>
  </si>
  <si>
    <t>主动脉瓣置换费-根部加宽（加收）</t>
  </si>
  <si>
    <t>013308000640000</t>
  </si>
  <si>
    <t>左室流出道扩大费</t>
  </si>
  <si>
    <t>通过手术对主动脉瓣瓣膜进行替换，同时通过补片扩大瓣环和流出道。</t>
  </si>
  <si>
    <t>所定价格涵盖手术计划、术区准备、消毒、切开、置换、补片扩大瓣环和流出道、缝合、处理用物等步骤所需的人力资源和基本物质资源消耗。</t>
  </si>
  <si>
    <t>013308000640001</t>
  </si>
  <si>
    <t>左室流出道扩大费-儿童（加收）</t>
  </si>
  <si>
    <t>013308000650000</t>
  </si>
  <si>
    <t>二尖瓣置换费</t>
  </si>
  <si>
    <t>通过手术对二尖瓣瓣膜进行替换。</t>
  </si>
  <si>
    <t>013308000650001</t>
  </si>
  <si>
    <t>二尖瓣置换费-儿童（加收）</t>
  </si>
  <si>
    <t>013308000650011</t>
  </si>
  <si>
    <t>二尖瓣置换费-微创手术（加收）</t>
  </si>
  <si>
    <t>013308000650021</t>
  </si>
  <si>
    <t>二尖瓣置换费-瓣环加宽（加收）</t>
  </si>
  <si>
    <t>013308000660000</t>
  </si>
  <si>
    <t>三尖瓣置换费</t>
  </si>
  <si>
    <t>通过手术对三尖瓣瓣膜进行替换。</t>
  </si>
  <si>
    <t>013308000660001</t>
  </si>
  <si>
    <t>三尖瓣置换费-儿童（加收）</t>
  </si>
  <si>
    <t>013308000670000</t>
  </si>
  <si>
    <t>肺动脉瓣置换费</t>
  </si>
  <si>
    <t>通过手术对肺动脉瓣瓣膜进行替换。</t>
  </si>
  <si>
    <t>013308000670001</t>
  </si>
  <si>
    <t>肺动脉瓣置换费-儿童（加收）</t>
  </si>
  <si>
    <t>013308000680000</t>
  </si>
  <si>
    <t>冠状动脉瘘修补费</t>
  </si>
  <si>
    <t>通过手术对冠状动脉瘘进行修补。</t>
  </si>
  <si>
    <t>所定价格涵盖手术计划、术区准备、消毒、切开、切断或缝合冠状动脉、缝合、处理用物等步骤所需的人力资源和基本物质资源消耗。</t>
  </si>
  <si>
    <t>013308000680001</t>
  </si>
  <si>
    <t>冠状动脉瘘修补费-儿童（加收）</t>
  </si>
  <si>
    <t>013308000690000</t>
  </si>
  <si>
    <t>冠脉异常起源矫治费</t>
  </si>
  <si>
    <t>通过手术治疗冠状动脉起源异常。</t>
  </si>
  <si>
    <t>所定价格涵盖手术计划、术区准备、消毒、切开、切除、吻合，修补、缝合、处理用物等步骤所需的人力资源和基本物质资源消耗。</t>
  </si>
  <si>
    <t>013308000690001</t>
  </si>
  <si>
    <t>冠脉异常起源矫治费-儿童（加收）</t>
  </si>
  <si>
    <t>013308000700000</t>
  </si>
  <si>
    <t>主动脉缩窄矫治费</t>
  </si>
  <si>
    <t>通过手术对主动脉缩窄进行矫治。</t>
  </si>
  <si>
    <t>所定价格涵盖手术计划、术区准备、消毒、切开、吻合、补片成形或人工血管置换，缝合、处理用物等步骤所需的人力资源和基本物质资源消耗。</t>
  </si>
  <si>
    <t>013308000700001</t>
  </si>
  <si>
    <t>主动脉缩窄矫治费-儿童（加收）</t>
  </si>
  <si>
    <t>013308000700011</t>
  </si>
  <si>
    <t>主动脉缩窄矫治费-主动脉弓中断矫治（加收）</t>
  </si>
  <si>
    <t>013308000710000</t>
  </si>
  <si>
    <t>主动脉弓成形费</t>
  </si>
  <si>
    <t>通过手术修复或重建主动脉弓。</t>
  </si>
  <si>
    <t>所定价格涵盖手术计划、术区准备、消毒、切开、成形、缝合、处理用物等步骤所需的人力资源和基本物质资源消耗。</t>
  </si>
  <si>
    <t>013308000710001</t>
  </si>
  <si>
    <t>主动脉弓成形费-儿童（加收）</t>
  </si>
  <si>
    <t>013308000720000</t>
  </si>
  <si>
    <t>主动脉弓置换费</t>
  </si>
  <si>
    <t>通过手术对主动脉部分弓进行替换。</t>
  </si>
  <si>
    <t>所定价格涵盖手术计划、术区准备、消毒、切开、人工血管和/或支架血管替换主动脉弓、缝合、处理用物等步骤所需的人力资源和基本物质资源消耗。</t>
  </si>
  <si>
    <t>013308000720001</t>
  </si>
  <si>
    <t>主动脉弓置换费-儿童（加收）</t>
  </si>
  <si>
    <t>013308000720011</t>
  </si>
  <si>
    <t>主动脉弓置换费-次全弓、全弓置换（加收）</t>
  </si>
  <si>
    <t>013308000730000</t>
  </si>
  <si>
    <t>主动脉血管环矫治费</t>
  </si>
  <si>
    <t>通过手术对主动脉血管环进行矫治。</t>
  </si>
  <si>
    <t>013308000730001</t>
  </si>
  <si>
    <t>主动脉血管环矫治费-儿童（加收）</t>
  </si>
  <si>
    <t>013308000740000</t>
  </si>
  <si>
    <t>主动脉根部替换费</t>
  </si>
  <si>
    <t>通过手术对主动脉根部进行替换。</t>
  </si>
  <si>
    <t>所定价格涵盖手术计划、术区准备、消毒、切开、人工或生物瓣膜及血管替换主动脉根部、吻合、缝合、处理用物，必要时补片修补等步骤所需的人力资源和基本物质资源消耗。</t>
  </si>
  <si>
    <t>013308000740001</t>
  </si>
  <si>
    <t>主动脉根部替换费-儿童（加收）</t>
  </si>
  <si>
    <t>013308000740011</t>
  </si>
  <si>
    <t>主动脉根部替换费-保留瓣膜手术（加收）</t>
  </si>
  <si>
    <t>013308000750000</t>
  </si>
  <si>
    <t>升主动脉替换费</t>
  </si>
  <si>
    <t>通过手术对升主动脉进行替换。</t>
  </si>
  <si>
    <t>所定价格涵盖手术计划、术区准备、消毒、切开、替换、缝合、处理用物，必要时补片修补等步骤所需的人力资源和基本物质资源消耗。</t>
  </si>
  <si>
    <t>013308000750001</t>
  </si>
  <si>
    <t>升主动脉替换费-儿童（加收）</t>
  </si>
  <si>
    <t>013308000750100</t>
  </si>
  <si>
    <t>升主动脉替换费-升主动脉成形（扩展）</t>
  </si>
  <si>
    <t>013308000751100</t>
  </si>
  <si>
    <t>升主动脉替换费-降主动脉替换（扩展）</t>
  </si>
  <si>
    <t>013308000760000</t>
  </si>
  <si>
    <t>全胸腹主动脉置换费</t>
  </si>
  <si>
    <t>通过手术对胸腹主动脉进行替换。</t>
  </si>
  <si>
    <t>013308000760001</t>
  </si>
  <si>
    <t>全胸腹主动脉置换费-儿童（加收）</t>
  </si>
  <si>
    <t>013308000770000</t>
  </si>
  <si>
    <t>主动脉窦瘤破裂修补费</t>
  </si>
  <si>
    <t>通过手术对破裂的主动脉窦瘤进行修补。</t>
  </si>
  <si>
    <t>所定价格涵盖手术计划、术区准备、消毒、切开、修补、缝合、处理用物等步骤所需的人力资源和基本物质资源消耗。</t>
  </si>
  <si>
    <t>013308000770001</t>
  </si>
  <si>
    <t>主动脉窦瘤破裂修补费-儿童（加收）</t>
  </si>
  <si>
    <t>013308000780000</t>
  </si>
  <si>
    <t>主肺动脉窗修补费</t>
  </si>
  <si>
    <t>通过手术对主肺动脉窗进行修补。</t>
  </si>
  <si>
    <t>013308000780001</t>
  </si>
  <si>
    <t>主肺动脉窗修补费-儿童（加收）</t>
  </si>
  <si>
    <t>013308000790000</t>
  </si>
  <si>
    <t>自体肺动脉瓣替换主动脉瓣费</t>
  </si>
  <si>
    <t>通过手术将患者主动脉辦替换为自身的肺动脉辦。</t>
  </si>
  <si>
    <t>所定价格涵盖手术计划、术区准备、消毒、切开、切除、吻合、缝合、处理用物等步骤所需的人力资源和基本物质资源消耗。</t>
  </si>
  <si>
    <t>013308000790001</t>
  </si>
  <si>
    <t>自体肺动脉瓣替换主动脉瓣费-儿童（加收）</t>
  </si>
  <si>
    <t>013308000800000</t>
  </si>
  <si>
    <t>双动脉根部调转费</t>
  </si>
  <si>
    <t>通过手术对主动脉及肺动脉根部进行调转。</t>
  </si>
  <si>
    <t>所定价格涵盖手术计划、术区准备、消毒、切开、主动脉瓣缝至肺动脉瓣、冠状动脉再植于主动脉根部、缝合、处理用物等步骤所需的人力资源和基本物质资源消耗。</t>
  </si>
  <si>
    <t>013308000800001</t>
  </si>
  <si>
    <t>双动脉根部调转费-儿童（加收）</t>
  </si>
  <si>
    <t>013308000810000</t>
  </si>
  <si>
    <t>共同动脉干矫治费</t>
  </si>
  <si>
    <t>通过手术将主动脉与肺动脉分离。</t>
  </si>
  <si>
    <t>所定价格涵盖手术计划、术区准备、消毒、切开、切下肺动脉、切开右心室、带瓣管道重建右心室和肺动脉连接、缝合、处理用物，必要时补片修补等步骤所需的人力资源和基本物质资源消耗。</t>
  </si>
  <si>
    <t>013308000810001</t>
  </si>
  <si>
    <t>共同动脉干矫治费-儿童（加收）</t>
  </si>
  <si>
    <t>013308000820000</t>
  </si>
  <si>
    <t>肺动脉成形费</t>
  </si>
  <si>
    <t>通过手术对肺动脉进行成形。</t>
  </si>
  <si>
    <t>013308000820001</t>
  </si>
  <si>
    <t>肺动脉成形费-儿童（加收）</t>
  </si>
  <si>
    <t>013308000830000</t>
  </si>
  <si>
    <t>肺动脉环缩费</t>
  </si>
  <si>
    <t>通过手术在肺动脉主干或分支周围缝绕一条环带。</t>
  </si>
  <si>
    <t>所定价格涵盖手术计划、术区准备、消毒、切开、环缩、缝合、处理用物等步骤所需的人力资源和基本物质资源消耗。</t>
  </si>
  <si>
    <t>013308000830001</t>
  </si>
  <si>
    <t>肺动脉环缩费-儿童（加收）</t>
  </si>
  <si>
    <t>013308000840000</t>
  </si>
  <si>
    <t>体肺动脉分流费</t>
  </si>
  <si>
    <t>通过手术建立分流通道，将体循环的血流引导至肺循环。</t>
  </si>
  <si>
    <t>所定价格涵盖手术计划、术区准备、消毒、切开、直接连接或人工血管连接动脉、缝合、处理用物等步骤所需的人力资源和基本物质资源消耗。</t>
  </si>
  <si>
    <t>013308000840001</t>
  </si>
  <si>
    <t>体肺动脉分流费-儿童（加收）</t>
  </si>
  <si>
    <t>013308000850000</t>
  </si>
  <si>
    <t>肺动脉闭锁矫治费</t>
  </si>
  <si>
    <t>通过手术对肺动脉闭锁进行矫治。</t>
  </si>
  <si>
    <t>所定价格涵盖手术计划、术区准备、消毒、切开、建立隧道或带瓣管道连接、缝合、处理用物等步骤所需的人力资源和基本物质资源消耗。</t>
  </si>
  <si>
    <t>不与“肺动脉成形费”同时收取。</t>
  </si>
  <si>
    <t>013308000850001</t>
  </si>
  <si>
    <t>肺动脉闭锁矫治费-儿童（加收）</t>
  </si>
  <si>
    <t>013308000860000</t>
  </si>
  <si>
    <t>肺动脉吊带矫治费</t>
  </si>
  <si>
    <t>通过手术对肺动脉吊带进行矫治。</t>
  </si>
  <si>
    <t>所定价格涵盖手术计划、术区准备、消毒、切开、矫治、缝合、处理用物等步骤所需的人力资源和基本物质资源消耗。</t>
  </si>
  <si>
    <t>013308000860001</t>
  </si>
  <si>
    <t>肺动脉吊带矫治费-儿童（加收）</t>
  </si>
  <si>
    <t>013308000870000</t>
  </si>
  <si>
    <t>体静脉肺动脉吻合费</t>
  </si>
  <si>
    <t>通过手术将体静脉与肺动脉进行吻合。</t>
  </si>
  <si>
    <t>所定价格涵盖手术计划、术区准备、消毒、切开、切断、吻合、缝合、处理用物等步骤所需的人力资源和基本物质资源消耗。</t>
  </si>
  <si>
    <t>013308000870001</t>
  </si>
  <si>
    <t>体静脉肺动脉吻合费-儿童（加收）</t>
  </si>
  <si>
    <t>013308000870011</t>
  </si>
  <si>
    <t>体静脉肺动脉吻合费-双侧吻合（加收）</t>
  </si>
  <si>
    <t>013308000870012</t>
  </si>
  <si>
    <t>体静脉肺动脉吻合费-全腔吻合（加收）</t>
  </si>
  <si>
    <t>013308000880000</t>
  </si>
  <si>
    <t>体肺侧枝血管闭合费</t>
  </si>
  <si>
    <t>通过手术对异常的体肺侧枝进行结扎。</t>
  </si>
  <si>
    <t>所定价格涵盖手术计划、术区准备、消毒、切开、结扎、缝合、处理用物等步骤所需的人力资源和基本物质资源消耗。</t>
  </si>
  <si>
    <t>013308000880001</t>
  </si>
  <si>
    <t>体肺侧枝血管闭合费-儿童（加收）</t>
  </si>
  <si>
    <t>013308000890000</t>
  </si>
  <si>
    <t>部分型肺静脉畸形矫治费</t>
  </si>
  <si>
    <t>通过手术对部分型肺静脉畸形进行治疗。</t>
  </si>
  <si>
    <t>所定价格涵盖手术计划、术区准备、消毒、切开、肺静脉连接至上腔静脉、修补房间隔缺损、缝合、处理用物等步骤所需的人力资源和基本物质资源消耗。</t>
  </si>
  <si>
    <t>单纯房间隔补片修补按“房间隔缺损修补费”收取。</t>
  </si>
  <si>
    <t>013308000890001</t>
  </si>
  <si>
    <t>部分型肺静脉畸形矫治费-儿童（加收）</t>
  </si>
  <si>
    <t>013308000890011</t>
  </si>
  <si>
    <t>部分型肺静脉畸形矫治费-上腔静脉-右心房连接重建（加收）</t>
  </si>
  <si>
    <t>013308000900000</t>
  </si>
  <si>
    <t>完全型肺静脉畸形矫治费</t>
  </si>
  <si>
    <t>通过手术对完全型肺静脉畸形进行治疗。</t>
  </si>
  <si>
    <t>所定价格涵盖手术计划、术区准备、消毒、切开、肺静脉连接左心房、缝合、处理用物等步骤所需的人力资源和基本物质资源消耗。</t>
  </si>
  <si>
    <t>013308000900001</t>
  </si>
  <si>
    <t>完全型肺静脉畸形矫治费-儿童（加收）</t>
  </si>
  <si>
    <t>013308000900011</t>
  </si>
  <si>
    <t>完全型肺静脉畸形矫治费-无内膜接触缝合（加收）</t>
  </si>
  <si>
    <t>013308000910000</t>
  </si>
  <si>
    <t>肺动静脉瘘修补费</t>
  </si>
  <si>
    <t>通过手术对肺动/静脉瘘进行修补。</t>
  </si>
  <si>
    <t>所定价格涵盖手术计划、术区准备、消毒、切开、切断或缝合动脉/静脉瘘瘘孔、缝合、处理用物等步骤所需的人力资源和基本物质资源消耗。</t>
  </si>
  <si>
    <t>013308000910001</t>
  </si>
  <si>
    <t>肺动静脉瘘修补费-儿童（加收）</t>
  </si>
  <si>
    <t>013308000920000</t>
  </si>
  <si>
    <t>肺静脉狭窄矫治费</t>
  </si>
  <si>
    <t>通过手术对肺静脉狭窄进行矫治。</t>
  </si>
  <si>
    <t>013308000920001</t>
  </si>
  <si>
    <t>肺静脉狭窄矫治费-儿童（加收）</t>
  </si>
  <si>
    <t>013308000930000</t>
  </si>
  <si>
    <t>三尖瓣下移畸形矫治费</t>
  </si>
  <si>
    <t>通过手术对三尖瓣下移畸形进行矫正。</t>
  </si>
  <si>
    <t>所定价格涵盖手术计划、术区准备、消毒、切开、切除、重建、缝合、处理用物，必要时补片修补等步骤所需的人力资源和基本物质资源消耗。</t>
  </si>
  <si>
    <t>不与“三尖瓣成形费”同时收取。</t>
  </si>
  <si>
    <t>013308000930001</t>
  </si>
  <si>
    <t>三尖瓣下移畸形矫治费-儿童（加收）</t>
  </si>
  <si>
    <t>013308000940000</t>
  </si>
  <si>
    <t>瓣周漏修补费</t>
  </si>
  <si>
    <t>通过手术对人工瓣膜瓣周漏进行封闭或缩减。</t>
  </si>
  <si>
    <t>所定价格涵盖手术计划、术区准备、消毒、切开、缝合或堵闭瓣周漏、缝合、处理用物等步骤所需的人力资源和基本物质资源消耗。</t>
  </si>
  <si>
    <t>013308000940001</t>
  </si>
  <si>
    <t>瓣周漏修补费-儿童（加收）</t>
  </si>
  <si>
    <t>妇科类医疗服务项目价格表（2026年3月30日起落地）</t>
  </si>
  <si>
    <t>使用说明：
1.本价格项目表以妇科为重点，按照妇科相关主要环节的服务产出设立医疗服务价格项目。其他学科或男性患者开展相应项目时，可据实收费。医疗服务的政府指导价为最高限价，下浮不限；同时，医疗机构、医务人员实施治疗过程中有关创新改良，采取“现有项目兼容”的方式简化处理，无需申报新增医疗服务价格项目，直接按照对应的整合项目执行即可。
2.本价格项目表所称的“价格构成”，指项目价格应涵盖的各类资源消耗，用于确定计价单元的边界，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3.本价格项目表所称“加收项”，指同一项目以不同方式提供或在不同场景应用时，确有必要制定差异化收费标准而细分的一类子项，包括在原项目价格基础上增加或减少收费的情况；实际应用中，同时涉及多个加收项的，以项目单价为基础计算相应的加/减收水平后，据实收费。
4.本价格项目表所称“扩展项”，指同一项目下以不同方式提供或在不同场景应用时，只扩展价格项目适用范围、不额外加价的一类子项，子项的价格按主项目执行。
5.本价格项目表所称的“基本物耗”指原则上限于不应或不必要与医疗服务项目分割的易耗品，包括但不限于各类消杀灭菌用品、储存用品、清洁用品、个人防护用品、垃圾处理用品、滑石粉、标签、防渗漏垫、中单、护（尿）垫、棉球、棉签、纱布（垫）、治疗护理盘（包）、治疗巾（单）、手术巾（单）、手术包、注射器、可复用的操作器具、冲洗工具、冲洗液、润滑剂等。基本物耗成本计入项目价格，不另行收费。除基本物质资源消耗以外的其他属于可收费的一次性使用医用耗材清单内的耗材，按照实际采购价格零差率销售。
6.本价格项目表价格构成中所称的“穿刺”为主项操作涉及的必要穿刺技术。
7.本价格项目表中涉及“包括……”“…… 等”的，属于开放型表述，所指对象不仅局限于表述中列明的事项，也包括未列明的同类事项。
8.本价格项目表中项目涉及的腹腔镜、宫腔镜等常规内镜下手术已包含在价格构成中，医疗机构在开展相关操作时，执行与开放手术相同的价格标准。
9.本价格项目表中手术项目若需病理取样，地方定价时应考虑在原项目的价格构成中包含标本的留取和送检的人力资源和基本物质资源消耗。
10.本价格项目表中所涉及的子宫相关价格项目，如患者为双子宫且需同时诊疗的，按两次收费计价。
11.本价格项目表所称的“儿童”，指6周岁及以下，周岁的计算方法以法律的相关规定为准。</t>
  </si>
  <si>
    <t>临床诊查类项目</t>
  </si>
  <si>
    <t>442413000010000</t>
  </si>
  <si>
    <t>盆腔检查</t>
  </si>
  <si>
    <t>通过视诊、触诊检查女性内、外生殖器、盆腔（外阴、阴道、宫颈、子宫及双附件）的形态、功能及病理状态。</t>
  </si>
  <si>
    <t>所定价格涵盖准备、摆位、消毒、视诊、触诊、记录处理用物等步骤所需的人力资源和基本物质资源消耗。必要时行三合诊检查。</t>
  </si>
  <si>
    <t>012413000010000</t>
  </si>
  <si>
    <t>阴道镜检查费</t>
  </si>
  <si>
    <t>通过阴道镜检查外阴、阴道及宫颈外观形态、组织结构等。</t>
  </si>
  <si>
    <t>所定价格涵盖消毒、置镜、观察、记录、处理用物、出具报告，必要时取样等步骤所需的人力资源和基本物质资源消耗。</t>
  </si>
  <si>
    <t>012413000020000</t>
  </si>
  <si>
    <t>宫颈内口检查费</t>
  </si>
  <si>
    <t>通过视诊、触诊检查女性宫颈内口松弛程度等。</t>
  </si>
  <si>
    <t>所定价格涵盖准备、摆位、消毒、视诊、触诊、记录、处理用物等步骤所需的人力资源和基本物质资源消耗。</t>
  </si>
  <si>
    <t>012413000030000</t>
  </si>
  <si>
    <t>宫腔镜检查费</t>
  </si>
  <si>
    <t>通过宫腔镜（阴道内镜）检查宫颈及宫腔内形态、组织结构等。</t>
  </si>
  <si>
    <t>012413000040000</t>
  </si>
  <si>
    <t>输卵管镜检查费</t>
  </si>
  <si>
    <t>通过输卵管镜检查输卵管内部管腔形态、组织结构等。</t>
  </si>
  <si>
    <t>非手术治疗类项目</t>
  </si>
  <si>
    <t>013112010110000</t>
  </si>
  <si>
    <t>妇科常规治疗费</t>
  </si>
  <si>
    <t>通过各种操作对外阴、阴道或宫颈等部位进行的常规治疗。</t>
  </si>
  <si>
    <t>所定价格涵盖准备、消毒、治疗、处理用物等步骤所需的人力资源和基本物质资源消耗。</t>
  </si>
  <si>
    <t>1.部位指外阴、阴道、宫颈。
2.常规治疗包括但不限于填塞、上药、冲洗、灌洗、注射等各类治疗方式。</t>
  </si>
  <si>
    <t>013112010120000</t>
  </si>
  <si>
    <t>妇科特殊治疗费</t>
  </si>
  <si>
    <t>通过各类方式对外阴、阴道或宫颈等部位的浅表病变进行的特殊治疗。</t>
  </si>
  <si>
    <t>1.部位指外阴、阴道、宫颈。
2.特殊治疗包括但不限于射频、微波、红外线、激光（包括光动力）、电熨、液氮、臭氧等各类治疗方式。</t>
  </si>
  <si>
    <t>013112010130000</t>
  </si>
  <si>
    <t>阴道异物取出费</t>
  </si>
  <si>
    <t>通过各种方式取出阴道异物。</t>
  </si>
  <si>
    <t>所定价格涵盖初步评估、取出异物、处理用物等步骤所需的人力资源和基本物质资源消耗。</t>
  </si>
  <si>
    <t>使用宫腔镜（阴道内镜）进行阴道异物取出时，按照“阴道异物取出费”+“宫腔镜检查费”收费。</t>
  </si>
  <si>
    <t>013112010130001</t>
  </si>
  <si>
    <t>阴道异物取出费-儿童（加收）</t>
  </si>
  <si>
    <t>013112010140000</t>
  </si>
  <si>
    <t>子宫托治疗费</t>
  </si>
  <si>
    <t>通过放置子宫托治疗盆腔器官脱垂及尿失禁等。</t>
  </si>
  <si>
    <t>所定价格涵盖评估、指导患者适配、放置、取出、后期维护等步骤所需的人力资源和基本物质资源消耗。</t>
  </si>
  <si>
    <t>013112010150000</t>
  </si>
  <si>
    <t>穿刺费（后穹窿）</t>
  </si>
  <si>
    <t>对后穹窿部位实施穿刺。</t>
  </si>
  <si>
    <t>所定价格涵盖准备、消毒、穿刺、抽吸、处理用物，必要时注药等步骤所需的人力资源和基本物质资源消耗。</t>
  </si>
  <si>
    <t>013112010160000</t>
  </si>
  <si>
    <t>穿刺费（卵巢）</t>
  </si>
  <si>
    <t>对卵巢实施穿刺。</t>
  </si>
  <si>
    <t>013112010170000</t>
  </si>
  <si>
    <t>宫腔灌洗费</t>
  </si>
  <si>
    <t>通过插管灌洗，清除宫腔内积血、积液或积脓。</t>
  </si>
  <si>
    <t>所定价格涵盖消毒、插管、灌洗、拔管、处理用物，必要时注药、放置引流物等步骤所需的人力资源和基本物质资源消耗。</t>
  </si>
  <si>
    <t>013112010180000</t>
  </si>
  <si>
    <t>子宫内翻手法复位费</t>
  </si>
  <si>
    <t>通过手法将内翻子宫复位。</t>
  </si>
  <si>
    <t>所定价格涵盖准备、消毒、手法复位、处理用物等步骤所需的人力资源和基本物质资源消耗。</t>
  </si>
  <si>
    <t>013112010190000</t>
  </si>
  <si>
    <t>卵巢组织冷冻费</t>
  </si>
  <si>
    <t>将活性卵巢组织进行冷冻保存。</t>
  </si>
  <si>
    <t>所定价格涵盖卵巢组织处理、筛选、转移至冷冻载体、冷冻等过程中所需的人力资源和基本物质资源消耗。</t>
  </si>
  <si>
    <t>卵巢组织冷冻价格含当天起保存2个月的费用，不足2个月按2个月收费。冻存结束前只收取一次。</t>
  </si>
  <si>
    <t>013112010200000</t>
  </si>
  <si>
    <t>卵巢组织冷冻续存费</t>
  </si>
  <si>
    <t>将冷冻后的卵巢组织续存。</t>
  </si>
  <si>
    <t>所定价格涵盖将冷冻后的卵巢组织持续冻存至解冻复苏前或约定截止保存时间，期间所需的人力资源和基本物质资源消耗。</t>
  </si>
  <si>
    <t>卵巢组织冷冻后保存超过2个月的，按每月收取续存费用，不足1个月按1个月收费。</t>
  </si>
  <si>
    <t>013112010210000</t>
  </si>
  <si>
    <t>卵巢组织解冻费</t>
  </si>
  <si>
    <t>将冷冻后的卵巢组织恢复至室温。</t>
  </si>
  <si>
    <t>所定价格涵盖将冷冻的卵巢组织按程序恢复至室温过程中所需的人力资源和基本物质资源消耗。</t>
  </si>
  <si>
    <t>013112010220000</t>
  </si>
  <si>
    <t>盆底功能手法治疗费</t>
  </si>
  <si>
    <t>通过手法等方式改善盆底功能。</t>
  </si>
  <si>
    <t>所定价格涵盖计划制定、手法治疗、功能训练、处理用物等步骤所需的人力资源和基本物质资源消耗。</t>
  </si>
  <si>
    <t>半小时后每增加30分钟加收一次，每日限计费1个小时。</t>
  </si>
  <si>
    <t>手术类项目</t>
  </si>
  <si>
    <t>013313000010000</t>
  </si>
  <si>
    <t>外阴/阴道修补费（常规）</t>
  </si>
  <si>
    <t>通过手术对外阴、阴道损伤进行缝合修补。</t>
  </si>
  <si>
    <t>所定价格涵盖手术计划、术区准备、消毒、缝合、处理用物等步骤所需的人力资源和基本物质资源消耗。</t>
  </si>
  <si>
    <t>阴道分娩时开展的会阴裂伤修补，按产科价格项目表相关项目收费。</t>
  </si>
  <si>
    <t>013313000020000</t>
  </si>
  <si>
    <t>外阴/阴道修补费（复杂）</t>
  </si>
  <si>
    <t>通过手术对情况复杂的外阴、阴道损伤进行缝合修补。</t>
  </si>
  <si>
    <t>1.阴道分娩时开展的会阴裂伤修补，按产科价格项目表相关项目收费。
2.复杂指：会阴Ⅲ-IV度裂伤、陈旧性会阴Ⅱ-Ⅲ度裂伤等。</t>
  </si>
  <si>
    <t>013313000030000</t>
  </si>
  <si>
    <t>外阴/阴道囊肿切开引流费</t>
  </si>
  <si>
    <t>通过切开引流方式治疗患者外阴或阴道的囊肿、脓肿、血肿等囊性肿物。</t>
  </si>
  <si>
    <t>所定价格涵盖手术计划、术区准备、消毒、切开引流、处理用物，必要时包扎固定、放置引流物等步骤所需的人力资源和基本物质资源消耗。</t>
  </si>
  <si>
    <t>013313000040000</t>
  </si>
  <si>
    <t>外阴病变切除费</t>
  </si>
  <si>
    <t>通过手术切除外阴肿物、癌前病变等局部外阴病变。</t>
  </si>
  <si>
    <t>所定价格涵盖手术计划、术区准备、消毒、切除、缝合、处理用物，必要时包扎固定、放置引流物等步骤所需的人力资源和基本物质资源消耗。</t>
  </si>
  <si>
    <t>013313000050000</t>
  </si>
  <si>
    <t>外阴广泛切除费</t>
  </si>
  <si>
    <t>通过手术切除外阴及周围组织。</t>
  </si>
  <si>
    <t>所定价格涵盖手术计划、术区准备、消毒、切开、分离、切除、缝合修复、处理用物，必要时包扎固定、放置引流物等步骤所需的人力资源和基本物质资源消耗。</t>
  </si>
  <si>
    <t>013313000060000</t>
  </si>
  <si>
    <t>阴蒂整形费</t>
  </si>
  <si>
    <t>通过手术方式缩小或成形阴蒂。</t>
  </si>
  <si>
    <t>所定价格涵盖手术计划、术区准备、消毒、切除、缝合、成形、处理用物等步骤所需的人力资源和基本物质资源消耗。</t>
  </si>
  <si>
    <t>013313000070000</t>
  </si>
  <si>
    <t>阴唇整形费</t>
  </si>
  <si>
    <t>通过手术切除增生或不对称的阴唇组织，或成形阴唇。</t>
  </si>
  <si>
    <t>013313000080000</t>
  </si>
  <si>
    <t>阴唇粘连分离费</t>
  </si>
  <si>
    <t>通过手术分离阴唇粘连。</t>
  </si>
  <si>
    <t>所定价格涵盖手术计划、术区准备、消毒、分离、处理用物等步骤所需的人力资源和基本物质资源消耗。</t>
  </si>
  <si>
    <t>013313000090000</t>
  </si>
  <si>
    <t>处女膜切开费</t>
  </si>
  <si>
    <t>通过手术切开闭锁或者肥厚的处女膜。</t>
  </si>
  <si>
    <t>013313000100000</t>
  </si>
  <si>
    <t>处女膜修复费</t>
  </si>
  <si>
    <t>通过手术修补恢复完整处女膜缘。</t>
  </si>
  <si>
    <t>所定价格涵盖手术计划、术区准备、消毒、缝合修复、处理用物等步骤所需的人力资源和基本物质资源消耗。</t>
  </si>
  <si>
    <t>013313000110000</t>
  </si>
  <si>
    <t>阴道切除费</t>
  </si>
  <si>
    <t>通过手术切除部分或全部阴道。</t>
  </si>
  <si>
    <t>所定价格涵盖手术计划、术区准备、消毒、切除、缝合、处理用物等步骤所需的人力资源和基本物质资源消耗。</t>
  </si>
  <si>
    <t>013313000110001</t>
  </si>
  <si>
    <t>阴道切除费-阴道赘生物或肿物切除（减收）</t>
  </si>
  <si>
    <t>013313000120000</t>
  </si>
  <si>
    <t>阴道壁修补费</t>
  </si>
  <si>
    <t>通过手术修补阴道壁。</t>
  </si>
  <si>
    <t>所定价格涵盖手术计划、术区准备、消毒、切开、分离、缝合修补、处理用物，必要时放置引流物等步骤所需的人力资源和基本物质资源消耗。</t>
  </si>
  <si>
    <t>013313000120001</t>
  </si>
  <si>
    <t>阴道壁修补费-前后壁同时修补（加收）</t>
  </si>
  <si>
    <t>013313000130000</t>
  </si>
  <si>
    <t>阴道瘘修补费</t>
  </si>
  <si>
    <t>通过手术修补外阴或其他器官与阴道间的异常通道（瘘管）。</t>
  </si>
  <si>
    <t>所定价格涵盖手术计划、术区准备、消毒、分离、切除、缝合修补、处理用物，必要时放置引流物等步骤所需的人力资源和基本物质资源消耗。</t>
  </si>
  <si>
    <t>瘘管·次</t>
  </si>
  <si>
    <t>013313000140000</t>
  </si>
  <si>
    <t>阴道矫形费</t>
  </si>
  <si>
    <t>通过手术修复畸形或结构异常的阴道。</t>
  </si>
  <si>
    <t>所定价格涵盖手术计划、术区准备、消毒、切开、成形、缝合、处理用物，必要时包扎固定、放置引流物等步骤所需的人力资源和基本物质资源消耗。</t>
  </si>
  <si>
    <t>013313000150000</t>
  </si>
  <si>
    <t>阴道紧缩手术费</t>
  </si>
  <si>
    <t>通过手术紧缩阴道壁。</t>
  </si>
  <si>
    <t>所定价格涵盖手术计划、术区准备、消毒、加固、缝合、处理用物等步骤所需的人力资源和基本物质资源消耗。</t>
  </si>
  <si>
    <t>013313000160000</t>
  </si>
  <si>
    <t>阴道替代成形费</t>
  </si>
  <si>
    <t>通过手术替代成形，治疗阴道缺失、畸形或结构异常。</t>
  </si>
  <si>
    <t>013313000170000</t>
  </si>
  <si>
    <t>阴道闭合手术费</t>
  </si>
  <si>
    <t>通过手术方式缝合部分或全部阴道腔。</t>
  </si>
  <si>
    <t>所定价格涵盖手术计划、术区准备、消毒、分离、切除、缝合、处理用物，必要时包扎固定、放置引流物等步骤所需的人力资源和基本物质资源消耗。</t>
  </si>
  <si>
    <t>013313000180000</t>
  </si>
  <si>
    <t>宫颈环扎费（非孕期）</t>
  </si>
  <si>
    <t>通过手术环扎宫颈口。</t>
  </si>
  <si>
    <t>所定价格涵盖手术计划、术区准备、消毒、环扎、处理用物、拆线等步骤所需的人力资源和基本物质资源消耗。</t>
  </si>
  <si>
    <t>013313000190000</t>
  </si>
  <si>
    <t>宫颈部分切除费</t>
  </si>
  <si>
    <t>通过手术切除部分宫颈。</t>
  </si>
  <si>
    <t>013313000200000</t>
  </si>
  <si>
    <t>宫颈根治性切除费</t>
  </si>
  <si>
    <t>通过手术切除全部的宫颈、周围组织及盆腔淋巴结。</t>
  </si>
  <si>
    <t>所定价格涵盖手术计划、术区准备、消毒、分离、切除、缝合、处理用物等步骤所需的人力资源和基本物质资源消耗。</t>
  </si>
  <si>
    <t>013313000210000</t>
  </si>
  <si>
    <t>宫颈肌瘤切除费（常规）</t>
  </si>
  <si>
    <t>通过手术切除宫颈肌瘤。</t>
  </si>
  <si>
    <t>所定价格涵盖手术计划、术区准备、消毒、宫腔探查、切除肌瘤、缝合、处理用物等步骤所需的人力资源和基本物质资源消耗。</t>
  </si>
  <si>
    <t>013313000220000</t>
  </si>
  <si>
    <t>宫颈肌瘤切除费（复杂）</t>
  </si>
  <si>
    <t>通过手术切除复杂情况宫颈肌瘤。</t>
  </si>
  <si>
    <t>复杂指：宫颈管内肌瘤≥3厘米或肌瘤切除数≥2个</t>
  </si>
  <si>
    <t>013313000230000</t>
  </si>
  <si>
    <t>人工流产费（常规）</t>
  </si>
  <si>
    <t>通过钳刮、吸引等方式终止早期妊娠。</t>
  </si>
  <si>
    <t>所定价格涵盖手术计划、术区准备、冲洗、消毒、探针探查、钳刮、吸引、检查妊娠物的完整性、处理用物等步骤所需的人力资源和基本物质资源消耗。</t>
  </si>
  <si>
    <t>013313000240000</t>
  </si>
  <si>
    <t>人工流产费（复杂）</t>
  </si>
  <si>
    <t>通过钳刮、吸引等方式终止复杂情况的早期妊娠。</t>
  </si>
  <si>
    <t>复杂指：畸形子宫、瘢痕子宫、 哺乳期子宫、宫颈妊娠等。</t>
  </si>
  <si>
    <t>013313000250000</t>
  </si>
  <si>
    <t>清宫费（常规）</t>
  </si>
  <si>
    <t>通过手术去除宫内异常组织，或取出宫内组织。</t>
  </si>
  <si>
    <t>所定价格涵盖手术计划、术区准备、消毒、宫腔探查、清宫或分段刮宫、处理用物等步骤所需的人力资源和基本物质资源消耗。</t>
  </si>
  <si>
    <t>不与“宫腔异物取出费”、“瘢痕子宫妊娠病灶切除费”同时收取。</t>
  </si>
  <si>
    <t>013313000250100</t>
  </si>
  <si>
    <t>清宫费（常规）-宫腔组织吸取（扩展）</t>
  </si>
  <si>
    <t>013313000250200</t>
  </si>
  <si>
    <t>清宫费（常规）-刮宫（扩展）</t>
  </si>
  <si>
    <t>013313000260000</t>
  </si>
  <si>
    <t>清宫费（复杂）</t>
  </si>
  <si>
    <t>对病情复杂的情况，通过手术去除宫内异常组织，或取出宫内组织。</t>
  </si>
  <si>
    <t>1.复杂指：畸形子宫、瘢痕子宫、稽留流产等。
2.分段诊刮指同时取出宫颈和宫腔的组织。
3.不与“宫腔异物取出费”、“瘢痕子宫妊娠病灶切除费”同时收取。</t>
  </si>
  <si>
    <t>013313000260100</t>
  </si>
  <si>
    <t>清宫费（复杂）-分段诊刮（扩展）</t>
  </si>
  <si>
    <t>013313000270000</t>
  </si>
  <si>
    <t>宫腔粘连分离费</t>
  </si>
  <si>
    <t>通过手术分离宫腔粘连。</t>
  </si>
  <si>
    <t>所定价格涵盖手术计划、术区准备、消毒、宫腔探查、分离、处理用物等步骤所需的人力资源和基本物质资源消耗。</t>
  </si>
  <si>
    <t>013313000270001</t>
  </si>
  <si>
    <t>宫腔粘连分离费-宫颈管粘连分离（加收）</t>
  </si>
  <si>
    <t>013313000280000</t>
  </si>
  <si>
    <t>宫腔异物取出费</t>
  </si>
  <si>
    <t>通过器械取出嵌顿在子宫壁的宫腔内异物。</t>
  </si>
  <si>
    <t>所定价格涵盖手术计划、扩宫、探查、取异物，必要时缝合、处理用物等操作所需的人力资源和基本物质资源消耗。</t>
  </si>
  <si>
    <t>不与“清宫费”、“瘢痕子宫妊娠病灶切除费”同时收取。</t>
  </si>
  <si>
    <t>013313000290000</t>
  </si>
  <si>
    <t>宫内节育器放置费</t>
  </si>
  <si>
    <t>在子宫内放入节育器。</t>
  </si>
  <si>
    <t>所定价格涵盖手术计划、术区准备、冲洗、消毒、扩张、放置节育器、处理用物等步骤所需的人力资源和基本物质资源消耗。</t>
  </si>
  <si>
    <t>013313000290001</t>
  </si>
  <si>
    <t>宫内节育器放置费-宫内节育器缝合固定（加收）</t>
  </si>
  <si>
    <t>013313000300000</t>
  </si>
  <si>
    <t>宫内节育器取出费</t>
  </si>
  <si>
    <t>取出子宫内的节育器。</t>
  </si>
  <si>
    <t>所定价格涵盖手术计划、术区准备、冲洗、消毒、扩张、取出节育器、处理用物等步骤所需的人力资源和基本物质资源消耗。</t>
  </si>
  <si>
    <t>取出嵌顿在子宫壁上的节育器，按“宫腔异物取出费”收取。</t>
  </si>
  <si>
    <t>013313000310000</t>
  </si>
  <si>
    <t>子宫活检费</t>
  </si>
  <si>
    <t>取子宫或韧带部位组织进行活检。</t>
  </si>
  <si>
    <t>所定价格涵盖手术计划、术区准备、消毒、切开、探查、取样、处理用物等步骤所需的人力资源和基本物质资源消耗。</t>
  </si>
  <si>
    <t>不与同部位其他手术同时收费。</t>
  </si>
  <si>
    <t>013313000320000</t>
  </si>
  <si>
    <t>瘢痕子宫妊娠病灶切除费</t>
  </si>
  <si>
    <t>通过手术切除瘢痕子宫的妊娠组织。</t>
  </si>
  <si>
    <t>所定价格涵盖手术计划、术区准备、消毒、切开、宫腔探查、切除、缝合、处理用物，必要时修补等步骤所需的人力资源和基本物质资源消耗。</t>
  </si>
  <si>
    <t>不与“清宫费”、“宫腔异物取出费”同时收取。</t>
  </si>
  <si>
    <t>013313000320100</t>
  </si>
  <si>
    <t>瘢痕子宫妊娠病灶切除费-宫角妊娠病灶切除（扩展）</t>
  </si>
  <si>
    <t>013313000330000</t>
  </si>
  <si>
    <t>子宫内膜去除费</t>
  </si>
  <si>
    <t>通过各种方式去除子宫内膜。</t>
  </si>
  <si>
    <t>所定价格涵盖手术计划、术区准备、消毒、宫腔探查、去除内膜、处理用物等步骤所需的人力资源和基本物质资源消耗。</t>
  </si>
  <si>
    <t>013313000340000</t>
  </si>
  <si>
    <t>子宫内膜息肉去除费</t>
  </si>
  <si>
    <t>通过手术去除子宫内膜息肉。</t>
  </si>
  <si>
    <t>所定价格涵盖手术计划、术区准备、消毒、宫腔探查、去除、处理用物等步骤所需的人力资源和基本物质资源消耗。</t>
  </si>
  <si>
    <t>013313000340001</t>
  </si>
  <si>
    <t>子宫内膜息肉去除费-宫颈管息肉去除（减收）</t>
  </si>
  <si>
    <t>013313000350000</t>
  </si>
  <si>
    <t>子宫肌瘤切除费（常规）</t>
  </si>
  <si>
    <t>通过手术切除子宫肌瘤。</t>
  </si>
  <si>
    <t>013313000350100</t>
  </si>
  <si>
    <t>子宫肌瘤切除费（常规）-子宫腺肌病灶切除（扩展）</t>
  </si>
  <si>
    <t>013313000360000</t>
  </si>
  <si>
    <t>子宫肌瘤切除费（复杂）</t>
  </si>
  <si>
    <t>通过手术切除复杂情况子宫肌瘤。</t>
  </si>
  <si>
    <t>复杂指：肌瘤≥8厘米或肌瘤切除数≥6个。</t>
  </si>
  <si>
    <t>013313000370000</t>
  </si>
  <si>
    <t>子宫动脉结扎费</t>
  </si>
  <si>
    <t>通过手术结扎子宫动脉，阻断子宫血供。</t>
  </si>
  <si>
    <t>所定价格涵盖手术计划、术区准备、消毒、宫腔探查、结扎、处理用物等步骤所需的人力资源和基本物质资源消耗。</t>
  </si>
  <si>
    <t>013313000380000</t>
  </si>
  <si>
    <t>子宫次全切除费</t>
  </si>
  <si>
    <t>通过手术切除子宫体，同时保留宫颈。</t>
  </si>
  <si>
    <t>所定价格涵盖手术计划、术区准备、消毒、切开、宫腔探查、切除、分离、缝合、处理用物等步骤所需的人力资源和基本物质资源消耗。</t>
  </si>
  <si>
    <t>013313000390000</t>
  </si>
  <si>
    <t>子宫全切除费</t>
  </si>
  <si>
    <t>通过手术切除全部子宫。</t>
  </si>
  <si>
    <t>013313000400000</t>
  </si>
  <si>
    <t>子宫扩大切除费（常规）</t>
  </si>
  <si>
    <t>通过手术切除全部子宫及筋膜外周围组织。</t>
  </si>
  <si>
    <t>所定价格涵盖手术计划、术区准备、消毒、切开、盆腹腔探查、分离、切除、缝合、处理用物，必要时放置引流物等步骤所需的人力资源和基本物质资源消耗。</t>
  </si>
  <si>
    <t>013313000410000</t>
  </si>
  <si>
    <t>子宫扩大切除费（复杂）</t>
  </si>
  <si>
    <t>通过手术切除全部子宫，并次广泛、广泛切除筋膜外周围组织。</t>
  </si>
  <si>
    <t>013313000420000</t>
  </si>
  <si>
    <t>子宫修补费</t>
  </si>
  <si>
    <t>通过手术修补破损子宫（包括剖腹产切口憩室）。</t>
  </si>
  <si>
    <t>所定价格涵盖手术计划、术区准备、消毒、宫腔探查、缝合修补、处理用物等步骤所需的人力资源和基本物质资源消耗。</t>
  </si>
  <si>
    <t>013313000430000</t>
  </si>
  <si>
    <t>子宫矫形费</t>
  </si>
  <si>
    <t>通过手术纠正子宫纵隔、残角子宫、双角子宫等子宫畸形。</t>
  </si>
  <si>
    <t>所定价格涵盖手术计划、术区准备、消毒、切开、宫腔探查、缝合、处理用物，必要时切除等步骤所需的人力资源和基本物质资源消耗。</t>
  </si>
  <si>
    <t>013313000440000</t>
  </si>
  <si>
    <t>子宫悬吊费</t>
  </si>
  <si>
    <t>对子宫、阴道周围韧带等组织进行悬吊固定。</t>
  </si>
  <si>
    <t>所定价格涵盖手术计划、术区准备、消毒、切开、分离、缝合悬吊、处理用物等步骤所需的人力资源和基本物质资源消耗。</t>
  </si>
  <si>
    <t>013313000450000</t>
  </si>
  <si>
    <t>输卵管穿刺费</t>
  </si>
  <si>
    <t>通过穿刺输卵管，抽吸引流、注药等。</t>
  </si>
  <si>
    <t>所定价格涵盖手术计划、术区准备、消毒、切开、穿刺、抽吸，必要时注药、取样等步骤所需的人力资源和基本物质资源消耗。</t>
  </si>
  <si>
    <t>013313000460000</t>
  </si>
  <si>
    <t>输卵管通液费</t>
  </si>
  <si>
    <t>通过输卵管注液，进行诊断或治疗输卵管病变。</t>
  </si>
  <si>
    <t>所定价格涵盖手术计划、术区准备、设备调试、摆位、消毒、插管、注液、拔管、处理用物，必要时注药等步骤所需的人力资源和基本物质资源消耗。</t>
  </si>
  <si>
    <t>开展输卵管造影，按“输卵管通液费”+相关影像学造影成像项目收费。</t>
  </si>
  <si>
    <t>013313000470000</t>
  </si>
  <si>
    <t>输卵管矫形费</t>
  </si>
  <si>
    <t>通过手术修复输卵管。</t>
  </si>
  <si>
    <t>所定价格涵盖手术计划、术区准备、消毒、切开、修复、缝合、处理用物等步骤所需的人力资源和基本物质资源消耗。</t>
  </si>
  <si>
    <t>013313000480000</t>
  </si>
  <si>
    <t>输卵管吻合复通费</t>
  </si>
  <si>
    <t>通过手术吻合复通输卵管。</t>
  </si>
  <si>
    <t>所定价格涵盖手术计划、术区准备、消毒、切开、分离、切除、吻合、处理用物等步骤所需的人力资源和基本物质资源消耗。</t>
  </si>
  <si>
    <t>013313000490000</t>
  </si>
  <si>
    <t>输卵管宫角植入费</t>
  </si>
  <si>
    <t>通过手术切除输卵管阻塞段，固定于子宫角。</t>
  </si>
  <si>
    <t>所定价格涵盖手术计划、术区准备、消毒、切除、缝合固定、处理用物等步骤所需的人力资源和基本物质资源消耗。</t>
  </si>
  <si>
    <t>013313000500000</t>
  </si>
  <si>
    <t>输卵管切除费</t>
  </si>
  <si>
    <t>通过手术切除输卵管或输卵管病灶。</t>
  </si>
  <si>
    <t>所定价格涵盖手术计划、术区准备、消毒、切开、分离、切除、缝合、处理用物等步骤所需的人力资源和基本物质资源消耗。</t>
  </si>
  <si>
    <t>013313000510000</t>
  </si>
  <si>
    <t>输卵管开窗费</t>
  </si>
  <si>
    <t>通过手术取出输卵管妊娠物。</t>
  </si>
  <si>
    <t>所定价格涵盖手术计划、术区准备、消毒、切开、分离、取出、处理用物，必要时注药等步骤所需的人力资源和基本物质资源消耗。</t>
  </si>
  <si>
    <t>013313000520000</t>
  </si>
  <si>
    <t>输卵管阻断费</t>
  </si>
  <si>
    <t>通过各种方式阻断输卵管。</t>
  </si>
  <si>
    <t>所定价格涵盖手术计划、术区准备、消毒、切开、分离、阻断、缝合、处理用物等步骤所需的人力资源和基本物质资源消耗。</t>
  </si>
  <si>
    <t>013313000530000</t>
  </si>
  <si>
    <t>卵巢打孔费</t>
  </si>
  <si>
    <t>通过手术在卵巢上打孔。</t>
  </si>
  <si>
    <t>所定价格涵盖手术计划、术区准备、消毒、切开、分离、打孔、处理用物等步骤所需的人力资源和基本物质资源消耗。</t>
  </si>
  <si>
    <t>013313000540000</t>
  </si>
  <si>
    <t>卵巢切开探查费</t>
  </si>
  <si>
    <t>通过手术探查卵巢。</t>
  </si>
  <si>
    <t>所定价格涵盖手术计划、术区准备、消毒、探查、处理用物，必要时取样等步骤所需的人力资源和基本物质资源消耗。</t>
  </si>
  <si>
    <t>013313000550000</t>
  </si>
  <si>
    <t>卵巢部分切除费</t>
  </si>
  <si>
    <t>通过手术切除部分卵巢或卵巢病灶。</t>
  </si>
  <si>
    <t>所定价格涵盖手术计划、术区准备、消毒、切开、分离、切除、缝合、修复、处理用物等步骤所需的人力资源和基本物质资源消耗。</t>
  </si>
  <si>
    <t>013313000550100</t>
  </si>
  <si>
    <t>卵巢部分切除费-卵巢组织切取（扩展）</t>
  </si>
  <si>
    <t>013313000560000</t>
  </si>
  <si>
    <t>卵巢切除费</t>
  </si>
  <si>
    <t>通过手术切除整个卵巢。</t>
  </si>
  <si>
    <t>所定价格涵盖手术计划、术区准备、消毒、切开、分离、切除、处理用物等步骤所需的人力资源和基本物质资源消耗。</t>
  </si>
  <si>
    <t>013313000570000</t>
  </si>
  <si>
    <t>卵巢癌根治性切除费</t>
  </si>
  <si>
    <t>通过手术切除整个子宫、双附件及区域淋巴结、大网膜。</t>
  </si>
  <si>
    <t>013313000580000</t>
  </si>
  <si>
    <t>卵巢移位费</t>
  </si>
  <si>
    <t>通过手术将卵巢移位至身体其他部位。</t>
  </si>
  <si>
    <t>所定价格涵盖手术计划、术区准备、消毒、切开、探查、游离、移位、固定、缝合、处理用物等步骤所需的人力资源和基本物质资源消耗。</t>
  </si>
  <si>
    <t>013313000590000</t>
  </si>
  <si>
    <t>卵巢组织移植费</t>
  </si>
  <si>
    <t>通过手术移植卵巢组织。</t>
  </si>
  <si>
    <t>所定价格涵盖手术计划、术区准备、消毒、切开、分离植入、吻合、固定、缝合、处理用物等步骤所需的人力资源和基本物质资源消耗。</t>
  </si>
  <si>
    <t>013313000600000</t>
  </si>
  <si>
    <t>盆腔手术探查费</t>
  </si>
  <si>
    <t>通过手术探查盆腔脏器、腹膜。</t>
  </si>
  <si>
    <t>013313000610000</t>
  </si>
  <si>
    <t>子宫内膜异位病灶切除费（常规）</t>
  </si>
  <si>
    <t>通过手术切除子宫内膜异位病灶。</t>
  </si>
  <si>
    <t>所定价格涵盖手术计划、术区准备、消毒、切开、探查、分离、切除异位内膜，必要时缝合、放置引流物、处理用物等步骤所需的人力资源和基本物质资源消耗。</t>
  </si>
  <si>
    <t>013313000620000</t>
  </si>
  <si>
    <t>子宫内膜异位病灶切除费（复杂）</t>
  </si>
  <si>
    <t>通过手术切除复杂情况子宫内膜异位病灶。</t>
  </si>
  <si>
    <r>
      <rPr>
        <sz val="16"/>
        <rFont val="宋体"/>
        <charset val="134"/>
      </rPr>
      <t>复杂指：子宫内膜异位病变浸润深度≥5毫米或侵犯3个及以上部位</t>
    </r>
    <r>
      <rPr>
        <b/>
        <sz val="16"/>
        <rFont val="宋体"/>
        <charset val="134"/>
      </rPr>
      <t>。</t>
    </r>
  </si>
  <si>
    <t>013313000630000</t>
  </si>
  <si>
    <t>淋巴结清扫费（盆腔）</t>
  </si>
  <si>
    <t>通过手术清扫盆腔淋巴结。</t>
  </si>
  <si>
    <t>013313000640000</t>
  </si>
  <si>
    <t>盆腔粘连松解费</t>
  </si>
  <si>
    <t>通过手术分离盆腔粘连组织。</t>
  </si>
  <si>
    <t>所定价格涵盖手术计划、术区准备、消毒、探查、分离松解、处理用物等步骤所需的人力资源和基本物质资源消耗。</t>
  </si>
  <si>
    <t>013313000650000</t>
  </si>
  <si>
    <t>盆腔肿瘤切除费</t>
  </si>
  <si>
    <t>通过手术切除盆腔内肿瘤。</t>
  </si>
  <si>
    <t>所定价格涵盖手术计划、术区准备、消毒、探查、切除、缝合、处理用物等步骤所需的人力资源和基本物质资源消耗。</t>
  </si>
  <si>
    <t>013313000660000</t>
  </si>
  <si>
    <t>盆底重建费</t>
  </si>
  <si>
    <t>通过手术重建盆底支持组织。</t>
  </si>
  <si>
    <t>013313000670000</t>
  </si>
  <si>
    <t>避孕药皮下埋植费</t>
  </si>
  <si>
    <t>皮下埋植避孕药。</t>
  </si>
  <si>
    <t>所定价格涵盖手术计划、术区准备、消毒、切开、埋植、取出药物、缝合、处理用物等步骤所需的人力资源和基本物质资源消耗。</t>
  </si>
  <si>
    <t>013313000680000</t>
  </si>
  <si>
    <t>避孕药取出费</t>
  </si>
  <si>
    <t>取出皮下埋植的避孕药。</t>
  </si>
  <si>
    <t>所定价格涵盖手术计划、术区准备、消毒、切开、取出药物、缝合、处理用物等步骤所需的人力资源和基本物质资源消耗。</t>
  </si>
  <si>
    <t>器官移植类医疗服务项目价格表（2026年3月30日起落地）</t>
  </si>
  <si>
    <t>使用说明:
1.本价格项目表所称“移植”是指移植医院将供体器官或组织植入受体；所称“切取”是指合法进行的活体捐献中，移植医院从供体体内取得相应的器官或组织。医疗服务的政府指导价为最高限价，下浮不限；同时，医疗机构、医务人员实施治疗过程中有关创新改良，采取“现有项目兼容”的方式简化处理，无需申报新增医疗服务价格项目，直接按照对应的整合项目执行即可。
2.本价格项目表所称“价格构成”，指项目价格应涵盖的各类资源消耗，用于确定计价单元的边界，不应作为临床技术标准理解，不是手术实际操作方式、路径、步骤、程序的强制性要求。
3.本价格项目表所称的“加收项”，指同一项目以不同方式提供或在不同场景应用时，确有必要制定差异化收费标准而细分的一类子项，包括在原项目价格基础上增加或减少收费的情况；实际应用中，同时涉及多个加收项的，以项目单价为基础计算各项的加收水平后，据实收费。
4.本价格项目表所称的“扩展项”，指同一项目下以不同方式提供或在不同场景应用时，只扩展价格项目适用范围、不额外加价的一类子项，子项的价格按主项目执行。
5.本价格项目表所称的“儿童”，指6周岁及以下。周岁的计算方法以法律的相关规定为准，加收比例按各地市现行政策执行。
6.本价格项目表所称的基本物耗，原则上限于不应或不必要与医疗服务项目分割的易耗品，如碘酒、酒精、消毒液、冲洗液、棉花、纱布、普通敷料、帽子、口罩、鞋套、袜套、手套、手术衣、绷带、床垫、各种护垫、各种衬垫、手术巾、治疗巾、普通注射器、压舌板、滑石粉等。基本物耗成本计入项目价格，不另行收费。除基本物耗以外的其他耗材，按照实际采购价格零差率销售。
7.手术过程中的具体操作步骤，不另行立项收费；术前术后指导、手术方案设计等亦在手术价格项目的定价中体现，不另行立项及收费。
8.合法的活体器官捐献指符合《人体器官移植条例》第十条规定的情形。</t>
  </si>
  <si>
    <t>013317000010000</t>
  </si>
  <si>
    <t>异体同种心脏移植，实现患者原位心脏切除和供体心脏植入。</t>
  </si>
  <si>
    <t>所定价格涵盖患者原位心脏切除、供体心脏术前或术中整复、供体心脏植入，以及切开、吻合、关闭、缝合等手术步骤的人力资源和基本物质资源消耗。</t>
  </si>
  <si>
    <t>013317000010001</t>
  </si>
  <si>
    <t>心脏移植术-儿童手术(加收)</t>
  </si>
  <si>
    <t>异体同种心脏移植，实现儿童患者原位心脏切除和供体心脏植入。</t>
  </si>
  <si>
    <t>具体的加收标准（加收率或加收金额）由各地依权限制定。</t>
  </si>
  <si>
    <t>013317000010100</t>
  </si>
  <si>
    <t>心脏移植术-异种器官(扩展)</t>
  </si>
  <si>
    <t>异体异种心脏移植，实现患者原位心脏切除和供体心脏植入。</t>
  </si>
  <si>
    <t>013317000010200</t>
  </si>
  <si>
    <t>心脏移植术-异位移植(扩展)</t>
  </si>
  <si>
    <t>异体同种异位心脏移植，实现患者原位心脏切除和供体心脏植入。</t>
  </si>
  <si>
    <t>013317000020000</t>
  </si>
  <si>
    <t>异体同种肝脏(全肝)移植，实现患者原位肝脏切除和供体肝脏植入。</t>
  </si>
  <si>
    <t>所定价格涵盖患者原位肝脏切除、供体肝脏术前或术中整复、供体肝脏植入，以及切开、吻合、关闭、缝合等手术步骤的人力资源和基本物质资源消耗。</t>
  </si>
  <si>
    <t>013317000020001</t>
  </si>
  <si>
    <t>肝脏移植术-儿童手术(加收)</t>
  </si>
  <si>
    <t>异体同种肝脏(全肝)移植，实现儿童患者原位肝脏切除和供体肝脏植入。</t>
  </si>
  <si>
    <t>013317000020002</t>
  </si>
  <si>
    <t>肝脏移植术-部分肝脏(器官段)移植(加收)</t>
  </si>
  <si>
    <t>异体同种部分肝脏（器官段）移植，实现患者原位肝脏切除和供体肝脏植入。</t>
  </si>
  <si>
    <t>013317000020100</t>
  </si>
  <si>
    <t>肝脏移植术-异种器官(扩展)</t>
  </si>
  <si>
    <t>异体异种肝脏(全肝)移植，实现患者原位肝脏切除和供体肝脏植入。</t>
  </si>
  <si>
    <t>013317000030000</t>
  </si>
  <si>
    <t>肺脏移植术</t>
  </si>
  <si>
    <t>异体同种肺脏(单侧)移植，实现患者原位肺脏切除和供体肺脏植入。</t>
  </si>
  <si>
    <t>所定价格涵盖患者原位肺脏切除、供体肺脏术前或术中整复、供体肺脏植入，以及切开、吻合、关闭、缝合等手术步骤的人力资源和基本物质资源消耗。</t>
  </si>
  <si>
    <t>013317000030001</t>
  </si>
  <si>
    <t>肺脏移植术-儿童手术(加收)</t>
  </si>
  <si>
    <t>异体同种肺脏(单侧)移植，实现儿童患者原位肺脏切除和供体肺脏植入。</t>
  </si>
  <si>
    <t>013317000030002</t>
  </si>
  <si>
    <t>肺脏移植术-部分肺脏(器官段)移植(加收)</t>
  </si>
  <si>
    <t>异体同种部分肺脏（器官段）移植，实现患者原位肺脏切除和供体肺脏植入。</t>
  </si>
  <si>
    <t>013317000030100</t>
  </si>
  <si>
    <t>肺脏移植术-异种器官(扩展)</t>
  </si>
  <si>
    <t>异体异种肺脏(单侧)移植，实现患者原位肺脏切除和供体肺脏植入。</t>
  </si>
  <si>
    <t>013317000040000</t>
  </si>
  <si>
    <t>异体同种肾脏(单侧)移植，实现供体肾脏植入。</t>
  </si>
  <si>
    <t>所定价格涵盖供体肾脏术前或术中整复、患者原位肾脏处理、供体肾脏植入，以及切开、吻合、关闭、缝合等手术步骤的人力资源和基本物质资源消耗。</t>
  </si>
  <si>
    <t>013317000040001</t>
  </si>
  <si>
    <t>肾脏移植术-儿童手术(加收)</t>
  </si>
  <si>
    <t>异体同种肾脏(单侧)移植，实现儿童患者供体肾脏植入。</t>
  </si>
  <si>
    <t>013317000040100</t>
  </si>
  <si>
    <t>肾脏移植术-异种器官(扩展)</t>
  </si>
  <si>
    <t>异体异种肾脏(单侧)移植，实现供体肾脏植入。</t>
  </si>
  <si>
    <t>013317000050000</t>
  </si>
  <si>
    <t>异体同种小肠(器官段)移植，实现患者原位小肠切除和供体小肠植入。</t>
  </si>
  <si>
    <t>所定价格涵盖患者原位小肠切除、供体小肠术前或术中整复、供体小肠植入，以及切开、吻合、关闭、缝合等手术步骤的人力资源和基本物质资源消耗。</t>
  </si>
  <si>
    <t>013317000050001</t>
  </si>
  <si>
    <t>小肠移植术-儿童手术(加收)</t>
  </si>
  <si>
    <t>异体同种小肠(器官段)移植，实现儿童患者原位小肠切除和供体小肠植入。</t>
  </si>
  <si>
    <t>013317000050100</t>
  </si>
  <si>
    <t>小肠移植术-异种器官(扩展)</t>
  </si>
  <si>
    <t>异体异种小肠(器官段)移植，实现患者原位小肠切除和供体小肠植入。</t>
  </si>
  <si>
    <t>013317000060000</t>
  </si>
  <si>
    <t>异体同种胰腺移植，实现供体胰腺植入。</t>
  </si>
  <si>
    <t>所定价格涵盖供体胰腺术前或术中整复、患者原位胰腺处理、供体胰腺植入，以及切开、吻合、关闭、缝合等手术步骤的人力资源和基本物质资源消耗。</t>
  </si>
  <si>
    <t>013317000060001</t>
  </si>
  <si>
    <t>胰腺移植术-儿童手术(加收)</t>
  </si>
  <si>
    <t>异体同种胰腺移植，实现儿童患者供体胰腺植入。</t>
  </si>
  <si>
    <t>013317000060100</t>
  </si>
  <si>
    <t>胰腺移植术-异种器官(扩展)</t>
  </si>
  <si>
    <t>异体异种胰腺移植，实现供体胰腺植入。</t>
  </si>
  <si>
    <t>013317000070000</t>
  </si>
  <si>
    <t>异体同种角膜(单侧)移植，实现患者原位角膜切除和供体角膜植入。</t>
  </si>
  <si>
    <t>所定价格涵盖患者原位角膜切除、供体角膜术前或术中整复、供体角膜植入，以及切开、吻合、关闭、缝合等手术步骤的人力资源和基本物质资源消耗。</t>
  </si>
  <si>
    <t>013317000070001</t>
  </si>
  <si>
    <t>角膜移植术-儿童手术(加收)</t>
  </si>
  <si>
    <t>异体同种角膜(单侧)移植，实现儿童患者原位角膜切除和供体角膜植入。</t>
  </si>
  <si>
    <t>013317000070100</t>
  </si>
  <si>
    <t>角膜移植术-异种组织(扩展)</t>
  </si>
  <si>
    <t>异体异种角膜(单侧)移植，实现患者原位角膜切除和供体角膜植入。</t>
  </si>
  <si>
    <t>013317000080000</t>
  </si>
  <si>
    <t>活体供者肝脏(器官段)切取。</t>
  </si>
  <si>
    <t>所定价格涵盖活体供者肝脏切取，以及切开、吻合、关闭、缝合等手术步骤的人力资源和基本物质资源消耗。</t>
  </si>
  <si>
    <t>仅限于合法进行的活体器官捐献</t>
  </si>
  <si>
    <t>013317000090000</t>
  </si>
  <si>
    <t>活体供者肺脏(器官段)切取。</t>
  </si>
  <si>
    <t>所定价格涵盖活体供者肺脏切取，以及切开、吻合、关闭、缝合等手术步骤的人力资源和基本物质资源消耗。</t>
  </si>
  <si>
    <t>013317000100000</t>
  </si>
  <si>
    <t>活体供者肾脏(单侧)切取。</t>
  </si>
  <si>
    <t>所定价格涵盖活体供者肾脏切取，以及切开、吻合、关闭、缝合等手术步骤的人力资源和基本物质资源消耗。</t>
  </si>
  <si>
    <t>013317000110000</t>
  </si>
  <si>
    <t>活体供者小肠(器官段)切取。</t>
  </si>
  <si>
    <t>所定价格涵盖活体供者小肠切取，以及切开、吻合、关闭、缝合等手术步骤的人力资源和基本物质资源消耗。</t>
  </si>
  <si>
    <t>013317000120000</t>
  </si>
  <si>
    <t>供胰腺切取术</t>
  </si>
  <si>
    <t>活体供者胰腺(器官段)切取。</t>
  </si>
  <si>
    <t>所定价格涵盖活体供者胰腺切取，以及切开、吻合、关闭、缝合等手术步骤的人力资源和基本物质资源消耗。</t>
  </si>
  <si>
    <t>综合诊查类医疗服务项目价格表（2026年3月30日起落地）</t>
  </si>
  <si>
    <r>
      <rPr>
        <sz val="16"/>
        <color theme="1"/>
        <rFont val="宋体"/>
        <charset val="134"/>
      </rPr>
      <t>使用说明：
1. 本价格项目表以综合诊查为重点，按照诊查方式的服务产出设立价格项目。医疗服务的政府指导价为最高限价，下浮不限；同时，医疗机构、医务人员实施治疗过程中有关创新改良，采取“现有项目兼容”的方式简化处理，无需申报新增医疗服务价格项目，直接按照对应的整合项目执行即可。
2.本价格项目表所称的 “价格构成”，指项目价格应涵盖的各类资源消耗，用于确定计价单元的边界，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3. 本价格项目表所称的“加收项”，指同一项目以不同方式提供或在不同场景应用时，确有必要制定差异化收费标准而细分的一类子项，包括在原项目价格基础上增加或减少收费的情况，具体的加/减收标准（加/减收率或加/减收金额）由各地依权限制定；实际应用中，同时涉及多个加收项的，以项目单价为基础计算各项加/减收水平后，求和得出加/减收金额。
4. 本价格项目表所称的“扩展项”，指同一项目下以不同方式提供或在不同场景应用时，只扩展价格项目适用范围、不额外加价的一类子项，子项的价格按主项目执行。
5. 本价格项目表所称的“基本物质资源消耗”，指原则上限于不应或不必要与医疗服务项目分割的易耗品，包括但不限于各类消毒用品、储存用品、清洁用品、个人防护用品、标签、垃圾处理用品、腕带、病历纸张、冲洗液、润滑剂、压舌板、滑石粉、一般物理检查器具、治疗巾（单）、棉球、棉签、纱布（垫）、普通绷带、固定带、治疗护理盘(包）、护（尿）垫、中单、冲洗工具、备皮工具、灌注器、输液贴、牙垫、一次性冰袋、新生儿洗浴用品、包裹单（袋）、软件的版权、开发、购买等。基本物质资源消耗成本计入项目价格，不另行收费。除基本物质资源消耗以外的其他属于可收费的一次性使用医用耗材清单内的耗材，按照实际采购价格零差率销售。
6.本价格项目表所称的 “计价单位”中的“学科”划分以医院内部实际设置科室为准。
7. 本价格项目表所称“知名专家”，与医师技术水平高度关联，参照国家统一评选认定的头衔或省级及以上卫生健康主管部门相关规定，如“享受国务院特殊津贴、两院院士、国医大师、国家名中医”等；不以“医学会专科分会主委、医师协会专科医师分会主委、省级卫生健康突出贡献中青年专家”等社团职务、荣誉称号作为知名专家的认定依据。“知名专家”提供的诊查费执行政府指导价。
8. 住院诊查费（普通）计入不计出，即入院当天按一天计算收费，出院当天不计算收费。
9.本价格项目表所称“床位费”，指计入不计出，即入院当天按一天计算收费，出院当天不计算收费。</t>
    </r>
    <r>
      <rPr>
        <sz val="16"/>
        <rFont val="宋体"/>
        <charset val="134"/>
      </rPr>
      <t>当日入院当日出院的患者，按一天计收床位费。满足群众个性化需求的单人间病房床位费由医院自主制定收费标准；满足群众基本需求的二人间、三人间及多人间病房床位费坚持公益性定位。另外，日间病房床位费的收费标准同“床位费”。符合病房条件和管理标准的门急诊观察床，可按对应的病房床位费项目计收。</t>
    </r>
    <r>
      <rPr>
        <sz val="16"/>
        <color theme="1"/>
        <rFont val="宋体"/>
        <charset val="134"/>
      </rPr>
      <t xml:space="preserve">
10.本价格项目表中涉及“包括……”“……等”的，属于开放型表述，所指对象不仅局限于表述中列明的事项，也包括未列明的同类事项。
11.本价格项目表所指“安宁疗护”中所含具体服务事项，以国家卫生行业主管部门文件为准。
12.本价格项目表所称的“儿童”，指6周岁及以下，周岁的计算方法以法律的相关规定为准。</t>
    </r>
  </si>
  <si>
    <t>011102020010000</t>
  </si>
  <si>
    <t>门诊诊查费（普通门诊）</t>
  </si>
  <si>
    <t>指主治及以下医师提供技术劳务的门诊诊查服务，包含为患者提供从建档、了解病情和患者基本情况、阅读检查检验结果、分析诊断、制定诊疗方案或提出下一步诊断建议的医疗服务。</t>
  </si>
  <si>
    <t>所定价格涵盖首诊建档、信息核实、询问病情、采集病史、查体、一般物理检查、阅读分析检查检验结果、评估病情、诊断、制定诊疗方案、向患者或家属告知、开具处方和治疗单、开具检查检验单、病历书写等所需的人力资源和基本物质资源消耗。</t>
  </si>
  <si>
    <t>011102020010001</t>
  </si>
  <si>
    <t>门诊诊查费（普通门诊）-副主任医师（加收）</t>
  </si>
  <si>
    <t>指副主任医师提供技术劳务的门诊诊查服务，包含为患者提供从建档、了解病情和患者基本情况、阅读检查检验结果、分析诊断、制定诊疗方案或提出下一步诊断建议的医疗服务。</t>
  </si>
  <si>
    <t>011102020010002</t>
  </si>
  <si>
    <t>门诊诊查费（普通门诊）-主任医师（加收）</t>
  </si>
  <si>
    <t>指主任医师提供技术劳务的门诊诊查服务，包含为患者提供从建档、了解病情和患者基本情况、阅读检查检验结果、分析诊断、制定诊疗方案或提出下一步诊断建议的医疗服务。</t>
  </si>
  <si>
    <t>011102020010003</t>
  </si>
  <si>
    <t>门诊诊查费（普通门诊）-知名专家（加收）</t>
  </si>
  <si>
    <t>指知名专家提供技术劳务的门诊诊查服务，包含为患者提供从建档、了解病情和患者基本情况、阅读检查检验结果、分析诊断、制定诊疗方案或提出下一步诊断建议的医疗服务。</t>
  </si>
  <si>
    <t>441102020010001</t>
  </si>
  <si>
    <t>门诊诊查费（普通门诊）-儿童（加收）</t>
  </si>
  <si>
    <t>011102020020000</t>
  </si>
  <si>
    <t>门诊诊查费（中医辨证论治）</t>
  </si>
  <si>
    <t>指主治及以下医师通过望闻问切收集中医四诊信息，依据中医理论进行辨证，分析病因、病位、病性及病机转化，作出证候诊断，同时可结合现代医学，为门诊患者制定诊疗方案。</t>
  </si>
  <si>
    <t>所定价格涵盖首诊建档、信息核实、询问病情、采集病史、望闻问切、查体、一般物理检查、阅读分析检查检验结果、评估病情、中医辨证分析、诊断、制定诊疗方案、向患者或家属告知、开具处方、开具检查检验单、病历书写等所需的人力资源和基本物质资源消耗。</t>
  </si>
  <si>
    <t>单次就诊不与“门诊诊查费（普通）”同时收费。</t>
  </si>
  <si>
    <t>011102020020001</t>
  </si>
  <si>
    <t>门诊诊查费（中医辨证论治）-副主任医师（加收）</t>
  </si>
  <si>
    <t>指副主任医师通过望闻问切收集中医四诊信息，依据中医理论进行辨证，分析病因、病位、病性及病机转化，作出证候诊断，同时可结合现代医学，为门诊患者制定诊疗方案。</t>
  </si>
  <si>
    <t>011102020020002</t>
  </si>
  <si>
    <t>门诊诊查费（中医辨证论治）-主任医师（加收）</t>
  </si>
  <si>
    <t>指主任医师通过望闻问切收集中医四诊信息，依据中医理论进行辨证，分析病因、病位、病性及病机转化，作出证候诊断，同时可结合现代医学，为门诊患者制定诊疗方案。</t>
  </si>
  <si>
    <t>011102020020003</t>
  </si>
  <si>
    <t>门诊诊查费（中医辨证论治）-知名专家（加收）</t>
  </si>
  <si>
    <t>指知名专家通过望闻问切收集中医四诊信息，依据中医理论进行辨证，分析病因、病位、病性及病机转化，作出证候诊断，同时可结合现代医学，为门诊患者制定诊疗方案。</t>
  </si>
  <si>
    <t>441102020020001</t>
  </si>
  <si>
    <t>门诊诊查费（中医辨证论治）-儿童（加收）</t>
  </si>
  <si>
    <t>011102020030000</t>
  </si>
  <si>
    <t>门诊诊查费（药学门诊）</t>
  </si>
  <si>
    <t>指卫生主管部门认定具有药学门诊资质的临床药师，提供技术劳务的门诊药学/中药学服务，包含为患者提供从药学/中药学咨询到用药指导，制定用药方案的药学服务。</t>
  </si>
  <si>
    <t>所定价格涵盖核实信息、药学咨询、评估用药情况、开展药学指导、制定用药方案、干预或提出药物重整建议、建立药历等所需的人力资源和基本物质资源消耗。</t>
  </si>
  <si>
    <t>本项目的药学服务涵盖西药、中药及民族药。</t>
  </si>
  <si>
    <t>011102020030001</t>
  </si>
  <si>
    <t>门诊诊查费（药学门诊）-副主任（中）药师（加收）</t>
  </si>
  <si>
    <t>指卫生主管部门认定具有药学门诊资质的副主任（中）药师，提供技术劳务的门诊药学/中药学服务，包含为患者提供从药学/中药学咨询到用药指导，制定用药方案的药学服务。</t>
  </si>
  <si>
    <t>011102020030002</t>
  </si>
  <si>
    <t>门诊诊查费（药学门诊）-主任（中）药师（加收）</t>
  </si>
  <si>
    <t>指卫生主管部门认定具有药学门诊资质的主任（中）药师，提供技术劳务的门诊药学/中药学服务，包含为患者提供从药学/中药学咨询到用药指导，制定用药方案的药学服务。</t>
  </si>
  <si>
    <t>011102020040000</t>
  </si>
  <si>
    <t>门诊诊查费（护理门诊）</t>
  </si>
  <si>
    <t>指主管护师及以上护理人员提供技术劳务的门诊护理服务，包含为患者提供从护理咨询到护理查体评估，制定护理方案的护理服务。</t>
  </si>
  <si>
    <t>所定价格涵盖核实信息，护理服务、护理咨询、护理查体评估、护理指导及制定护理方案、护理记录等所需的人力资源和基本物质资源消耗。</t>
  </si>
  <si>
    <t>收费范围限国家卫生健康主管部门准许开展的护理门诊。</t>
  </si>
  <si>
    <t>011102020050000</t>
  </si>
  <si>
    <t>门诊诊查费（便民门诊）</t>
  </si>
  <si>
    <t>指针对复诊患者，提供开具药品、耗材、检查检验处方接续的门诊服务。</t>
  </si>
  <si>
    <t>所定价格涵盖信息核实、开单等所需的人力资源和基本物质资源消耗。</t>
  </si>
  <si>
    <t>011101000010000</t>
  </si>
  <si>
    <t>一般诊疗费</t>
  </si>
  <si>
    <t>指基层医疗卫生机构医护人员为患者提供技术劳务的诊疗服务。</t>
  </si>
  <si>
    <t>所定价格涵盖挂号、诊查、注射（不含药品费）以及药事服务成本等所需的人力资源和基本物质资源消耗。</t>
  </si>
  <si>
    <t>不与各类“门诊诊查费”和“注射费”同时收费。</t>
  </si>
  <si>
    <t>011102020060000</t>
  </si>
  <si>
    <t>急诊诊查费（普通）</t>
  </si>
  <si>
    <t>指在急诊区域内，包含为患者提供从建档、了解病情和患者基本情况、分析诊断、制定诊疗方案或提出下一步诊断建议的医疗服务。</t>
  </si>
  <si>
    <t>所定价格涵盖急诊建档、信息核实、询问病情、采集病史、查体、一般物理检查、阅读分析检查检验结果、评估病情、诊断、制定诊疗方案、及时向患者或家属告知、开具处方和治疗单、开具检查检验单、病历书写等所需的人力资源和基本物质资源消耗。</t>
  </si>
  <si>
    <t>441102020060001</t>
  </si>
  <si>
    <t>急诊诊查费（普通）-儿童（加收）</t>
  </si>
  <si>
    <t>011102020070000</t>
  </si>
  <si>
    <t>急诊诊查费（留观）</t>
  </si>
  <si>
    <t>指医师对急诊留观患者进行的诊查服务，并根据病情制定诊疗方案。</t>
  </si>
  <si>
    <t>所定价格涵盖留观建档、巡视患者、密切观察患者病情及生命体征变化、病史采集、查体、一般物理检查、阅读分析检查检验结果、评估病情、诊断、制定诊疗方案、开立医嘱、病历书写、病情告知等所需的人力资源和基本物质资源消耗。</t>
  </si>
  <si>
    <t>1.针对未满足住院条件或因各种原因无法办理住院的急诊留观患者收费。
2.当天转住院的，急诊诊查费（留观）与住院诊查费用（普通）不得同时收取。</t>
  </si>
  <si>
    <t>011102020070001</t>
  </si>
  <si>
    <t>急诊诊查费（留观）-急诊抢救室（加收）</t>
  </si>
  <si>
    <t>指医师对急诊抢救室中急诊留观患者进行的诊查服务，并根据病情制定诊疗方案。</t>
  </si>
  <si>
    <t>011102030010000</t>
  </si>
  <si>
    <t>住院诊查费（普通）</t>
  </si>
  <si>
    <t>指医师对住院患者进行每日的诊查服务，根据病情变化制定及调整诊疗方案。</t>
  </si>
  <si>
    <t>所定价格涵盖住院建档、查房、观察患者病情及生命体征变化、病史采集、查体、一般物理检查、阅读分析检查检验结果、评估病情、诊断、制定诊疗方案、病历书写、开立医嘱、病情告知等所需的人力资源和基本物质资源消耗。</t>
  </si>
  <si>
    <t>011102030020000</t>
  </si>
  <si>
    <t>住院诊查费（临床药学）</t>
  </si>
  <si>
    <t>指临床药师结合患者病情和用药情况，参与临床医师住院巡诊，协同制定个体化药物治疗方案，并进行用药监护和用药安全指导的药学服务。</t>
  </si>
  <si>
    <t>所定价格涵盖参与住院巡诊、协同制定个体化药物治疗方案、疗效观察、药物不良反应监测、安全用药指导、干预或提出药物重整等建议、建立药历等所需的人力资源和基本物质资源消耗。</t>
  </si>
  <si>
    <t>1.非重症监护室住院期间，住院天数≤30天的，收费不超过4次；住院天数&gt;30天的，收费不超过10次。
2.重症监护室患者，按实际服务天数计收。</t>
  </si>
  <si>
    <t>011106000010000</t>
  </si>
  <si>
    <t>多学科诊疗费</t>
  </si>
  <si>
    <t>指征询患者同意，在门诊及住院期间，针对疑难复杂疾病，由两个及以上相关临床学科，具备副主任（中）医师及以上资质的专家组成工作组，共同对患者病情进行问诊、综合评估、分析及诊断，制定全面诊疗方案的医疗服务。</t>
  </si>
  <si>
    <t>所定价格涵盖病史采集、查体、一般物理检查、阅读分析检查检验结果、综合评估、讨论分析病情、诊断、制定综合诊疗方案、开具处方医嘱（治疗单、检查检验单）、病历书写、病情告知等所需的人力资源和基本物质资源消耗。</t>
  </si>
  <si>
    <t>1.不与各类门诊诊查费同时收取。
2.收费范围限国家卫生健康主管部门准许开展的多学科诊疗服务。
3.计算学科数量时，药学、护理不作为单独学科计算。
4.门诊诊查时间每次不少于20分钟，住院诊查时间每次不少于30分钟。
5.护理、药学不作为单独临床学科计价。</t>
  </si>
  <si>
    <t>011106000020000</t>
  </si>
  <si>
    <t>会诊费（院内）</t>
  </si>
  <si>
    <t>指因患者病情需要，在科室间进行的临床多学科参与会诊制定诊疗方案。</t>
  </si>
  <si>
    <t>所定价格涵盖病史采集、查体、一般物理检查、阅读分析检查检验结果、病情分析、提供诊疗方案、开具处方医嘱（治疗单、检查检验单）等所需的人力资源和基本物质资源消耗。</t>
  </si>
  <si>
    <t>学科·次</t>
  </si>
  <si>
    <t>护理、药学不作为单独临床学科计价。</t>
  </si>
  <si>
    <t>011106000020001</t>
  </si>
  <si>
    <t>会诊费（院内）-副主任医师（加收）</t>
  </si>
  <si>
    <t>指因患者病情需要，在科室间请副主任医师进行的临床多学科参与会诊制定诊疗方案。</t>
  </si>
  <si>
    <t>011106000020002</t>
  </si>
  <si>
    <t>会诊费（院内）-正主任医师（加收）</t>
  </si>
  <si>
    <t>指因患者病情需要，在科室间请正主任医师进行的临床多学科参与会诊制定诊疗方案。</t>
  </si>
  <si>
    <t>011106000030000</t>
  </si>
  <si>
    <t>会诊费（院外）</t>
  </si>
  <si>
    <t>指因患者病情需要，在医院间进行的临床多学科参与会诊制定诊疗方案。</t>
  </si>
  <si>
    <t>所定价格涵盖病史采集、查体、一般物理检查、阅读分析检查检验结果、病情分析、提供诊疗方案等所需的人力资源和基本物质资源消耗。（不含通勤、住宿等非医疗成本）</t>
  </si>
  <si>
    <t>1.院外会诊按照“上门服务费+会诊费（院外）”的方式收费。
2.护理、药学不作为单独临床学科计价。</t>
  </si>
  <si>
    <t>011106000030001</t>
  </si>
  <si>
    <t>会诊费（院外）-副主任医师（加收）</t>
  </si>
  <si>
    <t>指因患者病情需要，在医院间请副主任医师进行的进行的临床多学科参与会诊制定诊疗方案。</t>
  </si>
  <si>
    <t>011106000030002</t>
  </si>
  <si>
    <t>会诊费（院外）-正主任医师（加收）</t>
  </si>
  <si>
    <t>指因患者病情需要，在医院间请正主任医师进行的进行的临床多学科参与会诊制定诊疗方案。</t>
  </si>
  <si>
    <t>011106000040000</t>
  </si>
  <si>
    <t>会诊费（远程会诊）</t>
  </si>
  <si>
    <t>指因患者病情需要，邀请方和受邀方医疗机构通过可视视频实时、同步交互的方式开展的远程会诊。</t>
  </si>
  <si>
    <t>所定价格涵盖通过互联网远程医疗网络系统搭建、维护、邀约、应邀、可视视频实时同步交互、资料上传、问诊、阅读分析检查检验结果、在线讨论病情、提供诊疗方案、出具诊疗意见报告等所需的人力资源和基本物质资源消耗。</t>
  </si>
  <si>
    <t>1.按照受邀方医疗机构标准收费。
2.收费范围限国卫医发〔2018〕25号《互联网诊疗管理办法（试行）》、《互联网医院管理办法（试行）》、《互联网医院基本标准（试行）》准许开展的诊疗服务。
3.护理、药学不作为单独临床学科计价。</t>
  </si>
  <si>
    <t>011102040010000</t>
  </si>
  <si>
    <t>互联网诊查费（首诊）*</t>
  </si>
  <si>
    <t>指中级职称及以下医务人员通过互联网医疗服务平台提供技术劳务的首次诊疗服务，包含为患者提供从问诊到诊断，制定诊疗方案或提出下一步诊疗建议。</t>
  </si>
  <si>
    <t>所定价格涵盖信息核实、在线问诊、记录分析、制定诊疗方案或建议，必要时在线开具处方等所需的人力资源和基本物质资源消耗。</t>
  </si>
  <si>
    <t>收费范围限国家卫生健康主管部门准许通过互联网方式开展的首诊服务。该项目目前处于未激活状态，待国家卫健委另行规定激活后生效。</t>
  </si>
  <si>
    <t>011102040010001</t>
  </si>
  <si>
    <t>互联网诊查费（首诊）-副主任医师（加收）</t>
  </si>
  <si>
    <t>指副主任医师通过互联网医疗服务平台提供技术劳务的首次诊疗服务，包含为患者提供从问诊到诊断，制定诊疗方案或提出下一步诊疗建议。</t>
  </si>
  <si>
    <t>011102040010002</t>
  </si>
  <si>
    <t>互联网诊查费（首诊）-主任医师（加收）</t>
  </si>
  <si>
    <t>指正主任医师通过互联网医疗服务平台提供技术劳务的首次诊疗服务，包含为患者提供从问诊到诊断，制定诊疗方案或提出下一步诊疗建议。</t>
  </si>
  <si>
    <t>011102040010003</t>
  </si>
  <si>
    <t>互联网诊查费（首诊）-知名专家（加收）</t>
  </si>
  <si>
    <t>指知名专家通过互联网医疗服务平台提供技术劳务的首次诊疗服务，包含为患者提供从问诊到诊断，制定诊疗方案或提出下一步诊疗建议。</t>
  </si>
  <si>
    <t>011102040020000</t>
  </si>
  <si>
    <t>互联网诊查费（复诊）</t>
  </si>
  <si>
    <t>指医务人员通过互联网医疗服务平台提供技术劳务的复诊诊疗服务，包含为患者提供从问诊到诊断，制定诊疗方案或提出下一步诊疗建议。</t>
  </si>
  <si>
    <t>所定价格涵盖信息核实、在线问诊、查阅既往病历及检查报告、记录分析、制定诊疗方案或建议，必要时在线开具处方等所需的人力资源和基本物质资源消耗。</t>
  </si>
  <si>
    <t>1.收费范围限国家卫生健康主管部门准许通过互联网方式开展的复诊服务。
2.公立医疗机构开展互联网复诊，由不同级别医务人员提供服务，均按普通门诊诊查类项目价格收费。</t>
  </si>
  <si>
    <t>011108000010000</t>
  </si>
  <si>
    <t>远程监测费</t>
  </si>
  <si>
    <t>指医技人员为院外患者提供的远程实时监测服务。</t>
  </si>
  <si>
    <t>所定价格涵盖信息核实、检查设备功能、安置远程监测设备、指导使用、程控打开远程监测设备、数据信息采集、分析判断、结果反馈、提供建议，指导随访等所需的人力资源和基本物质资源消耗。</t>
  </si>
  <si>
    <t>1.具备远程实时监测功能，且实时传输数据至医院端供医生了解病情的装置使用时可收取该项费用。仅具有数据存储功能，不能实时传输数据的设备不得收取此费用。
2.远程监测范围仅限国家卫生健康主管部门准许开展的心电监护、除颤器监护、起搏器监护等项目。
3.超过半日不足24小时按一日计算，不足半日按半日计算。</t>
  </si>
  <si>
    <t>011105000010000</t>
  </si>
  <si>
    <t>床位费（单人间）</t>
  </si>
  <si>
    <t>指住院期间为患者提供的单人病房及相关设施，可提供用于家属陪护、独立卫浴等需求的相关设施。</t>
  </si>
  <si>
    <t>所定价格涵盖床单位必备设施，包括但不限于腕带、病人服装、文档资料及管理、床单位设备及布草、独立卫浴、能源消耗、医疗垃圾及污水处理、病房控温设施及维护等所需的人力资源和基本物质资源消耗。</t>
  </si>
  <si>
    <t>床位·日</t>
  </si>
  <si>
    <t>单人间床位费实行市场调节价，由医院自主制定收费标准，未达到本条所列服务产出要求的单人间，不得高于原属地政府指导价。</t>
  </si>
  <si>
    <t>011105000020000</t>
  </si>
  <si>
    <t>床位费（二人间）</t>
  </si>
  <si>
    <t>指住院期间为患者提供的双人病房床位及相关设施。</t>
  </si>
  <si>
    <t>所定价格涵盖床单位必备设施，包括但不限于腕带、病人服装、文档资料及管理、床单位设备及布草、独立卫生间、能源消耗、医疗垃圾及污水处理、病房控温设施及维护等所需的人力资源和基本物质资源消耗。</t>
  </si>
  <si>
    <t>不满足价格构成必备设施要求的，每少一项减收10%。</t>
  </si>
  <si>
    <t>011105000030000</t>
  </si>
  <si>
    <t>床位费（三人间）</t>
  </si>
  <si>
    <t>指住院期间为患者提供的三人病房床位及相关设施。</t>
  </si>
  <si>
    <t>011105000040000</t>
  </si>
  <si>
    <t>床位费（多人间）</t>
  </si>
  <si>
    <t>指住院期间为患者提供的多人间（四人及以上）病房床位及相关设施。</t>
  </si>
  <si>
    <t>所定价格涵盖床单位必备设施，包括但不限于腕带、病人服装、文档资料及管理、床单位设备及布草、能源消耗、医疗垃圾及污水处理、病房控温设施及维护等所需的人力资源和基本物质资源消耗。</t>
  </si>
  <si>
    <t>011105000040100</t>
  </si>
  <si>
    <t>床位费（多人间）-临时床位（扩展）</t>
  </si>
  <si>
    <t>指住院期间为患者提供的临时多人间（四人及以上）病房床位及相关设施。</t>
  </si>
  <si>
    <t>011105000050000</t>
  </si>
  <si>
    <t>床位费（急诊留观）</t>
  </si>
  <si>
    <t>指医疗机构对急诊留观患者提供的留观床及相关设施。</t>
  </si>
  <si>
    <t>所定价格涵盖床单位必备设施，包括但不限于文档资料及管理、能源消耗、医疗垃圾及污水处理、病房控温设施及维护等所需的人力资源和基本物质资源消耗。</t>
  </si>
  <si>
    <t>1.针对未满足住院条件或因各种原因无法办理住院的急诊留观患者收费。
2.转住院的当日不收取急诊留观床位费，办理住院后的患者按相应床位费标准收取。
3.不与其他床位费同时收取。</t>
  </si>
  <si>
    <t>011105000050001</t>
  </si>
  <si>
    <t>床位费（急诊留观）-急诊抢救室（加收）</t>
  </si>
  <si>
    <t>指医疗机构对急诊抢救室中急诊留观患者提供的留观床及相关设施。</t>
  </si>
  <si>
    <t>011105000060000</t>
  </si>
  <si>
    <t>床位费（重症监护）</t>
  </si>
  <si>
    <t>指治疗期间根据病情需要，为患者提供的重症监护病区床位及相关设施。</t>
  </si>
  <si>
    <t>所定价格涵盖床单位必备设施，包括但不限于腕带、病人服装、文档资料及管理、床单位设备及布草、病房控温设施、中心监护台，监护设备及其他监护抢救设施、空气净化设施、能源消耗、医疗垃圾及污水处理及维护等所需的人力资源和基本物质资源消耗。</t>
  </si>
  <si>
    <t>不与其他床位费同时收取。</t>
  </si>
  <si>
    <t>011105000070000</t>
  </si>
  <si>
    <t>床位费（层流洁净）</t>
  </si>
  <si>
    <t>指住院期间根据病情需要，为患者提供达到层流标准的洁净床位及相关设施。</t>
  </si>
  <si>
    <t>所定价格涵盖床单位必备设施，包括但不限于腕带、病人服装、文档资料及管理、床单位设备及布草、能源消耗、医疗垃圾及污水处理、病房控温设施、全封闭式层流洁净间设施及维护等所需的人力资源和基本物质资源消耗。</t>
  </si>
  <si>
    <t>1.按照中华人民共和国住房和城乡建设部《GB51039-2014综合医院建筑设计规范》，层流洁净床位需满足I 级洁净用房相关要求。
2.不与其他床位费同时收取。</t>
  </si>
  <si>
    <t>011105000080000</t>
  </si>
  <si>
    <t>床位费（特殊防护）</t>
  </si>
  <si>
    <t>指住院期间根据病情需要，为患者提供的放射性物质照射治疗或负压病房床位及相关设施。</t>
  </si>
  <si>
    <t>所定价格涵盖床单位必备设施，包括但不限于腕带、病人服装、文档资料及管理、床单位设备及布草、能源消耗、放射性医疗垃圾及污水处理、病房控温设施、放射性物质防护设施及维护（含放射性污染职业监测或环境监测）等所需的人力资源和基本物质资源消耗。</t>
  </si>
  <si>
    <t>011105000090000</t>
  </si>
  <si>
    <t>床位费（新生儿）</t>
  </si>
  <si>
    <t>指医疗机构对新生儿提供的床位及相关设施。</t>
  </si>
  <si>
    <t>所定价格涵盖床单位必备设施，包括但不限于腕带、服装、文档资料及管理、床单位设备及布草、能源消耗、医疗垃圾及污水处理、病房控温设施及维护等所需的人力资源和基本物质资源消耗。</t>
  </si>
  <si>
    <t>1.早产儿按照纠正胎龄计算出生天数。
2.可与产妇床位费同时收取。
3.指产科使用。
4.新生儿科按普通床位收取。</t>
  </si>
  <si>
    <t>011105000090001</t>
  </si>
  <si>
    <t>床位费（新生儿）-母婴同室新生儿（减收）</t>
  </si>
  <si>
    <t>指医疗机构对母婴同室新生儿提供的床位及相关设施。</t>
  </si>
  <si>
    <t>011105000100000</t>
  </si>
  <si>
    <t>新生儿暖箱费</t>
  </si>
  <si>
    <t>通过各种不同功能的暖箱，保持温度、湿度恒定，达到维持新生儿、早产儿或婴儿基本生命需求的目的。</t>
  </si>
  <si>
    <t>所定价格涵盖新生儿床位相关设施、暖箱调节、加湿、皮肤温度监测、秤体重、兼备暖箱与辐射台功能、定期清洁消毒、处理用物等所需的人力资源和基本物质资源消耗。</t>
  </si>
  <si>
    <t>1.不与床位费同时收取。
2.参照床位费计入不计出。</t>
  </si>
  <si>
    <t>011105000110000</t>
  </si>
  <si>
    <t>根据患者需求，医疗机构派出医务人员改造或指导患者改造床位，使患者部分家庭空间具备作为检查治疗护理场所的各项条件。</t>
  </si>
  <si>
    <t>所定价格涵盖医疗机构完成家庭病床建床建档（含建立病历）的人力资源和基本物质资源消耗。</t>
  </si>
  <si>
    <t>收费范围限国家卫生健康主管部门准许提供的家庭病床建床服务。建床后，医疗机构继续上门提供巡诊、护理等各类医疗服务的，按照“上门服务费+医疗服务价格”的方式收费即可，不再以“家庭病床+某服务”的方式设立医疗服务价格项目。</t>
  </si>
  <si>
    <t>011107000010000</t>
  </si>
  <si>
    <t>上门服务费</t>
  </si>
  <si>
    <t>根据患者需求，医疗机构派出医务人员，前往患者指定地点为其提供合法合规的医疗服务。</t>
  </si>
  <si>
    <t>所定价格涵盖医疗机构派出医务人员的交通成本、人力资源和基本物质资源消耗。</t>
  </si>
  <si>
    <t>次·人</t>
  </si>
  <si>
    <t>1.上门服务费可由公立医疗机构自主确定。
2.计价单位“次·人”中的“人”是指每名专业人员。例如由1名医师、1名护理人员同时提供上门服务的，收费为“上门服务费”价格×2。 
3.“上门服务”是指医疗机构以质量安全为前提，为各类群体上门提供医疗服务，收费采取“上门服务费+医疗服务价格”的方式，即上门提供服务本身收取一次“上门服务费”，提供的医疗服务、药品、医用耗材等，收费适用本医疗服务执行的医药价格政策。不再以“上门+某服务”的方式设立医疗服务价格项目。
4.对于医疗机构上门提供的医疗服务，已通过基本公共卫生服务家庭医生签约、长期护理保险等方式提供经费保障渠道的，不得额外收取上门服务费。</t>
  </si>
  <si>
    <t>011104000010000</t>
  </si>
  <si>
    <t>院内抢救费（常规）</t>
  </si>
  <si>
    <t>针对急危重症患者，由单临床学科医务人员制定抢救方案，在院内组织开展现场紧急救治，不含心肺复苏术。</t>
  </si>
  <si>
    <t>所定价格涵盖组织人员、观察、实施抢救、记录、制定方案等所需的人力资源和基本物质资源消耗。</t>
  </si>
  <si>
    <t>011104000020000</t>
  </si>
  <si>
    <t>院内抢救费（复杂）</t>
  </si>
  <si>
    <t>针对急危重症患者，由两个及以上临床学科医务人员联合制定抢救方案，在院内组织开展现场紧急救治，不含心肺复苏术。</t>
  </si>
  <si>
    <t>011104000030000</t>
  </si>
  <si>
    <t>指手术室内外所有行心肺复苏的治疗，使患者恢复自主循环和呼吸。</t>
  </si>
  <si>
    <t>所定价格涵盖组织人员、观察、实施心肺复苏等所需的人力资源和基本物质资源消耗。</t>
  </si>
  <si>
    <t>011103000010000</t>
  </si>
  <si>
    <t>针对急危重症患者，医护人员制定抢救方案，在院前组织开展现场紧急救治。</t>
  </si>
  <si>
    <t>所定价格涵盖组织人员、观察、实施抢救、监测生命体征、记录、制定方案等所需的人力资源和基本物质资源消耗。</t>
  </si>
  <si>
    <t>“院前”指以物理空间为分界标准。</t>
  </si>
  <si>
    <t>011109000010000</t>
  </si>
  <si>
    <t>安宁疗护费</t>
  </si>
  <si>
    <t>指为疾病终末期或老年患者在临终前提供身体、心理、精神等方面的诊查、护理、照料和人文关怀等服务，控制痛苦和不适症状，提高生命质量，帮助患者舒适、安详、有尊严地离世。</t>
  </si>
  <si>
    <t>所定价格涵盖患者病情评估、诊查、分级护理、各类评估工具使用、心理及精神疏导、情绪安抚、沟通陪伴、临终关怀、个性化支持等所需的人力资源和基本物质资源消耗。</t>
  </si>
  <si>
    <t>不与各类“住院诊查费”和“分级护理”同时收费。</t>
  </si>
  <si>
    <t>011109000020000</t>
  </si>
  <si>
    <t>救护车转运费</t>
  </si>
  <si>
    <t>指医疗机构（含120急救中心）利用救护车转运患者的使用费用。</t>
  </si>
  <si>
    <t>所定价格涵盖含救护车交通往返相关管理费、折旧费、消毒费、油耗、司机劳务等所需的人力资源和基本物质资源消耗。</t>
  </si>
  <si>
    <t>基础费用/车次</t>
  </si>
  <si>
    <t>1.本项目按照基础费用（不含里程）和里程费用相结合的计价方式收费。
2.急危重症需要使用ECMO、有创呼吸机等生命维持系统带机转运的，按照“救护车转运费+相应设备治疗价格项目”计费。
3.非急救转运参照本项目收费。
4.“公里”按救护车行驶往返公里数计算。</t>
  </si>
  <si>
    <t>里程费/公里</t>
  </si>
  <si>
    <t>011109000020001</t>
  </si>
  <si>
    <t>救护车转运费-高层人力转运（加收）</t>
  </si>
  <si>
    <t>指医疗机构（含120急救中心）高层人力转运患者后，利用救护车转运患者的使用费用。</t>
  </si>
  <si>
    <t>楼层</t>
  </si>
  <si>
    <t>高层为二楼以上，高层无电梯可按本项目收取。</t>
  </si>
  <si>
    <t>441109000020002</t>
  </si>
  <si>
    <t>救护车转运费-跨境转运（加收）</t>
  </si>
  <si>
    <t>指医疗机构（含120急救中心）利用救护车跨境转运患者的救护车使用加收费用。</t>
  </si>
  <si>
    <t>附件3</t>
  </si>
  <si>
    <t>汕头市市场调节价医疗服务价格项目目录</t>
  </si>
  <si>
    <t>110000000F</t>
  </si>
  <si>
    <t>病历手册</t>
  </si>
  <si>
    <t>本</t>
  </si>
  <si>
    <t>110200006F</t>
  </si>
  <si>
    <t>围生育期营养健康教育</t>
  </si>
  <si>
    <t>指医务人员向患者解答孕前、孕期、产褥期相关营养问题。如孕前、孕期及产褥期各阶段的营养需要，进行营养状况评估、膳食补充等。</t>
  </si>
  <si>
    <t>不可同时收取“130900001健康咨询”项目费用。</t>
  </si>
  <si>
    <t>110200009F</t>
  </si>
  <si>
    <t>营养综合评定</t>
  </si>
  <si>
    <t>对初筛后有营养风险的患者采用量表或仪器进行营养综合评定。</t>
  </si>
  <si>
    <t>110600002F</t>
  </si>
  <si>
    <t>航空救助</t>
  </si>
  <si>
    <t>用于不适应救护车地面转运的危重症病人，远距离转运的危重病人和突发事件的应急处理。</t>
  </si>
  <si>
    <t>收费标准不含运输途中采取的紧急救治、护理等费用。</t>
  </si>
  <si>
    <t>110700002F</t>
  </si>
  <si>
    <t>套房床位费</t>
  </si>
  <si>
    <t>接诊登记，进行住院指导，办理入（出）院手续，按医嘱收费计价，复核提供住院费用信息等服务。含病床、床头柜、座椅（或木凳）、床垫、棉褥、棉被（或毯）、枕头、床单、病人服装等。被服洗涤，病床及病区清洁消毒，开水供应，水、电等消耗。有条件的医院设有医生计算机工作站，一般物理诊断器械，检查申请单，处方笺等消耗。含医用垃圾、污水处理。独立卫生间、洗浴室、电视等设施。并在此基础上增加其他硬件设施及服务。</t>
  </si>
  <si>
    <t xml:space="preserve">限特定区域内的病房(原特需病房）。医疗机构可根据设施服务、成本等情况制定不同的价格标准。                </t>
  </si>
  <si>
    <t>110900006F</t>
  </si>
  <si>
    <t>家庭式产房</t>
  </si>
  <si>
    <t>侯产及产后2小时内的单人住房，由医生和一名专责助产士进行全程陪产及进行心理辅导和健康教育，允许亲人全程陪伴分娩。</t>
  </si>
  <si>
    <t>111000004F</t>
  </si>
  <si>
    <t>多学科联合会诊(MDT)</t>
  </si>
  <si>
    <t>涉及多个（三个或以上）学科或专业的疑难复杂疾病，组织具有医疗优势的相关学科专家联合开展会诊服务。</t>
  </si>
  <si>
    <t>按专科数量分别定价。</t>
  </si>
  <si>
    <t>330406000F-1</t>
  </si>
  <si>
    <t>眼科显微手术导航加收</t>
  </si>
  <si>
    <t>适用于屈光性白内障手术、玻璃体视网膜手术、角膜移植手术、青光眼手术等。</t>
  </si>
  <si>
    <t>120100018F</t>
  </si>
  <si>
    <t>皮肤防护处理</t>
  </si>
  <si>
    <t>使用皮肤防护材料防止新生儿脐部、放疗部位等皮肤的损伤。                                                                                                       使用造瘘口保护材料，防止造瘘口损伤。                                                                                                                        高危压疮的患者在骨隆突处使用减压敷料进行皮肤保护。</t>
  </si>
  <si>
    <t>造瘘口材料，指皮肤防护剂（粉、膜、胶）、防漏膏（环、条）、剥离剂等。不可同时收取“1206换药”项下的各项费用。</t>
  </si>
  <si>
    <t>121800002F</t>
  </si>
  <si>
    <t>粘膜抗感染治疗</t>
  </si>
  <si>
    <t>使用粘膜抗、抑菌剂防止和治疗粘膜感染。</t>
  </si>
  <si>
    <t>粘膜抗、抑菌剂剂型包括喷雾剂、霜剂、溶液剂、泡沫剂、凝胶剂等。不可同时收取“1206换药”项下的各项费用。</t>
  </si>
  <si>
    <t>121800003F</t>
  </si>
  <si>
    <t>创面促愈处理</t>
  </si>
  <si>
    <t>使用功能性敷料促进压疮、糖尿病足溃疡、烧伤、瘢痕及各类感染伤口的愈合。</t>
  </si>
  <si>
    <t>功能性敷料指利用现代技术方法制成的具有抗感染、吸渗液、清创、创面引流、促愈合、止血、保护皮肤、防瘢痕、止痛止痒等功能的材料，如活性敷料（藻酸盐类敷料，水胶体类敷料，泡沫类敷料，清创类敷料，纤维类敷料，硅胶类敷料，异体皮敷料）、银锌霜等。不可同时收取“1206换药”项下的各项费用。</t>
  </si>
  <si>
    <t>121800004F</t>
  </si>
  <si>
    <t>抗瘢痕处理</t>
  </si>
  <si>
    <t>使用药物、医械、弹力材料等抗瘢痕增生。</t>
  </si>
  <si>
    <t>抗瘢痕医械指具有防止瘢痕增生的各类贴剂、膜剂、凝胶、膏剂等；弹力材料指各种弹力衣、弹力绷带等。不可同时收取“1206换药”项下的各项费用。</t>
  </si>
  <si>
    <t>250104039F</t>
  </si>
  <si>
    <t>诱发精子顶体反应检测</t>
  </si>
  <si>
    <t>含精液采集，低速离心机，恒温水浴箱，光学显微镜和荧光显微镜，二氧化碳培养箱，超净工作台，精子计数装置。样本经密度梯度法提取、获能、钙离子载体诱发、洗涤、涂片、干燥、固定、荧光染色、冲洗、封片后，荧光显微镜下观察结果。不含精液常规分析、精液液化处理等。</t>
  </si>
  <si>
    <t>250104039F-1</t>
  </si>
  <si>
    <t>精子DNA完整性检测</t>
  </si>
  <si>
    <t>250203082F</t>
  </si>
  <si>
    <t>血管性血友病因子vWF活性检测</t>
  </si>
  <si>
    <t>检测血管性血友病因子（vWF）活性。</t>
  </si>
  <si>
    <t>250301024F</t>
  </si>
  <si>
    <t>血管内皮生长因子(VEGF)检测</t>
  </si>
  <si>
    <t>检测血管内皮生长因子的含量。</t>
  </si>
  <si>
    <t>250310065F</t>
  </si>
  <si>
    <t>抗缪勒氏管激素(AMH)测定</t>
  </si>
  <si>
    <t>定量检测AMH。</t>
  </si>
  <si>
    <t>250310066F</t>
  </si>
  <si>
    <t>脂联素(ADPN)测定</t>
  </si>
  <si>
    <t>检测ADPN。</t>
  </si>
  <si>
    <t>250401037F</t>
  </si>
  <si>
    <t>淋巴细胞亚群绝对计数</t>
  </si>
  <si>
    <t>含CD3+、CD4+、CD8+等。样本类型：血液。样本采集、签收、处理，单克隆荧光抗体标定抗凝血，孵育，固定，计数，质控，检测样本，审核结果，录入实验室信息系统或人工登记，发送报告。</t>
  </si>
  <si>
    <t>250402070F</t>
  </si>
  <si>
    <t>抗磷脂酰丝氨酸/凝血酶原复合物抗体检测</t>
  </si>
  <si>
    <t>包括IgG、IgM。</t>
  </si>
  <si>
    <t>250501042F</t>
  </si>
  <si>
    <t>微生物质谱鉴定</t>
  </si>
  <si>
    <t>质谱法快速鉴定微生物病原体。</t>
  </si>
  <si>
    <t>250700025F</t>
  </si>
  <si>
    <t>胚胎植入前遗传学诊断</t>
  </si>
  <si>
    <t>含PGD活检、单细胞全基因组扩增、遗传病诊断，指单细胞聚合酶链式反应（PCR）-PGD技术、单细胞FISH-PGD技术，染色体非整倍体筛查（PGS）、SNP技术、NGS技术。需使用显微操作系统、激光破膜仪、PCR仪、遗传分析仪、杂交仪、荧光显微镜、芯片扫描仪、二代测序仪等仪器。</t>
  </si>
  <si>
    <t>周期</t>
  </si>
  <si>
    <t>250700030F</t>
  </si>
  <si>
    <t>染色体微阵列分析</t>
  </si>
  <si>
    <t>检测染色体的拷贝数变异、杂合性缺失（LOH）、单亲二倍体（UPD）。</t>
  </si>
  <si>
    <t>250700031F</t>
  </si>
  <si>
    <t>高通量基因测序</t>
  </si>
  <si>
    <t>通过高通量测序，将所得的序列与参考基因组序列进行比对，根据生物信息学分析原理，进行基因诊断。</t>
  </si>
  <si>
    <t>250700032F</t>
  </si>
  <si>
    <t>葡萄糖-6-磷酸脱氢酶基因突变检测</t>
  </si>
  <si>
    <t>指对各种标本进行葡萄糖-6-磷酸脱氢酶基因突变检测。</t>
  </si>
  <si>
    <t>250800001F</t>
  </si>
  <si>
    <t>胎盘生长因子(PIGF)检测</t>
  </si>
  <si>
    <t>指用各种方法学对胎盘生长因子进行定量检测。</t>
  </si>
  <si>
    <t>250800002F</t>
  </si>
  <si>
    <t>指用各种方法学对可溶性血管内皮生长因子受体(sFlt)进行定量检测。</t>
  </si>
  <si>
    <t>250800003F</t>
  </si>
  <si>
    <t>循环肿瘤细胞检测</t>
  </si>
  <si>
    <t>定量检测循环肿瘤细胞数量。</t>
  </si>
  <si>
    <t>270700006F</t>
  </si>
  <si>
    <t>基因甲基化检测</t>
  </si>
  <si>
    <t>指提取基因组，进行甲基化转化，并分析。</t>
  </si>
  <si>
    <t>270700007F</t>
  </si>
  <si>
    <t>基因重排克隆性检测</t>
  </si>
  <si>
    <t>指淋巴瘤组织标本进行B细胞（Ig基因）或T细胞（TCR基因）克隆性检测。</t>
  </si>
  <si>
    <t>300000000F-1</t>
  </si>
  <si>
    <t>个体化3D模型重建</t>
  </si>
  <si>
    <t>根据患者病变的CT数据使用专用计算机辅助软件重建3D模型。</t>
  </si>
  <si>
    <t>300000000F-2</t>
  </si>
  <si>
    <t>个体化3D模型制备</t>
  </si>
  <si>
    <t>打印出实体模型结构。</t>
  </si>
  <si>
    <t>300000000F-3</t>
  </si>
  <si>
    <t>个体化3D手术导版制备</t>
  </si>
  <si>
    <t>300000000F-4</t>
  </si>
  <si>
    <t>个体化3D可视化手术模型</t>
  </si>
  <si>
    <t>使用各种虚拟现实、增强现实、混合现实、全息影像手段实现术中实时导航。</t>
  </si>
  <si>
    <t>310100032F</t>
  </si>
  <si>
    <t>肉毒素注射治疗</t>
  </si>
  <si>
    <t>含神经、肌肉各部位治疗。</t>
  </si>
  <si>
    <t>310300112F</t>
  </si>
  <si>
    <t>飞秒激光制瓣及角膜瓣下准分子原位角膜磨镶术</t>
  </si>
  <si>
    <t>调试飞秒激光机，输入患者信息及角膜参数。眼部表面麻醉，置手术贴膜，开睑。在显微镜下进行操作。负压吸引，固定角膜接触镜，应用飞秒激光切削，制作角膜瓣，掀开角膜瓣，在角膜基质层行准分子激光切削，瓣下冲洗，角膜瓣复位，结束时放置透明眼罩。</t>
  </si>
  <si>
    <t>310300113F</t>
  </si>
  <si>
    <t>全飞秒激光微小切口基质透镜切除术</t>
  </si>
  <si>
    <t>调试飞秒激光机，输入患者信息及角膜参数。眼部表面麻醉，置手术贴膜，开睑。在显微镜下进行操作。负压吸引，固定角膜接触镜，应用飞秒激光切削，制作角膜基质透镜，做一个微切口，取出透镜，结束时放置透明眼罩。</t>
  </si>
  <si>
    <t>310300114F</t>
  </si>
  <si>
    <t>全飞秒激光基质透镜切除术</t>
  </si>
  <si>
    <t>调试飞秒激光机，输入患者信息及角膜参数。眼部表面麻醉，置手术贴膜，开睑。在显微镜下进行操作。负压吸引，固定角膜接触镜，应用飞秒激光切削，制作角膜基质透镜，做角膜瓣，掀开角膜瓣，取出透镜，角膜瓣复位， 结束时放置透明眼罩。</t>
  </si>
  <si>
    <t>310300116F</t>
  </si>
  <si>
    <t>眼移植用组织保存</t>
  </si>
  <si>
    <t>含眼部移植用组织角膜、结膜、巩膜取材、裂隙灯显微镜检查、超净台内清洁消毒、眼库用内皮镜细胞活性检测、致病微生物检测、置于保存液、专用冰箱保存。</t>
  </si>
  <si>
    <t>2026年3月30日期废止</t>
  </si>
  <si>
    <t>310401058F</t>
  </si>
  <si>
    <t>先天性耳廓畸形无创矫正治疗</t>
  </si>
  <si>
    <t>指用矫正用耳模型对0-6月龄婴幼儿先天性耳廓畸形进行物理牵引、再塑，以矫正畸形。</t>
  </si>
  <si>
    <t>310507002F</t>
  </si>
  <si>
    <t>错颌畸形治疗设计</t>
  </si>
  <si>
    <t>包括1．牙颌模型测量：含手工模型测量牙弓长度、拥挤度或三维牙颌模型计算机测量，2．模型诊断性排牙：含上下颌模型排牙，3．X线头影测量：含手工或计算机X线测量分析。</t>
  </si>
  <si>
    <t>310511028F</t>
  </si>
  <si>
    <t>牙髓血运重建术</t>
  </si>
  <si>
    <t>含引导根尖渗血进入根管形成血凝块支架，不含根管预备、封闭冠方和消毒。</t>
  </si>
  <si>
    <t>310511029F</t>
  </si>
  <si>
    <t>渗透树脂治疗术</t>
  </si>
  <si>
    <t>应用渗透技术对邻面龋及光滑面龋损的硬组织进行保存性治疗。</t>
  </si>
  <si>
    <t>310517001F</t>
  </si>
  <si>
    <t>冠修复</t>
  </si>
  <si>
    <t>含牙体预备,药线排龈蜡记录,测色,技工室制作全冠,试戴修改冠。</t>
  </si>
  <si>
    <t>310517002F</t>
  </si>
  <si>
    <t>嵌体修复</t>
  </si>
  <si>
    <t>含牙体预备,药线排龈蜡，制取印模、模型，蜡记录,测色,技工室制作嵌体,试戴修改嵌体；指嵌体、高嵌体、嵌体冠。</t>
  </si>
  <si>
    <t>310517003F</t>
  </si>
  <si>
    <t>桩核根帽修复</t>
  </si>
  <si>
    <t>含牙体预备，记录，制作蜡型，技工室制作桩核、根帽，试戴修改桩核、根帽。</t>
  </si>
  <si>
    <t>310517004F</t>
  </si>
  <si>
    <t>贴面修复</t>
  </si>
  <si>
    <t>含牙体预备，药线排龈，测色，技工室制作贴面，试戴贴面。</t>
  </si>
  <si>
    <t>310517010F</t>
  </si>
  <si>
    <t>邻面去釉</t>
  </si>
  <si>
    <t>指牙齿邻面去釉（片切）。含牙齿邻面片切、牙面形态修整、磨光、抛光。</t>
  </si>
  <si>
    <t>310517011F</t>
  </si>
  <si>
    <t>数字化椅旁即刻修复</t>
  </si>
  <si>
    <t>含牙体预备，数字化印模制取，计算机辅助设计与制作多种类型修复体（嵌体、高嵌体、嵌体冠、贴面、部分冠、全冠、固定桥、临时修复体、导板、支架等）。</t>
  </si>
  <si>
    <t>310518003F</t>
  </si>
  <si>
    <t>铸造可摘局部义齿</t>
  </si>
  <si>
    <t>含牙体预备，制双重印模、模型，模型观测，蜡咬合关系记录，技工室制作铸造支架，试支架及再次蜡咬合关系记录，技工室制作义齿排牙蜡型，试排牙，技工室制作完成义齿，义齿试戴、修改，咬合检查。</t>
  </si>
  <si>
    <t>310518007F</t>
  </si>
  <si>
    <t>总义齿</t>
  </si>
  <si>
    <t>指覆盖义齿，无唇翼义齿。含义齿设计，制作个别托盘，制作双重印模、模型、颌托，正中颌关系记录，面弓转移，试排牙，总义齿试戴、修改，咬合检查，调整。</t>
  </si>
  <si>
    <t>310518008F</t>
  </si>
  <si>
    <t>颌骨囊肿塞设计与制作</t>
  </si>
  <si>
    <t>含修复前个性化设计、囊肿腔的功能性精准印模、囊肿塞的制作。</t>
  </si>
  <si>
    <t>310522030F</t>
  </si>
  <si>
    <t>数字化牙列重建</t>
  </si>
  <si>
    <t>指正畸、修复、正颌、种植等患者的计算机辅助设计。</t>
  </si>
  <si>
    <t>310522031F</t>
  </si>
  <si>
    <t>固定支抗植入术</t>
  </si>
  <si>
    <t>指正畸过程中需要植入牵引钉进行牵引牙移位的患者。</t>
  </si>
  <si>
    <t>每支抗钉</t>
  </si>
  <si>
    <t>310522032F</t>
  </si>
  <si>
    <t>磨牙压低术</t>
  </si>
  <si>
    <t>指伸长牙的正畸压低治疗。</t>
  </si>
  <si>
    <t>310522033F</t>
  </si>
  <si>
    <t>颌骨骨性扩弓术</t>
  </si>
  <si>
    <t>指骨性牙弓狭窄患者的正畸治疗。</t>
  </si>
  <si>
    <t>310522034F</t>
  </si>
  <si>
    <t>埋伏阻生牙牵引术</t>
  </si>
  <si>
    <t>将埋伏阻生牙牵引到口腔合适的位置。</t>
  </si>
  <si>
    <t>310605016F</t>
  </si>
  <si>
    <t>电磁导航支气管镜检查</t>
  </si>
  <si>
    <t>经电磁导航定位，借助常规支气管镜工作钳道，准确到达肺部病灶。</t>
  </si>
  <si>
    <t>310605017F</t>
  </si>
  <si>
    <t>经支气管镜虚拟导航</t>
  </si>
  <si>
    <t>通过重建好的胸部CT数据以医学数字成像和通信数据格式输入导航系统。通过处理CT数据，进行手术规划、标定肺病灶部位以及制定路径。</t>
  </si>
  <si>
    <t>310605018F</t>
  </si>
  <si>
    <t>经支气管封堵器置入术</t>
  </si>
  <si>
    <t>静脉麻醉或全麻下插入电子支气管镜。用导丝引导并经软性导管穿过支气管瘘口后释放，使封堵器两鼓面分别位于瘘口两侧达到封堵瘘口的目的。</t>
  </si>
  <si>
    <t>310605019F</t>
  </si>
  <si>
    <t>支气管热成形术</t>
  </si>
  <si>
    <t>310800028F</t>
  </si>
  <si>
    <t>压力抗血栓治疗</t>
  </si>
  <si>
    <t>指利用专用仪器的挤压，增加血管的回心血流速，减少卧床病人静脉血栓形成的机会。</t>
  </si>
  <si>
    <t>310800033F</t>
  </si>
  <si>
    <t>富血小板血浆治疗术(PRP)</t>
  </si>
  <si>
    <t>通过离心的方法从自体的全血提取出富血小板血浆，应用于病变部位。</t>
  </si>
  <si>
    <t>310800034F</t>
  </si>
  <si>
    <t>红细胞寿命测定(CO呼气试验)</t>
  </si>
  <si>
    <r>
      <rPr>
        <sz val="10"/>
        <rFont val="宋体"/>
        <charset val="134"/>
      </rPr>
      <t>指CO呼气试验。采集肺泡气和环境本底气；测量内源性CO和CO</t>
    </r>
    <r>
      <rPr>
        <sz val="10"/>
        <rFont val="Times New Roman"/>
        <charset val="134"/>
      </rPr>
      <t>₂</t>
    </r>
    <r>
      <rPr>
        <sz val="10"/>
        <rFont val="宋体"/>
        <charset val="134"/>
      </rPr>
      <t>浓度，仪器自动计算红细胞寿命；审核结果，录入实验室信息系统或人工登记，发送报告；按规定处理废弃物；接受临床相关咨询。含采气用具。</t>
    </r>
  </si>
  <si>
    <t>310800035F</t>
  </si>
  <si>
    <t>骨髓淘洗术</t>
  </si>
  <si>
    <t>指造血干细胞产品的红细胞去除。</t>
  </si>
  <si>
    <t>310800036F</t>
  </si>
  <si>
    <t>微移植术</t>
  </si>
  <si>
    <t>通过预处理及非植入（或微量植入）异基因造血干细胞输注，达到快速恢复受试者造血功能、增强移植物抗血液肿瘤效应或受者抗肿瘤免疫效应、提高疗效并减少GVHD的目的。</t>
  </si>
  <si>
    <t>310905036F</t>
  </si>
  <si>
    <t>标准化粪菌制备</t>
  </si>
  <si>
    <t>指供体筛查、供体捐献前准备、粪便采集、粪菌分离纯化、粪菌保存和复苏。</t>
  </si>
  <si>
    <t>310905037F</t>
  </si>
  <si>
    <t>粪菌移植</t>
  </si>
  <si>
    <t>指将分离好的粪菌液注入消化道，含肠道置管术。</t>
  </si>
  <si>
    <t>311201078F</t>
  </si>
  <si>
    <t>水中分娩</t>
  </si>
  <si>
    <t>含使用医疗专用的恒温水中分娩池待产、一对一助产士陪伴、心理指导、产程观察及处理，为产妇家属提供陪伴分娩。含独立待产间、中央空调、中央吸氧设备、新生儿抢救设备。</t>
  </si>
  <si>
    <t>不能同时收取家庭式产房费用。</t>
  </si>
  <si>
    <t>311201079F</t>
  </si>
  <si>
    <t>由助产士全程陪伴分娩，介绍分娩知识、指导和运用拉玛泽呼吸减痛法、并予以舒适按摩，帮助适时变换体位或借助分娩支持工具达到放松肌肉的效果，促进自然分娩。</t>
  </si>
  <si>
    <t>311400032F</t>
  </si>
  <si>
    <t>强脉冲光治疗</t>
  </si>
  <si>
    <t>强脉冲光皮肤年轻化（光学嫩肤、紧肤）治疗，治疗色素性皮肤病、血管性皮肤病、脱毛、痤疮、瘢痕。</t>
  </si>
  <si>
    <t>25年9月30日起废止、25年12月1日起废止</t>
  </si>
  <si>
    <t>311400062F</t>
  </si>
  <si>
    <t>激光去色素治疗</t>
  </si>
  <si>
    <t>消毒，必要时外用表面麻醉剂和冷凝胶，使用专用激光设备去除体表色素斑，含术前准备和设计。</t>
  </si>
  <si>
    <r>
      <rPr>
        <strike/>
        <sz val="10"/>
        <rFont val="宋体"/>
        <charset val="134"/>
      </rPr>
      <t>cm</t>
    </r>
    <r>
      <rPr>
        <strike/>
        <vertAlign val="superscript"/>
        <sz val="10"/>
        <rFont val="宋体"/>
        <charset val="134"/>
      </rPr>
      <t>2</t>
    </r>
  </si>
  <si>
    <t>25年9月30日起废止</t>
  </si>
  <si>
    <t>311400063F</t>
  </si>
  <si>
    <t>激光去纹身</t>
  </si>
  <si>
    <t>使用激光去除体表纹刺色素，含术前准备、皮肤表面麻醉。</t>
  </si>
  <si>
    <t>311400064F</t>
  </si>
  <si>
    <t>激光祛血管瘤及血管扩张</t>
  </si>
  <si>
    <t>使用激光减轻或祛除体表血管瘤及血管扩张，含术前准备和设计。</t>
  </si>
  <si>
    <t>2025.12.1日废止</t>
  </si>
  <si>
    <t>311400068F</t>
  </si>
  <si>
    <t>化学换肤术</t>
  </si>
  <si>
    <t>指利用药物或医疗器械产品可控性破坏皮肤一定层次，加以辅助治疗，促进皮肤修复再生或改善病变。</t>
  </si>
  <si>
    <t>治疗面积≤50cm²为1次，每增加1cm²加收XX元。</t>
  </si>
  <si>
    <t>311400069F</t>
  </si>
  <si>
    <t>水光针治疗</t>
  </si>
  <si>
    <t>通过水光针将有效物质注入真皮层。</t>
  </si>
  <si>
    <t>311503023F</t>
  </si>
  <si>
    <t>心理咨询</t>
  </si>
  <si>
    <t>精神科医师或具备二级以上心理咨询师资格者，就来访者的心理困惑，提供建设性的指导和建议。</t>
  </si>
  <si>
    <t>每次不得少于30分钟。</t>
  </si>
  <si>
    <t>311503024F</t>
  </si>
  <si>
    <t>心理治疗</t>
  </si>
  <si>
    <t>在单独房间，安静环境，具有足够的理论知识、实践培训和督导基础的专业人员，进行相关精神心理学诊断，选择相应的心理治疗方法并进行规范的系统心理治疗。</t>
  </si>
  <si>
    <t>330405025F</t>
  </si>
  <si>
    <t>提眉美容术</t>
  </si>
  <si>
    <t>指经眉上切口、眉切口、眉下切口矫正上睑或者眉的下垂松弛。</t>
  </si>
  <si>
    <t>330405026F</t>
  </si>
  <si>
    <t>眼综合美容术</t>
  </si>
  <si>
    <t>重睑、内外眼角开大、上下眼睑皮肤松弛、臃肿等两项或者多项综合美容。</t>
  </si>
  <si>
    <t>330405027F</t>
  </si>
  <si>
    <t>重睑术后修复术</t>
  </si>
  <si>
    <t>含瘢痕松解，组织调整，提上睑肌调整，眶隔脂肪重置。</t>
  </si>
  <si>
    <t>330601022F</t>
  </si>
  <si>
    <t>隆鼻术</t>
  </si>
  <si>
    <t>消毒铺巾，设计切口于鼻孔缘及前庭，局部麻醉，分离鼻背筋膜下腔隙，雕刻并置入假体（材料），缝合切口。不含隆鼻后假体取出术。</t>
  </si>
  <si>
    <t>330601031F</t>
  </si>
  <si>
    <t>隆鼻术后材料取出术</t>
  </si>
  <si>
    <t>消毒铺巾，设计切口于原切口或对侧切口，局部麻醉，取出原鼻部充填材料，冲洗腔隙，切口缝合。</t>
  </si>
  <si>
    <t>330601035F</t>
  </si>
  <si>
    <t>鼻头肥大矫正术</t>
  </si>
  <si>
    <t>含去除多余皮下组织，游离鼻翼软骨并悬吊缝合，塑形。</t>
  </si>
  <si>
    <t>330601036F</t>
  </si>
  <si>
    <t>鼻翼缩小术</t>
  </si>
  <si>
    <t>含去除过长或过厚的鼻翼组织，塑形。</t>
  </si>
  <si>
    <t>330607005F</t>
  </si>
  <si>
    <t>下颌升支截骨术</t>
  </si>
  <si>
    <t>含下颌升支矢状劈开截骨术、口内或口外入路下颌升支垂直截骨术、下颌升支倒L形截骨术、C形截骨术、骨内坚固内固定术；含骨切取。</t>
  </si>
  <si>
    <t>330609014F</t>
  </si>
  <si>
    <t>牙槽嵴位点保存术</t>
  </si>
  <si>
    <t>适用于拔牙后缺牙间隙的保存。</t>
  </si>
  <si>
    <t>331002018F</t>
  </si>
  <si>
    <t>胃袖状切除术</t>
  </si>
  <si>
    <t>逐层进腹，探查，胃底胃体大弯侧游离，袖状切除，经腹壁另戳孔置管固定，冲洗腹腔，逐层关腹。</t>
  </si>
  <si>
    <t>不得同时收取胃减容术。</t>
  </si>
  <si>
    <t>331002019F</t>
  </si>
  <si>
    <t>胃旁路术</t>
  </si>
  <si>
    <t>逐层进腹，探查，行远端胃切除，保留残胃，横断空肠，行残胃、远端空肠侧侧吻合与远端空肠侧侧吻合（Roux-en-Y），止血，置管引出固定，缝合伤口。含胃分离离断术、胃空肠吻合术、肠肠吻合术。</t>
  </si>
  <si>
    <t>331400017-1F</t>
  </si>
  <si>
    <t>早孕减胎术</t>
  </si>
  <si>
    <t xml:space="preserve">指孕13周前，在超声引导下，经腹或经阴道穿刺，对多胎妊娠的患者进行胎儿减灭术。含B超引导及一次性耗材。                                                                                                                        </t>
  </si>
  <si>
    <t>331400017-2F</t>
  </si>
  <si>
    <t>妊娠中期选择性减胎术</t>
  </si>
  <si>
    <t xml:space="preserve">指孕13周后，在超声引导下，经腹穿刺，对多胎妊娠的患者进行胎儿减灭术。含B超引导及一次性耗材。 </t>
  </si>
  <si>
    <t>331500000F-1</t>
  </si>
  <si>
    <t>骨科手术导航辅助加收</t>
  </si>
  <si>
    <t>应用计算机导航系统显示骨骼影像，达到手术导航的目的。</t>
  </si>
  <si>
    <t>331523013F</t>
  </si>
  <si>
    <t>距下关节关节制动术</t>
  </si>
  <si>
    <t>指手术置入距下关节制动器（跗骨窦螺钉）治疗平足症。含距下关节复位、制动器试模及置入术。不含副舟骨切除、胫后肌腱探查、跟骨截骨等，石膏固定及术中F线引导。</t>
  </si>
  <si>
    <t>331602014F</t>
  </si>
  <si>
    <t>微创腋臭清除术</t>
  </si>
  <si>
    <t>设计后局麻，腋窝微小切口刮除或剪除大汗腺组织，缝合伤口，加压包扎。</t>
  </si>
  <si>
    <t>331602015F</t>
  </si>
  <si>
    <t>自体脂肪移植</t>
  </si>
  <si>
    <t>采用专用器械获取自身脂肪组织，并经过过滤等处理后，注射于脂肪移植部位。</t>
  </si>
  <si>
    <t>331604035F</t>
  </si>
  <si>
    <t>体表凹陷填充术</t>
  </si>
  <si>
    <t>设计后局麻，注射或采用小切口行凹陷填充（含注射或块状移植），加压包扎。</t>
  </si>
  <si>
    <t>331604036F</t>
  </si>
  <si>
    <t>皮肤软组织埋线提升术</t>
  </si>
  <si>
    <t>评估松垂部位，设计科学的提升点和固定点。通过穿入带倒刺的可吸收线，收紧固定，向上提升，改善松弛。</t>
  </si>
  <si>
    <t>331604037F</t>
  </si>
  <si>
    <t>射频溶脂紧肤提升术（黄金微雕）</t>
  </si>
  <si>
    <t>指使用射频进行皮下溶脂和紧肤，达到塑形效果。不含脂肪抽吸术。</t>
  </si>
  <si>
    <t>331604038F</t>
  </si>
  <si>
    <t>射频紧肤术</t>
  </si>
  <si>
    <t>指使用射频进行体表组织紧致提升，达到塑形效果。</t>
  </si>
  <si>
    <t>331700001F</t>
  </si>
  <si>
    <t>人工智能辅助治疗技术</t>
  </si>
  <si>
    <t>使用机器人智能手术平台或系统辅助开展普通外科、胸外科、泌尿外科、妇科、头颈外科以及心脏手术等领域的手术。</t>
  </si>
  <si>
    <t>次/人</t>
  </si>
  <si>
    <t>340100030F</t>
  </si>
  <si>
    <t>阴部/盆底肌刺激治疗</t>
  </si>
  <si>
    <t>用于刺激和调节盆底神经和肌肉功能治疗，含评估。</t>
  </si>
  <si>
    <t>460000023F</t>
  </si>
  <si>
    <t>大肠水疗</t>
  </si>
  <si>
    <t>用于肠道清洁，含结肠灌洗治疗和肠腔内给药。不含免疫组化检查、术前清洁灌肠。</t>
  </si>
  <si>
    <t>311300013N</t>
  </si>
  <si>
    <t>臭氧注射</t>
  </si>
  <si>
    <t>指对关节腔、关节周围、软组织痛点、神经根周围、皮内、椎间盘等治疗部位进行臭氧注射，以改善组织缺氧，消炎止痛。</t>
  </si>
  <si>
    <t>一次性使用空气过滤器</t>
  </si>
  <si>
    <t>25年10月31日起从新增转成市场调节价项目</t>
  </si>
  <si>
    <t>备注：
     1.上述项目已含所需的医疗器械等，实行打包收费，一律不得另外收取医疗器械费用；
     2.对同一项目，医疗机构可根据成本等情况制定不同的价格标准，其收费编码应在同一项目编码下顺延编号。</t>
  </si>
  <si>
    <t>附件4</t>
  </si>
  <si>
    <t>新增医疗服务价格项目表</t>
  </si>
  <si>
    <t>参考价格</t>
  </si>
  <si>
    <t>备注</t>
  </si>
  <si>
    <t>220500003N</t>
  </si>
  <si>
    <t>腔内动态三维子宫输卵管超声造影</t>
  </si>
  <si>
    <t>在宫腔植入一次性专用导管后，经导管注射对比剂，利用腔内三维容积探头进行实时三维彩超检查成像，实时观察宫腔、双侧输卵管和盆腔情况，留存图像，并对图像进行三维重建。作出诊断，出具图文报告。含常规阴道彩超检查。</t>
  </si>
  <si>
    <t>造影剂、一次性导管</t>
  </si>
  <si>
    <t>2025年7月31日起废止</t>
  </si>
  <si>
    <t>250102038N</t>
  </si>
  <si>
    <t>尿错误折叠蛋白检测</t>
  </si>
  <si>
    <t>指定性检测尿液中多种错误折叠蛋白。</t>
  </si>
  <si>
    <t>250403094N</t>
  </si>
  <si>
    <t>肝素结合蛋白测定</t>
  </si>
  <si>
    <t>指肝素结合蛋白检测。</t>
  </si>
  <si>
    <t>250404032N</t>
  </si>
  <si>
    <t>血清表皮生长因子受体-2 （HER-2） 蛋白测定</t>
  </si>
  <si>
    <t>指血清表皮生长因子受体-2 （HER-2）蛋白测定。</t>
  </si>
  <si>
    <t>250404033N</t>
  </si>
  <si>
    <t>涎液化糖链抗原（KL-6）检测</t>
  </si>
  <si>
    <t>指血液、体液标本的涎液化糖链抗原（KL-6）检测。</t>
  </si>
  <si>
    <t>250404034N</t>
  </si>
  <si>
    <t>异常凝血酶原（PIVKA-II）测定</t>
  </si>
  <si>
    <t>指对异常凝血酶原（PIVKA-II）进行定量检测。</t>
  </si>
  <si>
    <t>250502011N</t>
  </si>
  <si>
    <t>碳青霉烯酶分型检测</t>
  </si>
  <si>
    <t>检测采样标本、细菌菌落或阳性血培养物中是否存在常见碳青霉烯酶（如KPC、NDM、IMP、VIM、OXA-48），从而判断受试菌株对碳青霉烯类抗生素的耐药性。</t>
  </si>
  <si>
    <t>250700034N</t>
  </si>
  <si>
    <t>血淋巴细胞微核试验</t>
  </si>
  <si>
    <t>用于为受急性辐射伤害的患者的血淋巴细胞微核试验，含血淋巴细胞的微核率、微核细胞率、淋巴细胞转化率检测。</t>
  </si>
  <si>
    <t>270700010N</t>
  </si>
  <si>
    <t>PD-L1蛋白伴随诊断</t>
  </si>
  <si>
    <t>石蜡标本，切片，脱蜡，抗原抗体反应，显色，判读结果，出具病理诊断报告。</t>
  </si>
  <si>
    <t>310900001N</t>
  </si>
  <si>
    <t>超声内镜引导下穿刺活检术</t>
  </si>
  <si>
    <t>在超声内镜引导下对消化道、呼吸道或周围的组织器官进行穿刺活检。含超声内镜检查。</t>
  </si>
  <si>
    <t>310900002N</t>
  </si>
  <si>
    <t>超声内镜引导下穿刺引流术</t>
  </si>
  <si>
    <t>在超声内镜引导下对胃肠道或周围组织器官病变所形成的囊性或脓性组织进行穿刺并置管引流。</t>
  </si>
  <si>
    <t>310904011N</t>
  </si>
  <si>
    <t>内镜下内痔治疗术</t>
  </si>
  <si>
    <t>经内镜下对内痔、直肠粘膜脱垂等病变进行套扎或硬化治疗术。</t>
  </si>
  <si>
    <t>套扎器、注射针、硬化剂</t>
  </si>
  <si>
    <t>310905040N</t>
  </si>
  <si>
    <t>经口电子胰胆管镜检查</t>
  </si>
  <si>
    <t>经口插电子十二指肠镜至十二指肠乳头部位，将胆胰管镜自母镜活检通道插入，经乳头开口沿导管插入胆/胰管内，通过胆管镜进行检查。出具图文报告。含十二指肠镜。</t>
  </si>
  <si>
    <t>310905042N</t>
  </si>
  <si>
    <t>超声内镜引导下腹腔神经丛（节）阻滞术</t>
  </si>
  <si>
    <t>经口置入超声内镜，影像引导定位腹腔神经丛，穿刺，到位后注射药物进行神经阻滞。术毕敷料覆盖，留观。</t>
  </si>
  <si>
    <t>311000052N</t>
  </si>
  <si>
    <t>肾造瘘管更换术</t>
  </si>
  <si>
    <t>沿原引流管插入导丝，置换新引流管，固定包扎。含换药。</t>
  </si>
  <si>
    <t>导尿包、造瘘管、导丝、引流管、尿袋</t>
  </si>
  <si>
    <t>311000055N</t>
  </si>
  <si>
    <t>膀胱造瘘管更换</t>
  </si>
  <si>
    <t>指拔出造瘘管，经造瘘口留置新导尿管，冲洗膀胱。含换药。</t>
  </si>
  <si>
    <t>导尿包、尿管、尿袋、造瘘管</t>
  </si>
  <si>
    <t>311000056N</t>
  </si>
  <si>
    <t>经尿道膀胱镜膀胱水扩张术</t>
  </si>
  <si>
    <t>指经尿道向膀胱内灌注生理盐水至规定压力，保持压力至灌注结束，放出盐水，检查膀胱容量，含膀胱镜检查。</t>
  </si>
  <si>
    <t>311000057N</t>
  </si>
  <si>
    <t>经输尿管镜下肾囊肿内切开引流术</t>
  </si>
  <si>
    <t>指输尿管镜经尿道、膀胱、输尿管、肾盂肾盏等自然管道，直视下切开囊壁与集合系统交界处无血管区，使囊腔与集合系统相通从而达到引流目的，将囊肿内囊液引流出。含扩张、活检；不含影像学引导、病理诊断。</t>
  </si>
  <si>
    <t>311000058N</t>
  </si>
  <si>
    <t>尿道结石取出术</t>
  </si>
  <si>
    <t>指对于尿道外口结石嵌顿患者手工法取出结石。</t>
  </si>
  <si>
    <t>320500021N</t>
  </si>
  <si>
    <t>经皮冠状动脉瘘封堵术</t>
  </si>
  <si>
    <t>冠状动脉造影，确定病变，建立输送轨道，植入适当的封堵装置（封堵器或弹簧圈），复查造影显示封堵成功、明确术后效果。</t>
  </si>
  <si>
    <t>血管鞘、导丝、造影管、封堵装置</t>
  </si>
  <si>
    <t>2026年3月30日起废止</t>
  </si>
  <si>
    <t>331204022N</t>
  </si>
  <si>
    <t>阴茎海绵体损伤修补术</t>
  </si>
  <si>
    <t>充分显露阴茎海绵体白膜破损部位，清除血肿，探查，缝合破裂海绵体，放置引流皮片，逐层关闭切口，留置尿管，加压包裹阴茎。</t>
  </si>
  <si>
    <t>331512026N</t>
  </si>
  <si>
    <t>髁间窝成形术</t>
  </si>
  <si>
    <t>探查髁间窝，对狭窄髁间窝使用刮勺、打磨头等扩大成形。</t>
  </si>
  <si>
    <t>340200046N</t>
  </si>
  <si>
    <t>转移动作训练</t>
  </si>
  <si>
    <t>利用各种转移动作训练设备，为患者进行被动/辅助主动/主动的床上翻身、起坐、站立、床与轮椅/座椅之间的转移动作的训练，功能性活动训练及器械训练。</t>
  </si>
  <si>
    <t>20分钟/次</t>
  </si>
  <si>
    <t>340200047N</t>
  </si>
  <si>
    <t>机器人辅助肢体功能训练</t>
  </si>
  <si>
    <t>指用于神经系统或肌肉骨骼系统损伤后上下肢运动功能障碍的康复训练。训练在康复治疗室进行，根据患者情况选择相应设备；首先为患者穿戴或固定好上肢或下肢康复机器人设备，根据患者功能情况，设定个体化的治疗参数和治疗时间，在预定的时间内按一定的顺序辅助各肌肉群产生一种协调的功能性运动，模拟正常模式的上肢够物、抓握或下肢站起坐下、行走等动作，帮助患者完成各种功能性运动的康复训练。不含生物反馈训练。</t>
  </si>
  <si>
    <t>计价部位：上肢、下肢、手</t>
  </si>
  <si>
    <t>340200048N</t>
  </si>
  <si>
    <t>吞咽球囊扩张训练</t>
  </si>
  <si>
    <t>指采用普通导管球囊、以分级多次扩张的方式，缓解环咽肌和食管狭窄引起的吞咽障碍。</t>
  </si>
  <si>
    <t>430000031N</t>
  </si>
  <si>
    <t>岐黄针治疗</t>
  </si>
  <si>
    <t>通过对穴位针刺操作，达到对病损组织松解、疏通和剥离的功效。</t>
  </si>
  <si>
    <t>10.上门服务费</t>
  </si>
  <si>
    <t>131000001N</t>
  </si>
  <si>
    <t>根据患者需求，医疗机构派出医务人员，前往患者指定地点为其提供合法合规的医疗服务。价格构成涵盖医疗机构派出医务人员的交通成本、人力资源和基本物质资源消耗。</t>
  </si>
  <si>
    <t>1.计价单位“人次”按医务人员数计算。
2.上门提供的医疗服务，收费按照“上门服务费+医疗服务价格”的方式，提供的医疗服务、药品、医用耗材等，收费执行相应医药价格政策。
3.对于医疗机构上门提供的医疗服务，已通过基本公共卫生服务家庭医生签约等方式提供经费保障渠道的，医疗机构不得重复向患者收费。</t>
  </si>
  <si>
    <t>210300006N</t>
  </si>
  <si>
    <t>锥形束断层扫描</t>
  </si>
  <si>
    <t>对口腔、颞颌关节、胸腹等部位进行拍摄观测，形成三维影像，供医生诊断鉴别各类疾病。</t>
  </si>
  <si>
    <t>关注价格</t>
  </si>
  <si>
    <t>220302013N</t>
  </si>
  <si>
    <t>盆底功能超声检查</t>
  </si>
  <si>
    <t>指三维、动态观察盆底解剖结构和功能。</t>
  </si>
  <si>
    <t>220500004N</t>
  </si>
  <si>
    <t>乳腺超声扫查全容积成像</t>
  </si>
  <si>
    <t>指进行乳腺全容积扫查及图像采集，数据处理，了解乳腺的腺体结构，是否有结节及结节的形态是否规则，边界是否清晰，回声特点，作出诊断。</t>
  </si>
  <si>
    <t>230400011N</t>
  </si>
  <si>
    <t>正电子发射计算机断层－磁共振扫描综合显像(PET/MR)</t>
  </si>
  <si>
    <t>指使用PET/MR和加速器的断层显象，含各种图象记录过程。</t>
  </si>
  <si>
    <t>230400011-1N</t>
  </si>
  <si>
    <t>正电子发射计算机断层－磁共振扫描全身显像(PET/MR)</t>
  </si>
  <si>
    <t>230600019N</t>
  </si>
  <si>
    <t>骨转移瘤治疗</t>
  </si>
  <si>
    <r>
      <rPr>
        <strike/>
        <sz val="10"/>
        <color theme="1"/>
        <rFont val="宋体"/>
        <charset val="134"/>
      </rPr>
      <t>指除</t>
    </r>
    <r>
      <rPr>
        <strike/>
        <vertAlign val="superscript"/>
        <sz val="10"/>
        <color indexed="8"/>
        <rFont val="宋体"/>
        <charset val="134"/>
      </rPr>
      <t>89</t>
    </r>
    <r>
      <rPr>
        <strike/>
        <sz val="10"/>
        <color theme="1"/>
        <rFont val="宋体"/>
        <charset val="134"/>
      </rPr>
      <t>锶、</t>
    </r>
    <r>
      <rPr>
        <strike/>
        <vertAlign val="superscript"/>
        <sz val="10"/>
        <color indexed="8"/>
        <rFont val="宋体"/>
        <charset val="134"/>
      </rPr>
      <t>153</t>
    </r>
    <r>
      <rPr>
        <strike/>
        <sz val="10"/>
        <color theme="1"/>
        <rFont val="宋体"/>
        <charset val="134"/>
      </rPr>
      <t>钐、</t>
    </r>
    <r>
      <rPr>
        <strike/>
        <vertAlign val="superscript"/>
        <sz val="10"/>
        <color indexed="8"/>
        <rFont val="宋体"/>
        <charset val="134"/>
      </rPr>
      <t>188</t>
    </r>
    <r>
      <rPr>
        <strike/>
        <sz val="10"/>
        <color theme="1"/>
        <rFont val="宋体"/>
        <charset val="134"/>
      </rPr>
      <t>铼以外的开放性核素内照射治疗，含放射性核素制备与活度的标定、放射性废物（含病人排泄物）处理及稀释储存、防护装置的使用。</t>
    </r>
  </si>
  <si>
    <t>250104040N</t>
  </si>
  <si>
    <t>精子核蛋白成熟度检测</t>
  </si>
  <si>
    <t>含精液采集，样本液化后离心洗涤、优化分离、检测并调整精子浓度、低温固定、洗涤、加入荧光探针、孵育、洗涤、流式细胞仪检测结果。</t>
  </si>
  <si>
    <t>250104041N</t>
  </si>
  <si>
    <t>精子活性氧检测</t>
  </si>
  <si>
    <t>含精液采集，样本液化后离心洗涤、优化分离、检测并调整精子浓度、加入荧光探针、孵育、流式细胞仪检测结果。</t>
  </si>
  <si>
    <t>250104042N</t>
  </si>
  <si>
    <t>精子线粒体膜电位检测</t>
  </si>
  <si>
    <t>250301026N</t>
  </si>
  <si>
    <t>唾液胃蛋白酶检测</t>
  </si>
  <si>
    <t>指检测唾液中的胃蛋白酶。</t>
  </si>
  <si>
    <t>250303022N</t>
  </si>
  <si>
    <t>甲氧基肾上腺素类物质测定</t>
  </si>
  <si>
    <t>含对血液（或尿液）中甲氧基肾上腺素(MN)，甲氧基去甲肾上腺素(NMN)，3-甲氧基酪胺(3-MT)进行测定。</t>
  </si>
  <si>
    <t>250305022-3N</t>
  </si>
  <si>
    <t>透明质酸测定</t>
  </si>
  <si>
    <t>指检测样本中的透明质酸（HA）。</t>
  </si>
  <si>
    <t>250309013N</t>
  </si>
  <si>
    <t>琥珀酰丙酮测定</t>
  </si>
  <si>
    <t>指检测样本中的琥珀酰丙酮。</t>
  </si>
  <si>
    <t>250310067N</t>
  </si>
  <si>
    <t>5-羟基吲哚乙酸测定</t>
  </si>
  <si>
    <t>指定量检测5-羟基吲哚乙酸。</t>
  </si>
  <si>
    <t>250310068N</t>
  </si>
  <si>
    <t>促甲状腺激素受体刺激性抗体测定</t>
  </si>
  <si>
    <t>指各种方法检测促甲状腺激素受体刺激性抗体。</t>
  </si>
  <si>
    <t>250401038N</t>
  </si>
  <si>
    <t>游离轻链测定</t>
  </si>
  <si>
    <t>指KAPPA型和LAMBDA型的游离轻链的测定并计算比值。</t>
  </si>
  <si>
    <t>250401039N</t>
  </si>
  <si>
    <t>嗜碱性粒细胞活化释放试验</t>
  </si>
  <si>
    <t>指检测嗜碱性粒细胞的免疫状态。</t>
  </si>
  <si>
    <t>250402073N</t>
  </si>
  <si>
    <t>抗突变型瓜氨酸波型蛋白（MCV）抗体测定</t>
  </si>
  <si>
    <t>样本采集、签收、处理，加免疫试剂，温育，检测，质控，审核结果，录入实验室信息系统或人工登记，发送报告。</t>
  </si>
  <si>
    <t>250402074N</t>
  </si>
  <si>
    <t>抗神经元抗体谱测定</t>
  </si>
  <si>
    <t>至少含Yo、Hu、Ri、Ma2、CV2，Amphiphysin等指标。</t>
  </si>
  <si>
    <t>250402075N</t>
  </si>
  <si>
    <t>抗人组织转谷氨酰胺酶抗体检测</t>
  </si>
  <si>
    <t>样本处理，检测人血清或血浆中抗tTg抗体（IgG、IgA），质控，审核结果，录入实验室信息系统或人工登记，发送报告。</t>
  </si>
  <si>
    <t>250402076N</t>
  </si>
  <si>
    <t>基质金属蛋白酶3（MMP3）</t>
  </si>
  <si>
    <t>指定量检测基质金属蛋白酶3（MMP-3）。</t>
  </si>
  <si>
    <t>250402077N</t>
  </si>
  <si>
    <t>血清抗免疫球蛋白E抗体检测</t>
  </si>
  <si>
    <t>指测定标本中人抗IgE Ab抗体（Anti-IgE Ab）水平。</t>
  </si>
  <si>
    <t>250402078N</t>
  </si>
  <si>
    <t>血清抗人免疫球蛋白EFc段受体Ⅰ抗体检测</t>
  </si>
  <si>
    <t>指测定标本中人抗FcεRⅠAb抗体水平。</t>
  </si>
  <si>
    <t>250402079N</t>
  </si>
  <si>
    <t>抗去酰胺基麦胶蛋白多肽抗体（DGP）</t>
  </si>
  <si>
    <t>指IgM、IgG、IgA、IgD、IgE、总抗体。</t>
  </si>
  <si>
    <t>250402080N</t>
  </si>
  <si>
    <t>抗l型血小板反应蛋白7A域抗体（THSD7A）</t>
  </si>
  <si>
    <t>指检测抗l型血小板反应蛋白7A域抗体。</t>
  </si>
  <si>
    <t>250403090-1N</t>
  </si>
  <si>
    <t>结核分枝杆菌rpoB基因和突变检测（实时荧光PCR法）</t>
  </si>
  <si>
    <t>指检测结核分枝杆菌复合物DNA和利福平耐药相关的rpoB基因突变。</t>
  </si>
  <si>
    <t>250403090-2N</t>
  </si>
  <si>
    <t>结核分枝杆菌耐药基因检测</t>
  </si>
  <si>
    <t>指DNA芯片技术、融解曲线法、探针法、反点杂交法等方法检测结核耐药基因。</t>
  </si>
  <si>
    <t>250403095N</t>
  </si>
  <si>
    <t>真菌抗体检测</t>
  </si>
  <si>
    <t>指各类真菌抗体检测。</t>
  </si>
  <si>
    <t>250403096N</t>
  </si>
  <si>
    <t>布氏杆菌抗体测定</t>
  </si>
  <si>
    <t>指定性检测样本中的人布鲁氏菌IgM抗体和IgG抗体。</t>
  </si>
  <si>
    <t>250404035N</t>
  </si>
  <si>
    <t>高尔基体蛋白73（GP73）测定</t>
  </si>
  <si>
    <t>标本类型：血液。样本采集、签收、处理，加免疫试剂，温育，检测，质控，审核结果，录入实验室信息系统或人工登记，发送报告；按规定处理废物；接收临床相关咨询。</t>
  </si>
  <si>
    <t>250501043N</t>
  </si>
  <si>
    <t>病原体荧光染色检测</t>
  </si>
  <si>
    <t>指采用荧光染色的方法，检测标本中的病原体。</t>
  </si>
  <si>
    <t>250700035N</t>
  </si>
  <si>
    <t>假肥大性肌营养不良症（DMD）基因检测</t>
  </si>
  <si>
    <t>使用MLPA检测技术用于体外定性/半定量检测外周血/人胎儿样本中的DMD基因79个外显子及DP427c外显子缺失或重复情况，为临床提供辅助诊断信息。</t>
  </si>
  <si>
    <t>250700036N</t>
  </si>
  <si>
    <t>二氢蝶啶还原酶活性测定</t>
  </si>
  <si>
    <t>指对红细胞二氢蝶啶还原酶活性进行测定。</t>
  </si>
  <si>
    <t>250700037N</t>
  </si>
  <si>
    <t>极长链酰基肉碱测定</t>
  </si>
  <si>
    <t>指检测样本中的极长链酰基肉碱。</t>
  </si>
  <si>
    <t>250700038N</t>
  </si>
  <si>
    <t>甲基丙二酸测定</t>
  </si>
  <si>
    <t>指检测体液中的甲基丙二酸。</t>
  </si>
  <si>
    <t>260000024N</t>
  </si>
  <si>
    <t>人类血小板同种抗原HPA基因分型检测</t>
  </si>
  <si>
    <t>采用PCR-SSP或SSP荧光PCR染料法等方法进行HPA1-6，15等基因分型检测。</t>
  </si>
  <si>
    <t>260000025N</t>
  </si>
  <si>
    <t>人类红细胞RHD基因分型检测</t>
  </si>
  <si>
    <t>采用PCR-SSP等方法进行RHD基因分型检测。</t>
  </si>
  <si>
    <t>基因座/人份</t>
  </si>
  <si>
    <t>260000026N</t>
  </si>
  <si>
    <t>人类红细胞ABO血型基因分型检测</t>
  </si>
  <si>
    <t>采用PCR-SSP或SSP荧光PCR染料法等方法进行ABO基因分型检测。适用于ABO疑难血型鉴定。</t>
  </si>
  <si>
    <t>270700011N</t>
  </si>
  <si>
    <t>ALK蛋白伴随诊断</t>
  </si>
  <si>
    <t>通过检测特定的蛋白或基因，病理医师使用显微镜下观察并结合临床及相关检查资料综合分析后，出具病理诊断报告。</t>
  </si>
  <si>
    <t>270200006N</t>
  </si>
  <si>
    <t>培养细胞微核率检测</t>
  </si>
  <si>
    <t>样本类型：血液、淋巴细胞、骨髓细胞等具有分裂能力的细胞。样本采 集，核收登记，标本评估，质量控制，样本预处理（适用时），手工操作或上机检测，包含：微核率，微核细胞率，淋巴细胞转化率。仪器自动判读结果。信息录入，人工审核，出具分析报告，必要信息在报告备注、提出临床建议，实验室消毒，按规定处理医疗废弃物，接受咨询或会诊。</t>
  </si>
  <si>
    <t>270300011N</t>
  </si>
  <si>
    <t>使用全自动HE染色诊断加收</t>
  </si>
  <si>
    <t>指病理医师进行标本检查和取材，自动组织处理机脱水、透明，由技师进行石蜡组织包埋机包埋，组织切片机切片，自动染色机进行全自动常规HE染色、自动封片，由病理医师在显微镜下做出病理诊断，病理报告。</t>
  </si>
  <si>
    <t>每张切片</t>
  </si>
  <si>
    <t>270500004N</t>
  </si>
  <si>
    <t>全自动病理组织/细胞特殊染色及诊断</t>
  </si>
  <si>
    <t>指除HE和巴氏以外的组织化学染色。适用于石蜡包埋组织，新鲜冷冻组织，细胞涂片，于组织切片机切片，进行二甲苯脱蜡，系列乙醇水化，然后在全自动特殊染色机上进行并实现标准化的全自动特殊染色流程，实现染色过程中的质量控制；染色结束后由病理医生进行判读结果。含上述技术过程中所产生的废液、废物的处理。包括：胶原纤维染色、网状纤维染色、弹力纤维染色、肌肉组织染色、脂肪染色、糖原染色、粘液染色、病原微生物染色等。</t>
  </si>
  <si>
    <t>270700012N</t>
  </si>
  <si>
    <t>微卫星不稳定性检测</t>
  </si>
  <si>
    <t>指检测肿瘤组织的微卫星不稳定性。</t>
  </si>
  <si>
    <t>270800011N</t>
  </si>
  <si>
    <t>α-突触核蛋白超微检测</t>
  </si>
  <si>
    <t>指检测皮肤样本是否含α-synuclein聚集体，并出具检测报告。</t>
  </si>
  <si>
    <t>310100005-1N</t>
  </si>
  <si>
    <t>脑电图录象监测（128导及以上）</t>
  </si>
  <si>
    <t>指用埋置植在颅内的电极，用128导及以上脑电图仪进行脑电图录像监测，含摄像观测患者行为、床旁脑电图监测及录象监测。</t>
  </si>
  <si>
    <t>310100044N</t>
  </si>
  <si>
    <t>外周及脊髓神经电刺激术后程控</t>
  </si>
  <si>
    <t>利用医用程控仪对患者体内刺激器进行频率、脉宽、电压等参数的调整或编程。</t>
  </si>
  <si>
    <t>不可同时收取测试术费用。</t>
  </si>
  <si>
    <t>310100045N</t>
  </si>
  <si>
    <t>局部组织氧饱和度监测</t>
  </si>
  <si>
    <t>通过放置于颅骨或躯体上的发光电极，感应局部组织氧饱和度的变化。</t>
  </si>
  <si>
    <t>传感器探头</t>
  </si>
  <si>
    <t>限危重患者。</t>
  </si>
  <si>
    <t>310204007N</t>
  </si>
  <si>
    <t>术中甲状旁腺快速识别</t>
  </si>
  <si>
    <t>甲状腺手术中对疑似甲状旁腺组织快速检测识别并进行功能保护，包含组织穿刺取样、洗脱液制作，现场检测确认。</t>
  </si>
  <si>
    <t>310300078-2N</t>
  </si>
  <si>
    <t>准分子激光上皮瓣下角膜磨镶术（LASEK）</t>
  </si>
  <si>
    <t>指制作角膜上皮瓣，对前弹力层和基质层进行准分子激光切削。</t>
  </si>
  <si>
    <t>310300118N</t>
  </si>
  <si>
    <t>睑板腺热脉动治疗</t>
  </si>
  <si>
    <t>加热睑板腺至最佳融脂温度，保持恒温情况下施加阶梯状压力，给予患者可耐受的可控压力挤压。</t>
  </si>
  <si>
    <t>一次性使用治疗头</t>
  </si>
  <si>
    <t>310300119N</t>
  </si>
  <si>
    <t>激光治疗结膜囊肿</t>
  </si>
  <si>
    <t>表面麻醉，开睑。在裂隙灯下标记结膜囊肿范围。破开结膜囊肿并排除液体。调整激光控制器参数，使用激光对囊肿上皮进行消融。</t>
  </si>
  <si>
    <t>310300120N</t>
  </si>
  <si>
    <t>泪液生物标记物快速检测</t>
  </si>
  <si>
    <t>指快速检测泪液样本中的细胞因子和炎症因子，适用于中重度干眼症患者。</t>
  </si>
  <si>
    <t>310300121N</t>
  </si>
  <si>
    <t>眼底自发荧光检查</t>
  </si>
  <si>
    <t>使用短波长光照射视网膜，获得自发荧光影像，反映视网膜色素上皮细胞功能，适用于无严重屈光介质混浊情况下所有眼底疾病患者。</t>
  </si>
  <si>
    <t>超过一个方位，每方位加收50%。</t>
  </si>
  <si>
    <t>310300122N</t>
  </si>
  <si>
    <t>玻璃体激光消融术</t>
  </si>
  <si>
    <t>指眼表麻醉下应用激光设备，对玻璃体浑浊物进行光凝消融。</t>
  </si>
  <si>
    <t>310403020N</t>
  </si>
  <si>
    <t>喉内注射术</t>
  </si>
  <si>
    <t>指在各类喉镜或显微镜下行声带黏膜下、肌肉内或病损的注射。</t>
  </si>
  <si>
    <t>310510014N</t>
  </si>
  <si>
    <t>无回吸口腔治疗术</t>
  </si>
  <si>
    <t>使用一次性无回吸牙科手机，结合精准、微创的临床操作技法，实现口腔治疗中(如切割牙体组织，磨除骨组织等)安全、微创、高效和舒适的治疗目的。</t>
  </si>
  <si>
    <t>310511030N</t>
  </si>
  <si>
    <t>显微镜下受损牙髓微创修复术</t>
  </si>
  <si>
    <t>指显微镜下对受损牙髓进行局部清创，采用生物活性材料修复早期损伤的牙髓组织，维持牙髓的正常功能和状态。</t>
  </si>
  <si>
    <t>310601013N</t>
  </si>
  <si>
    <t>岩盐气溶胶治疗</t>
  </si>
  <si>
    <t>将岩盐配料经过研磨生成1-5微米的微粒后弥散在空气中与之发生空气离子化后形成岩盐气溶胶，使患者吸入岩盐气溶胶进行尘肺等呼吸系统疾病的预防、治疗和康复。</t>
  </si>
  <si>
    <t>管路及面罩</t>
  </si>
  <si>
    <t>310605020N</t>
  </si>
  <si>
    <t>呼吸道光学相干断层成像（OCT）检查</t>
  </si>
  <si>
    <t>经支气管镜引导，OCT导管定位于检查部位，打开光学相干断层扫描仪回撤导管，观察病变并记录分析影像。不含支气管镜检查。</t>
  </si>
  <si>
    <t>310605021N</t>
  </si>
  <si>
    <t>经支气管镜气管异物取出术</t>
  </si>
  <si>
    <t>经支气管镜，接入高频通气，吸净局部分泌物，定位异物位置，取出异物，局部止血，接入内窥镜探查其余气道，确定异物完全取出。</t>
  </si>
  <si>
    <t>310605022N</t>
  </si>
  <si>
    <t>经内镜支气管内活瓣肺减容术</t>
  </si>
  <si>
    <t>指通过内镜在肺大泡或肺气肿区域置入单向活瓣，达到肺减容。</t>
  </si>
  <si>
    <t>活瓣</t>
  </si>
  <si>
    <t>310605023N</t>
  </si>
  <si>
    <t>经内镜肺叶旁路通气检测</t>
  </si>
  <si>
    <t>指经内镜下进行肺叶旁路通气检测。</t>
  </si>
  <si>
    <t>310701032N</t>
  </si>
  <si>
    <t>心脏自主神经功能检查</t>
  </si>
  <si>
    <t>指使用心电记录仪、血压计或压力传感器等多参数检测设备，完成瓦尔萨瓦(Valsalva)、深呼吸、卧立位等三个或以上动作刺激，记录期间心率和血压变化，以检测心脏自主神经功能，提供结果分析。不含心电图检查。</t>
  </si>
  <si>
    <t>310702026N</t>
  </si>
  <si>
    <t>肺动脉漂浮导管置入术</t>
  </si>
  <si>
    <t>指将尖端带气囊的导管经中心静脉置入右心房，在气囊注气的状态下，导管随血流漂浮前进，经右心室、肺动脉，进入肺小动脉处，可测得肺动脉楔压。</t>
  </si>
  <si>
    <t>血管鞘、漂浮导管、压力传感器</t>
  </si>
  <si>
    <t>310702027N</t>
  </si>
  <si>
    <t>心脏收缩力调节器置入术</t>
  </si>
  <si>
    <t>在DSA引导下置入心脏收缩力调节器、心室电极，并调节参数。</t>
  </si>
  <si>
    <t>植入式心脏收缩力调节器</t>
  </si>
  <si>
    <t>关注耗材价格</t>
  </si>
  <si>
    <t>310800037N</t>
  </si>
  <si>
    <t>静脉放血治疗</t>
  </si>
  <si>
    <t>根据病情选定体表某部位较大的静脉，采取相应的措施使静脉充血鼓胀，持放血针具快速刺入，快速出针，适量放血，结束后压迫止血。</t>
  </si>
  <si>
    <t>310905038N</t>
  </si>
  <si>
    <t>超声内镜引导下曲张静脉断流术</t>
  </si>
  <si>
    <t>指超声内镜引导下，明确曲张静脉情况，置入适当直径的弹簧圈、组织粘合胶、硬化剂，操作过程中可实时观察其血流闭塞情况，从而阻断曲张静脉血流，不含内镜检查。</t>
  </si>
  <si>
    <t>活检针、一次性血管栓塞弹簧圈、组织粘合胶、硬化剂</t>
  </si>
  <si>
    <t>310905039N</t>
  </si>
  <si>
    <t>内镜下逆行阑尾炎治疗术</t>
  </si>
  <si>
    <t>在内镜下，经阑尾开口插管、造影、扩张、引流、取石治疗阑尾炎。不含内镜检查及造影。</t>
  </si>
  <si>
    <t>切开刀、网篮</t>
  </si>
  <si>
    <t>310905043N</t>
  </si>
  <si>
    <t>内镜下贲门缩窄术</t>
  </si>
  <si>
    <t>在内镜下利用套扎器套扎贲门周围黏膜，黏膜脱落后形成疤痕，从而使贲门紧缩，不含内镜检查。</t>
  </si>
  <si>
    <t>套扎器、止血夹</t>
  </si>
  <si>
    <t>310905044N</t>
  </si>
  <si>
    <t>纳米刀消融术</t>
  </si>
  <si>
    <t>指单次实体肿瘤治疗。</t>
  </si>
  <si>
    <t>探针</t>
  </si>
  <si>
    <t>311000046-1N</t>
  </si>
  <si>
    <t>居家腹膜透析远程实时监控</t>
  </si>
  <si>
    <t>运用远程监测设备监测居家腹膜透析患者的生命体征、体重、腹透数据等相关指标，并提供分析和指导服务。</t>
  </si>
  <si>
    <t>需符合卫健部门准许开展的互联网+居家服务许可，关注价格。</t>
  </si>
  <si>
    <t>2025年7月15日起废止</t>
  </si>
  <si>
    <t>311000053N</t>
  </si>
  <si>
    <t>经皮穿刺腹膜透析置管术</t>
  </si>
  <si>
    <t>切开皮肤，皮下组织，用带针芯的穿刺针自腹直肌前鞘穿刺入腹腔，抽出针芯，放入导丝，顺导丝扩张管扩张，顺导丝置入腹透管，抽出导丝。将导管套推入腹直肌内，形成皮下隧道，缝合皮下组织及皮肤。</t>
  </si>
  <si>
    <t>311100020N</t>
  </si>
  <si>
    <t>勃起功能障碍（ED）体外线性冲击波治疗</t>
  </si>
  <si>
    <t>用于男性勃起功能障碍的治疗，通过定位两侧阴茎海绵体及阴茎脚，使用线性矩阵聚焦技术的冲击波治疗探头充分覆盖治疗靶区，设置冲击波相关参数，治疗勃起功能障碍。</t>
  </si>
  <si>
    <t>311201083N</t>
  </si>
  <si>
    <t>互联网居家远程母胎监测</t>
  </si>
  <si>
    <t>运用远程监测设备监测孕妇胎心率，由产科医生或者产科专职胎心监护医务人员结合孕妇血压、体重、血糖等其他自测数据提供分析和指导服务。</t>
  </si>
  <si>
    <t>远程监测设备中胎心监护设备由医疗机构出借给患者，不另收费。不含血压和血糖监测仪及体重秤。每日收费不能超过1次。</t>
  </si>
  <si>
    <t>311201084N</t>
  </si>
  <si>
    <t>宫腔灌注上药</t>
  </si>
  <si>
    <t>指常规消毒，经导管将药液缓慢推入宫腔内。</t>
  </si>
  <si>
    <r>
      <rPr>
        <strike/>
        <sz val="12"/>
        <color rgb="FFFF0000"/>
        <rFont val="宋体"/>
        <charset val="134"/>
        <scheme val="minor"/>
      </rPr>
      <t>关节腔</t>
    </r>
    <r>
      <rPr>
        <sz val="12"/>
        <color theme="1"/>
        <rFont val="宋体"/>
        <charset val="134"/>
        <scheme val="minor"/>
      </rPr>
      <t>臭氧注射</t>
    </r>
  </si>
  <si>
    <r>
      <rPr>
        <sz val="12"/>
        <color theme="1"/>
        <rFont val="宋体"/>
        <charset val="134"/>
        <scheme val="minor"/>
      </rPr>
      <t>指对</t>
    </r>
    <r>
      <rPr>
        <sz val="12"/>
        <rFont val="宋体"/>
        <charset val="134"/>
        <scheme val="minor"/>
      </rPr>
      <t>关节腔</t>
    </r>
    <r>
      <rPr>
        <sz val="12"/>
        <color rgb="FFFF0000"/>
        <rFont val="宋体"/>
        <charset val="134"/>
        <scheme val="minor"/>
      </rPr>
      <t>、关节周围、软组织痛点、神经根周围、皮内、椎间盘等治疗部位</t>
    </r>
    <r>
      <rPr>
        <sz val="12"/>
        <color theme="1"/>
        <rFont val="宋体"/>
        <charset val="134"/>
        <scheme val="minor"/>
      </rPr>
      <t>进行臭氧注射，以改善组织缺氧，消炎止痛。</t>
    </r>
  </si>
  <si>
    <t>25年10月31日起转成市场调节价项目</t>
  </si>
  <si>
    <t>311400070N</t>
  </si>
  <si>
    <t>微针导入治疗</t>
  </si>
  <si>
    <t>指用微针将药物导入不同层次皮肤进行治疗。</t>
  </si>
  <si>
    <r>
      <rPr>
        <strike/>
        <sz val="10"/>
        <color theme="1"/>
        <rFont val="宋体"/>
        <charset val="134"/>
      </rPr>
      <t>cm</t>
    </r>
    <r>
      <rPr>
        <strike/>
        <vertAlign val="superscript"/>
        <sz val="10"/>
        <color indexed="8"/>
        <rFont val="宋体"/>
        <charset val="134"/>
      </rPr>
      <t>2</t>
    </r>
  </si>
  <si>
    <t>311400071N</t>
  </si>
  <si>
    <t>瘢痕光电治疗</t>
  </si>
  <si>
    <t>对瘢痕进行点阵激光、染料激光、等离子、射频或强脉冲光等治疗。</t>
  </si>
  <si>
    <r>
      <rPr>
        <strike/>
        <sz val="10"/>
        <color theme="1"/>
        <rFont val="宋体"/>
        <charset val="134"/>
      </rPr>
      <t>1cm</t>
    </r>
    <r>
      <rPr>
        <strike/>
        <vertAlign val="superscript"/>
        <sz val="10"/>
        <color indexed="8"/>
        <rFont val="宋体"/>
        <charset val="134"/>
      </rPr>
      <t>2</t>
    </r>
  </si>
  <si>
    <t>311503035N</t>
  </si>
  <si>
    <t>ADHD多家庭团体执行功能训练</t>
  </si>
  <si>
    <t>针对单纯注意缺陷多动障碍（ADHD）或共患有其他情绪行为问题的儿童及家庭，以多个家庭团体训练的方式，对生态性执行功能的各个成分逐一训练，含抑制功能、工作记忆、转换能力、时间管理等，以提升患儿的社会功能；同时，基于系统式家庭治疗的理念和技术，结合认知行为治疗方法，调整父母对ADHD的错误认知和不恰当的养育理念，学习行为管理方法，提升行为管理效能。</t>
  </si>
  <si>
    <t>每次120分钟，限儿童。</t>
  </si>
  <si>
    <t>320100015N</t>
  </si>
  <si>
    <t>经皮经导管岩下窦静脉取血术</t>
  </si>
  <si>
    <t>经外周静脉穿刺插管，选择岩下窦静脉，注射对比剂并摄片取血，拔管压迫止血。</t>
  </si>
  <si>
    <t>320100016N</t>
  </si>
  <si>
    <t>经皮穿刺胸导管栓塞术</t>
  </si>
  <si>
    <t>经腹或胸穿刺胸导管，注入对比剂，显示胸导管，对病变部位进行栓塞。</t>
  </si>
  <si>
    <t>320100017N</t>
  </si>
  <si>
    <t>经淋巴结淋巴管栓塞术</t>
  </si>
  <si>
    <t>经皮淋巴结穿刺，注入对比剂，显示淋巴管，对病变部位进行栓塞。</t>
  </si>
  <si>
    <t>320200017N</t>
  </si>
  <si>
    <t>肺动脉腔内活检术</t>
  </si>
  <si>
    <t>经静脉插管，右心路径进入肺动脉系统，使用活检装置取得肺动脉血管腔内活体组织行病理检查。不含病理检查。</t>
  </si>
  <si>
    <t>320200018N</t>
  </si>
  <si>
    <t>肺动脉光学相干断层扫描(OCT)检查</t>
  </si>
  <si>
    <t>穿刺股静脉，放置鞘管，沿导丝将导管送至肺动脉，根据肺动脉造影结果决定需要检查的病变，沿导丝将OCT导管送至病变远端1-2厘米处，经灌注腔注入造影剂的同时打开扫描仪回撤导管，观察病变并记录分析影像。</t>
  </si>
  <si>
    <t>320200019N</t>
  </si>
  <si>
    <t>肺动脉血管内超声检查术(IVUS)</t>
  </si>
  <si>
    <t>穿刺股静脉，放置鞘管，沿导丝将导管送至肺动脉，根据肺动脉造影结果决定需要检查的病变，沿导丝将IVUS超声导管送至病变远端，打开扫描仪回撤导管，观察病变并记录分析影像。含术前的靶血管造影。</t>
  </si>
  <si>
    <t>320500022N</t>
  </si>
  <si>
    <t>冠状动脉慢性完全闭塞（CTO）再通术</t>
  </si>
  <si>
    <t>仅限于冠状动脉慢性（定义为3个月以上）完全闭塞（CTO）病变介入手术。</t>
  </si>
  <si>
    <t>以扩张一支冠脉血管为基价，扩张多支血管每支加收20%。</t>
  </si>
  <si>
    <t>330100029N</t>
  </si>
  <si>
    <t>非气管插管自主呼吸麻醉</t>
  </si>
  <si>
    <t>指精准静脉麻醉联合椎旁神经阻滞的快速康复麻醉，包括鼻氧管、面罩吸氧或喉罩辅助下保留自主呼吸的精准静脉麻醉，并联合椎旁、或肋间神经阻滞的区域阻滞方法，加速患者康复联合麻醉。</t>
  </si>
  <si>
    <t>鼻咽通气道、喉罩</t>
  </si>
  <si>
    <t>超过两小时，每增加一小时另计20%。</t>
  </si>
  <si>
    <t>330201069N</t>
  </si>
  <si>
    <t>后颅窝减压术</t>
  </si>
  <si>
    <t>指扩大后颅窝去除的骨质，切除部分寰椎后弓。</t>
  </si>
  <si>
    <t>330201070N</t>
  </si>
  <si>
    <t>脑深部电极取出术</t>
  </si>
  <si>
    <t>指取出脑深部电极、拆除固定装置，缝合。</t>
  </si>
  <si>
    <t>330202023N</t>
  </si>
  <si>
    <t>面神经病损切除术</t>
  </si>
  <si>
    <t>指解剖面神经，进行病灶切除和面神经减压。</t>
  </si>
  <si>
    <t>仅独立开展方可收费。</t>
  </si>
  <si>
    <t>330204024N</t>
  </si>
  <si>
    <t>脊髓空洞胸腔/腹腔分流术</t>
  </si>
  <si>
    <t>脊髓空洞胸腔和腹腔分流术，是需要将脊髓背侧沿后正中沟剖开，暴露到中央管空洞部位，置入T型管，然后再接延长管，经过皮下隧道将延长管的远端放在胸腔或者腹腔。</t>
  </si>
  <si>
    <t>分流装置</t>
  </si>
  <si>
    <t>330204025N</t>
  </si>
  <si>
    <t>脊髓背根入髓区毁损术</t>
  </si>
  <si>
    <t>指毁损区域的辨别寻找和特定功率下的神经纤维束和周围脊髓的毁损。</t>
  </si>
  <si>
    <t>330204026N</t>
  </si>
  <si>
    <t>神经根鞘囊肿穿刺术</t>
  </si>
  <si>
    <t>指神经根囊肿的穿刺、囊液的抽吸或囊腔的充填。</t>
  </si>
  <si>
    <t>330204027N</t>
  </si>
  <si>
    <t>神经根鞘囊肿瘘口修补术</t>
  </si>
  <si>
    <t>指囊肿起源袖套口的松解、切开和环扎，取自体脂肪填充囊颈。</t>
  </si>
  <si>
    <t>330401021N</t>
  </si>
  <si>
    <t>角膜缘干细胞取材术</t>
  </si>
  <si>
    <t>沿角膜缘剪开结膜，角膜缘板层剖瓣，角膜缘干细胞取材，缝合球结膜。</t>
  </si>
  <si>
    <t>330405027N</t>
  </si>
  <si>
    <t>舒莱姆氏（Schlemm）管切开或成形术</t>
  </si>
  <si>
    <t>通过外路或者内路法，注入粘弹剂、植入缝线、发光微导管或者牵引切开，进行Schlemm管切开或成形，降低房水流出阻力，从而降低眼压。</t>
  </si>
  <si>
    <t>粘弹剂、导管</t>
  </si>
  <si>
    <t>不可同时收取前房角切开术。</t>
  </si>
  <si>
    <t>330405028N</t>
  </si>
  <si>
    <t>非穿透性小梁切除＋二氧化碳激光辅助深层巩膜切除术（CLASS手术）</t>
  </si>
  <si>
    <t>在青光眼非穿透小梁切除术中，使用二氧化碳激光辅助实现巩膜池制作和Schlemm管外壁消融，降低眼压。</t>
  </si>
  <si>
    <t>330405029N</t>
  </si>
  <si>
    <t>经内路小梁网切除术</t>
  </si>
  <si>
    <t>经角膜切口，环状切除眼内病变小梁网组织，减少房水流出阻力，降低眼压。</t>
  </si>
  <si>
    <t>330405030N</t>
  </si>
  <si>
    <t>虹膜粘连松解术</t>
  </si>
  <si>
    <t>指注入粘弹剂，器械辅助下分离虹膜前或后粘连，冲洗粘弹剂并形成前房，闭合切口。</t>
  </si>
  <si>
    <t>330501022N</t>
  </si>
  <si>
    <t>外耳道切除封闭术</t>
  </si>
  <si>
    <t>指部分或全部切除外耳道骨性结构，填塞并封闭外耳道。</t>
  </si>
  <si>
    <t xml:space="preserve">仅独立开展可收费。 </t>
  </si>
  <si>
    <t>330502021N</t>
  </si>
  <si>
    <t>中耳病损切除术</t>
  </si>
  <si>
    <t>指显微镜或耳内镜下探查中耳，检查并切除中耳炎性病变或良性肿物。</t>
  </si>
  <si>
    <t>330502022N</t>
  </si>
  <si>
    <t>自体听骨听力重建术</t>
  </si>
  <si>
    <t>指取自体听骨、软骨、骨等进行雕刻，进行听力重建。</t>
  </si>
  <si>
    <t>330502023N</t>
  </si>
  <si>
    <t>电子耳蜗取出术</t>
  </si>
  <si>
    <t>指手术取出植入式电子耳蜗。</t>
  </si>
  <si>
    <t>330502024N</t>
  </si>
  <si>
    <t>乙状窦修整术</t>
  </si>
  <si>
    <t>指对缺损或疝出的乙状窦进行修复或回纳，并修补乙状窦骨壁。</t>
  </si>
  <si>
    <t>330502025N</t>
  </si>
  <si>
    <t>内镜下咽鼓管置管术</t>
  </si>
  <si>
    <t>指内镜下自咽鼓管的鼓室口或者鼻咽口置入实心管。</t>
  </si>
  <si>
    <t>330601038N</t>
  </si>
  <si>
    <t>经鼻内镜蝶腭动脉结扎术</t>
  </si>
  <si>
    <t>指鼻内镜下结扎蝶腭动脉。</t>
  </si>
  <si>
    <t>330610005N</t>
  </si>
  <si>
    <t>扁桃体癌根治术</t>
  </si>
  <si>
    <t>含完整切除扁桃体肿瘤，切除部分软腭等组织。</t>
  </si>
  <si>
    <t>330701047N</t>
  </si>
  <si>
    <t>声带黏膜瓣成形术</t>
  </si>
  <si>
    <t>指支撑喉镜显微镜下于黏膜下浅层安全切除病变组织后，对声带手术创面予以黏膜瓣回覆或缝合，修复黏膜缺损。</t>
  </si>
  <si>
    <t>330701048N</t>
  </si>
  <si>
    <t>支撑喉镜下声带囊肿显微剥离术</t>
  </si>
  <si>
    <t>指支撑喉镜显微镜下完整剥离声带囊肿，彻底清除囊壁，显微缝合。</t>
  </si>
  <si>
    <t>330701049N</t>
  </si>
  <si>
    <t>支撑喉镜下CO2激光喉部肿物黏膜下剥离术</t>
  </si>
  <si>
    <t>指支撑喉镜显微镜下运用CO2激光沿黏膜下组织间隙完整剥离肿物。</t>
  </si>
  <si>
    <t>330701050N</t>
  </si>
  <si>
    <t>支撑喉镜声带沟切除术</t>
  </si>
  <si>
    <t>指经支撑喉镜显微镜下松解声带沟周围的黏膜，切除声带沟，制成囊袋，填充自体组织，显微缝合，重塑声带。</t>
  </si>
  <si>
    <t>330701051N</t>
  </si>
  <si>
    <t>支撑喉镜声带外移术</t>
  </si>
  <si>
    <t>指经支撑喉镜显微镜下，经皮缝合，声带外牵引或切断声带，显微缝合，外牵引。</t>
  </si>
  <si>
    <t>330701052N</t>
  </si>
  <si>
    <t>全喉及部分下咽切除重建术</t>
  </si>
  <si>
    <t>指完整切除全喉及部分下咽，重建下咽。</t>
  </si>
  <si>
    <t>330701053N</t>
  </si>
  <si>
    <t>经支撑喉镜恶性肿瘤切除术</t>
  </si>
  <si>
    <t>指支撑喉镜显微镜下充分暴露病变，完整切除肿瘤，留取足够安全切缘，不含喉功能重建。</t>
  </si>
  <si>
    <t>330701054N</t>
  </si>
  <si>
    <t>支撑喉镜下前联合受累喉癌激光切除术</t>
  </si>
  <si>
    <t>指支撑喉镜显微镜下，充分暴露病变，使用激光完整切除肿瘤，留取足够安全切缘，不含喉功能重建。</t>
  </si>
  <si>
    <t>330701055N</t>
  </si>
  <si>
    <t>支撑喉镜下激光声门上型喉癌切除术</t>
  </si>
  <si>
    <t>指支撑喉镜显微镜下，使用激光微创整块切除声门上型喉癌，留取足够安全切缘，不含喉功能重建。</t>
  </si>
  <si>
    <t>330701056N</t>
  </si>
  <si>
    <t>支撑喉镜下激光梨状窝瘘管切除术</t>
  </si>
  <si>
    <t>指支撑喉镜显微镜下使用激光切除梨状窝瘘管。</t>
  </si>
  <si>
    <t>330701057N</t>
  </si>
  <si>
    <t>支撑喉镜下激光杓状软骨切除术</t>
  </si>
  <si>
    <t>指支撑喉镜显微镜下使用激光切除杓状软骨。</t>
  </si>
  <si>
    <t>330701058N</t>
  </si>
  <si>
    <t>支撑喉镜下声带填充术</t>
  </si>
  <si>
    <t>指经支撑喉镜显微镜下分离声带黏膜下或声门旁间隙，制成囊袋，填充自体组织或人工材料。</t>
  </si>
  <si>
    <t>330703037N</t>
  </si>
  <si>
    <t>胸壁肿物活检术</t>
  </si>
  <si>
    <t>指逐层切开，显露胸壁肿物，探查肿瘤与周围组织关系，完整切取肿物后送检，止血。不含病理学检查。</t>
  </si>
  <si>
    <t>330801002-2N</t>
  </si>
  <si>
    <t>二尖瓣直视成形术加收（Minimally-invasive ）</t>
  </si>
  <si>
    <t>经胸廓侧切口或胸骨正中部分切口，切口在10cm以内，显露二尖瓣，行二尖瓣修复，关闭切口，心脏复跳，止血，关胸。</t>
  </si>
  <si>
    <t>330801004-2N</t>
  </si>
  <si>
    <t>三尖瓣直视成形术加收（Minimally-invasive）</t>
  </si>
  <si>
    <t>经胸廓侧切口或胸骨正中部分切口，切口在10cm以内，显露三尖瓣，行三尖瓣修复，关闭切口，止血，关胸。</t>
  </si>
  <si>
    <t>330801035N</t>
  </si>
  <si>
    <t>经导管瓣膜置换术</t>
  </si>
  <si>
    <t>通过超声、DSA引导下定位二尖瓣、三尖瓣、肺动脉瓣，在病变的心脏瓣膜或原有人工瓣膜上置入或更换支架瓣膜。含数字减影费用。</t>
  </si>
  <si>
    <t>330802055N</t>
  </si>
  <si>
    <t>肺动脉内膜剥脱术</t>
  </si>
  <si>
    <t>指对慢性血栓栓塞性肺动脉高压患者行肺动脉内膜剥脱。</t>
  </si>
  <si>
    <t>330802056N</t>
  </si>
  <si>
    <t>冠状动脉瘤切除术</t>
  </si>
  <si>
    <t>切除冠状动脉瘤、清除瘤体内血栓、重建管壁。</t>
  </si>
  <si>
    <t>330802057N</t>
  </si>
  <si>
    <t>心肌桥松解术</t>
  </si>
  <si>
    <t>肌桥表层心肌切开，充分松解冠状动脉。</t>
  </si>
  <si>
    <t>330802058N</t>
  </si>
  <si>
    <t>椎动脉-颈动脉旁路移植术</t>
  </si>
  <si>
    <t>切断椎动脉后，行椎动脉与颈动脉（或人工血管）的端侧吻合。</t>
  </si>
  <si>
    <t>330802059N</t>
  </si>
  <si>
    <t>颈总动脉重建术</t>
  </si>
  <si>
    <t>指对颈总动脉病变严重的主动脉弓部疾病患者，在颈部切口，以人造血管行颈总动脉置换或颈总动脉成形。</t>
  </si>
  <si>
    <t>330802060N</t>
  </si>
  <si>
    <t>升主动脉-股动脉旁路转流术</t>
  </si>
  <si>
    <t>指用人造血管连接升主动脉与股动脉。</t>
  </si>
  <si>
    <t>330802061N</t>
  </si>
  <si>
    <t>腹主动脉置换术</t>
  </si>
  <si>
    <t>指用人造血管行腹主动脉置换。</t>
  </si>
  <si>
    <t>330804035-1N</t>
  </si>
  <si>
    <t>开腹下腔静脉滤器取出术</t>
  </si>
  <si>
    <t>开腹，游离下腔静脉，阻断下腔静脉，经下腔静脉切口，使用鞘管取出下腔静脉滤器，关闭切口，止血，留置引流管，逐层关腹。</t>
  </si>
  <si>
    <t>330804075N</t>
  </si>
  <si>
    <t>主动脉腔内支架取出术</t>
  </si>
  <si>
    <t>指开放手术取出胸腹主动脉腔内支架。</t>
  </si>
  <si>
    <t>330804076N</t>
  </si>
  <si>
    <t>髂动脉支架取出术</t>
  </si>
  <si>
    <t>指开放手术取出髂动脉内支架。</t>
  </si>
  <si>
    <t>331006021N</t>
  </si>
  <si>
    <t>胆管空肠吻合术</t>
  </si>
  <si>
    <t>指对患者进行胆管和空肠的吻合，确保胆汁引流通畅。</t>
  </si>
  <si>
    <t>331007023N</t>
  </si>
  <si>
    <t>胰腺良性肿瘤切除术</t>
  </si>
  <si>
    <t>指切除患者良性胰腺肿瘤。</t>
  </si>
  <si>
    <t>331008035N</t>
  </si>
  <si>
    <t>疝补片取出术</t>
  </si>
  <si>
    <t>指各类疝原植入补片的取出。</t>
  </si>
  <si>
    <t>331102022N</t>
  </si>
  <si>
    <t>输尿管肿瘤切除术</t>
  </si>
  <si>
    <t>常规消毒铺巾，分离肠管与腹壁间的纤维粘连，小心切开腹膜，分离肿瘤边界，沿肿瘤边界外切除肿瘤，修剪输尿管断端，创面冲洗，缝合输尿管断端，创面无明显渗血，留置盆腔引流管，固定于皮肤，逐层缝合切口。</t>
  </si>
  <si>
    <t>331103032N</t>
  </si>
  <si>
    <t>全腔镜下全去带乙状结肠原位新膀胱术</t>
  </si>
  <si>
    <t>指在全腔镜下切除原有患病膀胱以及部分输尿管和尿道，再在腔镜下用乙状结肠做一个新膀胱并进行吻合。含盆腔淋巴结清扫术。</t>
  </si>
  <si>
    <t>331103033N</t>
  </si>
  <si>
    <t>原位新膀胱切除术</t>
  </si>
  <si>
    <t>无菌消毒铺单后，结扎原位新膀胱血供，分离周围黏连，完整切除原位新膀胱，输尿管行尿流改道。</t>
  </si>
  <si>
    <t>331103034N</t>
  </si>
  <si>
    <t>回肠导管切除术</t>
  </si>
  <si>
    <t>无菌消毒铺单后，结扎回肠导管血供，分离周围黏连，完整切除回肠导管，输尿管行尿流改道。</t>
  </si>
  <si>
    <t>331103035N</t>
  </si>
  <si>
    <t>骶神经调节膀胱起搏器电极拔除术</t>
  </si>
  <si>
    <t>指拔除永久性骶神经调节膀胱起搏器电极。</t>
  </si>
  <si>
    <t>331303041N</t>
  </si>
  <si>
    <t>宫腔镜下宫内病变刨削术</t>
  </si>
  <si>
    <t>适用于各类型宫内病变，如：宫腔粘连、子宫内膜息肉、粘膜下子宫肌瘤、子宫纵膈、妊娠物及其他异物残留等。</t>
  </si>
  <si>
    <t>331501074N</t>
  </si>
  <si>
    <t>脊柱内固定调整术</t>
  </si>
  <si>
    <t>切开显露脊柱内固定物，分离松解内固定物周围粘连组织，调整(取下或增加)螺钉或钩，再加压或撑开内固定棒，止血后缝合伤口。</t>
  </si>
  <si>
    <t>331501075N</t>
  </si>
  <si>
    <t>经皮胸腰椎内固定术</t>
  </si>
  <si>
    <t>微创经皮置入椎弓根钉棒系统。</t>
  </si>
  <si>
    <t>每椎</t>
  </si>
  <si>
    <t>331503025N</t>
  </si>
  <si>
    <t>骨赘切除术</t>
  </si>
  <si>
    <t>指切除髋臼周缘骨赘或股骨头颈处骨赘。</t>
  </si>
  <si>
    <t>不得与髋关节置换术、股骨头置换术同时收取。</t>
  </si>
  <si>
    <t>331510013N</t>
  </si>
  <si>
    <t>腓骨截骨术</t>
  </si>
  <si>
    <t>根据具体手术需要采用骨刀、线锯或摆锯截断腓骨。</t>
  </si>
  <si>
    <t>331510014N</t>
  </si>
  <si>
    <t>肱骨截骨术</t>
  </si>
  <si>
    <t>显露截骨部位，截骨、对合骨端，固定。</t>
  </si>
  <si>
    <t>331512014-1N</t>
  </si>
  <si>
    <t>先天性马蹄内翻足手法矫正石膏固定术</t>
  </si>
  <si>
    <t>手法矫正马蹄内翻足患儿足部畸形，石膏固定。</t>
  </si>
  <si>
    <t>331512027N</t>
  </si>
  <si>
    <t>关节镜下跖腱膜切断术</t>
  </si>
  <si>
    <t>关节镜下将跖腱膜内、外侧束切断。</t>
  </si>
  <si>
    <t>3315130010N</t>
  </si>
  <si>
    <t>膝关节离断术</t>
  </si>
  <si>
    <t>神经血管切断处理，肌腱肌肉切断，髌骨融合，放置引流、关闭伤口。</t>
  </si>
  <si>
    <t>331521045N</t>
  </si>
  <si>
    <t>肌腱吻合修复术</t>
  </si>
  <si>
    <t>指上肢、下肢外伤后断裂，需要通过缝合修复，或畸形矫形患者中，需要切断部分肌腱并转移部位进行再缝合固定，达到矫形目的。</t>
  </si>
  <si>
    <t>331522022N</t>
  </si>
  <si>
    <t>髋关节旋转袖修补术</t>
  </si>
  <si>
    <t>消毒铺巾，探查大转子滑囊，臀小肌、臀中肌，撕裂处修补。</t>
  </si>
  <si>
    <t>331522023N</t>
  </si>
  <si>
    <t>背阔肌移位替代肩袖术</t>
  </si>
  <si>
    <t>分离背阔肌肌腱，转移至大结节后进行止点重建。</t>
  </si>
  <si>
    <t>331522024N</t>
  </si>
  <si>
    <t>髌骨内侧髌股韧带重建术</t>
  </si>
  <si>
    <t>缝线编织肌腱移植物，分别固定髌骨与股骨端。</t>
  </si>
  <si>
    <t>331522025N</t>
  </si>
  <si>
    <t>关节镜下肩胛盂骨性损伤复位内固定术</t>
  </si>
  <si>
    <t>置入关节镜和器械，探查后清理滑膜、盂唇和关节囊，复位骨块，磨钻或者骨锉打磨骨面出血，定位钻入内固定螺钉，用肩关节缝合器贯穿缝合关节囊和盂唇，包含骨块，缝合打结固定。</t>
  </si>
  <si>
    <t>331522026N</t>
  </si>
  <si>
    <t>喙突联合肌腱重建肩盂稳定术</t>
  </si>
  <si>
    <t>指拉特耶特(Latarjet)手术、布瑞斯顿(Bristow)手术、改良布瑞斯顿(Bristow)手术三种术式。</t>
  </si>
  <si>
    <t>331601018N</t>
  </si>
  <si>
    <t>乳房假体位置不良矫正术</t>
  </si>
  <si>
    <t>指探查乳腺假体术，松解挛缩包膜囊，矫正乳房假体植入物。</t>
  </si>
  <si>
    <t xml:space="preserve"> E</t>
  </si>
  <si>
    <t>340200049N</t>
  </si>
  <si>
    <t>嗓音疾病行为学疗法</t>
  </si>
  <si>
    <t>适用于发声方面存在音质、音量、音调、紧张度等异常的疾病。含呼吸方式训练、共鸣嗓音训练、气流轻声训练、嗓音功能训练、发声阻力训练、Lee Silverman嗓音治疗、重音训练法、对话训练法等。</t>
  </si>
  <si>
    <t>340200050N</t>
  </si>
  <si>
    <t>反重力跑台训练</t>
  </si>
  <si>
    <t>指利用反重力跑台，通过对患者下肢减重的方式，进行下肢力量训练、步态训练和心肺功能训练。</t>
  </si>
  <si>
    <t>340200051N</t>
  </si>
  <si>
    <t>电脑步态模拟精细分析</t>
  </si>
  <si>
    <t>含步态监测分析与肌电检查，针对异常步态的性质与程度进行分析，精细采集与分析步态关节运动精细数据，定制个性化治疗方案，矫正异常步态，评定康复治疗。含结果评估、数据分析、康复训练计划制定。</t>
  </si>
  <si>
    <t>每次100分钟。</t>
  </si>
  <si>
    <t>340200052N</t>
  </si>
  <si>
    <t>语音阀训练</t>
  </si>
  <si>
    <t>指对气管切开患者安装语音阀，并进行言语、吞咽功能评估及训练。</t>
  </si>
  <si>
    <t>说话瓣膜（语音阀）</t>
  </si>
  <si>
    <t>340200053N</t>
  </si>
  <si>
    <t>婴幼儿运动发育训练</t>
  </si>
  <si>
    <t>指运用Bobath、Brunnstrom等神经发育疗法对高危儿及发育迟缓患儿等进行早期运动发育干预训练，纠正发育异常。</t>
  </si>
  <si>
    <t>30分钟/次</t>
  </si>
  <si>
    <t>340200054N</t>
  </si>
  <si>
    <t>康复虚拟现实训练</t>
  </si>
  <si>
    <t>结合患者实际功能障碍点，通过投影式显示器或者头戴式显示器等计算机模拟的训练场景和任务对患者进行康复训练，治疗师观察患者训练情况，并指导正确的运动方式。</t>
  </si>
  <si>
    <t>340200055N</t>
  </si>
  <si>
    <t>智能多维宣泄治疗</t>
  </si>
  <si>
    <t>智能多维宣泄治疗基于心理宣泄理论，以人机交互技术为载体，结合多维互动宣泄技术、传感系统、智能反馈控制技术，让患者把过去在某个情景或某个时间受到的心理创伤、负面情绪快速宣泄出来，及时缓解消极情绪、缓解暴力行为、释放压力等不良情绪。</t>
  </si>
  <si>
    <t>340200056N</t>
  </si>
  <si>
    <t>智能助行主动步态训练</t>
  </si>
  <si>
    <t>通过地面或跑步机体重支持系统下佩戴智能助行器对脑卒中患者进行康复训练，促进功能恢复。</t>
  </si>
  <si>
    <t>250302011N</t>
  </si>
  <si>
    <t>1,5-脱水-D-山梨醇测定</t>
  </si>
  <si>
    <t>测定血清样本中1,5-脱水-D-山梨醇含量。</t>
  </si>
  <si>
    <t>所定价格涵盖样本采集，签收、处理、定标和质控，检测样品，审核结果，录入实验室信息系统或人工登记，发送报告；按规定处理废弃物等所需的人力资源和基本物质资源消耗。</t>
  </si>
  <si>
    <t>250304015N</t>
  </si>
  <si>
    <t>微量元素测定-电感耦合等离子体质谱法</t>
  </si>
  <si>
    <t>检测铜、硒、锌、锶、镉、汞、铝、锰、钼、锂、砷、碘等微量元素。</t>
  </si>
  <si>
    <t>250304016N</t>
  </si>
  <si>
    <t>化学毒物定性检测</t>
  </si>
  <si>
    <t>通过检测人体各类样本如血液、尿液、唾液、脑脊液、胃内容物；各类毒物检测样本如不明药液、不明口服液体、化学毒物沾染物、现场勘查采集样本等，定性检测化学毒物，确定单纯性中毒和混合性中毒毒物的具体信息，为现场紧急救援和临床应急救治的经验性处置提供主要依据。</t>
  </si>
  <si>
    <t>所定价格涵盖：样本采集，实施提取、纯化、浓缩，离心、过滤等处理，使之符合气相和液相色谱质谱的分析检测要求。数据处理，依托实验室已经建立的各类毒物标准品实物库和与之对应的色谱标准曲线数据库，进行多种已知毒物的检验筛查排查，快速分析数据，录入实验室信息系统或人工登记，发送报告。按规定处理废弃物等所需的人力资源和基本物质资源消耗。</t>
  </si>
  <si>
    <t>25030017N</t>
  </si>
  <si>
    <t>化学毒物定量测定</t>
  </si>
  <si>
    <t>通过检测血液、尿液、呕吐物、毒物原样等样本，定量检测毒物/代谢物。</t>
  </si>
  <si>
    <t>250305032N</t>
  </si>
  <si>
    <t>壳多糖酶3样蛋白1检测</t>
  </si>
  <si>
    <t>测定壳多糖酶3样蛋白1含量。</t>
  </si>
  <si>
    <t>250503097N</t>
  </si>
  <si>
    <t xml:space="preserve">分枝杆菌鉴定-荧光PCR熔解曲线法
</t>
  </si>
  <si>
    <t>检测包括不限于：结核分枝杆菌复合群、耻垢分枝杆菌、牛分枝杆菌/卡介苗、瘰疬分枝杆菌、龟分支杆菌、猿猴分枝杆菌、缓黄分枝杆菌、戈登分枝杆菌、堪萨斯分枝杆菌、脓肿分枝杆菌、偶然分支杆菌、海分枝杆菌或溃疡分枝杆菌、土地分枝杆菌、不产色分枝杆菌、苏加分枝杆菌、马尔摩分枝杆菌、蟾蜍分枝杆菌、胞内分枝杆菌和鸟分支杆菌。</t>
  </si>
  <si>
    <t>所定价格涵盖样本采集、签收、处理（根据标本类型不同进行相应的前处理），提取模板DNA，与质控品、阴阳性对照和内参同时扩增，熔解曲线法分析扩增产物，进行基因分析，判断并审核结果，录入实验室信息系统或人工登记，发送报告；按规定处理废弃物；接受临床相关咨询等所需的人力资源和基本物质资源消耗。</t>
  </si>
  <si>
    <t>330702016N</t>
  </si>
  <si>
    <t>肺流域地形切除术</t>
  </si>
  <si>
    <t>通过动静脉流域分析法，实行肺病变部分精准切除。</t>
  </si>
  <si>
    <t>所定价格涵盖手术计划、术前准备、切开、切除、缝合、引流等步骤所需的人力资源和基本物质资源消耗。</t>
  </si>
  <si>
    <t>单侧肺</t>
  </si>
  <si>
    <t>331602016N</t>
  </si>
  <si>
    <t>水动力清创术</t>
  </si>
  <si>
    <t>使用水动力治疗设备，对各种皮肤溃疡、感染创面、肌肉组织进行切除，同时回吸创面上的失活组织、细菌、污染物和生物膜。</t>
  </si>
  <si>
    <t>所定价格涵盖手术计划、术前准备、切开、冲洗、回吸、缝合、术后创面包扎及必要时置管引流等所需的人力资源和基本物质资源消耗。</t>
  </si>
  <si>
    <t xml:space="preserve">250201011N </t>
  </si>
  <si>
    <t>多发性骨髓瘤微小残留病检测</t>
  </si>
  <si>
    <t>采集多发性骨髓瘤患者人体生物样本，用包括但不限于流式细胞检测等技术，通过检测评估多发性骨髓瘤病治疗后体内残留的少量癌细胞，为指导治疗、预测复发风险提供辅助诊断依据。</t>
  </si>
  <si>
    <t>所定价格涵盖样本采集，签收、处理、定标和质控，检测样本，审核结果，录入实验室信息系统或人工登记，发送报告和按规定处理废弃物等所需的人力资源和基本物质资源消耗。</t>
  </si>
  <si>
    <t>250203084N</t>
  </si>
  <si>
    <t>肝素诱导血小板减少症抗体测定</t>
  </si>
  <si>
    <t>通过检测肝素治疗患者血液样本中肝素相关抗体或血小板活性抗体等含量，为肝素诱导血小板减少症提供辅助诊断依据。</t>
  </si>
  <si>
    <t>250203085N</t>
  </si>
  <si>
    <t>人类白细胞抗原B27基因分型</t>
  </si>
  <si>
    <t>通过检测人体样本中人类白细胞抗原B27（HLA-B27）基因以及与强直性脊柱炎相关的 B27 亚型，为强直性脊柱炎（AS）等炎症性关节病提供辅助诊断依据。</t>
  </si>
  <si>
    <t>250301027N</t>
  </si>
  <si>
    <t>阿尔茨海默病相关蛋白检测</t>
  </si>
  <si>
    <t>通过检测血液中人β淀粉样蛋白1-42、人β淀粉样蛋白1-40、人磷酸化tau-181、人磷酸化tau-217、神经丝轻链（NfL）蛋白等，对早期阿尔茨海默病及患病风险提供辅助诊断依据。</t>
  </si>
  <si>
    <t>每一种蛋白计价一次</t>
  </si>
  <si>
    <t>250303023N</t>
  </si>
  <si>
    <t>血脂亚组分检测</t>
  </si>
  <si>
    <t>通过采集血液样本，定性/定量检测人血清或血浆中脂蛋白主要组分、高密度/低密度脂蛋白亚组分的含量，用于动脉粥样硬化相关疾病及患病风险的辅助诊断。</t>
  </si>
  <si>
    <t>“血脂颗粒检测”按本项目收费。</t>
  </si>
  <si>
    <t>250310069N</t>
  </si>
  <si>
    <t>类固醇激素测定-质谱法</t>
  </si>
  <si>
    <t>指测定血清中的类固醇激素浓度，主要包括不限于：雌酮(E1)、雌二醇(E2)、雌三醇(E3)、孕酮(P)、17α羟孕酮(17-OHP4)、总睾酮(TT)、雄烯二酮(AE)、皮质醇(COR)、11-脱氧皮质醇(11-DOC)、皮质酮(CORT)、去氢表雄酮(DHEA)、硫酸去氢表雄酮(DHEA-S)、脱氧皮质酮(DOC)、21-脱氧皮质醇(21-DOC)、双氢睾酮(DHT)、可的松（F）、醛固酮（ALD）等。</t>
  </si>
  <si>
    <t>1.每一种类固醇激素分别计价
2.液相色谱质谱联用法按本项收费。</t>
  </si>
  <si>
    <t>250310070N</t>
  </si>
  <si>
    <t>花生四烯酸类代谢物检测</t>
  </si>
  <si>
    <t>指检测各种花生四烯酸类代谢物浓度。</t>
  </si>
  <si>
    <t>每一种代谢物分别计价</t>
  </si>
  <si>
    <t>250403097N</t>
  </si>
  <si>
    <t>高敏人类免疫缺陷病毒核糖核酸扩增定量测定</t>
  </si>
  <si>
    <t>指定量检测人血浆中的人类免疫缺陷病毒1型 RNA，且灵敏度达到20copies/mL。</t>
  </si>
  <si>
    <t>所定价格涵盖样本采集，签收、处理、定标和质控，扩增、监测和量化病原体的RNA，审核结果，录入实验室信息系统或人工登记，发送报告和按规定处理废弃物等所需的人力资源和基本物质资源消耗。</t>
  </si>
  <si>
    <t>250404036N</t>
  </si>
  <si>
    <t xml:space="preserve">人半胱氨酸蛋白酶抑制剂S(CST4)检测 </t>
  </si>
  <si>
    <t>检测人体样本中半胱氨酸蛋白酶抑制剂S（CST4）的含量。用于对胃肠肿瘤手术患者进行动态监测以辅助判断疾病治疗效果。</t>
  </si>
  <si>
    <t>250404037N</t>
  </si>
  <si>
    <t>热休克蛋白 90α定量检测</t>
  </si>
  <si>
    <t>定量检测血液样本中的热休克蛋白 90α。用于对肺癌、肝癌患者进行病情监测和疗效评价以辅助判断疾病进程或治疗效果。</t>
  </si>
  <si>
    <t>250404038N</t>
  </si>
  <si>
    <t>异常糖链糖蛋白（TAP)检测</t>
  </si>
  <si>
    <t>检测人体样本中的异常糖链糖蛋白（TAP）。用于对肿瘤患者进行动态监测以辅助判断疾病进程或治疗效果。</t>
  </si>
  <si>
    <t>310701033N</t>
  </si>
  <si>
    <t>微循环成像</t>
  </si>
  <si>
    <t>采集3-5个不同视野的微循环图像后，选择合适的微循环图像进行分析与评价，评估组织器官的微循环与组织灌注情况。</t>
  </si>
  <si>
    <t>所定价格涵盖准备、探头/传感器安置、监测、记录数据、撤除设备等步骤所需的人力资源和基本物质资源消耗。</t>
  </si>
  <si>
    <t>310800038N</t>
  </si>
  <si>
    <t>凝血功能和血小板功能动态监测</t>
  </si>
  <si>
    <t>指对患者围术期的凝血和纤溶全过程及血小板功能进行全面监测。使用专用凝血功能监测仪，获得监测结果，根据图形和数值分析凝血功能的变化和血小板功能的变化，指导成分输血、抗凝抗血小板以及评估治疗效果，必要时每30分钟监测一次。</t>
  </si>
  <si>
    <t>所定价格涵盖样本采集，仪器监测，根据图形和数值分析凝血功能的变化和血小板功能的变化，出具监测报告和按规定处理废弃物等所需的人力资源和基本物质资源消耗。</t>
  </si>
  <si>
    <t>310800039N</t>
  </si>
  <si>
    <t>外周血血细胞图文分析诊断</t>
  </si>
  <si>
    <t>利用具备辅助诊断功能的外周血图像分析系统对外周血血细胞形态进行分析诊断，出具包含且不少于40类细胞的图像分析报告，为血液系统疾病提供辅助诊断依据。</t>
  </si>
  <si>
    <t>不能同时收取“外周血细胞彩色图像分析”项目费用</t>
  </si>
  <si>
    <t>311503036N</t>
  </si>
  <si>
    <t>经颅直流电刺激</t>
  </si>
  <si>
    <t>指使用经颅电刺激治疗仪作用于头部特定解剖部位的投影表面，通过特定的电流刺激调节皮层神经细胞活动。</t>
  </si>
  <si>
    <t>所定价格涵盖计划、准备、放置电极、选择治疗模式，设定电流强度、刺激时间等治疗参数，观察治疗反应，调节电流、处理、观察及记录等步骤所需的人力资源和基本物质资源消耗。</t>
  </si>
  <si>
    <t>320200020N</t>
  </si>
  <si>
    <t>腹主动脉瘤腔内修复分支动脉重建术</t>
  </si>
  <si>
    <t>通过置入支架，达到腹主动脉瘤腔内修复分支动脉重建。</t>
  </si>
  <si>
    <t>所定价格涵盖数字减影、手术计划、术区准备、穿刺或切开血管、植入支架、血管重建、处理等步骤所需的人力资源和基本物质资源消耗。含分支移植物技术、开窗移植物技术、豁口型移植物技术。</t>
  </si>
  <si>
    <t>俯卧位通气治疗</t>
  </si>
  <si>
    <t>指对镇静镇痛的危重症患者，在4-6名医务人员合作下将患者体位更改为俯卧位以纠正严重低氧血症的治疗。</t>
  </si>
  <si>
    <t>治疗时长超过12小时的，再次实施该治疗可重新计费。每天收费不超过2次。</t>
  </si>
  <si>
    <t>附件5</t>
  </si>
  <si>
    <t xml:space="preserve">汕头市公立医疗机构六岁及以下儿童基本医疗服务加收价格项目目录
</t>
  </si>
  <si>
    <t>120400000-1E</t>
  </si>
  <si>
    <r>
      <rPr>
        <sz val="9"/>
        <rFont val="宋体"/>
        <charset val="134"/>
      </rPr>
      <t>注射加收</t>
    </r>
    <r>
      <rPr>
        <sz val="9"/>
        <rFont val="Times New Roman"/>
        <charset val="0"/>
      </rPr>
      <t>(</t>
    </r>
    <r>
      <rPr>
        <sz val="9"/>
        <rFont val="宋体"/>
        <charset val="134"/>
      </rPr>
      <t>使用微量泵或输液泵</t>
    </r>
    <r>
      <rPr>
        <sz val="9"/>
        <rFont val="Times New Roman"/>
        <charset val="0"/>
      </rPr>
      <t>)</t>
    </r>
  </si>
  <si>
    <t>120400006E</t>
  </si>
  <si>
    <t>120400006-2E</t>
  </si>
  <si>
    <t>120400006-2/1E</t>
  </si>
  <si>
    <t>120400006-3E</t>
  </si>
  <si>
    <r>
      <rPr>
        <sz val="9"/>
        <rFont val="宋体"/>
        <charset val="134"/>
      </rPr>
      <t>静脉连续输液</t>
    </r>
    <r>
      <rPr>
        <sz val="9"/>
        <rFont val="Times New Roman"/>
        <charset val="0"/>
      </rPr>
      <t>(</t>
    </r>
    <r>
      <rPr>
        <sz val="9"/>
        <rFont val="宋体"/>
        <charset val="134"/>
      </rPr>
      <t>第二组及以上</t>
    </r>
    <r>
      <rPr>
        <sz val="9"/>
        <rFont val="Times New Roman"/>
        <charset val="0"/>
      </rPr>
      <t>)</t>
    </r>
  </si>
  <si>
    <t>120400006-4E</t>
  </si>
  <si>
    <t>120400007E</t>
  </si>
  <si>
    <t>120400007-1E</t>
  </si>
  <si>
    <r>
      <rPr>
        <sz val="9"/>
        <rFont val="宋体"/>
        <charset val="134"/>
      </rPr>
      <t>小儿头皮静脉连续输液</t>
    </r>
    <r>
      <rPr>
        <sz val="9"/>
        <rFont val="Times New Roman"/>
        <charset val="0"/>
      </rPr>
      <t>(</t>
    </r>
    <r>
      <rPr>
        <sz val="9"/>
        <rFont val="宋体"/>
        <charset val="134"/>
      </rPr>
      <t>第二组及以上</t>
    </r>
    <r>
      <rPr>
        <sz val="9"/>
        <rFont val="Times New Roman"/>
        <charset val="0"/>
      </rPr>
      <t>)</t>
    </r>
  </si>
  <si>
    <t>120400009E</t>
  </si>
  <si>
    <t>120400010E</t>
  </si>
  <si>
    <t>120400011E</t>
  </si>
  <si>
    <t>120400011-1E</t>
  </si>
  <si>
    <t>120400011-3E</t>
  </si>
  <si>
    <t>120400012E</t>
  </si>
  <si>
    <t>120800001E</t>
  </si>
  <si>
    <t>120800001-1E</t>
  </si>
  <si>
    <t>121000001E</t>
  </si>
  <si>
    <t>121000001-1E</t>
  </si>
  <si>
    <t>121500001E</t>
  </si>
  <si>
    <t>121500001-1E</t>
  </si>
  <si>
    <t>121500001-2E</t>
  </si>
  <si>
    <t>121500001-3E</t>
  </si>
  <si>
    <t>121500002E</t>
  </si>
  <si>
    <t>121500002-1E</t>
  </si>
  <si>
    <t>121600001E</t>
  </si>
  <si>
    <t>121600001-1E</t>
  </si>
  <si>
    <t>1217E</t>
  </si>
  <si>
    <r>
      <rPr>
        <sz val="9"/>
        <rFont val="Times New Roman"/>
        <charset val="0"/>
      </rPr>
      <t>17.</t>
    </r>
    <r>
      <rPr>
        <sz val="9"/>
        <rFont val="宋体"/>
        <charset val="134"/>
      </rPr>
      <t>肛管排气</t>
    </r>
  </si>
  <si>
    <t>121700001E</t>
  </si>
  <si>
    <t>300000000-1E</t>
  </si>
  <si>
    <r>
      <rPr>
        <sz val="9"/>
        <rFont val="宋体"/>
        <charset val="134"/>
      </rPr>
      <t>使用双电极电凝器</t>
    </r>
    <r>
      <rPr>
        <sz val="9"/>
        <rFont val="Times New Roman"/>
        <charset val="0"/>
      </rPr>
      <t>(PK)</t>
    </r>
    <r>
      <rPr>
        <sz val="9"/>
        <rFont val="宋体"/>
        <charset val="134"/>
      </rPr>
      <t>刀加收</t>
    </r>
  </si>
  <si>
    <t>300000000-2E</t>
  </si>
  <si>
    <t>300000000-3E</t>
  </si>
  <si>
    <t>300000000-4E</t>
  </si>
  <si>
    <r>
      <rPr>
        <sz val="9"/>
        <rFont val="宋体"/>
        <charset val="134"/>
      </rPr>
      <t>使用超声刀加收</t>
    </r>
    <r>
      <rPr>
        <sz val="9"/>
        <rFont val="Times New Roman"/>
        <charset val="0"/>
      </rPr>
      <t>(</t>
    </r>
    <r>
      <rPr>
        <sz val="9"/>
        <rFont val="宋体"/>
        <charset val="134"/>
      </rPr>
      <t>基准项目价格在</t>
    </r>
    <r>
      <rPr>
        <sz val="9"/>
        <rFont val="Times New Roman"/>
        <charset val="0"/>
      </rPr>
      <t>1500</t>
    </r>
    <r>
      <rPr>
        <sz val="9"/>
        <rFont val="宋体"/>
        <charset val="134"/>
      </rPr>
      <t>元以下</t>
    </r>
    <r>
      <rPr>
        <sz val="9"/>
        <rFont val="Times New Roman"/>
        <charset val="0"/>
      </rPr>
      <t>)</t>
    </r>
  </si>
  <si>
    <t>300000000-5E</t>
  </si>
  <si>
    <r>
      <rPr>
        <sz val="9"/>
        <rFont val="宋体"/>
        <charset val="134"/>
      </rPr>
      <t>使用等离子刀加收</t>
    </r>
    <r>
      <rPr>
        <sz val="9"/>
        <rFont val="Times New Roman"/>
        <charset val="0"/>
      </rPr>
      <t>(</t>
    </r>
    <r>
      <rPr>
        <sz val="9"/>
        <rFont val="宋体"/>
        <charset val="134"/>
      </rPr>
      <t>基准项目价格在</t>
    </r>
    <r>
      <rPr>
        <sz val="9"/>
        <rFont val="Times New Roman"/>
        <charset val="0"/>
      </rPr>
      <t>1500</t>
    </r>
    <r>
      <rPr>
        <sz val="9"/>
        <rFont val="宋体"/>
        <charset val="134"/>
      </rPr>
      <t>元以下</t>
    </r>
    <r>
      <rPr>
        <sz val="9"/>
        <rFont val="Times New Roman"/>
        <charset val="0"/>
      </rPr>
      <t>)</t>
    </r>
  </si>
  <si>
    <t>300000000-6E</t>
  </si>
  <si>
    <r>
      <rPr>
        <sz val="9"/>
        <rFont val="宋体"/>
        <charset val="134"/>
      </rPr>
      <t>使用血管闭合系统加收</t>
    </r>
    <r>
      <rPr>
        <sz val="9"/>
        <rFont val="Times New Roman"/>
        <charset val="0"/>
      </rPr>
      <t>(</t>
    </r>
    <r>
      <rPr>
        <sz val="9"/>
        <rFont val="宋体"/>
        <charset val="134"/>
      </rPr>
      <t>基准项目价格在</t>
    </r>
    <r>
      <rPr>
        <sz val="9"/>
        <rFont val="Times New Roman"/>
        <charset val="0"/>
      </rPr>
      <t>1500</t>
    </r>
    <r>
      <rPr>
        <sz val="9"/>
        <rFont val="宋体"/>
        <charset val="134"/>
      </rPr>
      <t>元以下</t>
    </r>
    <r>
      <rPr>
        <sz val="9"/>
        <rFont val="Times New Roman"/>
        <charset val="0"/>
      </rPr>
      <t>)</t>
    </r>
  </si>
  <si>
    <t>300000000-7E</t>
  </si>
  <si>
    <r>
      <rPr>
        <sz val="9"/>
        <rFont val="宋体"/>
        <charset val="134"/>
      </rPr>
      <t>使用超声刀加收</t>
    </r>
    <r>
      <rPr>
        <sz val="9"/>
        <rFont val="Times New Roman"/>
        <charset val="0"/>
      </rPr>
      <t>(</t>
    </r>
    <r>
      <rPr>
        <sz val="9"/>
        <rFont val="宋体"/>
        <charset val="134"/>
      </rPr>
      <t>基准项目价格</t>
    </r>
    <r>
      <rPr>
        <sz val="9"/>
        <rFont val="Times New Roman"/>
        <charset val="0"/>
      </rPr>
      <t>1500-2500</t>
    </r>
    <r>
      <rPr>
        <sz val="9"/>
        <rFont val="宋体"/>
        <charset val="134"/>
      </rPr>
      <t>元</t>
    </r>
    <r>
      <rPr>
        <sz val="9"/>
        <rFont val="Times New Roman"/>
        <charset val="0"/>
      </rPr>
      <t>)</t>
    </r>
  </si>
  <si>
    <t>300000000-8E</t>
  </si>
  <si>
    <r>
      <rPr>
        <sz val="9"/>
        <rFont val="宋体"/>
        <charset val="134"/>
      </rPr>
      <t>使用等离子刀加收</t>
    </r>
    <r>
      <rPr>
        <sz val="9"/>
        <rFont val="Times New Roman"/>
        <charset val="0"/>
      </rPr>
      <t>(</t>
    </r>
    <r>
      <rPr>
        <sz val="9"/>
        <rFont val="宋体"/>
        <charset val="134"/>
      </rPr>
      <t>基准项目价格</t>
    </r>
    <r>
      <rPr>
        <sz val="9"/>
        <rFont val="Times New Roman"/>
        <charset val="0"/>
      </rPr>
      <t>1500-2500</t>
    </r>
    <r>
      <rPr>
        <sz val="9"/>
        <rFont val="宋体"/>
        <charset val="134"/>
      </rPr>
      <t>元</t>
    </r>
    <r>
      <rPr>
        <sz val="9"/>
        <rFont val="Times New Roman"/>
        <charset val="0"/>
      </rPr>
      <t>)</t>
    </r>
  </si>
  <si>
    <t>300000000-9E</t>
  </si>
  <si>
    <r>
      <rPr>
        <sz val="9"/>
        <rFont val="宋体"/>
        <charset val="134"/>
      </rPr>
      <t>使用血管闭合系统加收</t>
    </r>
    <r>
      <rPr>
        <sz val="9"/>
        <rFont val="Times New Roman"/>
        <charset val="0"/>
      </rPr>
      <t>(</t>
    </r>
    <r>
      <rPr>
        <sz val="9"/>
        <rFont val="宋体"/>
        <charset val="134"/>
      </rPr>
      <t>基准项目价格</t>
    </r>
    <r>
      <rPr>
        <sz val="9"/>
        <rFont val="Times New Roman"/>
        <charset val="0"/>
      </rPr>
      <t>1500-2500</t>
    </r>
    <r>
      <rPr>
        <sz val="9"/>
        <rFont val="宋体"/>
        <charset val="134"/>
      </rPr>
      <t>元</t>
    </r>
    <r>
      <rPr>
        <sz val="9"/>
        <rFont val="Times New Roman"/>
        <charset val="0"/>
      </rPr>
      <t>)</t>
    </r>
  </si>
  <si>
    <t>300000000-10E</t>
  </si>
  <si>
    <r>
      <rPr>
        <sz val="9"/>
        <rFont val="宋体"/>
        <charset val="134"/>
      </rPr>
      <t>使用超声刀加收</t>
    </r>
    <r>
      <rPr>
        <sz val="9"/>
        <rFont val="Times New Roman"/>
        <charset val="0"/>
      </rPr>
      <t>(</t>
    </r>
    <r>
      <rPr>
        <sz val="9"/>
        <rFont val="宋体"/>
        <charset val="134"/>
      </rPr>
      <t>基准项目价格在</t>
    </r>
    <r>
      <rPr>
        <sz val="9"/>
        <rFont val="Times New Roman"/>
        <charset val="0"/>
      </rPr>
      <t>2500</t>
    </r>
    <r>
      <rPr>
        <sz val="9"/>
        <rFont val="宋体"/>
        <charset val="134"/>
      </rPr>
      <t>元以上</t>
    </r>
    <r>
      <rPr>
        <sz val="9"/>
        <rFont val="Times New Roman"/>
        <charset val="0"/>
      </rPr>
      <t>)</t>
    </r>
  </si>
  <si>
    <t>300000000-11E</t>
  </si>
  <si>
    <r>
      <rPr>
        <sz val="9"/>
        <rFont val="宋体"/>
        <charset val="134"/>
      </rPr>
      <t>使用等离子刀加收</t>
    </r>
    <r>
      <rPr>
        <sz val="9"/>
        <rFont val="Times New Roman"/>
        <charset val="0"/>
      </rPr>
      <t>(</t>
    </r>
    <r>
      <rPr>
        <sz val="9"/>
        <rFont val="宋体"/>
        <charset val="134"/>
      </rPr>
      <t>基准项目价格在</t>
    </r>
    <r>
      <rPr>
        <sz val="9"/>
        <rFont val="Times New Roman"/>
        <charset val="0"/>
      </rPr>
      <t>2500</t>
    </r>
    <r>
      <rPr>
        <sz val="9"/>
        <rFont val="宋体"/>
        <charset val="134"/>
      </rPr>
      <t>元以上</t>
    </r>
    <r>
      <rPr>
        <sz val="9"/>
        <rFont val="Times New Roman"/>
        <charset val="0"/>
      </rPr>
      <t>)</t>
    </r>
  </si>
  <si>
    <t>300000000-12E</t>
  </si>
  <si>
    <r>
      <rPr>
        <sz val="9"/>
        <rFont val="宋体"/>
        <charset val="134"/>
      </rPr>
      <t>使用血管闭合系统加收</t>
    </r>
    <r>
      <rPr>
        <sz val="9"/>
        <rFont val="Times New Roman"/>
        <charset val="0"/>
      </rPr>
      <t>(</t>
    </r>
    <r>
      <rPr>
        <sz val="9"/>
        <rFont val="宋体"/>
        <charset val="134"/>
      </rPr>
      <t>基准项目价格在</t>
    </r>
    <r>
      <rPr>
        <sz val="9"/>
        <rFont val="Times New Roman"/>
        <charset val="0"/>
      </rPr>
      <t>2500</t>
    </r>
    <r>
      <rPr>
        <sz val="9"/>
        <rFont val="宋体"/>
        <charset val="134"/>
      </rPr>
      <t>元以上</t>
    </r>
    <r>
      <rPr>
        <sz val="9"/>
        <rFont val="Times New Roman"/>
        <charset val="0"/>
      </rPr>
      <t>)</t>
    </r>
  </si>
  <si>
    <t>300000000-13E</t>
  </si>
  <si>
    <t>300000000-14E</t>
  </si>
  <si>
    <t>300000000-15E</t>
  </si>
  <si>
    <t>300000000-16E</t>
  </si>
  <si>
    <t>300000000-17E</t>
  </si>
  <si>
    <t>300000000-18E</t>
  </si>
  <si>
    <t>300000000-19E</t>
  </si>
  <si>
    <t>300000000-20E</t>
  </si>
  <si>
    <t>300000000-21E</t>
  </si>
  <si>
    <t>300000000-22E</t>
  </si>
  <si>
    <t>300000000-23E</t>
  </si>
  <si>
    <t>300000000-24E</t>
  </si>
  <si>
    <t>310000000-1E</t>
  </si>
  <si>
    <t>310000000-2E</t>
  </si>
  <si>
    <t>310000000-3E</t>
  </si>
  <si>
    <t>310000000-4E</t>
  </si>
  <si>
    <t>310000000-5E</t>
  </si>
  <si>
    <t>310000000-6E</t>
  </si>
  <si>
    <t>310000000-7E</t>
  </si>
  <si>
    <t>310000000-8E</t>
  </si>
  <si>
    <t>310000000-9E</t>
  </si>
  <si>
    <t>310000000-10E</t>
  </si>
  <si>
    <t>310000000-11E</t>
  </si>
  <si>
    <t>310000000-12E</t>
  </si>
  <si>
    <t>310000000-13E</t>
  </si>
  <si>
    <r>
      <rPr>
        <sz val="9"/>
        <rFont val="宋体"/>
        <charset val="134"/>
      </rPr>
      <t>诊疗中使用脊柱内镜</t>
    </r>
    <r>
      <rPr>
        <sz val="9"/>
        <rFont val="Times New Roman"/>
        <charset val="0"/>
      </rPr>
      <t>(</t>
    </r>
    <r>
      <rPr>
        <sz val="9"/>
        <rFont val="宋体"/>
        <charset val="134"/>
      </rPr>
      <t>含微创通道</t>
    </r>
    <r>
      <rPr>
        <sz val="9"/>
        <rFont val="Times New Roman"/>
        <charset val="0"/>
      </rPr>
      <t>)</t>
    </r>
    <r>
      <rPr>
        <sz val="9"/>
        <rFont val="宋体"/>
        <charset val="134"/>
      </rPr>
      <t>辅助加收</t>
    </r>
  </si>
  <si>
    <t>310000000-14E</t>
  </si>
  <si>
    <t>310000000-15E</t>
  </si>
  <si>
    <t>300000000-26E</t>
  </si>
  <si>
    <t>310100016E</t>
  </si>
  <si>
    <t>310100016-1E</t>
  </si>
  <si>
    <t>310100017E</t>
  </si>
  <si>
    <t>310100018E</t>
  </si>
  <si>
    <t>310100019E</t>
  </si>
  <si>
    <t>310100020E</t>
  </si>
  <si>
    <t xml:space="preserve">同一切口取肌肉和神经标本时以一项计价。                                            </t>
  </si>
  <si>
    <t>310100020-1E</t>
  </si>
  <si>
    <t>310100027E</t>
  </si>
  <si>
    <t>310100028E</t>
  </si>
  <si>
    <t>310100029E</t>
  </si>
  <si>
    <t>310100029-1E</t>
  </si>
  <si>
    <t>310100030E</t>
  </si>
  <si>
    <t>310100031E</t>
  </si>
  <si>
    <t>310100033E</t>
  </si>
  <si>
    <t>310100033-1E</t>
  </si>
  <si>
    <t>310100034E</t>
  </si>
  <si>
    <t>310100034-1E</t>
  </si>
  <si>
    <t>310100034-2E</t>
  </si>
  <si>
    <t>3103E</t>
  </si>
  <si>
    <r>
      <rPr>
        <sz val="9"/>
        <rFont val="Times New Roman"/>
        <charset val="0"/>
      </rPr>
      <t>3.</t>
    </r>
    <r>
      <rPr>
        <sz val="9"/>
        <rFont val="宋体"/>
        <charset val="134"/>
      </rPr>
      <t>眼部</t>
    </r>
  </si>
  <si>
    <t>310300036E</t>
  </si>
  <si>
    <t>310300073E</t>
  </si>
  <si>
    <t>310300075E</t>
  </si>
  <si>
    <t>310300075-1E</t>
  </si>
  <si>
    <r>
      <rPr>
        <sz val="9"/>
        <rFont val="宋体"/>
        <charset val="134"/>
      </rPr>
      <t>眼活体组织检查加收</t>
    </r>
    <r>
      <rPr>
        <sz val="9"/>
        <rFont val="Times New Roman"/>
        <charset val="0"/>
      </rPr>
      <t>(</t>
    </r>
    <r>
      <rPr>
        <sz val="9"/>
        <rFont val="宋体"/>
        <charset val="134"/>
      </rPr>
      <t>超过一个标本</t>
    </r>
    <r>
      <rPr>
        <sz val="9"/>
        <rFont val="Times New Roman"/>
        <charset val="0"/>
      </rPr>
      <t>)</t>
    </r>
  </si>
  <si>
    <t>310300076E</t>
  </si>
  <si>
    <t>310300077E</t>
  </si>
  <si>
    <t>310300078E</t>
  </si>
  <si>
    <r>
      <rPr>
        <sz val="9"/>
        <rFont val="宋体"/>
        <charset val="134"/>
      </rPr>
      <t>准分子激光屈光性角膜矫正术</t>
    </r>
    <r>
      <rPr>
        <sz val="9"/>
        <rFont val="Times New Roman"/>
        <charset val="0"/>
      </rPr>
      <t>(PRK)</t>
    </r>
  </si>
  <si>
    <t>310300078-1E</t>
  </si>
  <si>
    <r>
      <rPr>
        <sz val="9"/>
        <rFont val="宋体"/>
        <charset val="134"/>
      </rPr>
      <t>准分子激光治疗性角膜矫正术</t>
    </r>
    <r>
      <rPr>
        <sz val="9"/>
        <rFont val="Times New Roman"/>
        <charset val="0"/>
      </rPr>
      <t>(PTK)</t>
    </r>
  </si>
  <si>
    <t>310300079E</t>
  </si>
  <si>
    <r>
      <rPr>
        <sz val="9"/>
        <rFont val="宋体"/>
        <charset val="134"/>
      </rPr>
      <t>激光原位角膜磨镶术</t>
    </r>
    <r>
      <rPr>
        <sz val="9"/>
        <rFont val="Times New Roman"/>
        <charset val="0"/>
      </rPr>
      <t>(LASIK)</t>
    </r>
  </si>
  <si>
    <t>310300080E</t>
  </si>
  <si>
    <t>310300081E</t>
  </si>
  <si>
    <t>310300081-1E</t>
  </si>
  <si>
    <t>310300081-2E</t>
  </si>
  <si>
    <t>310300081-3E</t>
  </si>
  <si>
    <t>310300082E</t>
  </si>
  <si>
    <t>310300082-1E</t>
  </si>
  <si>
    <t>310300082-2E</t>
  </si>
  <si>
    <t>310300082-3E</t>
  </si>
  <si>
    <t>310300084E</t>
  </si>
  <si>
    <r>
      <rPr>
        <sz val="9"/>
        <rFont val="宋体"/>
        <charset val="134"/>
      </rPr>
      <t>低功率氦</t>
    </r>
    <r>
      <rPr>
        <sz val="9"/>
        <rFont val="Times New Roman"/>
        <charset val="0"/>
      </rPr>
      <t>-</t>
    </r>
    <r>
      <rPr>
        <sz val="9"/>
        <rFont val="宋体"/>
        <charset val="134"/>
      </rPr>
      <t>氖激光治疗</t>
    </r>
  </si>
  <si>
    <t>310300084-1E</t>
  </si>
  <si>
    <t>310300085E</t>
  </si>
  <si>
    <t>310300085-1E</t>
  </si>
  <si>
    <t>310300088E</t>
  </si>
  <si>
    <t>310300089E</t>
  </si>
  <si>
    <t>310300089-1E</t>
  </si>
  <si>
    <t>310300089-2E</t>
  </si>
  <si>
    <t>310300090E</t>
  </si>
  <si>
    <t>310300090-1E</t>
  </si>
  <si>
    <t>310300091E</t>
  </si>
  <si>
    <t>310300092E</t>
  </si>
  <si>
    <t>310300093E</t>
  </si>
  <si>
    <t>310300094E</t>
  </si>
  <si>
    <t>310300095E</t>
  </si>
  <si>
    <t>310300095-1E</t>
  </si>
  <si>
    <t>310300095-2E</t>
  </si>
  <si>
    <t>310300096E</t>
  </si>
  <si>
    <t>310300097E</t>
  </si>
  <si>
    <t>310300097-1E</t>
  </si>
  <si>
    <t>310300097-2E</t>
  </si>
  <si>
    <t>310300097-3E</t>
  </si>
  <si>
    <t>310300100E</t>
  </si>
  <si>
    <t>310300100-1E</t>
  </si>
  <si>
    <t>310300101E</t>
  </si>
  <si>
    <t>310300101-1E</t>
  </si>
  <si>
    <t>310300102E</t>
  </si>
  <si>
    <t>310300102-1E</t>
  </si>
  <si>
    <t>310300103E</t>
  </si>
  <si>
    <t>310300104E</t>
  </si>
  <si>
    <t>310300104-1E</t>
  </si>
  <si>
    <t>310300104-2E</t>
  </si>
  <si>
    <t>310300104-3E</t>
  </si>
  <si>
    <t>310300104-4E</t>
  </si>
  <si>
    <t>310300105E</t>
  </si>
  <si>
    <t>310300106E</t>
  </si>
  <si>
    <t>310300106-1E</t>
  </si>
  <si>
    <t>310401039E</t>
  </si>
  <si>
    <t>310401040E</t>
  </si>
  <si>
    <t>310401041E</t>
  </si>
  <si>
    <t>310401041-1E</t>
  </si>
  <si>
    <t>310401045E</t>
  </si>
  <si>
    <t>310401046E</t>
  </si>
  <si>
    <t>310401047E</t>
  </si>
  <si>
    <t>310401048E</t>
  </si>
  <si>
    <t>310401049E</t>
  </si>
  <si>
    <t>310401049-1E</t>
  </si>
  <si>
    <t>310401049-2E</t>
  </si>
  <si>
    <t>310401049-3E</t>
  </si>
  <si>
    <t>310401049-4E</t>
  </si>
  <si>
    <t>310401049-5E</t>
  </si>
  <si>
    <t>310402011E</t>
  </si>
  <si>
    <t>310402012E</t>
  </si>
  <si>
    <t>310402013E</t>
  </si>
  <si>
    <t>310402014E</t>
  </si>
  <si>
    <t>310402015E</t>
  </si>
  <si>
    <t>310402015-1E</t>
  </si>
  <si>
    <t>310402016E</t>
  </si>
  <si>
    <t>310402016-1E</t>
  </si>
  <si>
    <t>310402016-2E</t>
  </si>
  <si>
    <t>310402017E</t>
  </si>
  <si>
    <t>310402017-1E</t>
  </si>
  <si>
    <t>310402018E</t>
  </si>
  <si>
    <t>310402022E</t>
  </si>
  <si>
    <t>310402023E</t>
  </si>
  <si>
    <t>310402024E</t>
  </si>
  <si>
    <t>310402025E</t>
  </si>
  <si>
    <t>310402025-1E</t>
  </si>
  <si>
    <t>310402025-2E</t>
  </si>
  <si>
    <t>310402025-3E</t>
  </si>
  <si>
    <t>310402025-4E</t>
  </si>
  <si>
    <t>310402025-5E</t>
  </si>
  <si>
    <t>310402025-6E</t>
  </si>
  <si>
    <t>310402025-7E</t>
  </si>
  <si>
    <t>310403006E</t>
  </si>
  <si>
    <t>310403006-1E</t>
  </si>
  <si>
    <t>310403007E</t>
  </si>
  <si>
    <t>310403008E</t>
  </si>
  <si>
    <t>310403009E</t>
  </si>
  <si>
    <t>310403009-1E</t>
  </si>
  <si>
    <t>310403010E</t>
  </si>
  <si>
    <t>310403011E</t>
  </si>
  <si>
    <t>310403011-1E</t>
  </si>
  <si>
    <t>310403012E</t>
  </si>
  <si>
    <t>310403013E</t>
  </si>
  <si>
    <t>310403014E</t>
  </si>
  <si>
    <t>310403015E</t>
  </si>
  <si>
    <t>310403016E</t>
  </si>
  <si>
    <t>310403016-1E</t>
  </si>
  <si>
    <t>310403016-2E</t>
  </si>
  <si>
    <t>310403016-3E</t>
  </si>
  <si>
    <t>310403016-4E</t>
  </si>
  <si>
    <t>310403016-5E</t>
  </si>
  <si>
    <t>310403016-6E</t>
  </si>
  <si>
    <t>310403017SE</t>
  </si>
  <si>
    <t>310403017S-1E</t>
  </si>
  <si>
    <t>310510004E</t>
  </si>
  <si>
    <t>310510006E</t>
  </si>
  <si>
    <t>310510007E</t>
  </si>
  <si>
    <t>310510008E</t>
  </si>
  <si>
    <t>310510009E</t>
  </si>
  <si>
    <t>310510010E</t>
  </si>
  <si>
    <t>310510011E</t>
  </si>
  <si>
    <t>310510012E</t>
  </si>
  <si>
    <t>310510012-1E</t>
  </si>
  <si>
    <t>310510013SE</t>
  </si>
  <si>
    <t>310511001E</t>
  </si>
  <si>
    <t>310511002E</t>
  </si>
  <si>
    <t>310511002-1E</t>
  </si>
  <si>
    <t>310511003E</t>
  </si>
  <si>
    <t>310511004E</t>
  </si>
  <si>
    <t>310511005E</t>
  </si>
  <si>
    <t>310511006E</t>
  </si>
  <si>
    <t>310511007E</t>
  </si>
  <si>
    <t>310511007-1E</t>
  </si>
  <si>
    <t>310511008E</t>
  </si>
  <si>
    <t>310511009E</t>
  </si>
  <si>
    <t>310511009-1E</t>
  </si>
  <si>
    <r>
      <rPr>
        <sz val="9"/>
        <rFont val="宋体"/>
        <charset val="134"/>
      </rPr>
      <t>牙脱色术</t>
    </r>
    <r>
      <rPr>
        <sz val="9"/>
        <rFont val="Times New Roman"/>
        <charset val="0"/>
      </rPr>
      <t>(</t>
    </r>
    <r>
      <rPr>
        <sz val="9"/>
        <rFont val="宋体"/>
        <charset val="134"/>
      </rPr>
      <t>使用特殊仪器</t>
    </r>
    <r>
      <rPr>
        <sz val="9"/>
        <rFont val="Times New Roman"/>
        <charset val="0"/>
      </rPr>
      <t>)</t>
    </r>
  </si>
  <si>
    <t>310511010E</t>
  </si>
  <si>
    <t>310511010-1E</t>
  </si>
  <si>
    <r>
      <rPr>
        <sz val="9"/>
        <rFont val="宋体"/>
        <charset val="134"/>
      </rPr>
      <t>牙齿漂白术</t>
    </r>
    <r>
      <rPr>
        <sz val="9"/>
        <rFont val="Times New Roman"/>
        <charset val="0"/>
      </rPr>
      <t>(</t>
    </r>
    <r>
      <rPr>
        <sz val="9"/>
        <rFont val="宋体"/>
        <charset val="134"/>
      </rPr>
      <t>使用特殊仪器</t>
    </r>
    <r>
      <rPr>
        <sz val="9"/>
        <rFont val="Times New Roman"/>
        <charset val="0"/>
      </rPr>
      <t>)</t>
    </r>
  </si>
  <si>
    <t>310511011E</t>
  </si>
  <si>
    <t>310511011-1E</t>
  </si>
  <si>
    <t>310511012E</t>
  </si>
  <si>
    <t>310511013E</t>
  </si>
  <si>
    <t>310511014E</t>
  </si>
  <si>
    <t>310511015E</t>
  </si>
  <si>
    <t>310511016E</t>
  </si>
  <si>
    <t>310511016-1E</t>
  </si>
  <si>
    <r>
      <rPr>
        <sz val="9"/>
        <rFont val="宋体"/>
        <charset val="134"/>
      </rPr>
      <t>根管预备</t>
    </r>
    <r>
      <rPr>
        <sz val="9"/>
        <rFont val="Times New Roman"/>
        <charset val="0"/>
      </rPr>
      <t>(</t>
    </r>
    <r>
      <rPr>
        <sz val="9"/>
        <rFont val="宋体"/>
        <charset val="134"/>
      </rPr>
      <t>使用特殊仪器</t>
    </r>
    <r>
      <rPr>
        <sz val="9"/>
        <rFont val="Times New Roman"/>
        <charset val="0"/>
      </rPr>
      <t>)</t>
    </r>
  </si>
  <si>
    <t>310511017E</t>
  </si>
  <si>
    <t>310511017-1E</t>
  </si>
  <si>
    <r>
      <rPr>
        <sz val="9"/>
        <rFont val="宋体"/>
        <charset val="134"/>
      </rPr>
      <t>根管充填术</t>
    </r>
    <r>
      <rPr>
        <sz val="9"/>
        <rFont val="Times New Roman"/>
        <charset val="0"/>
      </rPr>
      <t>(</t>
    </r>
    <r>
      <rPr>
        <sz val="9"/>
        <rFont val="宋体"/>
        <charset val="134"/>
      </rPr>
      <t>使用特殊仪器</t>
    </r>
    <r>
      <rPr>
        <sz val="9"/>
        <rFont val="Times New Roman"/>
        <charset val="0"/>
      </rPr>
      <t>)</t>
    </r>
  </si>
  <si>
    <t>310511018E</t>
  </si>
  <si>
    <t>310511018-1/1E</t>
  </si>
  <si>
    <r>
      <rPr>
        <sz val="9"/>
        <rFont val="宋体"/>
        <charset val="134"/>
      </rPr>
      <t>显微根管治疗术</t>
    </r>
    <r>
      <rPr>
        <sz val="9"/>
        <rFont val="Times New Roman"/>
        <charset val="0"/>
      </rPr>
      <t>(</t>
    </r>
    <r>
      <rPr>
        <sz val="9"/>
        <rFont val="宋体"/>
        <charset val="134"/>
      </rPr>
      <t>使用特殊仪器</t>
    </r>
    <r>
      <rPr>
        <sz val="9"/>
        <rFont val="Times New Roman"/>
        <charset val="0"/>
      </rPr>
      <t>)</t>
    </r>
  </si>
  <si>
    <t>310511018-2E</t>
  </si>
  <si>
    <t>310511018-2/1E</t>
  </si>
  <si>
    <t>310511018-3E</t>
  </si>
  <si>
    <t>310511018-3/1E</t>
  </si>
  <si>
    <r>
      <rPr>
        <sz val="9"/>
        <rFont val="宋体"/>
        <charset val="134"/>
      </rPr>
      <t>显微镜下根尖屏障制备</t>
    </r>
    <r>
      <rPr>
        <sz val="9"/>
        <rFont val="Times New Roman"/>
        <charset val="0"/>
      </rPr>
      <t>(</t>
    </r>
    <r>
      <rPr>
        <sz val="9"/>
        <rFont val="宋体"/>
        <charset val="134"/>
      </rPr>
      <t>使用特殊仪器</t>
    </r>
    <r>
      <rPr>
        <sz val="9"/>
        <rFont val="Times New Roman"/>
        <charset val="0"/>
      </rPr>
      <t>)</t>
    </r>
  </si>
  <si>
    <t>310511019E</t>
  </si>
  <si>
    <t>310511019-1/1E</t>
  </si>
  <si>
    <r>
      <rPr>
        <sz val="9"/>
        <rFont val="宋体"/>
        <charset val="134"/>
      </rPr>
      <t>髓腔消毒术</t>
    </r>
    <r>
      <rPr>
        <sz val="9"/>
        <rFont val="Times New Roman"/>
        <charset val="0"/>
      </rPr>
      <t>(</t>
    </r>
    <r>
      <rPr>
        <sz val="9"/>
        <rFont val="宋体"/>
        <charset val="134"/>
      </rPr>
      <t>使用特殊仪器</t>
    </r>
    <r>
      <rPr>
        <sz val="9"/>
        <rFont val="Times New Roman"/>
        <charset val="0"/>
      </rPr>
      <t>)</t>
    </r>
  </si>
  <si>
    <t>310511019-2E</t>
  </si>
  <si>
    <t>310511019-2/1E</t>
  </si>
  <si>
    <r>
      <rPr>
        <sz val="9"/>
        <rFont val="宋体"/>
        <charset val="134"/>
      </rPr>
      <t>瘘管治疗</t>
    </r>
    <r>
      <rPr>
        <sz val="9"/>
        <rFont val="Times New Roman"/>
        <charset val="0"/>
      </rPr>
      <t>(</t>
    </r>
    <r>
      <rPr>
        <sz val="9"/>
        <rFont val="宋体"/>
        <charset val="134"/>
      </rPr>
      <t>使用特殊仪器</t>
    </r>
    <r>
      <rPr>
        <sz val="9"/>
        <rFont val="Times New Roman"/>
        <charset val="0"/>
      </rPr>
      <t>)</t>
    </r>
  </si>
  <si>
    <t>310511020E</t>
  </si>
  <si>
    <t>310511021E</t>
  </si>
  <si>
    <t>310511021-1/1E</t>
  </si>
  <si>
    <r>
      <rPr>
        <sz val="9"/>
        <rFont val="宋体"/>
        <charset val="134"/>
      </rPr>
      <t>根管再治疗术</t>
    </r>
    <r>
      <rPr>
        <sz val="9"/>
        <rFont val="Times New Roman"/>
        <charset val="0"/>
      </rPr>
      <t>(</t>
    </r>
    <r>
      <rPr>
        <sz val="9"/>
        <rFont val="宋体"/>
        <charset val="134"/>
      </rPr>
      <t>使用特殊仪器</t>
    </r>
    <r>
      <rPr>
        <sz val="9"/>
        <rFont val="Times New Roman"/>
        <charset val="0"/>
      </rPr>
      <t>)</t>
    </r>
  </si>
  <si>
    <t>310511021-2E</t>
  </si>
  <si>
    <t>310511021-2/1E</t>
  </si>
  <si>
    <r>
      <rPr>
        <sz val="9"/>
        <rFont val="宋体"/>
        <charset val="134"/>
      </rPr>
      <t>取根管内折断器械</t>
    </r>
    <r>
      <rPr>
        <sz val="9"/>
        <rFont val="Times New Roman"/>
        <charset val="0"/>
      </rPr>
      <t>(</t>
    </r>
    <r>
      <rPr>
        <sz val="9"/>
        <rFont val="宋体"/>
        <charset val="134"/>
      </rPr>
      <t>使用特殊仪器</t>
    </r>
    <r>
      <rPr>
        <sz val="9"/>
        <rFont val="Times New Roman"/>
        <charset val="0"/>
      </rPr>
      <t>)</t>
    </r>
  </si>
  <si>
    <t>310511022E</t>
  </si>
  <si>
    <t>310511022-1E</t>
  </si>
  <si>
    <r>
      <rPr>
        <sz val="9"/>
        <rFont val="宋体"/>
        <charset val="134"/>
      </rPr>
      <t>髓腔穿孔修补术</t>
    </r>
    <r>
      <rPr>
        <sz val="9"/>
        <rFont val="Times New Roman"/>
        <charset val="0"/>
      </rPr>
      <t>(</t>
    </r>
    <r>
      <rPr>
        <sz val="9"/>
        <rFont val="宋体"/>
        <charset val="134"/>
      </rPr>
      <t>使用特殊仪器</t>
    </r>
    <r>
      <rPr>
        <sz val="9"/>
        <rFont val="Times New Roman"/>
        <charset val="0"/>
      </rPr>
      <t>)</t>
    </r>
  </si>
  <si>
    <t>310511023E</t>
  </si>
  <si>
    <t>310511023-1E</t>
  </si>
  <si>
    <r>
      <rPr>
        <sz val="9"/>
        <rFont val="宋体"/>
        <charset val="134"/>
      </rPr>
      <t>根管壁穿孔外科修补术</t>
    </r>
    <r>
      <rPr>
        <sz val="9"/>
        <rFont val="Times New Roman"/>
        <charset val="0"/>
      </rPr>
      <t>(</t>
    </r>
    <r>
      <rPr>
        <sz val="9"/>
        <rFont val="宋体"/>
        <charset val="134"/>
      </rPr>
      <t>使用特殊仪器</t>
    </r>
    <r>
      <rPr>
        <sz val="9"/>
        <rFont val="Times New Roman"/>
        <charset val="0"/>
      </rPr>
      <t>)</t>
    </r>
  </si>
  <si>
    <t>310511024E</t>
  </si>
  <si>
    <t>310511025E</t>
  </si>
  <si>
    <t>310511026E</t>
  </si>
  <si>
    <t>310511027E</t>
  </si>
  <si>
    <t>310514003-1E</t>
  </si>
  <si>
    <t>310514003-2E</t>
  </si>
  <si>
    <t>310514003-3E</t>
  </si>
  <si>
    <t>310514003-4E</t>
  </si>
  <si>
    <t>310514004SE</t>
  </si>
  <si>
    <t>310515001E</t>
  </si>
  <si>
    <t>310401057E</t>
  </si>
  <si>
    <t>310515002E</t>
  </si>
  <si>
    <t>310515003E</t>
  </si>
  <si>
    <t>310515004E</t>
  </si>
  <si>
    <t>310515005E</t>
  </si>
  <si>
    <t>310601001E</t>
  </si>
  <si>
    <t>310601002E</t>
  </si>
  <si>
    <t>310601003E</t>
  </si>
  <si>
    <t>310601004E</t>
  </si>
  <si>
    <t>310601005E</t>
  </si>
  <si>
    <t>310601006E</t>
  </si>
  <si>
    <t>310601007E</t>
  </si>
  <si>
    <t>310601008E</t>
  </si>
  <si>
    <r>
      <rPr>
        <sz val="9"/>
        <rFont val="宋体"/>
        <charset val="134"/>
      </rPr>
      <t>流速容量曲线</t>
    </r>
    <r>
      <rPr>
        <sz val="9"/>
        <rFont val="Times New Roman"/>
        <charset val="0"/>
      </rPr>
      <t>(V-V</t>
    </r>
    <r>
      <rPr>
        <sz val="9"/>
        <rFont val="宋体"/>
        <charset val="134"/>
      </rPr>
      <t>曲线</t>
    </r>
    <r>
      <rPr>
        <sz val="9"/>
        <rFont val="Times New Roman"/>
        <charset val="0"/>
      </rPr>
      <t>)</t>
    </r>
  </si>
  <si>
    <t>310601009E</t>
  </si>
  <si>
    <t>310601009-1E</t>
  </si>
  <si>
    <t>310601010E</t>
  </si>
  <si>
    <t>310601011E</t>
  </si>
  <si>
    <t>310601012E</t>
  </si>
  <si>
    <t>310602008E</t>
  </si>
  <si>
    <t>310602009SE</t>
  </si>
  <si>
    <t>310604005E</t>
  </si>
  <si>
    <t>310604005-1E</t>
  </si>
  <si>
    <t>310604006E</t>
  </si>
  <si>
    <t>310604006-1E</t>
  </si>
  <si>
    <t>310605000-1E</t>
  </si>
  <si>
    <r>
      <rPr>
        <sz val="9"/>
        <rFont val="宋体"/>
        <charset val="134"/>
      </rPr>
      <t>呼吸系统诊疗加收</t>
    </r>
    <r>
      <rPr>
        <sz val="9"/>
        <rFont val="Times New Roman"/>
        <charset val="0"/>
      </rPr>
      <t>(</t>
    </r>
    <r>
      <rPr>
        <sz val="9"/>
        <rFont val="宋体"/>
        <charset val="134"/>
      </rPr>
      <t>使用电子纤维内镜</t>
    </r>
    <r>
      <rPr>
        <sz val="9"/>
        <rFont val="Times New Roman"/>
        <charset val="0"/>
      </rPr>
      <t>)</t>
    </r>
  </si>
  <si>
    <t>310605001E</t>
  </si>
  <si>
    <t>310605002E</t>
  </si>
  <si>
    <t>310605002-1E</t>
  </si>
  <si>
    <t>310605002-2E</t>
  </si>
  <si>
    <t>310605003E</t>
  </si>
  <si>
    <t>310605003-1E</t>
  </si>
  <si>
    <t>310605004E</t>
  </si>
  <si>
    <t>310605005E</t>
  </si>
  <si>
    <t>310605006E</t>
  </si>
  <si>
    <t>310605007E</t>
  </si>
  <si>
    <t>310605007-1E</t>
  </si>
  <si>
    <t>310605008E</t>
  </si>
  <si>
    <t>310605009E</t>
  </si>
  <si>
    <t>310605010E</t>
  </si>
  <si>
    <t>310605010-1E</t>
  </si>
  <si>
    <t>310605011E</t>
  </si>
  <si>
    <t>310605012E</t>
  </si>
  <si>
    <t>310605013E</t>
  </si>
  <si>
    <t>310605014E</t>
  </si>
  <si>
    <t>310606001E</t>
  </si>
  <si>
    <t>310606001-1E</t>
  </si>
  <si>
    <t>310606001-2E</t>
  </si>
  <si>
    <t>310606001-3E</t>
  </si>
  <si>
    <t>310606002E</t>
  </si>
  <si>
    <t>310606002-1E</t>
  </si>
  <si>
    <t>310702020E</t>
  </si>
  <si>
    <t>310702020-1E</t>
  </si>
  <si>
    <r>
      <rPr>
        <strike/>
        <sz val="9"/>
        <rFont val="宋体"/>
        <charset val="134"/>
      </rPr>
      <t>右心导管检查术加收</t>
    </r>
    <r>
      <rPr>
        <strike/>
        <sz val="9"/>
        <rFont val="Times New Roman"/>
        <charset val="0"/>
      </rPr>
      <t>(</t>
    </r>
    <r>
      <rPr>
        <strike/>
        <sz val="9"/>
        <rFont val="宋体"/>
        <charset val="134"/>
      </rPr>
      <t>血氧测定</t>
    </r>
    <r>
      <rPr>
        <strike/>
        <sz val="9"/>
        <rFont val="Times New Roman"/>
        <charset val="0"/>
      </rPr>
      <t>)</t>
    </r>
  </si>
  <si>
    <t>310702021E</t>
  </si>
  <si>
    <t>310702022E</t>
  </si>
  <si>
    <t>310702022-1E</t>
  </si>
  <si>
    <t>310800001E</t>
  </si>
  <si>
    <t>310800002E</t>
  </si>
  <si>
    <t>310800004E</t>
  </si>
  <si>
    <t>310800004-1E</t>
  </si>
  <si>
    <t>310800007E</t>
  </si>
  <si>
    <t>310800007-1E</t>
  </si>
  <si>
    <t>310800008E</t>
  </si>
  <si>
    <t>310800008-1E</t>
  </si>
  <si>
    <t>310800012E</t>
  </si>
  <si>
    <t>310800013E</t>
  </si>
  <si>
    <t>310800014E</t>
  </si>
  <si>
    <t>310800020E</t>
  </si>
  <si>
    <t>310800021E</t>
  </si>
  <si>
    <t>310800022E</t>
  </si>
  <si>
    <t>310800023E</t>
  </si>
  <si>
    <t>310800025E</t>
  </si>
  <si>
    <t>310800027E</t>
  </si>
  <si>
    <t>310900000-1E</t>
  </si>
  <si>
    <r>
      <rPr>
        <sz val="9"/>
        <rFont val="宋体"/>
        <charset val="134"/>
      </rPr>
      <t>消化系统诊疗加收</t>
    </r>
    <r>
      <rPr>
        <sz val="9"/>
        <rFont val="Times New Roman"/>
        <charset val="0"/>
      </rPr>
      <t>(</t>
    </r>
    <r>
      <rPr>
        <sz val="9"/>
        <rFont val="宋体"/>
        <charset val="134"/>
      </rPr>
      <t>使用喷洒导管</t>
    </r>
    <r>
      <rPr>
        <sz val="9"/>
        <rFont val="Times New Roman"/>
        <charset val="0"/>
      </rPr>
      <t>)</t>
    </r>
  </si>
  <si>
    <t>310900000-2E</t>
  </si>
  <si>
    <r>
      <rPr>
        <sz val="9"/>
        <rFont val="宋体"/>
        <charset val="134"/>
      </rPr>
      <t>消化系统诊疗加收</t>
    </r>
    <r>
      <rPr>
        <sz val="9"/>
        <rFont val="Times New Roman"/>
        <charset val="0"/>
      </rPr>
      <t>(</t>
    </r>
    <r>
      <rPr>
        <sz val="9"/>
        <rFont val="宋体"/>
        <charset val="134"/>
      </rPr>
      <t>使用放大染色内镜</t>
    </r>
    <r>
      <rPr>
        <sz val="9"/>
        <rFont val="Times New Roman"/>
        <charset val="0"/>
      </rPr>
      <t>)</t>
    </r>
  </si>
  <si>
    <t>310900000-3E</t>
  </si>
  <si>
    <r>
      <rPr>
        <sz val="9"/>
        <rFont val="宋体"/>
        <charset val="134"/>
      </rPr>
      <t>消化系统诊疗加收</t>
    </r>
    <r>
      <rPr>
        <sz val="9"/>
        <rFont val="Times New Roman"/>
        <charset val="0"/>
      </rPr>
      <t>(</t>
    </r>
    <r>
      <rPr>
        <sz val="9"/>
        <rFont val="宋体"/>
        <charset val="134"/>
      </rPr>
      <t>住院患者床旁检查</t>
    </r>
    <r>
      <rPr>
        <sz val="9"/>
        <rFont val="Times New Roman"/>
        <charset val="0"/>
      </rPr>
      <t>)</t>
    </r>
  </si>
  <si>
    <t>310901003E</t>
  </si>
  <si>
    <t>310901004E</t>
  </si>
  <si>
    <t>310901004-1E</t>
  </si>
  <si>
    <t>310901005E</t>
  </si>
  <si>
    <t>310901005-1E</t>
  </si>
  <si>
    <t>310903011E</t>
  </si>
  <si>
    <t>310903012E</t>
  </si>
  <si>
    <t>310903012-1E</t>
  </si>
  <si>
    <t>310903013E</t>
  </si>
  <si>
    <t>310903017SE</t>
  </si>
  <si>
    <t>310905001E</t>
  </si>
  <si>
    <t>310905001-1E</t>
  </si>
  <si>
    <t>310905003E</t>
  </si>
  <si>
    <t>310905004E</t>
  </si>
  <si>
    <t>310905004-1E</t>
  </si>
  <si>
    <t>310905004-2E</t>
  </si>
  <si>
    <t>310905005E</t>
  </si>
  <si>
    <t>310905005-2E</t>
  </si>
  <si>
    <t>310905005-2/1E</t>
  </si>
  <si>
    <t>310905005-2/2E</t>
  </si>
  <si>
    <r>
      <rPr>
        <sz val="9"/>
        <rFont val="宋体"/>
        <charset val="134"/>
      </rPr>
      <t>经皮穿刺单个肿瘤微波治疗加收</t>
    </r>
    <r>
      <rPr>
        <sz val="9"/>
        <rFont val="Times New Roman"/>
        <charset val="0"/>
      </rPr>
      <t>(3cm</t>
    </r>
    <r>
      <rPr>
        <sz val="9"/>
        <rFont val="宋体"/>
        <charset val="134"/>
      </rPr>
      <t>以上</t>
    </r>
    <r>
      <rPr>
        <sz val="9"/>
        <rFont val="Times New Roman"/>
        <charset val="0"/>
      </rPr>
      <t>)</t>
    </r>
  </si>
  <si>
    <t>310905005-2/3E</t>
  </si>
  <si>
    <r>
      <rPr>
        <sz val="9"/>
        <rFont val="宋体"/>
        <charset val="134"/>
      </rPr>
      <t>经皮穿刺多发肿瘤微波治疗加收</t>
    </r>
    <r>
      <rPr>
        <sz val="9"/>
        <rFont val="Times New Roman"/>
        <charset val="0"/>
      </rPr>
      <t>(</t>
    </r>
    <r>
      <rPr>
        <sz val="9"/>
        <rFont val="宋体"/>
        <charset val="134"/>
      </rPr>
      <t>每增加一个</t>
    </r>
    <r>
      <rPr>
        <sz val="9"/>
        <rFont val="Times New Roman"/>
        <charset val="0"/>
      </rPr>
      <t>)</t>
    </r>
  </si>
  <si>
    <t>310905005-3E</t>
  </si>
  <si>
    <t>310905005-3/1E</t>
  </si>
  <si>
    <t>310905005-3/2E</t>
  </si>
  <si>
    <r>
      <rPr>
        <sz val="9"/>
        <rFont val="宋体"/>
        <charset val="134"/>
      </rPr>
      <t>经皮穿刺单个肿瘤药物注射治疗加收</t>
    </r>
    <r>
      <rPr>
        <sz val="9"/>
        <rFont val="Times New Roman"/>
        <charset val="0"/>
      </rPr>
      <t>(3cm</t>
    </r>
    <r>
      <rPr>
        <sz val="9"/>
        <rFont val="宋体"/>
        <charset val="134"/>
      </rPr>
      <t>以上</t>
    </r>
    <r>
      <rPr>
        <sz val="9"/>
        <rFont val="Times New Roman"/>
        <charset val="0"/>
      </rPr>
      <t>)</t>
    </r>
  </si>
  <si>
    <t>310905005-3/3E</t>
  </si>
  <si>
    <r>
      <rPr>
        <sz val="9"/>
        <rFont val="宋体"/>
        <charset val="134"/>
      </rPr>
      <t>经皮穿刺多发肿瘤药物注射治疗加收</t>
    </r>
    <r>
      <rPr>
        <sz val="9"/>
        <rFont val="Times New Roman"/>
        <charset val="0"/>
      </rPr>
      <t>(</t>
    </r>
    <r>
      <rPr>
        <sz val="9"/>
        <rFont val="宋体"/>
        <charset val="134"/>
      </rPr>
      <t>每增加一个</t>
    </r>
    <r>
      <rPr>
        <sz val="9"/>
        <rFont val="Times New Roman"/>
        <charset val="0"/>
      </rPr>
      <t>)</t>
    </r>
  </si>
  <si>
    <t>310905005-5E</t>
  </si>
  <si>
    <t>310905005-5/1E</t>
  </si>
  <si>
    <t>310905005-5/2E</t>
  </si>
  <si>
    <r>
      <rPr>
        <sz val="9"/>
        <rFont val="宋体"/>
        <charset val="134"/>
      </rPr>
      <t>经皮穿刺单个肿瘤射频治疗加收</t>
    </r>
    <r>
      <rPr>
        <sz val="9"/>
        <rFont val="Times New Roman"/>
        <charset val="0"/>
      </rPr>
      <t>(3cm</t>
    </r>
    <r>
      <rPr>
        <sz val="9"/>
        <rFont val="宋体"/>
        <charset val="134"/>
      </rPr>
      <t>以上</t>
    </r>
    <r>
      <rPr>
        <sz val="9"/>
        <rFont val="Times New Roman"/>
        <charset val="0"/>
      </rPr>
      <t>)</t>
    </r>
  </si>
  <si>
    <t>310905005-5/3E</t>
  </si>
  <si>
    <r>
      <rPr>
        <sz val="9"/>
        <rFont val="宋体"/>
        <charset val="134"/>
      </rPr>
      <t>经皮穿刺多发肿瘤射频治疗加收</t>
    </r>
    <r>
      <rPr>
        <sz val="9"/>
        <rFont val="Times New Roman"/>
        <charset val="0"/>
      </rPr>
      <t>(</t>
    </r>
    <r>
      <rPr>
        <sz val="9"/>
        <rFont val="宋体"/>
        <charset val="134"/>
      </rPr>
      <t>每增加一个</t>
    </r>
    <r>
      <rPr>
        <sz val="9"/>
        <rFont val="Times New Roman"/>
        <charset val="0"/>
      </rPr>
      <t>)</t>
    </r>
  </si>
  <si>
    <t>310905005-6E</t>
  </si>
  <si>
    <t>310905005-6/1E</t>
  </si>
  <si>
    <t>310905005-6/2E</t>
  </si>
  <si>
    <r>
      <rPr>
        <sz val="9"/>
        <rFont val="宋体"/>
        <charset val="134"/>
      </rPr>
      <t>经皮穿刺单个肿瘤冷冻治疗加收</t>
    </r>
    <r>
      <rPr>
        <sz val="9"/>
        <rFont val="Times New Roman"/>
        <charset val="0"/>
      </rPr>
      <t>(3cm</t>
    </r>
    <r>
      <rPr>
        <sz val="9"/>
        <rFont val="宋体"/>
        <charset val="134"/>
      </rPr>
      <t>以上</t>
    </r>
    <r>
      <rPr>
        <sz val="9"/>
        <rFont val="Times New Roman"/>
        <charset val="0"/>
      </rPr>
      <t>)</t>
    </r>
  </si>
  <si>
    <t>310905005-6/3E</t>
  </si>
  <si>
    <t>310905006E</t>
  </si>
  <si>
    <t>310905006-1E</t>
  </si>
  <si>
    <t>310905007E</t>
  </si>
  <si>
    <t>310905008E</t>
  </si>
  <si>
    <t>310905008-1E</t>
  </si>
  <si>
    <t>310905008-2E</t>
  </si>
  <si>
    <t>310905009E</t>
  </si>
  <si>
    <t>310905009-1E</t>
  </si>
  <si>
    <t>310905010E</t>
  </si>
  <si>
    <r>
      <rPr>
        <sz val="9"/>
        <rFont val="宋体"/>
        <charset val="134"/>
      </rPr>
      <t>经皮肝穿胆道引流术</t>
    </r>
    <r>
      <rPr>
        <sz val="9"/>
        <rFont val="Times New Roman"/>
        <charset val="0"/>
      </rPr>
      <t>(PTCD)</t>
    </r>
  </si>
  <si>
    <t>310905011E</t>
  </si>
  <si>
    <t>310905011-1E</t>
  </si>
  <si>
    <t>310905012E</t>
  </si>
  <si>
    <r>
      <rPr>
        <sz val="9"/>
        <rFont val="宋体"/>
        <charset val="134"/>
      </rPr>
      <t>经内镜鼻胆管引流术</t>
    </r>
    <r>
      <rPr>
        <sz val="9"/>
        <rFont val="Times New Roman"/>
        <charset val="0"/>
      </rPr>
      <t>(ENBD)</t>
    </r>
  </si>
  <si>
    <t>310905013E</t>
  </si>
  <si>
    <t>310905013-1E</t>
  </si>
  <si>
    <t>310905013-2E</t>
  </si>
  <si>
    <t>310905014E</t>
  </si>
  <si>
    <t>310905015E</t>
  </si>
  <si>
    <t>310905016E</t>
  </si>
  <si>
    <t>310905017E</t>
  </si>
  <si>
    <t>310905018E</t>
  </si>
  <si>
    <t xml:space="preserve">支架、导管、导丝、球囊扩张器  </t>
  </si>
  <si>
    <t>310905019E</t>
  </si>
  <si>
    <t>310905019-1E</t>
  </si>
  <si>
    <t>310905020E</t>
  </si>
  <si>
    <t>310905020-1E</t>
  </si>
  <si>
    <r>
      <rPr>
        <sz val="9"/>
        <rFont val="宋体"/>
        <charset val="134"/>
      </rPr>
      <t>经内镜胰胆管扩张术＋支架置入术</t>
    </r>
    <r>
      <rPr>
        <sz val="9"/>
        <rFont val="Times New Roman"/>
        <charset val="0"/>
      </rPr>
      <t>(</t>
    </r>
    <r>
      <rPr>
        <sz val="9"/>
        <rFont val="宋体"/>
        <charset val="134"/>
      </rPr>
      <t>胆管、胰管两管同时手术</t>
    </r>
    <r>
      <rPr>
        <sz val="9"/>
        <rFont val="Times New Roman"/>
        <charset val="0"/>
      </rPr>
      <t>)</t>
    </r>
  </si>
  <si>
    <t>310905020-2E</t>
  </si>
  <si>
    <t>310905020-3E</t>
  </si>
  <si>
    <r>
      <rPr>
        <sz val="9"/>
        <rFont val="宋体"/>
        <charset val="134"/>
      </rPr>
      <t>经内镜胰胆管支架取出术</t>
    </r>
    <r>
      <rPr>
        <sz val="9"/>
        <rFont val="Times New Roman"/>
        <charset val="0"/>
      </rPr>
      <t>(</t>
    </r>
    <r>
      <rPr>
        <sz val="9"/>
        <rFont val="宋体"/>
        <charset val="134"/>
      </rPr>
      <t>胆管、胰管两管同时手术</t>
    </r>
    <r>
      <rPr>
        <sz val="9"/>
        <rFont val="Times New Roman"/>
        <charset val="0"/>
      </rPr>
      <t>)</t>
    </r>
  </si>
  <si>
    <t>310905021E</t>
  </si>
  <si>
    <t>310905022E</t>
  </si>
  <si>
    <t>310905022-1E</t>
  </si>
  <si>
    <t>310905028SE</t>
  </si>
  <si>
    <t>311000015E</t>
  </si>
  <si>
    <t>311000015-1E</t>
  </si>
  <si>
    <t>311000015-2E</t>
  </si>
  <si>
    <t>311000015-3E</t>
  </si>
  <si>
    <t>311000016E</t>
  </si>
  <si>
    <t>311000017E</t>
  </si>
  <si>
    <t>311000017-1E</t>
  </si>
  <si>
    <t>311100002E</t>
  </si>
  <si>
    <t>311100018E</t>
  </si>
  <si>
    <t>311300001E</t>
  </si>
  <si>
    <t>311300002E</t>
  </si>
  <si>
    <t>311300002-1E</t>
  </si>
  <si>
    <t>311300003E</t>
  </si>
  <si>
    <t>311300004E</t>
  </si>
  <si>
    <t>311300005E</t>
  </si>
  <si>
    <t>311300006E</t>
  </si>
  <si>
    <t>311300007E</t>
  </si>
  <si>
    <t>311300008E</t>
  </si>
  <si>
    <t>311300009E</t>
  </si>
  <si>
    <t>311300010E</t>
  </si>
  <si>
    <t>311300010-1E</t>
  </si>
  <si>
    <t>311300011E</t>
  </si>
  <si>
    <t>311300012E</t>
  </si>
  <si>
    <t>311400003E</t>
  </si>
  <si>
    <t>311400003-1E</t>
  </si>
  <si>
    <t>311400006E</t>
  </si>
  <si>
    <t>311400007E</t>
  </si>
  <si>
    <t>311400008E</t>
  </si>
  <si>
    <t>311400022E</t>
  </si>
  <si>
    <t>311400025E</t>
  </si>
  <si>
    <t>311400026E</t>
  </si>
  <si>
    <t>311400028E</t>
  </si>
  <si>
    <t>311400030E</t>
  </si>
  <si>
    <t>311400030-1E</t>
  </si>
  <si>
    <t>311400031E</t>
  </si>
  <si>
    <t>311400031-1E</t>
  </si>
  <si>
    <t>311400040E</t>
  </si>
  <si>
    <r>
      <rPr>
        <strike/>
        <sz val="9"/>
        <rFont val="宋体"/>
        <charset val="134"/>
      </rPr>
      <t>烧伤抢救</t>
    </r>
    <r>
      <rPr>
        <strike/>
        <sz val="9"/>
        <rFont val="Times New Roman"/>
        <charset val="0"/>
      </rPr>
      <t>(</t>
    </r>
    <r>
      <rPr>
        <strike/>
        <sz val="9"/>
        <rFont val="宋体"/>
        <charset val="134"/>
      </rPr>
      <t>大）</t>
    </r>
  </si>
  <si>
    <t>311400041E</t>
  </si>
  <si>
    <r>
      <rPr>
        <strike/>
        <sz val="9"/>
        <rFont val="宋体"/>
        <charset val="134"/>
      </rPr>
      <t>烧伤抢救</t>
    </r>
    <r>
      <rPr>
        <strike/>
        <sz val="9"/>
        <rFont val="Times New Roman"/>
        <charset val="0"/>
      </rPr>
      <t>(</t>
    </r>
    <r>
      <rPr>
        <strike/>
        <sz val="9"/>
        <rFont val="宋体"/>
        <charset val="134"/>
      </rPr>
      <t>中）</t>
    </r>
  </si>
  <si>
    <t>311400042E</t>
  </si>
  <si>
    <r>
      <rPr>
        <strike/>
        <sz val="9"/>
        <rFont val="宋体"/>
        <charset val="134"/>
      </rPr>
      <t>烧伤抢救</t>
    </r>
    <r>
      <rPr>
        <strike/>
        <sz val="9"/>
        <rFont val="Times New Roman"/>
        <charset val="0"/>
      </rPr>
      <t>(</t>
    </r>
    <r>
      <rPr>
        <strike/>
        <sz val="9"/>
        <rFont val="宋体"/>
        <charset val="134"/>
      </rPr>
      <t>小）</t>
    </r>
  </si>
  <si>
    <t>311400043E</t>
  </si>
  <si>
    <t>311400044E</t>
  </si>
  <si>
    <r>
      <rPr>
        <sz val="9"/>
        <rFont val="宋体"/>
        <charset val="134"/>
      </rPr>
      <t>烧伤冲洗清创术</t>
    </r>
    <r>
      <rPr>
        <sz val="9"/>
        <rFont val="Times New Roman"/>
        <charset val="0"/>
      </rPr>
      <t>(</t>
    </r>
    <r>
      <rPr>
        <sz val="9"/>
        <rFont val="宋体"/>
        <charset val="134"/>
      </rPr>
      <t>大）</t>
    </r>
  </si>
  <si>
    <t>311400044-1E</t>
  </si>
  <si>
    <t>311400045E</t>
  </si>
  <si>
    <r>
      <rPr>
        <sz val="9"/>
        <rFont val="宋体"/>
        <charset val="134"/>
      </rPr>
      <t>烧伤冲洗清创术</t>
    </r>
    <r>
      <rPr>
        <sz val="9"/>
        <rFont val="Times New Roman"/>
        <charset val="0"/>
      </rPr>
      <t>(</t>
    </r>
    <r>
      <rPr>
        <sz val="9"/>
        <rFont val="宋体"/>
        <charset val="134"/>
      </rPr>
      <t>中）</t>
    </r>
  </si>
  <si>
    <t>311400046E</t>
  </si>
  <si>
    <r>
      <rPr>
        <sz val="9"/>
        <rFont val="宋体"/>
        <charset val="134"/>
      </rPr>
      <t>烧伤冲洗清创术</t>
    </r>
    <r>
      <rPr>
        <sz val="9"/>
        <rFont val="Times New Roman"/>
        <charset val="0"/>
      </rPr>
      <t>(</t>
    </r>
    <r>
      <rPr>
        <sz val="9"/>
        <rFont val="宋体"/>
        <charset val="134"/>
      </rPr>
      <t>小）</t>
    </r>
  </si>
  <si>
    <t>311400046-1E</t>
  </si>
  <si>
    <r>
      <rPr>
        <sz val="9"/>
        <rFont val="宋体"/>
        <charset val="134"/>
      </rPr>
      <t>烧伤面积&lt;</t>
    </r>
    <r>
      <rPr>
        <sz val="9"/>
        <rFont val="Times New Roman"/>
        <charset val="0"/>
      </rPr>
      <t>10%</t>
    </r>
    <r>
      <rPr>
        <sz val="9"/>
        <rFont val="宋体"/>
        <charset val="134"/>
      </rPr>
      <t>冲洗清创术</t>
    </r>
  </si>
  <si>
    <t>311400049E</t>
  </si>
  <si>
    <r>
      <rPr>
        <strike/>
        <sz val="9"/>
        <rFont val="宋体"/>
        <charset val="134"/>
      </rPr>
      <t>烧伤浸浴扩创术</t>
    </r>
    <r>
      <rPr>
        <strike/>
        <sz val="9"/>
        <rFont val="Times New Roman"/>
        <charset val="0"/>
      </rPr>
      <t>(</t>
    </r>
    <r>
      <rPr>
        <strike/>
        <sz val="9"/>
        <rFont val="宋体"/>
        <charset val="134"/>
      </rPr>
      <t>大）</t>
    </r>
  </si>
  <si>
    <t>311400050E</t>
  </si>
  <si>
    <r>
      <rPr>
        <strike/>
        <sz val="9"/>
        <rFont val="宋体"/>
        <charset val="134"/>
      </rPr>
      <t>烧伤浸浴扩创术</t>
    </r>
    <r>
      <rPr>
        <strike/>
        <sz val="9"/>
        <rFont val="Times New Roman"/>
        <charset val="0"/>
      </rPr>
      <t>(</t>
    </r>
    <r>
      <rPr>
        <strike/>
        <sz val="9"/>
        <rFont val="宋体"/>
        <charset val="134"/>
      </rPr>
      <t>中）</t>
    </r>
  </si>
  <si>
    <t>311400051E</t>
  </si>
  <si>
    <r>
      <rPr>
        <strike/>
        <sz val="9"/>
        <rFont val="宋体"/>
        <charset val="134"/>
      </rPr>
      <t>烧伤浸浴扩创术</t>
    </r>
    <r>
      <rPr>
        <strike/>
        <sz val="9"/>
        <rFont val="Times New Roman"/>
        <charset val="0"/>
      </rPr>
      <t>(</t>
    </r>
    <r>
      <rPr>
        <strike/>
        <sz val="9"/>
        <rFont val="宋体"/>
        <charset val="134"/>
      </rPr>
      <t>小）</t>
    </r>
  </si>
  <si>
    <t>311400056E</t>
  </si>
  <si>
    <t>311400057E</t>
  </si>
  <si>
    <t>311400057-1E</t>
  </si>
  <si>
    <t>311400057-2E</t>
  </si>
  <si>
    <t>311400057-3E</t>
  </si>
  <si>
    <t>311400061SE</t>
  </si>
  <si>
    <t>330000000-1E</t>
  </si>
  <si>
    <t>330000000-2E</t>
  </si>
  <si>
    <t>330000000-3E</t>
  </si>
  <si>
    <t>330000000-4E</t>
  </si>
  <si>
    <t>330000000-5E</t>
  </si>
  <si>
    <t>330000000-6E</t>
  </si>
  <si>
    <t>330000000-7E</t>
  </si>
  <si>
    <t>330000000-8E</t>
  </si>
  <si>
    <t>330000000-9E</t>
  </si>
  <si>
    <t>330000000-10E</t>
  </si>
  <si>
    <t>330000000-11E</t>
  </si>
  <si>
    <t>330000000-12E</t>
  </si>
  <si>
    <t>330000000-13E</t>
  </si>
  <si>
    <t>330000000-14E</t>
  </si>
  <si>
    <t>330100002E</t>
  </si>
  <si>
    <t>330100002-1E</t>
  </si>
  <si>
    <t>330100002-2E</t>
  </si>
  <si>
    <r>
      <rPr>
        <sz val="9"/>
        <rFont val="宋体"/>
        <charset val="134"/>
      </rPr>
      <t>神经阻滞麻醉加收</t>
    </r>
    <r>
      <rPr>
        <sz val="9"/>
        <rFont val="Times New Roman"/>
        <charset val="0"/>
      </rPr>
      <t>(</t>
    </r>
    <r>
      <rPr>
        <sz val="9"/>
        <rFont val="宋体"/>
        <charset val="134"/>
      </rPr>
      <t>超过两小时</t>
    </r>
    <r>
      <rPr>
        <sz val="9"/>
        <rFont val="Times New Roman"/>
        <charset val="0"/>
      </rPr>
      <t>)</t>
    </r>
  </si>
  <si>
    <t>330100002-3E</t>
  </si>
  <si>
    <t>330100003E</t>
  </si>
  <si>
    <t>330100003-1/1E</t>
  </si>
  <si>
    <r>
      <rPr>
        <sz val="9"/>
        <rFont val="宋体"/>
        <charset val="134"/>
      </rPr>
      <t>椎管内麻醉加收</t>
    </r>
    <r>
      <rPr>
        <sz val="9"/>
        <rFont val="Times New Roman"/>
        <charset val="0"/>
      </rPr>
      <t>(</t>
    </r>
    <r>
      <rPr>
        <sz val="9"/>
        <rFont val="宋体"/>
        <charset val="134"/>
      </rPr>
      <t>超过两小时</t>
    </r>
    <r>
      <rPr>
        <sz val="9"/>
        <rFont val="Times New Roman"/>
        <charset val="0"/>
      </rPr>
      <t>)</t>
    </r>
  </si>
  <si>
    <t>330100003-2E</t>
  </si>
  <si>
    <t>330100003-2/1E</t>
  </si>
  <si>
    <r>
      <rPr>
        <sz val="9"/>
        <rFont val="宋体"/>
        <charset val="134"/>
      </rPr>
      <t>腰麻加收</t>
    </r>
    <r>
      <rPr>
        <sz val="9"/>
        <rFont val="Times New Roman"/>
        <charset val="0"/>
      </rPr>
      <t>(</t>
    </r>
    <r>
      <rPr>
        <sz val="9"/>
        <rFont val="宋体"/>
        <charset val="134"/>
      </rPr>
      <t>超过两小时</t>
    </r>
    <r>
      <rPr>
        <sz val="9"/>
        <rFont val="Times New Roman"/>
        <charset val="0"/>
      </rPr>
      <t>)</t>
    </r>
  </si>
  <si>
    <t>330100003-3E</t>
  </si>
  <si>
    <t>330100003-3/1E</t>
  </si>
  <si>
    <r>
      <rPr>
        <sz val="9"/>
        <rFont val="宋体"/>
        <charset val="134"/>
      </rPr>
      <t>硬膜外阻滞麻醉加收</t>
    </r>
    <r>
      <rPr>
        <sz val="9"/>
        <rFont val="Times New Roman"/>
        <charset val="0"/>
      </rPr>
      <t>(</t>
    </r>
    <r>
      <rPr>
        <sz val="9"/>
        <rFont val="宋体"/>
        <charset val="134"/>
      </rPr>
      <t>超过两小时</t>
    </r>
    <r>
      <rPr>
        <sz val="9"/>
        <rFont val="Times New Roman"/>
        <charset val="0"/>
      </rPr>
      <t>)</t>
    </r>
  </si>
  <si>
    <t>330100003-4E</t>
  </si>
  <si>
    <t>330100003-4/1E</t>
  </si>
  <si>
    <r>
      <rPr>
        <sz val="9"/>
        <rFont val="宋体"/>
        <charset val="134"/>
      </rPr>
      <t>腰麻硬膜外联合阻滞麻醉加收</t>
    </r>
    <r>
      <rPr>
        <sz val="9"/>
        <rFont val="Times New Roman"/>
        <charset val="0"/>
      </rPr>
      <t>(</t>
    </r>
    <r>
      <rPr>
        <sz val="9"/>
        <rFont val="宋体"/>
        <charset val="134"/>
      </rPr>
      <t>超过两小时</t>
    </r>
    <r>
      <rPr>
        <sz val="9"/>
        <rFont val="Times New Roman"/>
        <charset val="0"/>
      </rPr>
      <t>)</t>
    </r>
  </si>
  <si>
    <t>330100003-5E</t>
  </si>
  <si>
    <r>
      <rPr>
        <sz val="9"/>
        <rFont val="宋体"/>
        <charset val="134"/>
      </rPr>
      <t>椎管内麻醉加收</t>
    </r>
    <r>
      <rPr>
        <sz val="9"/>
        <rFont val="Times New Roman"/>
        <charset val="0"/>
      </rPr>
      <t>(</t>
    </r>
    <r>
      <rPr>
        <sz val="9"/>
        <rFont val="宋体"/>
        <charset val="134"/>
      </rPr>
      <t>双穿刺点</t>
    </r>
    <r>
      <rPr>
        <sz val="9"/>
        <rFont val="Times New Roman"/>
        <charset val="0"/>
      </rPr>
      <t>)</t>
    </r>
  </si>
  <si>
    <t>330100004E</t>
  </si>
  <si>
    <t>330100005E</t>
  </si>
  <si>
    <t>330100005-1E</t>
  </si>
  <si>
    <t>330100005-1/1E</t>
  </si>
  <si>
    <r>
      <rPr>
        <sz val="9"/>
        <rFont val="宋体"/>
        <charset val="134"/>
      </rPr>
      <t>气管插管下全身麻醉加收</t>
    </r>
    <r>
      <rPr>
        <sz val="9"/>
        <rFont val="Times New Roman"/>
        <charset val="0"/>
      </rPr>
      <t>(</t>
    </r>
    <r>
      <rPr>
        <sz val="9"/>
        <rFont val="宋体"/>
        <charset val="134"/>
      </rPr>
      <t>超过</t>
    </r>
    <r>
      <rPr>
        <sz val="9"/>
        <rFont val="Times New Roman"/>
        <charset val="0"/>
      </rPr>
      <t>2</t>
    </r>
    <r>
      <rPr>
        <sz val="9"/>
        <rFont val="宋体"/>
        <charset val="134"/>
      </rPr>
      <t>小时</t>
    </r>
    <r>
      <rPr>
        <sz val="9"/>
        <rFont val="Times New Roman"/>
        <charset val="0"/>
      </rPr>
      <t>)</t>
    </r>
  </si>
  <si>
    <t>330100005-1/2E</t>
  </si>
  <si>
    <r>
      <rPr>
        <sz val="9"/>
        <rFont val="宋体"/>
        <charset val="134"/>
      </rPr>
      <t>气管插管下全身麻醉加收</t>
    </r>
    <r>
      <rPr>
        <sz val="9"/>
        <rFont val="Times New Roman"/>
        <charset val="0"/>
      </rPr>
      <t>(</t>
    </r>
    <r>
      <rPr>
        <sz val="9"/>
        <rFont val="宋体"/>
        <charset val="134"/>
      </rPr>
      <t>使用喉罩</t>
    </r>
    <r>
      <rPr>
        <sz val="9"/>
        <rFont val="Times New Roman"/>
        <charset val="0"/>
      </rPr>
      <t>)</t>
    </r>
  </si>
  <si>
    <t>330100005-1/3E</t>
  </si>
  <si>
    <r>
      <rPr>
        <sz val="9"/>
        <rFont val="宋体"/>
        <charset val="134"/>
      </rPr>
      <t>气管插管下全身麻醉加收</t>
    </r>
    <r>
      <rPr>
        <sz val="9"/>
        <rFont val="Times New Roman"/>
        <charset val="0"/>
      </rPr>
      <t>(</t>
    </r>
    <r>
      <rPr>
        <sz val="9"/>
        <rFont val="宋体"/>
        <charset val="134"/>
      </rPr>
      <t>使用观察用内窥镜</t>
    </r>
    <r>
      <rPr>
        <sz val="9"/>
        <rFont val="Times New Roman"/>
        <charset val="0"/>
      </rPr>
      <t>)</t>
    </r>
  </si>
  <si>
    <t>330100005-2E</t>
  </si>
  <si>
    <t>330100005-2/1E</t>
  </si>
  <si>
    <r>
      <rPr>
        <sz val="9"/>
        <rFont val="宋体"/>
        <charset val="134"/>
      </rPr>
      <t>非气管插管全身麻醉加收</t>
    </r>
    <r>
      <rPr>
        <sz val="9"/>
        <rFont val="Times New Roman"/>
        <charset val="0"/>
      </rPr>
      <t>(</t>
    </r>
    <r>
      <rPr>
        <sz val="9"/>
        <rFont val="宋体"/>
        <charset val="134"/>
      </rPr>
      <t>超过</t>
    </r>
    <r>
      <rPr>
        <sz val="9"/>
        <rFont val="Times New Roman"/>
        <charset val="0"/>
      </rPr>
      <t>2</t>
    </r>
    <r>
      <rPr>
        <sz val="9"/>
        <rFont val="宋体"/>
        <charset val="134"/>
      </rPr>
      <t>小时</t>
    </r>
    <r>
      <rPr>
        <sz val="9"/>
        <rFont val="Times New Roman"/>
        <charset val="0"/>
      </rPr>
      <t>)</t>
    </r>
  </si>
  <si>
    <t>330100006E</t>
  </si>
  <si>
    <t>330100007E</t>
  </si>
  <si>
    <t>330100007-1E</t>
  </si>
  <si>
    <r>
      <rPr>
        <sz val="9"/>
        <rFont val="宋体"/>
        <charset val="134"/>
      </rPr>
      <t>支气管内麻醉加收</t>
    </r>
    <r>
      <rPr>
        <sz val="9"/>
        <rFont val="Times New Roman"/>
        <charset val="0"/>
      </rPr>
      <t>(</t>
    </r>
    <r>
      <rPr>
        <sz val="9"/>
        <rFont val="宋体"/>
        <charset val="134"/>
      </rPr>
      <t>超过两小时</t>
    </r>
    <r>
      <rPr>
        <sz val="9"/>
        <rFont val="Times New Roman"/>
        <charset val="0"/>
      </rPr>
      <t>)</t>
    </r>
  </si>
  <si>
    <t>330100008E</t>
  </si>
  <si>
    <t>330100010E</t>
  </si>
  <si>
    <t>330100010-1E</t>
  </si>
  <si>
    <t>330100010-2E</t>
  </si>
  <si>
    <t>330100011E</t>
  </si>
  <si>
    <t>330100011-1E</t>
  </si>
  <si>
    <t>330100016E</t>
  </si>
  <si>
    <t>330100018E</t>
  </si>
  <si>
    <t>330100018-1E</t>
  </si>
  <si>
    <t>330100018-1/1E</t>
  </si>
  <si>
    <t>330100018-3E</t>
  </si>
  <si>
    <t>330100018-3/1E</t>
  </si>
  <si>
    <t>330100018-2E</t>
  </si>
  <si>
    <t>330100018-2/1E</t>
  </si>
  <si>
    <t>330100018-2/2E</t>
  </si>
  <si>
    <t>备注：本表文六岁（含）以下儿童医疗服务价格加收项目。</t>
  </si>
  <si>
    <t>附件6</t>
  </si>
  <si>
    <t>可收费的一次性使用医用耗材清单</t>
  </si>
  <si>
    <t>1.列入本清单的医用耗材，可向患者另外收费，价格标准按照实际采购价格零差率销售；其他医用耗材，均包含在医疗服务项目中，一律不得另外收费。
2.产品注册名称与本清单医用耗材名称相同，但《医疗器械分类目录》属不同产品类别、实际用途不一致的，不能套用清单医用耗材名称收费。产品注册名称与本清单医用耗材名称不相同，但实际与本清单医用耗材用途一致的，可按项目除外的医用耗材进行收费。
3.本清单虽已列入，但在医疗服务项目价格构成中基本物耗的医用耗材，按照医疗服务项目收费，不得再向患者另外收取该医用耗材费用。
4.医疗服务过程中使用的药品，不在医疗服务项目价格构成中被明确注明包含，可另外收费，价格标准按照各地市有关规定执行。手术或麻醉中使用的冲洗盐水、为维持医用耗材正常使用的药品，属于基本物质消耗，不得另行收费。
5.门诊患者因病情需要，在院外自行使用的一次性医用耗材（碘伏帽、胰岛素注射针头、造瘘管、造口袋、鼻饲管、导尿管、尿袋）不向患者收取医疗服务项目费用，可以外带并按照实际采购价格零差率销售。
6.本清单将根据实际情况及时修订、与立项指南落地同步调整，各医疗机构不得擅自变更或增加内容。</t>
  </si>
  <si>
    <t>医疗器械名称</t>
  </si>
  <si>
    <t>11301000010000</t>
  </si>
  <si>
    <t>扩阴器、引流装置、血氧饱和度探头</t>
  </si>
  <si>
    <t>11301000020000</t>
  </si>
  <si>
    <t>扩阴器、引流装置</t>
  </si>
  <si>
    <t>11302000010000</t>
  </si>
  <si>
    <t>11302000020000</t>
  </si>
  <si>
    <t>11302000060000</t>
  </si>
  <si>
    <t>血氧饱和度探头</t>
  </si>
  <si>
    <t>11302000070000</t>
  </si>
  <si>
    <t>11303000020000</t>
  </si>
  <si>
    <t>扩阴器</t>
  </si>
  <si>
    <t>11303000030000</t>
  </si>
  <si>
    <t>11303000040000</t>
  </si>
  <si>
    <t>置管护理（深静脉/动脉）</t>
  </si>
  <si>
    <t>三通、肝素帽、无针输液接头、透明敷贴、植入式给药装置输液针</t>
  </si>
  <si>
    <t>11303000050000</t>
  </si>
  <si>
    <t>湿热交换器、过滤器、给药装置</t>
  </si>
  <si>
    <t>11303000060000</t>
  </si>
  <si>
    <t>气管套管、湿热交换器、过滤器、给药装置</t>
  </si>
  <si>
    <t>11303000070000</t>
  </si>
  <si>
    <t>引流装置（引流瓶、引流袋、引流管）、集尿袋</t>
  </si>
  <si>
    <t>11303000080000</t>
  </si>
  <si>
    <t>11303000090000</t>
  </si>
  <si>
    <t>造口/造瘘护理</t>
  </si>
  <si>
    <t>造瘘管、造口袋、造口底盘、造口护理辅助材料、粉末敷料、液体敷料、膏状敷料、剥离剂</t>
  </si>
  <si>
    <t>11303000100000</t>
  </si>
  <si>
    <t>限医疗器械管理类别为三类产品的：泡沫敷料、水胶体敷料、液体敷料、纤维敷料、隔离敷料</t>
  </si>
  <si>
    <t>临床各系统诊疗和手术治疗类</t>
  </si>
  <si>
    <t>特殊缝线、医用膜、抗菌及无菌手术薄膜、手术中使用的切口保护器（套）、微创外科专用切除组织取出器、留置针、三通管、扩张器、脉冲冲洗器、穿刺针（穿刺器）、特殊导丝、导管、支架、球囊、活检针、活检钳、细胞刷、网袋、网篮、吻合器、缝合器、闭合器、结扎夹、钉仓、钛钉、钛板、固定器、悬吊器、栓（填）塞材料、修补（复）材料、人工植入体、假体、消融电极、除颤电极、多功能手术解剖器、一次性回路负极板、可吸收止血材料、医学胶（注册为医用缝合材料及粘合剂的医用胶等同于医学胶）</t>
  </si>
  <si>
    <t>不包括阴道扩张器，不包括肠线、段装丝线、卷轴丝线。</t>
  </si>
  <si>
    <t>13112020070000</t>
  </si>
  <si>
    <t>子宫颈扩张球囊</t>
  </si>
  <si>
    <t>13314000010000</t>
  </si>
  <si>
    <t>13314000020000</t>
  </si>
  <si>
    <t>特殊脐带夹、胎头吸引盘</t>
  </si>
  <si>
    <t>13314000030000</t>
  </si>
  <si>
    <t>13314000040000</t>
  </si>
  <si>
    <t>特殊脐带夹、防粘连材料</t>
  </si>
  <si>
    <t>13112020090000</t>
  </si>
  <si>
    <t>镇痛泵，硬膜外联合套件</t>
  </si>
  <si>
    <t>13314000070000</t>
  </si>
  <si>
    <t>13112020210000</t>
  </si>
  <si>
    <t>放射检查类项目</t>
  </si>
  <si>
    <t>高压注射器针筒和连接管、留置针</t>
  </si>
  <si>
    <t>放射性核素平面显像（全身）</t>
  </si>
  <si>
    <t>临床诊疗类</t>
  </si>
  <si>
    <r>
      <rPr>
        <sz val="9"/>
        <rFont val="宋体"/>
        <charset val="134"/>
      </rPr>
      <t>一次性穿刺针（穿刺器）、活检针、活检钳、细胞刷、栓（填）塞材料、修补（复）材料、手术中使用的切口保护器（套）、微创外科专用切除组织取出器、消融电极、</t>
    </r>
    <r>
      <rPr>
        <sz val="9"/>
        <color rgb="FFFF0000"/>
        <rFont val="宋体"/>
        <charset val="134"/>
      </rPr>
      <t>特殊导丝</t>
    </r>
    <r>
      <rPr>
        <sz val="9"/>
        <rFont val="宋体"/>
        <charset val="134"/>
      </rPr>
      <t>、导管、支架、球囊、特殊缝线、结扎夹、扩张器、化学粒子、造影剂、溶栓导线、栓塞剂、导丝、球囊导管、起搏器、滤网、导管鞘、关闭器、压力泵、高压连接管、血管缝合器、压力套装、止血带、介入药盒、抓捕器（异物套）、弹簧圈、心内超声探头、封堵器、高压注射器、吻合器、缝合器、闭合器、钉仓、假体、可吸收止血材料、医学胶(注册为医用缝合材料及粘合剂的医用胶等同于医学胶）、医用膜、消融凝固电极、除颤电极、抗菌及无菌手术薄膜、脉冲冲洗器、多功能手术解剖器、留置针、三通管、钛钉、钛板、固定器、组织器官移植供体、器官保存液、人工植入体、网袋、悬吊器、网篮、一次性回路负极板</t>
    </r>
  </si>
  <si>
    <t>不包括肠线、段装丝线、卷轴丝线。</t>
  </si>
  <si>
    <t>经导管二尖瓣夹系统</t>
  </si>
  <si>
    <r>
      <rPr>
        <sz val="10"/>
        <rFont val="宋体"/>
        <charset val="134"/>
      </rPr>
      <t>一次性穿刺针（穿刺器）</t>
    </r>
    <r>
      <rPr>
        <sz val="10"/>
        <color indexed="8"/>
        <rFont val="宋体"/>
        <charset val="134"/>
      </rPr>
      <t>、活检针、活检钳、细胞刷、栓（填）塞材料、修补（复）材料、手术中使用的切口保护器（套）、微创外科专用切除组织取出器、消融电极、导管、支架、球囊、特殊缝线、结扎夹、扩张器、化学粒子、造影剂、溶栓导线、栓塞剂、导丝、球囊导管、起搏器、滤网、导管鞘、关闭器、压力泵、高压连接管、血管缝合器、压力套装、止血带、介入药盒、抓捕器（异物套）、弹簧圈、心内超声探头、封堵器、高压注射器、吻合器、缝合器、闭合器、钉仓、假体、可吸收止血材料、医学胶(注册为医用缝合材料及粘合剂的医用胶等同于医学胶）、医用膜、消融凝固电极、除颤电极、抗菌及无菌手术薄膜、脉冲冲洗器、多功能手术解剖器、留置针、三通管、钛钉、钛板、固定器、组织器官移植供体、器官保存液、人工植入体、网袋、悬吊器、网篮、一次性回路负极板</t>
    </r>
  </si>
  <si>
    <t>管道、血液灌流器、透析器</t>
  </si>
  <si>
    <t>滤过器、管道、血浆分离器</t>
  </si>
  <si>
    <t>管道、吸附柱、灌流（吸附）器、血浆分离器</t>
  </si>
  <si>
    <t>管道、钛接头、钛夹</t>
  </si>
  <si>
    <r>
      <rPr>
        <sz val="10"/>
        <rFont val="宋体"/>
        <charset val="0"/>
      </rPr>
      <t>腹膜透析导管复位费</t>
    </r>
    <r>
      <rPr>
        <sz val="10"/>
        <rFont val="宋体"/>
        <charset val="134"/>
      </rPr>
      <t xml:space="preserve">
</t>
    </r>
    <r>
      <rPr>
        <sz val="10"/>
        <rFont val="宋体"/>
        <charset val="0"/>
      </rPr>
      <t>（手术复位）</t>
    </r>
  </si>
  <si>
    <t>特殊缝线、内固定材料</t>
  </si>
  <si>
    <t>一次性针电极、一次性神经探头、脑机接口装置</t>
  </si>
  <si>
    <t>一次性针电极、一次性特殊皮层电极、一次性深部电极、一次性神经探头、脑机接口装置</t>
  </si>
  <si>
    <t>创面敷料</t>
  </si>
  <si>
    <t>013316</t>
  </si>
  <si>
    <t>体被系统手术治疗</t>
  </si>
  <si>
    <t>限医疗器械管理类别为三类产品的创面敷料、创面辅助愈合治疗系统耗材</t>
  </si>
  <si>
    <t>创面辅助愈合治疗系统耗材限以下指征：①创伤：大面积皮肤缺损、撕脱伤、脱套伤；②烧伤：一期缝合后无法植皮的烧伤创面；③其他：糖尿病性溃疡、褥疮 、植皮后对植皮区保护、其他外科手术后伤口严重感染、迁延不愈。</t>
  </si>
  <si>
    <t>自体皮移植费（常规）</t>
  </si>
  <si>
    <t>微型皮扩展载片、一次性取皮刀片、一次性环钻</t>
  </si>
  <si>
    <t>自体皮移植费（复杂）</t>
  </si>
  <si>
    <t>软木盘、微型皮扩展载片、一次性取皮刀片、一次性环钻</t>
  </si>
  <si>
    <t>异体皮、异种皮</t>
  </si>
  <si>
    <t>一次性取皮刀片</t>
  </si>
  <si>
    <t>低温冷冻皮、新鲜皮、低温冷冻组织、新鲜组织</t>
  </si>
  <si>
    <t>各类一次性输液器、过滤器、注射器、真空采血器（含一次性采血针、真空管）、胰岛素专用注射器、三通管、延长管、留置针、无针密闭输液接头、留置导管、肝素帽、化疗泵。留置静脉针使用的透明敷贴。</t>
  </si>
  <si>
    <t>特殊消耗材料</t>
  </si>
  <si>
    <t>回路负极板、化学粒子、介入药盒、造影剂、高压注射器、高压注射器针筒、高压连接管、留置针、三通管、多功能手术解剖器、穿刺针（穿刺器）、手术中使用的切口保护器（套）、手术薄膜、微创外科专用切除组织取出器、导丝、导管、支架、球囊、结扎夹、扩张器、导管鞘、消融电极、除颤电极、一次性激光光纤、活检针、活检钳、细胞刷、脉冲冲洗器、造瘘管、引流装置（瓶、袋、管）、圈套器、抓捕器（异物套）、栓（填）塞材料、弹簧圈及其附件、封堵器、动脉瘤夹、网袋、悬吊器、网篮、修补（复）材料、人工植入体（器械）、假体、钛钉、钛（钢）板、固定器（钉）、吻（缝）合器、钉仓、可吸收外科止血材料、防粘连材料、粘合剂、粘堵剂、缝合线、组织器官移植供体、器官保存液、术中监测电极
内镜专用：止血夹、高频切开刀、异物钳、套扎器、注射针、保护套</t>
  </si>
  <si>
    <t>1.不包括阴道扩张器、肛门扩张器，不包括肠线、段装丝线、卷轴丝线
2.临床诊疗类包含各系统诊疗、经血管介入治疗、手术治疗项目</t>
  </si>
  <si>
    <t>放射治疗</t>
  </si>
  <si>
    <t>医用放射防护剂</t>
  </si>
  <si>
    <t>医用放射防护剂、外置多叶准直器</t>
  </si>
  <si>
    <t>一次性定位材料</t>
  </si>
  <si>
    <t>放射性粒子 、药物粒子</t>
  </si>
  <si>
    <t>32磷、90锶</t>
  </si>
  <si>
    <t>心血管系统</t>
  </si>
  <si>
    <t>动脉穿刺套针、起搏器、起搏电极、起搏导线、心内超声探头、溶栓导线、止血带、压力泵、压力套装、主动脉打孔器、分流栓转流管、血栓（脑）保护装置</t>
  </si>
  <si>
    <t>体表参考电极</t>
  </si>
  <si>
    <t>漂浮导管、温度传感器</t>
  </si>
  <si>
    <t>传感器、测压套件</t>
  </si>
  <si>
    <t>银夹、内窥镜血管采集系统、特殊牵开器</t>
  </si>
  <si>
    <t>传感器</t>
  </si>
  <si>
    <t>心导管</t>
  </si>
  <si>
    <t>血管鞘、造影管、封堵装置</t>
  </si>
  <si>
    <t>心导管、电极、除颤器</t>
  </si>
  <si>
    <t>除颤器、电极导入器</t>
  </si>
  <si>
    <t>起搏器电极拔除装置</t>
  </si>
  <si>
    <t>心导管、电极</t>
  </si>
  <si>
    <t>氧合器、管道、插管、心肌保护液灌输系统、滤器、血液浓缩器、离心泵、心肌保护液、探头</t>
  </si>
  <si>
    <t>膜肺、管道、插管、人工辅助泵、泵头</t>
  </si>
  <si>
    <t>膜肺、管道、插管、泵头</t>
  </si>
  <si>
    <t>银夹、内窥镜血管采集系统、一次性特殊牵开器</t>
  </si>
  <si>
    <t>消融（笔/钳/探头）</t>
  </si>
  <si>
    <t>妇科</t>
  </si>
  <si>
    <t>宫腔组织吸管</t>
  </si>
  <si>
    <t>器官移植</t>
  </si>
  <si>
    <t>眼用粘弹剂、真空环钻</t>
  </si>
</sst>
</file>

<file path=xl/styles.xml><?xml version="1.0" encoding="utf-8"?>
<styleSheet xmlns="http://schemas.openxmlformats.org/spreadsheetml/2006/main" xmlns:mc="http://schemas.openxmlformats.org/markup-compatibility/2006" xmlns:xr9="http://schemas.microsoft.com/office/spreadsheetml/2016/revision9" mc:Ignorable="xr9">
  <numFmts count="1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0.0_ "/>
    <numFmt numFmtId="179" formatCode="0.00_ "/>
    <numFmt numFmtId="180" formatCode="000000"/>
    <numFmt numFmtId="181" formatCode="0.00_);[Red]\(0.00\)"/>
  </numFmts>
  <fonts count="210">
    <font>
      <sz val="11"/>
      <color theme="1"/>
      <name val="宋体"/>
      <charset val="134"/>
      <scheme val="minor"/>
    </font>
    <font>
      <sz val="12"/>
      <color theme="1"/>
      <name val="黑体"/>
      <charset val="134"/>
    </font>
    <font>
      <sz val="14"/>
      <color theme="1"/>
      <name val="宋体"/>
      <charset val="134"/>
      <scheme val="minor"/>
    </font>
    <font>
      <sz val="10"/>
      <color theme="1"/>
      <name val="宋体"/>
      <charset val="134"/>
      <scheme val="minor"/>
    </font>
    <font>
      <sz val="10"/>
      <color rgb="FF000000"/>
      <name val="黑体"/>
      <charset val="134"/>
    </font>
    <font>
      <sz val="10"/>
      <name val="宋体"/>
      <charset val="134"/>
    </font>
    <font>
      <sz val="10"/>
      <color theme="1"/>
      <name val="宋体"/>
      <charset val="134"/>
    </font>
    <font>
      <sz val="10"/>
      <color rgb="FF000000"/>
      <name val="宋体"/>
      <charset val="134"/>
    </font>
    <font>
      <sz val="9"/>
      <name val="宋体"/>
      <charset val="134"/>
    </font>
    <font>
      <sz val="9"/>
      <color rgb="FF000000"/>
      <name val="宋体"/>
      <charset val="134"/>
    </font>
    <font>
      <sz val="10"/>
      <color rgb="FF000000"/>
      <name val="仿宋_GB2312"/>
      <charset val="134"/>
    </font>
    <font>
      <sz val="9"/>
      <color rgb="FF000000"/>
      <name val="仿宋_GB2312"/>
      <charset val="134"/>
    </font>
    <font>
      <sz val="10"/>
      <name val="宋体"/>
      <charset val="0"/>
    </font>
    <font>
      <sz val="10"/>
      <name val="宋体"/>
      <charset val="134"/>
      <scheme val="minor"/>
    </font>
    <font>
      <sz val="10"/>
      <color rgb="FFFF0000"/>
      <name val="宋体"/>
      <charset val="134"/>
      <scheme val="minor"/>
    </font>
    <font>
      <sz val="12"/>
      <name val="宋体"/>
      <charset val="134"/>
    </font>
    <font>
      <sz val="12"/>
      <color rgb="FFFF0000"/>
      <name val="宋体"/>
      <charset val="134"/>
    </font>
    <font>
      <sz val="12"/>
      <name val="Times New Roman"/>
      <charset val="134"/>
    </font>
    <font>
      <sz val="14"/>
      <name val="黑体"/>
      <charset val="134"/>
    </font>
    <font>
      <sz val="14"/>
      <name val="Times New Roman"/>
      <charset val="0"/>
    </font>
    <font>
      <sz val="14"/>
      <name val="方正小标宋简体"/>
      <charset val="134"/>
    </font>
    <font>
      <b/>
      <sz val="9"/>
      <name val="宋体"/>
      <charset val="134"/>
      <scheme val="minor"/>
    </font>
    <font>
      <b/>
      <sz val="9"/>
      <name val="宋体"/>
      <charset val="134"/>
    </font>
    <font>
      <b/>
      <sz val="9"/>
      <name val="Times New Roman"/>
      <charset val="0"/>
    </font>
    <font>
      <sz val="9"/>
      <name val="Times New Roman"/>
      <charset val="0"/>
    </font>
    <font>
      <sz val="9"/>
      <name val="宋体"/>
      <charset val="134"/>
      <scheme val="minor"/>
    </font>
    <font>
      <strike/>
      <sz val="9"/>
      <name val="Times New Roman"/>
      <charset val="0"/>
    </font>
    <font>
      <strike/>
      <sz val="9"/>
      <name val="宋体"/>
      <charset val="134"/>
    </font>
    <font>
      <sz val="9"/>
      <name val="Times New Roman"/>
      <charset val="134"/>
    </font>
    <font>
      <b/>
      <sz val="11"/>
      <name val="宋体"/>
      <charset val="134"/>
      <scheme val="minor"/>
    </font>
    <font>
      <sz val="12"/>
      <name val="宋体"/>
      <charset val="134"/>
      <scheme val="minor"/>
    </font>
    <font>
      <sz val="12"/>
      <name val="黑体"/>
      <charset val="134"/>
    </font>
    <font>
      <sz val="20"/>
      <color theme="1"/>
      <name val="方正小标宋简体"/>
      <charset val="134"/>
    </font>
    <font>
      <b/>
      <sz val="11"/>
      <color theme="1"/>
      <name val="宋体"/>
      <charset val="134"/>
      <scheme val="minor"/>
    </font>
    <font>
      <strike/>
      <sz val="10"/>
      <color theme="1"/>
      <name val="宋体"/>
      <charset val="134"/>
    </font>
    <font>
      <b/>
      <sz val="10"/>
      <name val="宋体"/>
      <charset val="134"/>
      <scheme val="minor"/>
    </font>
    <font>
      <strike/>
      <sz val="10"/>
      <name val="宋体"/>
      <charset val="134"/>
    </font>
    <font>
      <b/>
      <sz val="10"/>
      <color theme="1"/>
      <name val="宋体"/>
      <charset val="134"/>
    </font>
    <font>
      <b/>
      <strike/>
      <sz val="10"/>
      <color theme="1"/>
      <name val="宋体"/>
      <charset val="134"/>
    </font>
    <font>
      <strike/>
      <sz val="12"/>
      <color rgb="FFFF0000"/>
      <name val="宋体"/>
      <charset val="134"/>
      <scheme val="minor"/>
    </font>
    <font>
      <sz val="12"/>
      <color theme="1"/>
      <name val="宋体"/>
      <charset val="134"/>
      <scheme val="minor"/>
    </font>
    <font>
      <sz val="12"/>
      <color rgb="FFFF0000"/>
      <name val="宋体"/>
      <charset val="134"/>
      <scheme val="minor"/>
    </font>
    <font>
      <sz val="10"/>
      <name val="黑体"/>
      <charset val="134"/>
    </font>
    <font>
      <sz val="10"/>
      <name val="Times New Roman"/>
      <charset val="134"/>
    </font>
    <font>
      <sz val="22"/>
      <name val="方正小标宋简体"/>
      <charset val="134"/>
    </font>
    <font>
      <b/>
      <sz val="10"/>
      <name val="宋体"/>
      <charset val="134"/>
    </font>
    <font>
      <sz val="10"/>
      <color theme="1"/>
      <name val="宋体"/>
      <charset val="0"/>
    </font>
    <font>
      <sz val="10"/>
      <color rgb="FFFF0000"/>
      <name val="宋体"/>
      <charset val="0"/>
    </font>
    <font>
      <sz val="10"/>
      <color rgb="FFFF0000"/>
      <name val="宋体"/>
      <charset val="134"/>
    </font>
    <font>
      <strike/>
      <sz val="10"/>
      <color theme="1"/>
      <name val="宋体"/>
      <charset val="0"/>
    </font>
    <font>
      <strike/>
      <sz val="10"/>
      <color rgb="FFFF0000"/>
      <name val="宋体"/>
      <charset val="0"/>
    </font>
    <font>
      <sz val="16"/>
      <color theme="1"/>
      <name val="Times New Roman"/>
      <charset val="134"/>
    </font>
    <font>
      <sz val="16"/>
      <name val="Times New Roman"/>
      <charset val="134"/>
    </font>
    <font>
      <b/>
      <sz val="16"/>
      <name val="Times New Roman"/>
      <charset val="134"/>
    </font>
    <font>
      <b/>
      <sz val="16"/>
      <color theme="1"/>
      <name val="Times New Roman"/>
      <charset val="134"/>
    </font>
    <font>
      <sz val="16"/>
      <color theme="1"/>
      <name val="宋体"/>
      <charset val="134"/>
    </font>
    <font>
      <sz val="16"/>
      <name val="宋体"/>
      <charset val="134"/>
      <scheme val="minor"/>
    </font>
    <font>
      <sz val="16"/>
      <color theme="1"/>
      <name val="宋体"/>
      <charset val="134"/>
      <scheme val="minor"/>
    </font>
    <font>
      <sz val="24"/>
      <name val="方正小标宋简体"/>
      <charset val="0"/>
    </font>
    <font>
      <sz val="24"/>
      <name val="宋体"/>
      <charset val="134"/>
      <scheme val="minor"/>
    </font>
    <font>
      <sz val="28"/>
      <name val="方正小标宋简体"/>
      <charset val="0"/>
    </font>
    <font>
      <sz val="18"/>
      <color rgb="FF000000"/>
      <name val="宋体"/>
      <charset val="134"/>
    </font>
    <font>
      <sz val="18"/>
      <color theme="1"/>
      <name val="宋体"/>
      <charset val="134"/>
    </font>
    <font>
      <b/>
      <sz val="16"/>
      <color rgb="FF000000"/>
      <name val="宋体"/>
      <charset val="134"/>
    </font>
    <font>
      <sz val="16"/>
      <color rgb="FF000000"/>
      <name val="宋体"/>
      <charset val="134"/>
    </font>
    <font>
      <sz val="28"/>
      <name val="方正小标宋简体"/>
      <charset val="134"/>
    </font>
    <font>
      <b/>
      <sz val="16"/>
      <name val="宋体"/>
      <charset val="134"/>
      <scheme val="minor"/>
    </font>
    <font>
      <sz val="18"/>
      <name val="宋体"/>
      <charset val="134"/>
      <scheme val="minor"/>
    </font>
    <font>
      <sz val="16"/>
      <color rgb="FF000000"/>
      <name val="宋体"/>
      <charset val="134"/>
      <scheme val="minor"/>
    </font>
    <font>
      <sz val="16"/>
      <color indexed="8"/>
      <name val="宋体"/>
      <charset val="134"/>
      <scheme val="minor"/>
    </font>
    <font>
      <sz val="16"/>
      <color rgb="FFFF0000"/>
      <name val="宋体"/>
      <charset val="134"/>
      <scheme val="minor"/>
    </font>
    <font>
      <b/>
      <sz val="16"/>
      <name val="宋体"/>
      <charset val="134"/>
    </font>
    <font>
      <sz val="16"/>
      <name val="宋体"/>
      <charset val="134"/>
    </font>
    <font>
      <sz val="18"/>
      <name val="宋体"/>
      <charset val="134"/>
    </font>
    <font>
      <sz val="16"/>
      <color rgb="FF000000"/>
      <name val="宋体"/>
      <charset val="0"/>
    </font>
    <font>
      <sz val="16"/>
      <color indexed="8"/>
      <name val="宋体"/>
      <charset val="134"/>
    </font>
    <font>
      <sz val="16"/>
      <name val="宋体"/>
      <charset val="134"/>
      <scheme val="major"/>
    </font>
    <font>
      <sz val="16"/>
      <color theme="1"/>
      <name val="宋体"/>
      <charset val="134"/>
      <scheme val="major"/>
    </font>
    <font>
      <sz val="16"/>
      <name val="宋体"/>
      <charset val="0"/>
    </font>
    <font>
      <strike/>
      <sz val="12"/>
      <color rgb="FFFF0000"/>
      <name val="宋体"/>
      <charset val="134"/>
    </font>
    <font>
      <sz val="16"/>
      <color rgb="FFFF0000"/>
      <name val="Times New Roman"/>
      <charset val="134"/>
    </font>
    <font>
      <sz val="12"/>
      <color theme="1"/>
      <name val="Times New Roman"/>
      <charset val="0"/>
    </font>
    <font>
      <sz val="12"/>
      <name val="宋体"/>
      <charset val="0"/>
    </font>
    <font>
      <strike/>
      <sz val="16"/>
      <color rgb="FFFF0000"/>
      <name val="宋体"/>
      <charset val="134"/>
    </font>
    <font>
      <sz val="12"/>
      <color rgb="FF000000"/>
      <name val="Times New Roman"/>
      <charset val="0"/>
    </font>
    <font>
      <b/>
      <sz val="16"/>
      <name val="宋体"/>
      <charset val="0"/>
    </font>
    <font>
      <b/>
      <sz val="16"/>
      <name val="黑体"/>
      <charset val="134"/>
    </font>
    <font>
      <sz val="16"/>
      <name val="方正书宋_GBK"/>
      <charset val="134"/>
    </font>
    <font>
      <strike/>
      <sz val="16"/>
      <name val="Times New Roman"/>
      <charset val="134"/>
    </font>
    <font>
      <sz val="16"/>
      <name val="楷体"/>
      <charset val="134"/>
    </font>
    <font>
      <strike/>
      <sz val="16"/>
      <name val="宋体"/>
      <charset val="134"/>
      <scheme val="minor"/>
    </font>
    <font>
      <sz val="16"/>
      <name val="宋体"/>
      <charset val="0"/>
      <scheme val="minor"/>
    </font>
    <font>
      <sz val="16"/>
      <name val="Times New Roman"/>
      <charset val="0"/>
    </font>
    <font>
      <b/>
      <sz val="16"/>
      <color theme="1"/>
      <name val="宋体"/>
      <charset val="134"/>
      <scheme val="minor"/>
    </font>
    <font>
      <sz val="16"/>
      <name val="黑体"/>
      <charset val="134"/>
    </font>
    <font>
      <sz val="16"/>
      <color theme="1"/>
      <name val="黑体"/>
      <charset val="134"/>
    </font>
    <font>
      <strike/>
      <sz val="16"/>
      <color theme="1"/>
      <name val="宋体"/>
      <charset val="134"/>
    </font>
    <font>
      <sz val="16"/>
      <name val="方正小标宋简体"/>
      <charset val="134"/>
    </font>
    <font>
      <sz val="16"/>
      <color theme="1"/>
      <name val="宋体"/>
      <charset val="0"/>
    </font>
    <font>
      <sz val="16"/>
      <color rgb="FFFF0000"/>
      <name val="宋体"/>
      <charset val="134"/>
    </font>
    <font>
      <sz val="16"/>
      <color rgb="FF363636"/>
      <name val="宋体"/>
      <charset val="0"/>
    </font>
    <font>
      <strike/>
      <sz val="16"/>
      <name val="宋体"/>
      <charset val="134"/>
    </font>
    <font>
      <sz val="28"/>
      <color theme="1"/>
      <name val="方正小标宋简体"/>
      <charset val="134"/>
    </font>
    <font>
      <sz val="18"/>
      <name val="方正小标宋简体"/>
      <charset val="134"/>
    </font>
    <font>
      <strike/>
      <sz val="16"/>
      <name val="宋体"/>
      <charset val="0"/>
      <scheme val="minor"/>
    </font>
    <font>
      <sz val="26"/>
      <name val="方正小标宋简体"/>
      <charset val="134"/>
    </font>
    <font>
      <sz val="18"/>
      <name val="黑体"/>
      <charset val="134"/>
    </font>
    <font>
      <b/>
      <sz val="18"/>
      <name val="宋体"/>
      <charset val="134"/>
    </font>
    <font>
      <sz val="26"/>
      <color indexed="8"/>
      <name val="方正小标宋简体"/>
      <charset val="134"/>
    </font>
    <font>
      <sz val="14"/>
      <name val="等线"/>
      <charset val="134"/>
    </font>
    <font>
      <sz val="14"/>
      <name val="宋体"/>
      <charset val="134"/>
      <scheme val="minor"/>
    </font>
    <font>
      <strike/>
      <sz val="14"/>
      <color theme="1"/>
      <name val="宋体"/>
      <charset val="134"/>
      <scheme val="minor"/>
    </font>
    <font>
      <sz val="14"/>
      <color rgb="FF7030A0"/>
      <name val="宋体"/>
      <charset val="134"/>
      <scheme val="minor"/>
    </font>
    <font>
      <sz val="14"/>
      <color rgb="FFFF0000"/>
      <name val="宋体"/>
      <charset val="134"/>
      <scheme val="minor"/>
    </font>
    <font>
      <strike/>
      <sz val="14"/>
      <name val="等线"/>
      <charset val="134"/>
    </font>
    <font>
      <sz val="14"/>
      <name val="Times New Roman"/>
      <charset val="134"/>
    </font>
    <font>
      <sz val="14"/>
      <color theme="1"/>
      <name val="黑体"/>
      <charset val="134"/>
    </font>
    <font>
      <sz val="14"/>
      <name val="方正书宋_GBK"/>
      <charset val="134"/>
    </font>
    <font>
      <strike/>
      <sz val="14"/>
      <name val="Times New Roman"/>
      <charset val="134"/>
    </font>
    <font>
      <strike/>
      <sz val="14"/>
      <name val="宋体"/>
      <charset val="134"/>
      <scheme val="minor"/>
    </font>
    <font>
      <sz val="14"/>
      <name val="宋体"/>
      <charset val="134"/>
    </font>
    <font>
      <strike/>
      <sz val="14"/>
      <name val="宋体"/>
      <charset val="134"/>
    </font>
    <font>
      <strike/>
      <sz val="14"/>
      <name val="Times New Roman"/>
      <charset val="0"/>
    </font>
    <font>
      <strike/>
      <sz val="14"/>
      <color theme="1"/>
      <name val="Times New Roman"/>
      <charset val="134"/>
    </font>
    <font>
      <strike/>
      <sz val="14"/>
      <color theme="1"/>
      <name val="宋体"/>
      <charset val="134"/>
    </font>
    <font>
      <sz val="14"/>
      <color rgb="FFFF0000"/>
      <name val="Times New Roman"/>
      <charset val="134"/>
    </font>
    <font>
      <sz val="14"/>
      <name val="宋体"/>
      <charset val="0"/>
      <scheme val="minor"/>
    </font>
    <font>
      <strike/>
      <sz val="14"/>
      <color rgb="FFFF0000"/>
      <name val="Times New Roman"/>
      <charset val="134"/>
    </font>
    <font>
      <strike/>
      <sz val="14"/>
      <color rgb="FFFF0000"/>
      <name val="宋体"/>
      <charset val="134"/>
      <scheme val="minor"/>
    </font>
    <font>
      <strike/>
      <vertAlign val="superscript"/>
      <sz val="14"/>
      <name val="宋体"/>
      <charset val="134"/>
      <scheme val="minor"/>
    </font>
    <font>
      <vertAlign val="superscript"/>
      <sz val="14"/>
      <name val="宋体"/>
      <charset val="134"/>
      <scheme val="minor"/>
    </font>
    <font>
      <strike/>
      <vertAlign val="superscript"/>
      <sz val="14"/>
      <name val="宋体"/>
      <charset val="134"/>
    </font>
    <font>
      <sz val="14"/>
      <color rgb="FFFF0000"/>
      <name val="宋体"/>
      <charset val="134"/>
    </font>
    <font>
      <sz val="14"/>
      <color theme="1"/>
      <name val="Times New Roman"/>
      <charset val="134"/>
    </font>
    <font>
      <sz val="12"/>
      <color rgb="FF000000"/>
      <name val="宋体"/>
      <charset val="134"/>
      <scheme val="minor"/>
    </font>
    <font>
      <sz val="14"/>
      <name val="方正书宋_GBK"/>
      <charset val="0"/>
    </font>
    <font>
      <sz val="12"/>
      <name val="Times New Roman"/>
      <charset val="0"/>
    </font>
    <font>
      <sz val="12"/>
      <color rgb="FFFF0000"/>
      <name val="Times New Roman"/>
      <charset val="0"/>
    </font>
    <font>
      <strike/>
      <sz val="14"/>
      <color rgb="FFFF0000"/>
      <name val="宋体"/>
      <charset val="134"/>
    </font>
    <font>
      <sz val="14"/>
      <color rgb="FFFF0000"/>
      <name val="等线"/>
      <charset val="134"/>
    </font>
    <font>
      <sz val="14"/>
      <color indexed="8"/>
      <name val="宋体"/>
      <charset val="134"/>
      <scheme val="minor"/>
    </font>
    <font>
      <sz val="14"/>
      <color rgb="FFFF0000"/>
      <name val="Times New Roman"/>
      <charset val="0"/>
    </font>
    <font>
      <sz val="14"/>
      <color rgb="FFFF0000"/>
      <name val="宋体"/>
      <charset val="0"/>
      <scheme val="minor"/>
    </font>
    <font>
      <sz val="14"/>
      <color rgb="FFFF0000"/>
      <name val="方正书宋_GBK"/>
      <charset val="0"/>
    </font>
    <font>
      <sz val="10"/>
      <name val="等线"/>
      <charset val="134"/>
    </font>
    <font>
      <sz val="9"/>
      <color theme="1"/>
      <name val="宋体"/>
      <charset val="134"/>
      <scheme val="minor"/>
    </font>
    <font>
      <sz val="9"/>
      <color rgb="FF7030A0"/>
      <name val="宋体"/>
      <charset val="134"/>
      <scheme val="minor"/>
    </font>
    <font>
      <strike/>
      <sz val="10"/>
      <name val="等线"/>
      <charset val="134"/>
    </font>
    <font>
      <sz val="10"/>
      <name val="方正黑体_GBK"/>
      <charset val="134"/>
    </font>
    <font>
      <sz val="10"/>
      <name val="方正书宋_GBK"/>
      <charset val="134"/>
    </font>
    <font>
      <strike/>
      <sz val="10"/>
      <name val="宋体"/>
      <charset val="134"/>
      <scheme val="minor"/>
    </font>
    <font>
      <sz val="12"/>
      <color theme="1"/>
      <name val="宋体"/>
      <charset val="134"/>
    </font>
    <font>
      <sz val="10"/>
      <color rgb="FF7030A0"/>
      <name val="宋体"/>
      <charset val="134"/>
      <scheme val="minor"/>
    </font>
    <font>
      <sz val="10"/>
      <name val="宋体"/>
      <charset val="0"/>
      <scheme val="minor"/>
    </font>
    <font>
      <vertAlign val="superscript"/>
      <sz val="10"/>
      <name val="宋体"/>
      <charset val="134"/>
      <scheme val="minor"/>
    </font>
    <font>
      <sz val="10"/>
      <color theme="1"/>
      <name val="Times New Roman"/>
      <charset val="134"/>
    </font>
    <font>
      <sz val="12"/>
      <color rgb="FFFF0000"/>
      <name val="宋体"/>
      <charset val="134"/>
      <scheme val="major"/>
    </font>
    <font>
      <strike/>
      <sz val="10"/>
      <color rgb="FFFF0000"/>
      <name val="宋体"/>
      <charset val="134"/>
      <scheme val="minor"/>
    </font>
    <font>
      <sz val="10"/>
      <name val="Times New Roman"/>
      <charset val="0"/>
    </font>
    <font>
      <sz val="10"/>
      <name val="方正书宋_GBK"/>
      <charset val="0"/>
    </font>
    <font>
      <strike/>
      <sz val="10"/>
      <name val="Times New Roman"/>
      <charset val="134"/>
    </font>
    <font>
      <strike/>
      <sz val="10"/>
      <name val="宋体"/>
      <charset val="0"/>
      <scheme val="minor"/>
    </font>
    <font>
      <sz val="10"/>
      <color indexed="8"/>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theme="1"/>
      <name val="Tahoma"/>
      <charset val="134"/>
    </font>
    <font>
      <sz val="11"/>
      <color indexed="8"/>
      <name val="等线"/>
      <charset val="134"/>
    </font>
    <font>
      <sz val="14"/>
      <name val="微软雅黑"/>
      <charset val="134"/>
    </font>
    <font>
      <vertAlign val="superscript"/>
      <sz val="14"/>
      <name val="宋体"/>
      <charset val="0"/>
      <scheme val="minor"/>
    </font>
    <font>
      <sz val="16"/>
      <color rgb="FFFF0000"/>
      <name val="宋体"/>
      <charset val="0"/>
    </font>
    <font>
      <sz val="16"/>
      <color rgb="FFFF0000"/>
      <name val="Times New Roman"/>
      <charset val="0"/>
    </font>
    <font>
      <sz val="12"/>
      <color rgb="FFFF0000"/>
      <name val="宋体"/>
      <charset val="0"/>
    </font>
    <font>
      <sz val="10"/>
      <name val="微软雅黑"/>
      <charset val="134"/>
    </font>
    <font>
      <strike/>
      <sz val="12"/>
      <color indexed="10"/>
      <name val="宋体"/>
      <charset val="134"/>
    </font>
    <font>
      <vertAlign val="superscript"/>
      <sz val="10"/>
      <name val="宋体"/>
      <charset val="0"/>
      <scheme val="minor"/>
    </font>
    <font>
      <sz val="12"/>
      <color theme="1"/>
      <name val="宋体"/>
      <charset val="134"/>
      <scheme val="major"/>
    </font>
    <font>
      <strike/>
      <vertAlign val="superscript"/>
      <sz val="10"/>
      <color indexed="8"/>
      <name val="宋体"/>
      <charset val="134"/>
    </font>
    <font>
      <sz val="18"/>
      <name val="Times New Roman"/>
      <charset val="134"/>
    </font>
    <font>
      <sz val="12"/>
      <color indexed="10"/>
      <name val="宋体"/>
      <charset val="134"/>
    </font>
    <font>
      <sz val="12"/>
      <color theme="1"/>
      <name val="宋体"/>
      <charset val="0"/>
    </font>
    <font>
      <vertAlign val="subscript"/>
      <sz val="16"/>
      <name val="宋体"/>
      <charset val="134"/>
    </font>
    <font>
      <sz val="10"/>
      <color indexed="8"/>
      <name val="宋体"/>
      <charset val="134"/>
    </font>
    <font>
      <sz val="16"/>
      <color indexed="10"/>
      <name val="宋体"/>
      <charset val="134"/>
    </font>
    <font>
      <sz val="16"/>
      <color indexed="10"/>
      <name val="Times New Roman"/>
      <charset val="134"/>
    </font>
    <font>
      <sz val="18"/>
      <color rgb="FFFF0000"/>
      <name val="宋体"/>
      <charset val="134"/>
      <scheme val="minor"/>
    </font>
    <font>
      <sz val="18"/>
      <name val="国标宋体"/>
      <charset val="134"/>
    </font>
    <font>
      <sz val="12"/>
      <color rgb="FF000000"/>
      <name val="宋体"/>
      <charset val="0"/>
    </font>
    <font>
      <strike/>
      <sz val="12"/>
      <color rgb="FFFF0000"/>
      <name val="宋体"/>
      <charset val="0"/>
    </font>
    <font>
      <sz val="12"/>
      <color rgb="FFFF0000"/>
      <name val="宋体"/>
      <charset val="0"/>
      <scheme val="major"/>
    </font>
    <font>
      <sz val="9"/>
      <color rgb="FFFF0000"/>
      <name val="宋体"/>
      <charset val="134"/>
    </font>
    <font>
      <sz val="12"/>
      <color indexed="10"/>
      <name val="Times New Roman"/>
      <charset val="0"/>
    </font>
    <font>
      <strike/>
      <vertAlign val="superscript"/>
      <sz val="10"/>
      <name val="宋体"/>
      <charset val="134"/>
    </font>
    <font>
      <sz val="12"/>
      <color theme="1"/>
      <name val="宋体"/>
      <charset val="0"/>
      <scheme val="major"/>
    </font>
  </fonts>
  <fills count="36">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4">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0" fillId="5" borderId="16" applyNumberFormat="0" applyFont="0" applyAlignment="0" applyProtection="0">
      <alignment vertical="center"/>
    </xf>
    <xf numFmtId="0" fontId="165"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68" fillId="0" borderId="17" applyNumberFormat="0" applyFill="0" applyAlignment="0" applyProtection="0">
      <alignment vertical="center"/>
    </xf>
    <xf numFmtId="0" fontId="169" fillId="0" borderId="17" applyNumberFormat="0" applyFill="0" applyAlignment="0" applyProtection="0">
      <alignment vertical="center"/>
    </xf>
    <xf numFmtId="0" fontId="170" fillId="0" borderId="18" applyNumberFormat="0" applyFill="0" applyAlignment="0" applyProtection="0">
      <alignment vertical="center"/>
    </xf>
    <xf numFmtId="0" fontId="170" fillId="0" borderId="0" applyNumberFormat="0" applyFill="0" applyBorder="0" applyAlignment="0" applyProtection="0">
      <alignment vertical="center"/>
    </xf>
    <xf numFmtId="0" fontId="171" fillId="6" borderId="19" applyNumberFormat="0" applyAlignment="0" applyProtection="0">
      <alignment vertical="center"/>
    </xf>
    <xf numFmtId="0" fontId="172" fillId="7" borderId="20" applyNumberFormat="0" applyAlignment="0" applyProtection="0">
      <alignment vertical="center"/>
    </xf>
    <xf numFmtId="0" fontId="173" fillId="7" borderId="19" applyNumberFormat="0" applyAlignment="0" applyProtection="0">
      <alignment vertical="center"/>
    </xf>
    <xf numFmtId="0" fontId="174" fillId="8" borderId="21" applyNumberFormat="0" applyAlignment="0" applyProtection="0">
      <alignment vertical="center"/>
    </xf>
    <xf numFmtId="0" fontId="175" fillId="0" borderId="22" applyNumberFormat="0" applyFill="0" applyAlignment="0" applyProtection="0">
      <alignment vertical="center"/>
    </xf>
    <xf numFmtId="0" fontId="176" fillId="0" borderId="23" applyNumberFormat="0" applyFill="0" applyAlignment="0" applyProtection="0">
      <alignment vertical="center"/>
    </xf>
    <xf numFmtId="0" fontId="177" fillId="9" borderId="0" applyNumberFormat="0" applyBorder="0" applyAlignment="0" applyProtection="0">
      <alignment vertical="center"/>
    </xf>
    <xf numFmtId="0" fontId="178" fillId="10" borderId="0" applyNumberFormat="0" applyBorder="0" applyAlignment="0" applyProtection="0">
      <alignment vertical="center"/>
    </xf>
    <xf numFmtId="0" fontId="179" fillId="11" borderId="0" applyNumberFormat="0" applyBorder="0" applyAlignment="0" applyProtection="0">
      <alignment vertical="center"/>
    </xf>
    <xf numFmtId="0" fontId="180" fillId="12" borderId="0" applyNumberFormat="0" applyBorder="0" applyAlignment="0" applyProtection="0">
      <alignment vertical="center"/>
    </xf>
    <xf numFmtId="0" fontId="181" fillId="13" borderId="0" applyNumberFormat="0" applyBorder="0" applyAlignment="0" applyProtection="0">
      <alignment vertical="center"/>
    </xf>
    <xf numFmtId="0" fontId="181" fillId="14" borderId="0" applyNumberFormat="0" applyBorder="0" applyAlignment="0" applyProtection="0">
      <alignment vertical="center"/>
    </xf>
    <xf numFmtId="0" fontId="180" fillId="15" borderId="0" applyNumberFormat="0" applyBorder="0" applyAlignment="0" applyProtection="0">
      <alignment vertical="center"/>
    </xf>
    <xf numFmtId="0" fontId="180" fillId="16" borderId="0" applyNumberFormat="0" applyBorder="0" applyAlignment="0" applyProtection="0">
      <alignment vertical="center"/>
    </xf>
    <xf numFmtId="0" fontId="181" fillId="17" borderId="0" applyNumberFormat="0" applyBorder="0" applyAlignment="0" applyProtection="0">
      <alignment vertical="center"/>
    </xf>
    <xf numFmtId="0" fontId="181" fillId="18" borderId="0" applyNumberFormat="0" applyBorder="0" applyAlignment="0" applyProtection="0">
      <alignment vertical="center"/>
    </xf>
    <xf numFmtId="0" fontId="180" fillId="19" borderId="0" applyNumberFormat="0" applyBorder="0" applyAlignment="0" applyProtection="0">
      <alignment vertical="center"/>
    </xf>
    <xf numFmtId="0" fontId="180" fillId="20" borderId="0" applyNumberFormat="0" applyBorder="0" applyAlignment="0" applyProtection="0">
      <alignment vertical="center"/>
    </xf>
    <xf numFmtId="0" fontId="181" fillId="21" borderId="0" applyNumberFormat="0" applyBorder="0" applyAlignment="0" applyProtection="0">
      <alignment vertical="center"/>
    </xf>
    <xf numFmtId="0" fontId="181" fillId="22" borderId="0" applyNumberFormat="0" applyBorder="0" applyAlignment="0" applyProtection="0">
      <alignment vertical="center"/>
    </xf>
    <xf numFmtId="0" fontId="180" fillId="23" borderId="0" applyNumberFormat="0" applyBorder="0" applyAlignment="0" applyProtection="0">
      <alignment vertical="center"/>
    </xf>
    <xf numFmtId="0" fontId="180" fillId="24" borderId="0" applyNumberFormat="0" applyBorder="0" applyAlignment="0" applyProtection="0">
      <alignment vertical="center"/>
    </xf>
    <xf numFmtId="0" fontId="181" fillId="25" borderId="0" applyNumberFormat="0" applyBorder="0" applyAlignment="0" applyProtection="0">
      <alignment vertical="center"/>
    </xf>
    <xf numFmtId="0" fontId="181" fillId="26" borderId="0" applyNumberFormat="0" applyBorder="0" applyAlignment="0" applyProtection="0">
      <alignment vertical="center"/>
    </xf>
    <xf numFmtId="0" fontId="180" fillId="27" borderId="0" applyNumberFormat="0" applyBorder="0" applyAlignment="0" applyProtection="0">
      <alignment vertical="center"/>
    </xf>
    <xf numFmtId="0" fontId="180" fillId="28" borderId="0" applyNumberFormat="0" applyBorder="0" applyAlignment="0" applyProtection="0">
      <alignment vertical="center"/>
    </xf>
    <xf numFmtId="0" fontId="181" fillId="29" borderId="0" applyNumberFormat="0" applyBorder="0" applyAlignment="0" applyProtection="0">
      <alignment vertical="center"/>
    </xf>
    <xf numFmtId="0" fontId="181" fillId="30" borderId="0" applyNumberFormat="0" applyBorder="0" applyAlignment="0" applyProtection="0">
      <alignment vertical="center"/>
    </xf>
    <xf numFmtId="0" fontId="180" fillId="31" borderId="0" applyNumberFormat="0" applyBorder="0" applyAlignment="0" applyProtection="0">
      <alignment vertical="center"/>
    </xf>
    <xf numFmtId="0" fontId="180" fillId="32" borderId="0" applyNumberFormat="0" applyBorder="0" applyAlignment="0" applyProtection="0">
      <alignment vertical="center"/>
    </xf>
    <xf numFmtId="0" fontId="181" fillId="33" borderId="0" applyNumberFormat="0" applyBorder="0" applyAlignment="0" applyProtection="0">
      <alignment vertical="center"/>
    </xf>
    <xf numFmtId="0" fontId="181" fillId="34" borderId="0" applyNumberFormat="0" applyBorder="0" applyAlignment="0" applyProtection="0">
      <alignment vertical="center"/>
    </xf>
    <xf numFmtId="0" fontId="180" fillId="35" borderId="0" applyNumberFormat="0" applyBorder="0" applyAlignment="0" applyProtection="0">
      <alignment vertical="center"/>
    </xf>
    <xf numFmtId="0" fontId="15" fillId="0" borderId="0">
      <alignment vertical="center"/>
    </xf>
    <xf numFmtId="0" fontId="8" fillId="0" borderId="0">
      <alignment vertical="center"/>
    </xf>
    <xf numFmtId="0" fontId="15" fillId="0" borderId="0"/>
    <xf numFmtId="0" fontId="15" fillId="0" borderId="0" applyProtection="0">
      <alignment vertical="center"/>
    </xf>
    <xf numFmtId="0" fontId="15" fillId="0" borderId="0" applyProtection="0"/>
    <xf numFmtId="0" fontId="15" fillId="0" borderId="0" applyProtection="0"/>
    <xf numFmtId="0" fontId="182" fillId="0" borderId="0">
      <alignment vertical="center"/>
    </xf>
    <xf numFmtId="0" fontId="15" fillId="0" borderId="0"/>
    <xf numFmtId="0" fontId="15" fillId="0" borderId="0"/>
    <xf numFmtId="0" fontId="15" fillId="0" borderId="0"/>
    <xf numFmtId="0" fontId="0" fillId="0" borderId="0">
      <alignment vertical="center"/>
    </xf>
    <xf numFmtId="176" fontId="183" fillId="0" borderId="0">
      <alignment vertical="center"/>
    </xf>
  </cellStyleXfs>
  <cellXfs count="969">
    <xf numFmtId="0" fontId="0" fillId="0" borderId="0" xfId="0">
      <alignment vertical="center"/>
    </xf>
    <xf numFmtId="0" fontId="0" fillId="0" borderId="0" xfId="0" applyFill="1" applyBorder="1" applyAlignment="1">
      <alignment vertical="center"/>
    </xf>
    <xf numFmtId="0" fontId="0" fillId="0" borderId="0" xfId="0" applyFill="1" applyBorder="1" applyAlignment="1">
      <alignment horizontal="center" vertical="center"/>
    </xf>
    <xf numFmtId="0" fontId="0" fillId="0" borderId="0" xfId="0" applyFill="1" applyBorder="1" applyAlignment="1">
      <alignment vertical="center" wrapText="1"/>
    </xf>
    <xf numFmtId="0" fontId="1" fillId="0" borderId="0" xfId="0" applyFont="1" applyFill="1" applyBorder="1" applyAlignment="1">
      <alignment horizontal="left" vertical="center"/>
    </xf>
    <xf numFmtId="0" fontId="2" fillId="0" borderId="0" xfId="0" applyFont="1" applyFill="1" applyBorder="1" applyAlignment="1">
      <alignment horizontal="center" vertical="center"/>
    </xf>
    <xf numFmtId="0" fontId="3" fillId="0" borderId="1"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0" xfId="0" applyFont="1" applyFill="1" applyBorder="1" applyAlignment="1">
      <alignment vertical="center"/>
    </xf>
    <xf numFmtId="0" fontId="4" fillId="0" borderId="4" xfId="0" applyFont="1" applyFill="1" applyBorder="1" applyAlignment="1">
      <alignment horizontal="center" vertical="center"/>
    </xf>
    <xf numFmtId="0" fontId="4" fillId="0" borderId="4" xfId="0" applyFont="1" applyFill="1" applyBorder="1" applyAlignment="1">
      <alignment horizontal="center" vertical="center" wrapText="1"/>
    </xf>
    <xf numFmtId="49" fontId="5" fillId="0" borderId="4" xfId="0" applyNumberFormat="1" applyFont="1" applyFill="1" applyBorder="1" applyAlignment="1">
      <alignment horizontal="center" vertical="center"/>
    </xf>
    <xf numFmtId="0" fontId="6" fillId="0" borderId="4" xfId="0" applyFont="1" applyFill="1" applyBorder="1" applyAlignment="1">
      <alignment horizontal="center" vertical="center"/>
    </xf>
    <xf numFmtId="0" fontId="6" fillId="0" borderId="4" xfId="0" applyFont="1" applyFill="1" applyBorder="1" applyAlignment="1">
      <alignment horizontal="center" vertical="center" wrapText="1"/>
    </xf>
    <xf numFmtId="177" fontId="5" fillId="0" borderId="4" xfId="0" applyNumberFormat="1" applyFont="1" applyFill="1" applyBorder="1" applyAlignment="1">
      <alignment horizontal="center" vertical="center"/>
    </xf>
    <xf numFmtId="0" fontId="7" fillId="0" borderId="4" xfId="0" applyFont="1" applyFill="1" applyBorder="1" applyAlignment="1">
      <alignment horizontal="center" vertical="center"/>
    </xf>
    <xf numFmtId="0" fontId="7" fillId="0" borderId="4" xfId="0" applyFont="1" applyFill="1" applyBorder="1" applyAlignment="1">
      <alignment horizontal="center" vertical="center" wrapText="1"/>
    </xf>
    <xf numFmtId="0" fontId="8" fillId="0" borderId="4" xfId="0" applyFont="1" applyFill="1" applyBorder="1" applyAlignment="1">
      <alignment horizontal="left" vertical="center" wrapText="1"/>
    </xf>
    <xf numFmtId="0" fontId="9" fillId="0" borderId="4" xfId="0" applyFont="1" applyFill="1" applyBorder="1" applyAlignment="1">
      <alignment horizontal="left" vertical="center" wrapText="1"/>
    </xf>
    <xf numFmtId="0" fontId="5" fillId="0" borderId="4" xfId="0" applyFont="1" applyFill="1" applyBorder="1" applyAlignment="1">
      <alignment horizontal="center" vertical="center" wrapText="1"/>
    </xf>
    <xf numFmtId="0" fontId="5" fillId="0" borderId="0" xfId="0" applyFont="1" applyFill="1" applyAlignment="1">
      <alignment horizontal="center" vertical="center" wrapText="1"/>
    </xf>
    <xf numFmtId="0" fontId="10" fillId="0" borderId="0" xfId="0" applyFont="1" applyFill="1" applyAlignment="1">
      <alignment horizontal="left" vertical="center" wrapText="1"/>
    </xf>
    <xf numFmtId="0" fontId="11" fillId="0" borderId="0" xfId="0" applyFont="1" applyFill="1" applyAlignment="1">
      <alignment horizontal="center" vertical="center" wrapText="1"/>
    </xf>
    <xf numFmtId="1" fontId="5" fillId="0" borderId="4" xfId="0" applyNumberFormat="1" applyFont="1" applyFill="1" applyBorder="1" applyAlignment="1">
      <alignment horizontal="center" vertical="center" wrapText="1"/>
    </xf>
    <xf numFmtId="1" fontId="5" fillId="0" borderId="4" xfId="0" applyNumberFormat="1" applyFont="1" applyFill="1" applyBorder="1" applyAlignment="1">
      <alignment horizontal="left" vertical="center" wrapText="1"/>
    </xf>
    <xf numFmtId="1" fontId="12" fillId="0" borderId="4" xfId="0" applyNumberFormat="1" applyFont="1" applyFill="1" applyBorder="1" applyAlignment="1">
      <alignment horizontal="center" vertical="center" wrapText="1"/>
    </xf>
    <xf numFmtId="0" fontId="12" fillId="0" borderId="4" xfId="0" applyFont="1" applyFill="1" applyBorder="1" applyAlignment="1">
      <alignment horizontal="center" vertical="center"/>
    </xf>
    <xf numFmtId="0" fontId="6" fillId="0" borderId="4" xfId="0" applyFont="1" applyBorder="1" applyAlignment="1">
      <alignment horizontal="center" vertical="center"/>
    </xf>
    <xf numFmtId="49" fontId="13" fillId="0" borderId="4" xfId="0" applyNumberFormat="1" applyFont="1" applyFill="1" applyBorder="1" applyAlignment="1">
      <alignment horizontal="center" vertical="center" wrapText="1"/>
    </xf>
    <xf numFmtId="49" fontId="14" fillId="0" borderId="4" xfId="0" applyNumberFormat="1" applyFont="1" applyFill="1" applyBorder="1" applyAlignment="1">
      <alignment vertical="center" wrapText="1"/>
    </xf>
    <xf numFmtId="0" fontId="5" fillId="0" borderId="4" xfId="58" applyFont="1" applyFill="1" applyBorder="1" applyAlignment="1" applyProtection="1">
      <alignment horizontal="center" vertical="center" wrapText="1"/>
    </xf>
    <xf numFmtId="0" fontId="3" fillId="0" borderId="4" xfId="0" applyFont="1" applyFill="1" applyBorder="1" applyAlignment="1">
      <alignment horizontal="center" vertical="center"/>
    </xf>
    <xf numFmtId="0" fontId="5" fillId="0" borderId="4" xfId="0" applyFont="1" applyFill="1" applyBorder="1" applyAlignment="1">
      <alignment horizontal="center" vertical="center"/>
    </xf>
    <xf numFmtId="0" fontId="5" fillId="0" borderId="4" xfId="0" applyFont="1" applyFill="1" applyBorder="1" applyAlignment="1">
      <alignment vertical="center"/>
    </xf>
    <xf numFmtId="0" fontId="5" fillId="0" borderId="4" xfId="0" applyFont="1" applyFill="1" applyBorder="1" applyAlignment="1">
      <alignment horizontal="left" vertical="center" wrapText="1"/>
    </xf>
    <xf numFmtId="0" fontId="5" fillId="0" borderId="4" xfId="0" applyFont="1" applyFill="1" applyBorder="1">
      <alignment vertical="center"/>
    </xf>
    <xf numFmtId="0" fontId="5" fillId="0" borderId="4" xfId="0" applyFont="1" applyFill="1" applyBorder="1" applyAlignment="1">
      <alignment vertical="center" wrapText="1"/>
    </xf>
    <xf numFmtId="0" fontId="15" fillId="0" borderId="0" xfId="0" applyFont="1" applyFill="1" applyBorder="1" applyAlignment="1">
      <alignment vertical="center"/>
    </xf>
    <xf numFmtId="0" fontId="16" fillId="0" borderId="0" xfId="0" applyFont="1" applyFill="1" applyBorder="1" applyAlignment="1">
      <alignment vertical="center"/>
    </xf>
    <xf numFmtId="0" fontId="15" fillId="0" borderId="0" xfId="0" applyFont="1" applyFill="1" applyBorder="1" applyAlignment="1">
      <alignment horizontal="center" vertical="center"/>
    </xf>
    <xf numFmtId="0" fontId="17" fillId="0" borderId="0" xfId="0" applyFont="1" applyFill="1" applyBorder="1" applyAlignment="1">
      <alignment horizontal="left" vertical="center"/>
    </xf>
    <xf numFmtId="0" fontId="17" fillId="0" borderId="0" xfId="0" applyFont="1" applyFill="1" applyBorder="1" applyAlignment="1">
      <alignment horizontal="left" vertical="center" wrapText="1"/>
    </xf>
    <xf numFmtId="0" fontId="15" fillId="0" borderId="0" xfId="0" applyFont="1" applyFill="1" applyBorder="1" applyAlignment="1">
      <alignment horizontal="left" vertical="center" wrapText="1"/>
    </xf>
    <xf numFmtId="0" fontId="15" fillId="0" borderId="0" xfId="0" applyFont="1" applyFill="1" applyBorder="1" applyAlignment="1">
      <alignment horizontal="left" vertical="center"/>
    </xf>
    <xf numFmtId="0" fontId="18" fillId="0" borderId="0" xfId="0" applyFont="1" applyFill="1" applyBorder="1" applyAlignment="1">
      <alignment horizontal="left" vertical="center"/>
    </xf>
    <xf numFmtId="0" fontId="19" fillId="0" borderId="0" xfId="0" applyFont="1" applyFill="1" applyBorder="1" applyAlignment="1">
      <alignment horizontal="left" vertical="center"/>
    </xf>
    <xf numFmtId="0" fontId="19" fillId="0" borderId="0"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20" fillId="0" borderId="0" xfId="0" applyFont="1" applyFill="1" applyBorder="1" applyAlignment="1">
      <alignment horizontal="center" vertical="center" wrapText="1"/>
    </xf>
    <xf numFmtId="0" fontId="20" fillId="0" borderId="0" xfId="0" applyFont="1" applyFill="1" applyBorder="1" applyAlignment="1">
      <alignment horizontal="left" vertical="center" wrapText="1"/>
    </xf>
    <xf numFmtId="0" fontId="20" fillId="0" borderId="0" xfId="0" applyFont="1" applyFill="1" applyBorder="1" applyAlignment="1">
      <alignment horizontal="left" vertical="center"/>
    </xf>
    <xf numFmtId="0" fontId="20" fillId="0" borderId="0" xfId="0" applyFont="1" applyFill="1" applyBorder="1" applyAlignment="1">
      <alignment horizontal="center" vertical="center"/>
    </xf>
    <xf numFmtId="0" fontId="21" fillId="0" borderId="5" xfId="58" applyFont="1" applyFill="1" applyBorder="1" applyAlignment="1" applyProtection="1">
      <alignment horizontal="center" vertical="center" wrapText="1"/>
      <protection locked="0"/>
    </xf>
    <xf numFmtId="49" fontId="22" fillId="0" borderId="5" xfId="58" applyNumberFormat="1" applyFont="1" applyFill="1" applyBorder="1" applyAlignment="1" applyProtection="1">
      <alignment horizontal="center" vertical="center" wrapText="1"/>
      <protection locked="0"/>
    </xf>
    <xf numFmtId="0" fontId="21" fillId="0" borderId="4" xfId="0" applyFont="1" applyFill="1" applyBorder="1" applyAlignment="1">
      <alignment horizontal="center" vertical="center" wrapText="1"/>
    </xf>
    <xf numFmtId="0" fontId="21" fillId="0" borderId="6" xfId="58" applyFont="1" applyFill="1" applyBorder="1" applyAlignment="1" applyProtection="1">
      <alignment horizontal="center" vertical="center" wrapText="1"/>
      <protection locked="0"/>
    </xf>
    <xf numFmtId="49" fontId="23" fillId="0" borderId="6" xfId="58" applyNumberFormat="1" applyFont="1" applyFill="1" applyBorder="1" applyAlignment="1" applyProtection="1">
      <alignment horizontal="center" vertical="center" wrapText="1"/>
      <protection locked="0"/>
    </xf>
    <xf numFmtId="0" fontId="8" fillId="0" borderId="4" xfId="0" applyFont="1" applyFill="1" applyBorder="1" applyAlignment="1">
      <alignment horizontal="center" vertical="center" wrapText="1"/>
    </xf>
    <xf numFmtId="0" fontId="24" fillId="0" borderId="4" xfId="0" applyFont="1" applyFill="1" applyBorder="1" applyAlignment="1">
      <alignment horizontal="left" vertical="center" wrapText="1"/>
    </xf>
    <xf numFmtId="0" fontId="24" fillId="0" borderId="4" xfId="58" applyFont="1" applyFill="1" applyBorder="1" applyAlignment="1">
      <alignment horizontal="center" vertical="center" wrapText="1"/>
    </xf>
    <xf numFmtId="178" fontId="8" fillId="0" borderId="4" xfId="0" applyNumberFormat="1" applyFont="1" applyFill="1" applyBorder="1" applyAlignment="1">
      <alignment horizontal="center" vertical="center"/>
    </xf>
    <xf numFmtId="178" fontId="8" fillId="0" borderId="4" xfId="0" applyNumberFormat="1" applyFont="1" applyFill="1" applyBorder="1" applyAlignment="1">
      <alignment horizontal="center" vertical="center" wrapText="1"/>
    </xf>
    <xf numFmtId="177" fontId="8" fillId="0" borderId="4" xfId="0" applyNumberFormat="1" applyFont="1" applyFill="1" applyBorder="1" applyAlignment="1">
      <alignment horizontal="center" vertical="center"/>
    </xf>
    <xf numFmtId="177" fontId="8" fillId="0" borderId="4" xfId="0" applyNumberFormat="1" applyFont="1" applyFill="1" applyBorder="1" applyAlignment="1">
      <alignment horizontal="center" vertical="center" wrapText="1"/>
    </xf>
    <xf numFmtId="0" fontId="24" fillId="0" borderId="4" xfId="58" applyFont="1" applyFill="1" applyBorder="1" applyAlignment="1">
      <alignment horizontal="left" vertical="center" wrapText="1"/>
    </xf>
    <xf numFmtId="49" fontId="25" fillId="0" borderId="4" xfId="58" applyNumberFormat="1" applyFont="1" applyFill="1" applyBorder="1" applyAlignment="1">
      <alignment horizontal="left" vertical="center" wrapText="1"/>
    </xf>
    <xf numFmtId="0" fontId="24" fillId="0" borderId="4" xfId="0" applyFont="1" applyFill="1" applyBorder="1" applyAlignment="1">
      <alignment horizontal="center" vertical="center" wrapText="1"/>
    </xf>
    <xf numFmtId="49" fontId="24" fillId="0" borderId="4" xfId="58" applyNumberFormat="1" applyFont="1" applyFill="1" applyBorder="1" applyAlignment="1">
      <alignment horizontal="left" vertical="center" wrapText="1"/>
    </xf>
    <xf numFmtId="0" fontId="8" fillId="0" borderId="4" xfId="58" applyFont="1" applyFill="1" applyBorder="1" applyAlignment="1">
      <alignment horizontal="left" vertical="center" wrapText="1"/>
    </xf>
    <xf numFmtId="0" fontId="25" fillId="0" borderId="4" xfId="58" applyFont="1" applyFill="1" applyBorder="1" applyAlignment="1">
      <alignment horizontal="center" vertical="center" wrapText="1"/>
    </xf>
    <xf numFmtId="0" fontId="25" fillId="0" borderId="4" xfId="0" applyFont="1" applyFill="1" applyBorder="1" applyAlignment="1">
      <alignment horizontal="left" vertical="center" wrapText="1"/>
    </xf>
    <xf numFmtId="0" fontId="25" fillId="0" borderId="4" xfId="58" applyFont="1" applyFill="1" applyBorder="1" applyAlignment="1">
      <alignment horizontal="left" vertical="center" wrapText="1"/>
    </xf>
    <xf numFmtId="49" fontId="8" fillId="0" borderId="4" xfId="58" applyNumberFormat="1" applyFont="1" applyFill="1" applyBorder="1" applyAlignment="1">
      <alignment horizontal="left" vertical="center" wrapText="1"/>
    </xf>
    <xf numFmtId="0" fontId="8" fillId="0" borderId="4" xfId="58" applyFont="1" applyFill="1" applyBorder="1" applyAlignment="1">
      <alignment horizontal="center" vertical="center" wrapText="1"/>
    </xf>
    <xf numFmtId="0" fontId="26" fillId="0" borderId="4" xfId="58" applyFont="1" applyFill="1" applyBorder="1" applyAlignment="1">
      <alignment horizontal="center" vertical="center" wrapText="1"/>
    </xf>
    <xf numFmtId="0" fontId="26" fillId="0" borderId="4" xfId="0" applyFont="1" applyFill="1" applyBorder="1" applyAlignment="1">
      <alignment horizontal="left" vertical="center" wrapText="1"/>
    </xf>
    <xf numFmtId="0" fontId="27" fillId="0" borderId="4" xfId="0" applyFont="1" applyFill="1" applyBorder="1" applyAlignment="1">
      <alignment horizontal="left" vertical="center" wrapText="1"/>
    </xf>
    <xf numFmtId="0" fontId="27" fillId="0" borderId="4" xfId="0" applyFont="1" applyFill="1" applyBorder="1" applyAlignment="1">
      <alignment horizontal="center" vertical="center" wrapText="1"/>
    </xf>
    <xf numFmtId="0" fontId="5" fillId="0" borderId="0" xfId="0" applyFont="1" applyFill="1" applyBorder="1" applyAlignment="1">
      <alignment vertical="center"/>
    </xf>
    <xf numFmtId="49" fontId="25" fillId="0" borderId="4" xfId="0" applyNumberFormat="1" applyFont="1" applyFill="1" applyBorder="1" applyAlignment="1">
      <alignment horizontal="left" vertical="center" wrapText="1"/>
    </xf>
    <xf numFmtId="0" fontId="8" fillId="0" borderId="0" xfId="0" applyFont="1" applyFill="1" applyBorder="1" applyAlignment="1">
      <alignment horizontal="left" vertical="center"/>
    </xf>
    <xf numFmtId="0" fontId="28" fillId="0" borderId="0" xfId="0" applyFont="1" applyFill="1" applyBorder="1" applyAlignment="1">
      <alignment horizontal="left" vertical="center"/>
    </xf>
    <xf numFmtId="0" fontId="28" fillId="0" borderId="0" xfId="0" applyFont="1" applyFill="1" applyBorder="1" applyAlignment="1">
      <alignment horizontal="left" vertical="center" wrapText="1"/>
    </xf>
    <xf numFmtId="0" fontId="8" fillId="0" borderId="0" xfId="0" applyFont="1" applyFill="1" applyBorder="1" applyAlignment="1">
      <alignment horizontal="left" vertical="center" wrapText="1"/>
    </xf>
    <xf numFmtId="0" fontId="29" fillId="0" borderId="0" xfId="0" applyFont="1" applyFill="1" applyBorder="1" applyAlignment="1">
      <alignment vertical="center"/>
    </xf>
    <xf numFmtId="0" fontId="30" fillId="0" borderId="0" xfId="0" applyFont="1" applyFill="1" applyBorder="1" applyAlignment="1">
      <alignment horizontal="center" vertical="center"/>
    </xf>
    <xf numFmtId="0" fontId="15" fillId="0" borderId="0" xfId="0" applyFont="1" applyFill="1" applyBorder="1" applyAlignment="1">
      <alignment vertical="center" wrapText="1"/>
    </xf>
    <xf numFmtId="0" fontId="31" fillId="0" borderId="0" xfId="0" applyFont="1" applyFill="1" applyAlignment="1">
      <alignment horizontal="left" vertical="center"/>
    </xf>
    <xf numFmtId="0" fontId="32" fillId="0" borderId="0" xfId="0" applyFont="1" applyFill="1" applyAlignment="1">
      <alignment horizontal="center" vertical="center" wrapText="1"/>
    </xf>
    <xf numFmtId="0" fontId="33" fillId="0" borderId="4" xfId="0" applyFont="1" applyFill="1" applyBorder="1" applyAlignment="1" applyProtection="1">
      <alignment horizontal="center" vertical="center" wrapText="1"/>
      <protection locked="0"/>
    </xf>
    <xf numFmtId="0" fontId="34" fillId="0" borderId="4" xfId="0" applyFont="1" applyFill="1" applyBorder="1" applyAlignment="1" applyProtection="1">
      <alignment horizontal="center" vertical="center" wrapText="1"/>
      <protection locked="0"/>
    </xf>
    <xf numFmtId="0" fontId="34" fillId="0" borderId="4" xfId="58" applyFont="1" applyFill="1" applyBorder="1" applyAlignment="1">
      <alignment horizontal="center" vertical="center" wrapText="1"/>
    </xf>
    <xf numFmtId="179" fontId="34" fillId="0" borderId="4" xfId="55" applyNumberFormat="1" applyFont="1" applyFill="1" applyBorder="1" applyAlignment="1">
      <alignment horizontal="left" vertical="center" wrapText="1"/>
    </xf>
    <xf numFmtId="0" fontId="34" fillId="0" borderId="4" xfId="0" applyFont="1" applyFill="1" applyBorder="1" applyAlignment="1">
      <alignment horizontal="left" vertical="center" wrapText="1"/>
    </xf>
    <xf numFmtId="179" fontId="34" fillId="0" borderId="4" xfId="55" applyNumberFormat="1" applyFont="1" applyFill="1" applyBorder="1" applyAlignment="1">
      <alignment horizontal="justify" vertical="center" wrapText="1"/>
    </xf>
    <xf numFmtId="179" fontId="34" fillId="0" borderId="4" xfId="0" applyNumberFormat="1" applyFont="1" applyFill="1" applyBorder="1" applyAlignment="1">
      <alignment horizontal="center" vertical="center" wrapText="1"/>
    </xf>
    <xf numFmtId="0" fontId="35" fillId="0" borderId="0" xfId="0" applyFont="1" applyFill="1" applyBorder="1" applyAlignment="1">
      <alignment vertical="center"/>
    </xf>
    <xf numFmtId="0" fontId="6" fillId="0" borderId="4" xfId="0" applyFont="1" applyFill="1" applyBorder="1" applyAlignment="1" applyProtection="1">
      <alignment horizontal="center" vertical="center" wrapText="1"/>
      <protection locked="0"/>
    </xf>
    <xf numFmtId="0" fontId="6" fillId="0" borderId="4" xfId="0" applyFont="1" applyFill="1" applyBorder="1" applyAlignment="1">
      <alignment horizontal="left" vertical="center" wrapText="1"/>
    </xf>
    <xf numFmtId="0" fontId="6" fillId="0" borderId="4" xfId="0" applyFont="1" applyFill="1" applyBorder="1" applyAlignment="1">
      <alignment horizontal="justify" vertical="center" wrapText="1"/>
    </xf>
    <xf numFmtId="0" fontId="6" fillId="0" borderId="4" xfId="0" applyFont="1" applyFill="1" applyBorder="1" applyAlignment="1">
      <alignment vertical="center" wrapText="1"/>
    </xf>
    <xf numFmtId="179" fontId="6" fillId="0" borderId="4" xfId="0" applyNumberFormat="1" applyFont="1" applyFill="1" applyBorder="1" applyAlignment="1">
      <alignment horizontal="center" vertical="center" wrapText="1"/>
    </xf>
    <xf numFmtId="179" fontId="6" fillId="0" borderId="4" xfId="0" applyNumberFormat="1" applyFont="1" applyFill="1" applyBorder="1" applyAlignment="1">
      <alignment horizontal="left" vertical="center" wrapText="1"/>
    </xf>
    <xf numFmtId="0" fontId="6" fillId="0" borderId="4" xfId="58" applyFont="1" applyFill="1" applyBorder="1" applyAlignment="1">
      <alignment horizontal="left" vertical="center" wrapText="1"/>
    </xf>
    <xf numFmtId="179" fontId="6" fillId="0" borderId="4" xfId="0" applyNumberFormat="1" applyFont="1" applyFill="1" applyBorder="1" applyAlignment="1">
      <alignment horizontal="justify" vertical="center" wrapText="1"/>
    </xf>
    <xf numFmtId="0" fontId="34" fillId="0" borderId="4" xfId="0" applyFont="1" applyFill="1" applyBorder="1" applyAlignment="1">
      <alignment horizontal="center" vertical="center" wrapText="1"/>
    </xf>
    <xf numFmtId="0" fontId="34" fillId="0" borderId="4" xfId="0" applyFont="1" applyFill="1" applyBorder="1" applyAlignment="1">
      <alignment horizontal="justify" vertical="center" wrapText="1"/>
    </xf>
    <xf numFmtId="0" fontId="36" fillId="0" borderId="4" xfId="0" applyFont="1" applyFill="1" applyBorder="1" applyAlignment="1">
      <alignment vertical="center"/>
    </xf>
    <xf numFmtId="0" fontId="6" fillId="0" borderId="4" xfId="0" applyFont="1" applyFill="1" applyBorder="1" applyAlignment="1" applyProtection="1">
      <alignment horizontal="left" vertical="center" wrapText="1"/>
      <protection locked="0"/>
    </xf>
    <xf numFmtId="0" fontId="37" fillId="0" borderId="4" xfId="0" applyFont="1" applyFill="1" applyBorder="1" applyAlignment="1" applyProtection="1">
      <alignment horizontal="center" vertical="center" wrapText="1"/>
      <protection locked="0"/>
    </xf>
    <xf numFmtId="0" fontId="34" fillId="0" borderId="3" xfId="0" applyFont="1" applyFill="1" applyBorder="1" applyAlignment="1">
      <alignment horizontal="center" vertical="center"/>
    </xf>
    <xf numFmtId="0" fontId="34" fillId="0" borderId="4" xfId="0" applyFont="1" applyFill="1" applyBorder="1" applyAlignment="1">
      <alignment vertical="center" wrapText="1"/>
    </xf>
    <xf numFmtId="0" fontId="36" fillId="0" borderId="4" xfId="0" applyFont="1" applyFill="1" applyBorder="1" applyAlignment="1">
      <alignment horizontal="left" vertical="center" wrapText="1"/>
    </xf>
    <xf numFmtId="0" fontId="36" fillId="0" borderId="4" xfId="0" applyFont="1" applyFill="1" applyBorder="1" applyAlignment="1">
      <alignment horizontal="center" vertical="center" wrapText="1"/>
    </xf>
    <xf numFmtId="0" fontId="36" fillId="0" borderId="4" xfId="0" applyFont="1" applyFill="1" applyBorder="1" applyAlignment="1">
      <alignment horizontal="justify" vertical="center" wrapText="1"/>
    </xf>
    <xf numFmtId="0" fontId="38" fillId="0" borderId="4" xfId="0" applyFont="1" applyFill="1" applyBorder="1" applyAlignment="1" applyProtection="1">
      <alignment horizontal="center" vertical="center" wrapText="1"/>
      <protection locked="0"/>
    </xf>
    <xf numFmtId="0" fontId="34" fillId="0" borderId="7" xfId="0" applyFont="1" applyFill="1" applyBorder="1" applyAlignment="1">
      <alignment horizontal="center" vertical="center" wrapText="1"/>
    </xf>
    <xf numFmtId="0" fontId="34" fillId="0" borderId="6" xfId="0" applyFont="1" applyFill="1" applyBorder="1" applyAlignment="1">
      <alignment horizontal="left" vertical="center" wrapText="1"/>
    </xf>
    <xf numFmtId="0" fontId="34" fillId="0" borderId="6" xfId="0" applyFont="1" applyFill="1" applyBorder="1" applyAlignment="1">
      <alignment horizontal="center" vertical="center" wrapText="1"/>
    </xf>
    <xf numFmtId="0" fontId="34" fillId="0" borderId="8" xfId="0" applyFont="1" applyFill="1" applyBorder="1" applyAlignment="1">
      <alignment horizontal="justify" vertical="center" wrapText="1"/>
    </xf>
    <xf numFmtId="0" fontId="34" fillId="0" borderId="8" xfId="0" applyFont="1" applyFill="1" applyBorder="1" applyAlignment="1">
      <alignment horizontal="justify" vertical="center" wrapText="1"/>
    </xf>
    <xf numFmtId="179" fontId="34" fillId="0" borderId="6" xfId="0" applyNumberFormat="1" applyFont="1" applyFill="1" applyBorder="1" applyAlignment="1">
      <alignment horizontal="center" vertical="center" wrapText="1"/>
    </xf>
    <xf numFmtId="0" fontId="34" fillId="0" borderId="3" xfId="0" applyFont="1" applyFill="1" applyBorder="1" applyAlignment="1">
      <alignment horizontal="center" vertical="center" wrapText="1"/>
    </xf>
    <xf numFmtId="0" fontId="34" fillId="0" borderId="1" xfId="0" applyFont="1" applyFill="1" applyBorder="1" applyAlignment="1">
      <alignment horizontal="justify" vertical="center" wrapText="1"/>
    </xf>
    <xf numFmtId="0" fontId="34" fillId="0" borderId="1" xfId="0" applyFont="1" applyFill="1" applyBorder="1" applyAlignment="1">
      <alignment horizontal="justify" vertical="center" wrapText="1"/>
    </xf>
    <xf numFmtId="0" fontId="34" fillId="0" borderId="4" xfId="55" applyFont="1" applyFill="1" applyBorder="1" applyAlignment="1">
      <alignment horizontal="left" vertical="center" wrapText="1"/>
    </xf>
    <xf numFmtId="0" fontId="34" fillId="0" borderId="4" xfId="55" applyFont="1" applyFill="1" applyBorder="1" applyAlignment="1">
      <alignment vertical="center" wrapText="1"/>
    </xf>
    <xf numFmtId="0" fontId="34" fillId="0" borderId="4" xfId="55" applyFont="1" applyFill="1" applyBorder="1" applyAlignment="1">
      <alignment horizontal="center" vertical="center" wrapText="1"/>
    </xf>
    <xf numFmtId="0" fontId="34" fillId="0" borderId="1" xfId="55" applyFont="1" applyFill="1" applyBorder="1" applyAlignment="1">
      <alignment horizontal="left" vertical="center" wrapText="1"/>
    </xf>
    <xf numFmtId="0" fontId="34" fillId="0" borderId="1" xfId="55" applyFont="1" applyFill="1" applyBorder="1" applyAlignment="1">
      <alignment horizontal="left" vertical="center" wrapText="1"/>
    </xf>
    <xf numFmtId="0" fontId="34" fillId="0" borderId="1" xfId="0" applyFont="1" applyFill="1" applyBorder="1" applyAlignment="1">
      <alignment horizontal="left" vertical="center" wrapText="1"/>
    </xf>
    <xf numFmtId="0" fontId="34" fillId="0" borderId="1" xfId="0" applyFont="1" applyFill="1" applyBorder="1" applyAlignment="1">
      <alignment horizontal="left" vertical="center" wrapText="1"/>
    </xf>
    <xf numFmtId="0" fontId="6" fillId="0" borderId="1" xfId="55" applyFont="1" applyFill="1" applyBorder="1" applyAlignment="1">
      <alignment horizontal="left" vertical="center" wrapText="1"/>
    </xf>
    <xf numFmtId="0" fontId="6" fillId="0" borderId="1" xfId="55" applyFont="1" applyFill="1" applyBorder="1" applyAlignment="1">
      <alignment horizontal="left" vertical="center" wrapText="1"/>
    </xf>
    <xf numFmtId="0" fontId="6" fillId="0" borderId="3" xfId="58" applyFont="1" applyFill="1" applyBorder="1" applyAlignment="1">
      <alignment horizontal="center" vertical="center" wrapText="1"/>
    </xf>
    <xf numFmtId="0" fontId="6" fillId="0" borderId="1" xfId="0" applyFont="1" applyFill="1" applyBorder="1" applyAlignment="1">
      <alignment horizontal="justify" vertical="center" wrapText="1"/>
    </xf>
    <xf numFmtId="0" fontId="6" fillId="0" borderId="1" xfId="0" applyFont="1" applyFill="1" applyBorder="1" applyAlignment="1">
      <alignment horizontal="justify" vertical="center" wrapText="1"/>
    </xf>
    <xf numFmtId="0" fontId="6" fillId="2" borderId="3" xfId="0" applyFont="1" applyFill="1" applyBorder="1" applyAlignment="1">
      <alignment horizontal="center" vertical="center"/>
    </xf>
    <xf numFmtId="0" fontId="6" fillId="2" borderId="4" xfId="55" applyFont="1" applyFill="1" applyBorder="1" applyAlignment="1">
      <alignment horizontal="left" vertical="center" wrapText="1"/>
    </xf>
    <xf numFmtId="0" fontId="6" fillId="2" borderId="4" xfId="55" applyFont="1" applyFill="1" applyBorder="1" applyAlignment="1">
      <alignment vertical="center" wrapText="1"/>
    </xf>
    <xf numFmtId="0" fontId="6" fillId="2" borderId="4" xfId="55" applyFont="1" applyFill="1" applyBorder="1" applyAlignment="1">
      <alignment horizontal="center" vertical="center" wrapText="1"/>
    </xf>
    <xf numFmtId="0" fontId="6" fillId="2" borderId="1" xfId="55" applyFont="1" applyFill="1" applyBorder="1" applyAlignment="1">
      <alignment horizontal="left" vertical="center" wrapText="1"/>
    </xf>
    <xf numFmtId="0" fontId="6" fillId="2" borderId="1" xfId="55" applyFont="1" applyFill="1" applyBorder="1" applyAlignment="1">
      <alignment horizontal="left" vertical="center" wrapText="1"/>
    </xf>
    <xf numFmtId="0" fontId="6" fillId="0" borderId="1" xfId="58" applyFont="1" applyFill="1" applyBorder="1" applyAlignment="1">
      <alignment horizontal="justify" vertical="center" wrapText="1"/>
    </xf>
    <xf numFmtId="0" fontId="6" fillId="0" borderId="1" xfId="58" applyFont="1" applyFill="1" applyBorder="1" applyAlignment="1">
      <alignment horizontal="justify" vertical="center" wrapText="1"/>
    </xf>
    <xf numFmtId="0" fontId="6" fillId="0" borderId="3" xfId="0" applyFont="1" applyFill="1" applyBorder="1" applyAlignment="1">
      <alignment horizontal="center" vertical="center" wrapText="1"/>
    </xf>
    <xf numFmtId="0" fontId="6" fillId="0" borderId="1" xfId="0" applyFont="1" applyFill="1" applyBorder="1" applyAlignment="1">
      <alignment horizontal="left" vertical="center" wrapText="1"/>
    </xf>
    <xf numFmtId="0" fontId="6" fillId="0" borderId="1" xfId="0" applyFont="1" applyFill="1" applyBorder="1" applyAlignment="1">
      <alignment horizontal="left" vertical="center" wrapText="1"/>
    </xf>
    <xf numFmtId="0" fontId="6" fillId="0" borderId="3" xfId="0" applyFont="1" applyFill="1" applyBorder="1" applyAlignment="1">
      <alignment horizontal="center" vertical="center"/>
    </xf>
    <xf numFmtId="0" fontId="6" fillId="0" borderId="4" xfId="55" applyFont="1" applyFill="1" applyBorder="1" applyAlignment="1">
      <alignment horizontal="left" vertical="center" wrapText="1"/>
    </xf>
    <xf numFmtId="0" fontId="6" fillId="0" borderId="4" xfId="55" applyFont="1" applyFill="1" applyBorder="1" applyAlignment="1">
      <alignment vertical="center" wrapText="1"/>
    </xf>
    <xf numFmtId="0" fontId="6" fillId="0" borderId="4" xfId="55" applyFont="1" applyFill="1" applyBorder="1" applyAlignment="1">
      <alignment horizontal="center" vertical="center" wrapText="1"/>
    </xf>
    <xf numFmtId="0" fontId="6" fillId="0" borderId="4" xfId="53" applyFont="1" applyFill="1" applyBorder="1" applyAlignment="1" applyProtection="1">
      <alignment horizontal="left" vertical="center" wrapText="1"/>
    </xf>
    <xf numFmtId="0" fontId="6" fillId="0" borderId="4" xfId="59" applyFont="1" applyFill="1" applyBorder="1" applyAlignment="1">
      <alignment horizontal="left" vertical="center" wrapText="1"/>
    </xf>
    <xf numFmtId="0" fontId="5" fillId="0" borderId="3" xfId="0" applyFont="1" applyFill="1" applyBorder="1" applyAlignment="1">
      <alignment horizontal="center" vertical="center" wrapText="1"/>
    </xf>
    <xf numFmtId="0" fontId="5" fillId="0" borderId="1" xfId="0" applyFont="1" applyFill="1" applyBorder="1" applyAlignment="1">
      <alignment horizontal="justify" vertical="center" wrapText="1"/>
    </xf>
    <xf numFmtId="0" fontId="5" fillId="0" borderId="1" xfId="0" applyFont="1" applyFill="1" applyBorder="1" applyAlignment="1">
      <alignment horizontal="justify" vertical="center" wrapText="1"/>
    </xf>
    <xf numFmtId="0" fontId="5" fillId="0" borderId="4" xfId="58" applyFont="1" applyFill="1" applyBorder="1" applyAlignment="1">
      <alignment horizontal="left" vertical="center" wrapText="1"/>
    </xf>
    <xf numFmtId="0" fontId="6" fillId="0" borderId="3" xfId="55" applyFont="1" applyFill="1" applyBorder="1" applyAlignment="1">
      <alignment horizontal="center" vertical="center" wrapText="1"/>
    </xf>
    <xf numFmtId="0" fontId="6" fillId="0" borderId="1" xfId="55" applyFont="1" applyFill="1" applyBorder="1" applyAlignment="1">
      <alignment horizontal="justify" vertical="center" wrapText="1"/>
    </xf>
    <xf numFmtId="0" fontId="6" fillId="0" borderId="1" xfId="55" applyFont="1" applyFill="1" applyBorder="1" applyAlignment="1">
      <alignment horizontal="justify" vertical="center" wrapText="1"/>
    </xf>
    <xf numFmtId="0" fontId="7" fillId="0" borderId="3"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4" xfId="0" applyFont="1" applyFill="1" applyBorder="1" applyAlignment="1">
      <alignment horizontal="center" vertical="center" wrapText="1"/>
    </xf>
    <xf numFmtId="0" fontId="34" fillId="2" borderId="1" xfId="0" applyFont="1" applyFill="1" applyBorder="1" applyAlignment="1">
      <alignment vertical="center" wrapText="1"/>
    </xf>
    <xf numFmtId="0" fontId="34" fillId="2" borderId="1" xfId="0" applyFont="1" applyFill="1" applyBorder="1" applyAlignment="1">
      <alignment vertical="center" wrapText="1"/>
    </xf>
    <xf numFmtId="0" fontId="34" fillId="0" borderId="1" xfId="0" applyFont="1" applyFill="1" applyBorder="1" applyAlignment="1">
      <alignment vertical="center" wrapText="1"/>
    </xf>
    <xf numFmtId="0" fontId="34" fillId="0" borderId="1" xfId="0" applyFont="1" applyFill="1" applyBorder="1" applyAlignment="1">
      <alignment vertical="center" wrapText="1"/>
    </xf>
    <xf numFmtId="0" fontId="34" fillId="0" borderId="4" xfId="53" applyFont="1" applyFill="1" applyBorder="1" applyAlignment="1" applyProtection="1">
      <alignment horizontal="left" vertical="center" wrapText="1"/>
    </xf>
    <xf numFmtId="0" fontId="39" fillId="0" borderId="4" xfId="0" applyFont="1" applyFill="1" applyBorder="1" applyAlignment="1">
      <alignment vertical="center"/>
    </xf>
    <xf numFmtId="0" fontId="40" fillId="0" borderId="4" xfId="0" applyFont="1" applyFill="1" applyBorder="1" applyAlignment="1">
      <alignment vertical="center" wrapText="1"/>
    </xf>
    <xf numFmtId="0" fontId="41" fillId="0" borderId="4" xfId="0" applyFont="1" applyFill="1" applyBorder="1" applyAlignment="1">
      <alignment vertical="center" wrapText="1"/>
    </xf>
    <xf numFmtId="0" fontId="34" fillId="0" borderId="3" xfId="55" applyFont="1" applyFill="1" applyBorder="1" applyAlignment="1">
      <alignment horizontal="center" vertical="center" wrapText="1"/>
    </xf>
    <xf numFmtId="0" fontId="34" fillId="0" borderId="1" xfId="55" applyFont="1" applyFill="1" applyBorder="1" applyAlignment="1">
      <alignment horizontal="justify" vertical="center" wrapText="1"/>
    </xf>
    <xf numFmtId="0" fontId="34" fillId="0" borderId="1" xfId="55" applyFont="1" applyFill="1" applyBorder="1" applyAlignment="1">
      <alignment horizontal="justify" vertical="center" wrapText="1"/>
    </xf>
    <xf numFmtId="0" fontId="6" fillId="0" borderId="3" xfId="55" applyNumberFormat="1" applyFont="1" applyFill="1" applyBorder="1" applyAlignment="1">
      <alignment horizontal="center" vertical="center" wrapText="1"/>
    </xf>
    <xf numFmtId="0" fontId="6" fillId="2" borderId="3" xfId="55" applyFont="1" applyFill="1" applyBorder="1" applyAlignment="1">
      <alignment horizontal="center" vertical="center" wrapText="1"/>
    </xf>
    <xf numFmtId="0" fontId="6" fillId="2" borderId="1" xfId="55" applyFont="1" applyFill="1" applyBorder="1" applyAlignment="1">
      <alignment horizontal="justify" vertical="center" wrapText="1"/>
    </xf>
    <xf numFmtId="0" fontId="6" fillId="2" borderId="1" xfId="55" applyFont="1" applyFill="1" applyBorder="1" applyAlignment="1">
      <alignment horizontal="justify" vertical="center" wrapText="1"/>
    </xf>
    <xf numFmtId="0" fontId="6" fillId="2" borderId="4" xfId="0" applyFont="1" applyFill="1" applyBorder="1" applyAlignment="1">
      <alignment horizontal="center" vertical="center" wrapText="1"/>
    </xf>
    <xf numFmtId="0" fontId="6" fillId="0" borderId="4" xfId="55" applyFont="1" applyFill="1" applyBorder="1" applyAlignment="1">
      <alignment horizontal="justify" vertical="center" wrapText="1"/>
    </xf>
    <xf numFmtId="0" fontId="6" fillId="0" borderId="3" xfId="0" applyFont="1" applyFill="1" applyBorder="1" applyAlignment="1">
      <alignment horizontal="left" vertical="center" wrapText="1"/>
    </xf>
    <xf numFmtId="0" fontId="12" fillId="0" borderId="4" xfId="0" applyFont="1" applyFill="1" applyBorder="1" applyAlignment="1">
      <alignment horizontal="left" vertical="center" wrapText="1"/>
    </xf>
    <xf numFmtId="0" fontId="5" fillId="0" borderId="4" xfId="0" applyNumberFormat="1" applyFont="1" applyFill="1" applyBorder="1" applyAlignment="1">
      <alignment horizontal="left" vertical="center" wrapText="1"/>
    </xf>
    <xf numFmtId="0" fontId="5" fillId="0" borderId="4" xfId="0" applyNumberFormat="1" applyFont="1" applyFill="1" applyBorder="1" applyAlignment="1">
      <alignment horizontal="center" vertical="center" wrapText="1"/>
    </xf>
    <xf numFmtId="0" fontId="13" fillId="0" borderId="4" xfId="0" applyFont="1" applyFill="1" applyBorder="1" applyAlignment="1">
      <alignment horizontal="center" vertical="center"/>
    </xf>
    <xf numFmtId="0" fontId="13" fillId="0" borderId="4" xfId="58" applyFont="1" applyFill="1" applyBorder="1" applyAlignment="1">
      <alignment horizontal="center" vertical="center" wrapText="1"/>
    </xf>
    <xf numFmtId="0" fontId="13" fillId="0" borderId="4" xfId="58" applyFont="1" applyFill="1" applyBorder="1" applyAlignment="1">
      <alignment horizontal="left" vertical="center" wrapText="1"/>
    </xf>
    <xf numFmtId="0" fontId="13" fillId="0" borderId="0" xfId="0" applyFont="1" applyAlignment="1">
      <alignment vertical="center" wrapText="1"/>
    </xf>
    <xf numFmtId="0" fontId="42" fillId="0" borderId="0" xfId="0" applyFont="1" applyAlignment="1">
      <alignment vertical="center" wrapText="1"/>
    </xf>
    <xf numFmtId="0" fontId="5" fillId="0" borderId="0" xfId="0" applyFont="1" applyAlignment="1">
      <alignment vertical="center" wrapText="1"/>
    </xf>
    <xf numFmtId="0" fontId="43" fillId="0" borderId="0" xfId="0" applyFont="1" applyAlignment="1">
      <alignment horizontal="center" vertical="center" wrapText="1"/>
    </xf>
    <xf numFmtId="49" fontId="43" fillId="0" borderId="0" xfId="0" applyNumberFormat="1" applyFont="1" applyAlignment="1">
      <alignment vertical="center" wrapText="1"/>
    </xf>
    <xf numFmtId="0" fontId="43" fillId="0" borderId="0" xfId="0" applyFont="1" applyAlignment="1">
      <alignment horizontal="left" vertical="center" wrapText="1"/>
    </xf>
    <xf numFmtId="0" fontId="13" fillId="0" borderId="0" xfId="0" applyFont="1">
      <alignment vertical="center"/>
    </xf>
    <xf numFmtId="0" fontId="31" fillId="0" borderId="0" xfId="0" applyFont="1" applyAlignment="1">
      <alignment horizontal="left" vertical="center" wrapText="1"/>
    </xf>
    <xf numFmtId="0" fontId="44" fillId="0" borderId="0" xfId="0" applyFont="1" applyAlignment="1">
      <alignment horizontal="center" vertical="center" wrapText="1"/>
    </xf>
    <xf numFmtId="0" fontId="44" fillId="0" borderId="0" xfId="0" applyFont="1" applyAlignment="1">
      <alignment horizontal="left" vertical="center" wrapText="1"/>
    </xf>
    <xf numFmtId="0" fontId="45" fillId="0" borderId="4" xfId="58" applyFont="1" applyBorder="1" applyAlignment="1">
      <alignment horizontal="center" vertical="center" wrapText="1"/>
    </xf>
    <xf numFmtId="49" fontId="45" fillId="0" borderId="4" xfId="0" applyNumberFormat="1" applyFont="1" applyBorder="1" applyAlignment="1">
      <alignment horizontal="center" vertical="center" wrapText="1"/>
    </xf>
    <xf numFmtId="0" fontId="45" fillId="0" borderId="4" xfId="0" applyFont="1" applyBorder="1" applyAlignment="1">
      <alignment horizontal="center" vertical="center" wrapText="1"/>
    </xf>
    <xf numFmtId="0" fontId="45" fillId="0" borderId="4" xfId="58" applyFont="1" applyBorder="1" applyAlignment="1">
      <alignment horizontal="center" vertical="center"/>
    </xf>
    <xf numFmtId="0" fontId="5" fillId="0" borderId="4" xfId="0" applyFont="1" applyBorder="1" applyAlignment="1">
      <alignment vertical="center" wrapText="1"/>
    </xf>
    <xf numFmtId="49" fontId="5" fillId="0" borderId="4" xfId="58" applyNumberFormat="1" applyFont="1" applyBorder="1" applyAlignment="1">
      <alignment vertical="center" wrapText="1"/>
    </xf>
    <xf numFmtId="0" fontId="5" fillId="0" borderId="4" xfId="58" applyFont="1" applyBorder="1" applyAlignment="1">
      <alignment vertical="center" wrapText="1"/>
    </xf>
    <xf numFmtId="0" fontId="36" fillId="0" borderId="4" xfId="0" applyFont="1" applyBorder="1" applyAlignment="1">
      <alignment vertical="center" wrapText="1"/>
    </xf>
    <xf numFmtId="49" fontId="36" fillId="0" borderId="4" xfId="58" applyNumberFormat="1" applyFont="1" applyBorder="1" applyAlignment="1">
      <alignment vertical="center" wrapText="1"/>
    </xf>
    <xf numFmtId="0" fontId="36" fillId="0" borderId="4" xfId="58" applyFont="1" applyBorder="1" applyAlignment="1">
      <alignment vertical="center" wrapText="1"/>
    </xf>
    <xf numFmtId="49" fontId="36" fillId="0" borderId="4" xfId="0" applyNumberFormat="1" applyFont="1" applyBorder="1" applyAlignment="1">
      <alignment vertical="center" wrapText="1"/>
    </xf>
    <xf numFmtId="0" fontId="36" fillId="0" borderId="4" xfId="55" applyFont="1" applyBorder="1" applyAlignment="1">
      <alignment vertical="center" wrapText="1"/>
    </xf>
    <xf numFmtId="0" fontId="5" fillId="0" borderId="4" xfId="55" applyFont="1" applyBorder="1" applyAlignment="1">
      <alignment vertical="center" wrapText="1"/>
    </xf>
    <xf numFmtId="49" fontId="5" fillId="0" borderId="4" xfId="55" applyNumberFormat="1" applyFont="1" applyBorder="1" applyAlignment="1">
      <alignment vertical="center" wrapText="1"/>
    </xf>
    <xf numFmtId="49" fontId="5" fillId="0" borderId="4" xfId="0" applyNumberFormat="1" applyFont="1" applyBorder="1" applyAlignment="1">
      <alignment vertical="center" wrapText="1"/>
    </xf>
    <xf numFmtId="49" fontId="5" fillId="0" borderId="4" xfId="53" applyNumberFormat="1" applyFont="1" applyBorder="1" applyAlignment="1">
      <alignment vertical="center" wrapText="1"/>
    </xf>
    <xf numFmtId="49" fontId="5" fillId="0" borderId="4" xfId="52" applyNumberFormat="1" applyFont="1" applyBorder="1" applyAlignment="1">
      <alignment vertical="center" wrapText="1"/>
    </xf>
    <xf numFmtId="0" fontId="46" fillId="0" borderId="4" xfId="0" applyFont="1" applyFill="1" applyBorder="1" applyAlignment="1">
      <alignment vertical="center" wrapText="1"/>
    </xf>
    <xf numFmtId="49" fontId="47" fillId="0" borderId="4" xfId="0" applyNumberFormat="1" applyFont="1" applyFill="1" applyBorder="1" applyAlignment="1">
      <alignment vertical="center" wrapText="1"/>
    </xf>
    <xf numFmtId="0" fontId="47" fillId="0" borderId="4" xfId="0" applyFont="1" applyFill="1" applyBorder="1" applyAlignment="1">
      <alignment vertical="center" wrapText="1"/>
    </xf>
    <xf numFmtId="0" fontId="48" fillId="0" borderId="0" xfId="0" applyFont="1" applyAlignment="1">
      <alignment vertical="center" wrapText="1"/>
    </xf>
    <xf numFmtId="0" fontId="12" fillId="0" borderId="4" xfId="0" applyFont="1" applyFill="1" applyBorder="1" applyAlignment="1">
      <alignment vertical="center" wrapText="1"/>
    </xf>
    <xf numFmtId="49" fontId="47" fillId="0" borderId="4" xfId="53" applyNumberFormat="1" applyFont="1" applyFill="1" applyBorder="1" applyAlignment="1" applyProtection="1">
      <alignment vertical="center" wrapText="1"/>
    </xf>
    <xf numFmtId="0" fontId="48" fillId="0" borderId="4" xfId="0" applyFont="1" applyFill="1" applyBorder="1" applyAlignment="1">
      <alignment vertical="center" wrapText="1"/>
    </xf>
    <xf numFmtId="0" fontId="47" fillId="0" borderId="4" xfId="58" applyFont="1" applyFill="1" applyBorder="1" applyAlignment="1">
      <alignment vertical="center" wrapText="1"/>
    </xf>
    <xf numFmtId="0" fontId="48" fillId="0" borderId="4" xfId="0" applyFont="1" applyBorder="1" applyAlignment="1">
      <alignment vertical="center" wrapText="1"/>
    </xf>
    <xf numFmtId="49" fontId="48" fillId="0" borderId="4" xfId="53" applyNumberFormat="1" applyFont="1" applyBorder="1" applyAlignment="1">
      <alignment vertical="center" wrapText="1"/>
    </xf>
    <xf numFmtId="49" fontId="48" fillId="0" borderId="4" xfId="0" applyNumberFormat="1" applyFont="1" applyBorder="1" applyAlignment="1">
      <alignment vertical="center" wrapText="1"/>
    </xf>
    <xf numFmtId="0" fontId="5" fillId="0" borderId="0" xfId="0" applyFont="1" applyAlignment="1">
      <alignment wrapText="1"/>
    </xf>
    <xf numFmtId="0" fontId="6" fillId="0" borderId="4" xfId="0" applyFont="1" applyBorder="1" applyAlignment="1">
      <alignment vertical="center" wrapText="1"/>
    </xf>
    <xf numFmtId="0" fontId="5" fillId="0" borderId="4" xfId="0" applyFont="1" applyBorder="1" applyAlignment="1">
      <alignment wrapText="1"/>
    </xf>
    <xf numFmtId="49" fontId="5" fillId="0" borderId="4" xfId="49" applyNumberFormat="1" applyFont="1" applyBorder="1" applyAlignment="1">
      <alignment vertical="center" wrapText="1"/>
    </xf>
    <xf numFmtId="0" fontId="5" fillId="0" borderId="4" xfId="0" applyFont="1" applyBorder="1" applyAlignment="1">
      <alignment vertical="center"/>
    </xf>
    <xf numFmtId="0" fontId="6" fillId="0" borderId="4" xfId="0" applyFont="1" applyBorder="1" applyAlignment="1">
      <alignment vertical="center"/>
    </xf>
    <xf numFmtId="0" fontId="49" fillId="0" borderId="4" xfId="0" applyFont="1" applyFill="1" applyBorder="1" applyAlignment="1">
      <alignment vertical="center" wrapText="1"/>
    </xf>
    <xf numFmtId="49" fontId="50" fillId="0" borderId="4" xfId="0" applyNumberFormat="1" applyFont="1" applyFill="1" applyBorder="1" applyAlignment="1">
      <alignment vertical="center" wrapText="1"/>
    </xf>
    <xf numFmtId="0" fontId="50" fillId="0" borderId="4" xfId="0" applyFont="1" applyFill="1" applyBorder="1" applyAlignment="1">
      <alignment vertical="center" wrapText="1"/>
    </xf>
    <xf numFmtId="0" fontId="12" fillId="0" borderId="4" xfId="53" applyFont="1" applyFill="1" applyBorder="1" applyAlignment="1" applyProtection="1">
      <alignment vertical="center" wrapText="1"/>
    </xf>
    <xf numFmtId="179" fontId="47" fillId="0" borderId="4" xfId="0" applyNumberFormat="1" applyFont="1" applyFill="1" applyBorder="1" applyAlignment="1">
      <alignment vertical="center" wrapText="1"/>
    </xf>
    <xf numFmtId="0" fontId="46" fillId="0" borderId="4" xfId="0" applyFont="1" applyFill="1" applyBorder="1" applyAlignment="1">
      <alignment vertical="center"/>
    </xf>
    <xf numFmtId="49" fontId="5" fillId="0" borderId="4" xfId="51" applyNumberFormat="1" applyFont="1" applyBorder="1" applyAlignment="1">
      <alignment vertical="center" wrapText="1"/>
    </xf>
    <xf numFmtId="0" fontId="5" fillId="0" borderId="3" xfId="0" applyFont="1" applyFill="1" applyBorder="1" applyAlignment="1">
      <alignment horizontal="center" vertical="center"/>
    </xf>
    <xf numFmtId="0" fontId="5" fillId="0" borderId="0" xfId="0" applyFont="1" applyAlignment="1">
      <alignment horizontal="left" vertical="center" wrapText="1"/>
    </xf>
    <xf numFmtId="0" fontId="5" fillId="0" borderId="0" xfId="0" applyFont="1" applyAlignment="1">
      <alignment horizontal="center" vertical="center" wrapText="1"/>
    </xf>
    <xf numFmtId="0" fontId="51" fillId="0" borderId="0" xfId="0" applyFont="1" applyFill="1" applyBorder="1" applyAlignment="1">
      <alignment vertical="center"/>
    </xf>
    <xf numFmtId="0" fontId="52" fillId="0" borderId="0" xfId="0" applyFont="1" applyFill="1" applyBorder="1" applyAlignment="1">
      <alignment vertical="center"/>
    </xf>
    <xf numFmtId="0" fontId="53" fillId="0" borderId="0" xfId="0" applyFont="1" applyFill="1" applyBorder="1" applyAlignment="1">
      <alignment vertical="center"/>
    </xf>
    <xf numFmtId="0" fontId="54" fillId="0" borderId="0" xfId="0" applyFont="1" applyFill="1" applyBorder="1" applyAlignment="1">
      <alignment vertical="center"/>
    </xf>
    <xf numFmtId="0" fontId="55" fillId="0" borderId="0" xfId="0" applyFont="1" applyFill="1" applyBorder="1" applyAlignment="1">
      <alignment vertical="center"/>
    </xf>
    <xf numFmtId="0" fontId="56" fillId="0" borderId="0" xfId="0" applyFont="1" applyFill="1" applyBorder="1" applyAlignment="1">
      <alignment vertical="center"/>
    </xf>
    <xf numFmtId="49" fontId="56" fillId="0" borderId="0" xfId="0" applyNumberFormat="1" applyFont="1" applyFill="1" applyBorder="1" applyAlignment="1">
      <alignment vertical="center"/>
    </xf>
    <xf numFmtId="0" fontId="56" fillId="0" borderId="0" xfId="0" applyFont="1" applyFill="1" applyBorder="1" applyAlignment="1">
      <alignment horizontal="left" vertical="center"/>
    </xf>
    <xf numFmtId="0" fontId="56" fillId="0" borderId="0" xfId="0" applyFont="1" applyFill="1" applyBorder="1" applyAlignment="1">
      <alignment horizontal="center" vertical="center"/>
    </xf>
    <xf numFmtId="0" fontId="52" fillId="0" borderId="0" xfId="0" applyFont="1" applyFill="1" applyBorder="1" applyAlignment="1">
      <alignment horizontal="center" vertical="center"/>
    </xf>
    <xf numFmtId="0" fontId="57" fillId="0" borderId="0" xfId="0" applyFont="1">
      <alignment vertical="center"/>
    </xf>
    <xf numFmtId="0" fontId="58" fillId="0" borderId="0" xfId="0" applyFont="1" applyFill="1" applyBorder="1" applyAlignment="1">
      <alignment horizontal="left" vertical="center"/>
    </xf>
    <xf numFmtId="49" fontId="59" fillId="0" borderId="0" xfId="0" applyNumberFormat="1" applyFont="1" applyFill="1" applyBorder="1" applyAlignment="1">
      <alignment vertical="center"/>
    </xf>
    <xf numFmtId="0" fontId="60" fillId="0" borderId="0" xfId="0" applyFont="1" applyFill="1" applyAlignment="1">
      <alignment horizontal="center" vertical="center"/>
    </xf>
    <xf numFmtId="0" fontId="61" fillId="3" borderId="4" xfId="0" applyFont="1" applyFill="1" applyBorder="1" applyAlignment="1">
      <alignment horizontal="left" vertical="center" wrapText="1"/>
    </xf>
    <xf numFmtId="0" fontId="62" fillId="0" borderId="4" xfId="0" applyFont="1" applyFill="1" applyBorder="1" applyAlignment="1"/>
    <xf numFmtId="0" fontId="61" fillId="3" borderId="9" xfId="0" applyFont="1" applyFill="1" applyBorder="1" applyAlignment="1">
      <alignment horizontal="justify" vertical="center" wrapText="1"/>
    </xf>
    <xf numFmtId="0" fontId="61" fillId="3" borderId="10" xfId="0" applyFont="1" applyFill="1" applyBorder="1" applyAlignment="1">
      <alignment horizontal="justify" vertical="center" wrapText="1"/>
    </xf>
    <xf numFmtId="0" fontId="61" fillId="3" borderId="11" xfId="0" applyFont="1" applyFill="1" applyBorder="1" applyAlignment="1">
      <alignment horizontal="justify" vertical="center" wrapText="1"/>
    </xf>
    <xf numFmtId="0" fontId="61" fillId="3" borderId="12" xfId="0" applyFont="1" applyFill="1" applyBorder="1" applyAlignment="1">
      <alignment horizontal="justify" vertical="center" wrapText="1"/>
    </xf>
    <xf numFmtId="0" fontId="61" fillId="3" borderId="0" xfId="0" applyFont="1" applyFill="1" applyBorder="1" applyAlignment="1">
      <alignment horizontal="justify" vertical="center" wrapText="1"/>
    </xf>
    <xf numFmtId="0" fontId="61" fillId="3" borderId="13" xfId="0" applyFont="1" applyFill="1" applyBorder="1" applyAlignment="1">
      <alignment horizontal="justify" vertical="center" wrapText="1"/>
    </xf>
    <xf numFmtId="0" fontId="61" fillId="3" borderId="12" xfId="0" applyFont="1" applyFill="1" applyBorder="1" applyAlignment="1">
      <alignment horizontal="left" vertical="center" wrapText="1"/>
    </xf>
    <xf numFmtId="0" fontId="61" fillId="3" borderId="0" xfId="0" applyFont="1" applyFill="1" applyBorder="1" applyAlignment="1">
      <alignment horizontal="left" vertical="center" wrapText="1"/>
    </xf>
    <xf numFmtId="0" fontId="61" fillId="3" borderId="13" xfId="0" applyFont="1" applyFill="1" applyBorder="1" applyAlignment="1">
      <alignment horizontal="left" vertical="center" wrapText="1"/>
    </xf>
    <xf numFmtId="0" fontId="61" fillId="3" borderId="6" xfId="0" applyFont="1" applyFill="1" applyBorder="1" applyAlignment="1">
      <alignment horizontal="left" vertical="center" wrapText="1"/>
    </xf>
    <xf numFmtId="0" fontId="63" fillId="3" borderId="14" xfId="0" applyFont="1" applyFill="1" applyBorder="1" applyAlignment="1">
      <alignment horizontal="center" vertical="center" wrapText="1"/>
    </xf>
    <xf numFmtId="0" fontId="63" fillId="3" borderId="6" xfId="0" applyFont="1" applyFill="1" applyBorder="1" applyAlignment="1">
      <alignment horizontal="center" vertical="center" wrapText="1"/>
    </xf>
    <xf numFmtId="0" fontId="64" fillId="3" borderId="5" xfId="0" applyFont="1" applyFill="1" applyBorder="1" applyAlignment="1">
      <alignment horizontal="center" vertical="center" wrapText="1"/>
    </xf>
    <xf numFmtId="0" fontId="64" fillId="3" borderId="4" xfId="0" applyFont="1" applyFill="1" applyBorder="1" applyAlignment="1">
      <alignment horizontal="center" vertical="center" wrapText="1"/>
    </xf>
    <xf numFmtId="0" fontId="64" fillId="3" borderId="4" xfId="0" applyFont="1" applyFill="1" applyBorder="1" applyAlignment="1">
      <alignment horizontal="left" vertical="center" wrapText="1"/>
    </xf>
    <xf numFmtId="0" fontId="64" fillId="3" borderId="4" xfId="0" applyFont="1" applyFill="1" applyBorder="1" applyAlignment="1">
      <alignment horizontal="justify" wrapText="1"/>
    </xf>
    <xf numFmtId="0" fontId="64" fillId="3" borderId="14" xfId="0" applyFont="1" applyFill="1" applyBorder="1" applyAlignment="1">
      <alignment horizontal="center" vertical="center" wrapText="1"/>
    </xf>
    <xf numFmtId="0" fontId="64" fillId="3" borderId="6" xfId="0" applyFont="1" applyFill="1" applyBorder="1" applyAlignment="1">
      <alignment horizontal="center" vertical="center" wrapText="1"/>
    </xf>
    <xf numFmtId="0" fontId="63" fillId="3" borderId="4" xfId="0" applyFont="1" applyFill="1" applyBorder="1" applyAlignment="1">
      <alignment horizontal="left" vertical="center" wrapText="1"/>
    </xf>
    <xf numFmtId="0" fontId="64" fillId="3" borderId="4" xfId="0" applyFont="1" applyFill="1" applyBorder="1" applyAlignment="1">
      <alignment horizontal="left" wrapText="1"/>
    </xf>
    <xf numFmtId="0" fontId="65" fillId="0" borderId="0" xfId="0" applyFont="1" applyFill="1" applyAlignment="1">
      <alignment horizontal="center" vertical="center" wrapText="1"/>
    </xf>
    <xf numFmtId="0" fontId="66" fillId="0" borderId="4" xfId="0" applyFont="1" applyFill="1" applyBorder="1" applyAlignment="1">
      <alignment horizontal="center" vertical="center" wrapText="1"/>
    </xf>
    <xf numFmtId="178" fontId="66" fillId="0" borderId="4" xfId="0" applyNumberFormat="1" applyFont="1" applyFill="1" applyBorder="1" applyAlignment="1">
      <alignment horizontal="center" vertical="center" wrapText="1"/>
    </xf>
    <xf numFmtId="0" fontId="67" fillId="0" borderId="4" xfId="0" applyFont="1" applyFill="1" applyBorder="1" applyAlignment="1">
      <alignment horizontal="left" vertical="center" wrapText="1"/>
    </xf>
    <xf numFmtId="0" fontId="67" fillId="0" borderId="4" xfId="0" applyFont="1" applyFill="1" applyBorder="1" applyAlignment="1">
      <alignment horizontal="center" vertical="center" wrapText="1"/>
    </xf>
    <xf numFmtId="1" fontId="68" fillId="0" borderId="6" xfId="0" applyNumberFormat="1" applyFont="1" applyFill="1" applyBorder="1" applyAlignment="1">
      <alignment horizontal="center" vertical="center" shrinkToFit="1"/>
    </xf>
    <xf numFmtId="0" fontId="69" fillId="0" borderId="6" xfId="0" applyFont="1" applyFill="1" applyBorder="1" applyAlignment="1">
      <alignment vertical="center"/>
    </xf>
    <xf numFmtId="0" fontId="56" fillId="0" borderId="6" xfId="58" applyFont="1" applyFill="1" applyBorder="1" applyAlignment="1">
      <alignment horizontal="center" vertical="center" wrapText="1"/>
    </xf>
    <xf numFmtId="0" fontId="56" fillId="0" borderId="6" xfId="0" applyFont="1" applyFill="1" applyBorder="1" applyAlignment="1">
      <alignment horizontal="left" vertical="center" wrapText="1"/>
    </xf>
    <xf numFmtId="0" fontId="56" fillId="0" borderId="6" xfId="0" applyFont="1" applyFill="1" applyBorder="1" applyAlignment="1">
      <alignment horizontal="center" vertical="center" wrapText="1"/>
    </xf>
    <xf numFmtId="0" fontId="56" fillId="0" borderId="6" xfId="0" applyFont="1" applyFill="1" applyBorder="1" applyAlignment="1">
      <alignment horizontal="center" vertical="center"/>
    </xf>
    <xf numFmtId="0" fontId="52" fillId="0" borderId="6" xfId="0" applyFont="1" applyFill="1" applyBorder="1" applyAlignment="1">
      <alignment horizontal="center" vertical="center"/>
    </xf>
    <xf numFmtId="1" fontId="68" fillId="0" borderId="4" xfId="0" applyNumberFormat="1" applyFont="1" applyFill="1" applyBorder="1" applyAlignment="1">
      <alignment horizontal="center" vertical="center" shrinkToFit="1"/>
    </xf>
    <xf numFmtId="0" fontId="69" fillId="0" borderId="4" xfId="0" applyFont="1" applyFill="1" applyBorder="1" applyAlignment="1">
      <alignment vertical="center"/>
    </xf>
    <xf numFmtId="0" fontId="56" fillId="0" borderId="4" xfId="55" applyFont="1" applyFill="1" applyBorder="1" applyAlignment="1">
      <alignment horizontal="center" vertical="center" wrapText="1"/>
    </xf>
    <xf numFmtId="0" fontId="56" fillId="0" borderId="4" xfId="0" applyFont="1" applyFill="1" applyBorder="1" applyAlignment="1">
      <alignment horizontal="left" vertical="center" wrapText="1"/>
    </xf>
    <xf numFmtId="0" fontId="69" fillId="0" borderId="4" xfId="0" applyFont="1" applyFill="1" applyBorder="1" applyAlignment="1">
      <alignment vertical="center" wrapText="1"/>
    </xf>
    <xf numFmtId="0" fontId="56" fillId="0" borderId="4" xfId="0" applyFont="1" applyFill="1" applyBorder="1" applyAlignment="1">
      <alignment horizontal="center" vertical="center" wrapText="1"/>
    </xf>
    <xf numFmtId="0" fontId="68" fillId="0" borderId="4" xfId="0" applyFont="1" applyFill="1" applyBorder="1" applyAlignment="1">
      <alignment horizontal="left" vertical="top" wrapText="1"/>
    </xf>
    <xf numFmtId="0" fontId="56" fillId="0" borderId="4" xfId="0" applyFont="1" applyFill="1" applyBorder="1" applyAlignment="1">
      <alignment horizontal="center" vertical="center"/>
    </xf>
    <xf numFmtId="0" fontId="52" fillId="0" borderId="4" xfId="0" applyFont="1" applyFill="1" applyBorder="1" applyAlignment="1">
      <alignment horizontal="center" vertical="center"/>
    </xf>
    <xf numFmtId="0" fontId="69" fillId="0" borderId="4" xfId="0" applyFont="1" applyFill="1" applyBorder="1" applyAlignment="1">
      <alignment horizontal="left" vertical="center" wrapText="1"/>
    </xf>
    <xf numFmtId="0" fontId="70" fillId="0" borderId="4" xfId="0" applyFont="1" applyFill="1" applyBorder="1" applyAlignment="1">
      <alignment horizontal="left" vertical="top" wrapText="1"/>
    </xf>
    <xf numFmtId="0" fontId="68" fillId="0" borderId="4" xfId="0" applyFont="1" applyFill="1" applyBorder="1" applyAlignment="1">
      <alignment horizontal="center" vertical="center" wrapText="1"/>
    </xf>
    <xf numFmtId="0" fontId="56" fillId="0" borderId="4" xfId="0" applyFont="1" applyFill="1" applyBorder="1" applyAlignment="1">
      <alignment vertical="center" wrapText="1"/>
    </xf>
    <xf numFmtId="0" fontId="56" fillId="0" borderId="4" xfId="0" applyFont="1" applyFill="1" applyBorder="1" applyAlignment="1">
      <alignment horizontal="justify" vertical="center" wrapText="1"/>
    </xf>
    <xf numFmtId="49" fontId="68" fillId="0" borderId="4" xfId="0" applyNumberFormat="1" applyFont="1" applyFill="1" applyBorder="1" applyAlignment="1">
      <alignment horizontal="center" vertical="center" shrinkToFit="1"/>
    </xf>
    <xf numFmtId="0" fontId="68" fillId="0" borderId="4" xfId="0" applyFont="1" applyFill="1" applyBorder="1" applyAlignment="1">
      <alignment horizontal="left" vertical="center" wrapText="1"/>
    </xf>
    <xf numFmtId="0" fontId="68" fillId="0" borderId="4" xfId="0" applyFont="1" applyFill="1" applyBorder="1" applyAlignment="1">
      <alignment vertical="center" wrapText="1"/>
    </xf>
    <xf numFmtId="0" fontId="70" fillId="0" borderId="4" xfId="0" applyFont="1" applyFill="1" applyBorder="1" applyAlignment="1">
      <alignment horizontal="left" vertical="center" wrapText="1"/>
    </xf>
    <xf numFmtId="0" fontId="65" fillId="0" borderId="0" xfId="0" applyFont="1" applyFill="1" applyAlignment="1">
      <alignment horizontal="center" vertical="center"/>
    </xf>
    <xf numFmtId="0" fontId="71" fillId="0" borderId="4" xfId="0" applyFont="1" applyFill="1" applyBorder="1" applyAlignment="1">
      <alignment horizontal="center" vertical="center" wrapText="1"/>
    </xf>
    <xf numFmtId="49" fontId="71" fillId="0" borderId="4" xfId="0" applyNumberFormat="1" applyFont="1" applyFill="1" applyBorder="1" applyAlignment="1">
      <alignment horizontal="center" vertical="center" wrapText="1"/>
    </xf>
    <xf numFmtId="178" fontId="71" fillId="0" borderId="4" xfId="0" applyNumberFormat="1" applyFont="1" applyFill="1" applyBorder="1" applyAlignment="1">
      <alignment horizontal="center" vertical="center" wrapText="1"/>
    </xf>
    <xf numFmtId="0" fontId="72" fillId="0" borderId="4" xfId="0" applyFont="1" applyFill="1" applyBorder="1" applyAlignment="1">
      <alignment horizontal="center" vertical="center" wrapText="1"/>
    </xf>
    <xf numFmtId="49" fontId="72" fillId="0" borderId="4" xfId="0" applyNumberFormat="1" applyFont="1" applyFill="1" applyBorder="1" applyAlignment="1">
      <alignment horizontal="center" vertical="center" wrapText="1"/>
    </xf>
    <xf numFmtId="0" fontId="72" fillId="0" borderId="4" xfId="0" applyFont="1" applyFill="1" applyBorder="1" applyAlignment="1">
      <alignment vertical="center"/>
    </xf>
    <xf numFmtId="0" fontId="72" fillId="0" borderId="4" xfId="58" applyNumberFormat="1" applyFont="1" applyFill="1" applyBorder="1" applyAlignment="1">
      <alignment horizontal="center" vertical="center" wrapText="1"/>
    </xf>
    <xf numFmtId="0" fontId="72" fillId="0" borderId="4" xfId="58" applyFont="1" applyFill="1" applyBorder="1" applyAlignment="1">
      <alignment horizontal="center" vertical="center" wrapText="1"/>
    </xf>
    <xf numFmtId="0" fontId="72" fillId="0" borderId="4" xfId="0" applyFont="1" applyFill="1" applyBorder="1" applyAlignment="1">
      <alignment horizontal="center" vertical="center"/>
    </xf>
    <xf numFmtId="0" fontId="64" fillId="0" borderId="4" xfId="0" applyFont="1" applyFill="1" applyBorder="1" applyAlignment="1">
      <alignment horizontal="center" vertical="center" wrapText="1"/>
    </xf>
    <xf numFmtId="0" fontId="72" fillId="0" borderId="4" xfId="0" applyFont="1" applyFill="1" applyBorder="1" applyAlignment="1">
      <alignment horizontal="left" vertical="center" wrapText="1"/>
    </xf>
    <xf numFmtId="0" fontId="73" fillId="0" borderId="12" xfId="0" applyFont="1" applyFill="1" applyBorder="1" applyAlignment="1">
      <alignment horizontal="left" vertical="center" wrapText="1"/>
    </xf>
    <xf numFmtId="0" fontId="73" fillId="0" borderId="0" xfId="0" applyFont="1" applyFill="1" applyAlignment="1">
      <alignment horizontal="left" vertical="center" wrapText="1"/>
    </xf>
    <xf numFmtId="1" fontId="74" fillId="0" borderId="4" xfId="0" applyNumberFormat="1" applyFont="1" applyFill="1" applyBorder="1" applyAlignment="1">
      <alignment horizontal="center" vertical="center" shrinkToFit="1"/>
    </xf>
    <xf numFmtId="0" fontId="75" fillId="0" borderId="4" xfId="0" applyNumberFormat="1" applyFont="1" applyFill="1" applyBorder="1" applyAlignment="1">
      <alignment vertical="center"/>
    </xf>
    <xf numFmtId="0" fontId="66" fillId="0" borderId="4" xfId="0" applyFont="1" applyFill="1" applyBorder="1" applyAlignment="1">
      <alignment horizontal="center" vertical="center"/>
    </xf>
    <xf numFmtId="49" fontId="66" fillId="0" borderId="4" xfId="0" applyNumberFormat="1" applyFont="1" applyFill="1" applyBorder="1" applyAlignment="1">
      <alignment horizontal="center" vertical="center" wrapText="1"/>
    </xf>
    <xf numFmtId="0" fontId="76" fillId="0" borderId="4" xfId="0" applyFont="1" applyFill="1" applyBorder="1" applyAlignment="1">
      <alignment horizontal="center" vertical="center" wrapText="1"/>
    </xf>
    <xf numFmtId="0" fontId="76" fillId="0" borderId="4" xfId="0" applyFont="1" applyFill="1" applyBorder="1" applyAlignment="1">
      <alignment horizontal="left" vertical="center" wrapText="1"/>
    </xf>
    <xf numFmtId="0" fontId="76" fillId="2" borderId="4" xfId="0" applyFont="1" applyFill="1" applyBorder="1" applyAlignment="1">
      <alignment horizontal="left" vertical="center" wrapText="1"/>
    </xf>
    <xf numFmtId="0" fontId="76" fillId="2" borderId="4" xfId="0" applyFont="1" applyFill="1" applyBorder="1" applyAlignment="1">
      <alignment horizontal="center" vertical="center" wrapText="1"/>
    </xf>
    <xf numFmtId="0" fontId="77" fillId="2" borderId="4" xfId="0" applyFont="1" applyFill="1" applyBorder="1" applyAlignment="1">
      <alignment horizontal="left" vertical="center" wrapText="1"/>
    </xf>
    <xf numFmtId="9" fontId="56" fillId="0" borderId="4" xfId="0" applyNumberFormat="1" applyFont="1" applyFill="1" applyBorder="1" applyAlignment="1">
      <alignment horizontal="center" vertical="center"/>
    </xf>
    <xf numFmtId="0" fontId="65" fillId="0" borderId="0" xfId="0" applyFont="1" applyFill="1" applyBorder="1" applyAlignment="1">
      <alignment horizontal="center" vertical="center" wrapText="1"/>
    </xf>
    <xf numFmtId="0" fontId="73" fillId="0" borderId="4" xfId="0" applyFont="1" applyFill="1" applyBorder="1" applyAlignment="1">
      <alignment horizontal="left" vertical="center" wrapText="1"/>
    </xf>
    <xf numFmtId="0" fontId="73" fillId="0" borderId="4" xfId="0" applyFont="1" applyFill="1" applyBorder="1" applyAlignment="1">
      <alignment horizontal="center" vertical="center" wrapText="1"/>
    </xf>
    <xf numFmtId="0" fontId="72" fillId="0" borderId="5" xfId="0" applyFont="1" applyFill="1" applyBorder="1" applyAlignment="1">
      <alignment horizontal="center" vertical="center" wrapText="1"/>
    </xf>
    <xf numFmtId="0" fontId="72" fillId="0" borderId="6" xfId="0" applyFont="1" applyFill="1" applyBorder="1" applyAlignment="1">
      <alignment horizontal="center" vertical="center" wrapText="1"/>
    </xf>
    <xf numFmtId="177" fontId="71" fillId="0" borderId="4" xfId="0" applyNumberFormat="1" applyFont="1" applyFill="1" applyBorder="1" applyAlignment="1">
      <alignment horizontal="left" vertical="center" wrapText="1"/>
    </xf>
    <xf numFmtId="0" fontId="71" fillId="0" borderId="4" xfId="0" applyFont="1" applyFill="1" applyBorder="1" applyAlignment="1">
      <alignment horizontal="left" vertical="center" wrapText="1"/>
    </xf>
    <xf numFmtId="0" fontId="78" fillId="0" borderId="4" xfId="0" applyFont="1" applyFill="1" applyBorder="1" applyAlignment="1">
      <alignment horizontal="center" vertical="center"/>
    </xf>
    <xf numFmtId="180" fontId="72" fillId="0" borderId="4" xfId="0" applyNumberFormat="1" applyFont="1" applyFill="1" applyBorder="1" applyAlignment="1">
      <alignment horizontal="center" vertical="center" wrapText="1"/>
    </xf>
    <xf numFmtId="180" fontId="72" fillId="0" borderId="4" xfId="0" applyNumberFormat="1" applyFont="1" applyFill="1" applyBorder="1" applyAlignment="1">
      <alignment horizontal="left" vertical="center" wrapText="1"/>
    </xf>
    <xf numFmtId="0" fontId="78" fillId="0" borderId="4" xfId="0" applyFont="1" applyFill="1" applyBorder="1" applyAlignment="1">
      <alignment horizontal="left" vertical="center" wrapText="1"/>
    </xf>
    <xf numFmtId="49" fontId="72" fillId="0" borderId="4" xfId="0" applyNumberFormat="1" applyFont="1" applyFill="1" applyBorder="1" applyAlignment="1">
      <alignment horizontal="left" vertical="center" wrapText="1"/>
    </xf>
    <xf numFmtId="177" fontId="72" fillId="0" borderId="4" xfId="0" applyNumberFormat="1" applyFont="1" applyFill="1" applyBorder="1" applyAlignment="1">
      <alignment horizontal="left" vertical="center" wrapText="1"/>
    </xf>
    <xf numFmtId="0" fontId="72" fillId="0" borderId="4" xfId="0" applyFont="1" applyFill="1" applyBorder="1" applyAlignment="1">
      <alignment horizontal="justify" vertical="center" wrapText="1"/>
    </xf>
    <xf numFmtId="177" fontId="72" fillId="0" borderId="4" xfId="0" applyNumberFormat="1" applyFont="1" applyFill="1" applyBorder="1" applyAlignment="1">
      <alignment horizontal="left" vertical="center"/>
    </xf>
    <xf numFmtId="0" fontId="72" fillId="0" borderId="4" xfId="0" applyFont="1" applyFill="1" applyBorder="1" applyAlignment="1">
      <alignment horizontal="justify" vertical="center"/>
    </xf>
    <xf numFmtId="0" fontId="71" fillId="0" borderId="4" xfId="0" applyFont="1" applyFill="1" applyBorder="1" applyAlignment="1">
      <alignment horizontal="justify" vertical="center" wrapText="1"/>
    </xf>
    <xf numFmtId="0" fontId="79" fillId="0" borderId="4" xfId="0" applyFont="1" applyFill="1" applyBorder="1" applyAlignment="1">
      <alignment horizontal="justify" vertical="center" wrapText="1"/>
    </xf>
    <xf numFmtId="0" fontId="80" fillId="0" borderId="0" xfId="0" applyFont="1" applyFill="1" applyBorder="1" applyAlignment="1">
      <alignment vertical="center"/>
    </xf>
    <xf numFmtId="0" fontId="81" fillId="0" borderId="4" xfId="0" applyFont="1" applyFill="1" applyBorder="1" applyAlignment="1">
      <alignment horizontal="justify" vertical="center" wrapText="1"/>
    </xf>
    <xf numFmtId="0" fontId="78" fillId="0" borderId="0" xfId="0" applyFont="1" applyFill="1" applyBorder="1" applyAlignment="1">
      <alignment vertical="center"/>
    </xf>
    <xf numFmtId="0" fontId="72" fillId="0" borderId="4" xfId="0" applyFont="1" applyFill="1" applyBorder="1" applyAlignment="1">
      <alignment vertical="center" wrapText="1"/>
    </xf>
    <xf numFmtId="0" fontId="82" fillId="0" borderId="4" xfId="0" applyFont="1" applyFill="1" applyBorder="1" applyAlignment="1">
      <alignment horizontal="left" vertical="center" wrapText="1"/>
    </xf>
    <xf numFmtId="0" fontId="83" fillId="0" borderId="4" xfId="0" applyFont="1" applyFill="1" applyBorder="1" applyAlignment="1">
      <alignment horizontal="left" vertical="center" wrapText="1"/>
    </xf>
    <xf numFmtId="0" fontId="83" fillId="0" borderId="4" xfId="0" applyFont="1" applyFill="1" applyBorder="1" applyAlignment="1">
      <alignment vertical="center" wrapText="1"/>
    </xf>
    <xf numFmtId="0" fontId="84" fillId="0" borderId="4" xfId="0" applyFont="1" applyFill="1" applyBorder="1" applyAlignment="1">
      <alignment horizontal="justify" vertical="center" wrapText="1"/>
    </xf>
    <xf numFmtId="0" fontId="83" fillId="0" borderId="4" xfId="0" applyFont="1" applyFill="1" applyBorder="1" applyAlignment="1">
      <alignment horizontal="justify" vertical="center"/>
    </xf>
    <xf numFmtId="177" fontId="85" fillId="0" borderId="4" xfId="0" applyNumberFormat="1" applyFont="1" applyFill="1" applyBorder="1" applyAlignment="1">
      <alignment horizontal="left" vertical="center" wrapText="1"/>
    </xf>
    <xf numFmtId="180" fontId="72" fillId="4" borderId="4" xfId="0" applyNumberFormat="1" applyFont="1" applyFill="1" applyBorder="1" applyAlignment="1">
      <alignment horizontal="center" vertical="center" wrapText="1"/>
    </xf>
    <xf numFmtId="177" fontId="72" fillId="4" borderId="4" xfId="0" applyNumberFormat="1" applyFont="1" applyFill="1" applyBorder="1" applyAlignment="1">
      <alignment horizontal="left" vertical="center" wrapText="1"/>
    </xf>
    <xf numFmtId="0" fontId="72" fillId="4" borderId="4" xfId="0" applyFont="1" applyFill="1" applyBorder="1" applyAlignment="1">
      <alignment horizontal="left" vertical="center" wrapText="1"/>
    </xf>
    <xf numFmtId="0" fontId="72" fillId="4" borderId="4" xfId="0" applyFont="1" applyFill="1" applyBorder="1" applyAlignment="1">
      <alignment horizontal="center" vertical="center" wrapText="1"/>
    </xf>
    <xf numFmtId="0" fontId="72" fillId="4" borderId="4" xfId="0" applyFont="1" applyFill="1" applyBorder="1" applyAlignment="1">
      <alignment horizontal="justify" vertical="center"/>
    </xf>
    <xf numFmtId="0" fontId="78" fillId="4" borderId="4" xfId="0" applyFont="1" applyFill="1" applyBorder="1" applyAlignment="1">
      <alignment horizontal="center" vertical="center"/>
    </xf>
    <xf numFmtId="0" fontId="72" fillId="4" borderId="4" xfId="0" applyFont="1" applyFill="1" applyBorder="1" applyAlignment="1">
      <alignment horizontal="justify" vertical="center" wrapText="1"/>
    </xf>
    <xf numFmtId="0" fontId="78" fillId="4" borderId="4" xfId="0" applyFont="1" applyFill="1" applyBorder="1" applyAlignment="1">
      <alignment horizontal="left" vertical="center" wrapText="1"/>
    </xf>
    <xf numFmtId="0" fontId="86" fillId="0" borderId="4" xfId="0" applyFont="1" applyFill="1" applyBorder="1" applyAlignment="1">
      <alignment horizontal="center" vertical="center" wrapText="1"/>
    </xf>
    <xf numFmtId="0" fontId="52" fillId="0" borderId="4" xfId="0" applyFont="1" applyFill="1" applyBorder="1" applyAlignment="1">
      <alignment horizontal="left" vertical="center"/>
    </xf>
    <xf numFmtId="0" fontId="87" fillId="0" borderId="4" xfId="0" applyFont="1" applyFill="1" applyBorder="1" applyAlignment="1">
      <alignment horizontal="left" vertical="center"/>
    </xf>
    <xf numFmtId="0" fontId="52" fillId="0" borderId="4" xfId="0" applyFont="1" applyFill="1" applyBorder="1">
      <alignment vertical="center"/>
    </xf>
    <xf numFmtId="0" fontId="57" fillId="0" borderId="4" xfId="0" applyFont="1" applyBorder="1" applyAlignment="1">
      <alignment horizontal="center" vertical="center"/>
    </xf>
    <xf numFmtId="0" fontId="72" fillId="0" borderId="4" xfId="0" applyFont="1" applyFill="1" applyBorder="1">
      <alignment vertical="center"/>
    </xf>
    <xf numFmtId="0" fontId="52" fillId="0" borderId="4" xfId="0" applyFont="1" applyFill="1" applyBorder="1" applyAlignment="1">
      <alignment vertical="center" wrapText="1"/>
    </xf>
    <xf numFmtId="0" fontId="56" fillId="0" borderId="4" xfId="0" applyFont="1" applyFill="1" applyBorder="1">
      <alignment vertical="center"/>
    </xf>
    <xf numFmtId="0" fontId="52" fillId="0" borderId="4" xfId="0" applyFont="1" applyFill="1" applyBorder="1" applyAlignment="1">
      <alignment horizontal="center" vertical="center" wrapText="1"/>
    </xf>
    <xf numFmtId="0" fontId="56" fillId="0" borderId="4" xfId="0" applyFont="1" applyFill="1" applyBorder="1" applyAlignment="1">
      <alignment horizontal="left" vertical="center"/>
    </xf>
    <xf numFmtId="0" fontId="87" fillId="0" borderId="4" xfId="0" applyFont="1" applyFill="1" applyBorder="1" applyAlignment="1">
      <alignment vertical="center" wrapText="1"/>
    </xf>
    <xf numFmtId="0" fontId="72" fillId="0" borderId="4" xfId="0" applyFont="1" applyFill="1" applyBorder="1" applyAlignment="1">
      <alignment horizontal="left" vertical="center"/>
    </xf>
    <xf numFmtId="0" fontId="52" fillId="0" borderId="4" xfId="0" applyFont="1" applyFill="1" applyBorder="1" applyAlignment="1">
      <alignment vertical="center"/>
    </xf>
    <xf numFmtId="0" fontId="52" fillId="0" borderId="4" xfId="55" applyFont="1" applyFill="1" applyBorder="1" applyAlignment="1">
      <alignment horizontal="center" vertical="center" wrapText="1"/>
    </xf>
    <xf numFmtId="0" fontId="72" fillId="0" borderId="4" xfId="55" applyFont="1" applyFill="1" applyBorder="1" applyAlignment="1">
      <alignment horizontal="center" vertical="center" wrapText="1"/>
    </xf>
    <xf numFmtId="0" fontId="52" fillId="0" borderId="4" xfId="55" applyFont="1" applyFill="1" applyBorder="1" applyAlignment="1">
      <alignment horizontal="left" vertical="center" wrapText="1"/>
    </xf>
    <xf numFmtId="0" fontId="52" fillId="2" borderId="4" xfId="0" applyFont="1" applyFill="1" applyBorder="1" applyAlignment="1">
      <alignment horizontal="center" vertical="center"/>
    </xf>
    <xf numFmtId="0" fontId="88" fillId="0" borderId="4" xfId="55" applyFont="1" applyFill="1" applyBorder="1" applyAlignment="1">
      <alignment horizontal="left" vertical="center" wrapText="1"/>
    </xf>
    <xf numFmtId="0" fontId="72" fillId="0" borderId="4" xfId="55" applyFont="1" applyFill="1" applyBorder="1" applyAlignment="1">
      <alignment horizontal="left" vertical="center" wrapText="1"/>
    </xf>
    <xf numFmtId="0" fontId="52" fillId="0" borderId="4" xfId="0" applyFont="1" applyFill="1" applyBorder="1" applyAlignment="1">
      <alignment horizontal="left" vertical="center" wrapText="1"/>
    </xf>
    <xf numFmtId="0" fontId="72" fillId="0" borderId="4" xfId="55" applyFont="1" applyFill="1" applyBorder="1" applyAlignment="1">
      <alignment horizontal="justify" vertical="center" wrapText="1"/>
    </xf>
    <xf numFmtId="0" fontId="52" fillId="0" borderId="4" xfId="55" applyFont="1" applyFill="1" applyBorder="1" applyAlignment="1">
      <alignment horizontal="justify" vertical="center" wrapText="1"/>
    </xf>
    <xf numFmtId="0" fontId="52" fillId="0" borderId="4" xfId="0" applyNumberFormat="1" applyFont="1" applyFill="1" applyBorder="1" applyAlignment="1">
      <alignment horizontal="left" vertical="center" wrapText="1"/>
    </xf>
    <xf numFmtId="0" fontId="56" fillId="0" borderId="1" xfId="0" applyFont="1" applyFill="1" applyBorder="1" applyAlignment="1">
      <alignment horizontal="center" vertical="center"/>
    </xf>
    <xf numFmtId="0" fontId="56" fillId="0" borderId="2" xfId="0" applyFont="1" applyFill="1" applyBorder="1" applyAlignment="1">
      <alignment horizontal="center" vertical="center"/>
    </xf>
    <xf numFmtId="0" fontId="56" fillId="0" borderId="3" xfId="0" applyFont="1" applyFill="1" applyBorder="1" applyAlignment="1">
      <alignment horizontal="center" vertical="center"/>
    </xf>
    <xf numFmtId="0" fontId="65" fillId="0" borderId="0" xfId="0" applyFont="1" applyAlignment="1">
      <alignment horizontal="center" vertical="center" wrapText="1"/>
    </xf>
    <xf numFmtId="0" fontId="73" fillId="0" borderId="4" xfId="0" applyFont="1" applyBorder="1" applyAlignment="1">
      <alignment horizontal="left" vertical="center" wrapText="1"/>
    </xf>
    <xf numFmtId="0" fontId="73" fillId="0" borderId="4" xfId="0" applyFont="1" applyBorder="1" applyAlignment="1">
      <alignment horizontal="center" vertical="center" wrapText="1"/>
    </xf>
    <xf numFmtId="0" fontId="89" fillId="0" borderId="4" xfId="0" applyFont="1" applyBorder="1" applyAlignment="1">
      <alignment horizontal="left" vertical="center"/>
    </xf>
    <xf numFmtId="0" fontId="52" fillId="0" borderId="4" xfId="0" applyFont="1" applyBorder="1" applyAlignment="1">
      <alignment horizontal="left" vertical="center"/>
    </xf>
    <xf numFmtId="0" fontId="89" fillId="0" borderId="4" xfId="0" applyFont="1" applyBorder="1" applyAlignment="1">
      <alignment horizontal="center" vertical="center"/>
    </xf>
    <xf numFmtId="0" fontId="56" fillId="0" borderId="4" xfId="0" applyFont="1" applyBorder="1" applyAlignment="1">
      <alignment horizontal="center" vertical="center"/>
    </xf>
    <xf numFmtId="0" fontId="52" fillId="0" borderId="4" xfId="0" applyFont="1" applyBorder="1" applyAlignment="1">
      <alignment horizontal="center" vertical="center"/>
    </xf>
    <xf numFmtId="0" fontId="52" fillId="0" borderId="4" xfId="0" applyFont="1" applyBorder="1" applyAlignment="1">
      <alignment horizontal="center" vertical="center" wrapText="1"/>
    </xf>
    <xf numFmtId="0" fontId="52" fillId="0" borderId="4" xfId="0" applyFont="1" applyBorder="1" applyAlignment="1">
      <alignment vertical="center" wrapText="1"/>
    </xf>
    <xf numFmtId="0" fontId="56" fillId="0" borderId="4" xfId="0" applyFont="1" applyBorder="1" applyAlignment="1">
      <alignment vertical="center" wrapText="1"/>
    </xf>
    <xf numFmtId="0" fontId="56" fillId="0" borderId="1" xfId="0" applyFont="1" applyBorder="1" applyAlignment="1">
      <alignment vertical="center" wrapText="1"/>
    </xf>
    <xf numFmtId="0" fontId="90" fillId="0" borderId="1" xfId="0" applyFont="1" applyBorder="1" applyAlignment="1">
      <alignment vertical="center" wrapText="1"/>
    </xf>
    <xf numFmtId="0" fontId="72" fillId="0" borderId="1" xfId="0" applyFont="1" applyBorder="1" applyAlignment="1">
      <alignment horizontal="left" vertical="center"/>
    </xf>
    <xf numFmtId="0" fontId="52" fillId="0" borderId="2" xfId="0" applyFont="1" applyBorder="1" applyAlignment="1">
      <alignment horizontal="left" vertical="center"/>
    </xf>
    <xf numFmtId="0" fontId="56" fillId="0" borderId="2" xfId="0" applyFont="1" applyBorder="1" applyAlignment="1">
      <alignment horizontal="left" vertical="center"/>
    </xf>
    <xf numFmtId="0" fontId="56" fillId="0" borderId="2" xfId="0" applyFont="1" applyBorder="1" applyAlignment="1">
      <alignment horizontal="center" vertical="center"/>
    </xf>
    <xf numFmtId="0" fontId="52" fillId="0" borderId="4" xfId="0" applyFont="1" applyBorder="1" applyAlignment="1">
      <alignment vertical="center"/>
    </xf>
    <xf numFmtId="0" fontId="56" fillId="0" borderId="4" xfId="0" applyFont="1" applyBorder="1" applyAlignment="1">
      <alignment vertical="center"/>
    </xf>
    <xf numFmtId="0" fontId="56" fillId="0" borderId="4" xfId="0" applyFont="1" applyBorder="1" applyAlignment="1">
      <alignment horizontal="center" vertical="center" wrapText="1"/>
    </xf>
    <xf numFmtId="0" fontId="91" fillId="0" borderId="1" xfId="0" applyFont="1" applyBorder="1" applyAlignment="1">
      <alignment vertical="center" wrapText="1"/>
    </xf>
    <xf numFmtId="0" fontId="56" fillId="0" borderId="1" xfId="0" applyFont="1" applyFill="1" applyBorder="1" applyAlignment="1">
      <alignment vertical="center" wrapText="1"/>
    </xf>
    <xf numFmtId="0" fontId="92" fillId="0" borderId="4" xfId="0" applyFont="1" applyBorder="1" applyAlignment="1">
      <alignment vertical="center" wrapText="1"/>
    </xf>
    <xf numFmtId="0" fontId="91" fillId="0" borderId="4" xfId="0" applyFont="1" applyBorder="1" applyAlignment="1">
      <alignment vertical="center" wrapText="1"/>
    </xf>
    <xf numFmtId="0" fontId="71" fillId="0" borderId="4" xfId="0" applyFont="1" applyFill="1" applyBorder="1" applyAlignment="1">
      <alignment horizontal="center" vertical="center"/>
    </xf>
    <xf numFmtId="0" fontId="93" fillId="0" borderId="0" xfId="0" applyFont="1">
      <alignment vertical="center"/>
    </xf>
    <xf numFmtId="1" fontId="72" fillId="0" borderId="4" xfId="0" applyNumberFormat="1" applyFont="1" applyFill="1" applyBorder="1" applyAlignment="1">
      <alignment horizontal="left" vertical="center" wrapText="1"/>
    </xf>
    <xf numFmtId="1" fontId="72" fillId="0" borderId="4" xfId="0" applyNumberFormat="1" applyFont="1" applyFill="1" applyBorder="1" applyAlignment="1">
      <alignment horizontal="center" vertical="center" wrapText="1"/>
    </xf>
    <xf numFmtId="0" fontId="52" fillId="0" borderId="5" xfId="0" applyFont="1" applyFill="1" applyBorder="1" applyAlignment="1">
      <alignment horizontal="center" vertical="center" wrapText="1"/>
    </xf>
    <xf numFmtId="0" fontId="52" fillId="0" borderId="6" xfId="0" applyFont="1" applyFill="1" applyBorder="1" applyAlignment="1">
      <alignment horizontal="center" vertical="center" wrapText="1"/>
    </xf>
    <xf numFmtId="1" fontId="71" fillId="0" borderId="4" xfId="0" applyNumberFormat="1" applyFont="1" applyFill="1" applyBorder="1" applyAlignment="1">
      <alignment horizontal="left" vertical="center" wrapText="1"/>
    </xf>
    <xf numFmtId="178" fontId="72" fillId="0" borderId="4" xfId="0" applyNumberFormat="1" applyFont="1" applyFill="1" applyBorder="1" applyAlignment="1">
      <alignment horizontal="center" vertical="center"/>
    </xf>
    <xf numFmtId="0" fontId="89" fillId="0" borderId="4" xfId="0" applyFont="1" applyFill="1" applyBorder="1" applyAlignment="1">
      <alignment horizontal="left" vertical="center" wrapText="1"/>
    </xf>
    <xf numFmtId="0" fontId="94" fillId="0" borderId="4" xfId="0" applyFont="1" applyFill="1" applyBorder="1" applyAlignment="1">
      <alignment horizontal="center" vertical="center" wrapText="1"/>
    </xf>
    <xf numFmtId="0" fontId="72" fillId="0" borderId="4" xfId="0" applyFont="1" applyBorder="1" applyAlignment="1">
      <alignment horizontal="left" vertical="center" wrapText="1"/>
    </xf>
    <xf numFmtId="0" fontId="72" fillId="0" borderId="4" xfId="0" applyFont="1" applyBorder="1" applyAlignment="1">
      <alignment horizontal="center" vertical="center" wrapText="1"/>
    </xf>
    <xf numFmtId="0" fontId="95" fillId="0" borderId="4" xfId="0" applyFont="1" applyFill="1" applyBorder="1" applyAlignment="1">
      <alignment horizontal="center" vertical="center" wrapText="1"/>
    </xf>
    <xf numFmtId="0" fontId="55" fillId="0" borderId="4" xfId="0" applyFont="1" applyBorder="1" applyAlignment="1">
      <alignment horizontal="center" vertical="center"/>
    </xf>
    <xf numFmtId="0" fontId="55" fillId="0" borderId="4" xfId="0" applyFont="1" applyBorder="1" applyAlignment="1">
      <alignment horizontal="left" vertical="center" wrapText="1"/>
    </xf>
    <xf numFmtId="0" fontId="55" fillId="0" borderId="4" xfId="0" applyFont="1" applyBorder="1" applyAlignment="1">
      <alignment vertical="center" wrapText="1"/>
    </xf>
    <xf numFmtId="0" fontId="55" fillId="0" borderId="4" xfId="0" applyFont="1" applyBorder="1" applyAlignment="1">
      <alignment horizontal="center" vertical="center" wrapText="1"/>
    </xf>
    <xf numFmtId="0" fontId="95" fillId="0" borderId="4" xfId="0" applyFont="1" applyBorder="1" applyAlignment="1">
      <alignment vertical="center" wrapText="1"/>
    </xf>
    <xf numFmtId="0" fontId="96" fillId="0" borderId="4" xfId="0" applyFont="1" applyBorder="1" applyAlignment="1">
      <alignment horizontal="left" vertical="center" wrapText="1"/>
    </xf>
    <xf numFmtId="0" fontId="55" fillId="0" borderId="4" xfId="0" applyFont="1" applyBorder="1" applyAlignment="1">
      <alignment horizontal="justify" vertical="center"/>
    </xf>
    <xf numFmtId="0" fontId="96" fillId="0" borderId="4" xfId="0" applyFont="1" applyBorder="1" applyAlignment="1">
      <alignment horizontal="justify" vertical="center"/>
    </xf>
    <xf numFmtId="0" fontId="55" fillId="0" borderId="4" xfId="0" applyFont="1" applyFill="1" applyBorder="1" applyAlignment="1">
      <alignment horizontal="left" vertical="center" wrapText="1"/>
    </xf>
    <xf numFmtId="0" fontId="55" fillId="0" borderId="4" xfId="0" applyFont="1" applyBorder="1">
      <alignment vertical="center"/>
    </xf>
    <xf numFmtId="0" fontId="55" fillId="0" borderId="4" xfId="55" applyFont="1" applyFill="1" applyBorder="1" applyAlignment="1">
      <alignment horizontal="left" vertical="center" wrapText="1"/>
    </xf>
    <xf numFmtId="0" fontId="55" fillId="0" borderId="4" xfId="55" applyFont="1" applyFill="1" applyBorder="1" applyAlignment="1">
      <alignment horizontal="center" vertical="center" wrapText="1"/>
    </xf>
    <xf numFmtId="0" fontId="97" fillId="0" borderId="0" xfId="0" applyFont="1" applyFill="1" applyBorder="1" applyAlignment="1">
      <alignment vertical="center" wrapText="1"/>
    </xf>
    <xf numFmtId="0" fontId="73" fillId="0" borderId="4" xfId="0" applyFont="1" applyFill="1" applyBorder="1" applyAlignment="1">
      <alignment vertical="center" wrapText="1"/>
    </xf>
    <xf numFmtId="0" fontId="72" fillId="0" borderId="0" xfId="0" applyFont="1" applyFill="1" applyBorder="1" applyAlignment="1">
      <alignment vertical="center" wrapText="1"/>
    </xf>
    <xf numFmtId="0" fontId="78" fillId="0" borderId="5" xfId="0" applyFont="1" applyFill="1" applyBorder="1" applyAlignment="1">
      <alignment horizontal="center" vertical="center" wrapText="1"/>
    </xf>
    <xf numFmtId="0" fontId="78" fillId="0" borderId="4" xfId="0" applyFont="1" applyFill="1" applyBorder="1" applyAlignment="1">
      <alignment horizontal="center" vertical="center" wrapText="1"/>
    </xf>
    <xf numFmtId="0" fontId="72" fillId="0" borderId="1" xfId="0" applyFont="1" applyFill="1" applyBorder="1" applyAlignment="1">
      <alignment horizontal="center" vertical="center" wrapText="1"/>
    </xf>
    <xf numFmtId="0" fontId="72" fillId="2" borderId="4" xfId="0" applyFont="1" applyFill="1" applyBorder="1" applyAlignment="1">
      <alignment vertical="center"/>
    </xf>
    <xf numFmtId="0" fontId="98" fillId="0" borderId="5" xfId="0" applyFont="1" applyFill="1" applyBorder="1" applyAlignment="1">
      <alignment horizontal="center" vertical="center" wrapText="1"/>
    </xf>
    <xf numFmtId="0" fontId="98" fillId="0" borderId="4" xfId="0" applyFont="1" applyFill="1" applyBorder="1" applyAlignment="1">
      <alignment vertical="center" wrapText="1"/>
    </xf>
    <xf numFmtId="0" fontId="55" fillId="0" borderId="4" xfId="0" applyFont="1" applyFill="1" applyBorder="1" applyAlignment="1">
      <alignment horizontal="center" vertical="center" wrapText="1"/>
    </xf>
    <xf numFmtId="0" fontId="98" fillId="0" borderId="6" xfId="0" applyFont="1" applyFill="1" applyBorder="1" applyAlignment="1">
      <alignment horizontal="center" vertical="center" wrapText="1"/>
    </xf>
    <xf numFmtId="0" fontId="98" fillId="0" borderId="4" xfId="0" applyFont="1" applyFill="1" applyBorder="1" applyAlignment="1">
      <alignment horizontal="left" vertical="center" wrapText="1"/>
    </xf>
    <xf numFmtId="0" fontId="72" fillId="0" borderId="0" xfId="0" applyFont="1" applyFill="1" applyBorder="1" applyAlignment="1">
      <alignment vertical="center"/>
    </xf>
    <xf numFmtId="0" fontId="98" fillId="0" borderId="4" xfId="0" applyFont="1" applyFill="1" applyBorder="1" applyAlignment="1">
      <alignment horizontal="left" vertical="top"/>
    </xf>
    <xf numFmtId="0" fontId="99" fillId="0" borderId="4" xfId="0" applyFont="1" applyFill="1" applyBorder="1" applyAlignment="1">
      <alignment horizontal="left" vertical="center" wrapText="1"/>
    </xf>
    <xf numFmtId="0" fontId="78" fillId="0" borderId="6" xfId="0" applyFont="1" applyFill="1" applyBorder="1" applyAlignment="1">
      <alignment horizontal="center" vertical="center" wrapText="1"/>
    </xf>
    <xf numFmtId="0" fontId="55" fillId="0" borderId="4" xfId="0" applyFont="1" applyFill="1" applyBorder="1" applyAlignment="1">
      <alignment horizontal="left" vertical="top" wrapText="1"/>
    </xf>
    <xf numFmtId="0" fontId="55" fillId="0" borderId="4" xfId="0" applyFont="1" applyFill="1" applyBorder="1" applyAlignment="1">
      <alignment horizontal="center" vertical="center"/>
    </xf>
    <xf numFmtId="0" fontId="55" fillId="0" borderId="4" xfId="0" applyFont="1" applyFill="1" applyBorder="1" applyAlignment="1">
      <alignment vertical="center"/>
    </xf>
    <xf numFmtId="0" fontId="72" fillId="2" borderId="4" xfId="0" applyFont="1" applyFill="1" applyBorder="1" applyAlignment="1">
      <alignment horizontal="center" vertical="center"/>
    </xf>
    <xf numFmtId="0" fontId="100" fillId="0" borderId="4" xfId="0" applyNumberFormat="1" applyFont="1" applyFill="1" applyBorder="1" applyAlignment="1">
      <alignment vertical="center"/>
    </xf>
    <xf numFmtId="0" fontId="101" fillId="0" borderId="4" xfId="0" applyFont="1" applyFill="1" applyBorder="1" applyAlignment="1">
      <alignment horizontal="center" vertical="center" wrapText="1"/>
    </xf>
    <xf numFmtId="0" fontId="78" fillId="0" borderId="4" xfId="0" applyFont="1" applyFill="1" applyBorder="1" applyAlignment="1">
      <alignment vertical="center" wrapText="1"/>
    </xf>
    <xf numFmtId="0" fontId="78" fillId="0" borderId="4" xfId="0" applyFont="1" applyFill="1" applyBorder="1" applyAlignment="1">
      <alignment vertical="center"/>
    </xf>
    <xf numFmtId="0" fontId="55" fillId="0" borderId="0" xfId="0" applyFont="1">
      <alignment vertical="center"/>
    </xf>
    <xf numFmtId="0" fontId="72" fillId="0" borderId="6" xfId="0" applyFont="1" applyFill="1" applyBorder="1" applyAlignment="1">
      <alignment horizontal="center" vertical="center"/>
    </xf>
    <xf numFmtId="0" fontId="101" fillId="0" borderId="4" xfId="0" applyFont="1" applyFill="1" applyBorder="1" applyAlignment="1">
      <alignment horizontal="left" vertical="center" wrapText="1"/>
    </xf>
    <xf numFmtId="0" fontId="72" fillId="0" borderId="6" xfId="0" applyFont="1" applyFill="1" applyBorder="1" applyAlignment="1">
      <alignment horizontal="left" vertical="center" wrapText="1"/>
    </xf>
    <xf numFmtId="177" fontId="72" fillId="0" borderId="4" xfId="0" applyNumberFormat="1" applyFont="1" applyFill="1" applyBorder="1" applyAlignment="1">
      <alignment horizontal="center" vertical="center" wrapText="1"/>
    </xf>
    <xf numFmtId="177" fontId="101" fillId="0" borderId="4" xfId="0" applyNumberFormat="1" applyFont="1" applyFill="1" applyBorder="1" applyAlignment="1">
      <alignment horizontal="left" vertical="center" wrapText="1"/>
    </xf>
    <xf numFmtId="0" fontId="72" fillId="0" borderId="4" xfId="0" applyFont="1" applyFill="1" applyBorder="1" applyAlignment="1">
      <alignment horizontal="left"/>
    </xf>
    <xf numFmtId="0" fontId="72" fillId="0" borderId="5" xfId="0" applyFont="1" applyFill="1" applyBorder="1" applyAlignment="1">
      <alignment horizontal="center" vertical="center"/>
    </xf>
    <xf numFmtId="0" fontId="72" fillId="0" borderId="5" xfId="0" applyFont="1" applyFill="1" applyBorder="1" applyAlignment="1">
      <alignment horizontal="left" vertical="center" wrapText="1"/>
    </xf>
    <xf numFmtId="0" fontId="102" fillId="0" borderId="0" xfId="0" applyFont="1" applyFill="1" applyBorder="1" applyAlignment="1">
      <alignment horizontal="center" vertical="center"/>
    </xf>
    <xf numFmtId="0" fontId="103" fillId="0" borderId="4" xfId="0" applyFont="1" applyFill="1" applyBorder="1" applyAlignment="1">
      <alignment horizontal="center" vertical="center" wrapText="1"/>
    </xf>
    <xf numFmtId="0" fontId="103" fillId="0" borderId="4" xfId="0" applyFont="1" applyFill="1" applyBorder="1" applyAlignment="1">
      <alignment horizontal="center" vertical="center"/>
    </xf>
    <xf numFmtId="0" fontId="102" fillId="0" borderId="1" xfId="0" applyFont="1" applyFill="1" applyBorder="1" applyAlignment="1">
      <alignment horizontal="center" vertical="center"/>
    </xf>
    <xf numFmtId="0" fontId="102" fillId="0" borderId="2" xfId="0" applyFont="1" applyFill="1" applyBorder="1" applyAlignment="1">
      <alignment horizontal="center" vertical="center"/>
    </xf>
    <xf numFmtId="0" fontId="102" fillId="0" borderId="3" xfId="0" applyFont="1" applyFill="1" applyBorder="1" applyAlignment="1">
      <alignment horizontal="center" vertical="center"/>
    </xf>
    <xf numFmtId="0" fontId="91" fillId="0" borderId="4" xfId="0" applyFont="1" applyFill="1" applyBorder="1" applyAlignment="1">
      <alignment horizontal="center" vertical="center"/>
    </xf>
    <xf numFmtId="49" fontId="56" fillId="0" borderId="4" xfId="0" applyNumberFormat="1" applyFont="1" applyFill="1" applyBorder="1" applyAlignment="1" applyProtection="1">
      <alignment horizontal="center" vertical="center" wrapText="1"/>
      <protection locked="0"/>
    </xf>
    <xf numFmtId="0" fontId="91" fillId="0" borderId="4" xfId="0" applyFont="1" applyFill="1" applyBorder="1" applyAlignment="1">
      <alignment vertical="center" wrapText="1"/>
    </xf>
    <xf numFmtId="0" fontId="91" fillId="0" borderId="4" xfId="0" applyFont="1" applyFill="1" applyBorder="1" applyAlignment="1"/>
    <xf numFmtId="0" fontId="91" fillId="0" borderId="4" xfId="0" applyFont="1" applyFill="1" applyBorder="1" applyAlignment="1">
      <alignment horizontal="left" vertical="center" wrapText="1"/>
    </xf>
    <xf numFmtId="0" fontId="104" fillId="0" borderId="4" xfId="0" applyFont="1" applyFill="1" applyBorder="1" applyAlignment="1">
      <alignment horizontal="center" vertical="center" wrapText="1"/>
    </xf>
    <xf numFmtId="0" fontId="91" fillId="0" borderId="4" xfId="0" applyFont="1" applyFill="1" applyBorder="1" applyAlignment="1">
      <alignment horizontal="center" vertical="center" wrapText="1"/>
    </xf>
    <xf numFmtId="0" fontId="56" fillId="0" borderId="4" xfId="0" applyFont="1" applyFill="1" applyBorder="1" applyAlignment="1">
      <alignment vertical="center"/>
    </xf>
    <xf numFmtId="0" fontId="91" fillId="0" borderId="4" xfId="0" applyFont="1" applyFill="1" applyBorder="1" applyAlignment="1">
      <alignment vertical="center"/>
    </xf>
    <xf numFmtId="0" fontId="91" fillId="0" borderId="4" xfId="0" applyFont="1" applyFill="1" applyBorder="1" applyAlignment="1">
      <alignment horizontal="left" vertical="center"/>
    </xf>
    <xf numFmtId="0" fontId="104" fillId="0" borderId="4" xfId="0" applyFont="1" applyFill="1" applyBorder="1" applyAlignment="1">
      <alignment horizontal="left" vertical="center" wrapText="1"/>
    </xf>
    <xf numFmtId="0" fontId="105" fillId="0" borderId="0" xfId="0" applyFont="1" applyFill="1" applyAlignment="1">
      <alignment horizontal="center" vertical="center" wrapText="1"/>
    </xf>
    <xf numFmtId="0" fontId="106" fillId="0" borderId="4" xfId="0" applyFont="1" applyFill="1" applyBorder="1" applyAlignment="1">
      <alignment horizontal="center" vertical="center"/>
    </xf>
    <xf numFmtId="0" fontId="106" fillId="0" borderId="4" xfId="0" applyFont="1" applyFill="1" applyBorder="1" applyAlignment="1">
      <alignment horizontal="center" vertical="center" wrapText="1"/>
    </xf>
    <xf numFmtId="0" fontId="107" fillId="0" borderId="4" xfId="0" applyFont="1" applyFill="1" applyBorder="1" applyAlignment="1">
      <alignment horizontal="center" vertical="center"/>
    </xf>
    <xf numFmtId="0" fontId="72" fillId="0" borderId="5" xfId="55" applyFont="1" applyFill="1" applyBorder="1" applyAlignment="1">
      <alignment horizontal="center" vertical="center" wrapText="1"/>
    </xf>
    <xf numFmtId="0" fontId="72" fillId="0" borderId="4" xfId="55" applyFont="1" applyFill="1" applyBorder="1" applyAlignment="1">
      <alignment vertical="center" wrapText="1"/>
    </xf>
    <xf numFmtId="0" fontId="72" fillId="0" borderId="14" xfId="55" applyFont="1" applyFill="1" applyBorder="1" applyAlignment="1">
      <alignment horizontal="center" vertical="center" wrapText="1"/>
    </xf>
    <xf numFmtId="0" fontId="72" fillId="0" borderId="6" xfId="55" applyFont="1" applyFill="1" applyBorder="1" applyAlignment="1">
      <alignment horizontal="center" vertical="center" wrapText="1"/>
    </xf>
    <xf numFmtId="176" fontId="72" fillId="0" borderId="4" xfId="60" applyFont="1" applyFill="1" applyBorder="1" applyAlignment="1">
      <alignment horizontal="left" vertical="center" wrapText="1"/>
    </xf>
    <xf numFmtId="0" fontId="72" fillId="0" borderId="4" xfId="60" applyNumberFormat="1" applyFont="1" applyFill="1" applyBorder="1" applyAlignment="1">
      <alignment horizontal="left" vertical="center" wrapText="1"/>
    </xf>
    <xf numFmtId="176" fontId="72" fillId="0" borderId="4" xfId="60" applyFont="1" applyFill="1" applyBorder="1" applyAlignment="1">
      <alignment horizontal="center" vertical="center" wrapText="1"/>
    </xf>
    <xf numFmtId="0" fontId="72" fillId="0" borderId="4" xfId="0" applyFont="1" applyFill="1" applyBorder="1" applyAlignment="1">
      <alignment horizontal="left" vertical="top" wrapText="1"/>
    </xf>
    <xf numFmtId="0" fontId="105" fillId="0" borderId="0" xfId="0" applyFont="1" applyFill="1" applyAlignment="1">
      <alignment horizontal="center" vertical="center"/>
    </xf>
    <xf numFmtId="178" fontId="105" fillId="0" borderId="0" xfId="0" applyNumberFormat="1" applyFont="1" applyFill="1" applyAlignment="1">
      <alignment horizontal="center" vertical="center"/>
    </xf>
    <xf numFmtId="178" fontId="72" fillId="0" borderId="4" xfId="0" applyNumberFormat="1" applyFont="1" applyFill="1" applyBorder="1" applyAlignment="1">
      <alignment horizontal="left" vertical="center" wrapText="1"/>
    </xf>
    <xf numFmtId="178" fontId="107" fillId="0" borderId="4" xfId="0" applyNumberFormat="1" applyFont="1" applyFill="1" applyBorder="1" applyAlignment="1">
      <alignment horizontal="center" vertical="center"/>
    </xf>
    <xf numFmtId="0" fontId="71" fillId="0" borderId="1" xfId="0" applyFont="1" applyFill="1" applyBorder="1" applyAlignment="1">
      <alignment vertical="center"/>
    </xf>
    <xf numFmtId="0" fontId="71" fillId="0" borderId="2" xfId="0" applyFont="1" applyFill="1" applyBorder="1" applyAlignment="1">
      <alignment horizontal="center" vertical="center"/>
    </xf>
    <xf numFmtId="0" fontId="71" fillId="0" borderId="2" xfId="0" applyFont="1" applyFill="1" applyBorder="1" applyAlignment="1">
      <alignment vertical="center"/>
    </xf>
    <xf numFmtId="0" fontId="71" fillId="0" borderId="2" xfId="0" applyFont="1" applyFill="1" applyBorder="1" applyAlignment="1">
      <alignment horizontal="left" vertical="center" wrapText="1"/>
    </xf>
    <xf numFmtId="178" fontId="72" fillId="0" borderId="0" xfId="0" applyNumberFormat="1" applyFont="1" applyFill="1">
      <alignment vertical="center"/>
    </xf>
    <xf numFmtId="178" fontId="72" fillId="0" borderId="13" xfId="0" applyNumberFormat="1" applyFont="1" applyFill="1" applyBorder="1">
      <alignment vertical="center"/>
    </xf>
    <xf numFmtId="177" fontId="72" fillId="0" borderId="4" xfId="0" applyNumberFormat="1" applyFont="1" applyFill="1" applyBorder="1" applyAlignment="1">
      <alignment horizontal="center" vertical="center"/>
    </xf>
    <xf numFmtId="0" fontId="71" fillId="0" borderId="4" xfId="0" applyFont="1" applyFill="1" applyBorder="1" applyAlignment="1">
      <alignment vertical="center"/>
    </xf>
    <xf numFmtId="0" fontId="72" fillId="0" borderId="6" xfId="0" applyFont="1" applyFill="1" applyBorder="1">
      <alignment vertical="center"/>
    </xf>
    <xf numFmtId="0" fontId="72" fillId="0" borderId="6" xfId="0" applyFont="1" applyFill="1" applyBorder="1" applyAlignment="1">
      <alignment vertical="center" wrapText="1"/>
    </xf>
    <xf numFmtId="178" fontId="72" fillId="0" borderId="6" xfId="0" applyNumberFormat="1" applyFont="1" applyFill="1" applyBorder="1" applyAlignment="1">
      <alignment horizontal="center" vertical="center"/>
    </xf>
    <xf numFmtId="0" fontId="72" fillId="0" borderId="2" xfId="0" applyFont="1" applyFill="1" applyBorder="1" applyAlignment="1">
      <alignment horizontal="center" vertical="center" wrapText="1"/>
    </xf>
    <xf numFmtId="0" fontId="72" fillId="0" borderId="3" xfId="0" applyFont="1" applyFill="1" applyBorder="1" applyAlignment="1">
      <alignment horizontal="center" vertical="center" wrapText="1"/>
    </xf>
    <xf numFmtId="178" fontId="72" fillId="0" borderId="1" xfId="0" applyNumberFormat="1" applyFont="1" applyFill="1" applyBorder="1" applyAlignment="1">
      <alignment horizontal="center" vertical="center"/>
    </xf>
    <xf numFmtId="178" fontId="72" fillId="0" borderId="2" xfId="0" applyNumberFormat="1" applyFont="1" applyFill="1" applyBorder="1" applyAlignment="1">
      <alignment horizontal="center" vertical="center"/>
    </xf>
    <xf numFmtId="178" fontId="72" fillId="0" borderId="3" xfId="0" applyNumberFormat="1" applyFont="1" applyFill="1" applyBorder="1" applyAlignment="1">
      <alignment horizontal="center" vertical="center"/>
    </xf>
    <xf numFmtId="0" fontId="72" fillId="0" borderId="14" xfId="0" applyFont="1" applyFill="1" applyBorder="1" applyAlignment="1">
      <alignment horizontal="center" vertical="center"/>
    </xf>
    <xf numFmtId="0" fontId="108" fillId="0" borderId="0" xfId="0" applyFont="1" applyFill="1" applyBorder="1" applyAlignment="1">
      <alignment horizontal="center" vertical="center"/>
    </xf>
    <xf numFmtId="0" fontId="75" fillId="0" borderId="4" xfId="0" applyFont="1" applyFill="1" applyBorder="1" applyAlignment="1">
      <alignment horizontal="left" vertical="center" wrapText="1"/>
    </xf>
    <xf numFmtId="0" fontId="75" fillId="0" borderId="4" xfId="0" applyFont="1" applyFill="1" applyBorder="1" applyAlignment="1">
      <alignment vertical="center" wrapText="1"/>
    </xf>
    <xf numFmtId="0" fontId="75" fillId="0" borderId="4" xfId="0" applyFont="1" applyFill="1" applyBorder="1" applyAlignment="1">
      <alignment horizontal="center" vertical="center" wrapText="1"/>
    </xf>
    <xf numFmtId="0" fontId="55" fillId="0" borderId="1" xfId="0" applyFont="1" applyFill="1" applyBorder="1" applyAlignment="1">
      <alignment horizontal="center" vertical="center"/>
    </xf>
    <xf numFmtId="0" fontId="55" fillId="0" borderId="2" xfId="0" applyFont="1" applyFill="1" applyBorder="1" applyAlignment="1">
      <alignment horizontal="center" vertical="center"/>
    </xf>
    <xf numFmtId="0" fontId="55" fillId="0" borderId="3" xfId="0" applyFont="1" applyFill="1" applyBorder="1" applyAlignment="1">
      <alignment horizontal="center" vertical="center"/>
    </xf>
    <xf numFmtId="0" fontId="102" fillId="0" borderId="0" xfId="0" applyFont="1" applyFill="1" applyAlignment="1">
      <alignment horizontal="center" vertical="center" wrapText="1"/>
    </xf>
    <xf numFmtId="0" fontId="55" fillId="0" borderId="14" xfId="0" applyFont="1" applyFill="1" applyBorder="1" applyAlignment="1">
      <alignment horizontal="center" vertical="center"/>
    </xf>
    <xf numFmtId="0" fontId="55" fillId="0" borderId="6" xfId="0" applyFont="1" applyFill="1" applyBorder="1" applyAlignment="1">
      <alignment horizontal="center" vertical="center"/>
    </xf>
    <xf numFmtId="0" fontId="55" fillId="0" borderId="6" xfId="0" applyFont="1" applyFill="1" applyBorder="1" applyAlignment="1">
      <alignment horizontal="left" vertical="center" wrapText="1"/>
    </xf>
    <xf numFmtId="0" fontId="55" fillId="0" borderId="6" xfId="0" applyFont="1" applyFill="1" applyBorder="1" applyAlignment="1">
      <alignment vertical="center" wrapText="1"/>
    </xf>
    <xf numFmtId="0" fontId="55" fillId="0" borderId="6" xfId="0" applyFont="1" applyFill="1" applyBorder="1" applyAlignment="1">
      <alignment horizontal="center" vertical="center" wrapText="1"/>
    </xf>
    <xf numFmtId="0" fontId="55" fillId="0" borderId="8" xfId="0" applyFont="1" applyFill="1" applyBorder="1" applyAlignment="1">
      <alignment vertical="center" wrapText="1"/>
    </xf>
    <xf numFmtId="0" fontId="55" fillId="0" borderId="1" xfId="0" applyFont="1" applyFill="1" applyBorder="1" applyAlignment="1">
      <alignment vertical="center" wrapText="1"/>
    </xf>
    <xf numFmtId="0" fontId="55" fillId="0" borderId="1" xfId="0" applyFont="1" applyFill="1" applyBorder="1" applyAlignment="1">
      <alignment horizontal="center" vertical="center" wrapText="1"/>
    </xf>
    <xf numFmtId="0" fontId="55" fillId="0" borderId="5" xfId="0" applyFont="1" applyFill="1" applyBorder="1" applyAlignment="1">
      <alignment horizontal="center" vertical="center"/>
    </xf>
    <xf numFmtId="0" fontId="55" fillId="0" borderId="4" xfId="0" applyFont="1" applyFill="1" applyBorder="1" applyAlignment="1">
      <alignment vertical="center" wrapText="1"/>
    </xf>
    <xf numFmtId="0" fontId="55" fillId="0" borderId="1" xfId="0" applyFont="1" applyFill="1" applyBorder="1" applyAlignment="1">
      <alignment vertical="center"/>
    </xf>
    <xf numFmtId="0" fontId="72" fillId="0" borderId="1" xfId="0" applyFont="1" applyFill="1" applyBorder="1" applyAlignment="1">
      <alignment vertical="center" wrapText="1"/>
    </xf>
    <xf numFmtId="0" fontId="72" fillId="0" borderId="1" xfId="0" applyFont="1" applyFill="1" applyBorder="1" applyAlignment="1">
      <alignment horizontal="center" vertical="center"/>
    </xf>
    <xf numFmtId="0" fontId="72" fillId="0" borderId="2" xfId="0" applyFont="1" applyFill="1" applyBorder="1" applyAlignment="1">
      <alignment horizontal="center" vertical="center"/>
    </xf>
    <xf numFmtId="0" fontId="72" fillId="0" borderId="3" xfId="0" applyFont="1" applyFill="1" applyBorder="1" applyAlignment="1">
      <alignment horizontal="center" vertical="center"/>
    </xf>
    <xf numFmtId="0" fontId="55" fillId="0" borderId="5" xfId="0" applyFont="1" applyFill="1" applyBorder="1" applyAlignment="1">
      <alignment horizontal="center" vertical="center" wrapText="1"/>
    </xf>
    <xf numFmtId="0" fontId="55" fillId="0" borderId="5" xfId="0" applyFont="1" applyFill="1" applyBorder="1" applyAlignment="1">
      <alignment horizontal="left" vertical="center" wrapText="1"/>
    </xf>
    <xf numFmtId="0" fontId="55" fillId="0" borderId="9" xfId="0" applyFont="1" applyFill="1" applyBorder="1" applyAlignment="1">
      <alignment horizontal="center" vertical="center" wrapText="1"/>
    </xf>
    <xf numFmtId="0" fontId="55" fillId="0" borderId="5" xfId="0" applyFont="1" applyFill="1" applyBorder="1" applyAlignment="1">
      <alignment vertical="center" wrapText="1"/>
    </xf>
    <xf numFmtId="0" fontId="55" fillId="0" borderId="9" xfId="0" applyFont="1" applyFill="1" applyBorder="1" applyAlignment="1">
      <alignment vertical="center" wrapText="1"/>
    </xf>
    <xf numFmtId="0" fontId="72" fillId="0" borderId="9" xfId="0" applyFont="1" applyFill="1" applyBorder="1" applyAlignment="1">
      <alignment horizontal="center" vertical="center"/>
    </xf>
    <xf numFmtId="0" fontId="72" fillId="0" borderId="10" xfId="0" applyFont="1" applyFill="1" applyBorder="1" applyAlignment="1">
      <alignment horizontal="center" vertical="center"/>
    </xf>
    <xf numFmtId="0" fontId="72" fillId="0" borderId="11" xfId="0" applyFont="1" applyFill="1" applyBorder="1" applyAlignment="1">
      <alignment horizontal="center" vertical="center"/>
    </xf>
    <xf numFmtId="0" fontId="72" fillId="0" borderId="8" xfId="0" applyFont="1" applyFill="1" applyBorder="1" applyAlignment="1">
      <alignment horizontal="center" vertical="center"/>
    </xf>
    <xf numFmtId="0" fontId="72" fillId="0" borderId="15" xfId="0" applyFont="1" applyFill="1" applyBorder="1" applyAlignment="1">
      <alignment horizontal="center" vertical="center"/>
    </xf>
    <xf numFmtId="0" fontId="72" fillId="0" borderId="7" xfId="0" applyFont="1" applyFill="1" applyBorder="1" applyAlignment="1">
      <alignment horizontal="center" vertical="center"/>
    </xf>
    <xf numFmtId="9" fontId="55" fillId="0" borderId="4" xfId="3" applyFont="1" applyFill="1" applyBorder="1" applyAlignment="1">
      <alignment vertical="center" wrapText="1"/>
    </xf>
    <xf numFmtId="0" fontId="55" fillId="0" borderId="4" xfId="0" applyFont="1" applyFill="1" applyBorder="1" applyAlignment="1">
      <alignment horizontal="left" vertical="center"/>
    </xf>
    <xf numFmtId="0" fontId="55" fillId="0" borderId="1" xfId="0" applyFont="1" applyFill="1" applyBorder="1" applyAlignment="1">
      <alignment horizontal="left" vertical="center"/>
    </xf>
    <xf numFmtId="9" fontId="55" fillId="0" borderId="4" xfId="3" applyFont="1" applyFill="1" applyBorder="1" applyAlignment="1">
      <alignment horizontal="left" vertical="center" wrapText="1"/>
    </xf>
    <xf numFmtId="0" fontId="72" fillId="0" borderId="10" xfId="0" applyFont="1" applyFill="1" applyBorder="1" applyAlignment="1">
      <alignment horizontal="left" vertical="center" wrapText="1"/>
    </xf>
    <xf numFmtId="0" fontId="72" fillId="0" borderId="15" xfId="0" applyFont="1" applyFill="1" applyBorder="1" applyAlignment="1">
      <alignment horizontal="left" vertical="center" wrapText="1"/>
    </xf>
    <xf numFmtId="9" fontId="72" fillId="0" borderId="4" xfId="3" applyFont="1" applyFill="1" applyBorder="1" applyAlignment="1">
      <alignment vertical="center" wrapText="1"/>
    </xf>
    <xf numFmtId="0" fontId="72" fillId="0" borderId="2" xfId="0" applyFont="1" applyFill="1" applyBorder="1" applyAlignment="1">
      <alignment horizontal="left" vertical="center" wrapText="1"/>
    </xf>
    <xf numFmtId="0" fontId="109" fillId="0" borderId="0" xfId="0" applyFont="1" applyFill="1" applyAlignment="1">
      <alignment vertical="center" wrapText="1"/>
    </xf>
    <xf numFmtId="0" fontId="110" fillId="0" borderId="0" xfId="0" applyFont="1" applyFill="1" applyAlignment="1">
      <alignment vertical="center" wrapText="1"/>
    </xf>
    <xf numFmtId="0" fontId="2" fillId="0" borderId="0" xfId="0" applyFont="1" applyFill="1" applyAlignment="1">
      <alignment vertical="center"/>
    </xf>
    <xf numFmtId="0" fontId="111" fillId="0" borderId="0" xfId="0" applyFont="1" applyFill="1" applyAlignment="1">
      <alignment horizontal="left" vertical="center"/>
    </xf>
    <xf numFmtId="0" fontId="110" fillId="0" borderId="0" xfId="0" applyFont="1" applyFill="1" applyAlignment="1">
      <alignment horizontal="left" vertical="center"/>
    </xf>
    <xf numFmtId="0" fontId="112" fillId="0" borderId="0" xfId="0" applyFont="1" applyFill="1" applyAlignment="1">
      <alignment horizontal="left" vertical="center"/>
    </xf>
    <xf numFmtId="0" fontId="109" fillId="0" borderId="0" xfId="0" applyFont="1" applyFill="1" applyAlignment="1">
      <alignment wrapText="1"/>
    </xf>
    <xf numFmtId="0" fontId="109" fillId="0" borderId="0" xfId="0" applyFont="1" applyFill="1" applyAlignment="1">
      <alignment horizontal="center" wrapText="1"/>
    </xf>
    <xf numFmtId="0" fontId="2" fillId="0" borderId="0" xfId="0" applyFont="1" applyFill="1" applyAlignment="1">
      <alignment horizontal="left" vertical="center"/>
    </xf>
    <xf numFmtId="0" fontId="113" fillId="0" borderId="0" xfId="0" applyFont="1" applyFill="1" applyAlignment="1">
      <alignment horizontal="left" vertical="center"/>
    </xf>
    <xf numFmtId="0" fontId="2" fillId="0" borderId="0" xfId="0" applyFont="1" applyFill="1" applyAlignment="1">
      <alignment horizontal="left" vertical="center" wrapText="1"/>
    </xf>
    <xf numFmtId="0" fontId="109" fillId="0" borderId="0" xfId="0" applyFont="1" applyFill="1" applyAlignment="1">
      <alignment horizontal="left" vertical="center" wrapText="1"/>
    </xf>
    <xf numFmtId="0" fontId="114" fillId="0" borderId="0" xfId="0" applyFont="1" applyFill="1" applyAlignment="1">
      <alignment vertical="center" wrapText="1"/>
    </xf>
    <xf numFmtId="0" fontId="115" fillId="0" borderId="0" xfId="0" applyFont="1" applyFill="1" applyAlignment="1">
      <alignment horizontal="left" vertical="center"/>
    </xf>
    <xf numFmtId="49" fontId="115" fillId="0" borderId="0" xfId="0" applyNumberFormat="1" applyFont="1" applyFill="1" applyAlignment="1">
      <alignment horizontal="left" vertical="center"/>
    </xf>
    <xf numFmtId="0" fontId="110" fillId="0" borderId="0" xfId="0" applyFont="1" applyFill="1" applyAlignment="1">
      <alignment horizontal="center" vertical="center"/>
    </xf>
    <xf numFmtId="0" fontId="2" fillId="0" borderId="0" xfId="0" applyFont="1" applyFill="1" applyAlignment="1">
      <alignment horizontal="center" vertical="center"/>
    </xf>
    <xf numFmtId="0" fontId="116" fillId="0" borderId="0" xfId="0" applyFont="1" applyAlignment="1">
      <alignment vertical="center"/>
    </xf>
    <xf numFmtId="0" fontId="2" fillId="0" borderId="0" xfId="0" applyFont="1" applyAlignment="1">
      <alignment vertical="center"/>
    </xf>
    <xf numFmtId="0" fontId="2" fillId="0" borderId="0" xfId="0" applyFont="1" applyAlignment="1">
      <alignment horizontal="center" vertical="center"/>
    </xf>
    <xf numFmtId="0" fontId="18" fillId="0" borderId="0" xfId="0" applyFont="1" applyFill="1" applyAlignment="1">
      <alignment horizontal="center" vertical="center" wrapText="1"/>
    </xf>
    <xf numFmtId="0" fontId="110" fillId="0" borderId="0" xfId="0" applyFont="1" applyFill="1" applyAlignment="1">
      <alignment horizontal="center" vertical="center" wrapText="1"/>
    </xf>
    <xf numFmtId="0" fontId="115" fillId="0" borderId="0" xfId="0" applyFont="1" applyFill="1" applyAlignment="1">
      <alignment horizontal="center" vertical="center" wrapText="1"/>
    </xf>
    <xf numFmtId="0" fontId="115" fillId="0" borderId="0" xfId="0" applyFont="1" applyFill="1" applyAlignment="1">
      <alignment horizontal="left" vertical="center" wrapText="1"/>
    </xf>
    <xf numFmtId="49" fontId="110" fillId="0" borderId="0" xfId="0" applyNumberFormat="1" applyFont="1" applyFill="1" applyAlignment="1">
      <alignment horizontal="left" vertical="center" wrapText="1"/>
    </xf>
    <xf numFmtId="0" fontId="110" fillId="0" borderId="0" xfId="0" applyFont="1" applyFill="1" applyAlignment="1">
      <alignment horizontal="left" vertical="center" wrapText="1"/>
    </xf>
    <xf numFmtId="0" fontId="109" fillId="0" borderId="0" xfId="0" applyFont="1" applyFill="1" applyAlignment="1">
      <alignment horizontal="center" vertical="center" wrapText="1"/>
    </xf>
    <xf numFmtId="0" fontId="117" fillId="0" borderId="0" xfId="58" applyFont="1" applyBorder="1" applyAlignment="1">
      <alignment horizontal="center" vertical="center" wrapText="1"/>
    </xf>
    <xf numFmtId="0" fontId="110" fillId="0" borderId="0" xfId="58" applyFont="1" applyBorder="1" applyAlignment="1">
      <alignment horizontal="center" vertical="center" wrapText="1"/>
    </xf>
    <xf numFmtId="0" fontId="117" fillId="0" borderId="0" xfId="58" applyFont="1" applyBorder="1" applyAlignment="1">
      <alignment horizontal="left" vertical="center" wrapText="1"/>
    </xf>
    <xf numFmtId="0" fontId="110" fillId="0" borderId="0" xfId="58" applyFont="1" applyBorder="1" applyAlignment="1">
      <alignment horizontal="left" vertical="center" wrapText="1"/>
    </xf>
    <xf numFmtId="0" fontId="115" fillId="0" borderId="0" xfId="58" applyFont="1" applyBorder="1" applyAlignment="1">
      <alignment horizontal="left" vertical="center" wrapText="1"/>
    </xf>
    <xf numFmtId="0" fontId="115" fillId="0" borderId="15" xfId="58" applyFont="1" applyBorder="1" applyAlignment="1">
      <alignment horizontal="left" vertical="center" wrapText="1"/>
    </xf>
    <xf numFmtId="0" fontId="117" fillId="0" borderId="15" xfId="58" applyFont="1" applyBorder="1" applyAlignment="1">
      <alignment horizontal="left" vertical="center" wrapText="1"/>
    </xf>
    <xf numFmtId="0" fontId="110" fillId="0" borderId="15" xfId="58" applyFont="1" applyBorder="1" applyAlignment="1">
      <alignment horizontal="left" vertical="center" wrapText="1"/>
    </xf>
    <xf numFmtId="0" fontId="110" fillId="0" borderId="4" xfId="0" applyFont="1" applyFill="1" applyBorder="1" applyAlignment="1">
      <alignment horizontal="center" vertical="center" wrapText="1"/>
    </xf>
    <xf numFmtId="178" fontId="110" fillId="0" borderId="4" xfId="0" applyNumberFormat="1" applyFont="1" applyFill="1" applyBorder="1" applyAlignment="1">
      <alignment horizontal="center" vertical="center" wrapText="1"/>
    </xf>
    <xf numFmtId="0" fontId="2" fillId="0" borderId="0" xfId="0" applyFont="1" applyFill="1" applyAlignment="1">
      <alignment vertical="center" wrapText="1"/>
    </xf>
    <xf numFmtId="0" fontId="115" fillId="0" borderId="4" xfId="58" applyFont="1" applyBorder="1" applyAlignment="1">
      <alignment horizontal="center" vertical="center" wrapText="1"/>
    </xf>
    <xf numFmtId="49" fontId="118" fillId="0" borderId="4" xfId="58" applyNumberFormat="1" applyFont="1" applyBorder="1" applyAlignment="1">
      <alignment horizontal="left" vertical="center" wrapText="1"/>
    </xf>
    <xf numFmtId="49" fontId="119" fillId="0" borderId="4" xfId="58" applyNumberFormat="1" applyFont="1" applyBorder="1" applyAlignment="1">
      <alignment horizontal="left" vertical="center" wrapText="1"/>
    </xf>
    <xf numFmtId="0" fontId="110" fillId="0" borderId="4" xfId="58" applyFont="1" applyBorder="1" applyAlignment="1">
      <alignment horizontal="left" vertical="center" wrapText="1"/>
    </xf>
    <xf numFmtId="0" fontId="110" fillId="0" borderId="4" xfId="58" applyFont="1" applyBorder="1" applyAlignment="1">
      <alignment horizontal="center" vertical="center" wrapText="1"/>
    </xf>
    <xf numFmtId="0" fontId="120" fillId="0" borderId="4" xfId="58" applyFont="1" applyBorder="1" applyAlignment="1">
      <alignment horizontal="center" vertical="center" wrapText="1"/>
    </xf>
    <xf numFmtId="0" fontId="118" fillId="0" borderId="4" xfId="58" applyFont="1" applyBorder="1" applyAlignment="1">
      <alignment horizontal="center" vertical="center" wrapText="1"/>
    </xf>
    <xf numFmtId="0" fontId="119" fillId="0" borderId="4" xfId="58" applyFont="1" applyBorder="1" applyAlignment="1">
      <alignment horizontal="left" vertical="center" wrapText="1"/>
    </xf>
    <xf numFmtId="0" fontId="119" fillId="0" borderId="4" xfId="58" applyFont="1" applyBorder="1" applyAlignment="1">
      <alignment horizontal="center" vertical="center" wrapText="1"/>
    </xf>
    <xf numFmtId="0" fontId="121" fillId="0" borderId="4" xfId="58" applyFont="1" applyBorder="1" applyAlignment="1">
      <alignment horizontal="center" vertical="center" wrapText="1"/>
    </xf>
    <xf numFmtId="0" fontId="122" fillId="0" borderId="4" xfId="0" applyNumberFormat="1" applyFont="1" applyFill="1" applyBorder="1" applyAlignment="1">
      <alignment horizontal="center" vertical="center" wrapText="1"/>
    </xf>
    <xf numFmtId="0" fontId="122" fillId="0" borderId="4" xfId="58" applyFont="1" applyFill="1" applyBorder="1" applyAlignment="1">
      <alignment horizontal="left" vertical="center" wrapText="1"/>
    </xf>
    <xf numFmtId="49" fontId="121" fillId="0" borderId="4" xfId="58" applyNumberFormat="1" applyFont="1" applyFill="1" applyBorder="1" applyAlignment="1">
      <alignment horizontal="left" vertical="center" wrapText="1"/>
    </xf>
    <xf numFmtId="0" fontId="121" fillId="0" borderId="4" xfId="0" applyNumberFormat="1" applyFont="1" applyFill="1" applyBorder="1" applyAlignment="1">
      <alignment horizontal="left" vertical="center" wrapText="1"/>
    </xf>
    <xf numFmtId="0" fontId="122" fillId="0" borderId="4" xfId="58" applyFont="1" applyFill="1" applyBorder="1" applyAlignment="1">
      <alignment horizontal="center" vertical="center" wrapText="1"/>
    </xf>
    <xf numFmtId="0" fontId="121" fillId="0" borderId="4" xfId="0" applyNumberFormat="1" applyFont="1" applyFill="1" applyBorder="1" applyAlignment="1">
      <alignment horizontal="center" vertical="center" wrapText="1"/>
    </xf>
    <xf numFmtId="178" fontId="123" fillId="0" borderId="4" xfId="0" applyNumberFormat="1" applyFont="1" applyBorder="1" applyAlignment="1">
      <alignment vertical="center"/>
    </xf>
    <xf numFmtId="49" fontId="124" fillId="0" borderId="4" xfId="58" applyNumberFormat="1" applyFont="1" applyFill="1" applyBorder="1" applyAlignment="1">
      <alignment horizontal="left" vertical="center" wrapText="1"/>
    </xf>
    <xf numFmtId="0" fontId="118" fillId="0" borderId="4" xfId="0" applyNumberFormat="1" applyFont="1" applyFill="1" applyBorder="1" applyAlignment="1">
      <alignment horizontal="left" vertical="center" wrapText="1"/>
    </xf>
    <xf numFmtId="0" fontId="124" fillId="0" borderId="4" xfId="0" applyFont="1" applyBorder="1" applyAlignment="1">
      <alignment horizontal="left" vertical="center" wrapText="1"/>
    </xf>
    <xf numFmtId="177" fontId="123" fillId="0" borderId="4" xfId="0" applyNumberFormat="1" applyFont="1" applyBorder="1" applyAlignment="1">
      <alignment horizontal="center" vertical="center"/>
    </xf>
    <xf numFmtId="177" fontId="123" fillId="0" borderId="4" xfId="0" applyNumberFormat="1" applyFont="1" applyBorder="1" applyAlignment="1">
      <alignment horizontal="center" vertical="center" wrapText="1"/>
    </xf>
    <xf numFmtId="49" fontId="115" fillId="0" borderId="4" xfId="58" applyNumberFormat="1" applyFont="1" applyBorder="1" applyAlignment="1">
      <alignment horizontal="left" vertical="center" wrapText="1"/>
    </xf>
    <xf numFmtId="49" fontId="110" fillId="0" borderId="4" xfId="58" applyNumberFormat="1" applyFont="1" applyBorder="1" applyAlignment="1">
      <alignment horizontal="left" vertical="center" wrapText="1"/>
    </xf>
    <xf numFmtId="0" fontId="119" fillId="0" borderId="4" xfId="0" applyFont="1" applyFill="1" applyBorder="1" applyAlignment="1" applyProtection="1">
      <alignment horizontal="center" vertical="center" wrapText="1"/>
      <protection locked="0"/>
    </xf>
    <xf numFmtId="0" fontId="115" fillId="0" borderId="4" xfId="0" applyFont="1" applyFill="1" applyBorder="1" applyAlignment="1">
      <alignment horizontal="center" vertical="center" wrapText="1"/>
    </xf>
    <xf numFmtId="0" fontId="110" fillId="0" borderId="4" xfId="58" applyFont="1" applyBorder="1" applyAlignment="1">
      <alignment horizontal="centerContinuous" vertical="center" wrapText="1"/>
    </xf>
    <xf numFmtId="0" fontId="118" fillId="0" borderId="4" xfId="0" applyFont="1" applyFill="1" applyBorder="1" applyAlignment="1">
      <alignment horizontal="center" vertical="center" wrapText="1"/>
    </xf>
    <xf numFmtId="0" fontId="119" fillId="0" borderId="4" xfId="0" applyFont="1" applyFill="1" applyBorder="1" applyAlignment="1">
      <alignment horizontal="left" vertical="center" wrapText="1"/>
    </xf>
    <xf numFmtId="49" fontId="119" fillId="0" borderId="4" xfId="0" applyNumberFormat="1" applyFont="1" applyFill="1" applyBorder="1" applyAlignment="1">
      <alignment horizontal="left" vertical="center" wrapText="1"/>
    </xf>
    <xf numFmtId="49" fontId="125" fillId="0" borderId="4" xfId="58" applyNumberFormat="1" applyFont="1" applyBorder="1" applyAlignment="1">
      <alignment horizontal="left" vertical="center" wrapText="1"/>
    </xf>
    <xf numFmtId="49" fontId="113" fillId="0" borderId="4" xfId="58" applyNumberFormat="1" applyFont="1" applyBorder="1" applyAlignment="1">
      <alignment horizontal="left" vertical="center" wrapText="1"/>
    </xf>
    <xf numFmtId="0" fontId="113" fillId="0" borderId="4" xfId="58" applyFont="1" applyBorder="1" applyAlignment="1">
      <alignment horizontal="left" vertical="center" wrapText="1"/>
    </xf>
    <xf numFmtId="0" fontId="110" fillId="0" borderId="4" xfId="0" applyFont="1" applyFill="1" applyBorder="1" applyAlignment="1">
      <alignment horizontal="left" vertical="center" wrapText="1"/>
    </xf>
    <xf numFmtId="49" fontId="118" fillId="0" borderId="4" xfId="55" applyNumberFormat="1" applyFont="1" applyBorder="1" applyAlignment="1">
      <alignment horizontal="left" vertical="center" wrapText="1"/>
    </xf>
    <xf numFmtId="49" fontId="119" fillId="0" borderId="4" xfId="55" applyNumberFormat="1" applyFont="1" applyBorder="1" applyAlignment="1">
      <alignment horizontal="left" vertical="center" wrapText="1"/>
    </xf>
    <xf numFmtId="49" fontId="118" fillId="0" borderId="4" xfId="0" applyNumberFormat="1" applyFont="1" applyFill="1" applyBorder="1" applyAlignment="1">
      <alignment horizontal="left" vertical="center" wrapText="1"/>
    </xf>
    <xf numFmtId="0" fontId="119" fillId="0" borderId="4" xfId="0" applyFont="1" applyFill="1" applyBorder="1" applyAlignment="1">
      <alignment horizontal="center" vertical="center" wrapText="1"/>
    </xf>
    <xf numFmtId="0" fontId="118" fillId="0" borderId="4" xfId="58" applyFont="1" applyFill="1" applyBorder="1" applyAlignment="1">
      <alignment horizontal="center" vertical="center" wrapText="1"/>
    </xf>
    <xf numFmtId="49" fontId="119" fillId="0" borderId="4" xfId="58" applyNumberFormat="1" applyFont="1" applyFill="1" applyBorder="1" applyAlignment="1">
      <alignment horizontal="left" vertical="center" wrapText="1"/>
    </xf>
    <xf numFmtId="0" fontId="119" fillId="0" borderId="4" xfId="58" applyFont="1" applyFill="1" applyBorder="1" applyAlignment="1">
      <alignment horizontal="left" vertical="center" wrapText="1"/>
    </xf>
    <xf numFmtId="0" fontId="119" fillId="0" borderId="4" xfId="58" applyFont="1" applyFill="1" applyBorder="1" applyAlignment="1">
      <alignment horizontal="center" vertical="center" wrapText="1"/>
    </xf>
    <xf numFmtId="0" fontId="125" fillId="0" borderId="4" xfId="58" applyFont="1" applyBorder="1" applyAlignment="1">
      <alignment horizontal="center" vertical="center" wrapText="1"/>
    </xf>
    <xf numFmtId="0" fontId="113" fillId="0" borderId="4" xfId="0" applyFont="1" applyFill="1" applyBorder="1" applyAlignment="1">
      <alignment horizontal="left" vertical="center" wrapText="1"/>
    </xf>
    <xf numFmtId="0" fontId="113" fillId="0" borderId="4" xfId="58" applyFont="1" applyBorder="1" applyAlignment="1">
      <alignment horizontal="center" vertical="center" wrapText="1"/>
    </xf>
    <xf numFmtId="0" fontId="110" fillId="0" borderId="4" xfId="0" applyFont="1" applyFill="1" applyBorder="1" applyAlignment="1" applyProtection="1">
      <alignment horizontal="center" vertical="center" wrapText="1"/>
      <protection locked="0"/>
    </xf>
    <xf numFmtId="0" fontId="112" fillId="0" borderId="0" xfId="0" applyFont="1" applyFill="1" applyAlignment="1">
      <alignment horizontal="left" vertical="center" wrapText="1"/>
    </xf>
    <xf numFmtId="49" fontId="115" fillId="0" borderId="4" xfId="0" applyNumberFormat="1" applyFont="1" applyFill="1" applyBorder="1" applyAlignment="1">
      <alignment horizontal="left" vertical="center" wrapText="1"/>
    </xf>
    <xf numFmtId="0" fontId="110" fillId="0" borderId="4" xfId="0" applyFont="1" applyFill="1" applyBorder="1" applyAlignment="1">
      <alignment horizontal="left" wrapText="1"/>
    </xf>
    <xf numFmtId="0" fontId="110" fillId="0" borderId="4" xfId="0" applyFont="1" applyFill="1" applyBorder="1" applyAlignment="1"/>
    <xf numFmtId="179" fontId="110" fillId="0" borderId="4" xfId="0" applyNumberFormat="1" applyFont="1" applyFill="1" applyBorder="1" applyAlignment="1">
      <alignment horizontal="left" vertical="center" wrapText="1"/>
    </xf>
    <xf numFmtId="0" fontId="112" fillId="0" borderId="4" xfId="58" applyFont="1" applyBorder="1" applyAlignment="1">
      <alignment horizontal="left" vertical="center" wrapText="1"/>
    </xf>
    <xf numFmtId="0" fontId="126" fillId="0" borderId="4" xfId="58" applyFont="1" applyFill="1" applyBorder="1" applyAlignment="1">
      <alignment horizontal="center" vertical="center" wrapText="1"/>
    </xf>
    <xf numFmtId="0" fontId="110" fillId="0" borderId="4" xfId="58" applyFont="1" applyFill="1" applyBorder="1" applyAlignment="1">
      <alignment horizontal="left" vertical="center" wrapText="1"/>
    </xf>
    <xf numFmtId="49" fontId="110" fillId="0" borderId="4" xfId="49" applyNumberFormat="1" applyFont="1" applyBorder="1" applyAlignment="1">
      <alignment horizontal="left" vertical="center" wrapText="1"/>
    </xf>
    <xf numFmtId="0" fontId="110" fillId="0" borderId="4" xfId="49" applyFont="1" applyBorder="1" applyAlignment="1">
      <alignment horizontal="left" vertical="center" wrapText="1"/>
    </xf>
    <xf numFmtId="179" fontId="115" fillId="0" borderId="4" xfId="58" applyNumberFormat="1" applyFont="1" applyBorder="1" applyAlignment="1">
      <alignment horizontal="center" vertical="center" wrapText="1"/>
    </xf>
    <xf numFmtId="179" fontId="110" fillId="0" borderId="4" xfId="58" applyNumberFormat="1" applyFont="1" applyBorder="1" applyAlignment="1">
      <alignment horizontal="left" vertical="center" wrapText="1"/>
    </xf>
    <xf numFmtId="0" fontId="119" fillId="0" borderId="4" xfId="55" applyFont="1" applyBorder="1" applyAlignment="1">
      <alignment horizontal="left" vertical="center" wrapText="1"/>
    </xf>
    <xf numFmtId="0" fontId="110" fillId="0" borderId="4" xfId="55" applyFont="1" applyBorder="1" applyAlignment="1">
      <alignment horizontal="left" vertical="center" wrapText="1"/>
    </xf>
    <xf numFmtId="0" fontId="115" fillId="0" borderId="4" xfId="55" applyFont="1" applyBorder="1" applyAlignment="1">
      <alignment horizontal="center" vertical="center" wrapText="1"/>
    </xf>
    <xf numFmtId="49" fontId="115" fillId="0" borderId="4" xfId="49" applyNumberFormat="1" applyFont="1" applyBorder="1" applyAlignment="1">
      <alignment horizontal="left" vertical="center" wrapText="1"/>
    </xf>
    <xf numFmtId="49" fontId="110" fillId="0" borderId="4" xfId="55" applyNumberFormat="1" applyFont="1" applyBorder="1" applyAlignment="1">
      <alignment horizontal="left" vertical="center" wrapText="1"/>
    </xf>
    <xf numFmtId="0" fontId="110" fillId="0" borderId="4" xfId="55" applyFont="1" applyBorder="1" applyAlignment="1">
      <alignment horizontal="center" vertical="center" wrapText="1"/>
    </xf>
    <xf numFmtId="49" fontId="118" fillId="0" borderId="4" xfId="49" applyNumberFormat="1" applyFont="1" applyBorder="1" applyAlignment="1">
      <alignment horizontal="left" vertical="center" wrapText="1"/>
    </xf>
    <xf numFmtId="0" fontId="117" fillId="0" borderId="9" xfId="58" applyFont="1" applyBorder="1" applyAlignment="1">
      <alignment horizontal="center" vertical="center" wrapText="1"/>
    </xf>
    <xf numFmtId="0" fontId="117" fillId="0" borderId="10" xfId="58" applyFont="1" applyBorder="1" applyAlignment="1">
      <alignment horizontal="center" vertical="center" wrapText="1"/>
    </xf>
    <xf numFmtId="0" fontId="110" fillId="0" borderId="11" xfId="58" applyFont="1" applyBorder="1" applyAlignment="1">
      <alignment horizontal="center" vertical="center" wrapText="1"/>
    </xf>
    <xf numFmtId="0" fontId="115" fillId="0" borderId="8" xfId="58" applyFont="1" applyBorder="1" applyAlignment="1">
      <alignment horizontal="left" vertical="center" wrapText="1"/>
    </xf>
    <xf numFmtId="0" fontId="110" fillId="0" borderId="7" xfId="58" applyFont="1" applyBorder="1" applyAlignment="1">
      <alignment horizontal="left" vertical="center" wrapText="1"/>
    </xf>
    <xf numFmtId="0" fontId="119" fillId="0" borderId="4" xfId="0" applyFont="1" applyFill="1" applyBorder="1" applyAlignment="1">
      <alignment vertical="center" wrapText="1"/>
    </xf>
    <xf numFmtId="0" fontId="127" fillId="0" borderId="4" xfId="58" applyFont="1" applyBorder="1" applyAlignment="1">
      <alignment horizontal="center" vertical="center" wrapText="1"/>
    </xf>
    <xf numFmtId="49" fontId="127" fillId="0" borderId="4" xfId="58" applyNumberFormat="1" applyFont="1" applyBorder="1" applyAlignment="1">
      <alignment horizontal="left" vertical="center" wrapText="1"/>
    </xf>
    <xf numFmtId="49" fontId="128" fillId="0" borderId="4" xfId="58" applyNumberFormat="1" applyFont="1" applyBorder="1" applyAlignment="1">
      <alignment horizontal="left" vertical="center" wrapText="1"/>
    </xf>
    <xf numFmtId="0" fontId="128" fillId="0" borderId="4" xfId="58" applyFont="1" applyBorder="1" applyAlignment="1">
      <alignment horizontal="left" vertical="center" wrapText="1"/>
    </xf>
    <xf numFmtId="0" fontId="128" fillId="0" borderId="4" xfId="58" applyFont="1" applyBorder="1" applyAlignment="1">
      <alignment horizontal="center" vertical="center" wrapText="1"/>
    </xf>
    <xf numFmtId="49" fontId="129" fillId="0" borderId="4" xfId="58" applyNumberFormat="1" applyFont="1" applyBorder="1" applyAlignment="1">
      <alignment horizontal="left" vertical="center" wrapText="1"/>
    </xf>
    <xf numFmtId="0" fontId="129" fillId="0" borderId="4" xfId="55" applyFont="1" applyBorder="1" applyAlignment="1">
      <alignment horizontal="left" vertical="center" wrapText="1"/>
    </xf>
    <xf numFmtId="49" fontId="130" fillId="0" borderId="4" xfId="58" applyNumberFormat="1" applyFont="1" applyBorder="1" applyAlignment="1">
      <alignment horizontal="left" vertical="center" wrapText="1"/>
    </xf>
    <xf numFmtId="0" fontId="129" fillId="0" borderId="4" xfId="58" applyFont="1" applyBorder="1" applyAlignment="1">
      <alignment horizontal="left" vertical="center" wrapText="1"/>
    </xf>
    <xf numFmtId="49" fontId="131" fillId="0" borderId="4" xfId="58" applyNumberFormat="1" applyFont="1" applyBorder="1" applyAlignment="1">
      <alignment horizontal="left" vertical="center" wrapText="1"/>
    </xf>
    <xf numFmtId="0" fontId="120" fillId="0" borderId="4" xfId="0" applyFont="1" applyFill="1" applyBorder="1" applyAlignment="1">
      <alignment horizontal="center" vertical="center"/>
    </xf>
    <xf numFmtId="0" fontId="110" fillId="0" borderId="4" xfId="0" applyFont="1" applyFill="1" applyBorder="1" applyAlignment="1">
      <alignment horizontal="center" vertical="center"/>
    </xf>
    <xf numFmtId="49" fontId="110" fillId="0" borderId="4" xfId="0" applyNumberFormat="1" applyFont="1" applyFill="1" applyBorder="1" applyAlignment="1">
      <alignment horizontal="left" vertical="center" wrapText="1"/>
    </xf>
    <xf numFmtId="0" fontId="132" fillId="0" borderId="4" xfId="58" applyFont="1" applyBorder="1" applyAlignment="1">
      <alignment horizontal="center" vertical="center" wrapText="1"/>
    </xf>
    <xf numFmtId="0" fontId="113" fillId="0" borderId="0" xfId="0" applyFont="1" applyFill="1" applyAlignment="1">
      <alignment vertical="center" wrapText="1"/>
    </xf>
    <xf numFmtId="49" fontId="133" fillId="0" borderId="4" xfId="58" applyNumberFormat="1" applyFont="1" applyBorder="1" applyAlignment="1">
      <alignment horizontal="left" vertical="center" wrapText="1"/>
    </xf>
    <xf numFmtId="49" fontId="2" fillId="0" borderId="4" xfId="58" applyNumberFormat="1" applyFont="1" applyBorder="1" applyAlignment="1">
      <alignment horizontal="left" vertical="center" wrapText="1"/>
    </xf>
    <xf numFmtId="0" fontId="2" fillId="0" borderId="4" xfId="58" applyFont="1" applyBorder="1" applyAlignment="1">
      <alignment horizontal="center" vertical="center" wrapText="1"/>
    </xf>
    <xf numFmtId="49" fontId="41" fillId="0" borderId="4" xfId="58" applyNumberFormat="1" applyFont="1" applyFill="1" applyBorder="1" applyAlignment="1">
      <alignment horizontal="left" vertical="center" wrapText="1"/>
    </xf>
    <xf numFmtId="0" fontId="41" fillId="0" borderId="4" xfId="58" applyFont="1" applyFill="1" applyBorder="1" applyAlignment="1">
      <alignment horizontal="left" vertical="center" wrapText="1"/>
    </xf>
    <xf numFmtId="0" fontId="41" fillId="0" borderId="4" xfId="58" applyFont="1" applyFill="1" applyBorder="1" applyAlignment="1">
      <alignment horizontal="center" vertical="center" wrapText="1"/>
    </xf>
    <xf numFmtId="0" fontId="41" fillId="0" borderId="4" xfId="0" applyFont="1" applyFill="1" applyBorder="1" applyAlignment="1">
      <alignment horizontal="left" vertical="center" wrapText="1"/>
    </xf>
    <xf numFmtId="0" fontId="120" fillId="0" borderId="4" xfId="58" applyFont="1" applyFill="1" applyBorder="1" applyAlignment="1">
      <alignment horizontal="center" vertical="center" wrapText="1"/>
    </xf>
    <xf numFmtId="0" fontId="110" fillId="0" borderId="4" xfId="58" applyFont="1" applyFill="1" applyBorder="1" applyAlignment="1">
      <alignment horizontal="center" vertical="center" wrapText="1"/>
    </xf>
    <xf numFmtId="0" fontId="110" fillId="0" borderId="5" xfId="58" applyFont="1" applyBorder="1" applyAlignment="1">
      <alignment horizontal="left" vertical="center" wrapText="1"/>
    </xf>
    <xf numFmtId="0" fontId="110" fillId="0" borderId="1" xfId="58" applyFont="1" applyBorder="1" applyAlignment="1">
      <alignment horizontal="center" vertical="center" wrapText="1"/>
    </xf>
    <xf numFmtId="49" fontId="115" fillId="0" borderId="4" xfId="53" applyNumberFormat="1" applyFont="1" applyBorder="1" applyAlignment="1">
      <alignment horizontal="left" vertical="center" wrapText="1"/>
    </xf>
    <xf numFmtId="0" fontId="110" fillId="0" borderId="6" xfId="0" applyFont="1" applyFill="1" applyBorder="1" applyAlignment="1">
      <alignment horizontal="left" vertical="center" wrapText="1"/>
    </xf>
    <xf numFmtId="0" fontId="134" fillId="0" borderId="4" xfId="0" applyFont="1" applyFill="1" applyBorder="1" applyAlignment="1">
      <alignment horizontal="left" vertical="center" wrapText="1"/>
    </xf>
    <xf numFmtId="0" fontId="30" fillId="0" borderId="4" xfId="0" applyFont="1" applyFill="1" applyBorder="1" applyAlignment="1">
      <alignment horizontal="left" vertical="center" wrapText="1"/>
    </xf>
    <xf numFmtId="0" fontId="30" fillId="0" borderId="4" xfId="0" applyFont="1" applyFill="1" applyBorder="1" applyAlignment="1">
      <alignment horizontal="center" vertical="center" wrapText="1"/>
    </xf>
    <xf numFmtId="0" fontId="115" fillId="0" borderId="4" xfId="58" applyFont="1" applyFill="1" applyBorder="1" applyAlignment="1">
      <alignment horizontal="center" vertical="center" wrapText="1"/>
    </xf>
    <xf numFmtId="49" fontId="115" fillId="0" borderId="4" xfId="58" applyNumberFormat="1" applyFont="1" applyFill="1" applyBorder="1" applyAlignment="1">
      <alignment horizontal="left" vertical="center" wrapText="1"/>
    </xf>
    <xf numFmtId="49" fontId="110" fillId="0" borderId="4" xfId="58" applyNumberFormat="1" applyFont="1" applyFill="1" applyBorder="1" applyAlignment="1">
      <alignment horizontal="left" vertical="center" wrapText="1"/>
    </xf>
    <xf numFmtId="49" fontId="120" fillId="0" borderId="4" xfId="58" applyNumberFormat="1" applyFont="1" applyFill="1" applyBorder="1" applyAlignment="1">
      <alignment horizontal="left" vertical="center" wrapText="1"/>
    </xf>
    <xf numFmtId="49" fontId="19" fillId="0" borderId="4" xfId="58" applyNumberFormat="1" applyFont="1" applyFill="1" applyBorder="1" applyAlignment="1">
      <alignment horizontal="left" vertical="center" wrapText="1"/>
    </xf>
    <xf numFmtId="0" fontId="135" fillId="0" borderId="4" xfId="58" applyFont="1" applyFill="1" applyBorder="1" applyAlignment="1">
      <alignment horizontal="left" vertical="center" wrapText="1"/>
    </xf>
    <xf numFmtId="0" fontId="19" fillId="0" borderId="4" xfId="58" applyFont="1" applyFill="1" applyBorder="1" applyAlignment="1">
      <alignment horizontal="left" vertical="center" wrapText="1"/>
    </xf>
    <xf numFmtId="181" fontId="119" fillId="0" borderId="4" xfId="58" applyNumberFormat="1" applyFont="1" applyBorder="1" applyAlignment="1">
      <alignment horizontal="left" vertical="center" wrapText="1"/>
    </xf>
    <xf numFmtId="0" fontId="113" fillId="0" borderId="0" xfId="0" applyFont="1" applyFill="1" applyAlignment="1">
      <alignment horizontal="left" vertical="center" wrapText="1"/>
    </xf>
    <xf numFmtId="0" fontId="110" fillId="0" borderId="4" xfId="0" applyFont="1" applyFill="1" applyBorder="1" applyAlignment="1">
      <alignment vertical="center"/>
    </xf>
    <xf numFmtId="49" fontId="113" fillId="0" borderId="4" xfId="0" applyNumberFormat="1" applyFont="1" applyFill="1" applyBorder="1" applyAlignment="1">
      <alignment horizontal="left" vertical="center" wrapText="1"/>
    </xf>
    <xf numFmtId="49" fontId="39" fillId="0" borderId="4" xfId="58" applyNumberFormat="1" applyFont="1" applyFill="1" applyBorder="1" applyAlignment="1">
      <alignment horizontal="left" vertical="center" wrapText="1"/>
    </xf>
    <xf numFmtId="0" fontId="30" fillId="0" borderId="4" xfId="58" applyFont="1" applyFill="1" applyBorder="1" applyAlignment="1">
      <alignment horizontal="left" vertical="center" wrapText="1"/>
    </xf>
    <xf numFmtId="0" fontId="120" fillId="0" borderId="0" xfId="0" applyFont="1" applyFill="1" applyAlignment="1">
      <alignment vertical="center" wrapText="1"/>
    </xf>
    <xf numFmtId="0" fontId="115" fillId="0" borderId="4" xfId="58" applyFont="1" applyFill="1" applyBorder="1" applyAlignment="1">
      <alignment horizontal="left" vertical="center" wrapText="1"/>
    </xf>
    <xf numFmtId="0" fontId="118" fillId="0" borderId="4" xfId="58" applyFont="1" applyFill="1" applyBorder="1" applyAlignment="1">
      <alignment horizontal="left" vertical="center" wrapText="1"/>
    </xf>
    <xf numFmtId="0" fontId="115" fillId="0" borderId="4" xfId="58" applyFont="1" applyBorder="1" applyAlignment="1">
      <alignment horizontal="left" vertical="center" wrapText="1"/>
    </xf>
    <xf numFmtId="0" fontId="117" fillId="0" borderId="5" xfId="58" applyFont="1" applyBorder="1" applyAlignment="1">
      <alignment horizontal="left" vertical="center" wrapText="1"/>
    </xf>
    <xf numFmtId="0" fontId="115" fillId="0" borderId="5" xfId="58" applyFont="1" applyBorder="1" applyAlignment="1">
      <alignment horizontal="left" vertical="center" wrapText="1"/>
    </xf>
    <xf numFmtId="0" fontId="110" fillId="0" borderId="5" xfId="58" applyFont="1" applyBorder="1" applyAlignment="1">
      <alignment horizontal="center" vertical="center" wrapText="1"/>
    </xf>
    <xf numFmtId="0" fontId="120" fillId="0" borderId="5" xfId="58" applyFont="1" applyBorder="1" applyAlignment="1">
      <alignment horizontal="center" vertical="center" wrapText="1"/>
    </xf>
    <xf numFmtId="49" fontId="115" fillId="0" borderId="4" xfId="54" applyNumberFormat="1" applyFont="1" applyBorder="1" applyAlignment="1">
      <alignment horizontal="left" vertical="center" wrapText="1"/>
    </xf>
    <xf numFmtId="0" fontId="125" fillId="0" borderId="4" xfId="55" applyFont="1" applyBorder="1" applyAlignment="1">
      <alignment horizontal="center" vertical="center" wrapText="1"/>
    </xf>
    <xf numFmtId="49" fontId="125" fillId="0" borderId="4" xfId="49" applyNumberFormat="1" applyFont="1" applyBorder="1" applyAlignment="1">
      <alignment horizontal="left" vertical="center" wrapText="1"/>
    </xf>
    <xf numFmtId="49" fontId="113" fillId="0" borderId="4" xfId="55" applyNumberFormat="1" applyFont="1" applyBorder="1" applyAlignment="1">
      <alignment horizontal="left" vertical="center" wrapText="1"/>
    </xf>
    <xf numFmtId="0" fontId="113" fillId="0" borderId="4" xfId="55" applyFont="1" applyBorder="1" applyAlignment="1">
      <alignment horizontal="left" vertical="center" wrapText="1"/>
    </xf>
    <xf numFmtId="0" fontId="113" fillId="0" borderId="4" xfId="55" applyFont="1" applyBorder="1" applyAlignment="1">
      <alignment horizontal="center" vertical="center" wrapText="1"/>
    </xf>
    <xf numFmtId="179" fontId="115" fillId="0" borderId="4" xfId="0" applyNumberFormat="1" applyFont="1" applyFill="1" applyBorder="1" applyAlignment="1">
      <alignment horizontal="center" vertical="center" wrapText="1"/>
    </xf>
    <xf numFmtId="179" fontId="110" fillId="0" borderId="4" xfId="0" applyNumberFormat="1" applyFont="1" applyFill="1" applyBorder="1" applyAlignment="1">
      <alignment horizontal="center" vertical="center" wrapText="1"/>
    </xf>
    <xf numFmtId="0" fontId="110" fillId="0" borderId="4" xfId="0" applyFont="1" applyFill="1" applyBorder="1" applyAlignment="1">
      <alignment horizontal="left" vertical="center"/>
    </xf>
    <xf numFmtId="0" fontId="110" fillId="0" borderId="4" xfId="58" applyFont="1" applyFill="1" applyBorder="1" applyAlignment="1" applyProtection="1">
      <alignment horizontal="left" vertical="center" wrapText="1"/>
      <protection locked="0"/>
    </xf>
    <xf numFmtId="0" fontId="136" fillId="0" borderId="4" xfId="58" applyFont="1" applyFill="1" applyBorder="1" applyAlignment="1">
      <alignment horizontal="center" vertical="center" wrapText="1"/>
    </xf>
    <xf numFmtId="49" fontId="137" fillId="0" borderId="4" xfId="58" applyNumberFormat="1" applyFont="1" applyFill="1" applyBorder="1" applyAlignment="1">
      <alignment horizontal="center" vertical="center" wrapText="1"/>
    </xf>
    <xf numFmtId="0" fontId="133" fillId="0" borderId="4" xfId="58" applyFont="1" applyFill="1" applyBorder="1" applyAlignment="1">
      <alignment horizontal="center" vertical="center" wrapText="1"/>
    </xf>
    <xf numFmtId="49" fontId="133" fillId="0" borderId="4" xfId="58" applyNumberFormat="1" applyFont="1" applyFill="1" applyBorder="1" applyAlignment="1">
      <alignment horizontal="left" vertical="center" wrapText="1"/>
    </xf>
    <xf numFmtId="49" fontId="2" fillId="0" borderId="4" xfId="58" applyNumberFormat="1" applyFont="1" applyFill="1" applyBorder="1" applyAlignment="1">
      <alignment horizontal="left" vertical="center" wrapText="1"/>
    </xf>
    <xf numFmtId="0" fontId="2" fillId="0" borderId="4" xfId="58" applyFont="1" applyFill="1" applyBorder="1" applyAlignment="1">
      <alignment horizontal="left" vertical="center" wrapText="1"/>
    </xf>
    <xf numFmtId="0" fontId="2" fillId="0" borderId="4" xfId="58" applyFont="1" applyFill="1" applyBorder="1" applyAlignment="1">
      <alignment horizontal="center" vertical="center" wrapText="1"/>
    </xf>
    <xf numFmtId="0" fontId="121" fillId="0" borderId="4" xfId="0" applyFont="1" applyFill="1" applyBorder="1" applyAlignment="1">
      <alignment horizontal="center" vertical="center"/>
    </xf>
    <xf numFmtId="0" fontId="119" fillId="0" borderId="4" xfId="0" applyFont="1" applyFill="1" applyBorder="1" applyAlignment="1">
      <alignment horizontal="center" vertical="center"/>
    </xf>
    <xf numFmtId="0" fontId="127" fillId="0" borderId="4" xfId="55" applyFont="1" applyBorder="1" applyAlignment="1">
      <alignment horizontal="center" vertical="center" wrapText="1"/>
    </xf>
    <xf numFmtId="49" fontId="127" fillId="0" borderId="4" xfId="49" applyNumberFormat="1" applyFont="1" applyBorder="1" applyAlignment="1">
      <alignment horizontal="left" vertical="center" wrapText="1"/>
    </xf>
    <xf numFmtId="49" fontId="128" fillId="0" borderId="4" xfId="55" applyNumberFormat="1" applyFont="1" applyBorder="1" applyAlignment="1">
      <alignment horizontal="left" vertical="center" wrapText="1"/>
    </xf>
    <xf numFmtId="0" fontId="128" fillId="0" borderId="4" xfId="0" applyFont="1" applyFill="1" applyBorder="1" applyAlignment="1">
      <alignment horizontal="left" vertical="center" wrapText="1"/>
    </xf>
    <xf numFmtId="0" fontId="128" fillId="0" borderId="4" xfId="55" applyFont="1" applyBorder="1" applyAlignment="1">
      <alignment horizontal="left" vertical="center" wrapText="1"/>
    </xf>
    <xf numFmtId="0" fontId="128" fillId="0" borderId="4" xfId="55" applyFont="1" applyBorder="1" applyAlignment="1">
      <alignment horizontal="center" vertical="center" wrapText="1"/>
    </xf>
    <xf numFmtId="0" fontId="138" fillId="0" borderId="4" xfId="58" applyFont="1" applyBorder="1" applyAlignment="1">
      <alignment horizontal="center" vertical="center" wrapText="1"/>
    </xf>
    <xf numFmtId="0" fontId="139" fillId="0" borderId="0" xfId="0" applyFont="1" applyFill="1" applyAlignment="1">
      <alignment vertical="center" wrapText="1"/>
    </xf>
    <xf numFmtId="0" fontId="41" fillId="0" borderId="4" xfId="0" applyFont="1" applyBorder="1" applyAlignment="1">
      <alignment horizontal="center" vertical="center"/>
    </xf>
    <xf numFmtId="0" fontId="119" fillId="0" borderId="4" xfId="56" applyFont="1" applyBorder="1" applyAlignment="1">
      <alignment horizontal="left" vertical="center" wrapText="1"/>
    </xf>
    <xf numFmtId="0" fontId="119" fillId="0" borderId="4" xfId="56" applyFont="1" applyBorder="1" applyAlignment="1">
      <alignment horizontal="center" vertical="center" wrapText="1"/>
    </xf>
    <xf numFmtId="49" fontId="118" fillId="0" borderId="4" xfId="54" applyNumberFormat="1" applyFont="1" applyBorder="1" applyAlignment="1">
      <alignment horizontal="left" vertical="center" wrapText="1"/>
    </xf>
    <xf numFmtId="0" fontId="119" fillId="0" borderId="4" xfId="55" applyFont="1" applyBorder="1" applyAlignment="1">
      <alignment horizontal="center" vertical="center" wrapText="1"/>
    </xf>
    <xf numFmtId="0" fontId="136" fillId="0" borderId="4" xfId="58" applyNumberFormat="1" applyFont="1" applyFill="1" applyBorder="1" applyAlignment="1">
      <alignment horizontal="center" vertical="center" wrapText="1"/>
    </xf>
    <xf numFmtId="0" fontId="41" fillId="0" borderId="0" xfId="0" applyFont="1" applyFill="1" applyBorder="1" applyAlignment="1">
      <alignment horizontal="left" vertical="center" wrapText="1"/>
    </xf>
    <xf numFmtId="49" fontId="110" fillId="0" borderId="4" xfId="58" applyNumberFormat="1" applyFont="1" applyFill="1" applyBorder="1" applyAlignment="1">
      <alignment horizontal="center" vertical="center" wrapText="1"/>
    </xf>
    <xf numFmtId="0" fontId="118" fillId="0" borderId="4" xfId="55" applyFont="1" applyBorder="1" applyAlignment="1">
      <alignment horizontal="center" vertical="center" wrapText="1"/>
    </xf>
    <xf numFmtId="9" fontId="110" fillId="0" borderId="4" xfId="58" applyNumberFormat="1" applyFont="1" applyBorder="1" applyAlignment="1">
      <alignment horizontal="center" vertical="center" wrapText="1"/>
    </xf>
    <xf numFmtId="49" fontId="110" fillId="0" borderId="4" xfId="58" applyNumberFormat="1" applyFont="1" applyBorder="1" applyAlignment="1">
      <alignment horizontal="center" vertical="center" wrapText="1"/>
    </xf>
    <xf numFmtId="0" fontId="115" fillId="0" borderId="5" xfId="58" applyFont="1" applyBorder="1" applyAlignment="1">
      <alignment horizontal="center" vertical="center" wrapText="1"/>
    </xf>
    <xf numFmtId="49" fontId="110" fillId="0" borderId="5" xfId="58" applyNumberFormat="1" applyFont="1" applyBorder="1" applyAlignment="1">
      <alignment horizontal="left" vertical="center" wrapText="1"/>
    </xf>
    <xf numFmtId="49" fontId="118" fillId="0" borderId="4" xfId="51" applyNumberFormat="1" applyFont="1" applyBorder="1" applyAlignment="1">
      <alignment horizontal="left" vertical="center" wrapText="1"/>
    </xf>
    <xf numFmtId="0" fontId="125" fillId="0" borderId="4" xfId="0" applyFont="1" applyFill="1" applyBorder="1" applyAlignment="1">
      <alignment horizontal="center" vertical="center" wrapText="1"/>
    </xf>
    <xf numFmtId="0" fontId="113" fillId="0" borderId="4" xfId="0" applyFont="1" applyFill="1" applyBorder="1" applyAlignment="1">
      <alignment horizontal="center" vertical="center" wrapText="1"/>
    </xf>
    <xf numFmtId="0" fontId="117" fillId="0" borderId="9" xfId="58" applyFont="1" applyBorder="1" applyAlignment="1">
      <alignment horizontal="left" vertical="center" wrapText="1"/>
    </xf>
    <xf numFmtId="0" fontId="117" fillId="0" borderId="10" xfId="58" applyFont="1" applyBorder="1" applyAlignment="1">
      <alignment horizontal="left" vertical="center" wrapText="1"/>
    </xf>
    <xf numFmtId="0" fontId="110" fillId="0" borderId="11" xfId="58" applyFont="1" applyBorder="1" applyAlignment="1">
      <alignment horizontal="left" vertical="center" wrapText="1"/>
    </xf>
    <xf numFmtId="0" fontId="125" fillId="0" borderId="4" xfId="58" applyFont="1" applyFill="1" applyBorder="1" applyAlignment="1">
      <alignment horizontal="center" vertical="center" wrapText="1"/>
    </xf>
    <xf numFmtId="49" fontId="125" fillId="0" borderId="4" xfId="58" applyNumberFormat="1" applyFont="1" applyFill="1" applyBorder="1" applyAlignment="1">
      <alignment horizontal="left" vertical="center" wrapText="1"/>
    </xf>
    <xf numFmtId="0" fontId="113" fillId="0" borderId="4" xfId="58" applyFont="1" applyFill="1" applyBorder="1" applyAlignment="1">
      <alignment horizontal="center" vertical="center" wrapText="1"/>
    </xf>
    <xf numFmtId="0" fontId="140" fillId="0" borderId="4" xfId="0" applyFont="1" applyFill="1" applyBorder="1" applyAlignment="1">
      <alignment horizontal="left" vertical="center" wrapText="1"/>
    </xf>
    <xf numFmtId="181" fontId="110" fillId="0" borderId="4" xfId="58" applyNumberFormat="1" applyFont="1" applyBorder="1" applyAlignment="1">
      <alignment horizontal="left" vertical="center" wrapText="1"/>
    </xf>
    <xf numFmtId="0" fontId="141" fillId="0" borderId="4" xfId="58" applyFont="1" applyFill="1" applyBorder="1" applyAlignment="1">
      <alignment horizontal="center" vertical="center" wrapText="1"/>
    </xf>
    <xf numFmtId="0" fontId="141" fillId="0" borderId="4" xfId="58" applyFont="1" applyFill="1" applyBorder="1" applyAlignment="1">
      <alignment horizontal="left" vertical="center" wrapText="1"/>
    </xf>
    <xf numFmtId="49" fontId="113" fillId="0" borderId="4" xfId="58" applyNumberFormat="1" applyFont="1" applyFill="1" applyBorder="1" applyAlignment="1">
      <alignment horizontal="left" vertical="center" wrapText="1"/>
    </xf>
    <xf numFmtId="0" fontId="113" fillId="0" borderId="4" xfId="58" applyFont="1" applyFill="1" applyBorder="1" applyAlignment="1">
      <alignment horizontal="left" vertical="center" wrapText="1"/>
    </xf>
    <xf numFmtId="0" fontId="142" fillId="0" borderId="4" xfId="58" applyFont="1" applyFill="1" applyBorder="1" applyAlignment="1">
      <alignment horizontal="center" vertical="center" wrapText="1"/>
    </xf>
    <xf numFmtId="0" fontId="142" fillId="0" borderId="4" xfId="58" applyFont="1" applyFill="1" applyBorder="1" applyAlignment="1">
      <alignment horizontal="left" vertical="center" wrapText="1"/>
    </xf>
    <xf numFmtId="0" fontId="113" fillId="0" borderId="4" xfId="0" applyFont="1" applyFill="1" applyBorder="1" applyAlignment="1">
      <alignment horizontal="justify" vertical="center" wrapText="1"/>
    </xf>
    <xf numFmtId="49" fontId="115" fillId="0" borderId="4" xfId="58" applyNumberFormat="1" applyFont="1" applyBorder="1" applyAlignment="1">
      <alignment horizontal="left" vertical="center"/>
    </xf>
    <xf numFmtId="49" fontId="115" fillId="0" borderId="4" xfId="51" applyNumberFormat="1" applyFont="1" applyBorder="1" applyAlignment="1">
      <alignment horizontal="left" vertical="center" wrapText="1"/>
    </xf>
    <xf numFmtId="179" fontId="119" fillId="0" borderId="4" xfId="58" applyNumberFormat="1" applyFont="1" applyBorder="1" applyAlignment="1">
      <alignment horizontal="left" vertical="center" wrapText="1"/>
    </xf>
    <xf numFmtId="0" fontId="110" fillId="0" borderId="4" xfId="0" applyFont="1" applyFill="1" applyBorder="1" applyAlignment="1">
      <alignment vertical="center" wrapText="1"/>
    </xf>
    <xf numFmtId="49" fontId="115" fillId="0" borderId="4" xfId="57" applyNumberFormat="1" applyFont="1" applyBorder="1" applyAlignment="1">
      <alignment horizontal="left" vertical="center" wrapText="1"/>
    </xf>
    <xf numFmtId="49" fontId="128" fillId="0" borderId="4" xfId="0" applyNumberFormat="1" applyFont="1" applyFill="1" applyBorder="1" applyAlignment="1">
      <alignment horizontal="left" vertical="center" wrapText="1"/>
    </xf>
    <xf numFmtId="179" fontId="119" fillId="0" borderId="4" xfId="0" applyNumberFormat="1" applyFont="1" applyFill="1" applyBorder="1" applyAlignment="1">
      <alignment horizontal="left" vertical="center" wrapText="1"/>
    </xf>
    <xf numFmtId="179" fontId="119" fillId="0" borderId="4" xfId="0" applyNumberFormat="1" applyFont="1" applyFill="1" applyBorder="1" applyAlignment="1">
      <alignment horizontal="center" vertical="center" wrapText="1"/>
    </xf>
    <xf numFmtId="0" fontId="110" fillId="0" borderId="4" xfId="0" applyFont="1" applyFill="1" applyBorder="1" applyAlignment="1" applyProtection="1">
      <alignment horizontal="left" vertical="center" wrapText="1"/>
      <protection locked="0"/>
    </xf>
    <xf numFmtId="0" fontId="110" fillId="0" borderId="4" xfId="58" applyFont="1" applyFill="1" applyBorder="1" applyAlignment="1" applyProtection="1">
      <alignment horizontal="center" vertical="center" wrapText="1"/>
      <protection locked="0"/>
    </xf>
    <xf numFmtId="49" fontId="132" fillId="0" borderId="4" xfId="58" applyNumberFormat="1" applyFont="1" applyBorder="1" applyAlignment="1">
      <alignment horizontal="left" vertical="center" wrapText="1"/>
    </xf>
    <xf numFmtId="49" fontId="143" fillId="0" borderId="4" xfId="58" applyNumberFormat="1" applyFont="1" applyBorder="1" applyAlignment="1">
      <alignment horizontal="left" vertical="center" wrapText="1"/>
    </xf>
    <xf numFmtId="0" fontId="115" fillId="0" borderId="4" xfId="0" applyFont="1" applyFill="1" applyBorder="1" applyAlignment="1" applyProtection="1">
      <alignment horizontal="center" vertical="center" wrapText="1"/>
      <protection locked="0"/>
    </xf>
    <xf numFmtId="0" fontId="115" fillId="0" borderId="4" xfId="0" applyFont="1" applyFill="1" applyBorder="1" applyAlignment="1" applyProtection="1">
      <alignment horizontal="left" vertical="center" wrapText="1"/>
      <protection locked="0"/>
    </xf>
    <xf numFmtId="0" fontId="113" fillId="0" borderId="4" xfId="0" applyFont="1" applyFill="1" applyBorder="1" applyAlignment="1" applyProtection="1">
      <alignment horizontal="justify" vertical="center" wrapText="1"/>
      <protection locked="0"/>
    </xf>
    <xf numFmtId="0" fontId="110" fillId="0" borderId="6" xfId="58" applyFont="1" applyBorder="1" applyAlignment="1">
      <alignment horizontal="left" vertical="center" wrapText="1"/>
    </xf>
    <xf numFmtId="0" fontId="123" fillId="0" borderId="4" xfId="58" applyFont="1" applyBorder="1" applyAlignment="1">
      <alignment horizontal="center" vertical="center" wrapText="1"/>
    </xf>
    <xf numFmtId="0" fontId="117" fillId="0" borderId="1" xfId="58" applyFont="1" applyBorder="1" applyAlignment="1">
      <alignment horizontal="left" vertical="center" wrapText="1"/>
    </xf>
    <xf numFmtId="0" fontId="117" fillId="0" borderId="2" xfId="58" applyFont="1" applyBorder="1" applyAlignment="1">
      <alignment horizontal="left" vertical="center" wrapText="1"/>
    </xf>
    <xf numFmtId="0" fontId="110" fillId="0" borderId="3" xfId="58" applyFont="1" applyBorder="1" applyAlignment="1">
      <alignment horizontal="left" vertical="center" wrapText="1"/>
    </xf>
    <xf numFmtId="0" fontId="115" fillId="0" borderId="1" xfId="58" applyFont="1" applyBorder="1" applyAlignment="1">
      <alignment horizontal="left" vertical="center" wrapText="1"/>
    </xf>
    <xf numFmtId="0" fontId="115" fillId="3" borderId="4" xfId="0" applyFont="1" applyFill="1" applyBorder="1" applyAlignment="1">
      <alignment horizontal="center" vertical="center" wrapText="1"/>
    </xf>
    <xf numFmtId="49" fontId="115" fillId="3" borderId="4" xfId="0" applyNumberFormat="1" applyFont="1" applyFill="1" applyBorder="1" applyAlignment="1">
      <alignment horizontal="left" vertical="center" wrapText="1"/>
    </xf>
    <xf numFmtId="0" fontId="110" fillId="3" borderId="4" xfId="0" applyFont="1" applyFill="1" applyBorder="1" applyAlignment="1">
      <alignment horizontal="left" vertical="center" wrapText="1"/>
    </xf>
    <xf numFmtId="0" fontId="110" fillId="3" borderId="4" xfId="0" applyFont="1" applyFill="1" applyBorder="1" applyAlignment="1">
      <alignment horizontal="center" vertical="center" wrapText="1"/>
    </xf>
    <xf numFmtId="0" fontId="117" fillId="0" borderId="4" xfId="58" applyFont="1" applyBorder="1" applyAlignment="1">
      <alignment horizontal="left" vertical="center" wrapText="1"/>
    </xf>
    <xf numFmtId="49" fontId="119" fillId="0" borderId="4" xfId="49" applyNumberFormat="1" applyFont="1" applyBorder="1" applyAlignment="1">
      <alignment horizontal="left" vertical="center" wrapText="1"/>
    </xf>
    <xf numFmtId="49" fontId="125" fillId="0" borderId="4" xfId="51" applyNumberFormat="1" applyFont="1" applyBorder="1" applyAlignment="1">
      <alignment horizontal="left" vertical="center" wrapText="1"/>
    </xf>
    <xf numFmtId="0" fontId="118" fillId="0" borderId="4" xfId="58" applyFont="1" applyBorder="1" applyAlignment="1">
      <alignment horizontal="left" vertical="center" wrapText="1"/>
    </xf>
    <xf numFmtId="0" fontId="119" fillId="0" borderId="4" xfId="50" applyFont="1" applyBorder="1" applyAlignment="1">
      <alignment horizontal="center" vertical="center" wrapText="1"/>
    </xf>
    <xf numFmtId="0" fontId="144" fillId="0" borderId="0" xfId="0" applyFont="1" applyFill="1" applyAlignment="1">
      <alignment vertical="center" wrapText="1"/>
    </xf>
    <xf numFmtId="0" fontId="13" fillId="0" borderId="0" xfId="0" applyFont="1" applyFill="1" applyAlignment="1">
      <alignment vertical="center" wrapText="1"/>
    </xf>
    <xf numFmtId="0" fontId="145" fillId="0" borderId="0" xfId="0" applyFont="1" applyFill="1" applyAlignment="1">
      <alignment horizontal="left" vertical="center" wrapText="1"/>
    </xf>
    <xf numFmtId="0" fontId="144" fillId="0" borderId="0" xfId="0" applyFont="1" applyFill="1" applyAlignment="1">
      <alignment wrapText="1"/>
    </xf>
    <xf numFmtId="0" fontId="13" fillId="0" borderId="0" xfId="0" applyFont="1" applyFill="1" applyAlignment="1">
      <alignment horizontal="left" vertical="center"/>
    </xf>
    <xf numFmtId="0" fontId="146" fillId="0" borderId="0" xfId="0" applyFont="1" applyFill="1" applyAlignment="1">
      <alignment horizontal="left" vertical="center"/>
    </xf>
    <xf numFmtId="0" fontId="144" fillId="0" borderId="0" xfId="0" applyFont="1" applyFill="1" applyAlignment="1">
      <alignment horizontal="center" wrapText="1"/>
    </xf>
    <xf numFmtId="0" fontId="145" fillId="0" borderId="0" xfId="0" applyFont="1" applyFill="1" applyAlignment="1">
      <alignment horizontal="left" vertical="center"/>
    </xf>
    <xf numFmtId="0" fontId="25" fillId="0" borderId="0" xfId="0" applyFont="1" applyFill="1" applyAlignment="1">
      <alignment horizontal="left" vertical="center"/>
    </xf>
    <xf numFmtId="0" fontId="144" fillId="0" borderId="0" xfId="0" applyFont="1" applyFill="1" applyAlignment="1">
      <alignment horizontal="left" vertical="center" wrapText="1"/>
    </xf>
    <xf numFmtId="0" fontId="147" fillId="0" borderId="0" xfId="0" applyFont="1" applyFill="1" applyAlignment="1">
      <alignment vertical="center" wrapText="1"/>
    </xf>
    <xf numFmtId="0" fontId="43" fillId="0" borderId="0" xfId="0" applyFont="1" applyFill="1" applyAlignment="1">
      <alignment horizontal="left" vertical="center"/>
    </xf>
    <xf numFmtId="49" fontId="43" fillId="0" borderId="0" xfId="0" applyNumberFormat="1" applyFont="1" applyFill="1" applyAlignment="1">
      <alignment horizontal="left" vertical="center"/>
    </xf>
    <xf numFmtId="0" fontId="13" fillId="0" borderId="0" xfId="0" applyFont="1" applyFill="1" applyAlignment="1">
      <alignment horizontal="center" vertical="center"/>
    </xf>
    <xf numFmtId="0" fontId="0" fillId="0" borderId="0" xfId="0" applyFont="1" applyFill="1" applyAlignment="1">
      <alignment vertical="center"/>
    </xf>
    <xf numFmtId="0" fontId="42" fillId="0" borderId="0" xfId="0" applyFont="1" applyFill="1" applyAlignment="1">
      <alignment horizontal="center" vertical="center" wrapText="1"/>
    </xf>
    <xf numFmtId="0" fontId="43" fillId="0" borderId="0" xfId="0" applyFont="1" applyFill="1" applyAlignment="1">
      <alignment horizontal="left" vertical="center" wrapText="1"/>
    </xf>
    <xf numFmtId="0" fontId="13" fillId="0" borderId="0" xfId="0" applyFont="1" applyFill="1" applyAlignment="1">
      <alignment horizontal="left" vertical="center" wrapText="1"/>
    </xf>
    <xf numFmtId="0" fontId="13" fillId="0" borderId="0" xfId="0" applyFont="1" applyFill="1" applyAlignment="1">
      <alignment horizontal="center" vertical="center" wrapText="1"/>
    </xf>
    <xf numFmtId="0" fontId="13" fillId="0" borderId="0" xfId="0" applyNumberFormat="1" applyFont="1" applyFill="1" applyBorder="1" applyAlignment="1">
      <alignment horizontal="left" vertical="center" wrapText="1"/>
    </xf>
    <xf numFmtId="0" fontId="43" fillId="0" borderId="0" xfId="0" applyFont="1" applyFill="1" applyAlignment="1">
      <alignment horizontal="center" vertical="center" wrapText="1"/>
    </xf>
    <xf numFmtId="49" fontId="13" fillId="0" borderId="0" xfId="0" applyNumberFormat="1" applyFont="1" applyFill="1" applyAlignment="1">
      <alignment horizontal="left" vertical="center" wrapText="1"/>
    </xf>
    <xf numFmtId="0" fontId="148" fillId="0" borderId="0" xfId="0" applyFont="1" applyFill="1" applyAlignment="1">
      <alignment horizontal="center" vertical="center" wrapText="1"/>
    </xf>
    <xf numFmtId="0" fontId="148" fillId="0" borderId="0" xfId="0" applyFont="1" applyFill="1" applyAlignment="1">
      <alignment horizontal="left" vertical="center" wrapText="1"/>
    </xf>
    <xf numFmtId="0" fontId="149" fillId="0" borderId="0" xfId="0" applyFont="1" applyFill="1" applyAlignment="1">
      <alignment horizontal="left" vertical="center" wrapText="1"/>
    </xf>
    <xf numFmtId="49" fontId="43" fillId="0" borderId="0" xfId="58" applyNumberFormat="1" applyFont="1" applyAlignment="1">
      <alignment horizontal="left" vertical="center" wrapText="1"/>
    </xf>
    <xf numFmtId="49" fontId="13" fillId="0" borderId="0" xfId="58" applyNumberFormat="1" applyFont="1" applyAlignment="1">
      <alignment horizontal="left" vertical="center" wrapText="1"/>
    </xf>
    <xf numFmtId="49" fontId="13" fillId="0" borderId="0" xfId="58" applyNumberFormat="1" applyFont="1" applyAlignment="1">
      <alignment horizontal="center" vertical="center" wrapText="1"/>
    </xf>
    <xf numFmtId="14" fontId="13" fillId="0" borderId="0" xfId="0" applyNumberFormat="1" applyFont="1" applyFill="1" applyBorder="1" applyAlignment="1">
      <alignment horizontal="left" vertical="center" wrapText="1"/>
    </xf>
    <xf numFmtId="0" fontId="6" fillId="0" borderId="0" xfId="0" applyFont="1" applyFill="1" applyBorder="1" applyAlignment="1">
      <alignment horizontal="left" vertical="center" wrapText="1"/>
    </xf>
    <xf numFmtId="49" fontId="13" fillId="0" borderId="4" xfId="58" applyNumberFormat="1" applyFont="1" applyBorder="1" applyAlignment="1">
      <alignment horizontal="center" vertical="center" wrapText="1"/>
    </xf>
    <xf numFmtId="0" fontId="13" fillId="0" borderId="4" xfId="58" applyFont="1" applyBorder="1" applyAlignment="1">
      <alignment horizontal="center" vertical="center" wrapText="1"/>
    </xf>
    <xf numFmtId="0" fontId="3" fillId="0" borderId="0" xfId="0" applyFont="1" applyFill="1" applyBorder="1" applyAlignment="1">
      <alignment horizontal="left" vertical="center" wrapText="1"/>
    </xf>
    <xf numFmtId="0" fontId="43" fillId="0" borderId="4" xfId="58" applyFont="1" applyBorder="1" applyAlignment="1">
      <alignment horizontal="center" vertical="center" wrapText="1"/>
    </xf>
    <xf numFmtId="49" fontId="43" fillId="0" borderId="4" xfId="58" applyNumberFormat="1" applyFont="1" applyBorder="1" applyAlignment="1">
      <alignment horizontal="left" vertical="center" wrapText="1"/>
    </xf>
    <xf numFmtId="49" fontId="13" fillId="0" borderId="4" xfId="58" applyNumberFormat="1" applyFont="1" applyBorder="1" applyAlignment="1">
      <alignment horizontal="left" vertical="center" wrapText="1"/>
    </xf>
    <xf numFmtId="0" fontId="13" fillId="0" borderId="4" xfId="58" applyFont="1" applyBorder="1" applyAlignment="1">
      <alignment horizontal="left" vertical="center" wrapText="1"/>
    </xf>
    <xf numFmtId="0" fontId="5" fillId="0" borderId="0" xfId="58" applyFont="1" applyBorder="1" applyAlignment="1">
      <alignment horizontal="left" vertical="center" wrapText="1"/>
    </xf>
    <xf numFmtId="0" fontId="43" fillId="0" borderId="4" xfId="58" applyFont="1" applyBorder="1" applyAlignment="1">
      <alignment horizontal="left" vertical="center" wrapText="1"/>
    </xf>
    <xf numFmtId="0" fontId="150" fillId="0" borderId="4" xfId="58" applyFont="1" applyBorder="1" applyAlignment="1">
      <alignment horizontal="left" vertical="center" wrapText="1"/>
    </xf>
    <xf numFmtId="0" fontId="43" fillId="0" borderId="4" xfId="0" applyFont="1" applyFill="1" applyBorder="1" applyAlignment="1">
      <alignment horizontal="center" vertical="center" wrapText="1"/>
    </xf>
    <xf numFmtId="0" fontId="13" fillId="0" borderId="4" xfId="0" applyFont="1" applyFill="1" applyBorder="1" applyAlignment="1">
      <alignment horizontal="left" vertical="center" wrapText="1"/>
    </xf>
    <xf numFmtId="49" fontId="13" fillId="0" borderId="4" xfId="0" applyNumberFormat="1" applyFont="1" applyFill="1" applyBorder="1" applyAlignment="1">
      <alignment horizontal="left" vertical="center" wrapText="1"/>
    </xf>
    <xf numFmtId="0" fontId="151" fillId="0" borderId="0" xfId="0" applyFont="1" applyFill="1" applyBorder="1" applyAlignment="1">
      <alignment horizontal="left" vertical="center" wrapText="1"/>
    </xf>
    <xf numFmtId="49" fontId="43" fillId="0" borderId="4" xfId="55" applyNumberFormat="1" applyFont="1" applyBorder="1" applyAlignment="1">
      <alignment horizontal="left" vertical="center" wrapText="1"/>
    </xf>
    <xf numFmtId="49" fontId="13" fillId="0" borderId="4" xfId="55" applyNumberFormat="1" applyFont="1" applyBorder="1" applyAlignment="1">
      <alignment horizontal="left" vertical="center" wrapText="1"/>
    </xf>
    <xf numFmtId="0" fontId="150" fillId="0" borderId="4" xfId="58" applyFont="1" applyBorder="1" applyAlignment="1">
      <alignment horizontal="center" vertical="center" wrapText="1"/>
    </xf>
    <xf numFmtId="49" fontId="43" fillId="0" borderId="4" xfId="0" applyNumberFormat="1" applyFont="1" applyFill="1" applyBorder="1" applyAlignment="1">
      <alignment horizontal="left" vertical="center" wrapText="1"/>
    </xf>
    <xf numFmtId="0" fontId="13" fillId="0" borderId="4" xfId="0" applyFont="1" applyFill="1" applyBorder="1" applyAlignment="1">
      <alignment horizontal="center" vertical="center" wrapText="1"/>
    </xf>
    <xf numFmtId="0" fontId="144" fillId="0" borderId="0" xfId="0" applyFont="1" applyFill="1" applyAlignment="1">
      <alignment horizontal="left" wrapText="1"/>
    </xf>
    <xf numFmtId="0" fontId="43" fillId="0" borderId="4" xfId="58" applyFont="1" applyFill="1" applyBorder="1" applyAlignment="1">
      <alignment horizontal="center" vertical="center" wrapText="1"/>
    </xf>
    <xf numFmtId="49" fontId="13" fillId="0" borderId="4" xfId="58" applyNumberFormat="1" applyFont="1" applyFill="1" applyBorder="1" applyAlignment="1">
      <alignment horizontal="left" vertical="center" wrapText="1"/>
    </xf>
    <xf numFmtId="0" fontId="13" fillId="0" borderId="4" xfId="58" applyFont="1" applyFill="1" applyBorder="1" applyAlignment="1">
      <alignment horizontal="left" vertical="center" wrapText="1"/>
    </xf>
    <xf numFmtId="0" fontId="13" fillId="0" borderId="4" xfId="58" applyFont="1" applyFill="1" applyBorder="1" applyAlignment="1">
      <alignment horizontal="center" vertical="center" wrapText="1"/>
    </xf>
    <xf numFmtId="0" fontId="5" fillId="0" borderId="0" xfId="0" applyFont="1" applyFill="1" applyBorder="1" applyAlignment="1">
      <alignment horizontal="left" vertical="center" wrapText="1"/>
    </xf>
    <xf numFmtId="0" fontId="13" fillId="0" borderId="0" xfId="0" applyFont="1" applyFill="1" applyBorder="1" applyAlignment="1">
      <alignment horizontal="left" vertical="center"/>
    </xf>
    <xf numFmtId="0" fontId="13" fillId="0" borderId="4" xfId="0" applyFont="1" applyFill="1" applyBorder="1" applyAlignment="1">
      <alignment horizontal="left" wrapText="1"/>
    </xf>
    <xf numFmtId="0" fontId="13" fillId="0" borderId="4" xfId="0" applyFont="1" applyFill="1" applyBorder="1" applyAlignment="1"/>
    <xf numFmtId="179" fontId="13" fillId="0" borderId="4" xfId="0" applyNumberFormat="1" applyFont="1" applyFill="1" applyBorder="1" applyAlignment="1">
      <alignment horizontal="left" vertical="center" wrapText="1"/>
    </xf>
    <xf numFmtId="0" fontId="152" fillId="0" borderId="4" xfId="58" applyFont="1" applyBorder="1" applyAlignment="1">
      <alignment horizontal="left" vertical="center" wrapText="1"/>
    </xf>
    <xf numFmtId="0" fontId="153" fillId="0" borderId="4" xfId="58" applyFont="1" applyFill="1" applyBorder="1" applyAlignment="1">
      <alignment horizontal="center" vertical="center" wrapText="1"/>
    </xf>
    <xf numFmtId="49" fontId="13" fillId="0" borderId="4" xfId="49" applyNumberFormat="1" applyFont="1" applyBorder="1" applyAlignment="1">
      <alignment horizontal="left" vertical="center" wrapText="1"/>
    </xf>
    <xf numFmtId="0" fontId="13" fillId="0" borderId="4" xfId="49" applyFont="1" applyBorder="1" applyAlignment="1">
      <alignment horizontal="left" vertical="center" wrapText="1"/>
    </xf>
    <xf numFmtId="179" fontId="43" fillId="0" borderId="4" xfId="58" applyNumberFormat="1" applyFont="1" applyBorder="1" applyAlignment="1">
      <alignment horizontal="center" vertical="center" wrapText="1"/>
    </xf>
    <xf numFmtId="179" fontId="13" fillId="0" borderId="4" xfId="58" applyNumberFormat="1" applyFont="1" applyBorder="1" applyAlignment="1">
      <alignment horizontal="left" vertical="center" wrapText="1"/>
    </xf>
    <xf numFmtId="0" fontId="150" fillId="0" borderId="4" xfId="55" applyFont="1" applyBorder="1" applyAlignment="1">
      <alignment horizontal="left" vertical="center" wrapText="1"/>
    </xf>
    <xf numFmtId="0" fontId="150" fillId="0" borderId="4" xfId="0" applyFont="1" applyFill="1" applyBorder="1" applyAlignment="1">
      <alignment horizontal="left" vertical="center" wrapText="1"/>
    </xf>
    <xf numFmtId="0" fontId="13" fillId="0" borderId="4" xfId="55" applyFont="1" applyBorder="1" applyAlignment="1">
      <alignment horizontal="left" vertical="center" wrapText="1"/>
    </xf>
    <xf numFmtId="0" fontId="43" fillId="0" borderId="4" xfId="55" applyFont="1" applyBorder="1" applyAlignment="1">
      <alignment horizontal="center" vertical="center" wrapText="1"/>
    </xf>
    <xf numFmtId="49" fontId="43" fillId="0" borderId="4" xfId="49" applyNumberFormat="1" applyFont="1" applyBorder="1" applyAlignment="1">
      <alignment horizontal="left" vertical="center" wrapText="1"/>
    </xf>
    <xf numFmtId="0" fontId="13" fillId="0" borderId="4" xfId="55" applyFont="1" applyBorder="1" applyAlignment="1">
      <alignment horizontal="center" vertical="center" wrapText="1"/>
    </xf>
    <xf numFmtId="0" fontId="149" fillId="0" borderId="4" xfId="58" applyFont="1" applyBorder="1" applyAlignment="1">
      <alignment horizontal="center" vertical="center" wrapText="1"/>
    </xf>
    <xf numFmtId="0" fontId="149" fillId="0" borderId="4" xfId="58" applyFont="1" applyBorder="1" applyAlignment="1">
      <alignment horizontal="left" vertical="center" wrapText="1"/>
    </xf>
    <xf numFmtId="49" fontId="154" fillId="0" borderId="4" xfId="58" applyNumberFormat="1" applyFont="1" applyBorder="1" applyAlignment="1">
      <alignment horizontal="left" vertical="center" wrapText="1"/>
    </xf>
    <xf numFmtId="0" fontId="154" fillId="0" borderId="4" xfId="55" applyFont="1" applyBorder="1" applyAlignment="1">
      <alignment horizontal="left" vertical="center" wrapText="1"/>
    </xf>
    <xf numFmtId="0" fontId="154" fillId="0" borderId="4" xfId="58" applyFont="1" applyBorder="1" applyAlignment="1">
      <alignment horizontal="left" vertical="center" wrapText="1"/>
    </xf>
    <xf numFmtId="49" fontId="155" fillId="0" borderId="4" xfId="58" applyNumberFormat="1" applyFont="1" applyBorder="1" applyAlignment="1">
      <alignment horizontal="left" vertical="center" wrapText="1"/>
    </xf>
    <xf numFmtId="49" fontId="3" fillId="0" borderId="4" xfId="58" applyNumberFormat="1" applyFont="1" applyBorder="1" applyAlignment="1">
      <alignment horizontal="left" vertical="center" wrapText="1"/>
    </xf>
    <xf numFmtId="0" fontId="3" fillId="0" borderId="4" xfId="58" applyFont="1" applyBorder="1" applyAlignment="1">
      <alignment horizontal="center" vertical="center" wrapText="1"/>
    </xf>
    <xf numFmtId="0" fontId="13" fillId="0" borderId="0" xfId="0" applyFont="1" applyFill="1" applyBorder="1" applyAlignment="1">
      <alignment horizontal="left" vertical="center" wrapText="1"/>
    </xf>
    <xf numFmtId="49" fontId="43" fillId="0" borderId="4" xfId="53" applyNumberFormat="1" applyFont="1" applyBorder="1" applyAlignment="1">
      <alignment horizontal="left" vertical="center" wrapText="1"/>
    </xf>
    <xf numFmtId="0" fontId="156" fillId="0" borderId="0" xfId="58" applyFont="1" applyFill="1" applyBorder="1" applyAlignment="1">
      <alignment horizontal="left" vertical="center" wrapText="1"/>
    </xf>
    <xf numFmtId="0" fontId="13" fillId="0" borderId="5" xfId="58" applyFont="1" applyBorder="1" applyAlignment="1">
      <alignment horizontal="left" vertical="center" wrapText="1"/>
    </xf>
    <xf numFmtId="0" fontId="13" fillId="0" borderId="1" xfId="58" applyFont="1" applyBorder="1" applyAlignment="1">
      <alignment horizontal="center" vertical="center" wrapText="1"/>
    </xf>
    <xf numFmtId="0" fontId="13" fillId="0" borderId="6" xfId="58" applyFont="1" applyBorder="1" applyAlignment="1">
      <alignment horizontal="left" vertical="center" wrapText="1"/>
    </xf>
    <xf numFmtId="0" fontId="13" fillId="0" borderId="4" xfId="0" applyNumberFormat="1" applyFont="1" applyFill="1" applyBorder="1" applyAlignment="1">
      <alignment horizontal="left" vertical="center" wrapText="1"/>
    </xf>
    <xf numFmtId="14" fontId="13" fillId="0" borderId="4" xfId="0" applyNumberFormat="1" applyFont="1" applyFill="1" applyBorder="1" applyAlignment="1">
      <alignment horizontal="left" vertical="center" wrapText="1"/>
    </xf>
    <xf numFmtId="0" fontId="144" fillId="0" borderId="0" xfId="0" applyFont="1" applyFill="1" applyBorder="1" applyAlignment="1">
      <alignment horizontal="left" vertical="center" wrapText="1"/>
    </xf>
    <xf numFmtId="0" fontId="157" fillId="0" borderId="4" xfId="58" applyFont="1" applyBorder="1" applyAlignment="1">
      <alignment horizontal="left" vertical="center" wrapText="1"/>
    </xf>
    <xf numFmtId="49" fontId="43" fillId="0" borderId="4" xfId="58" applyNumberFormat="1" applyFont="1" applyFill="1" applyBorder="1" applyAlignment="1">
      <alignment horizontal="left" vertical="center" wrapText="1"/>
    </xf>
    <xf numFmtId="49" fontId="5" fillId="0" borderId="4" xfId="58" applyNumberFormat="1" applyFont="1" applyFill="1" applyBorder="1" applyAlignment="1">
      <alignment horizontal="left" vertical="center" wrapText="1"/>
    </xf>
    <xf numFmtId="0" fontId="158" fillId="0" borderId="4" xfId="58" applyFont="1" applyFill="1" applyBorder="1" applyAlignment="1">
      <alignment horizontal="left" vertical="center" wrapText="1"/>
    </xf>
    <xf numFmtId="0" fontId="159" fillId="0" borderId="4" xfId="58" applyFont="1" applyFill="1" applyBorder="1" applyAlignment="1">
      <alignment horizontal="left" vertical="center" wrapText="1"/>
    </xf>
    <xf numFmtId="0" fontId="5" fillId="0" borderId="4" xfId="58" applyFont="1" applyFill="1" applyBorder="1" applyAlignment="1">
      <alignment horizontal="center" vertical="center" wrapText="1"/>
    </xf>
    <xf numFmtId="181" fontId="150" fillId="0" borderId="4" xfId="58" applyNumberFormat="1" applyFont="1" applyBorder="1" applyAlignment="1">
      <alignment horizontal="left" vertical="center" wrapText="1"/>
    </xf>
    <xf numFmtId="0" fontId="13" fillId="0" borderId="4" xfId="0" applyFont="1" applyFill="1" applyBorder="1" applyAlignment="1">
      <alignment vertical="center"/>
    </xf>
    <xf numFmtId="0" fontId="150" fillId="0" borderId="4" xfId="58" applyFont="1" applyFill="1" applyBorder="1" applyAlignment="1">
      <alignment horizontal="left" vertical="center" wrapText="1"/>
    </xf>
    <xf numFmtId="0" fontId="43" fillId="0" borderId="4" xfId="58" applyFont="1" applyFill="1" applyBorder="1" applyAlignment="1">
      <alignment horizontal="left" vertical="center" wrapText="1"/>
    </xf>
    <xf numFmtId="0" fontId="160" fillId="0" borderId="4" xfId="58" applyFont="1" applyFill="1" applyBorder="1" applyAlignment="1">
      <alignment horizontal="left" vertical="center" wrapText="1"/>
    </xf>
    <xf numFmtId="0" fontId="5" fillId="0" borderId="0" xfId="0" applyFont="1" applyFill="1" applyBorder="1" applyAlignment="1">
      <alignment horizontal="center" vertical="center" wrapText="1"/>
    </xf>
    <xf numFmtId="0" fontId="5" fillId="0" borderId="0" xfId="0" applyFont="1" applyFill="1" applyAlignment="1">
      <alignment vertical="center"/>
    </xf>
    <xf numFmtId="0" fontId="5" fillId="0" borderId="4" xfId="58" applyFont="1" applyBorder="1" applyAlignment="1">
      <alignment horizontal="left" vertical="center"/>
    </xf>
    <xf numFmtId="0" fontId="14" fillId="0" borderId="4" xfId="0" applyFont="1" applyFill="1" applyBorder="1" applyAlignment="1">
      <alignment horizontal="left" vertical="center" wrapText="1"/>
    </xf>
    <xf numFmtId="49" fontId="43" fillId="0" borderId="4" xfId="54" applyNumberFormat="1" applyFont="1" applyBorder="1" applyAlignment="1">
      <alignment horizontal="left" vertical="center" wrapText="1"/>
    </xf>
    <xf numFmtId="179" fontId="43" fillId="0" borderId="4" xfId="0" applyNumberFormat="1" applyFont="1" applyFill="1" applyBorder="1" applyAlignment="1">
      <alignment horizontal="center" vertical="center" wrapText="1"/>
    </xf>
    <xf numFmtId="179" fontId="13" fillId="0" borderId="4" xfId="0" applyNumberFormat="1" applyFont="1" applyFill="1" applyBorder="1" applyAlignment="1">
      <alignment horizontal="center" vertical="center" wrapText="1"/>
    </xf>
    <xf numFmtId="0" fontId="13" fillId="0" borderId="4" xfId="0" applyFont="1" applyFill="1" applyBorder="1" applyAlignment="1">
      <alignment horizontal="left" vertical="center"/>
    </xf>
    <xf numFmtId="0" fontId="13" fillId="0" borderId="4" xfId="58" applyFont="1" applyFill="1" applyBorder="1" applyAlignment="1" applyProtection="1">
      <alignment horizontal="left" vertical="center" wrapText="1"/>
      <protection locked="0"/>
    </xf>
    <xf numFmtId="0" fontId="155" fillId="0" borderId="4" xfId="58" applyFont="1" applyFill="1" applyBorder="1" applyAlignment="1">
      <alignment horizontal="center" vertical="center" wrapText="1"/>
    </xf>
    <xf numFmtId="49" fontId="155" fillId="0" borderId="4" xfId="58" applyNumberFormat="1" applyFont="1" applyFill="1" applyBorder="1" applyAlignment="1">
      <alignment horizontal="left" vertical="center" wrapText="1"/>
    </xf>
    <xf numFmtId="49" fontId="3" fillId="0" borderId="4" xfId="58" applyNumberFormat="1" applyFont="1" applyFill="1" applyBorder="1" applyAlignment="1">
      <alignment horizontal="left" vertical="center" wrapText="1"/>
    </xf>
    <xf numFmtId="0" fontId="3" fillId="0" borderId="4" xfId="58" applyFont="1" applyFill="1" applyBorder="1" applyAlignment="1">
      <alignment horizontal="left" vertical="center" wrapText="1"/>
    </xf>
    <xf numFmtId="0" fontId="3" fillId="0" borderId="4" xfId="58" applyFont="1" applyFill="1" applyBorder="1" applyAlignment="1">
      <alignment horizontal="center" vertical="center" wrapText="1"/>
    </xf>
    <xf numFmtId="0" fontId="13" fillId="0" borderId="4" xfId="0" applyFont="1" applyFill="1" applyBorder="1" applyAlignment="1">
      <alignment vertical="center" wrapText="1"/>
    </xf>
    <xf numFmtId="0" fontId="5" fillId="0" borderId="0" xfId="0" applyFont="1" applyFill="1" applyBorder="1" applyAlignment="1" applyProtection="1">
      <alignment horizontal="left" vertical="center" wrapText="1"/>
      <protection locked="0"/>
    </xf>
    <xf numFmtId="0" fontId="13" fillId="0" borderId="4" xfId="56" applyFont="1" applyBorder="1" applyAlignment="1">
      <alignment horizontal="left" vertical="center" wrapText="1"/>
    </xf>
    <xf numFmtId="0" fontId="13" fillId="0" borderId="4" xfId="56" applyFont="1" applyBorder="1" applyAlignment="1">
      <alignment horizontal="center" vertical="center" wrapText="1"/>
    </xf>
    <xf numFmtId="0" fontId="5" fillId="0" borderId="0" xfId="55" applyFont="1" applyFill="1" applyBorder="1" applyAlignment="1" applyProtection="1">
      <alignment horizontal="left" vertical="center" wrapText="1"/>
      <protection locked="0"/>
    </xf>
    <xf numFmtId="9" fontId="13" fillId="0" borderId="4" xfId="58" applyNumberFormat="1" applyFont="1" applyBorder="1" applyAlignment="1">
      <alignment horizontal="center" vertical="center" wrapText="1"/>
    </xf>
    <xf numFmtId="49" fontId="5" fillId="0" borderId="4" xfId="58" applyNumberFormat="1" applyFont="1" applyBorder="1" applyAlignment="1">
      <alignment horizontal="left" vertical="center" wrapText="1"/>
    </xf>
    <xf numFmtId="0" fontId="161" fillId="0" borderId="4" xfId="58" applyFont="1" applyFill="1" applyBorder="1" applyAlignment="1">
      <alignment horizontal="left" vertical="center" wrapText="1"/>
    </xf>
    <xf numFmtId="49" fontId="43" fillId="0" borderId="4" xfId="51" applyNumberFormat="1" applyFont="1" applyBorder="1" applyAlignment="1">
      <alignment horizontal="left" vertical="center" wrapText="1"/>
    </xf>
    <xf numFmtId="179" fontId="5" fillId="0" borderId="0" xfId="0" applyNumberFormat="1" applyFont="1" applyFill="1" applyBorder="1" applyAlignment="1">
      <alignment horizontal="left" vertical="center" wrapText="1"/>
    </xf>
    <xf numFmtId="0" fontId="162" fillId="0" borderId="4" xfId="0" applyFont="1" applyFill="1" applyBorder="1" applyAlignment="1">
      <alignment horizontal="left" vertical="center" wrapText="1"/>
    </xf>
    <xf numFmtId="0" fontId="147" fillId="0" borderId="0" xfId="0" applyFont="1" applyFill="1" applyAlignment="1">
      <alignment horizontal="left" vertical="center" wrapText="1"/>
    </xf>
    <xf numFmtId="181" fontId="13" fillId="0" borderId="4" xfId="58" applyNumberFormat="1" applyFont="1" applyBorder="1" applyAlignment="1">
      <alignment horizontal="left" vertical="center" wrapText="1"/>
    </xf>
    <xf numFmtId="0" fontId="158" fillId="0" borderId="4" xfId="58" applyFont="1" applyFill="1" applyBorder="1" applyAlignment="1">
      <alignment horizontal="center" vertical="center" wrapText="1"/>
    </xf>
    <xf numFmtId="0" fontId="153" fillId="0" borderId="4" xfId="58" applyFont="1" applyFill="1" applyBorder="1" applyAlignment="1">
      <alignment horizontal="left" vertical="center" wrapText="1"/>
    </xf>
    <xf numFmtId="0" fontId="13" fillId="0" borderId="4" xfId="0" applyFont="1" applyFill="1" applyBorder="1" applyAlignment="1">
      <alignment horizontal="justify" vertical="center" wrapText="1"/>
    </xf>
    <xf numFmtId="49" fontId="43" fillId="0" borderId="4" xfId="58" applyNumberFormat="1" applyFont="1" applyBorder="1" applyAlignment="1">
      <alignment horizontal="left" vertical="center"/>
    </xf>
    <xf numFmtId="49" fontId="43" fillId="0" borderId="4" xfId="57" applyNumberFormat="1" applyFont="1" applyBorder="1" applyAlignment="1">
      <alignment horizontal="left" vertical="center" wrapText="1"/>
    </xf>
    <xf numFmtId="49" fontId="150" fillId="0" borderId="4" xfId="58" applyNumberFormat="1" applyFont="1" applyBorder="1" applyAlignment="1">
      <alignment horizontal="left" vertical="center" wrapText="1"/>
    </xf>
    <xf numFmtId="0" fontId="13" fillId="0" borderId="4" xfId="0" applyFont="1" applyFill="1" applyBorder="1" applyAlignment="1" applyProtection="1">
      <alignment horizontal="left" vertical="center" wrapText="1"/>
      <protection locked="0"/>
    </xf>
    <xf numFmtId="0" fontId="13" fillId="0" borderId="4" xfId="58" applyFont="1" applyFill="1" applyBorder="1" applyAlignment="1" applyProtection="1">
      <alignment horizontal="center" vertical="center" wrapText="1"/>
      <protection locked="0"/>
    </xf>
    <xf numFmtId="0" fontId="43" fillId="0" borderId="4" xfId="0" applyFont="1" applyFill="1" applyBorder="1" applyAlignment="1" applyProtection="1">
      <alignment horizontal="center" vertical="center" wrapText="1"/>
      <protection locked="0"/>
    </xf>
    <xf numFmtId="0" fontId="43" fillId="0" borderId="4" xfId="0" applyFont="1" applyFill="1" applyBorder="1" applyAlignment="1" applyProtection="1">
      <alignment horizontal="left" vertical="center" wrapText="1"/>
      <protection locked="0"/>
    </xf>
    <xf numFmtId="0" fontId="13" fillId="0" borderId="4" xfId="0" applyFont="1" applyFill="1" applyBorder="1" applyAlignment="1" applyProtection="1">
      <alignment horizontal="center" vertical="center" wrapText="1"/>
      <protection locked="0"/>
    </xf>
    <xf numFmtId="0" fontId="14" fillId="0" borderId="4" xfId="0" applyFont="1" applyFill="1" applyBorder="1" applyAlignment="1" applyProtection="1">
      <alignment horizontal="justify" vertical="center" wrapText="1"/>
      <protection locked="0"/>
    </xf>
    <xf numFmtId="0" fontId="155" fillId="0" borderId="4" xfId="58" applyFont="1" applyBorder="1" applyAlignment="1">
      <alignment horizontal="center" vertical="center" wrapText="1"/>
    </xf>
    <xf numFmtId="0" fontId="3" fillId="0" borderId="4" xfId="58" applyFont="1" applyBorder="1" applyAlignment="1">
      <alignment horizontal="left" vertical="center" wrapText="1"/>
    </xf>
    <xf numFmtId="0" fontId="3" fillId="0" borderId="5" xfId="58" applyFont="1" applyBorder="1" applyAlignment="1">
      <alignment horizontal="left" vertical="center" wrapText="1"/>
    </xf>
    <xf numFmtId="0" fontId="150" fillId="0" borderId="6" xfId="58" applyFont="1" applyBorder="1" applyAlignment="1">
      <alignment horizontal="left" vertical="center" wrapText="1"/>
    </xf>
    <xf numFmtId="0" fontId="43" fillId="0" borderId="4" xfId="0" applyFont="1" applyFill="1" applyBorder="1" applyAlignment="1">
      <alignment horizontal="left" vertical="center" wrapText="1"/>
    </xf>
    <xf numFmtId="0" fontId="43" fillId="3" borderId="4" xfId="0" applyFont="1" applyFill="1" applyBorder="1" applyAlignment="1">
      <alignment horizontal="center" vertical="center" wrapText="1"/>
    </xf>
    <xf numFmtId="49" fontId="43" fillId="3" borderId="4" xfId="0" applyNumberFormat="1" applyFont="1" applyFill="1" applyBorder="1" applyAlignment="1">
      <alignment horizontal="left" vertical="center" wrapText="1"/>
    </xf>
    <xf numFmtId="0" fontId="13" fillId="3" borderId="4" xfId="0" applyFont="1" applyFill="1" applyBorder="1" applyAlignment="1">
      <alignment horizontal="left" vertical="center" wrapText="1"/>
    </xf>
    <xf numFmtId="0" fontId="13" fillId="3" borderId="4" xfId="0" applyFont="1" applyFill="1" applyBorder="1" applyAlignment="1">
      <alignment horizontal="center" vertical="center" wrapText="1"/>
    </xf>
    <xf numFmtId="0" fontId="5" fillId="0" borderId="4" xfId="58" applyFont="1" applyBorder="1" applyAlignment="1">
      <alignment horizontal="left" vertical="center" wrapText="1"/>
    </xf>
    <xf numFmtId="0" fontId="13" fillId="0" borderId="4" xfId="50" applyFont="1" applyBorder="1" applyAlignment="1">
      <alignment horizontal="center" vertical="center" wrapText="1"/>
    </xf>
    <xf numFmtId="0" fontId="69" fillId="0" borderId="6" xfId="0" applyFont="1" applyFill="1" applyBorder="1" applyAlignment="1" quotePrefix="1">
      <alignment vertical="center"/>
    </xf>
    <xf numFmtId="0" fontId="75" fillId="0" borderId="4" xfId="0" applyNumberFormat="1" applyFont="1" applyFill="1" applyBorder="1" applyAlignment="1" quotePrefix="1">
      <alignment vertical="center"/>
    </xf>
    <xf numFmtId="0" fontId="76" fillId="0" borderId="4" xfId="0" applyFont="1" applyFill="1" applyBorder="1" applyAlignment="1" quotePrefix="1">
      <alignment horizontal="center" vertical="center" wrapText="1"/>
    </xf>
    <xf numFmtId="0" fontId="52" fillId="0" borderId="4" xfId="0" applyFont="1" applyFill="1" applyBorder="1" quotePrefix="1">
      <alignment vertical="center"/>
    </xf>
    <xf numFmtId="0" fontId="52" fillId="0" borderId="4" xfId="0" applyFont="1" applyFill="1" applyBorder="1" applyAlignment="1" quotePrefix="1">
      <alignment vertical="center"/>
    </xf>
    <xf numFmtId="0" fontId="52" fillId="0" borderId="4" xfId="0" applyFont="1" applyFill="1" applyBorder="1" applyAlignment="1" quotePrefix="1">
      <alignment horizontal="left" vertical="center" wrapText="1"/>
    </xf>
    <xf numFmtId="0" fontId="52" fillId="0" borderId="4" xfId="0" applyNumberFormat="1" applyFont="1" applyFill="1" applyBorder="1" applyAlignment="1" quotePrefix="1">
      <alignment horizontal="left" vertical="center" wrapText="1"/>
    </xf>
    <xf numFmtId="0" fontId="52" fillId="0" borderId="4" xfId="0" applyFont="1" applyBorder="1" applyAlignment="1" quotePrefix="1">
      <alignment vertical="center" wrapText="1"/>
    </xf>
    <xf numFmtId="0" fontId="52" fillId="0" borderId="4" xfId="0" applyFont="1" applyBorder="1" applyAlignment="1" quotePrefix="1">
      <alignment vertical="center"/>
    </xf>
    <xf numFmtId="0" fontId="52" fillId="0" borderId="4" xfId="0" applyFont="1" applyFill="1" applyBorder="1" applyAlignment="1" quotePrefix="1">
      <alignment vertical="center" wrapText="1"/>
    </xf>
    <xf numFmtId="0" fontId="92" fillId="0" borderId="4" xfId="0" applyFont="1" applyBorder="1" applyAlignment="1" quotePrefix="1">
      <alignment vertical="center" wrapText="1"/>
    </xf>
    <xf numFmtId="0" fontId="52" fillId="0" borderId="4" xfId="0" applyFont="1" applyFill="1" applyBorder="1" applyAlignment="1" quotePrefix="1">
      <alignment horizontal="center" vertical="center" wrapText="1"/>
    </xf>
    <xf numFmtId="0" fontId="52" fillId="0" borderId="5" xfId="0" applyFont="1" applyFill="1" applyBorder="1" applyAlignment="1" quotePrefix="1">
      <alignment horizontal="center" vertical="center" wrapText="1"/>
    </xf>
    <xf numFmtId="0" fontId="72" fillId="0" borderId="4" xfId="0" applyFont="1" applyFill="1" applyBorder="1" applyAlignment="1" quotePrefix="1">
      <alignment horizontal="center" vertical="center" wrapText="1"/>
    </xf>
    <xf numFmtId="0" fontId="55" fillId="0" borderId="4" xfId="0" applyFont="1" applyBorder="1" applyAlignment="1" quotePrefix="1">
      <alignment horizontal="center" vertical="center"/>
    </xf>
    <xf numFmtId="0" fontId="55" fillId="0" borderId="4" xfId="0" applyFont="1" applyBorder="1" applyAlignment="1" quotePrefix="1">
      <alignment horizontal="center" vertical="center" wrapText="1"/>
    </xf>
    <xf numFmtId="0" fontId="98" fillId="0" borderId="4" xfId="0" applyFont="1" applyFill="1" applyBorder="1" applyAlignment="1" quotePrefix="1">
      <alignment vertical="center" wrapText="1"/>
    </xf>
    <xf numFmtId="0" fontId="98" fillId="0" borderId="4" xfId="0" applyFont="1" applyFill="1" applyBorder="1" applyAlignment="1" quotePrefix="1">
      <alignment horizontal="left" vertical="center" wrapText="1"/>
    </xf>
    <xf numFmtId="0" fontId="78" fillId="0" borderId="4" xfId="0" applyFont="1" applyFill="1" applyBorder="1" applyAlignment="1" quotePrefix="1">
      <alignment horizontal="left" vertical="center" wrapText="1"/>
    </xf>
    <xf numFmtId="0" fontId="100" fillId="0" borderId="4" xfId="0" applyNumberFormat="1" applyFont="1" applyFill="1" applyBorder="1" applyAlignment="1" quotePrefix="1">
      <alignment vertical="center"/>
    </xf>
    <xf numFmtId="0" fontId="78" fillId="0" borderId="4" xfId="0" applyFont="1" applyFill="1" applyBorder="1" applyAlignment="1" quotePrefix="1">
      <alignment horizontal="center" vertical="center"/>
    </xf>
    <xf numFmtId="0" fontId="72" fillId="0" borderId="4" xfId="0" applyFont="1" applyFill="1" applyBorder="1" applyAlignment="1" quotePrefix="1">
      <alignment horizontal="left" vertical="center" wrapText="1"/>
    </xf>
    <xf numFmtId="0" fontId="91" fillId="0" borderId="4" xfId="0" applyFont="1" applyFill="1" applyBorder="1" applyAlignment="1" quotePrefix="1">
      <alignment horizontal="center" vertical="center"/>
    </xf>
    <xf numFmtId="0" fontId="72" fillId="0" borderId="4" xfId="55" applyFont="1" applyFill="1" applyBorder="1" applyAlignment="1" quotePrefix="1">
      <alignment horizontal="center" vertical="center" wrapText="1"/>
    </xf>
    <xf numFmtId="0" fontId="72" fillId="0" borderId="4" xfId="0" applyFont="1" applyFill="1" applyBorder="1" quotePrefix="1">
      <alignment vertical="center"/>
    </xf>
    <xf numFmtId="0" fontId="72" fillId="0" borderId="6" xfId="0" applyFont="1" applyFill="1" applyBorder="1" applyAlignment="1" quotePrefix="1">
      <alignment horizontal="left" vertical="center" wrapText="1"/>
    </xf>
    <xf numFmtId="0" fontId="72" fillId="0" borderId="5" xfId="0" applyFont="1" applyFill="1" applyBorder="1" applyAlignment="1" quotePrefix="1">
      <alignment horizontal="center" vertical="center" wrapText="1"/>
    </xf>
    <xf numFmtId="0" fontId="72" fillId="0" borderId="5" xfId="0" applyFont="1" applyFill="1" applyBorder="1" applyAlignment="1" quotePrefix="1">
      <alignment horizontal="left" vertical="center" wrapText="1"/>
    </xf>
    <xf numFmtId="49" fontId="5" fillId="0" borderId="4" xfId="0" applyNumberFormat="1" applyFont="1" applyFill="1" applyBorder="1" applyAlignment="1" quotePrefix="1">
      <alignment horizontal="center" vertical="center"/>
    </xf>
    <xf numFmtId="177" fontId="5" fillId="0" borderId="4" xfId="0" applyNumberFormat="1" applyFont="1" applyFill="1" applyBorder="1" applyAlignment="1" quotePrefix="1">
      <alignment horizontal="center" vertical="center"/>
    </xf>
    <xf numFmtId="0" fontId="5" fillId="0" borderId="4" xfId="0" applyFont="1" applyFill="1" applyBorder="1" applyAlignment="1" quotePrefix="1">
      <alignment horizontal="center" vertical="center" wrapText="1"/>
    </xf>
    <xf numFmtId="0" fontId="6" fillId="0" borderId="4" xfId="0" applyFont="1" applyBorder="1" applyAlignment="1" quotePrefix="1">
      <alignment horizontal="center" vertical="center"/>
    </xf>
    <xf numFmtId="1" fontId="5" fillId="0" borderId="4" xfId="0" applyNumberFormat="1" applyFont="1" applyFill="1" applyBorder="1" applyAlignment="1" quotePrefix="1">
      <alignment horizontal="center" vertical="center" wrapText="1"/>
    </xf>
    <xf numFmtId="49" fontId="13" fillId="0" borderId="4" xfId="0" applyNumberFormat="1" applyFont="1" applyFill="1" applyBorder="1" applyAlignment="1" quotePrefix="1">
      <alignment horizontal="center" vertical="center" wrapText="1"/>
    </xf>
    <xf numFmtId="0" fontId="5" fillId="0" borderId="4" xfId="0" applyFont="1" applyFill="1" applyBorder="1" applyAlignment="1" quotePrefix="1">
      <alignment horizontal="center" vertical="center"/>
    </xf>
  </cellXfs>
  <cellStyles count="6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Sheet1 2" xfId="49"/>
    <cellStyle name="常规_治未病项目" xfId="50"/>
    <cellStyle name="常规_医疗服务 _2 2" xfId="51"/>
    <cellStyle name="常规_终版：2010版药品目录西药总表(标识国家和省增补））_Sheet1 2" xfId="52"/>
    <cellStyle name="常规 2 2" xfId="53"/>
    <cellStyle name="常规_临床诊疗类_Sheet1 2" xfId="54"/>
    <cellStyle name="常规 2" xfId="55"/>
    <cellStyle name="常规_Sheet1 3" xfId="56"/>
    <cellStyle name="常规 4" xfId="57"/>
    <cellStyle name="常规_Sheet1" xfId="58"/>
    <cellStyle name="常规 3" xfId="59"/>
    <cellStyle name="常规 28" xfId="60"/>
  </cellStyles>
  <dxfs count="4">
    <dxf>
      <font>
        <color rgb="FF9C0006"/>
      </font>
      <fill>
        <patternFill patternType="solid">
          <bgColor rgb="FFFFC7CE"/>
        </patternFill>
      </fill>
    </dxf>
    <dxf>
      <font>
        <color rgb="FF9C0006"/>
      </font>
      <fill>
        <patternFill patternType="solid">
          <bgColor rgb="FFFFC7CE"/>
        </patternFill>
      </fill>
    </dxf>
    <dxf>
      <font>
        <color indexed="60"/>
      </font>
      <fill>
        <patternFill patternType="solid">
          <fgColor indexed="10"/>
          <bgColor indexed="29"/>
        </patternFill>
      </fill>
    </dxf>
    <dxf>
      <font>
        <b val="0"/>
        <i val="0"/>
        <strike val="0"/>
        <u val="none"/>
        <sz val="12"/>
        <color rgb="FF9C0006"/>
      </font>
      <fill>
        <patternFill patternType="solid">
          <bgColor rgb="FFFFC7CE"/>
        </patternFill>
      </fill>
    </dxf>
  </dxfs>
  <tableStyles count="0" defaultTableStyle="TableStyleMedium2" defaultPivotStyle="PivotStyleLight16"/>
  <colors>
    <mruColors>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theme" Target="theme/theme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0" Type="http://schemas.openxmlformats.org/officeDocument/2006/relationships/styles" Target="styles.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7708"/>
  <sheetViews>
    <sheetView zoomScale="145" zoomScaleNormal="145" workbookViewId="0">
      <selection activeCell="A1" sqref="$A1:$XFD1048576"/>
    </sheetView>
  </sheetViews>
  <sheetFormatPr defaultColWidth="9.775" defaultRowHeight="13.5"/>
  <cols>
    <col min="1" max="1" width="4.75833333333333" style="831" customWidth="1"/>
    <col min="2" max="2" width="13" style="832" customWidth="1"/>
    <col min="3" max="3" width="28.6333333333333" style="824" customWidth="1"/>
    <col min="4" max="4" width="50.3833333333333" style="824" customWidth="1"/>
    <col min="5" max="5" width="25.8833333333333" style="824" customWidth="1"/>
    <col min="6" max="6" width="9.38333333333333" style="833" customWidth="1"/>
    <col min="7" max="7" width="19" style="824" customWidth="1"/>
    <col min="8" max="8" width="12.5" style="827" customWidth="1"/>
    <col min="9" max="9" width="7.63333333333333" style="827" customWidth="1"/>
    <col min="10" max="10" width="18.5" style="827" customWidth="1"/>
    <col min="11" max="32" width="9.775" style="827"/>
    <col min="33" max="16320" width="6.88333333333333" style="827"/>
    <col min="16321" max="16352" width="6.88333333333333" style="834"/>
    <col min="16353" max="16384" width="6.88333333333333" style="827"/>
  </cols>
  <sheetData>
    <row r="1" s="820" customFormat="1" ht="12.75" spans="1:10">
      <c r="A1" s="835" t="s">
        <v>0</v>
      </c>
      <c r="B1" s="836"/>
      <c r="C1" s="837"/>
      <c r="D1" s="837"/>
      <c r="E1" s="838"/>
      <c r="F1" s="838"/>
      <c r="G1" s="837"/>
      <c r="H1" s="839"/>
      <c r="I1" s="839"/>
      <c r="J1" s="839"/>
    </row>
    <row r="2" s="820" customFormat="1" ht="12.75" spans="1:10">
      <c r="A2" s="840"/>
      <c r="B2" s="836"/>
      <c r="C2" s="841"/>
      <c r="D2" s="837"/>
      <c r="E2" s="838"/>
      <c r="F2" s="838"/>
      <c r="G2" s="837"/>
      <c r="H2" s="829"/>
      <c r="I2" s="829"/>
      <c r="J2" s="829"/>
    </row>
    <row r="3" s="821" customFormat="1" ht="12" spans="1:10">
      <c r="A3" s="842" t="s">
        <v>1</v>
      </c>
      <c r="B3" s="843"/>
      <c r="C3" s="843"/>
      <c r="D3" s="843"/>
      <c r="E3" s="842"/>
      <c r="F3" s="842"/>
      <c r="G3" s="843"/>
      <c r="H3" s="837"/>
      <c r="I3" s="837"/>
      <c r="J3" s="837"/>
    </row>
    <row r="4" s="821" customFormat="1" ht="12" spans="1:10">
      <c r="A4" s="844" t="s">
        <v>2</v>
      </c>
      <c r="B4" s="836"/>
      <c r="C4" s="837"/>
      <c r="D4" s="837"/>
      <c r="E4" s="837"/>
      <c r="F4" s="838"/>
      <c r="G4" s="837"/>
      <c r="H4" s="837"/>
      <c r="I4" s="837"/>
      <c r="J4" s="837"/>
    </row>
    <row r="5" s="821" customFormat="1" ht="12.75" spans="1:10">
      <c r="A5" s="836" t="s">
        <v>3</v>
      </c>
      <c r="B5" s="836"/>
      <c r="C5" s="837"/>
      <c r="D5" s="837"/>
      <c r="E5" s="837"/>
      <c r="F5" s="838"/>
      <c r="G5" s="837"/>
      <c r="H5" s="837"/>
      <c r="I5" s="837"/>
      <c r="J5" s="837"/>
    </row>
    <row r="6" s="821" customFormat="1" ht="12.75" spans="1:10">
      <c r="A6" s="836" t="s">
        <v>4</v>
      </c>
      <c r="B6" s="836"/>
      <c r="C6" s="837"/>
      <c r="D6" s="837"/>
      <c r="E6" s="837"/>
      <c r="F6" s="838"/>
      <c r="G6" s="837"/>
      <c r="H6" s="837"/>
      <c r="I6" s="837"/>
      <c r="J6" s="837"/>
    </row>
    <row r="7" s="821" customFormat="1" ht="12.75" spans="1:10">
      <c r="A7" s="836" t="s">
        <v>5</v>
      </c>
      <c r="B7" s="836"/>
      <c r="C7" s="837"/>
      <c r="D7" s="837"/>
      <c r="E7" s="837"/>
      <c r="F7" s="838"/>
      <c r="G7" s="837"/>
      <c r="H7" s="837"/>
      <c r="I7" s="837"/>
      <c r="J7" s="837"/>
    </row>
    <row r="8" s="821" customFormat="1" ht="12.75" spans="1:10">
      <c r="A8" s="836" t="s">
        <v>6</v>
      </c>
      <c r="B8" s="836"/>
      <c r="C8" s="837"/>
      <c r="D8" s="837"/>
      <c r="E8" s="837"/>
      <c r="F8" s="838"/>
      <c r="G8" s="837"/>
      <c r="H8" s="837"/>
      <c r="I8" s="837"/>
      <c r="J8" s="837"/>
    </row>
    <row r="9" s="821" customFormat="1" ht="12.75" spans="1:10">
      <c r="A9" s="836" t="s">
        <v>7</v>
      </c>
      <c r="B9" s="836"/>
      <c r="C9" s="837"/>
      <c r="D9" s="837"/>
      <c r="E9" s="837"/>
      <c r="F9" s="838"/>
      <c r="G9" s="837"/>
      <c r="H9" s="837"/>
      <c r="I9" s="837"/>
      <c r="J9" s="837"/>
    </row>
    <row r="10" s="821" customFormat="1" ht="12.75" spans="1:10">
      <c r="A10" s="845" t="s">
        <v>8</v>
      </c>
      <c r="B10" s="845"/>
      <c r="C10" s="846"/>
      <c r="D10" s="846"/>
      <c r="E10" s="846"/>
      <c r="F10" s="847"/>
      <c r="G10" s="846"/>
      <c r="H10" s="839"/>
      <c r="I10" s="848"/>
      <c r="J10" s="849"/>
    </row>
    <row r="11" s="821" customFormat="1" ht="12" spans="1:10">
      <c r="A11" s="850" t="s">
        <v>9</v>
      </c>
      <c r="B11" s="850" t="s">
        <v>10</v>
      </c>
      <c r="C11" s="850" t="s">
        <v>11</v>
      </c>
      <c r="D11" s="851" t="s">
        <v>12</v>
      </c>
      <c r="E11" s="851" t="s">
        <v>13</v>
      </c>
      <c r="F11" s="851" t="s">
        <v>14</v>
      </c>
      <c r="G11" s="851" t="s">
        <v>15</v>
      </c>
      <c r="H11" s="852"/>
      <c r="I11" s="852"/>
      <c r="J11" s="852"/>
    </row>
    <row r="12" s="822" customFormat="1" ht="11.25" spans="1:10">
      <c r="A12" s="850"/>
      <c r="B12" s="850"/>
      <c r="C12" s="850"/>
      <c r="D12" s="851"/>
      <c r="E12" s="851"/>
      <c r="F12" s="851"/>
      <c r="G12" s="851"/>
      <c r="H12" s="852"/>
      <c r="I12" s="852"/>
      <c r="J12" s="852"/>
    </row>
    <row r="13" s="821" customFormat="1" ht="12.75" spans="1:10">
      <c r="A13" s="853"/>
      <c r="B13" s="854" t="s">
        <v>16</v>
      </c>
      <c r="C13" s="855" t="s">
        <v>17</v>
      </c>
      <c r="D13" s="856"/>
      <c r="E13" s="856"/>
      <c r="F13" s="851"/>
      <c r="G13" s="856"/>
      <c r="H13" s="857"/>
      <c r="I13" s="857"/>
      <c r="J13" s="857"/>
    </row>
    <row r="14" s="821" customFormat="1" ht="12.75" spans="1:10">
      <c r="A14" s="853"/>
      <c r="B14" s="858">
        <v>1101</v>
      </c>
      <c r="C14" s="855" t="s">
        <v>18</v>
      </c>
      <c r="D14" s="856"/>
      <c r="E14" s="856"/>
      <c r="F14" s="851"/>
      <c r="G14" s="856"/>
      <c r="H14" s="857"/>
      <c r="I14" s="857"/>
      <c r="J14" s="857"/>
    </row>
    <row r="15" s="821" customFormat="1" ht="96" spans="1:10">
      <c r="A15" s="853" t="s">
        <v>19</v>
      </c>
      <c r="B15" s="854" t="s">
        <v>20</v>
      </c>
      <c r="C15" s="855" t="s">
        <v>21</v>
      </c>
      <c r="D15" s="856" t="s">
        <v>22</v>
      </c>
      <c r="E15" s="856" t="s">
        <v>23</v>
      </c>
      <c r="F15" s="851" t="s">
        <v>24</v>
      </c>
      <c r="G15" s="856" t="s">
        <v>25</v>
      </c>
      <c r="H15" s="837"/>
      <c r="I15" s="837"/>
      <c r="J15" s="837"/>
    </row>
    <row r="16" s="821" customFormat="1" ht="96" spans="1:10">
      <c r="A16" s="853" t="s">
        <v>19</v>
      </c>
      <c r="B16" s="854" t="s">
        <v>26</v>
      </c>
      <c r="C16" s="855" t="s">
        <v>27</v>
      </c>
      <c r="D16" s="856" t="s">
        <v>28</v>
      </c>
      <c r="E16" s="856" t="s">
        <v>29</v>
      </c>
      <c r="F16" s="851" t="s">
        <v>24</v>
      </c>
      <c r="G16" s="856" t="s">
        <v>30</v>
      </c>
      <c r="H16" s="837"/>
      <c r="I16" s="837"/>
      <c r="J16" s="837"/>
    </row>
    <row r="17" s="820" customFormat="1" ht="48" spans="1:10">
      <c r="A17" s="853"/>
      <c r="B17" s="854" t="s">
        <v>31</v>
      </c>
      <c r="C17" s="855" t="s">
        <v>32</v>
      </c>
      <c r="D17" s="856" t="s">
        <v>33</v>
      </c>
      <c r="E17" s="856"/>
      <c r="F17" s="851"/>
      <c r="G17" s="856" t="s">
        <v>34</v>
      </c>
      <c r="H17" s="829"/>
      <c r="I17" s="829"/>
      <c r="J17" s="829"/>
    </row>
    <row r="18" s="821" customFormat="1" ht="12.75" spans="1:10">
      <c r="A18" s="853" t="s">
        <v>19</v>
      </c>
      <c r="B18" s="854" t="s">
        <v>35</v>
      </c>
      <c r="C18" s="855" t="s">
        <v>36</v>
      </c>
      <c r="D18" s="856" t="s">
        <v>37</v>
      </c>
      <c r="E18" s="856"/>
      <c r="F18" s="851" t="s">
        <v>24</v>
      </c>
      <c r="G18" s="856"/>
      <c r="H18" s="837"/>
      <c r="I18" s="837"/>
      <c r="J18" s="837"/>
    </row>
    <row r="19" s="821" customFormat="1" ht="12.75" spans="1:10">
      <c r="A19" s="853" t="s">
        <v>19</v>
      </c>
      <c r="B19" s="854" t="s">
        <v>38</v>
      </c>
      <c r="C19" s="855" t="s">
        <v>39</v>
      </c>
      <c r="D19" s="856" t="s">
        <v>40</v>
      </c>
      <c r="E19" s="856"/>
      <c r="F19" s="851" t="s">
        <v>24</v>
      </c>
      <c r="G19" s="856"/>
      <c r="H19" s="837"/>
      <c r="I19" s="837"/>
      <c r="J19" s="837"/>
    </row>
    <row r="20" s="821" customFormat="1" ht="12.75" spans="1:10">
      <c r="A20" s="853" t="s">
        <v>19</v>
      </c>
      <c r="B20" s="854" t="s">
        <v>41</v>
      </c>
      <c r="C20" s="855" t="s">
        <v>42</v>
      </c>
      <c r="D20" s="856" t="s">
        <v>43</v>
      </c>
      <c r="E20" s="856"/>
      <c r="F20" s="851" t="s">
        <v>24</v>
      </c>
      <c r="G20" s="856"/>
      <c r="H20" s="837"/>
      <c r="I20" s="837"/>
      <c r="J20" s="837"/>
    </row>
    <row r="21" s="821" customFormat="1" ht="12.75" spans="1:10">
      <c r="A21" s="853" t="s">
        <v>19</v>
      </c>
      <c r="B21" s="854" t="s">
        <v>44</v>
      </c>
      <c r="C21" s="855" t="s">
        <v>45</v>
      </c>
      <c r="D21" s="856"/>
      <c r="E21" s="856"/>
      <c r="F21" s="851" t="s">
        <v>24</v>
      </c>
      <c r="G21" s="856"/>
      <c r="H21" s="837"/>
      <c r="I21" s="837"/>
      <c r="J21" s="837"/>
    </row>
    <row r="22" s="821" customFormat="1" ht="12.75" spans="1:10">
      <c r="A22" s="853" t="s">
        <v>19</v>
      </c>
      <c r="B22" s="854" t="s">
        <v>46</v>
      </c>
      <c r="C22" s="855" t="s">
        <v>47</v>
      </c>
      <c r="D22" s="856"/>
      <c r="E22" s="856"/>
      <c r="F22" s="851" t="s">
        <v>24</v>
      </c>
      <c r="G22" s="856"/>
      <c r="H22" s="837"/>
      <c r="I22" s="837"/>
      <c r="J22" s="837"/>
    </row>
    <row r="23" s="821" customFormat="1" ht="12.75" spans="1:10">
      <c r="A23" s="853" t="s">
        <v>19</v>
      </c>
      <c r="B23" s="854" t="s">
        <v>48</v>
      </c>
      <c r="C23" s="855" t="s">
        <v>49</v>
      </c>
      <c r="D23" s="856" t="s">
        <v>50</v>
      </c>
      <c r="E23" s="856"/>
      <c r="F23" s="851" t="s">
        <v>24</v>
      </c>
      <c r="G23" s="856"/>
      <c r="H23" s="837"/>
      <c r="I23" s="837"/>
      <c r="J23" s="837"/>
    </row>
    <row r="24" s="821" customFormat="1" ht="12.75" spans="1:10">
      <c r="A24" s="853" t="s">
        <v>19</v>
      </c>
      <c r="B24" s="854" t="s">
        <v>51</v>
      </c>
      <c r="C24" s="855" t="s">
        <v>52</v>
      </c>
      <c r="D24" s="856" t="s">
        <v>53</v>
      </c>
      <c r="E24" s="856"/>
      <c r="F24" s="851" t="s">
        <v>54</v>
      </c>
      <c r="G24" s="856"/>
      <c r="H24" s="837"/>
      <c r="I24" s="837"/>
      <c r="J24" s="837"/>
    </row>
    <row r="25" s="821" customFormat="1" ht="60" spans="1:10">
      <c r="A25" s="853" t="s">
        <v>19</v>
      </c>
      <c r="B25" s="854" t="s">
        <v>55</v>
      </c>
      <c r="C25" s="856" t="s">
        <v>56</v>
      </c>
      <c r="D25" s="856" t="s">
        <v>57</v>
      </c>
      <c r="E25" s="856"/>
      <c r="F25" s="851" t="s">
        <v>54</v>
      </c>
      <c r="G25" s="856" t="s">
        <v>58</v>
      </c>
      <c r="H25" s="837"/>
      <c r="I25" s="837"/>
      <c r="J25" s="837"/>
    </row>
    <row r="26" s="821" customFormat="1" ht="12.75" spans="1:10">
      <c r="A26" s="853" t="s">
        <v>59</v>
      </c>
      <c r="B26" s="854" t="s">
        <v>60</v>
      </c>
      <c r="C26" s="855" t="s">
        <v>61</v>
      </c>
      <c r="D26" s="856"/>
      <c r="E26" s="856"/>
      <c r="F26" s="851"/>
      <c r="G26" s="856"/>
      <c r="H26" s="837"/>
      <c r="I26" s="837"/>
      <c r="J26" s="837"/>
    </row>
    <row r="27" s="821" customFormat="1" ht="48" spans="1:10">
      <c r="A27" s="853" t="s">
        <v>59</v>
      </c>
      <c r="B27" s="854" t="s">
        <v>62</v>
      </c>
      <c r="C27" s="855" t="s">
        <v>63</v>
      </c>
      <c r="D27" s="856" t="s">
        <v>64</v>
      </c>
      <c r="E27" s="856"/>
      <c r="F27" s="851" t="s">
        <v>54</v>
      </c>
      <c r="G27" s="856" t="s">
        <v>65</v>
      </c>
      <c r="H27" s="837"/>
      <c r="I27" s="837"/>
      <c r="J27" s="837"/>
    </row>
    <row r="28" s="821" customFormat="1" ht="12.75" spans="1:10">
      <c r="A28" s="853" t="s">
        <v>59</v>
      </c>
      <c r="B28" s="854" t="s">
        <v>66</v>
      </c>
      <c r="C28" s="855" t="s">
        <v>67</v>
      </c>
      <c r="D28" s="856" t="s">
        <v>64</v>
      </c>
      <c r="E28" s="856"/>
      <c r="F28" s="851" t="s">
        <v>68</v>
      </c>
      <c r="G28" s="856"/>
      <c r="H28" s="837"/>
      <c r="I28" s="837"/>
      <c r="J28" s="837"/>
    </row>
    <row r="29" s="821" customFormat="1" ht="12.75" spans="1:10">
      <c r="A29" s="853"/>
      <c r="B29" s="854" t="s">
        <v>69</v>
      </c>
      <c r="C29" s="855" t="s">
        <v>70</v>
      </c>
      <c r="D29" s="856"/>
      <c r="E29" s="856"/>
      <c r="F29" s="851"/>
      <c r="G29" s="856"/>
      <c r="H29" s="837"/>
      <c r="I29" s="837"/>
      <c r="J29" s="837"/>
    </row>
    <row r="30" s="821" customFormat="1" ht="24" spans="1:10">
      <c r="A30" s="853" t="s">
        <v>59</v>
      </c>
      <c r="B30" s="854" t="s">
        <v>71</v>
      </c>
      <c r="C30" s="856" t="s">
        <v>72</v>
      </c>
      <c r="D30" s="856" t="s">
        <v>73</v>
      </c>
      <c r="E30" s="856" t="s">
        <v>74</v>
      </c>
      <c r="F30" s="851" t="s">
        <v>24</v>
      </c>
      <c r="G30" s="859"/>
      <c r="H30" s="837"/>
      <c r="I30" s="837"/>
      <c r="J30" s="837"/>
    </row>
    <row r="31" s="821" customFormat="1" ht="12.75" spans="1:10">
      <c r="A31" s="853"/>
      <c r="B31" s="854" t="s">
        <v>75</v>
      </c>
      <c r="C31" s="855" t="s">
        <v>76</v>
      </c>
      <c r="D31" s="856"/>
      <c r="E31" s="856"/>
      <c r="F31" s="851"/>
      <c r="G31" s="856"/>
      <c r="H31" s="837"/>
      <c r="I31" s="837"/>
      <c r="J31" s="837"/>
    </row>
    <row r="32" s="821" customFormat="1" ht="24" spans="1:10">
      <c r="A32" s="853" t="s">
        <v>77</v>
      </c>
      <c r="B32" s="854" t="s">
        <v>78</v>
      </c>
      <c r="C32" s="855" t="s">
        <v>79</v>
      </c>
      <c r="D32" s="856" t="s">
        <v>80</v>
      </c>
      <c r="E32" s="856" t="s">
        <v>81</v>
      </c>
      <c r="F32" s="851" t="s">
        <v>24</v>
      </c>
      <c r="G32" s="856" t="s">
        <v>82</v>
      </c>
      <c r="H32" s="837"/>
      <c r="I32" s="837"/>
      <c r="J32" s="837"/>
    </row>
    <row r="33" s="821" customFormat="1" ht="24" spans="1:10">
      <c r="A33" s="853" t="s">
        <v>77</v>
      </c>
      <c r="B33" s="854" t="s">
        <v>83</v>
      </c>
      <c r="C33" s="855" t="s">
        <v>84</v>
      </c>
      <c r="D33" s="856" t="s">
        <v>80</v>
      </c>
      <c r="E33" s="856" t="s">
        <v>81</v>
      </c>
      <c r="F33" s="851" t="s">
        <v>24</v>
      </c>
      <c r="G33" s="856" t="s">
        <v>82</v>
      </c>
      <c r="H33" s="837"/>
      <c r="I33" s="837"/>
      <c r="J33" s="837"/>
    </row>
    <row r="34" s="821" customFormat="1" ht="12.75" spans="1:10">
      <c r="A34" s="853" t="s">
        <v>77</v>
      </c>
      <c r="B34" s="854" t="s">
        <v>85</v>
      </c>
      <c r="C34" s="855" t="s">
        <v>86</v>
      </c>
      <c r="D34" s="856" t="s">
        <v>87</v>
      </c>
      <c r="E34" s="856" t="s">
        <v>81</v>
      </c>
      <c r="F34" s="851" t="s">
        <v>24</v>
      </c>
      <c r="G34" s="856" t="s">
        <v>82</v>
      </c>
      <c r="H34" s="837"/>
      <c r="I34" s="837"/>
      <c r="J34" s="837"/>
    </row>
    <row r="35" s="821" customFormat="1" ht="12.75" spans="1:10">
      <c r="A35" s="853"/>
      <c r="B35" s="854" t="s">
        <v>88</v>
      </c>
      <c r="C35" s="855" t="s">
        <v>89</v>
      </c>
      <c r="D35" s="856"/>
      <c r="E35" s="856"/>
      <c r="F35" s="851"/>
      <c r="G35" s="856"/>
      <c r="H35" s="837"/>
      <c r="I35" s="837"/>
      <c r="J35" s="837"/>
    </row>
    <row r="36" s="821" customFormat="1" ht="12.75" spans="1:10">
      <c r="A36" s="853" t="s">
        <v>90</v>
      </c>
      <c r="B36" s="854" t="s">
        <v>91</v>
      </c>
      <c r="C36" s="855" t="s">
        <v>92</v>
      </c>
      <c r="D36" s="856" t="s">
        <v>93</v>
      </c>
      <c r="E36" s="856" t="s">
        <v>94</v>
      </c>
      <c r="F36" s="851" t="s">
        <v>95</v>
      </c>
      <c r="G36" s="859"/>
      <c r="H36" s="837"/>
      <c r="I36" s="837"/>
      <c r="J36" s="837"/>
    </row>
    <row r="37" s="821" customFormat="1" ht="12.75" spans="1:10">
      <c r="A37" s="853" t="s">
        <v>90</v>
      </c>
      <c r="B37" s="854" t="s">
        <v>96</v>
      </c>
      <c r="C37" s="855" t="s">
        <v>97</v>
      </c>
      <c r="D37" s="856"/>
      <c r="E37" s="856"/>
      <c r="F37" s="851" t="s">
        <v>98</v>
      </c>
      <c r="G37" s="856"/>
      <c r="H37" s="837"/>
      <c r="I37" s="837"/>
      <c r="J37" s="837"/>
    </row>
    <row r="38" s="821" customFormat="1" ht="12.75" spans="1:10">
      <c r="A38" s="853" t="s">
        <v>90</v>
      </c>
      <c r="B38" s="854" t="s">
        <v>99</v>
      </c>
      <c r="C38" s="855" t="s">
        <v>100</v>
      </c>
      <c r="D38" s="856"/>
      <c r="E38" s="856"/>
      <c r="F38" s="851" t="s">
        <v>95</v>
      </c>
      <c r="G38" s="856"/>
      <c r="H38" s="837"/>
      <c r="I38" s="837"/>
      <c r="J38" s="837"/>
    </row>
    <row r="39" s="821" customFormat="1" ht="142" customHeight="1" spans="1:10">
      <c r="A39" s="860"/>
      <c r="B39" s="854" t="s">
        <v>101</v>
      </c>
      <c r="C39" s="855" t="s">
        <v>102</v>
      </c>
      <c r="D39" s="856" t="s">
        <v>103</v>
      </c>
      <c r="E39" s="856"/>
      <c r="F39" s="851"/>
      <c r="G39" s="856"/>
      <c r="H39" s="837"/>
      <c r="I39" s="837"/>
      <c r="J39" s="837"/>
    </row>
    <row r="40" s="820" customFormat="1" ht="24" spans="1:10">
      <c r="A40" s="860" t="s">
        <v>104</v>
      </c>
      <c r="B40" s="854" t="s">
        <v>105</v>
      </c>
      <c r="C40" s="855" t="s">
        <v>106</v>
      </c>
      <c r="D40" s="856" t="s">
        <v>107</v>
      </c>
      <c r="E40" s="856"/>
      <c r="F40" s="851" t="s">
        <v>108</v>
      </c>
      <c r="G40" s="861"/>
      <c r="H40" s="829"/>
      <c r="I40" s="829"/>
      <c r="J40" s="829"/>
    </row>
    <row r="41" s="821" customFormat="1" ht="12.75" spans="1:10">
      <c r="A41" s="853" t="s">
        <v>104</v>
      </c>
      <c r="B41" s="854" t="s">
        <v>109</v>
      </c>
      <c r="C41" s="855" t="s">
        <v>110</v>
      </c>
      <c r="D41" s="856"/>
      <c r="E41" s="856"/>
      <c r="F41" s="851" t="s">
        <v>108</v>
      </c>
      <c r="G41" s="856"/>
      <c r="H41" s="837"/>
      <c r="I41" s="837"/>
      <c r="J41" s="837"/>
    </row>
    <row r="42" s="821" customFormat="1" ht="12.75" spans="1:10">
      <c r="A42" s="853" t="s">
        <v>104</v>
      </c>
      <c r="B42" s="854" t="s">
        <v>111</v>
      </c>
      <c r="C42" s="855" t="s">
        <v>112</v>
      </c>
      <c r="D42" s="856"/>
      <c r="E42" s="856"/>
      <c r="F42" s="851" t="s">
        <v>108</v>
      </c>
      <c r="G42" s="856"/>
      <c r="H42" s="837"/>
      <c r="I42" s="837"/>
      <c r="J42" s="837"/>
    </row>
    <row r="43" s="821" customFormat="1" ht="12.75" spans="1:10">
      <c r="A43" s="853" t="s">
        <v>104</v>
      </c>
      <c r="B43" s="854" t="s">
        <v>113</v>
      </c>
      <c r="C43" s="855" t="s">
        <v>114</v>
      </c>
      <c r="D43" s="856"/>
      <c r="E43" s="856"/>
      <c r="F43" s="851" t="s">
        <v>108</v>
      </c>
      <c r="G43" s="856"/>
      <c r="H43" s="837"/>
      <c r="I43" s="837"/>
      <c r="J43" s="837"/>
    </row>
    <row r="44" s="821" customFormat="1" ht="24" spans="1:10">
      <c r="A44" s="853" t="s">
        <v>104</v>
      </c>
      <c r="B44" s="854" t="s">
        <v>115</v>
      </c>
      <c r="C44" s="855" t="s">
        <v>116</v>
      </c>
      <c r="D44" s="856"/>
      <c r="E44" s="856"/>
      <c r="F44" s="851" t="s">
        <v>108</v>
      </c>
      <c r="G44" s="856" t="s">
        <v>117</v>
      </c>
      <c r="H44" s="837"/>
      <c r="I44" s="837"/>
      <c r="J44" s="837"/>
    </row>
    <row r="45" s="821" customFormat="1" ht="36" spans="1:10">
      <c r="A45" s="853" t="s">
        <v>104</v>
      </c>
      <c r="B45" s="854" t="s">
        <v>118</v>
      </c>
      <c r="C45" s="855" t="s">
        <v>119</v>
      </c>
      <c r="D45" s="856"/>
      <c r="E45" s="856"/>
      <c r="F45" s="851" t="s">
        <v>108</v>
      </c>
      <c r="G45" s="856" t="s">
        <v>120</v>
      </c>
      <c r="H45" s="837"/>
      <c r="I45" s="837"/>
      <c r="J45" s="837"/>
    </row>
    <row r="46" s="821" customFormat="1" ht="36" spans="1:10">
      <c r="A46" s="853" t="s">
        <v>104</v>
      </c>
      <c r="B46" s="854" t="s">
        <v>121</v>
      </c>
      <c r="C46" s="862" t="s">
        <v>122</v>
      </c>
      <c r="D46" s="856"/>
      <c r="E46" s="856"/>
      <c r="F46" s="851" t="s">
        <v>108</v>
      </c>
      <c r="G46" s="856" t="s">
        <v>120</v>
      </c>
      <c r="H46" s="837"/>
      <c r="I46" s="837"/>
      <c r="J46" s="837"/>
    </row>
    <row r="47" s="821" customFormat="1" ht="36" spans="1:10">
      <c r="A47" s="853" t="s">
        <v>104</v>
      </c>
      <c r="B47" s="854" t="s">
        <v>123</v>
      </c>
      <c r="C47" s="862" t="s">
        <v>124</v>
      </c>
      <c r="D47" s="856"/>
      <c r="E47" s="856"/>
      <c r="F47" s="851" t="s">
        <v>108</v>
      </c>
      <c r="G47" s="856" t="s">
        <v>120</v>
      </c>
      <c r="H47" s="837"/>
      <c r="I47" s="837"/>
      <c r="J47" s="837"/>
    </row>
    <row r="48" s="821" customFormat="1" ht="36" spans="1:10">
      <c r="A48" s="853" t="s">
        <v>104</v>
      </c>
      <c r="B48" s="854" t="s">
        <v>125</v>
      </c>
      <c r="C48" s="862" t="s">
        <v>126</v>
      </c>
      <c r="D48" s="856"/>
      <c r="E48" s="856"/>
      <c r="F48" s="851" t="s">
        <v>108</v>
      </c>
      <c r="G48" s="856" t="s">
        <v>120</v>
      </c>
      <c r="H48" s="837"/>
      <c r="I48" s="837"/>
      <c r="J48" s="837"/>
    </row>
    <row r="49" s="821" customFormat="1" ht="24" spans="1:10">
      <c r="A49" s="853" t="s">
        <v>104</v>
      </c>
      <c r="B49" s="854" t="s">
        <v>127</v>
      </c>
      <c r="C49" s="855" t="s">
        <v>128</v>
      </c>
      <c r="D49" s="856"/>
      <c r="E49" s="856"/>
      <c r="F49" s="851" t="s">
        <v>108</v>
      </c>
      <c r="G49" s="856" t="s">
        <v>129</v>
      </c>
      <c r="H49" s="837"/>
      <c r="I49" s="837"/>
      <c r="J49" s="837"/>
    </row>
    <row r="50" s="821" customFormat="1" ht="24" spans="1:10">
      <c r="A50" s="853" t="s">
        <v>104</v>
      </c>
      <c r="B50" s="854" t="s">
        <v>130</v>
      </c>
      <c r="C50" s="862" t="s">
        <v>131</v>
      </c>
      <c r="D50" s="856"/>
      <c r="E50" s="856"/>
      <c r="F50" s="851" t="s">
        <v>108</v>
      </c>
      <c r="G50" s="856" t="s">
        <v>129</v>
      </c>
      <c r="H50" s="837"/>
      <c r="I50" s="837"/>
      <c r="J50" s="837"/>
    </row>
    <row r="51" s="821" customFormat="1" ht="24" spans="1:10">
      <c r="A51" s="853" t="s">
        <v>104</v>
      </c>
      <c r="B51" s="854" t="s">
        <v>132</v>
      </c>
      <c r="C51" s="862" t="s">
        <v>133</v>
      </c>
      <c r="D51" s="856"/>
      <c r="E51" s="856"/>
      <c r="F51" s="851" t="s">
        <v>108</v>
      </c>
      <c r="G51" s="856" t="s">
        <v>129</v>
      </c>
      <c r="H51" s="837"/>
      <c r="I51" s="837"/>
      <c r="J51" s="837"/>
    </row>
    <row r="52" s="821" customFormat="1" ht="24" spans="1:10">
      <c r="A52" s="853" t="s">
        <v>104</v>
      </c>
      <c r="B52" s="854" t="s">
        <v>134</v>
      </c>
      <c r="C52" s="862" t="s">
        <v>135</v>
      </c>
      <c r="D52" s="856"/>
      <c r="E52" s="856"/>
      <c r="F52" s="851" t="s">
        <v>108</v>
      </c>
      <c r="G52" s="856" t="s">
        <v>129</v>
      </c>
      <c r="H52" s="837"/>
      <c r="I52" s="837"/>
      <c r="J52" s="837"/>
    </row>
    <row r="53" s="821" customFormat="1" ht="24" spans="1:10">
      <c r="A53" s="853" t="s">
        <v>104</v>
      </c>
      <c r="B53" s="854" t="s">
        <v>136</v>
      </c>
      <c r="C53" s="862" t="s">
        <v>137</v>
      </c>
      <c r="D53" s="856"/>
      <c r="E53" s="856"/>
      <c r="F53" s="851" t="s">
        <v>108</v>
      </c>
      <c r="G53" s="856" t="s">
        <v>129</v>
      </c>
      <c r="H53" s="837"/>
      <c r="I53" s="837"/>
      <c r="J53" s="837"/>
    </row>
    <row r="54" s="821" customFormat="1" ht="24" spans="1:10">
      <c r="A54" s="853" t="s">
        <v>104</v>
      </c>
      <c r="B54" s="854" t="s">
        <v>138</v>
      </c>
      <c r="C54" s="855" t="s">
        <v>139</v>
      </c>
      <c r="D54" s="856"/>
      <c r="E54" s="856"/>
      <c r="F54" s="851" t="s">
        <v>108</v>
      </c>
      <c r="G54" s="856" t="s">
        <v>140</v>
      </c>
      <c r="H54" s="837"/>
      <c r="I54" s="837"/>
      <c r="J54" s="837"/>
    </row>
    <row r="55" s="821" customFormat="1" ht="24" spans="1:10">
      <c r="A55" s="853" t="s">
        <v>104</v>
      </c>
      <c r="B55" s="854" t="s">
        <v>141</v>
      </c>
      <c r="C55" s="862" t="s">
        <v>142</v>
      </c>
      <c r="D55" s="856"/>
      <c r="E55" s="856"/>
      <c r="F55" s="851" t="s">
        <v>108</v>
      </c>
      <c r="G55" s="856" t="s">
        <v>140</v>
      </c>
      <c r="H55" s="837"/>
      <c r="I55" s="837"/>
      <c r="J55" s="837"/>
    </row>
    <row r="56" s="821" customFormat="1" ht="24" spans="1:10">
      <c r="A56" s="853" t="s">
        <v>104</v>
      </c>
      <c r="B56" s="854" t="s">
        <v>143</v>
      </c>
      <c r="C56" s="862" t="s">
        <v>144</v>
      </c>
      <c r="D56" s="856"/>
      <c r="E56" s="856"/>
      <c r="F56" s="851" t="s">
        <v>108</v>
      </c>
      <c r="G56" s="856" t="s">
        <v>140</v>
      </c>
      <c r="H56" s="837"/>
      <c r="I56" s="837"/>
      <c r="J56" s="837"/>
    </row>
    <row r="57" s="821" customFormat="1" ht="24" spans="1:10">
      <c r="A57" s="853" t="s">
        <v>104</v>
      </c>
      <c r="B57" s="854" t="s">
        <v>145</v>
      </c>
      <c r="C57" s="862" t="s">
        <v>146</v>
      </c>
      <c r="D57" s="856"/>
      <c r="E57" s="856"/>
      <c r="F57" s="851" t="s">
        <v>108</v>
      </c>
      <c r="G57" s="856" t="s">
        <v>140</v>
      </c>
      <c r="H57" s="837"/>
      <c r="I57" s="837"/>
      <c r="J57" s="837"/>
    </row>
    <row r="58" s="821" customFormat="1" ht="24" spans="1:10">
      <c r="A58" s="853" t="s">
        <v>104</v>
      </c>
      <c r="B58" s="854" t="s">
        <v>147</v>
      </c>
      <c r="C58" s="862" t="s">
        <v>148</v>
      </c>
      <c r="D58" s="856"/>
      <c r="E58" s="856"/>
      <c r="F58" s="851" t="s">
        <v>108</v>
      </c>
      <c r="G58" s="856" t="s">
        <v>140</v>
      </c>
      <c r="H58" s="837"/>
      <c r="I58" s="837"/>
      <c r="J58" s="837"/>
    </row>
    <row r="59" s="821" customFormat="1" ht="24" spans="1:10">
      <c r="A59" s="853" t="s">
        <v>104</v>
      </c>
      <c r="B59" s="854" t="s">
        <v>149</v>
      </c>
      <c r="C59" s="855" t="s">
        <v>150</v>
      </c>
      <c r="D59" s="856"/>
      <c r="E59" s="856"/>
      <c r="F59" s="851" t="s">
        <v>108</v>
      </c>
      <c r="G59" s="856" t="s">
        <v>151</v>
      </c>
      <c r="H59" s="837"/>
      <c r="I59" s="837"/>
      <c r="J59" s="837"/>
    </row>
    <row r="60" s="821" customFormat="1" ht="24" spans="1:10">
      <c r="A60" s="853" t="s">
        <v>104</v>
      </c>
      <c r="B60" s="854" t="s">
        <v>152</v>
      </c>
      <c r="C60" s="862" t="s">
        <v>153</v>
      </c>
      <c r="D60" s="856"/>
      <c r="E60" s="856"/>
      <c r="F60" s="851" t="s">
        <v>108</v>
      </c>
      <c r="G60" s="856" t="s">
        <v>151</v>
      </c>
      <c r="H60" s="837"/>
      <c r="I60" s="837"/>
      <c r="J60" s="837"/>
    </row>
    <row r="61" s="821" customFormat="1" ht="24" spans="1:10">
      <c r="A61" s="853" t="s">
        <v>104</v>
      </c>
      <c r="B61" s="854" t="s">
        <v>154</v>
      </c>
      <c r="C61" s="862" t="s">
        <v>155</v>
      </c>
      <c r="D61" s="856"/>
      <c r="E61" s="856"/>
      <c r="F61" s="851" t="s">
        <v>108</v>
      </c>
      <c r="G61" s="856" t="s">
        <v>151</v>
      </c>
      <c r="H61" s="837"/>
      <c r="I61" s="837"/>
      <c r="J61" s="837"/>
    </row>
    <row r="62" s="821" customFormat="1" ht="24" spans="1:10">
      <c r="A62" s="853" t="s">
        <v>104</v>
      </c>
      <c r="B62" s="854" t="s">
        <v>156</v>
      </c>
      <c r="C62" s="862" t="s">
        <v>157</v>
      </c>
      <c r="D62" s="856"/>
      <c r="E62" s="856"/>
      <c r="F62" s="851" t="s">
        <v>108</v>
      </c>
      <c r="G62" s="856" t="s">
        <v>151</v>
      </c>
      <c r="H62" s="837"/>
      <c r="I62" s="837"/>
      <c r="J62" s="837"/>
    </row>
    <row r="63" s="821" customFormat="1" ht="24" spans="1:10">
      <c r="A63" s="853" t="s">
        <v>104</v>
      </c>
      <c r="B63" s="854" t="s">
        <v>158</v>
      </c>
      <c r="C63" s="862" t="s">
        <v>159</v>
      </c>
      <c r="D63" s="856"/>
      <c r="E63" s="856"/>
      <c r="F63" s="851" t="s">
        <v>108</v>
      </c>
      <c r="G63" s="856" t="s">
        <v>151</v>
      </c>
      <c r="H63" s="837"/>
      <c r="I63" s="837"/>
      <c r="J63" s="837"/>
    </row>
    <row r="64" s="821" customFormat="1" ht="12.75" spans="1:10">
      <c r="A64" s="853" t="s">
        <v>104</v>
      </c>
      <c r="B64" s="854" t="s">
        <v>160</v>
      </c>
      <c r="C64" s="855" t="s">
        <v>161</v>
      </c>
      <c r="D64" s="856"/>
      <c r="E64" s="856"/>
      <c r="F64" s="851" t="s">
        <v>108</v>
      </c>
      <c r="G64" s="856"/>
      <c r="H64" s="837"/>
      <c r="I64" s="837"/>
      <c r="J64" s="837"/>
    </row>
    <row r="65" s="821" customFormat="1" ht="12.75" spans="1:10">
      <c r="A65" s="853" t="s">
        <v>104</v>
      </c>
      <c r="B65" s="854" t="s">
        <v>162</v>
      </c>
      <c r="C65" s="855" t="s">
        <v>163</v>
      </c>
      <c r="D65" s="856"/>
      <c r="E65" s="856"/>
      <c r="F65" s="851"/>
      <c r="G65" s="856"/>
      <c r="H65" s="837"/>
      <c r="I65" s="837"/>
      <c r="J65" s="837"/>
    </row>
    <row r="66" s="821" customFormat="1" ht="24" spans="1:10">
      <c r="A66" s="853" t="s">
        <v>104</v>
      </c>
      <c r="B66" s="854" t="s">
        <v>164</v>
      </c>
      <c r="C66" s="855" t="s">
        <v>163</v>
      </c>
      <c r="D66" s="856" t="s">
        <v>165</v>
      </c>
      <c r="E66" s="856"/>
      <c r="F66" s="851" t="s">
        <v>108</v>
      </c>
      <c r="G66" s="856"/>
      <c r="H66" s="837"/>
      <c r="I66" s="837"/>
      <c r="J66" s="837"/>
    </row>
    <row r="67" s="821" customFormat="1" ht="12.75" spans="1:10">
      <c r="A67" s="853" t="s">
        <v>104</v>
      </c>
      <c r="B67" s="854" t="s">
        <v>166</v>
      </c>
      <c r="C67" s="855" t="s">
        <v>167</v>
      </c>
      <c r="D67" s="856" t="s">
        <v>168</v>
      </c>
      <c r="E67" s="856"/>
      <c r="F67" s="851" t="s">
        <v>108</v>
      </c>
      <c r="G67" s="856"/>
      <c r="H67" s="837"/>
      <c r="I67" s="837"/>
      <c r="J67" s="837"/>
    </row>
    <row r="68" s="821" customFormat="1" ht="24" spans="1:10">
      <c r="A68" s="853" t="s">
        <v>104</v>
      </c>
      <c r="B68" s="854" t="s">
        <v>169</v>
      </c>
      <c r="C68" s="855" t="s">
        <v>170</v>
      </c>
      <c r="D68" s="856" t="s">
        <v>171</v>
      </c>
      <c r="E68" s="856"/>
      <c r="F68" s="851" t="s">
        <v>108</v>
      </c>
      <c r="G68" s="856"/>
      <c r="H68" s="837"/>
      <c r="I68" s="837"/>
      <c r="J68" s="837"/>
    </row>
    <row r="69" s="821" customFormat="1" ht="12.75" spans="1:10">
      <c r="A69" s="853" t="s">
        <v>104</v>
      </c>
      <c r="B69" s="854" t="s">
        <v>172</v>
      </c>
      <c r="C69" s="855" t="s">
        <v>173</v>
      </c>
      <c r="D69" s="856" t="s">
        <v>174</v>
      </c>
      <c r="E69" s="856"/>
      <c r="F69" s="851" t="s">
        <v>108</v>
      </c>
      <c r="G69" s="859"/>
      <c r="H69" s="837"/>
      <c r="I69" s="837"/>
      <c r="J69" s="837"/>
    </row>
    <row r="70" s="821" customFormat="1" ht="12.75" spans="1:10">
      <c r="A70" s="853" t="s">
        <v>104</v>
      </c>
      <c r="B70" s="854" t="s">
        <v>175</v>
      </c>
      <c r="C70" s="862" t="s">
        <v>176</v>
      </c>
      <c r="D70" s="856"/>
      <c r="E70" s="856"/>
      <c r="F70" s="851" t="s">
        <v>108</v>
      </c>
      <c r="G70" s="856"/>
      <c r="H70" s="837"/>
      <c r="I70" s="837"/>
      <c r="J70" s="837"/>
    </row>
    <row r="71" s="821" customFormat="1" ht="36" spans="1:10">
      <c r="A71" s="853" t="s">
        <v>104</v>
      </c>
      <c r="B71" s="854" t="s">
        <v>177</v>
      </c>
      <c r="C71" s="855" t="s">
        <v>178</v>
      </c>
      <c r="D71" s="856"/>
      <c r="E71" s="856"/>
      <c r="F71" s="851" t="s">
        <v>108</v>
      </c>
      <c r="G71" s="856" t="s">
        <v>179</v>
      </c>
      <c r="H71" s="837"/>
      <c r="I71" s="837"/>
      <c r="J71" s="837"/>
    </row>
    <row r="72" s="821" customFormat="1" ht="12.75" spans="1:10">
      <c r="A72" s="853"/>
      <c r="B72" s="854" t="s">
        <v>180</v>
      </c>
      <c r="C72" s="855" t="s">
        <v>181</v>
      </c>
      <c r="D72" s="856"/>
      <c r="E72" s="856"/>
      <c r="F72" s="851"/>
      <c r="G72" s="856"/>
      <c r="H72" s="837"/>
      <c r="I72" s="837"/>
      <c r="J72" s="837"/>
    </row>
    <row r="73" s="821" customFormat="1" ht="24" spans="1:10">
      <c r="A73" s="853" t="s">
        <v>19</v>
      </c>
      <c r="B73" s="854" t="s">
        <v>182</v>
      </c>
      <c r="C73" s="855" t="s">
        <v>183</v>
      </c>
      <c r="D73" s="856"/>
      <c r="E73" s="856"/>
      <c r="F73" s="851" t="s">
        <v>24</v>
      </c>
      <c r="G73" s="856" t="s">
        <v>184</v>
      </c>
      <c r="H73" s="837"/>
      <c r="I73" s="837"/>
      <c r="J73" s="837"/>
    </row>
    <row r="74" s="821" customFormat="1" ht="12.75" spans="1:10">
      <c r="A74" s="853" t="s">
        <v>19</v>
      </c>
      <c r="B74" s="854" t="s">
        <v>185</v>
      </c>
      <c r="C74" s="855" t="s">
        <v>186</v>
      </c>
      <c r="D74" s="856"/>
      <c r="E74" s="856"/>
      <c r="F74" s="851" t="s">
        <v>24</v>
      </c>
      <c r="G74" s="856"/>
      <c r="H74" s="837"/>
      <c r="I74" s="837"/>
      <c r="J74" s="837"/>
    </row>
    <row r="75" s="821" customFormat="1" ht="12.75" spans="1:10">
      <c r="A75" s="853" t="s">
        <v>19</v>
      </c>
      <c r="B75" s="854" t="s">
        <v>187</v>
      </c>
      <c r="C75" s="855" t="s">
        <v>188</v>
      </c>
      <c r="D75" s="856"/>
      <c r="E75" s="856"/>
      <c r="F75" s="851" t="s">
        <v>189</v>
      </c>
      <c r="G75" s="856"/>
      <c r="H75" s="837"/>
      <c r="I75" s="837"/>
      <c r="J75" s="837"/>
    </row>
    <row r="76" s="821" customFormat="1" ht="12.75" spans="1:10">
      <c r="A76" s="853"/>
      <c r="B76" s="854" t="s">
        <v>190</v>
      </c>
      <c r="C76" s="855" t="s">
        <v>191</v>
      </c>
      <c r="D76" s="856"/>
      <c r="E76" s="856"/>
      <c r="F76" s="851"/>
      <c r="G76" s="856"/>
      <c r="H76" s="837"/>
      <c r="I76" s="837"/>
      <c r="J76" s="837"/>
    </row>
    <row r="77" s="821" customFormat="1" ht="144" spans="1:10">
      <c r="A77" s="853"/>
      <c r="B77" s="854" t="s">
        <v>192</v>
      </c>
      <c r="C77" s="855" t="s">
        <v>193</v>
      </c>
      <c r="D77" s="856"/>
      <c r="E77" s="856" t="s">
        <v>194</v>
      </c>
      <c r="F77" s="851"/>
      <c r="G77" s="856" t="s">
        <v>195</v>
      </c>
      <c r="H77" s="839"/>
      <c r="I77" s="848"/>
      <c r="J77" s="43"/>
    </row>
    <row r="78" s="821" customFormat="1" ht="12.75" spans="1:10">
      <c r="A78" s="853" t="s">
        <v>196</v>
      </c>
      <c r="B78" s="854" t="s">
        <v>197</v>
      </c>
      <c r="C78" s="855" t="s">
        <v>198</v>
      </c>
      <c r="D78" s="856"/>
      <c r="E78" s="856"/>
      <c r="F78" s="851" t="s">
        <v>54</v>
      </c>
      <c r="G78" s="856"/>
      <c r="H78" s="837"/>
      <c r="I78" s="837"/>
      <c r="J78" s="837"/>
    </row>
    <row r="79" s="821" customFormat="1" ht="24" spans="1:10">
      <c r="A79" s="853" t="s">
        <v>59</v>
      </c>
      <c r="B79" s="854" t="s">
        <v>199</v>
      </c>
      <c r="C79" s="856" t="s">
        <v>200</v>
      </c>
      <c r="D79" s="856" t="s">
        <v>201</v>
      </c>
      <c r="E79" s="856" t="s">
        <v>202</v>
      </c>
      <c r="F79" s="851" t="s">
        <v>189</v>
      </c>
      <c r="G79" s="856" t="s">
        <v>203</v>
      </c>
      <c r="H79" s="837"/>
      <c r="I79" s="837"/>
      <c r="J79" s="837"/>
    </row>
    <row r="80" s="821" customFormat="1" ht="24" spans="1:10">
      <c r="A80" s="853" t="s">
        <v>196</v>
      </c>
      <c r="B80" s="854" t="s">
        <v>204</v>
      </c>
      <c r="C80" s="855" t="s">
        <v>205</v>
      </c>
      <c r="D80" s="856" t="s">
        <v>206</v>
      </c>
      <c r="E80" s="856" t="s">
        <v>202</v>
      </c>
      <c r="F80" s="851" t="s">
        <v>189</v>
      </c>
      <c r="G80" s="856"/>
      <c r="H80" s="837"/>
      <c r="I80" s="837"/>
      <c r="J80" s="837"/>
    </row>
    <row r="81" s="821" customFormat="1" ht="24" spans="1:10">
      <c r="A81" s="853" t="s">
        <v>196</v>
      </c>
      <c r="B81" s="854" t="s">
        <v>207</v>
      </c>
      <c r="C81" s="855" t="s">
        <v>208</v>
      </c>
      <c r="D81" s="856" t="s">
        <v>209</v>
      </c>
      <c r="E81" s="856"/>
      <c r="F81" s="851" t="s">
        <v>54</v>
      </c>
      <c r="G81" s="856"/>
      <c r="H81" s="839"/>
      <c r="I81" s="848"/>
      <c r="J81" s="863"/>
    </row>
    <row r="82" s="821" customFormat="1" ht="36" spans="1:10">
      <c r="A82" s="853" t="s">
        <v>196</v>
      </c>
      <c r="B82" s="854" t="s">
        <v>210</v>
      </c>
      <c r="C82" s="855" t="s">
        <v>211</v>
      </c>
      <c r="D82" s="856" t="s">
        <v>212</v>
      </c>
      <c r="E82" s="856"/>
      <c r="F82" s="851" t="s">
        <v>54</v>
      </c>
      <c r="G82" s="856"/>
      <c r="H82" s="837"/>
      <c r="I82" s="837"/>
      <c r="J82" s="837"/>
    </row>
    <row r="83" s="821" customFormat="1" ht="24" spans="1:10">
      <c r="A83" s="853" t="s">
        <v>196</v>
      </c>
      <c r="B83" s="854" t="s">
        <v>213</v>
      </c>
      <c r="C83" s="855" t="s">
        <v>214</v>
      </c>
      <c r="D83" s="856" t="s">
        <v>215</v>
      </c>
      <c r="E83" s="856"/>
      <c r="F83" s="851" t="s">
        <v>54</v>
      </c>
      <c r="G83" s="856"/>
      <c r="H83" s="837"/>
      <c r="I83" s="837"/>
      <c r="J83" s="837"/>
    </row>
    <row r="84" s="820" customFormat="1" ht="36" spans="1:10">
      <c r="A84" s="860" t="s">
        <v>196</v>
      </c>
      <c r="B84" s="864" t="s">
        <v>216</v>
      </c>
      <c r="C84" s="865" t="s">
        <v>217</v>
      </c>
      <c r="D84" s="856" t="s">
        <v>218</v>
      </c>
      <c r="E84" s="856"/>
      <c r="F84" s="851" t="s">
        <v>54</v>
      </c>
      <c r="G84" s="856" t="s">
        <v>219</v>
      </c>
      <c r="H84" s="829"/>
      <c r="I84" s="829"/>
      <c r="J84" s="829"/>
    </row>
    <row r="85" s="821" customFormat="1" ht="12.75" spans="1:10">
      <c r="A85" s="853" t="s">
        <v>196</v>
      </c>
      <c r="B85" s="854" t="s">
        <v>220</v>
      </c>
      <c r="C85" s="855" t="s">
        <v>221</v>
      </c>
      <c r="D85" s="856" t="s">
        <v>222</v>
      </c>
      <c r="E85" s="856"/>
      <c r="F85" s="851" t="s">
        <v>54</v>
      </c>
      <c r="G85" s="856" t="s">
        <v>219</v>
      </c>
      <c r="H85" s="837"/>
      <c r="I85" s="837"/>
      <c r="J85" s="837"/>
    </row>
    <row r="86" s="821" customFormat="1" ht="12.75" spans="1:10">
      <c r="A86" s="853" t="s">
        <v>196</v>
      </c>
      <c r="B86" s="854" t="s">
        <v>223</v>
      </c>
      <c r="C86" s="855" t="s">
        <v>224</v>
      </c>
      <c r="D86" s="856"/>
      <c r="E86" s="856"/>
      <c r="F86" s="866"/>
      <c r="G86" s="856"/>
      <c r="H86" s="837"/>
      <c r="I86" s="837"/>
      <c r="J86" s="837"/>
    </row>
    <row r="87" s="821" customFormat="1" ht="12.75" spans="1:10">
      <c r="A87" s="853" t="s">
        <v>196</v>
      </c>
      <c r="B87" s="854" t="s">
        <v>225</v>
      </c>
      <c r="C87" s="855" t="s">
        <v>226</v>
      </c>
      <c r="D87" s="856"/>
      <c r="E87" s="856"/>
      <c r="F87" s="851" t="s">
        <v>24</v>
      </c>
      <c r="G87" s="856"/>
      <c r="H87" s="837"/>
      <c r="I87" s="837"/>
      <c r="J87" s="837"/>
    </row>
    <row r="88" s="821" customFormat="1" ht="12.75" spans="1:10">
      <c r="A88" s="853" t="s">
        <v>196</v>
      </c>
      <c r="B88" s="854" t="s">
        <v>227</v>
      </c>
      <c r="C88" s="855" t="s">
        <v>228</v>
      </c>
      <c r="D88" s="856"/>
      <c r="E88" s="856"/>
      <c r="F88" s="851" t="s">
        <v>24</v>
      </c>
      <c r="G88" s="856"/>
      <c r="H88" s="837"/>
      <c r="I88" s="837"/>
      <c r="J88" s="837"/>
    </row>
    <row r="89" s="821" customFormat="1" ht="12.75" spans="1:10">
      <c r="A89" s="853" t="s">
        <v>196</v>
      </c>
      <c r="B89" s="854" t="s">
        <v>229</v>
      </c>
      <c r="C89" s="855" t="s">
        <v>230</v>
      </c>
      <c r="D89" s="856"/>
      <c r="E89" s="856"/>
      <c r="F89" s="851" t="s">
        <v>24</v>
      </c>
      <c r="G89" s="856"/>
      <c r="H89" s="837"/>
      <c r="I89" s="837"/>
      <c r="J89" s="837"/>
    </row>
    <row r="90" s="821" customFormat="1" ht="12.75" spans="1:10">
      <c r="A90" s="853" t="s">
        <v>196</v>
      </c>
      <c r="B90" s="854" t="s">
        <v>231</v>
      </c>
      <c r="C90" s="855" t="s">
        <v>232</v>
      </c>
      <c r="D90" s="856"/>
      <c r="E90" s="856"/>
      <c r="F90" s="851" t="s">
        <v>24</v>
      </c>
      <c r="G90" s="856"/>
      <c r="H90" s="837"/>
      <c r="I90" s="837"/>
      <c r="J90" s="837"/>
    </row>
    <row r="91" s="821" customFormat="1" ht="12.75" spans="1:10">
      <c r="A91" s="853" t="s">
        <v>196</v>
      </c>
      <c r="B91" s="854" t="s">
        <v>233</v>
      </c>
      <c r="C91" s="855" t="s">
        <v>234</v>
      </c>
      <c r="D91" s="856"/>
      <c r="E91" s="856"/>
      <c r="F91" s="851" t="s">
        <v>24</v>
      </c>
      <c r="G91" s="856"/>
      <c r="H91" s="837"/>
      <c r="I91" s="837"/>
      <c r="J91" s="837"/>
    </row>
    <row r="92" s="821" customFormat="1" ht="12.75" spans="1:10">
      <c r="A92" s="853" t="s">
        <v>196</v>
      </c>
      <c r="B92" s="854" t="s">
        <v>235</v>
      </c>
      <c r="C92" s="855" t="s">
        <v>236</v>
      </c>
      <c r="D92" s="856"/>
      <c r="E92" s="856"/>
      <c r="F92" s="851" t="s">
        <v>24</v>
      </c>
      <c r="G92" s="856"/>
      <c r="H92" s="837"/>
      <c r="I92" s="837"/>
      <c r="J92" s="837"/>
    </row>
    <row r="93" s="821" customFormat="1" ht="12.75" spans="1:10">
      <c r="A93" s="853" t="s">
        <v>196</v>
      </c>
      <c r="B93" s="854" t="s">
        <v>237</v>
      </c>
      <c r="C93" s="855" t="s">
        <v>238</v>
      </c>
      <c r="D93" s="856"/>
      <c r="E93" s="856"/>
      <c r="F93" s="851" t="s">
        <v>54</v>
      </c>
      <c r="G93" s="856" t="s">
        <v>219</v>
      </c>
      <c r="H93" s="837"/>
      <c r="I93" s="837"/>
      <c r="J93" s="837"/>
    </row>
    <row r="94" s="821" customFormat="1" ht="36" spans="1:10">
      <c r="A94" s="853" t="s">
        <v>196</v>
      </c>
      <c r="B94" s="854" t="s">
        <v>239</v>
      </c>
      <c r="C94" s="855" t="s">
        <v>240</v>
      </c>
      <c r="D94" s="856" t="s">
        <v>241</v>
      </c>
      <c r="E94" s="856" t="s">
        <v>242</v>
      </c>
      <c r="F94" s="851" t="s">
        <v>54</v>
      </c>
      <c r="G94" s="856" t="s">
        <v>243</v>
      </c>
      <c r="H94" s="837"/>
      <c r="I94" s="837"/>
      <c r="J94" s="837"/>
    </row>
    <row r="95" s="821" customFormat="1" ht="36" spans="1:10">
      <c r="A95" s="853" t="s">
        <v>196</v>
      </c>
      <c r="B95" s="854" t="s">
        <v>244</v>
      </c>
      <c r="C95" s="855" t="s">
        <v>245</v>
      </c>
      <c r="D95" s="856" t="s">
        <v>241</v>
      </c>
      <c r="E95" s="856" t="s">
        <v>242</v>
      </c>
      <c r="F95" s="851" t="s">
        <v>54</v>
      </c>
      <c r="G95" s="856" t="s">
        <v>243</v>
      </c>
      <c r="H95" s="837"/>
      <c r="I95" s="837"/>
      <c r="J95" s="837"/>
    </row>
    <row r="96" s="821" customFormat="1" ht="24" spans="1:10">
      <c r="A96" s="853" t="s">
        <v>196</v>
      </c>
      <c r="B96" s="854" t="s">
        <v>246</v>
      </c>
      <c r="C96" s="855" t="s">
        <v>247</v>
      </c>
      <c r="D96" s="856" t="s">
        <v>248</v>
      </c>
      <c r="E96" s="856" t="s">
        <v>249</v>
      </c>
      <c r="F96" s="851" t="s">
        <v>24</v>
      </c>
      <c r="G96" s="856" t="s">
        <v>250</v>
      </c>
      <c r="H96" s="837"/>
      <c r="I96" s="837"/>
      <c r="J96" s="837"/>
    </row>
    <row r="97" s="821" customFormat="1" ht="12.75" spans="1:10">
      <c r="A97" s="853" t="s">
        <v>196</v>
      </c>
      <c r="B97" s="854" t="s">
        <v>251</v>
      </c>
      <c r="C97" s="855" t="s">
        <v>252</v>
      </c>
      <c r="D97" s="859"/>
      <c r="E97" s="856" t="s">
        <v>253</v>
      </c>
      <c r="F97" s="851" t="s">
        <v>24</v>
      </c>
      <c r="G97" s="856"/>
      <c r="H97" s="837"/>
      <c r="I97" s="837"/>
      <c r="J97" s="837"/>
    </row>
    <row r="98" s="821" customFormat="1" ht="12.75" spans="1:10">
      <c r="A98" s="853" t="s">
        <v>196</v>
      </c>
      <c r="B98" s="854" t="s">
        <v>254</v>
      </c>
      <c r="C98" s="855" t="s">
        <v>255</v>
      </c>
      <c r="D98" s="856"/>
      <c r="E98" s="856" t="s">
        <v>253</v>
      </c>
      <c r="F98" s="851" t="s">
        <v>24</v>
      </c>
      <c r="G98" s="856"/>
      <c r="H98" s="837"/>
      <c r="I98" s="837"/>
      <c r="J98" s="837"/>
    </row>
    <row r="99" s="820" customFormat="1" ht="24" spans="1:10">
      <c r="A99" s="853" t="s">
        <v>196</v>
      </c>
      <c r="B99" s="854" t="s">
        <v>256</v>
      </c>
      <c r="C99" s="855" t="s">
        <v>257</v>
      </c>
      <c r="D99" s="856" t="s">
        <v>258</v>
      </c>
      <c r="E99" s="856" t="s">
        <v>259</v>
      </c>
      <c r="F99" s="851" t="s">
        <v>24</v>
      </c>
      <c r="G99" s="859"/>
      <c r="H99" s="829"/>
      <c r="I99" s="829"/>
      <c r="J99" s="829"/>
    </row>
    <row r="100" s="821" customFormat="1" ht="24" spans="1:10">
      <c r="A100" s="853" t="s">
        <v>196</v>
      </c>
      <c r="B100" s="854" t="s">
        <v>260</v>
      </c>
      <c r="C100" s="855" t="s">
        <v>261</v>
      </c>
      <c r="D100" s="856" t="s">
        <v>262</v>
      </c>
      <c r="E100" s="856" t="s">
        <v>263</v>
      </c>
      <c r="F100" s="851" t="s">
        <v>54</v>
      </c>
      <c r="G100" s="856" t="s">
        <v>264</v>
      </c>
      <c r="H100" s="837"/>
      <c r="I100" s="837"/>
      <c r="J100" s="837"/>
    </row>
    <row r="101" s="821" customFormat="1" ht="12.75" spans="1:10">
      <c r="A101" s="853" t="s">
        <v>196</v>
      </c>
      <c r="B101" s="854" t="s">
        <v>265</v>
      </c>
      <c r="C101" s="855" t="s">
        <v>266</v>
      </c>
      <c r="D101" s="856"/>
      <c r="E101" s="856"/>
      <c r="F101" s="851"/>
      <c r="G101" s="856"/>
      <c r="H101" s="837"/>
      <c r="I101" s="837"/>
      <c r="J101" s="837"/>
    </row>
    <row r="102" s="821" customFormat="1" ht="12.75" spans="1:10">
      <c r="A102" s="853" t="s">
        <v>196</v>
      </c>
      <c r="B102" s="854" t="s">
        <v>267</v>
      </c>
      <c r="C102" s="855" t="s">
        <v>268</v>
      </c>
      <c r="D102" s="856"/>
      <c r="E102" s="856"/>
      <c r="F102" s="851" t="s">
        <v>24</v>
      </c>
      <c r="G102" s="856"/>
      <c r="H102" s="837"/>
      <c r="I102" s="837"/>
      <c r="J102" s="837"/>
    </row>
    <row r="103" s="821" customFormat="1" ht="12.75" spans="1:10">
      <c r="A103" s="853" t="s">
        <v>196</v>
      </c>
      <c r="B103" s="854" t="s">
        <v>269</v>
      </c>
      <c r="C103" s="855" t="s">
        <v>270</v>
      </c>
      <c r="D103" s="859"/>
      <c r="E103" s="856" t="s">
        <v>271</v>
      </c>
      <c r="F103" s="851" t="s">
        <v>24</v>
      </c>
      <c r="G103" s="856"/>
      <c r="H103" s="837"/>
      <c r="I103" s="837"/>
      <c r="J103" s="837"/>
    </row>
    <row r="104" s="821" customFormat="1" ht="12.75" spans="1:10">
      <c r="A104" s="853" t="s">
        <v>196</v>
      </c>
      <c r="B104" s="854" t="s">
        <v>272</v>
      </c>
      <c r="C104" s="855" t="s">
        <v>273</v>
      </c>
      <c r="D104" s="856"/>
      <c r="E104" s="856" t="s">
        <v>271</v>
      </c>
      <c r="F104" s="851" t="s">
        <v>24</v>
      </c>
      <c r="G104" s="856"/>
      <c r="H104" s="837"/>
      <c r="I104" s="837"/>
      <c r="J104" s="837"/>
    </row>
    <row r="105" s="821" customFormat="1" ht="12.75" spans="1:10">
      <c r="A105" s="853" t="s">
        <v>196</v>
      </c>
      <c r="B105" s="854" t="s">
        <v>274</v>
      </c>
      <c r="C105" s="855" t="s">
        <v>275</v>
      </c>
      <c r="D105" s="856"/>
      <c r="E105" s="856"/>
      <c r="F105" s="851" t="s">
        <v>24</v>
      </c>
      <c r="G105" s="856"/>
      <c r="H105" s="837"/>
      <c r="I105" s="837"/>
      <c r="J105" s="837"/>
    </row>
    <row r="106" s="821" customFormat="1" ht="12.75" spans="1:10">
      <c r="A106" s="853" t="s">
        <v>196</v>
      </c>
      <c r="B106" s="854" t="s">
        <v>276</v>
      </c>
      <c r="C106" s="855" t="s">
        <v>277</v>
      </c>
      <c r="D106" s="856"/>
      <c r="E106" s="856"/>
      <c r="F106" s="851" t="s">
        <v>24</v>
      </c>
      <c r="G106" s="856"/>
      <c r="H106" s="837"/>
      <c r="I106" s="837"/>
      <c r="J106" s="837"/>
    </row>
    <row r="107" s="821" customFormat="1" ht="12.75" spans="1:10">
      <c r="A107" s="853" t="s">
        <v>59</v>
      </c>
      <c r="B107" s="854" t="s">
        <v>278</v>
      </c>
      <c r="C107" s="856" t="s">
        <v>279</v>
      </c>
      <c r="D107" s="856" t="s">
        <v>280</v>
      </c>
      <c r="E107" s="856"/>
      <c r="F107" s="851" t="s">
        <v>24</v>
      </c>
      <c r="G107" s="861" t="s">
        <v>281</v>
      </c>
      <c r="H107" s="837"/>
      <c r="I107" s="837"/>
      <c r="J107" s="837"/>
    </row>
    <row r="108" s="821" customFormat="1" ht="24" spans="1:10">
      <c r="A108" s="853" t="s">
        <v>196</v>
      </c>
      <c r="B108" s="854" t="s">
        <v>282</v>
      </c>
      <c r="C108" s="855" t="s">
        <v>283</v>
      </c>
      <c r="D108" s="856" t="s">
        <v>284</v>
      </c>
      <c r="E108" s="856" t="s">
        <v>285</v>
      </c>
      <c r="F108" s="851" t="s">
        <v>24</v>
      </c>
      <c r="G108" s="861" t="s">
        <v>286</v>
      </c>
      <c r="H108" s="837"/>
      <c r="I108" s="837"/>
      <c r="J108" s="837"/>
    </row>
    <row r="109" s="821" customFormat="1" ht="24" spans="1:10">
      <c r="A109" s="853" t="s">
        <v>196</v>
      </c>
      <c r="B109" s="854" t="s">
        <v>287</v>
      </c>
      <c r="C109" s="855" t="s">
        <v>288</v>
      </c>
      <c r="D109" s="856" t="s">
        <v>289</v>
      </c>
      <c r="E109" s="856" t="s">
        <v>285</v>
      </c>
      <c r="F109" s="851" t="s">
        <v>24</v>
      </c>
      <c r="G109" s="856"/>
      <c r="H109" s="837"/>
      <c r="I109" s="837"/>
      <c r="J109" s="837"/>
    </row>
    <row r="110" s="823" customFormat="1" ht="12.75" spans="1:10">
      <c r="A110" s="860" t="s">
        <v>196</v>
      </c>
      <c r="B110" s="867" t="s">
        <v>290</v>
      </c>
      <c r="C110" s="862" t="s">
        <v>291</v>
      </c>
      <c r="D110" s="861" t="s">
        <v>292</v>
      </c>
      <c r="E110" s="861"/>
      <c r="F110" s="868" t="s">
        <v>24</v>
      </c>
      <c r="G110" s="861"/>
      <c r="H110" s="869"/>
      <c r="I110" s="869"/>
      <c r="J110" s="869"/>
    </row>
    <row r="111" s="821" customFormat="1" ht="12.75" spans="1:10">
      <c r="A111" s="853"/>
      <c r="B111" s="854" t="s">
        <v>293</v>
      </c>
      <c r="C111" s="855" t="s">
        <v>294</v>
      </c>
      <c r="D111" s="856"/>
      <c r="E111" s="856" t="s">
        <v>295</v>
      </c>
      <c r="F111" s="851"/>
      <c r="G111" s="856"/>
      <c r="H111" s="837"/>
      <c r="I111" s="837"/>
      <c r="J111" s="837"/>
    </row>
    <row r="112" s="821" customFormat="1" ht="48" spans="1:10">
      <c r="A112" s="853" t="s">
        <v>59</v>
      </c>
      <c r="B112" s="854" t="s">
        <v>296</v>
      </c>
      <c r="C112" s="855" t="s">
        <v>297</v>
      </c>
      <c r="D112" s="856" t="s">
        <v>298</v>
      </c>
      <c r="E112" s="856"/>
      <c r="F112" s="851" t="s">
        <v>24</v>
      </c>
      <c r="G112" s="856" t="s">
        <v>299</v>
      </c>
      <c r="H112" s="839"/>
      <c r="I112" s="848"/>
      <c r="J112" s="849"/>
    </row>
    <row r="113" s="824" customFormat="1" ht="12.75" spans="1:10">
      <c r="A113" s="870" t="s">
        <v>59</v>
      </c>
      <c r="B113" s="867" t="s">
        <v>300</v>
      </c>
      <c r="C113" s="871" t="s">
        <v>301</v>
      </c>
      <c r="D113" s="872" t="s">
        <v>302</v>
      </c>
      <c r="E113" s="872"/>
      <c r="F113" s="873" t="s">
        <v>24</v>
      </c>
      <c r="G113" s="872" t="s">
        <v>299</v>
      </c>
      <c r="H113" s="839"/>
      <c r="I113" s="848"/>
      <c r="J113" s="874"/>
    </row>
    <row r="114" s="821" customFormat="1" ht="12.75" spans="1:10">
      <c r="A114" s="853"/>
      <c r="B114" s="854" t="s">
        <v>303</v>
      </c>
      <c r="C114" s="855" t="s">
        <v>304</v>
      </c>
      <c r="D114" s="856"/>
      <c r="E114" s="856"/>
      <c r="F114" s="851"/>
      <c r="G114" s="856"/>
      <c r="H114" s="837"/>
      <c r="I114" s="837"/>
      <c r="J114" s="837"/>
    </row>
    <row r="115" s="821" customFormat="1" ht="12.75" spans="1:10">
      <c r="A115" s="853" t="s">
        <v>59</v>
      </c>
      <c r="B115" s="854" t="s">
        <v>305</v>
      </c>
      <c r="C115" s="855" t="s">
        <v>306</v>
      </c>
      <c r="D115" s="859"/>
      <c r="E115" s="856" t="s">
        <v>307</v>
      </c>
      <c r="F115" s="851" t="s">
        <v>189</v>
      </c>
      <c r="G115" s="859"/>
      <c r="H115" s="837"/>
      <c r="I115" s="837"/>
      <c r="J115" s="837"/>
    </row>
    <row r="116" s="821" customFormat="1" ht="12.75" spans="1:10">
      <c r="A116" s="853" t="s">
        <v>59</v>
      </c>
      <c r="B116" s="854" t="s">
        <v>308</v>
      </c>
      <c r="C116" s="855" t="s">
        <v>309</v>
      </c>
      <c r="D116" s="856"/>
      <c r="E116" s="856" t="s">
        <v>307</v>
      </c>
      <c r="F116" s="851" t="s">
        <v>189</v>
      </c>
      <c r="G116" s="856"/>
      <c r="H116" s="837"/>
      <c r="I116" s="837"/>
      <c r="J116" s="837"/>
    </row>
    <row r="117" s="821" customFormat="1" ht="12.75" spans="1:10">
      <c r="A117" s="853" t="s">
        <v>59</v>
      </c>
      <c r="B117" s="854" t="s">
        <v>310</v>
      </c>
      <c r="C117" s="855" t="s">
        <v>311</v>
      </c>
      <c r="D117" s="856"/>
      <c r="E117" s="856" t="s">
        <v>307</v>
      </c>
      <c r="F117" s="851" t="s">
        <v>189</v>
      </c>
      <c r="G117" s="856"/>
      <c r="H117" s="837"/>
      <c r="I117" s="837"/>
      <c r="J117" s="837"/>
    </row>
    <row r="118" s="821" customFormat="1" ht="12.75" spans="1:10">
      <c r="A118" s="853" t="s">
        <v>59</v>
      </c>
      <c r="B118" s="854" t="s">
        <v>312</v>
      </c>
      <c r="C118" s="855" t="s">
        <v>313</v>
      </c>
      <c r="D118" s="856"/>
      <c r="E118" s="856" t="s">
        <v>307</v>
      </c>
      <c r="F118" s="851" t="s">
        <v>189</v>
      </c>
      <c r="G118" s="856"/>
      <c r="H118" s="837"/>
      <c r="I118" s="837"/>
      <c r="J118" s="837"/>
    </row>
    <row r="119" s="821" customFormat="1" ht="12.75" spans="1:10">
      <c r="A119" s="853" t="s">
        <v>59</v>
      </c>
      <c r="B119" s="854" t="s">
        <v>314</v>
      </c>
      <c r="C119" s="855" t="s">
        <v>315</v>
      </c>
      <c r="D119" s="856"/>
      <c r="E119" s="856" t="s">
        <v>307</v>
      </c>
      <c r="F119" s="851" t="s">
        <v>189</v>
      </c>
      <c r="G119" s="856"/>
      <c r="H119" s="837"/>
      <c r="I119" s="837"/>
      <c r="J119" s="837"/>
    </row>
    <row r="120" s="821" customFormat="1" ht="12.75" spans="1:10">
      <c r="A120" s="853" t="s">
        <v>59</v>
      </c>
      <c r="B120" s="854" t="s">
        <v>316</v>
      </c>
      <c r="C120" s="855" t="s">
        <v>317</v>
      </c>
      <c r="D120" s="856"/>
      <c r="E120" s="856"/>
      <c r="F120" s="851" t="s">
        <v>189</v>
      </c>
      <c r="G120" s="856"/>
      <c r="H120" s="837"/>
      <c r="I120" s="837"/>
      <c r="J120" s="837"/>
    </row>
    <row r="121" s="821" customFormat="1" ht="72" spans="1:10">
      <c r="A121" s="853" t="s">
        <v>59</v>
      </c>
      <c r="B121" s="854" t="s">
        <v>318</v>
      </c>
      <c r="C121" s="855" t="s">
        <v>319</v>
      </c>
      <c r="D121" s="856" t="s">
        <v>320</v>
      </c>
      <c r="E121" s="856" t="s">
        <v>321</v>
      </c>
      <c r="F121" s="851"/>
      <c r="G121" s="859"/>
      <c r="H121" s="837"/>
      <c r="I121" s="837"/>
      <c r="J121" s="837"/>
    </row>
    <row r="122" s="821" customFormat="1" ht="12.75" spans="1:10">
      <c r="A122" s="853" t="s">
        <v>59</v>
      </c>
      <c r="B122" s="854" t="s">
        <v>322</v>
      </c>
      <c r="C122" s="855" t="s">
        <v>323</v>
      </c>
      <c r="D122" s="856"/>
      <c r="E122" s="856"/>
      <c r="F122" s="851" t="s">
        <v>324</v>
      </c>
      <c r="G122" s="856"/>
      <c r="H122" s="837"/>
      <c r="I122" s="837"/>
      <c r="J122" s="837"/>
    </row>
    <row r="123" s="821" customFormat="1" ht="12.75" spans="1:10">
      <c r="A123" s="853" t="s">
        <v>59</v>
      </c>
      <c r="B123" s="854" t="s">
        <v>325</v>
      </c>
      <c r="C123" s="855" t="s">
        <v>326</v>
      </c>
      <c r="D123" s="859"/>
      <c r="E123" s="856"/>
      <c r="F123" s="851" t="s">
        <v>24</v>
      </c>
      <c r="G123" s="856"/>
      <c r="H123" s="837"/>
      <c r="I123" s="837"/>
      <c r="J123" s="837"/>
    </row>
    <row r="124" s="821" customFormat="1" ht="12.75" spans="1:10">
      <c r="A124" s="853" t="s">
        <v>59</v>
      </c>
      <c r="B124" s="854" t="s">
        <v>327</v>
      </c>
      <c r="C124" s="855" t="s">
        <v>328</v>
      </c>
      <c r="D124" s="856"/>
      <c r="E124" s="856"/>
      <c r="F124" s="851" t="s">
        <v>24</v>
      </c>
      <c r="G124" s="856"/>
      <c r="H124" s="837"/>
      <c r="I124" s="837"/>
      <c r="J124" s="837"/>
    </row>
    <row r="125" s="821" customFormat="1" ht="12.75" spans="1:10">
      <c r="A125" s="853" t="s">
        <v>59</v>
      </c>
      <c r="B125" s="854" t="s">
        <v>329</v>
      </c>
      <c r="C125" s="855" t="s">
        <v>330</v>
      </c>
      <c r="D125" s="856"/>
      <c r="E125" s="856"/>
      <c r="F125" s="851" t="s">
        <v>24</v>
      </c>
      <c r="G125" s="856"/>
      <c r="H125" s="837"/>
      <c r="I125" s="837"/>
      <c r="J125" s="837"/>
    </row>
    <row r="126" s="821" customFormat="1" ht="24" spans="1:10">
      <c r="A126" s="853" t="s">
        <v>59</v>
      </c>
      <c r="B126" s="854" t="s">
        <v>331</v>
      </c>
      <c r="C126" s="855" t="s">
        <v>332</v>
      </c>
      <c r="D126" s="859"/>
      <c r="E126" s="856"/>
      <c r="F126" s="851" t="s">
        <v>24</v>
      </c>
      <c r="G126" s="856" t="s">
        <v>333</v>
      </c>
      <c r="H126" s="837"/>
      <c r="I126" s="837"/>
      <c r="J126" s="837"/>
    </row>
    <row r="127" s="821" customFormat="1" ht="24" spans="1:10">
      <c r="A127" s="853" t="s">
        <v>59</v>
      </c>
      <c r="B127" s="854" t="s">
        <v>334</v>
      </c>
      <c r="C127" s="855" t="s">
        <v>335</v>
      </c>
      <c r="D127" s="856"/>
      <c r="E127" s="856"/>
      <c r="F127" s="851" t="s">
        <v>24</v>
      </c>
      <c r="G127" s="856" t="s">
        <v>333</v>
      </c>
      <c r="H127" s="837"/>
      <c r="I127" s="837"/>
      <c r="J127" s="837"/>
    </row>
    <row r="128" s="821" customFormat="1" ht="12.75" spans="1:10">
      <c r="A128" s="853" t="s">
        <v>336</v>
      </c>
      <c r="B128" s="854" t="s">
        <v>337</v>
      </c>
      <c r="C128" s="856" t="s">
        <v>338</v>
      </c>
      <c r="D128" s="856"/>
      <c r="E128" s="856"/>
      <c r="F128" s="851" t="s">
        <v>24</v>
      </c>
      <c r="G128" s="856"/>
      <c r="H128" s="837"/>
      <c r="I128" s="837"/>
      <c r="J128" s="837"/>
    </row>
    <row r="129" s="821" customFormat="1" ht="12.75" spans="1:10">
      <c r="A129" s="853" t="s">
        <v>59</v>
      </c>
      <c r="B129" s="854" t="s">
        <v>339</v>
      </c>
      <c r="C129" s="855" t="s">
        <v>340</v>
      </c>
      <c r="D129" s="859"/>
      <c r="E129" s="856"/>
      <c r="F129" s="851" t="s">
        <v>24</v>
      </c>
      <c r="G129" s="856"/>
      <c r="H129" s="837"/>
      <c r="I129" s="837"/>
      <c r="J129" s="837"/>
    </row>
    <row r="130" s="821" customFormat="1" ht="12.75" spans="1:10">
      <c r="A130" s="853" t="s">
        <v>59</v>
      </c>
      <c r="B130" s="854" t="s">
        <v>341</v>
      </c>
      <c r="C130" s="855" t="s">
        <v>342</v>
      </c>
      <c r="D130" s="856"/>
      <c r="E130" s="856"/>
      <c r="F130" s="851" t="s">
        <v>24</v>
      </c>
      <c r="G130" s="856"/>
      <c r="H130" s="837"/>
      <c r="I130" s="837"/>
      <c r="J130" s="837"/>
    </row>
    <row r="131" s="821" customFormat="1" ht="12.75" spans="1:10">
      <c r="A131" s="853" t="s">
        <v>59</v>
      </c>
      <c r="B131" s="854" t="s">
        <v>343</v>
      </c>
      <c r="C131" s="855" t="s">
        <v>344</v>
      </c>
      <c r="D131" s="856"/>
      <c r="E131" s="856"/>
      <c r="F131" s="851" t="s">
        <v>24</v>
      </c>
      <c r="G131" s="856"/>
      <c r="H131" s="837"/>
      <c r="I131" s="837"/>
      <c r="J131" s="837"/>
    </row>
    <row r="132" s="821" customFormat="1" ht="24" spans="1:10">
      <c r="A132" s="853" t="s">
        <v>59</v>
      </c>
      <c r="B132" s="854" t="s">
        <v>345</v>
      </c>
      <c r="C132" s="855" t="s">
        <v>346</v>
      </c>
      <c r="D132" s="856" t="s">
        <v>347</v>
      </c>
      <c r="E132" s="856"/>
      <c r="F132" s="851" t="s">
        <v>348</v>
      </c>
      <c r="G132" s="856" t="s">
        <v>333</v>
      </c>
      <c r="H132" s="837"/>
      <c r="I132" s="837"/>
      <c r="J132" s="837"/>
    </row>
    <row r="133" s="821" customFormat="1" ht="12.75" spans="1:10">
      <c r="A133" s="853" t="s">
        <v>59</v>
      </c>
      <c r="B133" s="854" t="s">
        <v>349</v>
      </c>
      <c r="C133" s="855" t="s">
        <v>350</v>
      </c>
      <c r="D133" s="856"/>
      <c r="E133" s="856"/>
      <c r="F133" s="851" t="s">
        <v>348</v>
      </c>
      <c r="G133" s="856"/>
      <c r="H133" s="837"/>
      <c r="I133" s="837"/>
      <c r="J133" s="837"/>
    </row>
    <row r="134" s="821" customFormat="1" ht="12.75" spans="1:10">
      <c r="A134" s="853" t="s">
        <v>59</v>
      </c>
      <c r="B134" s="854" t="s">
        <v>351</v>
      </c>
      <c r="C134" s="855" t="s">
        <v>352</v>
      </c>
      <c r="D134" s="856"/>
      <c r="E134" s="856"/>
      <c r="F134" s="851" t="s">
        <v>348</v>
      </c>
      <c r="G134" s="856"/>
      <c r="H134" s="837"/>
      <c r="I134" s="837"/>
      <c r="J134" s="837"/>
    </row>
    <row r="135" s="821" customFormat="1" ht="12.75" spans="1:10">
      <c r="A135" s="853" t="s">
        <v>59</v>
      </c>
      <c r="B135" s="854" t="s">
        <v>353</v>
      </c>
      <c r="C135" s="855" t="s">
        <v>354</v>
      </c>
      <c r="D135" s="856"/>
      <c r="E135" s="856"/>
      <c r="F135" s="851" t="s">
        <v>348</v>
      </c>
      <c r="G135" s="856"/>
      <c r="H135" s="837"/>
      <c r="I135" s="837"/>
      <c r="J135" s="837"/>
    </row>
    <row r="136" s="821" customFormat="1" ht="12.75" spans="1:10">
      <c r="A136" s="853" t="s">
        <v>59</v>
      </c>
      <c r="B136" s="854" t="s">
        <v>355</v>
      </c>
      <c r="C136" s="855" t="s">
        <v>356</v>
      </c>
      <c r="D136" s="856"/>
      <c r="E136" s="856"/>
      <c r="F136" s="851" t="s">
        <v>348</v>
      </c>
      <c r="G136" s="856"/>
      <c r="H136" s="837"/>
      <c r="I136" s="837"/>
      <c r="J136" s="837"/>
    </row>
    <row r="137" s="821" customFormat="1" ht="12.75" spans="1:10">
      <c r="A137" s="853" t="s">
        <v>59</v>
      </c>
      <c r="B137" s="854" t="s">
        <v>357</v>
      </c>
      <c r="C137" s="855" t="s">
        <v>358</v>
      </c>
      <c r="D137" s="856"/>
      <c r="E137" s="856"/>
      <c r="F137" s="851" t="s">
        <v>348</v>
      </c>
      <c r="G137" s="856"/>
      <c r="H137" s="837"/>
      <c r="I137" s="837"/>
      <c r="J137" s="837"/>
    </row>
    <row r="138" s="821" customFormat="1" ht="12.75" spans="1:10">
      <c r="A138" s="853" t="s">
        <v>59</v>
      </c>
      <c r="B138" s="854" t="s">
        <v>359</v>
      </c>
      <c r="C138" s="855" t="s">
        <v>360</v>
      </c>
      <c r="D138" s="856" t="s">
        <v>361</v>
      </c>
      <c r="E138" s="856"/>
      <c r="F138" s="851" t="s">
        <v>54</v>
      </c>
      <c r="G138" s="856"/>
      <c r="H138" s="837"/>
      <c r="I138" s="837"/>
      <c r="J138" s="837"/>
    </row>
    <row r="139" s="821" customFormat="1" ht="12.75" spans="1:10">
      <c r="A139" s="853" t="s">
        <v>59</v>
      </c>
      <c r="B139" s="854" t="s">
        <v>362</v>
      </c>
      <c r="C139" s="855" t="s">
        <v>363</v>
      </c>
      <c r="D139" s="856"/>
      <c r="E139" s="856"/>
      <c r="F139" s="851" t="s">
        <v>348</v>
      </c>
      <c r="G139" s="859"/>
      <c r="H139" s="837"/>
      <c r="I139" s="837"/>
      <c r="J139" s="837"/>
    </row>
    <row r="140" s="821" customFormat="1" ht="12.75" spans="1:10">
      <c r="A140" s="853" t="s">
        <v>59</v>
      </c>
      <c r="B140" s="854" t="s">
        <v>364</v>
      </c>
      <c r="C140" s="855" t="s">
        <v>365</v>
      </c>
      <c r="D140" s="856"/>
      <c r="E140" s="856"/>
      <c r="F140" s="851" t="s">
        <v>348</v>
      </c>
      <c r="G140" s="856"/>
      <c r="H140" s="837"/>
      <c r="I140" s="837"/>
      <c r="J140" s="837"/>
    </row>
    <row r="141" s="825" customFormat="1" ht="12.75" spans="1:10">
      <c r="A141" s="853" t="s">
        <v>59</v>
      </c>
      <c r="B141" s="854" t="s">
        <v>366</v>
      </c>
      <c r="C141" s="855" t="s">
        <v>367</v>
      </c>
      <c r="D141" s="856"/>
      <c r="E141" s="856" t="s">
        <v>368</v>
      </c>
      <c r="F141" s="851" t="s">
        <v>369</v>
      </c>
      <c r="G141" s="856"/>
      <c r="H141" s="839"/>
      <c r="I141" s="848"/>
      <c r="J141" s="875"/>
    </row>
    <row r="142" s="821" customFormat="1" ht="12.75" spans="1:10">
      <c r="A142" s="853" t="s">
        <v>336</v>
      </c>
      <c r="B142" s="854" t="s">
        <v>370</v>
      </c>
      <c r="C142" s="856" t="s">
        <v>371</v>
      </c>
      <c r="D142" s="856"/>
      <c r="E142" s="856"/>
      <c r="F142" s="851" t="s">
        <v>24</v>
      </c>
      <c r="G142" s="856"/>
      <c r="H142" s="837"/>
      <c r="I142" s="837"/>
      <c r="J142" s="837"/>
    </row>
    <row r="143" s="821" customFormat="1" ht="12.75" spans="1:10">
      <c r="A143" s="853" t="s">
        <v>59</v>
      </c>
      <c r="B143" s="854" t="s">
        <v>372</v>
      </c>
      <c r="C143" s="855" t="s">
        <v>373</v>
      </c>
      <c r="D143" s="856" t="s">
        <v>374</v>
      </c>
      <c r="E143" s="856" t="s">
        <v>375</v>
      </c>
      <c r="F143" s="851" t="s">
        <v>24</v>
      </c>
      <c r="G143" s="856"/>
      <c r="H143" s="837"/>
      <c r="I143" s="837"/>
      <c r="J143" s="837"/>
    </row>
    <row r="144" s="821" customFormat="1" ht="24" spans="1:10">
      <c r="A144" s="853" t="s">
        <v>59</v>
      </c>
      <c r="B144" s="854" t="s">
        <v>376</v>
      </c>
      <c r="C144" s="855" t="s">
        <v>377</v>
      </c>
      <c r="D144" s="859"/>
      <c r="E144" s="856" t="s">
        <v>378</v>
      </c>
      <c r="F144" s="851"/>
      <c r="G144" s="856"/>
      <c r="H144" s="837"/>
      <c r="I144" s="837"/>
      <c r="J144" s="837"/>
    </row>
    <row r="145" s="821" customFormat="1" ht="24" spans="1:10">
      <c r="A145" s="853" t="s">
        <v>59</v>
      </c>
      <c r="B145" s="854" t="s">
        <v>379</v>
      </c>
      <c r="C145" s="855" t="s">
        <v>377</v>
      </c>
      <c r="D145" s="856"/>
      <c r="E145" s="856" t="s">
        <v>378</v>
      </c>
      <c r="F145" s="851" t="s">
        <v>24</v>
      </c>
      <c r="G145" s="856"/>
      <c r="H145" s="837"/>
      <c r="I145" s="837"/>
      <c r="J145" s="837"/>
    </row>
    <row r="146" s="821" customFormat="1" ht="12.75" spans="1:10">
      <c r="A146" s="853" t="s">
        <v>59</v>
      </c>
      <c r="B146" s="854" t="s">
        <v>380</v>
      </c>
      <c r="C146" s="856" t="s">
        <v>381</v>
      </c>
      <c r="D146" s="856"/>
      <c r="E146" s="856"/>
      <c r="F146" s="851" t="s">
        <v>24</v>
      </c>
      <c r="G146" s="856"/>
      <c r="H146" s="837"/>
      <c r="I146" s="837"/>
      <c r="J146" s="837"/>
    </row>
    <row r="147" s="821" customFormat="1" ht="24" spans="1:10">
      <c r="A147" s="853" t="s">
        <v>59</v>
      </c>
      <c r="B147" s="854" t="s">
        <v>382</v>
      </c>
      <c r="C147" s="855" t="s">
        <v>383</v>
      </c>
      <c r="D147" s="856"/>
      <c r="E147" s="856" t="s">
        <v>378</v>
      </c>
      <c r="F147" s="851" t="s">
        <v>24</v>
      </c>
      <c r="G147" s="856"/>
      <c r="H147" s="837"/>
      <c r="I147" s="837"/>
      <c r="J147" s="837"/>
    </row>
    <row r="148" s="821" customFormat="1" ht="12.75" spans="1:10">
      <c r="A148" s="853" t="s">
        <v>336</v>
      </c>
      <c r="B148" s="854" t="s">
        <v>384</v>
      </c>
      <c r="C148" s="856" t="s">
        <v>385</v>
      </c>
      <c r="D148" s="856"/>
      <c r="E148" s="856" t="s">
        <v>386</v>
      </c>
      <c r="F148" s="851" t="s">
        <v>24</v>
      </c>
      <c r="G148" s="856"/>
      <c r="H148" s="837"/>
      <c r="I148" s="837"/>
      <c r="J148" s="837"/>
    </row>
    <row r="149" s="821" customFormat="1" ht="12.75" spans="1:10">
      <c r="A149" s="853" t="s">
        <v>59</v>
      </c>
      <c r="B149" s="867" t="s">
        <v>387</v>
      </c>
      <c r="C149" s="861" t="s">
        <v>388</v>
      </c>
      <c r="D149" s="876"/>
      <c r="E149" s="861"/>
      <c r="F149" s="868" t="s">
        <v>348</v>
      </c>
      <c r="G149" s="856"/>
      <c r="H149" s="837"/>
      <c r="I149" s="837"/>
      <c r="J149" s="837"/>
    </row>
    <row r="150" s="821" customFormat="1" ht="24" spans="1:10">
      <c r="A150" s="853" t="s">
        <v>59</v>
      </c>
      <c r="B150" s="867" t="s">
        <v>389</v>
      </c>
      <c r="C150" s="861" t="s">
        <v>390</v>
      </c>
      <c r="D150" s="861" t="s">
        <v>391</v>
      </c>
      <c r="E150" s="877"/>
      <c r="F150" s="868" t="s">
        <v>348</v>
      </c>
      <c r="G150" s="856"/>
      <c r="H150" s="837"/>
      <c r="I150" s="837"/>
      <c r="J150" s="837"/>
    </row>
    <row r="151" s="825" customFormat="1" ht="24" spans="1:10">
      <c r="A151" s="853" t="s">
        <v>59</v>
      </c>
      <c r="B151" s="867" t="s">
        <v>392</v>
      </c>
      <c r="C151" s="861" t="s">
        <v>393</v>
      </c>
      <c r="D151" s="861" t="s">
        <v>394</v>
      </c>
      <c r="E151" s="878" t="s">
        <v>368</v>
      </c>
      <c r="F151" s="868" t="s">
        <v>348</v>
      </c>
      <c r="G151" s="879"/>
      <c r="H151" s="839"/>
      <c r="I151" s="848"/>
      <c r="J151" s="875"/>
    </row>
    <row r="152" s="821" customFormat="1" ht="24" spans="1:10">
      <c r="A152" s="853" t="s">
        <v>59</v>
      </c>
      <c r="B152" s="867" t="s">
        <v>395</v>
      </c>
      <c r="C152" s="861" t="s">
        <v>396</v>
      </c>
      <c r="D152" s="861" t="s">
        <v>397</v>
      </c>
      <c r="E152" s="877"/>
      <c r="F152" s="868" t="s">
        <v>348</v>
      </c>
      <c r="G152" s="856"/>
      <c r="H152" s="837"/>
      <c r="I152" s="837"/>
      <c r="J152" s="837"/>
    </row>
    <row r="153" s="821" customFormat="1" ht="12.75" spans="1:10">
      <c r="A153" s="853"/>
      <c r="B153" s="854" t="s">
        <v>398</v>
      </c>
      <c r="C153" s="855" t="s">
        <v>399</v>
      </c>
      <c r="D153" s="859"/>
      <c r="E153" s="856"/>
      <c r="F153" s="851"/>
      <c r="G153" s="856" t="s">
        <v>400</v>
      </c>
      <c r="H153" s="837"/>
      <c r="I153" s="837"/>
      <c r="J153" s="837"/>
    </row>
    <row r="154" s="821" customFormat="1" ht="12.75" spans="1:10">
      <c r="A154" s="853" t="s">
        <v>59</v>
      </c>
      <c r="B154" s="854" t="s">
        <v>401</v>
      </c>
      <c r="C154" s="855" t="s">
        <v>402</v>
      </c>
      <c r="D154" s="856"/>
      <c r="E154" s="856"/>
      <c r="F154" s="851" t="s">
        <v>24</v>
      </c>
      <c r="G154" s="856" t="s">
        <v>403</v>
      </c>
      <c r="H154" s="837"/>
      <c r="I154" s="837"/>
      <c r="J154" s="837"/>
    </row>
    <row r="155" s="821" customFormat="1" ht="12.75" spans="1:10">
      <c r="A155" s="853" t="s">
        <v>59</v>
      </c>
      <c r="B155" s="854" t="s">
        <v>404</v>
      </c>
      <c r="C155" s="855" t="s">
        <v>405</v>
      </c>
      <c r="D155" s="856"/>
      <c r="E155" s="856"/>
      <c r="F155" s="851" t="s">
        <v>24</v>
      </c>
      <c r="G155" s="856" t="s">
        <v>403</v>
      </c>
      <c r="H155" s="837"/>
      <c r="I155" s="837"/>
      <c r="J155" s="837"/>
    </row>
    <row r="156" s="821" customFormat="1" ht="12.75" spans="1:10">
      <c r="A156" s="853" t="s">
        <v>59</v>
      </c>
      <c r="B156" s="854" t="s">
        <v>406</v>
      </c>
      <c r="C156" s="855" t="s">
        <v>407</v>
      </c>
      <c r="D156" s="856"/>
      <c r="E156" s="856"/>
      <c r="F156" s="851" t="s">
        <v>24</v>
      </c>
      <c r="G156" s="856" t="s">
        <v>408</v>
      </c>
      <c r="H156" s="837"/>
      <c r="I156" s="837"/>
      <c r="J156" s="837"/>
    </row>
    <row r="157" s="821" customFormat="1" ht="12.75" spans="1:10">
      <c r="A157" s="853" t="s">
        <v>59</v>
      </c>
      <c r="B157" s="854" t="s">
        <v>409</v>
      </c>
      <c r="C157" s="855" t="s">
        <v>410</v>
      </c>
      <c r="D157" s="856"/>
      <c r="E157" s="856"/>
      <c r="F157" s="851" t="s">
        <v>24</v>
      </c>
      <c r="G157" s="856" t="s">
        <v>411</v>
      </c>
      <c r="H157" s="837"/>
      <c r="I157" s="837"/>
      <c r="J157" s="837"/>
    </row>
    <row r="158" s="821" customFormat="1" ht="12.75" spans="1:10">
      <c r="A158" s="853" t="s">
        <v>59</v>
      </c>
      <c r="B158" s="854" t="s">
        <v>412</v>
      </c>
      <c r="C158" s="855" t="s">
        <v>413</v>
      </c>
      <c r="D158" s="856"/>
      <c r="E158" s="856"/>
      <c r="F158" s="851" t="s">
        <v>24</v>
      </c>
      <c r="G158" s="856" t="s">
        <v>411</v>
      </c>
      <c r="H158" s="837"/>
      <c r="I158" s="837"/>
      <c r="J158" s="837"/>
    </row>
    <row r="159" s="821" customFormat="1" ht="24" spans="1:10">
      <c r="A159" s="853" t="s">
        <v>59</v>
      </c>
      <c r="B159" s="854" t="s">
        <v>414</v>
      </c>
      <c r="C159" s="855" t="s">
        <v>415</v>
      </c>
      <c r="D159" s="856"/>
      <c r="E159" s="856"/>
      <c r="F159" s="851" t="s">
        <v>24</v>
      </c>
      <c r="G159" s="856" t="s">
        <v>416</v>
      </c>
      <c r="H159" s="837"/>
      <c r="I159" s="837"/>
      <c r="J159" s="837"/>
    </row>
    <row r="160" s="821" customFormat="1" ht="12.75" spans="1:10">
      <c r="A160" s="853" t="s">
        <v>59</v>
      </c>
      <c r="B160" s="854" t="s">
        <v>417</v>
      </c>
      <c r="C160" s="855" t="s">
        <v>418</v>
      </c>
      <c r="D160" s="856"/>
      <c r="E160" s="856"/>
      <c r="F160" s="851" t="s">
        <v>24</v>
      </c>
      <c r="G160" s="856" t="s">
        <v>419</v>
      </c>
      <c r="H160" s="837"/>
      <c r="I160" s="837"/>
      <c r="J160" s="837"/>
    </row>
    <row r="161" s="821" customFormat="1" ht="12.75" spans="1:10">
      <c r="A161" s="853" t="s">
        <v>59</v>
      </c>
      <c r="B161" s="854" t="s">
        <v>420</v>
      </c>
      <c r="C161" s="855" t="s">
        <v>421</v>
      </c>
      <c r="D161" s="856"/>
      <c r="E161" s="856"/>
      <c r="F161" s="851" t="s">
        <v>24</v>
      </c>
      <c r="G161" s="856" t="s">
        <v>419</v>
      </c>
      <c r="H161" s="837"/>
      <c r="I161" s="837"/>
      <c r="J161" s="837"/>
    </row>
    <row r="162" s="821" customFormat="1" ht="24" spans="1:10">
      <c r="A162" s="853" t="s">
        <v>59</v>
      </c>
      <c r="B162" s="854" t="s">
        <v>422</v>
      </c>
      <c r="C162" s="855" t="s">
        <v>423</v>
      </c>
      <c r="D162" s="856"/>
      <c r="E162" s="856"/>
      <c r="F162" s="851" t="s">
        <v>24</v>
      </c>
      <c r="G162" s="856" t="s">
        <v>424</v>
      </c>
      <c r="H162" s="837"/>
      <c r="I162" s="837"/>
      <c r="J162" s="837"/>
    </row>
    <row r="163" s="821" customFormat="1" ht="12.75" spans="1:10">
      <c r="A163" s="853" t="s">
        <v>59</v>
      </c>
      <c r="B163" s="854" t="s">
        <v>425</v>
      </c>
      <c r="C163" s="855" t="s">
        <v>426</v>
      </c>
      <c r="D163" s="856" t="s">
        <v>427</v>
      </c>
      <c r="E163" s="856"/>
      <c r="F163" s="880" t="s">
        <v>428</v>
      </c>
      <c r="G163" s="872" t="s">
        <v>429</v>
      </c>
      <c r="H163" s="837"/>
      <c r="I163" s="837"/>
      <c r="J163" s="837"/>
    </row>
    <row r="164" s="821" customFormat="1" ht="12.75" spans="1:10">
      <c r="A164" s="853" t="s">
        <v>59</v>
      </c>
      <c r="B164" s="854" t="s">
        <v>430</v>
      </c>
      <c r="C164" s="855" t="s">
        <v>431</v>
      </c>
      <c r="D164" s="856"/>
      <c r="E164" s="856"/>
      <c r="F164" s="880" t="s">
        <v>432</v>
      </c>
      <c r="G164" s="856"/>
      <c r="H164" s="837"/>
      <c r="I164" s="837"/>
      <c r="J164" s="837"/>
    </row>
    <row r="165" s="821" customFormat="1" ht="48" spans="1:10">
      <c r="A165" s="853"/>
      <c r="B165" s="854" t="s">
        <v>433</v>
      </c>
      <c r="C165" s="855" t="s">
        <v>434</v>
      </c>
      <c r="D165" s="859"/>
      <c r="E165" s="856" t="s">
        <v>435</v>
      </c>
      <c r="F165" s="851"/>
      <c r="G165" s="856" t="s">
        <v>436</v>
      </c>
      <c r="H165" s="837"/>
      <c r="I165" s="837"/>
      <c r="J165" s="837"/>
    </row>
    <row r="166" s="821" customFormat="1" ht="36" spans="1:10">
      <c r="A166" s="853" t="s">
        <v>59</v>
      </c>
      <c r="B166" s="854" t="s">
        <v>437</v>
      </c>
      <c r="C166" s="855" t="s">
        <v>438</v>
      </c>
      <c r="D166" s="856"/>
      <c r="E166" s="856" t="s">
        <v>435</v>
      </c>
      <c r="F166" s="851" t="s">
        <v>24</v>
      </c>
      <c r="G166" s="872" t="s">
        <v>439</v>
      </c>
      <c r="H166" s="837"/>
      <c r="I166" s="837"/>
      <c r="J166" s="837"/>
    </row>
    <row r="167" s="821" customFormat="1" ht="36" spans="1:10">
      <c r="A167" s="853" t="s">
        <v>59</v>
      </c>
      <c r="B167" s="854" t="s">
        <v>440</v>
      </c>
      <c r="C167" s="881" t="s">
        <v>441</v>
      </c>
      <c r="D167" s="856"/>
      <c r="E167" s="856" t="s">
        <v>435</v>
      </c>
      <c r="F167" s="851" t="s">
        <v>24</v>
      </c>
      <c r="G167" s="872" t="s">
        <v>439</v>
      </c>
      <c r="H167" s="837"/>
      <c r="I167" s="837"/>
      <c r="J167" s="837"/>
    </row>
    <row r="168" s="821" customFormat="1" ht="36" spans="1:10">
      <c r="A168" s="853" t="s">
        <v>59</v>
      </c>
      <c r="B168" s="854" t="s">
        <v>442</v>
      </c>
      <c r="C168" s="855" t="s">
        <v>443</v>
      </c>
      <c r="D168" s="856"/>
      <c r="E168" s="856" t="s">
        <v>435</v>
      </c>
      <c r="F168" s="851" t="s">
        <v>24</v>
      </c>
      <c r="G168" s="856" t="s">
        <v>439</v>
      </c>
      <c r="H168" s="837"/>
      <c r="I168" s="837"/>
      <c r="J168" s="837"/>
    </row>
    <row r="169" s="821" customFormat="1" ht="36" spans="1:10">
      <c r="A169" s="853" t="s">
        <v>59</v>
      </c>
      <c r="B169" s="854" t="s">
        <v>444</v>
      </c>
      <c r="C169" s="855" t="s">
        <v>445</v>
      </c>
      <c r="D169" s="856"/>
      <c r="E169" s="856" t="s">
        <v>435</v>
      </c>
      <c r="F169" s="851" t="s">
        <v>24</v>
      </c>
      <c r="G169" s="856" t="s">
        <v>439</v>
      </c>
      <c r="H169" s="837"/>
      <c r="I169" s="837"/>
      <c r="J169" s="837"/>
    </row>
    <row r="170" s="821" customFormat="1" ht="36" spans="1:10">
      <c r="A170" s="853" t="s">
        <v>59</v>
      </c>
      <c r="B170" s="854" t="s">
        <v>446</v>
      </c>
      <c r="C170" s="855" t="s">
        <v>447</v>
      </c>
      <c r="D170" s="856"/>
      <c r="E170" s="856" t="s">
        <v>435</v>
      </c>
      <c r="F170" s="851" t="s">
        <v>24</v>
      </c>
      <c r="G170" s="856" t="s">
        <v>439</v>
      </c>
      <c r="H170" s="837"/>
      <c r="I170" s="837"/>
      <c r="J170" s="837"/>
    </row>
    <row r="171" s="821" customFormat="1" ht="36" spans="1:10">
      <c r="A171" s="853" t="s">
        <v>59</v>
      </c>
      <c r="B171" s="854" t="s">
        <v>448</v>
      </c>
      <c r="C171" s="855" t="s">
        <v>449</v>
      </c>
      <c r="D171" s="856"/>
      <c r="E171" s="856" t="s">
        <v>435</v>
      </c>
      <c r="F171" s="851" t="s">
        <v>24</v>
      </c>
      <c r="G171" s="856" t="s">
        <v>450</v>
      </c>
      <c r="H171" s="837"/>
      <c r="I171" s="837"/>
      <c r="J171" s="837"/>
    </row>
    <row r="172" s="821" customFormat="1" ht="36" spans="1:10">
      <c r="A172" s="853" t="s">
        <v>59</v>
      </c>
      <c r="B172" s="854" t="s">
        <v>451</v>
      </c>
      <c r="C172" s="881" t="s">
        <v>452</v>
      </c>
      <c r="D172" s="856"/>
      <c r="E172" s="856" t="s">
        <v>435</v>
      </c>
      <c r="F172" s="851" t="s">
        <v>24</v>
      </c>
      <c r="G172" s="856" t="s">
        <v>450</v>
      </c>
      <c r="H172" s="837"/>
      <c r="I172" s="837"/>
      <c r="J172" s="837"/>
    </row>
    <row r="173" s="821" customFormat="1" ht="36" spans="1:10">
      <c r="A173" s="853" t="s">
        <v>59</v>
      </c>
      <c r="B173" s="854" t="s">
        <v>453</v>
      </c>
      <c r="C173" s="855" t="s">
        <v>454</v>
      </c>
      <c r="D173" s="856"/>
      <c r="E173" s="856" t="s">
        <v>435</v>
      </c>
      <c r="F173" s="851" t="s">
        <v>24</v>
      </c>
      <c r="G173" s="856" t="s">
        <v>450</v>
      </c>
      <c r="H173" s="837"/>
      <c r="I173" s="837"/>
      <c r="J173" s="837"/>
    </row>
    <row r="174" s="821" customFormat="1" ht="36" spans="1:10">
      <c r="A174" s="853" t="s">
        <v>59</v>
      </c>
      <c r="B174" s="854" t="s">
        <v>455</v>
      </c>
      <c r="C174" s="855" t="s">
        <v>456</v>
      </c>
      <c r="D174" s="856"/>
      <c r="E174" s="856" t="s">
        <v>435</v>
      </c>
      <c r="F174" s="851" t="s">
        <v>24</v>
      </c>
      <c r="G174" s="856" t="s">
        <v>450</v>
      </c>
      <c r="H174" s="837"/>
      <c r="I174" s="837"/>
      <c r="J174" s="837"/>
    </row>
    <row r="175" s="821" customFormat="1" ht="36" spans="1:10">
      <c r="A175" s="853" t="s">
        <v>59</v>
      </c>
      <c r="B175" s="854" t="s">
        <v>457</v>
      </c>
      <c r="C175" s="855" t="s">
        <v>458</v>
      </c>
      <c r="D175" s="856"/>
      <c r="E175" s="856" t="s">
        <v>435</v>
      </c>
      <c r="F175" s="851" t="s">
        <v>24</v>
      </c>
      <c r="G175" s="856" t="s">
        <v>450</v>
      </c>
      <c r="H175" s="837"/>
      <c r="I175" s="837"/>
      <c r="J175" s="837"/>
    </row>
    <row r="176" s="821" customFormat="1" ht="36" spans="1:10">
      <c r="A176" s="853" t="s">
        <v>59</v>
      </c>
      <c r="B176" s="854" t="s">
        <v>459</v>
      </c>
      <c r="C176" s="855" t="s">
        <v>460</v>
      </c>
      <c r="D176" s="856"/>
      <c r="E176" s="856" t="s">
        <v>435</v>
      </c>
      <c r="F176" s="851" t="s">
        <v>24</v>
      </c>
      <c r="G176" s="856" t="s">
        <v>461</v>
      </c>
      <c r="H176" s="837"/>
      <c r="I176" s="837"/>
      <c r="J176" s="837"/>
    </row>
    <row r="177" s="821" customFormat="1" ht="36" spans="1:10">
      <c r="A177" s="853" t="s">
        <v>59</v>
      </c>
      <c r="B177" s="854" t="s">
        <v>462</v>
      </c>
      <c r="C177" s="881" t="s">
        <v>463</v>
      </c>
      <c r="D177" s="882"/>
      <c r="E177" s="856" t="s">
        <v>435</v>
      </c>
      <c r="F177" s="851" t="s">
        <v>24</v>
      </c>
      <c r="G177" s="856" t="s">
        <v>461</v>
      </c>
      <c r="H177" s="837"/>
      <c r="I177" s="837"/>
      <c r="J177" s="837"/>
    </row>
    <row r="178" s="821" customFormat="1" ht="36" spans="1:10">
      <c r="A178" s="853" t="s">
        <v>59</v>
      </c>
      <c r="B178" s="854" t="s">
        <v>464</v>
      </c>
      <c r="C178" s="855" t="s">
        <v>465</v>
      </c>
      <c r="D178" s="856"/>
      <c r="E178" s="856" t="s">
        <v>435</v>
      </c>
      <c r="F178" s="851" t="s">
        <v>24</v>
      </c>
      <c r="G178" s="856" t="s">
        <v>461</v>
      </c>
      <c r="H178" s="837"/>
      <c r="I178" s="837"/>
      <c r="J178" s="837"/>
    </row>
    <row r="179" s="821" customFormat="1" ht="36" spans="1:10">
      <c r="A179" s="853" t="s">
        <v>59</v>
      </c>
      <c r="B179" s="854" t="s">
        <v>466</v>
      </c>
      <c r="C179" s="855" t="s">
        <v>467</v>
      </c>
      <c r="D179" s="856"/>
      <c r="E179" s="856" t="s">
        <v>435</v>
      </c>
      <c r="F179" s="851" t="s">
        <v>24</v>
      </c>
      <c r="G179" s="856" t="s">
        <v>461</v>
      </c>
      <c r="H179" s="837"/>
      <c r="I179" s="837"/>
      <c r="J179" s="837"/>
    </row>
    <row r="180" s="821" customFormat="1" ht="36" spans="1:10">
      <c r="A180" s="853" t="s">
        <v>59</v>
      </c>
      <c r="B180" s="854" t="s">
        <v>468</v>
      </c>
      <c r="C180" s="855" t="s">
        <v>469</v>
      </c>
      <c r="D180" s="856"/>
      <c r="E180" s="856" t="s">
        <v>435</v>
      </c>
      <c r="F180" s="851" t="s">
        <v>24</v>
      </c>
      <c r="G180" s="856" t="s">
        <v>461</v>
      </c>
      <c r="H180" s="837"/>
      <c r="I180" s="837"/>
      <c r="J180" s="837"/>
    </row>
    <row r="181" s="821" customFormat="1" ht="24" spans="1:10">
      <c r="A181" s="853" t="s">
        <v>59</v>
      </c>
      <c r="B181" s="854" t="s">
        <v>470</v>
      </c>
      <c r="C181" s="855" t="s">
        <v>471</v>
      </c>
      <c r="D181" s="856"/>
      <c r="E181" s="856" t="s">
        <v>435</v>
      </c>
      <c r="F181" s="851" t="s">
        <v>24</v>
      </c>
      <c r="G181" s="856" t="s">
        <v>472</v>
      </c>
      <c r="H181" s="837"/>
      <c r="I181" s="837"/>
      <c r="J181" s="837"/>
    </row>
    <row r="182" s="821" customFormat="1" ht="24" spans="1:10">
      <c r="A182" s="853" t="s">
        <v>59</v>
      </c>
      <c r="B182" s="854" t="s">
        <v>473</v>
      </c>
      <c r="C182" s="881" t="s">
        <v>474</v>
      </c>
      <c r="D182" s="882"/>
      <c r="E182" s="856" t="s">
        <v>435</v>
      </c>
      <c r="F182" s="851" t="s">
        <v>24</v>
      </c>
      <c r="G182" s="856" t="s">
        <v>472</v>
      </c>
      <c r="H182" s="837"/>
      <c r="I182" s="837"/>
      <c r="J182" s="837"/>
    </row>
    <row r="183" s="821" customFormat="1" ht="24" spans="1:10">
      <c r="A183" s="853" t="s">
        <v>59</v>
      </c>
      <c r="B183" s="854" t="s">
        <v>475</v>
      </c>
      <c r="C183" s="855" t="s">
        <v>476</v>
      </c>
      <c r="D183" s="856"/>
      <c r="E183" s="856" t="s">
        <v>435</v>
      </c>
      <c r="F183" s="851" t="s">
        <v>24</v>
      </c>
      <c r="G183" s="856" t="s">
        <v>472</v>
      </c>
      <c r="H183" s="837"/>
      <c r="I183" s="837"/>
      <c r="J183" s="837"/>
    </row>
    <row r="184" s="821" customFormat="1" ht="24" spans="1:10">
      <c r="A184" s="853" t="s">
        <v>59</v>
      </c>
      <c r="B184" s="854" t="s">
        <v>477</v>
      </c>
      <c r="C184" s="855" t="s">
        <v>478</v>
      </c>
      <c r="D184" s="856"/>
      <c r="E184" s="856" t="s">
        <v>435</v>
      </c>
      <c r="F184" s="851" t="s">
        <v>24</v>
      </c>
      <c r="G184" s="856" t="s">
        <v>472</v>
      </c>
      <c r="H184" s="837"/>
      <c r="I184" s="837"/>
      <c r="J184" s="837"/>
    </row>
    <row r="185" s="821" customFormat="1" ht="24" spans="1:10">
      <c r="A185" s="853" t="s">
        <v>59</v>
      </c>
      <c r="B185" s="854" t="s">
        <v>479</v>
      </c>
      <c r="C185" s="855" t="s">
        <v>480</v>
      </c>
      <c r="D185" s="856"/>
      <c r="E185" s="856" t="s">
        <v>435</v>
      </c>
      <c r="F185" s="851" t="s">
        <v>24</v>
      </c>
      <c r="G185" s="856" t="s">
        <v>472</v>
      </c>
      <c r="H185" s="837"/>
      <c r="I185" s="837"/>
      <c r="J185" s="837"/>
    </row>
    <row r="186" s="821" customFormat="1" ht="12.75" spans="1:10">
      <c r="A186" s="853"/>
      <c r="B186" s="854" t="s">
        <v>481</v>
      </c>
      <c r="C186" s="855" t="s">
        <v>482</v>
      </c>
      <c r="D186" s="856"/>
      <c r="E186" s="856"/>
      <c r="F186" s="851"/>
      <c r="G186" s="856"/>
      <c r="H186" s="837"/>
      <c r="I186" s="837"/>
      <c r="J186" s="837"/>
    </row>
    <row r="187" s="821" customFormat="1" ht="12.75" spans="1:10">
      <c r="A187" s="853" t="s">
        <v>59</v>
      </c>
      <c r="B187" s="854" t="s">
        <v>483</v>
      </c>
      <c r="C187" s="855" t="s">
        <v>484</v>
      </c>
      <c r="D187" s="859"/>
      <c r="E187" s="856" t="s">
        <v>485</v>
      </c>
      <c r="F187" s="851" t="s">
        <v>24</v>
      </c>
      <c r="G187" s="859"/>
      <c r="H187" s="839"/>
      <c r="I187" s="848"/>
      <c r="J187" s="849"/>
    </row>
    <row r="188" s="821" customFormat="1" ht="12.75" spans="1:10">
      <c r="A188" s="853" t="s">
        <v>59</v>
      </c>
      <c r="B188" s="854" t="s">
        <v>486</v>
      </c>
      <c r="C188" s="855" t="s">
        <v>487</v>
      </c>
      <c r="D188" s="856"/>
      <c r="E188" s="856" t="s">
        <v>485</v>
      </c>
      <c r="F188" s="851" t="s">
        <v>24</v>
      </c>
      <c r="G188" s="856"/>
      <c r="H188" s="837"/>
      <c r="I188" s="837"/>
      <c r="J188" s="837"/>
    </row>
    <row r="189" s="821" customFormat="1" ht="12.75" spans="1:10">
      <c r="A189" s="853" t="s">
        <v>59</v>
      </c>
      <c r="B189" s="854" t="s">
        <v>488</v>
      </c>
      <c r="C189" s="855" t="s">
        <v>489</v>
      </c>
      <c r="D189" s="856"/>
      <c r="E189" s="856" t="s">
        <v>485</v>
      </c>
      <c r="F189" s="851" t="s">
        <v>24</v>
      </c>
      <c r="G189" s="856"/>
      <c r="H189" s="837"/>
      <c r="I189" s="837"/>
      <c r="J189" s="837"/>
    </row>
    <row r="190" s="821" customFormat="1" ht="12.75" spans="1:10">
      <c r="A190" s="853" t="s">
        <v>59</v>
      </c>
      <c r="B190" s="854" t="s">
        <v>490</v>
      </c>
      <c r="C190" s="855" t="s">
        <v>491</v>
      </c>
      <c r="D190" s="856"/>
      <c r="E190" s="856" t="s">
        <v>485</v>
      </c>
      <c r="F190" s="851" t="s">
        <v>24</v>
      </c>
      <c r="G190" s="856"/>
      <c r="H190" s="837"/>
      <c r="I190" s="837"/>
      <c r="J190" s="837"/>
    </row>
    <row r="191" s="821" customFormat="1" ht="12.75" spans="1:10">
      <c r="A191" s="853" t="s">
        <v>59</v>
      </c>
      <c r="B191" s="854" t="s">
        <v>492</v>
      </c>
      <c r="C191" s="855" t="s">
        <v>493</v>
      </c>
      <c r="D191" s="856"/>
      <c r="E191" s="856" t="s">
        <v>485</v>
      </c>
      <c r="F191" s="851" t="s">
        <v>24</v>
      </c>
      <c r="G191" s="856"/>
      <c r="H191" s="837"/>
      <c r="I191" s="837"/>
      <c r="J191" s="837"/>
    </row>
    <row r="192" s="821" customFormat="1" ht="12.75" spans="1:10">
      <c r="A192" s="853" t="s">
        <v>59</v>
      </c>
      <c r="B192" s="854" t="s">
        <v>494</v>
      </c>
      <c r="C192" s="855" t="s">
        <v>495</v>
      </c>
      <c r="D192" s="856"/>
      <c r="E192" s="856" t="s">
        <v>485</v>
      </c>
      <c r="F192" s="851" t="s">
        <v>24</v>
      </c>
      <c r="G192" s="856"/>
      <c r="H192" s="837"/>
      <c r="I192" s="837"/>
      <c r="J192" s="837"/>
    </row>
    <row r="193" s="821" customFormat="1" ht="12.75" spans="1:10">
      <c r="A193" s="853"/>
      <c r="B193" s="854" t="s">
        <v>496</v>
      </c>
      <c r="C193" s="855" t="s">
        <v>497</v>
      </c>
      <c r="D193" s="856"/>
      <c r="E193" s="856" t="s">
        <v>498</v>
      </c>
      <c r="F193" s="851"/>
      <c r="G193" s="859"/>
      <c r="H193" s="837"/>
      <c r="I193" s="837"/>
      <c r="J193" s="837"/>
    </row>
    <row r="194" s="821" customFormat="1" ht="12.75" spans="1:10">
      <c r="A194" s="853" t="s">
        <v>59</v>
      </c>
      <c r="B194" s="854" t="s">
        <v>499</v>
      </c>
      <c r="C194" s="856" t="s">
        <v>500</v>
      </c>
      <c r="D194" s="856"/>
      <c r="E194" s="856" t="s">
        <v>501</v>
      </c>
      <c r="F194" s="851"/>
      <c r="G194" s="856"/>
      <c r="H194" s="837"/>
      <c r="I194" s="837"/>
      <c r="J194" s="837"/>
    </row>
    <row r="195" s="821" customFormat="1" ht="12.75" spans="1:10">
      <c r="A195" s="853" t="s">
        <v>59</v>
      </c>
      <c r="B195" s="854" t="s">
        <v>502</v>
      </c>
      <c r="C195" s="856" t="s">
        <v>500</v>
      </c>
      <c r="D195" s="856"/>
      <c r="E195" s="856" t="s">
        <v>501</v>
      </c>
      <c r="F195" s="851" t="s">
        <v>24</v>
      </c>
      <c r="G195" s="856"/>
      <c r="H195" s="837"/>
      <c r="I195" s="837"/>
      <c r="J195" s="837"/>
    </row>
    <row r="196" s="821" customFormat="1" ht="24" spans="1:10">
      <c r="A196" s="853" t="s">
        <v>59</v>
      </c>
      <c r="B196" s="854" t="s">
        <v>503</v>
      </c>
      <c r="C196" s="855" t="s">
        <v>504</v>
      </c>
      <c r="D196" s="859"/>
      <c r="E196" s="856" t="s">
        <v>505</v>
      </c>
      <c r="F196" s="851" t="s">
        <v>54</v>
      </c>
      <c r="G196" s="856"/>
      <c r="H196" s="837"/>
      <c r="I196" s="837"/>
      <c r="J196" s="837"/>
    </row>
    <row r="197" s="821" customFormat="1" ht="24" spans="1:10">
      <c r="A197" s="853" t="s">
        <v>59</v>
      </c>
      <c r="B197" s="854" t="s">
        <v>506</v>
      </c>
      <c r="C197" s="855" t="s">
        <v>507</v>
      </c>
      <c r="D197" s="856"/>
      <c r="E197" s="856"/>
      <c r="F197" s="851" t="s">
        <v>508</v>
      </c>
      <c r="G197" s="856"/>
      <c r="H197" s="837"/>
      <c r="I197" s="837"/>
      <c r="J197" s="837"/>
    </row>
    <row r="198" s="820" customFormat="1" ht="24" spans="1:10">
      <c r="A198" s="883" t="s">
        <v>59</v>
      </c>
      <c r="B198" s="854" t="s">
        <v>509</v>
      </c>
      <c r="C198" s="884" t="s">
        <v>510</v>
      </c>
      <c r="D198" s="884" t="s">
        <v>511</v>
      </c>
      <c r="E198" s="884" t="s">
        <v>498</v>
      </c>
      <c r="F198" s="851" t="s">
        <v>54</v>
      </c>
      <c r="G198" s="884"/>
      <c r="H198" s="829"/>
      <c r="I198" s="829"/>
      <c r="J198" s="829"/>
    </row>
    <row r="199" s="821" customFormat="1" ht="12.75" spans="1:10">
      <c r="A199" s="853" t="s">
        <v>59</v>
      </c>
      <c r="B199" s="854" t="s">
        <v>512</v>
      </c>
      <c r="C199" s="855" t="s">
        <v>513</v>
      </c>
      <c r="D199" s="856"/>
      <c r="E199" s="856"/>
      <c r="F199" s="851" t="s">
        <v>508</v>
      </c>
      <c r="G199" s="884"/>
      <c r="H199" s="837"/>
      <c r="I199" s="837"/>
      <c r="J199" s="837"/>
    </row>
    <row r="200" s="821" customFormat="1" ht="12.75" spans="1:10">
      <c r="A200" s="853"/>
      <c r="B200" s="854" t="s">
        <v>514</v>
      </c>
      <c r="C200" s="855" t="s">
        <v>515</v>
      </c>
      <c r="D200" s="856"/>
      <c r="E200" s="856" t="s">
        <v>516</v>
      </c>
      <c r="F200" s="851"/>
      <c r="G200" s="856"/>
      <c r="H200" s="837"/>
      <c r="I200" s="837"/>
      <c r="J200" s="837"/>
    </row>
    <row r="201" s="820" customFormat="1" ht="12.75" spans="1:10">
      <c r="A201" s="853" t="s">
        <v>59</v>
      </c>
      <c r="B201" s="854" t="s">
        <v>517</v>
      </c>
      <c r="C201" s="855" t="s">
        <v>518</v>
      </c>
      <c r="D201" s="856" t="s">
        <v>519</v>
      </c>
      <c r="E201" s="856" t="s">
        <v>520</v>
      </c>
      <c r="F201" s="851" t="s">
        <v>54</v>
      </c>
      <c r="G201" s="859"/>
      <c r="H201" s="829"/>
      <c r="I201" s="829"/>
      <c r="J201" s="829"/>
    </row>
    <row r="202" s="821" customFormat="1" ht="24" spans="1:10">
      <c r="A202" s="853"/>
      <c r="B202" s="854" t="s">
        <v>521</v>
      </c>
      <c r="C202" s="855" t="s">
        <v>522</v>
      </c>
      <c r="D202" s="856" t="s">
        <v>523</v>
      </c>
      <c r="E202" s="856" t="s">
        <v>524</v>
      </c>
      <c r="F202" s="851"/>
      <c r="G202" s="861"/>
      <c r="H202" s="837"/>
      <c r="I202" s="837"/>
      <c r="J202" s="837"/>
    </row>
    <row r="203" s="821" customFormat="1" ht="24" spans="1:10">
      <c r="A203" s="853" t="s">
        <v>59</v>
      </c>
      <c r="B203" s="854" t="s">
        <v>525</v>
      </c>
      <c r="C203" s="855" t="s">
        <v>526</v>
      </c>
      <c r="D203" s="856" t="s">
        <v>523</v>
      </c>
      <c r="E203" s="856" t="s">
        <v>524</v>
      </c>
      <c r="F203" s="851" t="s">
        <v>24</v>
      </c>
      <c r="G203" s="859"/>
      <c r="H203" s="837"/>
      <c r="I203" s="837"/>
      <c r="J203" s="837"/>
    </row>
    <row r="204" s="821" customFormat="1" ht="24" spans="1:10">
      <c r="A204" s="853" t="s">
        <v>59</v>
      </c>
      <c r="B204" s="854" t="s">
        <v>527</v>
      </c>
      <c r="C204" s="855" t="s">
        <v>528</v>
      </c>
      <c r="D204" s="856" t="s">
        <v>523</v>
      </c>
      <c r="E204" s="856" t="s">
        <v>524</v>
      </c>
      <c r="F204" s="851" t="s">
        <v>24</v>
      </c>
      <c r="G204" s="856"/>
      <c r="H204" s="837"/>
      <c r="I204" s="837"/>
      <c r="J204" s="837"/>
    </row>
    <row r="205" s="821" customFormat="1" ht="12.75" spans="1:10">
      <c r="A205" s="853"/>
      <c r="B205" s="854" t="s">
        <v>529</v>
      </c>
      <c r="C205" s="855" t="s">
        <v>530</v>
      </c>
      <c r="D205" s="856"/>
      <c r="E205" s="856"/>
      <c r="F205" s="851"/>
      <c r="G205" s="856"/>
      <c r="H205" s="837"/>
      <c r="I205" s="837"/>
      <c r="J205" s="837"/>
    </row>
    <row r="206" s="821" customFormat="1" ht="12.75" spans="1:10">
      <c r="A206" s="853" t="s">
        <v>59</v>
      </c>
      <c r="B206" s="854" t="s">
        <v>531</v>
      </c>
      <c r="C206" s="855" t="s">
        <v>532</v>
      </c>
      <c r="D206" s="859"/>
      <c r="E206" s="856"/>
      <c r="F206" s="851" t="s">
        <v>24</v>
      </c>
      <c r="G206" s="856"/>
      <c r="H206" s="837"/>
      <c r="I206" s="837"/>
      <c r="J206" s="837"/>
    </row>
    <row r="207" s="821" customFormat="1" ht="12.75" spans="1:10">
      <c r="A207" s="853" t="s">
        <v>59</v>
      </c>
      <c r="B207" s="854" t="s">
        <v>533</v>
      </c>
      <c r="C207" s="855" t="s">
        <v>534</v>
      </c>
      <c r="D207" s="856"/>
      <c r="E207" s="856"/>
      <c r="F207" s="851" t="s">
        <v>24</v>
      </c>
      <c r="G207" s="856"/>
      <c r="H207" s="837"/>
      <c r="I207" s="837"/>
      <c r="J207" s="837"/>
    </row>
    <row r="208" s="821" customFormat="1" ht="24" spans="1:10">
      <c r="A208" s="853" t="s">
        <v>59</v>
      </c>
      <c r="B208" s="854" t="s">
        <v>535</v>
      </c>
      <c r="C208" s="855" t="s">
        <v>536</v>
      </c>
      <c r="D208" s="859"/>
      <c r="E208" s="856"/>
      <c r="F208" s="851" t="s">
        <v>24</v>
      </c>
      <c r="G208" s="856" t="s">
        <v>537</v>
      </c>
      <c r="H208" s="837"/>
      <c r="I208" s="837"/>
      <c r="J208" s="837"/>
    </row>
    <row r="209" s="821" customFormat="1" ht="12.75" spans="1:10">
      <c r="A209" s="853" t="s">
        <v>59</v>
      </c>
      <c r="B209" s="854" t="s">
        <v>538</v>
      </c>
      <c r="C209" s="855" t="s">
        <v>539</v>
      </c>
      <c r="D209" s="856"/>
      <c r="E209" s="856"/>
      <c r="F209" s="851" t="s">
        <v>24</v>
      </c>
      <c r="G209" s="856"/>
      <c r="H209" s="837"/>
      <c r="I209" s="837"/>
      <c r="J209" s="837"/>
    </row>
    <row r="210" s="821" customFormat="1" ht="12.75" spans="1:10">
      <c r="A210" s="853" t="s">
        <v>59</v>
      </c>
      <c r="B210" s="854" t="s">
        <v>540</v>
      </c>
      <c r="C210" s="855" t="s">
        <v>541</v>
      </c>
      <c r="D210" s="856" t="s">
        <v>542</v>
      </c>
      <c r="E210" s="856"/>
      <c r="F210" s="851" t="s">
        <v>189</v>
      </c>
      <c r="G210" s="856"/>
      <c r="H210" s="837"/>
      <c r="I210" s="837"/>
      <c r="J210" s="837"/>
    </row>
    <row r="211" s="821" customFormat="1" ht="12.75" spans="1:10">
      <c r="A211" s="853" t="s">
        <v>59</v>
      </c>
      <c r="B211" s="854" t="s">
        <v>543</v>
      </c>
      <c r="C211" s="855" t="s">
        <v>544</v>
      </c>
      <c r="D211" s="856" t="s">
        <v>545</v>
      </c>
      <c r="E211" s="856"/>
      <c r="F211" s="851" t="s">
        <v>189</v>
      </c>
      <c r="G211" s="856"/>
      <c r="H211" s="837"/>
      <c r="I211" s="837"/>
      <c r="J211" s="837"/>
    </row>
    <row r="212" s="821" customFormat="1" ht="12.75" spans="1:10">
      <c r="A212" s="853"/>
      <c r="B212" s="854" t="s">
        <v>546</v>
      </c>
      <c r="C212" s="855" t="s">
        <v>547</v>
      </c>
      <c r="D212" s="856"/>
      <c r="E212" s="856"/>
      <c r="F212" s="851"/>
      <c r="G212" s="856"/>
      <c r="H212" s="837"/>
      <c r="I212" s="837"/>
      <c r="J212" s="837"/>
    </row>
    <row r="213" s="821" customFormat="1" ht="12.75" spans="1:10">
      <c r="A213" s="853" t="s">
        <v>59</v>
      </c>
      <c r="B213" s="854" t="s">
        <v>548</v>
      </c>
      <c r="C213" s="855" t="s">
        <v>549</v>
      </c>
      <c r="D213" s="856"/>
      <c r="E213" s="856" t="s">
        <v>550</v>
      </c>
      <c r="F213" s="851" t="s">
        <v>24</v>
      </c>
      <c r="G213" s="856"/>
      <c r="H213" s="837"/>
      <c r="I213" s="837"/>
      <c r="J213" s="837"/>
    </row>
    <row r="214" s="821" customFormat="1" ht="12.75" spans="1:10">
      <c r="A214" s="853"/>
      <c r="B214" s="854" t="s">
        <v>551</v>
      </c>
      <c r="C214" s="855" t="s">
        <v>552</v>
      </c>
      <c r="D214" s="856"/>
      <c r="E214" s="856"/>
      <c r="F214" s="851"/>
      <c r="G214" s="856"/>
      <c r="H214" s="837"/>
      <c r="I214" s="837"/>
      <c r="J214" s="837"/>
    </row>
    <row r="215" s="821" customFormat="1" ht="12.75" spans="1:10">
      <c r="A215" s="853" t="s">
        <v>59</v>
      </c>
      <c r="B215" s="854" t="s">
        <v>553</v>
      </c>
      <c r="C215" s="855" t="s">
        <v>554</v>
      </c>
      <c r="D215" s="856"/>
      <c r="E215" s="856" t="s">
        <v>550</v>
      </c>
      <c r="F215" s="851" t="s">
        <v>24</v>
      </c>
      <c r="G215" s="856"/>
      <c r="H215" s="837"/>
      <c r="I215" s="837"/>
      <c r="J215" s="837"/>
    </row>
    <row r="216" s="820" customFormat="1" ht="12.75" spans="1:10">
      <c r="A216" s="853"/>
      <c r="B216" s="854" t="s">
        <v>555</v>
      </c>
      <c r="C216" s="855" t="s">
        <v>556</v>
      </c>
      <c r="D216" s="856"/>
      <c r="E216" s="856" t="s">
        <v>557</v>
      </c>
      <c r="F216" s="851"/>
      <c r="G216" s="885"/>
      <c r="H216" s="829"/>
      <c r="I216" s="829"/>
      <c r="J216" s="829"/>
    </row>
    <row r="217" s="823" customFormat="1" ht="12.75" spans="1:10">
      <c r="A217" s="853" t="s">
        <v>59</v>
      </c>
      <c r="B217" s="854" t="s">
        <v>558</v>
      </c>
      <c r="C217" s="855" t="s">
        <v>559</v>
      </c>
      <c r="D217" s="856"/>
      <c r="E217" s="856" t="s">
        <v>557</v>
      </c>
      <c r="F217" s="851" t="s">
        <v>560</v>
      </c>
      <c r="G217" s="885"/>
      <c r="H217" s="869"/>
      <c r="I217" s="869"/>
      <c r="J217" s="869"/>
    </row>
    <row r="218" s="823" customFormat="1" ht="12.75" spans="1:10">
      <c r="A218" s="853" t="s">
        <v>59</v>
      </c>
      <c r="B218" s="854" t="s">
        <v>561</v>
      </c>
      <c r="C218" s="855" t="s">
        <v>562</v>
      </c>
      <c r="D218" s="856"/>
      <c r="E218" s="856"/>
      <c r="F218" s="851" t="s">
        <v>54</v>
      </c>
      <c r="G218" s="885"/>
      <c r="H218" s="869"/>
      <c r="I218" s="869"/>
      <c r="J218" s="869"/>
    </row>
    <row r="219" s="823" customFormat="1" ht="12.75" spans="1:10">
      <c r="A219" s="853" t="s">
        <v>59</v>
      </c>
      <c r="B219" s="854" t="s">
        <v>563</v>
      </c>
      <c r="C219" s="855" t="s">
        <v>564</v>
      </c>
      <c r="D219" s="856"/>
      <c r="E219" s="856"/>
      <c r="F219" s="851" t="s">
        <v>54</v>
      </c>
      <c r="G219" s="885"/>
      <c r="H219" s="869"/>
      <c r="I219" s="869"/>
      <c r="J219" s="869"/>
    </row>
    <row r="220" s="820" customFormat="1" ht="12.75" spans="1:10">
      <c r="A220" s="853" t="s">
        <v>59</v>
      </c>
      <c r="B220" s="854" t="s">
        <v>565</v>
      </c>
      <c r="C220" s="856" t="s">
        <v>566</v>
      </c>
      <c r="D220" s="856"/>
      <c r="E220" s="856" t="s">
        <v>557</v>
      </c>
      <c r="F220" s="851" t="s">
        <v>24</v>
      </c>
      <c r="G220" s="856"/>
      <c r="H220" s="829"/>
      <c r="I220" s="829"/>
      <c r="J220" s="829"/>
    </row>
    <row r="221" s="820" customFormat="1" ht="12.75" spans="1:10">
      <c r="A221" s="853" t="s">
        <v>59</v>
      </c>
      <c r="B221" s="854" t="s">
        <v>567</v>
      </c>
      <c r="C221" s="856" t="s">
        <v>566</v>
      </c>
      <c r="D221" s="859"/>
      <c r="E221" s="856" t="s">
        <v>557</v>
      </c>
      <c r="F221" s="851" t="s">
        <v>24</v>
      </c>
      <c r="G221" s="856"/>
      <c r="H221" s="829"/>
      <c r="I221" s="829"/>
      <c r="J221" s="829"/>
    </row>
    <row r="222" s="820" customFormat="1" ht="12.75" spans="1:10">
      <c r="A222" s="853" t="s">
        <v>59</v>
      </c>
      <c r="B222" s="854" t="s">
        <v>568</v>
      </c>
      <c r="C222" s="855" t="s">
        <v>569</v>
      </c>
      <c r="D222" s="856"/>
      <c r="E222" s="856" t="s">
        <v>557</v>
      </c>
      <c r="F222" s="851" t="s">
        <v>24</v>
      </c>
      <c r="G222" s="856"/>
      <c r="H222" s="829"/>
      <c r="I222" s="829"/>
      <c r="J222" s="829"/>
    </row>
    <row r="223" s="820" customFormat="1" ht="12.75" spans="1:10">
      <c r="A223" s="853" t="s">
        <v>59</v>
      </c>
      <c r="B223" s="854" t="s">
        <v>570</v>
      </c>
      <c r="C223" s="855" t="s">
        <v>571</v>
      </c>
      <c r="D223" s="856"/>
      <c r="E223" s="861" t="s">
        <v>572</v>
      </c>
      <c r="F223" s="851" t="s">
        <v>24</v>
      </c>
      <c r="G223" s="859"/>
      <c r="H223" s="829"/>
      <c r="I223" s="829"/>
      <c r="J223" s="829"/>
    </row>
    <row r="224" s="820" customFormat="1" ht="12.75" spans="1:10">
      <c r="A224" s="853" t="s">
        <v>59</v>
      </c>
      <c r="B224" s="854" t="s">
        <v>573</v>
      </c>
      <c r="C224" s="855" t="s">
        <v>574</v>
      </c>
      <c r="D224" s="856"/>
      <c r="E224" s="856"/>
      <c r="F224" s="851" t="s">
        <v>24</v>
      </c>
      <c r="G224" s="856"/>
      <c r="H224" s="829"/>
      <c r="I224" s="829"/>
      <c r="J224" s="829"/>
    </row>
    <row r="225" s="820" customFormat="1" ht="12.75" spans="1:10">
      <c r="A225" s="853" t="s">
        <v>59</v>
      </c>
      <c r="B225" s="854" t="s">
        <v>575</v>
      </c>
      <c r="C225" s="855" t="s">
        <v>576</v>
      </c>
      <c r="D225" s="856" t="s">
        <v>577</v>
      </c>
      <c r="E225" s="861" t="s">
        <v>572</v>
      </c>
      <c r="F225" s="851" t="s">
        <v>24</v>
      </c>
      <c r="G225" s="856"/>
      <c r="H225" s="829"/>
      <c r="I225" s="829"/>
      <c r="J225" s="829"/>
    </row>
    <row r="226" s="821" customFormat="1" ht="12.75" spans="1:10">
      <c r="A226" s="853"/>
      <c r="B226" s="854" t="s">
        <v>578</v>
      </c>
      <c r="C226" s="855" t="s">
        <v>579</v>
      </c>
      <c r="D226" s="856"/>
      <c r="E226" s="859"/>
      <c r="F226" s="851"/>
      <c r="G226" s="856"/>
      <c r="H226" s="837"/>
      <c r="I226" s="837"/>
      <c r="J226" s="837"/>
    </row>
    <row r="227" s="821" customFormat="1" ht="12.75" spans="1:10">
      <c r="A227" s="853" t="s">
        <v>59</v>
      </c>
      <c r="B227" s="854" t="s">
        <v>580</v>
      </c>
      <c r="C227" s="855" t="s">
        <v>581</v>
      </c>
      <c r="D227" s="859"/>
      <c r="E227" s="856"/>
      <c r="F227" s="851" t="s">
        <v>24</v>
      </c>
      <c r="G227" s="861"/>
      <c r="H227" s="837"/>
      <c r="I227" s="837"/>
      <c r="J227" s="837"/>
    </row>
    <row r="228" s="821" customFormat="1" ht="12.75" spans="1:10">
      <c r="A228" s="853" t="s">
        <v>59</v>
      </c>
      <c r="B228" s="854" t="s">
        <v>582</v>
      </c>
      <c r="C228" s="855" t="s">
        <v>583</v>
      </c>
      <c r="D228" s="856"/>
      <c r="E228" s="856"/>
      <c r="F228" s="851" t="s">
        <v>24</v>
      </c>
      <c r="G228" s="856"/>
      <c r="H228" s="837"/>
      <c r="I228" s="837"/>
      <c r="J228" s="837"/>
    </row>
    <row r="229" s="821" customFormat="1" ht="12.75" spans="1:10">
      <c r="A229" s="853" t="s">
        <v>59</v>
      </c>
      <c r="B229" s="854" t="s">
        <v>584</v>
      </c>
      <c r="C229" s="855" t="s">
        <v>585</v>
      </c>
      <c r="D229" s="856"/>
      <c r="E229" s="856"/>
      <c r="F229" s="851" t="s">
        <v>24</v>
      </c>
      <c r="G229" s="856"/>
      <c r="H229" s="837"/>
      <c r="I229" s="837"/>
      <c r="J229" s="837"/>
    </row>
    <row r="230" s="821" customFormat="1" ht="12.75" spans="1:10">
      <c r="A230" s="853" t="s">
        <v>59</v>
      </c>
      <c r="B230" s="854" t="s">
        <v>586</v>
      </c>
      <c r="C230" s="855" t="s">
        <v>587</v>
      </c>
      <c r="D230" s="856"/>
      <c r="E230" s="856"/>
      <c r="F230" s="851" t="s">
        <v>24</v>
      </c>
      <c r="G230" s="856"/>
      <c r="H230" s="837"/>
      <c r="I230" s="837"/>
      <c r="J230" s="837"/>
    </row>
    <row r="231" s="821" customFormat="1" ht="12.75" spans="1:10">
      <c r="A231" s="853" t="s">
        <v>59</v>
      </c>
      <c r="B231" s="854" t="s">
        <v>588</v>
      </c>
      <c r="C231" s="855" t="s">
        <v>589</v>
      </c>
      <c r="D231" s="856" t="s">
        <v>590</v>
      </c>
      <c r="E231" s="856"/>
      <c r="F231" s="851" t="s">
        <v>24</v>
      </c>
      <c r="G231" s="886"/>
      <c r="H231" s="837"/>
      <c r="I231" s="837"/>
      <c r="J231" s="837"/>
    </row>
    <row r="232" s="821" customFormat="1" ht="24" spans="1:10">
      <c r="A232" s="853" t="s">
        <v>59</v>
      </c>
      <c r="B232" s="854" t="s">
        <v>591</v>
      </c>
      <c r="C232" s="855" t="s">
        <v>592</v>
      </c>
      <c r="D232" s="856"/>
      <c r="E232" s="856"/>
      <c r="F232" s="851" t="s">
        <v>24</v>
      </c>
      <c r="G232" s="856" t="s">
        <v>593</v>
      </c>
      <c r="H232" s="837"/>
      <c r="I232" s="837"/>
      <c r="J232" s="837"/>
    </row>
    <row r="233" s="821" customFormat="1" ht="12.75" spans="1:10">
      <c r="A233" s="853"/>
      <c r="B233" s="854" t="s">
        <v>594</v>
      </c>
      <c r="C233" s="855" t="s">
        <v>595</v>
      </c>
      <c r="D233" s="856"/>
      <c r="E233" s="856"/>
      <c r="F233" s="851"/>
      <c r="G233" s="856"/>
      <c r="H233" s="837"/>
      <c r="I233" s="837"/>
      <c r="J233" s="837"/>
    </row>
    <row r="234" s="821" customFormat="1" ht="12.75" spans="1:10">
      <c r="A234" s="853" t="s">
        <v>59</v>
      </c>
      <c r="B234" s="854" t="s">
        <v>596</v>
      </c>
      <c r="C234" s="855" t="s">
        <v>597</v>
      </c>
      <c r="D234" s="859"/>
      <c r="E234" s="856" t="s">
        <v>598</v>
      </c>
      <c r="F234" s="866"/>
      <c r="G234" s="856"/>
      <c r="H234" s="837"/>
      <c r="I234" s="837"/>
      <c r="J234" s="837"/>
    </row>
    <row r="235" s="821" customFormat="1" ht="12.75" spans="1:10">
      <c r="A235" s="853" t="s">
        <v>59</v>
      </c>
      <c r="B235" s="854" t="s">
        <v>599</v>
      </c>
      <c r="C235" s="855" t="s">
        <v>597</v>
      </c>
      <c r="D235" s="856"/>
      <c r="E235" s="856" t="s">
        <v>598</v>
      </c>
      <c r="F235" s="851" t="s">
        <v>24</v>
      </c>
      <c r="G235" s="856"/>
      <c r="H235" s="837"/>
      <c r="I235" s="837"/>
      <c r="J235" s="837"/>
    </row>
    <row r="236" s="821" customFormat="1" ht="24" spans="1:10">
      <c r="A236" s="853" t="s">
        <v>59</v>
      </c>
      <c r="B236" s="854" t="s">
        <v>600</v>
      </c>
      <c r="C236" s="855" t="s">
        <v>601</v>
      </c>
      <c r="D236" s="856"/>
      <c r="E236" s="856" t="s">
        <v>602</v>
      </c>
      <c r="F236" s="851" t="s">
        <v>54</v>
      </c>
      <c r="G236" s="856"/>
      <c r="H236" s="837"/>
      <c r="I236" s="837"/>
      <c r="J236" s="837"/>
    </row>
    <row r="237" s="821" customFormat="1" ht="12.75" spans="1:10">
      <c r="A237" s="853" t="s">
        <v>59</v>
      </c>
      <c r="B237" s="854" t="s">
        <v>603</v>
      </c>
      <c r="C237" s="855" t="s">
        <v>604</v>
      </c>
      <c r="D237" s="856" t="s">
        <v>605</v>
      </c>
      <c r="E237" s="856" t="s">
        <v>606</v>
      </c>
      <c r="F237" s="851" t="s">
        <v>189</v>
      </c>
      <c r="G237" s="856"/>
      <c r="H237" s="837"/>
      <c r="I237" s="837"/>
      <c r="J237" s="837"/>
    </row>
    <row r="238" s="821" customFormat="1" ht="12.75" spans="1:10">
      <c r="A238" s="853" t="s">
        <v>59</v>
      </c>
      <c r="B238" s="854" t="s">
        <v>607</v>
      </c>
      <c r="C238" s="855" t="s">
        <v>608</v>
      </c>
      <c r="D238" s="856"/>
      <c r="E238" s="856" t="s">
        <v>609</v>
      </c>
      <c r="F238" s="851" t="s">
        <v>24</v>
      </c>
      <c r="G238" s="856"/>
      <c r="H238" s="837"/>
      <c r="I238" s="837"/>
      <c r="J238" s="837"/>
    </row>
    <row r="239" s="820" customFormat="1" ht="12.75" spans="1:10">
      <c r="A239" s="853" t="s">
        <v>59</v>
      </c>
      <c r="B239" s="854" t="s">
        <v>610</v>
      </c>
      <c r="C239" s="855" t="s">
        <v>611</v>
      </c>
      <c r="D239" s="859"/>
      <c r="E239" s="887" t="s">
        <v>612</v>
      </c>
      <c r="F239" s="851" t="s">
        <v>54</v>
      </c>
      <c r="G239" s="856"/>
      <c r="H239" s="829"/>
      <c r="I239" s="829"/>
      <c r="J239" s="829"/>
    </row>
    <row r="240" s="821" customFormat="1" ht="12.75" spans="1:10">
      <c r="A240" s="853" t="s">
        <v>59</v>
      </c>
      <c r="B240" s="854" t="s">
        <v>613</v>
      </c>
      <c r="C240" s="855" t="s">
        <v>614</v>
      </c>
      <c r="D240" s="856"/>
      <c r="E240" s="887" t="s">
        <v>612</v>
      </c>
      <c r="F240" s="851" t="s">
        <v>54</v>
      </c>
      <c r="G240" s="856"/>
      <c r="H240" s="837"/>
      <c r="I240" s="837"/>
      <c r="J240" s="837"/>
    </row>
    <row r="241" s="821" customFormat="1" ht="12.75" spans="1:10">
      <c r="A241" s="853"/>
      <c r="B241" s="854" t="s">
        <v>615</v>
      </c>
      <c r="C241" s="855" t="s">
        <v>616</v>
      </c>
      <c r="D241" s="856"/>
      <c r="E241" s="856"/>
      <c r="F241" s="851"/>
      <c r="G241" s="856"/>
      <c r="H241" s="837"/>
      <c r="I241" s="837"/>
      <c r="J241" s="837"/>
    </row>
    <row r="242" s="821" customFormat="1" ht="12.75" spans="1:10">
      <c r="A242" s="853" t="s">
        <v>59</v>
      </c>
      <c r="B242" s="854" t="s">
        <v>617</v>
      </c>
      <c r="C242" s="855" t="s">
        <v>618</v>
      </c>
      <c r="D242" s="856"/>
      <c r="E242" s="856"/>
      <c r="F242" s="851" t="s">
        <v>24</v>
      </c>
      <c r="G242" s="856"/>
      <c r="H242" s="837"/>
      <c r="I242" s="837"/>
      <c r="J242" s="837"/>
    </row>
    <row r="243" s="823" customFormat="1" ht="24" spans="1:10">
      <c r="A243" s="888" t="s">
        <v>77</v>
      </c>
      <c r="B243" s="889" t="s">
        <v>619</v>
      </c>
      <c r="C243" s="865" t="s">
        <v>620</v>
      </c>
      <c r="D243" s="861" t="s">
        <v>621</v>
      </c>
      <c r="E243" s="887"/>
      <c r="F243" s="890" t="s">
        <v>24</v>
      </c>
      <c r="G243" s="861"/>
      <c r="H243" s="869"/>
      <c r="I243" s="869"/>
      <c r="J243" s="869"/>
    </row>
    <row r="244" s="821" customFormat="1" ht="96" spans="1:10">
      <c r="A244" s="853" t="s">
        <v>59</v>
      </c>
      <c r="B244" s="854" t="s">
        <v>622</v>
      </c>
      <c r="C244" s="855" t="s">
        <v>623</v>
      </c>
      <c r="D244" s="856" t="s">
        <v>624</v>
      </c>
      <c r="E244" s="856" t="s">
        <v>625</v>
      </c>
      <c r="F244" s="851" t="s">
        <v>24</v>
      </c>
      <c r="G244" s="856"/>
      <c r="H244" s="837"/>
      <c r="I244" s="837"/>
      <c r="J244" s="837"/>
    </row>
    <row r="245" s="821" customFormat="1" ht="96" spans="1:10">
      <c r="A245" s="853" t="s">
        <v>59</v>
      </c>
      <c r="B245" s="854" t="s">
        <v>626</v>
      </c>
      <c r="C245" s="855" t="s">
        <v>627</v>
      </c>
      <c r="D245" s="856" t="s">
        <v>624</v>
      </c>
      <c r="E245" s="856" t="s">
        <v>625</v>
      </c>
      <c r="F245" s="851" t="s">
        <v>24</v>
      </c>
      <c r="G245" s="856" t="s">
        <v>628</v>
      </c>
      <c r="H245" s="837"/>
      <c r="I245" s="837"/>
      <c r="J245" s="837"/>
    </row>
    <row r="246" s="821" customFormat="1" ht="96" spans="1:10">
      <c r="A246" s="853" t="s">
        <v>59</v>
      </c>
      <c r="B246" s="854" t="s">
        <v>629</v>
      </c>
      <c r="C246" s="855" t="s">
        <v>630</v>
      </c>
      <c r="D246" s="856" t="s">
        <v>624</v>
      </c>
      <c r="E246" s="856" t="s">
        <v>625</v>
      </c>
      <c r="F246" s="851" t="s">
        <v>24</v>
      </c>
      <c r="G246" s="856" t="s">
        <v>631</v>
      </c>
      <c r="H246" s="837"/>
      <c r="I246" s="837"/>
      <c r="J246" s="837"/>
    </row>
    <row r="247" s="821" customFormat="1" ht="96" spans="1:10">
      <c r="A247" s="853" t="s">
        <v>59</v>
      </c>
      <c r="B247" s="854" t="s">
        <v>632</v>
      </c>
      <c r="C247" s="855" t="s">
        <v>633</v>
      </c>
      <c r="D247" s="856" t="s">
        <v>624</v>
      </c>
      <c r="E247" s="856" t="s">
        <v>625</v>
      </c>
      <c r="F247" s="851" t="s">
        <v>24</v>
      </c>
      <c r="G247" s="856" t="s">
        <v>634</v>
      </c>
      <c r="H247" s="837"/>
      <c r="I247" s="837"/>
      <c r="J247" s="837"/>
    </row>
    <row r="248" s="821" customFormat="1" ht="96" spans="1:10">
      <c r="A248" s="853" t="s">
        <v>59</v>
      </c>
      <c r="B248" s="854" t="s">
        <v>635</v>
      </c>
      <c r="C248" s="855" t="s">
        <v>636</v>
      </c>
      <c r="D248" s="856" t="s">
        <v>624</v>
      </c>
      <c r="E248" s="856" t="s">
        <v>625</v>
      </c>
      <c r="F248" s="851" t="s">
        <v>24</v>
      </c>
      <c r="G248" s="856" t="s">
        <v>637</v>
      </c>
      <c r="H248" s="837"/>
      <c r="I248" s="837"/>
      <c r="J248" s="837"/>
    </row>
    <row r="249" s="823" customFormat="1" ht="12.75" spans="1:10">
      <c r="A249" s="888" t="s">
        <v>336</v>
      </c>
      <c r="B249" s="889" t="s">
        <v>638</v>
      </c>
      <c r="C249" s="887" t="s">
        <v>639</v>
      </c>
      <c r="D249" s="861" t="s">
        <v>640</v>
      </c>
      <c r="E249" s="887"/>
      <c r="F249" s="890" t="s">
        <v>24</v>
      </c>
      <c r="G249" s="861"/>
      <c r="H249" s="869"/>
      <c r="I249" s="869"/>
      <c r="J249" s="869"/>
    </row>
    <row r="250" s="826" customFormat="1" ht="12.75" spans="1:10">
      <c r="A250" s="860" t="s">
        <v>77</v>
      </c>
      <c r="B250" s="889" t="s">
        <v>641</v>
      </c>
      <c r="C250" s="862" t="s">
        <v>642</v>
      </c>
      <c r="D250" s="861" t="s">
        <v>643</v>
      </c>
      <c r="E250" s="861"/>
      <c r="F250" s="868" t="s">
        <v>24</v>
      </c>
      <c r="G250" s="861" t="s">
        <v>644</v>
      </c>
      <c r="H250" s="869"/>
      <c r="I250" s="869"/>
      <c r="J250" s="869"/>
    </row>
    <row r="251" s="823" customFormat="1" ht="12.75" spans="1:10">
      <c r="A251" s="888" t="s">
        <v>77</v>
      </c>
      <c r="B251" s="889" t="s">
        <v>645</v>
      </c>
      <c r="C251" s="865" t="s">
        <v>646</v>
      </c>
      <c r="D251" s="861" t="s">
        <v>647</v>
      </c>
      <c r="E251" s="887"/>
      <c r="F251" s="890" t="s">
        <v>24</v>
      </c>
      <c r="G251" s="861" t="s">
        <v>648</v>
      </c>
      <c r="H251" s="869"/>
      <c r="I251" s="869"/>
      <c r="J251" s="869"/>
    </row>
    <row r="252" s="820" customFormat="1" ht="24" spans="1:10">
      <c r="A252" s="853"/>
      <c r="B252" s="854" t="s">
        <v>649</v>
      </c>
      <c r="C252" s="855" t="s">
        <v>650</v>
      </c>
      <c r="D252" s="856"/>
      <c r="E252" s="856" t="s">
        <v>651</v>
      </c>
      <c r="F252" s="851"/>
      <c r="G252" s="856" t="s">
        <v>652</v>
      </c>
      <c r="H252" s="829"/>
      <c r="I252" s="829"/>
      <c r="J252" s="829"/>
    </row>
    <row r="253" s="821" customFormat="1" ht="12.75" spans="1:10">
      <c r="A253" s="853"/>
      <c r="B253" s="854" t="s">
        <v>653</v>
      </c>
      <c r="C253" s="855" t="s">
        <v>654</v>
      </c>
      <c r="D253" s="856"/>
      <c r="E253" s="856"/>
      <c r="F253" s="851"/>
      <c r="G253" s="856"/>
      <c r="H253" s="837"/>
      <c r="I253" s="837"/>
      <c r="J253" s="837"/>
    </row>
    <row r="254" s="821" customFormat="1" ht="12.75" spans="1:10">
      <c r="A254" s="853" t="s">
        <v>77</v>
      </c>
      <c r="B254" s="854" t="s">
        <v>655</v>
      </c>
      <c r="C254" s="855" t="s">
        <v>656</v>
      </c>
      <c r="D254" s="856"/>
      <c r="E254" s="856"/>
      <c r="F254" s="851" t="s">
        <v>24</v>
      </c>
      <c r="G254" s="856"/>
      <c r="H254" s="837"/>
      <c r="I254" s="837"/>
      <c r="J254" s="837"/>
    </row>
    <row r="255" s="821" customFormat="1" ht="12.75" spans="1:10">
      <c r="A255" s="853"/>
      <c r="B255" s="854" t="s">
        <v>657</v>
      </c>
      <c r="C255" s="855" t="s">
        <v>658</v>
      </c>
      <c r="D255" s="856"/>
      <c r="E255" s="856"/>
      <c r="F255" s="851"/>
      <c r="G255" s="856"/>
      <c r="H255" s="837"/>
      <c r="I255" s="837"/>
      <c r="J255" s="837"/>
    </row>
    <row r="256" s="821" customFormat="1" ht="12.75" spans="1:10">
      <c r="A256" s="853" t="s">
        <v>77</v>
      </c>
      <c r="B256" s="854" t="s">
        <v>659</v>
      </c>
      <c r="C256" s="855" t="s">
        <v>660</v>
      </c>
      <c r="D256" s="856" t="s">
        <v>661</v>
      </c>
      <c r="E256" s="856"/>
      <c r="F256" s="851" t="s">
        <v>24</v>
      </c>
      <c r="G256" s="856"/>
      <c r="H256" s="837"/>
      <c r="I256" s="837"/>
      <c r="J256" s="837"/>
    </row>
    <row r="257" s="821" customFormat="1" ht="12.75" spans="1:10">
      <c r="A257" s="853"/>
      <c r="B257" s="854" t="s">
        <v>662</v>
      </c>
      <c r="C257" s="855" t="s">
        <v>663</v>
      </c>
      <c r="D257" s="856"/>
      <c r="E257" s="856"/>
      <c r="F257" s="851"/>
      <c r="G257" s="856"/>
      <c r="H257" s="837"/>
      <c r="I257" s="837"/>
      <c r="J257" s="837"/>
    </row>
    <row r="258" s="821" customFormat="1" ht="24" spans="1:10">
      <c r="A258" s="853" t="s">
        <v>19</v>
      </c>
      <c r="B258" s="854" t="s">
        <v>664</v>
      </c>
      <c r="C258" s="855" t="s">
        <v>665</v>
      </c>
      <c r="D258" s="856" t="s">
        <v>666</v>
      </c>
      <c r="E258" s="856"/>
      <c r="F258" s="851" t="s">
        <v>24</v>
      </c>
      <c r="G258" s="856" t="s">
        <v>667</v>
      </c>
      <c r="H258" s="837"/>
      <c r="I258" s="837"/>
      <c r="J258" s="837"/>
    </row>
    <row r="259" s="821" customFormat="1" ht="12.75" spans="1:10">
      <c r="A259" s="853"/>
      <c r="B259" s="854" t="s">
        <v>668</v>
      </c>
      <c r="C259" s="855" t="s">
        <v>669</v>
      </c>
      <c r="D259" s="856"/>
      <c r="E259" s="856"/>
      <c r="F259" s="851"/>
      <c r="G259" s="856"/>
      <c r="H259" s="837"/>
      <c r="I259" s="837"/>
      <c r="J259" s="837"/>
    </row>
    <row r="260" s="821" customFormat="1" ht="12.75" spans="1:10">
      <c r="A260" s="853" t="s">
        <v>19</v>
      </c>
      <c r="B260" s="854" t="s">
        <v>670</v>
      </c>
      <c r="C260" s="855" t="s">
        <v>671</v>
      </c>
      <c r="D260" s="856" t="s">
        <v>672</v>
      </c>
      <c r="E260" s="856"/>
      <c r="F260" s="851" t="s">
        <v>24</v>
      </c>
      <c r="G260" s="856"/>
      <c r="H260" s="837"/>
      <c r="I260" s="837"/>
      <c r="J260" s="837"/>
    </row>
    <row r="261" s="821" customFormat="1" ht="12.75" spans="1:10">
      <c r="A261" s="853"/>
      <c r="B261" s="854" t="s">
        <v>673</v>
      </c>
      <c r="C261" s="855" t="s">
        <v>674</v>
      </c>
      <c r="D261" s="856"/>
      <c r="E261" s="856"/>
      <c r="F261" s="851"/>
      <c r="G261" s="856"/>
      <c r="H261" s="837"/>
      <c r="I261" s="837"/>
      <c r="J261" s="837"/>
    </row>
    <row r="262" s="821" customFormat="1" ht="96" spans="1:10">
      <c r="A262" s="853" t="s">
        <v>19</v>
      </c>
      <c r="B262" s="854" t="s">
        <v>675</v>
      </c>
      <c r="C262" s="855" t="s">
        <v>676</v>
      </c>
      <c r="D262" s="856" t="s">
        <v>677</v>
      </c>
      <c r="E262" s="856"/>
      <c r="F262" s="851" t="s">
        <v>24</v>
      </c>
      <c r="G262" s="856" t="s">
        <v>678</v>
      </c>
      <c r="H262" s="839"/>
      <c r="I262" s="848"/>
      <c r="J262" s="849"/>
    </row>
    <row r="263" s="821" customFormat="1" ht="96" spans="1:10">
      <c r="A263" s="853" t="s">
        <v>19</v>
      </c>
      <c r="B263" s="854" t="s">
        <v>679</v>
      </c>
      <c r="C263" s="855" t="s">
        <v>680</v>
      </c>
      <c r="D263" s="856" t="s">
        <v>681</v>
      </c>
      <c r="E263" s="856"/>
      <c r="F263" s="851" t="s">
        <v>24</v>
      </c>
      <c r="G263" s="856" t="s">
        <v>682</v>
      </c>
      <c r="H263" s="839"/>
      <c r="I263" s="848"/>
      <c r="J263" s="849"/>
    </row>
    <row r="264" s="821" customFormat="1" ht="12.75" spans="1:10">
      <c r="A264" s="853"/>
      <c r="B264" s="854" t="s">
        <v>683</v>
      </c>
      <c r="C264" s="855" t="s">
        <v>684</v>
      </c>
      <c r="D264" s="856"/>
      <c r="E264" s="856"/>
      <c r="F264" s="851"/>
      <c r="G264" s="856"/>
      <c r="H264" s="837"/>
      <c r="I264" s="837"/>
      <c r="J264" s="837"/>
    </row>
    <row r="265" s="821" customFormat="1" ht="12.75" spans="1:10">
      <c r="A265" s="853" t="s">
        <v>19</v>
      </c>
      <c r="B265" s="854" t="s">
        <v>685</v>
      </c>
      <c r="C265" s="855" t="s">
        <v>686</v>
      </c>
      <c r="D265" s="856"/>
      <c r="E265" s="856"/>
      <c r="F265" s="851" t="s">
        <v>687</v>
      </c>
      <c r="G265" s="856" t="s">
        <v>688</v>
      </c>
      <c r="H265" s="839"/>
      <c r="I265" s="848"/>
      <c r="J265" s="849"/>
    </row>
    <row r="266" s="821" customFormat="1" ht="12.75" spans="1:10">
      <c r="A266" s="853"/>
      <c r="B266" s="854" t="s">
        <v>689</v>
      </c>
      <c r="C266" s="855" t="s">
        <v>690</v>
      </c>
      <c r="D266" s="856"/>
      <c r="E266" s="856"/>
      <c r="F266" s="851"/>
      <c r="G266" s="856"/>
      <c r="H266" s="837"/>
      <c r="I266" s="837"/>
      <c r="J266" s="837"/>
    </row>
    <row r="267" s="821" customFormat="1" ht="12.75" spans="1:10">
      <c r="A267" s="853" t="s">
        <v>90</v>
      </c>
      <c r="B267" s="854" t="s">
        <v>691</v>
      </c>
      <c r="C267" s="856" t="s">
        <v>692</v>
      </c>
      <c r="D267" s="856"/>
      <c r="E267" s="856"/>
      <c r="F267" s="851" t="s">
        <v>24</v>
      </c>
      <c r="G267" s="856"/>
      <c r="H267" s="837"/>
      <c r="I267" s="837"/>
      <c r="J267" s="837"/>
    </row>
    <row r="268" s="821" customFormat="1" ht="12.75" spans="1:10">
      <c r="A268" s="853"/>
      <c r="B268" s="854" t="s">
        <v>693</v>
      </c>
      <c r="C268" s="855" t="s">
        <v>694</v>
      </c>
      <c r="D268" s="856"/>
      <c r="E268" s="856"/>
      <c r="F268" s="851"/>
      <c r="G268" s="856" t="s">
        <v>695</v>
      </c>
      <c r="H268" s="837"/>
      <c r="I268" s="837"/>
      <c r="J268" s="837"/>
    </row>
    <row r="269" s="821" customFormat="1" ht="12.75" spans="1:10">
      <c r="A269" s="853" t="s">
        <v>90</v>
      </c>
      <c r="B269" s="854" t="s">
        <v>696</v>
      </c>
      <c r="C269" s="856" t="s">
        <v>697</v>
      </c>
      <c r="D269" s="856" t="s">
        <v>698</v>
      </c>
      <c r="E269" s="856"/>
      <c r="F269" s="851" t="s">
        <v>24</v>
      </c>
      <c r="G269" s="856" t="s">
        <v>695</v>
      </c>
      <c r="H269" s="837"/>
      <c r="I269" s="837"/>
      <c r="J269" s="837"/>
    </row>
    <row r="270" s="821" customFormat="1" ht="12.75" spans="1:10">
      <c r="A270" s="853" t="s">
        <v>90</v>
      </c>
      <c r="B270" s="854" t="s">
        <v>699</v>
      </c>
      <c r="C270" s="856" t="s">
        <v>700</v>
      </c>
      <c r="D270" s="856" t="s">
        <v>701</v>
      </c>
      <c r="E270" s="856"/>
      <c r="F270" s="851" t="s">
        <v>687</v>
      </c>
      <c r="G270" s="856" t="s">
        <v>695</v>
      </c>
      <c r="H270" s="837"/>
      <c r="I270" s="837"/>
      <c r="J270" s="837"/>
    </row>
    <row r="271" s="821" customFormat="1" ht="24" spans="1:10">
      <c r="A271" s="853" t="s">
        <v>90</v>
      </c>
      <c r="B271" s="854" t="s">
        <v>702</v>
      </c>
      <c r="C271" s="856" t="s">
        <v>703</v>
      </c>
      <c r="D271" s="856"/>
      <c r="E271" s="856"/>
      <c r="F271" s="851" t="s">
        <v>704</v>
      </c>
      <c r="G271" s="856" t="s">
        <v>705</v>
      </c>
      <c r="H271" s="837"/>
      <c r="I271" s="837"/>
      <c r="J271" s="837"/>
    </row>
    <row r="272" s="821" customFormat="1" ht="12.75" spans="1:10">
      <c r="A272" s="853"/>
      <c r="B272" s="854" t="s">
        <v>706</v>
      </c>
      <c r="C272" s="855" t="s">
        <v>707</v>
      </c>
      <c r="D272" s="856"/>
      <c r="E272" s="856"/>
      <c r="F272" s="851"/>
      <c r="G272" s="856"/>
      <c r="H272" s="837"/>
      <c r="I272" s="837"/>
      <c r="J272" s="837"/>
    </row>
    <row r="273" s="821" customFormat="1" ht="12.75" spans="1:10">
      <c r="A273" s="853"/>
      <c r="B273" s="854" t="s">
        <v>708</v>
      </c>
      <c r="C273" s="855" t="s">
        <v>709</v>
      </c>
      <c r="D273" s="856"/>
      <c r="E273" s="856"/>
      <c r="F273" s="851"/>
      <c r="G273" s="856"/>
      <c r="H273" s="837"/>
      <c r="I273" s="837"/>
      <c r="J273" s="837"/>
    </row>
    <row r="274" s="821" customFormat="1" ht="12.75" spans="1:10">
      <c r="A274" s="853" t="s">
        <v>90</v>
      </c>
      <c r="B274" s="854" t="s">
        <v>710</v>
      </c>
      <c r="C274" s="855" t="s">
        <v>711</v>
      </c>
      <c r="D274" s="856" t="s">
        <v>712</v>
      </c>
      <c r="E274" s="856"/>
      <c r="F274" s="851" t="s">
        <v>24</v>
      </c>
      <c r="G274" s="859"/>
      <c r="H274" s="837"/>
      <c r="I274" s="837"/>
      <c r="J274" s="837"/>
    </row>
    <row r="275" s="821" customFormat="1" ht="12.75" spans="1:10">
      <c r="A275" s="853" t="s">
        <v>90</v>
      </c>
      <c r="B275" s="854" t="s">
        <v>713</v>
      </c>
      <c r="C275" s="855" t="s">
        <v>714</v>
      </c>
      <c r="D275" s="856" t="s">
        <v>712</v>
      </c>
      <c r="E275" s="856"/>
      <c r="F275" s="851" t="s">
        <v>24</v>
      </c>
      <c r="G275" s="856"/>
      <c r="H275" s="837"/>
      <c r="I275" s="837"/>
      <c r="J275" s="837"/>
    </row>
    <row r="276" s="821" customFormat="1" ht="12.75" spans="1:10">
      <c r="A276" s="853" t="s">
        <v>90</v>
      </c>
      <c r="B276" s="854" t="s">
        <v>715</v>
      </c>
      <c r="C276" s="855" t="s">
        <v>716</v>
      </c>
      <c r="D276" s="856" t="s">
        <v>717</v>
      </c>
      <c r="E276" s="856"/>
      <c r="F276" s="851" t="s">
        <v>24</v>
      </c>
      <c r="G276" s="856"/>
      <c r="H276" s="837"/>
      <c r="I276" s="837"/>
      <c r="J276" s="837"/>
    </row>
    <row r="277" s="821" customFormat="1" ht="12.75" spans="1:10">
      <c r="A277" s="853" t="s">
        <v>90</v>
      </c>
      <c r="B277" s="854" t="s">
        <v>718</v>
      </c>
      <c r="C277" s="855" t="s">
        <v>719</v>
      </c>
      <c r="D277" s="856"/>
      <c r="E277" s="856"/>
      <c r="F277" s="851" t="s">
        <v>54</v>
      </c>
      <c r="G277" s="856" t="s">
        <v>720</v>
      </c>
      <c r="H277" s="837"/>
      <c r="I277" s="837"/>
      <c r="J277" s="837"/>
    </row>
    <row r="278" s="821" customFormat="1" ht="12.75" spans="1:10">
      <c r="A278" s="853" t="s">
        <v>90</v>
      </c>
      <c r="B278" s="854" t="s">
        <v>721</v>
      </c>
      <c r="C278" s="855" t="s">
        <v>722</v>
      </c>
      <c r="D278" s="859"/>
      <c r="E278" s="856"/>
      <c r="F278" s="851" t="s">
        <v>24</v>
      </c>
      <c r="G278" s="856"/>
      <c r="H278" s="837"/>
      <c r="I278" s="837"/>
      <c r="J278" s="837"/>
    </row>
    <row r="279" s="821" customFormat="1" ht="12.75" spans="1:10">
      <c r="A279" s="853" t="s">
        <v>90</v>
      </c>
      <c r="B279" s="854" t="s">
        <v>723</v>
      </c>
      <c r="C279" s="855" t="s">
        <v>724</v>
      </c>
      <c r="D279" s="856"/>
      <c r="E279" s="856"/>
      <c r="F279" s="851" t="s">
        <v>24</v>
      </c>
      <c r="G279" s="856"/>
      <c r="H279" s="837"/>
      <c r="I279" s="837"/>
      <c r="J279" s="837"/>
    </row>
    <row r="280" s="820" customFormat="1" ht="12.75" spans="1:10">
      <c r="A280" s="853" t="s">
        <v>90</v>
      </c>
      <c r="B280" s="854" t="s">
        <v>725</v>
      </c>
      <c r="C280" s="855" t="s">
        <v>726</v>
      </c>
      <c r="D280" s="856"/>
      <c r="E280" s="861"/>
      <c r="F280" s="851" t="s">
        <v>24</v>
      </c>
      <c r="G280" s="856"/>
      <c r="H280" s="829"/>
      <c r="I280" s="829"/>
      <c r="J280" s="829"/>
    </row>
    <row r="281" s="821" customFormat="1" ht="12" spans="1:10">
      <c r="A281" s="891" t="s">
        <v>727</v>
      </c>
      <c r="B281" s="858"/>
      <c r="C281" s="856"/>
      <c r="D281" s="856"/>
      <c r="E281" s="851"/>
      <c r="F281" s="851"/>
      <c r="G281" s="856"/>
      <c r="H281" s="837"/>
      <c r="I281" s="837"/>
      <c r="J281" s="837"/>
    </row>
    <row r="282" s="821" customFormat="1" ht="12.75" spans="1:10">
      <c r="A282" s="858" t="s">
        <v>728</v>
      </c>
      <c r="B282" s="858"/>
      <c r="C282" s="856"/>
      <c r="D282" s="856"/>
      <c r="E282" s="856"/>
      <c r="F282" s="851"/>
      <c r="G282" s="856"/>
      <c r="H282" s="837"/>
      <c r="I282" s="837"/>
      <c r="J282" s="837"/>
    </row>
    <row r="283" s="821" customFormat="1" ht="12.75" spans="1:10">
      <c r="A283" s="858" t="s">
        <v>729</v>
      </c>
      <c r="B283" s="858"/>
      <c r="C283" s="856"/>
      <c r="D283" s="856"/>
      <c r="E283" s="856"/>
      <c r="F283" s="851"/>
      <c r="G283" s="856"/>
      <c r="H283" s="837"/>
      <c r="I283" s="837"/>
      <c r="J283" s="837"/>
    </row>
    <row r="284" s="821" customFormat="1" ht="12.75" spans="1:10">
      <c r="A284" s="858" t="s">
        <v>730</v>
      </c>
      <c r="B284" s="858"/>
      <c r="C284" s="856"/>
      <c r="D284" s="856"/>
      <c r="E284" s="856"/>
      <c r="F284" s="851"/>
      <c r="G284" s="856"/>
      <c r="H284" s="837"/>
      <c r="I284" s="837"/>
      <c r="J284" s="837"/>
    </row>
    <row r="285" s="821" customFormat="1" ht="12.75" spans="1:10">
      <c r="A285" s="858" t="s">
        <v>731</v>
      </c>
      <c r="B285" s="858"/>
      <c r="C285" s="856"/>
      <c r="D285" s="856"/>
      <c r="E285" s="856"/>
      <c r="F285" s="851"/>
      <c r="G285" s="856"/>
      <c r="H285" s="837"/>
      <c r="I285" s="837"/>
      <c r="J285" s="837"/>
    </row>
    <row r="286" s="821" customFormat="1" ht="12.75" spans="1:10">
      <c r="A286" s="858" t="s">
        <v>732</v>
      </c>
      <c r="B286" s="858"/>
      <c r="C286" s="856"/>
      <c r="D286" s="856"/>
      <c r="E286" s="856"/>
      <c r="F286" s="851"/>
      <c r="G286" s="856"/>
      <c r="H286" s="837"/>
      <c r="I286" s="837"/>
      <c r="J286" s="837"/>
    </row>
    <row r="287" s="821" customFormat="1" ht="12.75" spans="1:10">
      <c r="A287" s="858" t="s">
        <v>733</v>
      </c>
      <c r="B287" s="858"/>
      <c r="C287" s="856"/>
      <c r="D287" s="856"/>
      <c r="E287" s="856"/>
      <c r="F287" s="851"/>
      <c r="G287" s="856"/>
      <c r="H287" s="837"/>
      <c r="I287" s="837"/>
      <c r="J287" s="837"/>
    </row>
    <row r="288" s="821" customFormat="1" ht="12.75" spans="1:10">
      <c r="A288" s="858" t="s">
        <v>734</v>
      </c>
      <c r="B288" s="858"/>
      <c r="C288" s="856"/>
      <c r="D288" s="856"/>
      <c r="E288" s="856"/>
      <c r="F288" s="851"/>
      <c r="G288" s="856"/>
      <c r="H288" s="837"/>
      <c r="I288" s="837"/>
      <c r="J288" s="837"/>
    </row>
    <row r="289" s="821" customFormat="1" ht="12.75" spans="1:10">
      <c r="A289" s="858" t="s">
        <v>735</v>
      </c>
      <c r="B289" s="858"/>
      <c r="C289" s="856"/>
      <c r="D289" s="856"/>
      <c r="E289" s="856"/>
      <c r="F289" s="851"/>
      <c r="G289" s="856"/>
      <c r="H289" s="837"/>
      <c r="I289" s="837"/>
      <c r="J289" s="837"/>
    </row>
    <row r="290" s="821" customFormat="1" ht="12.75" spans="1:10">
      <c r="A290" s="858" t="s">
        <v>736</v>
      </c>
      <c r="B290" s="858"/>
      <c r="C290" s="856"/>
      <c r="D290" s="856"/>
      <c r="E290" s="856"/>
      <c r="F290" s="851"/>
      <c r="G290" s="856"/>
      <c r="H290" s="837"/>
      <c r="I290" s="837"/>
      <c r="J290" s="837"/>
    </row>
    <row r="291" s="821" customFormat="1" ht="12.75" spans="1:10">
      <c r="A291" s="858" t="s">
        <v>737</v>
      </c>
      <c r="B291" s="858"/>
      <c r="C291" s="856"/>
      <c r="D291" s="856"/>
      <c r="E291" s="856"/>
      <c r="F291" s="851"/>
      <c r="G291" s="856"/>
      <c r="H291" s="837"/>
      <c r="I291" s="837"/>
      <c r="J291" s="837"/>
    </row>
    <row r="292" s="821" customFormat="1" ht="12.75" spans="1:10">
      <c r="A292" s="858" t="s">
        <v>738</v>
      </c>
      <c r="B292" s="858"/>
      <c r="C292" s="856"/>
      <c r="D292" s="856"/>
      <c r="E292" s="856"/>
      <c r="F292" s="851"/>
      <c r="G292" s="856"/>
      <c r="H292" s="837"/>
      <c r="I292" s="837"/>
      <c r="J292" s="837"/>
    </row>
    <row r="293" s="821" customFormat="1" ht="12.75" spans="1:10">
      <c r="A293" s="858" t="s">
        <v>739</v>
      </c>
      <c r="B293" s="858"/>
      <c r="C293" s="856"/>
      <c r="D293" s="856"/>
      <c r="E293" s="856"/>
      <c r="F293" s="851"/>
      <c r="G293" s="856"/>
      <c r="H293" s="839"/>
      <c r="I293" s="848"/>
      <c r="J293" s="849"/>
    </row>
    <row r="294" s="821" customFormat="1" ht="24" spans="1:10">
      <c r="A294" s="891" t="s">
        <v>9</v>
      </c>
      <c r="B294" s="892" t="s">
        <v>10</v>
      </c>
      <c r="C294" s="855" t="s">
        <v>11</v>
      </c>
      <c r="D294" s="856" t="s">
        <v>12</v>
      </c>
      <c r="E294" s="851" t="s">
        <v>13</v>
      </c>
      <c r="F294" s="851" t="s">
        <v>14</v>
      </c>
      <c r="G294" s="856" t="s">
        <v>15</v>
      </c>
      <c r="H294" s="837"/>
      <c r="I294" s="837"/>
      <c r="J294" s="837"/>
    </row>
    <row r="295" s="821" customFormat="1" ht="84" spans="1:10">
      <c r="A295" s="853" t="s">
        <v>77</v>
      </c>
      <c r="B295" s="858" t="s">
        <v>740</v>
      </c>
      <c r="C295" s="855" t="s">
        <v>741</v>
      </c>
      <c r="D295" s="856" t="s">
        <v>742</v>
      </c>
      <c r="E295" s="851"/>
      <c r="F295" s="851" t="s">
        <v>24</v>
      </c>
      <c r="G295" s="856" t="s">
        <v>743</v>
      </c>
      <c r="H295" s="837"/>
      <c r="I295" s="837"/>
      <c r="J295" s="837"/>
    </row>
    <row r="296" s="821" customFormat="1" ht="12.75" spans="1:10">
      <c r="A296" s="853"/>
      <c r="B296" s="858">
        <v>21</v>
      </c>
      <c r="C296" s="855" t="s">
        <v>744</v>
      </c>
      <c r="D296" s="856"/>
      <c r="E296" s="856"/>
      <c r="F296" s="851"/>
      <c r="G296" s="856"/>
      <c r="H296" s="837"/>
      <c r="I296" s="837"/>
      <c r="J296" s="837"/>
    </row>
    <row r="297" s="821" customFormat="1" ht="24" spans="1:10">
      <c r="A297" s="853"/>
      <c r="B297" s="858">
        <v>2101</v>
      </c>
      <c r="C297" s="855" t="s">
        <v>745</v>
      </c>
      <c r="D297" s="856"/>
      <c r="E297" s="856"/>
      <c r="F297" s="851"/>
      <c r="G297" s="856" t="s">
        <v>746</v>
      </c>
      <c r="H297" s="837"/>
      <c r="I297" s="837"/>
      <c r="J297" s="837"/>
    </row>
    <row r="298" s="821" customFormat="1" ht="12.75" spans="1:10">
      <c r="A298" s="853"/>
      <c r="B298" s="858">
        <v>210101</v>
      </c>
      <c r="C298" s="855" t="s">
        <v>747</v>
      </c>
      <c r="D298" s="856"/>
      <c r="E298" s="856"/>
      <c r="F298" s="851"/>
      <c r="G298" s="856" t="s">
        <v>748</v>
      </c>
      <c r="H298" s="837"/>
      <c r="I298" s="837"/>
      <c r="J298" s="837"/>
    </row>
    <row r="299" s="820" customFormat="1" ht="12.75" spans="1:10">
      <c r="A299" s="853" t="s">
        <v>77</v>
      </c>
      <c r="B299" s="854" t="s">
        <v>749</v>
      </c>
      <c r="C299" s="855" t="s">
        <v>750</v>
      </c>
      <c r="D299" s="856" t="s">
        <v>751</v>
      </c>
      <c r="E299" s="856"/>
      <c r="F299" s="851" t="s">
        <v>752</v>
      </c>
      <c r="G299" s="856"/>
      <c r="H299" s="829"/>
      <c r="I299" s="829"/>
      <c r="J299" s="829"/>
    </row>
    <row r="300" s="820" customFormat="1" ht="12.75" spans="1:10">
      <c r="A300" s="853" t="s">
        <v>77</v>
      </c>
      <c r="B300" s="854" t="s">
        <v>753</v>
      </c>
      <c r="C300" s="855" t="s">
        <v>754</v>
      </c>
      <c r="D300" s="856"/>
      <c r="E300" s="856"/>
      <c r="F300" s="851" t="s">
        <v>752</v>
      </c>
      <c r="G300" s="856"/>
      <c r="H300" s="829"/>
      <c r="I300" s="829"/>
      <c r="J300" s="829"/>
    </row>
    <row r="301" s="821" customFormat="1" ht="12.75" spans="1:10">
      <c r="A301" s="853" t="s">
        <v>77</v>
      </c>
      <c r="B301" s="854" t="s">
        <v>755</v>
      </c>
      <c r="C301" s="855" t="s">
        <v>756</v>
      </c>
      <c r="D301" s="856" t="s">
        <v>757</v>
      </c>
      <c r="E301" s="856"/>
      <c r="F301" s="851" t="s">
        <v>24</v>
      </c>
      <c r="G301" s="856"/>
      <c r="H301" s="837"/>
      <c r="I301" s="837"/>
      <c r="J301" s="837"/>
    </row>
    <row r="302" s="820" customFormat="1" ht="24" spans="1:10">
      <c r="A302" s="853" t="s">
        <v>77</v>
      </c>
      <c r="B302" s="854" t="s">
        <v>758</v>
      </c>
      <c r="C302" s="855" t="s">
        <v>759</v>
      </c>
      <c r="D302" s="856"/>
      <c r="E302" s="856"/>
      <c r="F302" s="851" t="s">
        <v>24</v>
      </c>
      <c r="G302" s="856"/>
      <c r="H302" s="829"/>
      <c r="I302" s="829"/>
      <c r="J302" s="829"/>
    </row>
    <row r="303" s="821" customFormat="1" ht="12.75" spans="1:10">
      <c r="A303" s="853" t="s">
        <v>77</v>
      </c>
      <c r="B303" s="854" t="s">
        <v>760</v>
      </c>
      <c r="C303" s="855" t="s">
        <v>761</v>
      </c>
      <c r="D303" s="856" t="s">
        <v>762</v>
      </c>
      <c r="E303" s="856"/>
      <c r="F303" s="851" t="s">
        <v>704</v>
      </c>
      <c r="G303" s="856"/>
      <c r="H303" s="837"/>
      <c r="I303" s="837"/>
      <c r="J303" s="837"/>
    </row>
    <row r="304" s="821" customFormat="1" ht="24" spans="1:10">
      <c r="A304" s="853" t="s">
        <v>77</v>
      </c>
      <c r="B304" s="854" t="s">
        <v>763</v>
      </c>
      <c r="C304" s="855" t="s">
        <v>764</v>
      </c>
      <c r="D304" s="856"/>
      <c r="E304" s="856"/>
      <c r="F304" s="851" t="s">
        <v>704</v>
      </c>
      <c r="G304" s="856"/>
      <c r="H304" s="837"/>
      <c r="I304" s="837"/>
      <c r="J304" s="837"/>
    </row>
    <row r="305" s="821" customFormat="1" ht="12.75" spans="1:10">
      <c r="A305" s="853" t="s">
        <v>77</v>
      </c>
      <c r="B305" s="854" t="s">
        <v>765</v>
      </c>
      <c r="C305" s="855" t="s">
        <v>766</v>
      </c>
      <c r="D305" s="856" t="s">
        <v>762</v>
      </c>
      <c r="E305" s="856"/>
      <c r="F305" s="851" t="s">
        <v>704</v>
      </c>
      <c r="G305" s="856"/>
      <c r="H305" s="837"/>
      <c r="I305" s="837"/>
      <c r="J305" s="837"/>
    </row>
    <row r="306" s="821" customFormat="1" ht="24" spans="1:10">
      <c r="A306" s="853" t="s">
        <v>77</v>
      </c>
      <c r="B306" s="854" t="s">
        <v>767</v>
      </c>
      <c r="C306" s="855" t="s">
        <v>768</v>
      </c>
      <c r="D306" s="856"/>
      <c r="E306" s="856"/>
      <c r="F306" s="851" t="s">
        <v>704</v>
      </c>
      <c r="G306" s="856"/>
      <c r="H306" s="837"/>
      <c r="I306" s="837"/>
      <c r="J306" s="837"/>
    </row>
    <row r="307" s="820" customFormat="1" ht="12.75" spans="1:10">
      <c r="A307" s="853" t="s">
        <v>77</v>
      </c>
      <c r="B307" s="854" t="s">
        <v>769</v>
      </c>
      <c r="C307" s="855" t="s">
        <v>770</v>
      </c>
      <c r="D307" s="856" t="s">
        <v>771</v>
      </c>
      <c r="E307" s="856"/>
      <c r="F307" s="851"/>
      <c r="G307" s="859"/>
      <c r="H307" s="829"/>
      <c r="I307" s="829"/>
      <c r="J307" s="829"/>
    </row>
    <row r="308" s="821" customFormat="1" ht="12.75" spans="1:10">
      <c r="A308" s="853" t="s">
        <v>77</v>
      </c>
      <c r="B308" s="854" t="s">
        <v>772</v>
      </c>
      <c r="C308" s="855" t="s">
        <v>773</v>
      </c>
      <c r="D308" s="856"/>
      <c r="E308" s="856"/>
      <c r="F308" s="851" t="s">
        <v>774</v>
      </c>
      <c r="G308" s="856"/>
      <c r="H308" s="837"/>
      <c r="I308" s="837"/>
      <c r="J308" s="837"/>
    </row>
    <row r="309" s="821" customFormat="1" ht="12.75" spans="1:10">
      <c r="A309" s="853" t="s">
        <v>77</v>
      </c>
      <c r="B309" s="854" t="s">
        <v>775</v>
      </c>
      <c r="C309" s="855" t="s">
        <v>776</v>
      </c>
      <c r="D309" s="856"/>
      <c r="E309" s="856"/>
      <c r="F309" s="851" t="s">
        <v>777</v>
      </c>
      <c r="G309" s="856"/>
      <c r="H309" s="837"/>
      <c r="I309" s="837"/>
      <c r="J309" s="837"/>
    </row>
    <row r="310" s="821" customFormat="1" ht="12.75" spans="1:10">
      <c r="A310" s="853" t="s">
        <v>77</v>
      </c>
      <c r="B310" s="854" t="s">
        <v>778</v>
      </c>
      <c r="C310" s="855" t="s">
        <v>779</v>
      </c>
      <c r="D310" s="856"/>
      <c r="E310" s="856"/>
      <c r="F310" s="851" t="s">
        <v>24</v>
      </c>
      <c r="G310" s="856"/>
      <c r="H310" s="837"/>
      <c r="I310" s="837"/>
      <c r="J310" s="837"/>
    </row>
    <row r="311" s="821" customFormat="1" ht="12.75" spans="1:10">
      <c r="A311" s="853" t="s">
        <v>77</v>
      </c>
      <c r="B311" s="854" t="s">
        <v>780</v>
      </c>
      <c r="C311" s="855" t="s">
        <v>781</v>
      </c>
      <c r="D311" s="856"/>
      <c r="E311" s="856"/>
      <c r="F311" s="851" t="s">
        <v>24</v>
      </c>
      <c r="G311" s="856"/>
      <c r="H311" s="837"/>
      <c r="I311" s="837"/>
      <c r="J311" s="837"/>
    </row>
    <row r="312" s="821" customFormat="1" ht="12.75" spans="1:10">
      <c r="A312" s="853" t="s">
        <v>77</v>
      </c>
      <c r="B312" s="854" t="s">
        <v>782</v>
      </c>
      <c r="C312" s="855" t="s">
        <v>783</v>
      </c>
      <c r="D312" s="859"/>
      <c r="E312" s="856"/>
      <c r="F312" s="851" t="s">
        <v>777</v>
      </c>
      <c r="G312" s="856"/>
      <c r="H312" s="837"/>
      <c r="I312" s="837"/>
      <c r="J312" s="837"/>
    </row>
    <row r="313" s="821" customFormat="1" ht="12.75" spans="1:10">
      <c r="A313" s="853" t="s">
        <v>77</v>
      </c>
      <c r="B313" s="854" t="s">
        <v>784</v>
      </c>
      <c r="C313" s="855" t="s">
        <v>785</v>
      </c>
      <c r="D313" s="856"/>
      <c r="E313" s="856"/>
      <c r="F313" s="851" t="s">
        <v>777</v>
      </c>
      <c r="G313" s="856"/>
      <c r="H313" s="837"/>
      <c r="I313" s="837"/>
      <c r="J313" s="837"/>
    </row>
    <row r="314" s="821" customFormat="1" ht="12.75" spans="1:10">
      <c r="A314" s="853" t="s">
        <v>77</v>
      </c>
      <c r="B314" s="854" t="s">
        <v>786</v>
      </c>
      <c r="C314" s="855" t="s">
        <v>787</v>
      </c>
      <c r="D314" s="856"/>
      <c r="E314" s="856"/>
      <c r="F314" s="851" t="s">
        <v>777</v>
      </c>
      <c r="G314" s="856"/>
      <c r="H314" s="837"/>
      <c r="I314" s="837"/>
      <c r="J314" s="837"/>
    </row>
    <row r="315" s="821" customFormat="1" ht="12.75" spans="1:10">
      <c r="A315" s="853" t="s">
        <v>77</v>
      </c>
      <c r="B315" s="854" t="s">
        <v>788</v>
      </c>
      <c r="C315" s="855" t="s">
        <v>789</v>
      </c>
      <c r="D315" s="859"/>
      <c r="E315" s="856"/>
      <c r="F315" s="851" t="s">
        <v>777</v>
      </c>
      <c r="G315" s="856"/>
      <c r="H315" s="837"/>
      <c r="I315" s="837"/>
      <c r="J315" s="837"/>
    </row>
    <row r="316" s="821" customFormat="1" ht="12.75" spans="1:10">
      <c r="A316" s="853" t="s">
        <v>77</v>
      </c>
      <c r="B316" s="854" t="s">
        <v>790</v>
      </c>
      <c r="C316" s="855" t="s">
        <v>791</v>
      </c>
      <c r="D316" s="856"/>
      <c r="E316" s="856"/>
      <c r="F316" s="851" t="s">
        <v>777</v>
      </c>
      <c r="G316" s="856"/>
      <c r="H316" s="837"/>
      <c r="I316" s="837"/>
      <c r="J316" s="837"/>
    </row>
    <row r="317" s="821" customFormat="1" ht="12.75" spans="1:10">
      <c r="A317" s="853" t="s">
        <v>77</v>
      </c>
      <c r="B317" s="854" t="s">
        <v>792</v>
      </c>
      <c r="C317" s="855" t="s">
        <v>793</v>
      </c>
      <c r="D317" s="856"/>
      <c r="E317" s="856"/>
      <c r="F317" s="851" t="s">
        <v>777</v>
      </c>
      <c r="G317" s="856"/>
      <c r="H317" s="837"/>
      <c r="I317" s="837"/>
      <c r="J317" s="837"/>
    </row>
    <row r="318" s="821" customFormat="1" ht="12.75" spans="1:10">
      <c r="A318" s="853" t="s">
        <v>77</v>
      </c>
      <c r="B318" s="854" t="s">
        <v>794</v>
      </c>
      <c r="C318" s="855" t="s">
        <v>795</v>
      </c>
      <c r="D318" s="859"/>
      <c r="E318" s="856"/>
      <c r="F318" s="851" t="s">
        <v>777</v>
      </c>
      <c r="G318" s="856"/>
      <c r="H318" s="837"/>
      <c r="I318" s="837"/>
      <c r="J318" s="837"/>
    </row>
    <row r="319" s="821" customFormat="1" ht="12.75" spans="1:10">
      <c r="A319" s="853" t="s">
        <v>77</v>
      </c>
      <c r="B319" s="854" t="s">
        <v>796</v>
      </c>
      <c r="C319" s="855" t="s">
        <v>797</v>
      </c>
      <c r="D319" s="856"/>
      <c r="E319" s="856"/>
      <c r="F319" s="851" t="s">
        <v>777</v>
      </c>
      <c r="G319" s="856"/>
      <c r="H319" s="837"/>
      <c r="I319" s="837"/>
      <c r="J319" s="837"/>
    </row>
    <row r="320" s="821" customFormat="1" ht="12.75" spans="1:10">
      <c r="A320" s="853" t="s">
        <v>77</v>
      </c>
      <c r="B320" s="854" t="s">
        <v>798</v>
      </c>
      <c r="C320" s="855" t="s">
        <v>799</v>
      </c>
      <c r="D320" s="856"/>
      <c r="E320" s="856"/>
      <c r="F320" s="851" t="s">
        <v>777</v>
      </c>
      <c r="G320" s="856"/>
      <c r="H320" s="837"/>
      <c r="I320" s="837"/>
      <c r="J320" s="837"/>
    </row>
    <row r="321" s="821" customFormat="1" ht="12.75" spans="1:10">
      <c r="A321" s="853" t="s">
        <v>77</v>
      </c>
      <c r="B321" s="854" t="s">
        <v>800</v>
      </c>
      <c r="C321" s="855" t="s">
        <v>801</v>
      </c>
      <c r="D321" s="856"/>
      <c r="E321" s="856"/>
      <c r="F321" s="851" t="s">
        <v>777</v>
      </c>
      <c r="G321" s="856"/>
      <c r="H321" s="837"/>
      <c r="I321" s="837"/>
      <c r="J321" s="837"/>
    </row>
    <row r="322" s="821" customFormat="1" ht="12.75" spans="1:10">
      <c r="A322" s="853" t="s">
        <v>77</v>
      </c>
      <c r="B322" s="854" t="s">
        <v>802</v>
      </c>
      <c r="C322" s="855" t="s">
        <v>803</v>
      </c>
      <c r="D322" s="856"/>
      <c r="E322" s="856"/>
      <c r="F322" s="851" t="s">
        <v>777</v>
      </c>
      <c r="G322" s="856"/>
      <c r="H322" s="837"/>
      <c r="I322" s="837"/>
      <c r="J322" s="837"/>
    </row>
    <row r="323" s="821" customFormat="1" ht="12.75" spans="1:10">
      <c r="A323" s="853" t="s">
        <v>77</v>
      </c>
      <c r="B323" s="854" t="s">
        <v>804</v>
      </c>
      <c r="C323" s="855" t="s">
        <v>805</v>
      </c>
      <c r="D323" s="856"/>
      <c r="E323" s="856"/>
      <c r="F323" s="851" t="s">
        <v>777</v>
      </c>
      <c r="G323" s="856"/>
      <c r="H323" s="837"/>
      <c r="I323" s="837"/>
      <c r="J323" s="837"/>
    </row>
    <row r="324" s="821" customFormat="1" ht="12.75" spans="1:10">
      <c r="A324" s="853" t="s">
        <v>77</v>
      </c>
      <c r="B324" s="854" t="s">
        <v>806</v>
      </c>
      <c r="C324" s="855" t="s">
        <v>807</v>
      </c>
      <c r="D324" s="856"/>
      <c r="E324" s="856"/>
      <c r="F324" s="851" t="s">
        <v>777</v>
      </c>
      <c r="G324" s="856"/>
      <c r="H324" s="837"/>
      <c r="I324" s="837"/>
      <c r="J324" s="837"/>
    </row>
    <row r="325" s="821" customFormat="1" ht="12.75" spans="1:10">
      <c r="A325" s="853" t="s">
        <v>77</v>
      </c>
      <c r="B325" s="854" t="s">
        <v>808</v>
      </c>
      <c r="C325" s="855" t="s">
        <v>809</v>
      </c>
      <c r="D325" s="856"/>
      <c r="E325" s="856"/>
      <c r="F325" s="851" t="s">
        <v>777</v>
      </c>
      <c r="G325" s="856"/>
      <c r="H325" s="837"/>
      <c r="I325" s="837"/>
      <c r="J325" s="837"/>
    </row>
    <row r="326" s="821" customFormat="1" ht="12.75" spans="1:10">
      <c r="A326" s="853" t="s">
        <v>77</v>
      </c>
      <c r="B326" s="854" t="s">
        <v>810</v>
      </c>
      <c r="C326" s="855" t="s">
        <v>811</v>
      </c>
      <c r="D326" s="856"/>
      <c r="E326" s="856"/>
      <c r="F326" s="851" t="s">
        <v>777</v>
      </c>
      <c r="G326" s="856"/>
      <c r="H326" s="837"/>
      <c r="I326" s="837"/>
      <c r="J326" s="837"/>
    </row>
    <row r="327" s="821" customFormat="1" ht="12.75" spans="1:10">
      <c r="A327" s="853" t="s">
        <v>77</v>
      </c>
      <c r="B327" s="854" t="s">
        <v>812</v>
      </c>
      <c r="C327" s="855" t="s">
        <v>813</v>
      </c>
      <c r="D327" s="856"/>
      <c r="E327" s="856"/>
      <c r="F327" s="851" t="s">
        <v>777</v>
      </c>
      <c r="G327" s="856"/>
      <c r="H327" s="837"/>
      <c r="I327" s="837"/>
      <c r="J327" s="837"/>
    </row>
    <row r="328" s="821" customFormat="1" ht="12.75" spans="1:10">
      <c r="A328" s="853" t="s">
        <v>77</v>
      </c>
      <c r="B328" s="854" t="s">
        <v>814</v>
      </c>
      <c r="C328" s="855" t="s">
        <v>815</v>
      </c>
      <c r="D328" s="856"/>
      <c r="E328" s="856"/>
      <c r="F328" s="851" t="s">
        <v>777</v>
      </c>
      <c r="G328" s="856"/>
      <c r="H328" s="837"/>
      <c r="I328" s="837"/>
      <c r="J328" s="837"/>
    </row>
    <row r="329" s="821" customFormat="1" ht="12.75" spans="1:10">
      <c r="A329" s="853" t="s">
        <v>77</v>
      </c>
      <c r="B329" s="854" t="s">
        <v>816</v>
      </c>
      <c r="C329" s="855" t="s">
        <v>817</v>
      </c>
      <c r="D329" s="856"/>
      <c r="E329" s="856"/>
      <c r="F329" s="851" t="s">
        <v>777</v>
      </c>
      <c r="G329" s="856"/>
      <c r="H329" s="837"/>
      <c r="I329" s="837"/>
      <c r="J329" s="837"/>
    </row>
    <row r="330" s="821" customFormat="1" ht="12.75" spans="1:10">
      <c r="A330" s="853" t="s">
        <v>77</v>
      </c>
      <c r="B330" s="854" t="s">
        <v>818</v>
      </c>
      <c r="C330" s="855" t="s">
        <v>819</v>
      </c>
      <c r="D330" s="856"/>
      <c r="E330" s="856"/>
      <c r="F330" s="851" t="s">
        <v>777</v>
      </c>
      <c r="G330" s="856"/>
      <c r="H330" s="837"/>
      <c r="I330" s="837"/>
      <c r="J330" s="837"/>
    </row>
    <row r="331" s="821" customFormat="1" ht="12.75" spans="1:10">
      <c r="A331" s="853" t="s">
        <v>77</v>
      </c>
      <c r="B331" s="854" t="s">
        <v>820</v>
      </c>
      <c r="C331" s="855" t="s">
        <v>821</v>
      </c>
      <c r="D331" s="856"/>
      <c r="E331" s="856"/>
      <c r="F331" s="851" t="s">
        <v>777</v>
      </c>
      <c r="G331" s="856"/>
      <c r="H331" s="837"/>
      <c r="I331" s="837"/>
      <c r="J331" s="837"/>
    </row>
    <row r="332" s="821" customFormat="1" ht="12.75" spans="1:10">
      <c r="A332" s="853" t="s">
        <v>77</v>
      </c>
      <c r="B332" s="854" t="s">
        <v>822</v>
      </c>
      <c r="C332" s="855" t="s">
        <v>823</v>
      </c>
      <c r="D332" s="856"/>
      <c r="E332" s="856"/>
      <c r="F332" s="851" t="s">
        <v>777</v>
      </c>
      <c r="G332" s="856"/>
      <c r="H332" s="837"/>
      <c r="I332" s="837"/>
      <c r="J332" s="837"/>
    </row>
    <row r="333" s="821" customFormat="1" ht="12.75" spans="1:10">
      <c r="A333" s="853" t="s">
        <v>77</v>
      </c>
      <c r="B333" s="854" t="s">
        <v>824</v>
      </c>
      <c r="C333" s="855" t="s">
        <v>825</v>
      </c>
      <c r="D333" s="856"/>
      <c r="E333" s="856"/>
      <c r="F333" s="851" t="s">
        <v>777</v>
      </c>
      <c r="G333" s="856"/>
      <c r="H333" s="837"/>
      <c r="I333" s="837"/>
      <c r="J333" s="837"/>
    </row>
    <row r="334" s="821" customFormat="1" ht="12.75" spans="1:10">
      <c r="A334" s="853" t="s">
        <v>77</v>
      </c>
      <c r="B334" s="854" t="s">
        <v>826</v>
      </c>
      <c r="C334" s="855" t="s">
        <v>827</v>
      </c>
      <c r="D334" s="856"/>
      <c r="E334" s="856"/>
      <c r="F334" s="851" t="s">
        <v>777</v>
      </c>
      <c r="G334" s="856"/>
      <c r="H334" s="837"/>
      <c r="I334" s="837"/>
      <c r="J334" s="837"/>
    </row>
    <row r="335" s="821" customFormat="1" ht="12.75" spans="1:10">
      <c r="A335" s="853" t="s">
        <v>77</v>
      </c>
      <c r="B335" s="854" t="s">
        <v>828</v>
      </c>
      <c r="C335" s="855" t="s">
        <v>829</v>
      </c>
      <c r="D335" s="856"/>
      <c r="E335" s="856"/>
      <c r="F335" s="851" t="s">
        <v>777</v>
      </c>
      <c r="G335" s="856"/>
      <c r="H335" s="837"/>
      <c r="I335" s="837"/>
      <c r="J335" s="837"/>
    </row>
    <row r="336" s="821" customFormat="1" ht="12.75" spans="1:10">
      <c r="A336" s="853" t="s">
        <v>77</v>
      </c>
      <c r="B336" s="854" t="s">
        <v>830</v>
      </c>
      <c r="C336" s="855" t="s">
        <v>831</v>
      </c>
      <c r="D336" s="856"/>
      <c r="E336" s="856"/>
      <c r="F336" s="851" t="s">
        <v>777</v>
      </c>
      <c r="G336" s="856"/>
      <c r="H336" s="837"/>
      <c r="I336" s="837"/>
      <c r="J336" s="837"/>
    </row>
    <row r="337" s="821" customFormat="1" ht="12.75" spans="1:10">
      <c r="A337" s="853" t="s">
        <v>77</v>
      </c>
      <c r="B337" s="854" t="s">
        <v>832</v>
      </c>
      <c r="C337" s="855" t="s">
        <v>833</v>
      </c>
      <c r="D337" s="856"/>
      <c r="E337" s="856"/>
      <c r="F337" s="851" t="s">
        <v>777</v>
      </c>
      <c r="G337" s="856"/>
      <c r="H337" s="837"/>
      <c r="I337" s="837"/>
      <c r="J337" s="837"/>
    </row>
    <row r="338" s="821" customFormat="1" ht="12.75" spans="1:10">
      <c r="A338" s="853" t="s">
        <v>77</v>
      </c>
      <c r="B338" s="854" t="s">
        <v>834</v>
      </c>
      <c r="C338" s="855" t="s">
        <v>835</v>
      </c>
      <c r="D338" s="856"/>
      <c r="E338" s="856"/>
      <c r="F338" s="851" t="s">
        <v>777</v>
      </c>
      <c r="G338" s="856"/>
      <c r="H338" s="837"/>
      <c r="I338" s="837"/>
      <c r="J338" s="837"/>
    </row>
    <row r="339" s="821" customFormat="1" ht="12.75" spans="1:10">
      <c r="A339" s="853" t="s">
        <v>77</v>
      </c>
      <c r="B339" s="854" t="s">
        <v>836</v>
      </c>
      <c r="C339" s="855" t="s">
        <v>837</v>
      </c>
      <c r="D339" s="856"/>
      <c r="E339" s="856"/>
      <c r="F339" s="851" t="s">
        <v>777</v>
      </c>
      <c r="G339" s="856"/>
      <c r="H339" s="837"/>
      <c r="I339" s="837"/>
      <c r="J339" s="837"/>
    </row>
    <row r="340" s="821" customFormat="1" ht="12.75" spans="1:10">
      <c r="A340" s="853" t="s">
        <v>77</v>
      </c>
      <c r="B340" s="854" t="s">
        <v>838</v>
      </c>
      <c r="C340" s="855" t="s">
        <v>839</v>
      </c>
      <c r="D340" s="856"/>
      <c r="E340" s="856"/>
      <c r="F340" s="851" t="s">
        <v>777</v>
      </c>
      <c r="G340" s="856"/>
      <c r="H340" s="837"/>
      <c r="I340" s="837"/>
      <c r="J340" s="837"/>
    </row>
    <row r="341" s="821" customFormat="1" ht="12.75" spans="1:10">
      <c r="A341" s="853" t="s">
        <v>77</v>
      </c>
      <c r="B341" s="854" t="s">
        <v>840</v>
      </c>
      <c r="C341" s="855" t="s">
        <v>841</v>
      </c>
      <c r="D341" s="856"/>
      <c r="E341" s="856"/>
      <c r="F341" s="851" t="s">
        <v>777</v>
      </c>
      <c r="G341" s="856"/>
      <c r="H341" s="837"/>
      <c r="I341" s="837"/>
      <c r="J341" s="837"/>
    </row>
    <row r="342" s="821" customFormat="1" ht="12.75" spans="1:10">
      <c r="A342" s="853" t="s">
        <v>77</v>
      </c>
      <c r="B342" s="854" t="s">
        <v>842</v>
      </c>
      <c r="C342" s="855" t="s">
        <v>843</v>
      </c>
      <c r="D342" s="856"/>
      <c r="E342" s="856"/>
      <c r="F342" s="851" t="s">
        <v>777</v>
      </c>
      <c r="G342" s="856"/>
      <c r="H342" s="837"/>
      <c r="I342" s="837"/>
      <c r="J342" s="837"/>
    </row>
    <row r="343" s="821" customFormat="1" ht="24" spans="1:10">
      <c r="A343" s="853" t="s">
        <v>77</v>
      </c>
      <c r="B343" s="854" t="s">
        <v>844</v>
      </c>
      <c r="C343" s="855" t="s">
        <v>845</v>
      </c>
      <c r="D343" s="856"/>
      <c r="E343" s="856"/>
      <c r="F343" s="851" t="s">
        <v>777</v>
      </c>
      <c r="G343" s="856"/>
      <c r="H343" s="837"/>
      <c r="I343" s="837"/>
      <c r="J343" s="837"/>
    </row>
    <row r="344" s="821" customFormat="1" ht="24" spans="1:10">
      <c r="A344" s="853" t="s">
        <v>77</v>
      </c>
      <c r="B344" s="854" t="s">
        <v>846</v>
      </c>
      <c r="C344" s="855" t="s">
        <v>847</v>
      </c>
      <c r="D344" s="856"/>
      <c r="E344" s="856"/>
      <c r="F344" s="851" t="s">
        <v>777</v>
      </c>
      <c r="G344" s="856"/>
      <c r="H344" s="837"/>
      <c r="I344" s="837"/>
      <c r="J344" s="837"/>
    </row>
    <row r="345" s="821" customFormat="1" ht="12.75" spans="1:10">
      <c r="A345" s="853" t="s">
        <v>77</v>
      </c>
      <c r="B345" s="854" t="s">
        <v>848</v>
      </c>
      <c r="C345" s="855" t="s">
        <v>849</v>
      </c>
      <c r="D345" s="859"/>
      <c r="E345" s="856"/>
      <c r="F345" s="851" t="s">
        <v>777</v>
      </c>
      <c r="G345" s="856"/>
      <c r="H345" s="837"/>
      <c r="I345" s="837"/>
      <c r="J345" s="837"/>
    </row>
    <row r="346" s="821" customFormat="1" ht="12.75" spans="1:10">
      <c r="A346" s="853" t="s">
        <v>77</v>
      </c>
      <c r="B346" s="867" t="s">
        <v>850</v>
      </c>
      <c r="C346" s="862" t="s">
        <v>851</v>
      </c>
      <c r="D346" s="856"/>
      <c r="E346" s="856"/>
      <c r="F346" s="851" t="s">
        <v>777</v>
      </c>
      <c r="G346" s="856"/>
      <c r="H346" s="837"/>
      <c r="I346" s="837"/>
      <c r="J346" s="837"/>
    </row>
    <row r="347" s="821" customFormat="1" ht="12.75" spans="1:10">
      <c r="A347" s="853" t="s">
        <v>77</v>
      </c>
      <c r="B347" s="867" t="s">
        <v>852</v>
      </c>
      <c r="C347" s="862" t="s">
        <v>853</v>
      </c>
      <c r="D347" s="856"/>
      <c r="E347" s="856"/>
      <c r="F347" s="851" t="s">
        <v>777</v>
      </c>
      <c r="G347" s="856"/>
      <c r="H347" s="837"/>
      <c r="I347" s="837"/>
      <c r="J347" s="837"/>
    </row>
    <row r="348" s="821" customFormat="1" ht="12.75" spans="1:10">
      <c r="A348" s="853" t="s">
        <v>77</v>
      </c>
      <c r="B348" s="867" t="s">
        <v>854</v>
      </c>
      <c r="C348" s="855" t="s">
        <v>855</v>
      </c>
      <c r="D348" s="856"/>
      <c r="E348" s="856"/>
      <c r="F348" s="851" t="s">
        <v>777</v>
      </c>
      <c r="G348" s="856"/>
      <c r="H348" s="837"/>
      <c r="I348" s="837"/>
      <c r="J348" s="837"/>
    </row>
    <row r="349" s="821" customFormat="1" ht="12.75" spans="1:10">
      <c r="A349" s="853" t="s">
        <v>77</v>
      </c>
      <c r="B349" s="854" t="s">
        <v>856</v>
      </c>
      <c r="C349" s="855" t="s">
        <v>857</v>
      </c>
      <c r="D349" s="856"/>
      <c r="E349" s="856"/>
      <c r="F349" s="851" t="s">
        <v>777</v>
      </c>
      <c r="G349" s="856"/>
      <c r="H349" s="837"/>
      <c r="I349" s="837"/>
      <c r="J349" s="837"/>
    </row>
    <row r="350" s="821" customFormat="1" ht="12.75" spans="1:10">
      <c r="A350" s="853" t="s">
        <v>77</v>
      </c>
      <c r="B350" s="854" t="s">
        <v>858</v>
      </c>
      <c r="C350" s="855" t="s">
        <v>859</v>
      </c>
      <c r="D350" s="856"/>
      <c r="E350" s="856"/>
      <c r="F350" s="851" t="s">
        <v>777</v>
      </c>
      <c r="G350" s="856"/>
      <c r="H350" s="837"/>
      <c r="I350" s="837"/>
      <c r="J350" s="837"/>
    </row>
    <row r="351" s="821" customFormat="1" ht="12.75" spans="1:10">
      <c r="A351" s="853" t="s">
        <v>77</v>
      </c>
      <c r="B351" s="854" t="s">
        <v>860</v>
      </c>
      <c r="C351" s="855" t="s">
        <v>861</v>
      </c>
      <c r="D351" s="856"/>
      <c r="E351" s="856"/>
      <c r="F351" s="851" t="s">
        <v>777</v>
      </c>
      <c r="G351" s="856"/>
      <c r="H351" s="837"/>
      <c r="I351" s="837"/>
      <c r="J351" s="837"/>
    </row>
    <row r="352" s="821" customFormat="1" ht="12.75" spans="1:10">
      <c r="A352" s="853" t="s">
        <v>77</v>
      </c>
      <c r="B352" s="854" t="s">
        <v>862</v>
      </c>
      <c r="C352" s="855" t="s">
        <v>863</v>
      </c>
      <c r="D352" s="856"/>
      <c r="E352" s="856"/>
      <c r="F352" s="851" t="s">
        <v>777</v>
      </c>
      <c r="G352" s="856"/>
      <c r="H352" s="837"/>
      <c r="I352" s="837"/>
      <c r="J352" s="837"/>
    </row>
    <row r="353" s="821" customFormat="1" ht="12.75" spans="1:10">
      <c r="A353" s="853" t="s">
        <v>77</v>
      </c>
      <c r="B353" s="854" t="s">
        <v>864</v>
      </c>
      <c r="C353" s="855" t="s">
        <v>865</v>
      </c>
      <c r="D353" s="856"/>
      <c r="E353" s="856"/>
      <c r="F353" s="851" t="s">
        <v>777</v>
      </c>
      <c r="G353" s="856"/>
      <c r="H353" s="837"/>
      <c r="I353" s="837"/>
      <c r="J353" s="837"/>
    </row>
    <row r="354" s="821" customFormat="1" ht="12.75" spans="1:10">
      <c r="A354" s="853" t="s">
        <v>77</v>
      </c>
      <c r="B354" s="854" t="s">
        <v>866</v>
      </c>
      <c r="C354" s="855" t="s">
        <v>867</v>
      </c>
      <c r="D354" s="856" t="s">
        <v>868</v>
      </c>
      <c r="E354" s="856"/>
      <c r="F354" s="851" t="s">
        <v>777</v>
      </c>
      <c r="G354" s="856"/>
      <c r="H354" s="837"/>
      <c r="I354" s="837"/>
      <c r="J354" s="837"/>
    </row>
    <row r="355" s="821" customFormat="1" ht="12.75" spans="1:10">
      <c r="A355" s="853" t="s">
        <v>77</v>
      </c>
      <c r="B355" s="854" t="s">
        <v>869</v>
      </c>
      <c r="C355" s="855" t="s">
        <v>870</v>
      </c>
      <c r="D355" s="856"/>
      <c r="E355" s="856"/>
      <c r="F355" s="851" t="s">
        <v>777</v>
      </c>
      <c r="G355" s="856"/>
      <c r="H355" s="837"/>
      <c r="I355" s="837"/>
      <c r="J355" s="837"/>
    </row>
    <row r="356" s="821" customFormat="1" ht="12.75" spans="1:10">
      <c r="A356" s="853" t="s">
        <v>77</v>
      </c>
      <c r="B356" s="854" t="s">
        <v>871</v>
      </c>
      <c r="C356" s="855" t="s">
        <v>872</v>
      </c>
      <c r="D356" s="856"/>
      <c r="E356" s="856"/>
      <c r="F356" s="851" t="s">
        <v>777</v>
      </c>
      <c r="G356" s="856"/>
      <c r="H356" s="837"/>
      <c r="I356" s="837"/>
      <c r="J356" s="837"/>
    </row>
    <row r="357" s="821" customFormat="1" ht="12.75" spans="1:10">
      <c r="A357" s="853" t="s">
        <v>77</v>
      </c>
      <c r="B357" s="854" t="s">
        <v>873</v>
      </c>
      <c r="C357" s="855" t="s">
        <v>874</v>
      </c>
      <c r="D357" s="856"/>
      <c r="E357" s="856"/>
      <c r="F357" s="851" t="s">
        <v>777</v>
      </c>
      <c r="G357" s="856"/>
      <c r="H357" s="837"/>
      <c r="I357" s="837"/>
      <c r="J357" s="837"/>
    </row>
    <row r="358" s="821" customFormat="1" ht="12.75" spans="1:10">
      <c r="A358" s="853" t="s">
        <v>77</v>
      </c>
      <c r="B358" s="854" t="s">
        <v>875</v>
      </c>
      <c r="C358" s="855" t="s">
        <v>876</v>
      </c>
      <c r="D358" s="856"/>
      <c r="E358" s="856"/>
      <c r="F358" s="851" t="s">
        <v>777</v>
      </c>
      <c r="G358" s="856"/>
      <c r="H358" s="837"/>
      <c r="I358" s="837"/>
      <c r="J358" s="837"/>
    </row>
    <row r="359" s="821" customFormat="1" ht="12.75" spans="1:10">
      <c r="A359" s="853" t="s">
        <v>77</v>
      </c>
      <c r="B359" s="854" t="s">
        <v>877</v>
      </c>
      <c r="C359" s="855" t="s">
        <v>878</v>
      </c>
      <c r="D359" s="856"/>
      <c r="E359" s="856"/>
      <c r="F359" s="851" t="s">
        <v>777</v>
      </c>
      <c r="G359" s="856"/>
      <c r="H359" s="837"/>
      <c r="I359" s="837"/>
      <c r="J359" s="837"/>
    </row>
    <row r="360" s="821" customFormat="1" ht="12.75" spans="1:10">
      <c r="A360" s="853" t="s">
        <v>77</v>
      </c>
      <c r="B360" s="854" t="s">
        <v>879</v>
      </c>
      <c r="C360" s="855" t="s">
        <v>880</v>
      </c>
      <c r="D360" s="856"/>
      <c r="E360" s="856"/>
      <c r="F360" s="851" t="s">
        <v>777</v>
      </c>
      <c r="G360" s="856"/>
      <c r="H360" s="837"/>
      <c r="I360" s="837"/>
      <c r="J360" s="837"/>
    </row>
    <row r="361" s="821" customFormat="1" ht="12.75" spans="1:10">
      <c r="A361" s="853" t="s">
        <v>77</v>
      </c>
      <c r="B361" s="854" t="s">
        <v>881</v>
      </c>
      <c r="C361" s="855" t="s">
        <v>882</v>
      </c>
      <c r="D361" s="856"/>
      <c r="E361" s="856"/>
      <c r="F361" s="851" t="s">
        <v>777</v>
      </c>
      <c r="G361" s="856"/>
      <c r="H361" s="837"/>
      <c r="I361" s="837"/>
      <c r="J361" s="837"/>
    </row>
    <row r="362" s="821" customFormat="1" ht="12.75" spans="1:10">
      <c r="A362" s="853" t="s">
        <v>77</v>
      </c>
      <c r="B362" s="854" t="s">
        <v>883</v>
      </c>
      <c r="C362" s="855" t="s">
        <v>884</v>
      </c>
      <c r="D362" s="856"/>
      <c r="E362" s="856"/>
      <c r="F362" s="851" t="s">
        <v>777</v>
      </c>
      <c r="G362" s="856"/>
      <c r="H362" s="837"/>
      <c r="I362" s="837"/>
      <c r="J362" s="837"/>
    </row>
    <row r="363" s="821" customFormat="1" ht="12.75" spans="1:10">
      <c r="A363" s="853" t="s">
        <v>77</v>
      </c>
      <c r="B363" s="854" t="s">
        <v>885</v>
      </c>
      <c r="C363" s="855" t="s">
        <v>886</v>
      </c>
      <c r="D363" s="856" t="s">
        <v>887</v>
      </c>
      <c r="E363" s="856" t="s">
        <v>888</v>
      </c>
      <c r="F363" s="851"/>
      <c r="G363" s="856"/>
      <c r="H363" s="837"/>
      <c r="I363" s="837"/>
      <c r="J363" s="837"/>
    </row>
    <row r="364" s="821" customFormat="1" ht="12.75" spans="1:10">
      <c r="A364" s="853" t="s">
        <v>77</v>
      </c>
      <c r="B364" s="854" t="s">
        <v>889</v>
      </c>
      <c r="C364" s="855" t="s">
        <v>890</v>
      </c>
      <c r="D364" s="856" t="s">
        <v>887</v>
      </c>
      <c r="E364" s="856" t="s">
        <v>888</v>
      </c>
      <c r="F364" s="851" t="s">
        <v>891</v>
      </c>
      <c r="G364" s="859"/>
      <c r="H364" s="837"/>
      <c r="I364" s="837"/>
      <c r="J364" s="837"/>
    </row>
    <row r="365" s="821" customFormat="1" ht="12.75" spans="1:10">
      <c r="A365" s="853" t="s">
        <v>77</v>
      </c>
      <c r="B365" s="854" t="s">
        <v>892</v>
      </c>
      <c r="C365" s="855" t="s">
        <v>893</v>
      </c>
      <c r="D365" s="856" t="s">
        <v>887</v>
      </c>
      <c r="E365" s="856" t="s">
        <v>888</v>
      </c>
      <c r="F365" s="851" t="s">
        <v>891</v>
      </c>
      <c r="G365" s="859"/>
      <c r="H365" s="837"/>
      <c r="I365" s="837"/>
      <c r="J365" s="837"/>
    </row>
    <row r="366" s="821" customFormat="1" ht="24" spans="1:10">
      <c r="A366" s="853" t="s">
        <v>77</v>
      </c>
      <c r="B366" s="854" t="s">
        <v>894</v>
      </c>
      <c r="C366" s="855" t="s">
        <v>895</v>
      </c>
      <c r="D366" s="856"/>
      <c r="E366" s="856"/>
      <c r="F366" s="851" t="s">
        <v>24</v>
      </c>
      <c r="G366" s="856"/>
      <c r="H366" s="837"/>
      <c r="I366" s="837"/>
      <c r="J366" s="837"/>
    </row>
    <row r="367" s="821" customFormat="1" ht="12.75" spans="1:10">
      <c r="A367" s="853" t="s">
        <v>77</v>
      </c>
      <c r="B367" s="854" t="s">
        <v>896</v>
      </c>
      <c r="C367" s="855" t="s">
        <v>897</v>
      </c>
      <c r="D367" s="856" t="s">
        <v>898</v>
      </c>
      <c r="E367" s="856" t="s">
        <v>899</v>
      </c>
      <c r="F367" s="851"/>
      <c r="G367" s="856"/>
      <c r="H367" s="837"/>
      <c r="I367" s="837"/>
      <c r="J367" s="837"/>
    </row>
    <row r="368" s="821" customFormat="1" ht="12.75" spans="1:10">
      <c r="A368" s="853" t="s">
        <v>77</v>
      </c>
      <c r="B368" s="854" t="s">
        <v>900</v>
      </c>
      <c r="C368" s="855" t="s">
        <v>901</v>
      </c>
      <c r="D368" s="856"/>
      <c r="E368" s="856"/>
      <c r="F368" s="851" t="s">
        <v>24</v>
      </c>
      <c r="G368" s="856"/>
      <c r="H368" s="837"/>
      <c r="I368" s="837"/>
      <c r="J368" s="837"/>
    </row>
    <row r="369" s="821" customFormat="1" ht="12.75" spans="1:10">
      <c r="A369" s="853" t="s">
        <v>77</v>
      </c>
      <c r="B369" s="854" t="s">
        <v>902</v>
      </c>
      <c r="C369" s="855" t="s">
        <v>903</v>
      </c>
      <c r="D369" s="856"/>
      <c r="E369" s="856"/>
      <c r="F369" s="851" t="s">
        <v>24</v>
      </c>
      <c r="G369" s="856"/>
      <c r="H369" s="837"/>
      <c r="I369" s="837"/>
      <c r="J369" s="837"/>
    </row>
    <row r="370" s="821" customFormat="1" ht="12.75" spans="1:10">
      <c r="A370" s="853" t="s">
        <v>77</v>
      </c>
      <c r="B370" s="854" t="s">
        <v>904</v>
      </c>
      <c r="C370" s="855" t="s">
        <v>905</v>
      </c>
      <c r="D370" s="856"/>
      <c r="E370" s="856"/>
      <c r="F370" s="851" t="s">
        <v>24</v>
      </c>
      <c r="G370" s="856"/>
      <c r="H370" s="837"/>
      <c r="I370" s="837"/>
      <c r="J370" s="837"/>
    </row>
    <row r="371" s="821" customFormat="1" ht="12.75" spans="1:10">
      <c r="A371" s="853" t="s">
        <v>77</v>
      </c>
      <c r="B371" s="854" t="s">
        <v>906</v>
      </c>
      <c r="C371" s="855" t="s">
        <v>907</v>
      </c>
      <c r="D371" s="856"/>
      <c r="E371" s="856"/>
      <c r="F371" s="851" t="s">
        <v>24</v>
      </c>
      <c r="G371" s="856"/>
      <c r="H371" s="837"/>
      <c r="I371" s="837"/>
      <c r="J371" s="837"/>
    </row>
    <row r="372" s="821" customFormat="1" ht="12.75" spans="1:10">
      <c r="A372" s="853" t="s">
        <v>77</v>
      </c>
      <c r="B372" s="854" t="s">
        <v>908</v>
      </c>
      <c r="C372" s="855" t="s">
        <v>909</v>
      </c>
      <c r="D372" s="856"/>
      <c r="E372" s="856"/>
      <c r="F372" s="851" t="s">
        <v>910</v>
      </c>
      <c r="G372" s="856"/>
      <c r="H372" s="837"/>
      <c r="I372" s="837"/>
      <c r="J372" s="837"/>
    </row>
    <row r="373" s="821" customFormat="1" ht="12.75" spans="1:10">
      <c r="A373" s="853" t="s">
        <v>77</v>
      </c>
      <c r="B373" s="854" t="s">
        <v>911</v>
      </c>
      <c r="C373" s="855" t="s">
        <v>912</v>
      </c>
      <c r="D373" s="856"/>
      <c r="E373" s="856"/>
      <c r="F373" s="851" t="s">
        <v>910</v>
      </c>
      <c r="G373" s="856"/>
      <c r="H373" s="837"/>
      <c r="I373" s="837"/>
      <c r="J373" s="837"/>
    </row>
    <row r="374" s="821" customFormat="1" ht="12.75" spans="1:10">
      <c r="A374" s="853" t="s">
        <v>77</v>
      </c>
      <c r="B374" s="854" t="s">
        <v>913</v>
      </c>
      <c r="C374" s="855" t="s">
        <v>914</v>
      </c>
      <c r="D374" s="856"/>
      <c r="E374" s="856"/>
      <c r="F374" s="851" t="s">
        <v>910</v>
      </c>
      <c r="G374" s="856"/>
      <c r="H374" s="837"/>
      <c r="I374" s="837"/>
      <c r="J374" s="837"/>
    </row>
    <row r="375" s="821" customFormat="1" ht="12.75" spans="1:10">
      <c r="A375" s="853" t="s">
        <v>77</v>
      </c>
      <c r="B375" s="854" t="s">
        <v>915</v>
      </c>
      <c r="C375" s="855" t="s">
        <v>916</v>
      </c>
      <c r="D375" s="856"/>
      <c r="E375" s="856"/>
      <c r="F375" s="851" t="s">
        <v>910</v>
      </c>
      <c r="G375" s="856"/>
      <c r="H375" s="837"/>
      <c r="I375" s="837"/>
      <c r="J375" s="837"/>
    </row>
    <row r="376" s="821" customFormat="1" ht="12.75" spans="1:10">
      <c r="A376" s="853" t="s">
        <v>77</v>
      </c>
      <c r="B376" s="854" t="s">
        <v>917</v>
      </c>
      <c r="C376" s="855" t="s">
        <v>918</v>
      </c>
      <c r="D376" s="856"/>
      <c r="E376" s="856"/>
      <c r="F376" s="851" t="s">
        <v>910</v>
      </c>
      <c r="G376" s="856"/>
      <c r="H376" s="837"/>
      <c r="I376" s="837"/>
      <c r="J376" s="837"/>
    </row>
    <row r="377" s="821" customFormat="1" ht="12.75" spans="1:10">
      <c r="A377" s="853" t="s">
        <v>77</v>
      </c>
      <c r="B377" s="854" t="s">
        <v>919</v>
      </c>
      <c r="C377" s="855" t="s">
        <v>920</v>
      </c>
      <c r="D377" s="856"/>
      <c r="E377" s="856"/>
      <c r="F377" s="851" t="s">
        <v>910</v>
      </c>
      <c r="G377" s="856"/>
      <c r="H377" s="837"/>
      <c r="I377" s="837"/>
      <c r="J377" s="837"/>
    </row>
    <row r="378" s="821" customFormat="1" ht="12.75" spans="1:10">
      <c r="A378" s="853" t="s">
        <v>77</v>
      </c>
      <c r="B378" s="854" t="s">
        <v>921</v>
      </c>
      <c r="C378" s="855" t="s">
        <v>922</v>
      </c>
      <c r="D378" s="856"/>
      <c r="E378" s="856"/>
      <c r="F378" s="851" t="s">
        <v>24</v>
      </c>
      <c r="G378" s="856"/>
      <c r="H378" s="837"/>
      <c r="I378" s="837"/>
      <c r="J378" s="837"/>
    </row>
    <row r="379" s="821" customFormat="1" ht="12.75" spans="1:10">
      <c r="A379" s="853" t="s">
        <v>77</v>
      </c>
      <c r="B379" s="854" t="s">
        <v>923</v>
      </c>
      <c r="C379" s="855" t="s">
        <v>924</v>
      </c>
      <c r="D379" s="856"/>
      <c r="E379" s="856"/>
      <c r="F379" s="851" t="s">
        <v>24</v>
      </c>
      <c r="G379" s="856"/>
      <c r="H379" s="837"/>
      <c r="I379" s="837"/>
      <c r="J379" s="837"/>
    </row>
    <row r="380" s="821" customFormat="1" ht="12.75" spans="1:10">
      <c r="A380" s="853" t="s">
        <v>77</v>
      </c>
      <c r="B380" s="854" t="s">
        <v>925</v>
      </c>
      <c r="C380" s="855" t="s">
        <v>926</v>
      </c>
      <c r="D380" s="856" t="s">
        <v>927</v>
      </c>
      <c r="E380" s="856"/>
      <c r="F380" s="851" t="s">
        <v>24</v>
      </c>
      <c r="G380" s="856"/>
      <c r="H380" s="837"/>
      <c r="I380" s="837"/>
      <c r="J380" s="837"/>
    </row>
    <row r="381" s="821" customFormat="1" ht="12.75" spans="1:10">
      <c r="A381" s="853" t="s">
        <v>77</v>
      </c>
      <c r="B381" s="854" t="s">
        <v>928</v>
      </c>
      <c r="C381" s="855" t="s">
        <v>929</v>
      </c>
      <c r="D381" s="856" t="s">
        <v>930</v>
      </c>
      <c r="E381" s="856"/>
      <c r="F381" s="851" t="s">
        <v>24</v>
      </c>
      <c r="G381" s="856"/>
      <c r="H381" s="837"/>
      <c r="I381" s="837"/>
      <c r="J381" s="837"/>
    </row>
    <row r="382" s="821" customFormat="1" ht="12.75" spans="1:10">
      <c r="A382" s="853" t="s">
        <v>77</v>
      </c>
      <c r="B382" s="854" t="s">
        <v>931</v>
      </c>
      <c r="C382" s="855" t="s">
        <v>932</v>
      </c>
      <c r="D382" s="856"/>
      <c r="E382" s="856"/>
      <c r="F382" s="851" t="s">
        <v>24</v>
      </c>
      <c r="G382" s="856"/>
      <c r="H382" s="837"/>
      <c r="I382" s="837"/>
      <c r="J382" s="837"/>
    </row>
    <row r="383" s="821" customFormat="1" ht="12.75" spans="1:10">
      <c r="A383" s="853" t="s">
        <v>77</v>
      </c>
      <c r="B383" s="854" t="s">
        <v>933</v>
      </c>
      <c r="C383" s="855" t="s">
        <v>934</v>
      </c>
      <c r="D383" s="856" t="s">
        <v>935</v>
      </c>
      <c r="E383" s="856"/>
      <c r="F383" s="851" t="s">
        <v>24</v>
      </c>
      <c r="G383" s="856"/>
      <c r="H383" s="837"/>
      <c r="I383" s="837"/>
      <c r="J383" s="837"/>
    </row>
    <row r="384" s="821" customFormat="1" ht="12.75" spans="1:10">
      <c r="A384" s="853" t="s">
        <v>77</v>
      </c>
      <c r="B384" s="854" t="s">
        <v>936</v>
      </c>
      <c r="C384" s="855" t="s">
        <v>937</v>
      </c>
      <c r="D384" s="856" t="s">
        <v>938</v>
      </c>
      <c r="E384" s="856"/>
      <c r="F384" s="851" t="s">
        <v>24</v>
      </c>
      <c r="G384" s="856"/>
      <c r="H384" s="837"/>
      <c r="I384" s="837"/>
      <c r="J384" s="837"/>
    </row>
    <row r="385" s="821" customFormat="1" ht="12.75" spans="1:10">
      <c r="A385" s="853" t="s">
        <v>77</v>
      </c>
      <c r="B385" s="854" t="s">
        <v>939</v>
      </c>
      <c r="C385" s="855" t="s">
        <v>940</v>
      </c>
      <c r="D385" s="856"/>
      <c r="E385" s="856"/>
      <c r="F385" s="851" t="s">
        <v>24</v>
      </c>
      <c r="G385" s="856"/>
      <c r="H385" s="837"/>
      <c r="I385" s="837"/>
      <c r="J385" s="837"/>
    </row>
    <row r="386" s="821" customFormat="1" ht="12.75" spans="1:10">
      <c r="A386" s="853" t="s">
        <v>77</v>
      </c>
      <c r="B386" s="854" t="s">
        <v>941</v>
      </c>
      <c r="C386" s="855" t="s">
        <v>942</v>
      </c>
      <c r="D386" s="856"/>
      <c r="E386" s="856"/>
      <c r="F386" s="851" t="s">
        <v>24</v>
      </c>
      <c r="G386" s="856"/>
      <c r="H386" s="837"/>
      <c r="I386" s="837"/>
      <c r="J386" s="837"/>
    </row>
    <row r="387" s="821" customFormat="1" ht="12.75" spans="1:10">
      <c r="A387" s="853" t="s">
        <v>77</v>
      </c>
      <c r="B387" s="854" t="s">
        <v>943</v>
      </c>
      <c r="C387" s="855" t="s">
        <v>944</v>
      </c>
      <c r="D387" s="856"/>
      <c r="E387" s="856"/>
      <c r="F387" s="851" t="s">
        <v>24</v>
      </c>
      <c r="G387" s="856"/>
      <c r="H387" s="837"/>
      <c r="I387" s="837"/>
      <c r="J387" s="837"/>
    </row>
    <row r="388" s="821" customFormat="1" ht="12.75" spans="1:10">
      <c r="A388" s="853" t="s">
        <v>77</v>
      </c>
      <c r="B388" s="854" t="s">
        <v>945</v>
      </c>
      <c r="C388" s="855" t="s">
        <v>946</v>
      </c>
      <c r="D388" s="856"/>
      <c r="E388" s="856" t="s">
        <v>947</v>
      </c>
      <c r="F388" s="851" t="s">
        <v>24</v>
      </c>
      <c r="G388" s="856"/>
      <c r="H388" s="837"/>
      <c r="I388" s="837"/>
      <c r="J388" s="837"/>
    </row>
    <row r="389" s="821" customFormat="1" ht="12.75" spans="1:10">
      <c r="A389" s="853" t="s">
        <v>77</v>
      </c>
      <c r="B389" s="854" t="s">
        <v>948</v>
      </c>
      <c r="C389" s="855" t="s">
        <v>949</v>
      </c>
      <c r="D389" s="856"/>
      <c r="E389" s="856"/>
      <c r="F389" s="851" t="s">
        <v>24</v>
      </c>
      <c r="G389" s="856"/>
      <c r="H389" s="837"/>
      <c r="I389" s="837"/>
      <c r="J389" s="837"/>
    </row>
    <row r="390" s="821" customFormat="1" ht="12.75" spans="1:10">
      <c r="A390" s="853" t="s">
        <v>77</v>
      </c>
      <c r="B390" s="854" t="s">
        <v>950</v>
      </c>
      <c r="C390" s="855" t="s">
        <v>951</v>
      </c>
      <c r="D390" s="859"/>
      <c r="E390" s="856"/>
      <c r="F390" s="851" t="s">
        <v>24</v>
      </c>
      <c r="G390" s="856"/>
      <c r="H390" s="837"/>
      <c r="I390" s="837"/>
      <c r="J390" s="837"/>
    </row>
    <row r="391" s="821" customFormat="1" ht="12.75" spans="1:10">
      <c r="A391" s="853" t="s">
        <v>77</v>
      </c>
      <c r="B391" s="854" t="s">
        <v>952</v>
      </c>
      <c r="C391" s="855" t="s">
        <v>953</v>
      </c>
      <c r="D391" s="856"/>
      <c r="E391" s="856"/>
      <c r="F391" s="851" t="s">
        <v>24</v>
      </c>
      <c r="G391" s="856"/>
      <c r="H391" s="837"/>
      <c r="I391" s="837"/>
      <c r="J391" s="837"/>
    </row>
    <row r="392" s="821" customFormat="1" ht="12.75" spans="1:10">
      <c r="A392" s="853" t="s">
        <v>77</v>
      </c>
      <c r="B392" s="854" t="s">
        <v>954</v>
      </c>
      <c r="C392" s="855" t="s">
        <v>955</v>
      </c>
      <c r="D392" s="856"/>
      <c r="E392" s="856"/>
      <c r="F392" s="851" t="s">
        <v>24</v>
      </c>
      <c r="G392" s="856"/>
      <c r="H392" s="837"/>
      <c r="I392" s="837"/>
      <c r="J392" s="837"/>
    </row>
    <row r="393" s="821" customFormat="1" ht="12.75" spans="1:10">
      <c r="A393" s="853" t="s">
        <v>77</v>
      </c>
      <c r="B393" s="854" t="s">
        <v>956</v>
      </c>
      <c r="C393" s="855" t="s">
        <v>957</v>
      </c>
      <c r="D393" s="856"/>
      <c r="E393" s="856"/>
      <c r="F393" s="851" t="s">
        <v>24</v>
      </c>
      <c r="G393" s="856"/>
      <c r="H393" s="837"/>
      <c r="I393" s="837"/>
      <c r="J393" s="837"/>
    </row>
    <row r="394" s="821" customFormat="1" ht="12.75" spans="1:10">
      <c r="A394" s="853" t="s">
        <v>77</v>
      </c>
      <c r="B394" s="854" t="s">
        <v>958</v>
      </c>
      <c r="C394" s="855" t="s">
        <v>959</v>
      </c>
      <c r="D394" s="856"/>
      <c r="E394" s="856"/>
      <c r="F394" s="851" t="s">
        <v>910</v>
      </c>
      <c r="G394" s="856"/>
      <c r="H394" s="837"/>
      <c r="I394" s="837"/>
      <c r="J394" s="837"/>
    </row>
    <row r="395" s="821" customFormat="1" ht="12.75" spans="1:10">
      <c r="A395" s="853" t="s">
        <v>77</v>
      </c>
      <c r="B395" s="854" t="s">
        <v>960</v>
      </c>
      <c r="C395" s="855" t="s">
        <v>961</v>
      </c>
      <c r="D395" s="856"/>
      <c r="E395" s="856"/>
      <c r="F395" s="851" t="s">
        <v>24</v>
      </c>
      <c r="G395" s="856"/>
      <c r="H395" s="837"/>
      <c r="I395" s="837"/>
      <c r="J395" s="837"/>
    </row>
    <row r="396" s="821" customFormat="1" ht="12.75" spans="1:10">
      <c r="A396" s="853" t="s">
        <v>77</v>
      </c>
      <c r="B396" s="854" t="s">
        <v>962</v>
      </c>
      <c r="C396" s="855" t="s">
        <v>963</v>
      </c>
      <c r="D396" s="856"/>
      <c r="E396" s="856"/>
      <c r="F396" s="851" t="s">
        <v>24</v>
      </c>
      <c r="G396" s="856"/>
      <c r="H396" s="837"/>
      <c r="I396" s="837"/>
      <c r="J396" s="837"/>
    </row>
    <row r="397" s="821" customFormat="1" ht="12.75" spans="1:10">
      <c r="A397" s="853" t="s">
        <v>77</v>
      </c>
      <c r="B397" s="854" t="s">
        <v>964</v>
      </c>
      <c r="C397" s="855" t="s">
        <v>965</v>
      </c>
      <c r="D397" s="856"/>
      <c r="E397" s="856"/>
      <c r="F397" s="851" t="s">
        <v>910</v>
      </c>
      <c r="G397" s="856"/>
      <c r="H397" s="837"/>
      <c r="I397" s="837"/>
      <c r="J397" s="837"/>
    </row>
    <row r="398" s="821" customFormat="1" ht="12.75" spans="1:10">
      <c r="A398" s="853" t="s">
        <v>77</v>
      </c>
      <c r="B398" s="854" t="s">
        <v>966</v>
      </c>
      <c r="C398" s="855" t="s">
        <v>967</v>
      </c>
      <c r="D398" s="856"/>
      <c r="E398" s="856"/>
      <c r="F398" s="851" t="s">
        <v>24</v>
      </c>
      <c r="G398" s="856"/>
      <c r="H398" s="837"/>
      <c r="I398" s="837"/>
      <c r="J398" s="837"/>
    </row>
    <row r="399" s="821" customFormat="1" ht="12.75" spans="1:10">
      <c r="A399" s="853" t="s">
        <v>77</v>
      </c>
      <c r="B399" s="854" t="s">
        <v>968</v>
      </c>
      <c r="C399" s="855" t="s">
        <v>969</v>
      </c>
      <c r="D399" s="856"/>
      <c r="E399" s="856"/>
      <c r="F399" s="851" t="s">
        <v>24</v>
      </c>
      <c r="G399" s="856"/>
      <c r="H399" s="837"/>
      <c r="I399" s="837"/>
      <c r="J399" s="837"/>
    </row>
    <row r="400" s="821" customFormat="1" ht="12.75" spans="1:10">
      <c r="A400" s="853" t="s">
        <v>77</v>
      </c>
      <c r="B400" s="854" t="s">
        <v>970</v>
      </c>
      <c r="C400" s="855" t="s">
        <v>971</v>
      </c>
      <c r="D400" s="856"/>
      <c r="E400" s="856"/>
      <c r="F400" s="851" t="s">
        <v>972</v>
      </c>
      <c r="G400" s="856"/>
      <c r="H400" s="837"/>
      <c r="I400" s="837"/>
      <c r="J400" s="837"/>
    </row>
    <row r="401" s="821" customFormat="1" ht="12.75" spans="1:10">
      <c r="A401" s="853" t="s">
        <v>77</v>
      </c>
      <c r="B401" s="854" t="s">
        <v>973</v>
      </c>
      <c r="C401" s="855" t="s">
        <v>974</v>
      </c>
      <c r="D401" s="856"/>
      <c r="E401" s="856"/>
      <c r="F401" s="851" t="s">
        <v>24</v>
      </c>
      <c r="G401" s="856"/>
      <c r="H401" s="837"/>
      <c r="I401" s="837"/>
      <c r="J401" s="837"/>
    </row>
    <row r="402" s="821" customFormat="1" ht="12.75" spans="1:10">
      <c r="A402" s="853" t="s">
        <v>77</v>
      </c>
      <c r="B402" s="854" t="s">
        <v>975</v>
      </c>
      <c r="C402" s="855" t="s">
        <v>976</v>
      </c>
      <c r="D402" s="856"/>
      <c r="E402" s="856"/>
      <c r="F402" s="851" t="s">
        <v>977</v>
      </c>
      <c r="G402" s="856"/>
      <c r="H402" s="837"/>
      <c r="I402" s="837"/>
      <c r="J402" s="837"/>
    </row>
    <row r="403" s="821" customFormat="1" ht="12.75" spans="1:10">
      <c r="A403" s="853" t="s">
        <v>77</v>
      </c>
      <c r="B403" s="854" t="s">
        <v>978</v>
      </c>
      <c r="C403" s="855" t="s">
        <v>979</v>
      </c>
      <c r="D403" s="856"/>
      <c r="E403" s="856"/>
      <c r="F403" s="851" t="s">
        <v>972</v>
      </c>
      <c r="G403" s="856"/>
      <c r="H403" s="837"/>
      <c r="I403" s="837"/>
      <c r="J403" s="837"/>
    </row>
    <row r="404" s="821" customFormat="1" ht="72" spans="1:10">
      <c r="A404" s="853" t="s">
        <v>77</v>
      </c>
      <c r="B404" s="854" t="s">
        <v>980</v>
      </c>
      <c r="C404" s="855" t="s">
        <v>981</v>
      </c>
      <c r="D404" s="856" t="s">
        <v>982</v>
      </c>
      <c r="E404" s="856" t="s">
        <v>983</v>
      </c>
      <c r="F404" s="851"/>
      <c r="G404" s="856" t="s">
        <v>984</v>
      </c>
      <c r="H404" s="839"/>
      <c r="I404" s="848"/>
      <c r="J404" s="849"/>
    </row>
    <row r="405" s="821" customFormat="1" ht="12.75" spans="1:10">
      <c r="A405" s="853" t="s">
        <v>77</v>
      </c>
      <c r="B405" s="854" t="s">
        <v>985</v>
      </c>
      <c r="C405" s="855" t="s">
        <v>986</v>
      </c>
      <c r="D405" s="856"/>
      <c r="E405" s="856"/>
      <c r="F405" s="851" t="s">
        <v>687</v>
      </c>
      <c r="G405" s="856"/>
      <c r="H405" s="837"/>
      <c r="I405" s="837"/>
      <c r="J405" s="837"/>
    </row>
    <row r="406" s="821" customFormat="1" ht="12.75" spans="1:10">
      <c r="A406" s="853" t="s">
        <v>77</v>
      </c>
      <c r="B406" s="854" t="s">
        <v>987</v>
      </c>
      <c r="C406" s="855" t="s">
        <v>988</v>
      </c>
      <c r="D406" s="856"/>
      <c r="E406" s="856"/>
      <c r="F406" s="851" t="s">
        <v>687</v>
      </c>
      <c r="G406" s="856"/>
      <c r="H406" s="837"/>
      <c r="I406" s="837"/>
      <c r="J406" s="837"/>
    </row>
    <row r="407" s="821" customFormat="1" ht="12.75" spans="1:10">
      <c r="A407" s="853" t="s">
        <v>77</v>
      </c>
      <c r="B407" s="854" t="s">
        <v>989</v>
      </c>
      <c r="C407" s="855" t="s">
        <v>990</v>
      </c>
      <c r="D407" s="856"/>
      <c r="E407" s="856"/>
      <c r="F407" s="851" t="s">
        <v>752</v>
      </c>
      <c r="G407" s="859"/>
      <c r="H407" s="837"/>
      <c r="I407" s="837"/>
      <c r="J407" s="837"/>
    </row>
    <row r="408" s="821" customFormat="1" ht="12.75" spans="1:10">
      <c r="A408" s="853" t="s">
        <v>77</v>
      </c>
      <c r="B408" s="854" t="s">
        <v>991</v>
      </c>
      <c r="C408" s="855" t="s">
        <v>992</v>
      </c>
      <c r="D408" s="856"/>
      <c r="E408" s="856"/>
      <c r="F408" s="851" t="s">
        <v>752</v>
      </c>
      <c r="G408" s="856"/>
      <c r="H408" s="837"/>
      <c r="I408" s="837"/>
      <c r="J408" s="837"/>
    </row>
    <row r="409" s="821" customFormat="1" ht="24" spans="1:10">
      <c r="A409" s="853" t="s">
        <v>77</v>
      </c>
      <c r="B409" s="854" t="s">
        <v>993</v>
      </c>
      <c r="C409" s="855" t="s">
        <v>994</v>
      </c>
      <c r="D409" s="856"/>
      <c r="E409" s="856"/>
      <c r="F409" s="851" t="s">
        <v>752</v>
      </c>
      <c r="G409" s="856"/>
      <c r="H409" s="837"/>
      <c r="I409" s="837"/>
      <c r="J409" s="837"/>
    </row>
    <row r="410" s="821" customFormat="1" ht="24" spans="1:10">
      <c r="A410" s="853" t="s">
        <v>77</v>
      </c>
      <c r="B410" s="854" t="s">
        <v>995</v>
      </c>
      <c r="C410" s="855" t="s">
        <v>996</v>
      </c>
      <c r="D410" s="856"/>
      <c r="E410" s="856"/>
      <c r="F410" s="851" t="s">
        <v>752</v>
      </c>
      <c r="G410" s="856"/>
      <c r="H410" s="837"/>
      <c r="I410" s="837"/>
      <c r="J410" s="837"/>
    </row>
    <row r="411" s="821" customFormat="1" ht="24" spans="1:10">
      <c r="A411" s="853" t="s">
        <v>77</v>
      </c>
      <c r="B411" s="854" t="s">
        <v>997</v>
      </c>
      <c r="C411" s="855" t="s">
        <v>998</v>
      </c>
      <c r="D411" s="856"/>
      <c r="E411" s="856"/>
      <c r="F411" s="851" t="s">
        <v>752</v>
      </c>
      <c r="G411" s="856"/>
      <c r="H411" s="837"/>
      <c r="I411" s="837"/>
      <c r="J411" s="837"/>
    </row>
    <row r="412" s="821" customFormat="1" ht="12.75" spans="1:10">
      <c r="A412" s="853" t="s">
        <v>77</v>
      </c>
      <c r="B412" s="854" t="s">
        <v>999</v>
      </c>
      <c r="C412" s="855" t="s">
        <v>1000</v>
      </c>
      <c r="D412" s="856"/>
      <c r="E412" s="856"/>
      <c r="F412" s="851" t="s">
        <v>752</v>
      </c>
      <c r="G412" s="856"/>
      <c r="H412" s="837"/>
      <c r="I412" s="837"/>
      <c r="J412" s="837"/>
    </row>
    <row r="413" s="821" customFormat="1" ht="24" spans="1:10">
      <c r="A413" s="853" t="s">
        <v>77</v>
      </c>
      <c r="B413" s="854" t="s">
        <v>1001</v>
      </c>
      <c r="C413" s="855" t="s">
        <v>1002</v>
      </c>
      <c r="D413" s="856"/>
      <c r="E413" s="856"/>
      <c r="F413" s="851" t="s">
        <v>752</v>
      </c>
      <c r="G413" s="856"/>
      <c r="H413" s="837"/>
      <c r="I413" s="837"/>
      <c r="J413" s="837"/>
    </row>
    <row r="414" s="821" customFormat="1" ht="12.75" spans="1:10">
      <c r="A414" s="853" t="s">
        <v>77</v>
      </c>
      <c r="B414" s="854" t="s">
        <v>1003</v>
      </c>
      <c r="C414" s="855" t="s">
        <v>1004</v>
      </c>
      <c r="D414" s="856"/>
      <c r="E414" s="856"/>
      <c r="F414" s="851" t="s">
        <v>752</v>
      </c>
      <c r="G414" s="856"/>
      <c r="H414" s="837"/>
      <c r="I414" s="837"/>
      <c r="J414" s="837"/>
    </row>
    <row r="415" s="821" customFormat="1" ht="12.75" spans="1:10">
      <c r="A415" s="853" t="s">
        <v>77</v>
      </c>
      <c r="B415" s="854" t="s">
        <v>1005</v>
      </c>
      <c r="C415" s="855" t="s">
        <v>1006</v>
      </c>
      <c r="D415" s="856"/>
      <c r="E415" s="856"/>
      <c r="F415" s="851" t="s">
        <v>752</v>
      </c>
      <c r="G415" s="856"/>
      <c r="H415" s="837"/>
      <c r="I415" s="837"/>
      <c r="J415" s="837"/>
    </row>
    <row r="416" s="821" customFormat="1" ht="24" spans="1:10">
      <c r="A416" s="853" t="s">
        <v>77</v>
      </c>
      <c r="B416" s="854" t="s">
        <v>1007</v>
      </c>
      <c r="C416" s="855" t="s">
        <v>1008</v>
      </c>
      <c r="D416" s="856"/>
      <c r="E416" s="856"/>
      <c r="F416" s="851" t="s">
        <v>752</v>
      </c>
      <c r="G416" s="856"/>
      <c r="H416" s="837"/>
      <c r="I416" s="837"/>
      <c r="J416" s="837"/>
    </row>
    <row r="417" s="821" customFormat="1" ht="12.75" spans="1:10">
      <c r="A417" s="853" t="s">
        <v>77</v>
      </c>
      <c r="B417" s="854" t="s">
        <v>1009</v>
      </c>
      <c r="C417" s="855" t="s">
        <v>1010</v>
      </c>
      <c r="D417" s="856"/>
      <c r="E417" s="856"/>
      <c r="F417" s="851" t="s">
        <v>752</v>
      </c>
      <c r="G417" s="856"/>
      <c r="H417" s="837"/>
      <c r="I417" s="837"/>
      <c r="J417" s="837"/>
    </row>
    <row r="418" s="820" customFormat="1" ht="12.75" spans="1:10">
      <c r="A418" s="853" t="s">
        <v>77</v>
      </c>
      <c r="B418" s="854" t="s">
        <v>1011</v>
      </c>
      <c r="C418" s="855" t="s">
        <v>1012</v>
      </c>
      <c r="D418" s="856" t="s">
        <v>1013</v>
      </c>
      <c r="E418" s="856"/>
      <c r="F418" s="851" t="s">
        <v>24</v>
      </c>
      <c r="G418" s="856"/>
      <c r="H418" s="829"/>
      <c r="I418" s="829"/>
      <c r="J418" s="829"/>
    </row>
    <row r="419" s="821" customFormat="1" ht="12.75" spans="1:10">
      <c r="A419" s="853" t="s">
        <v>77</v>
      </c>
      <c r="B419" s="854" t="s">
        <v>1014</v>
      </c>
      <c r="C419" s="855" t="s">
        <v>1015</v>
      </c>
      <c r="D419" s="856"/>
      <c r="E419" s="856"/>
      <c r="F419" s="851" t="s">
        <v>24</v>
      </c>
      <c r="G419" s="856"/>
      <c r="H419" s="837"/>
      <c r="I419" s="837"/>
      <c r="J419" s="837"/>
    </row>
    <row r="420" s="821" customFormat="1" ht="12.75" spans="1:10">
      <c r="A420" s="853" t="s">
        <v>77</v>
      </c>
      <c r="B420" s="854" t="s">
        <v>1016</v>
      </c>
      <c r="C420" s="855" t="s">
        <v>1017</v>
      </c>
      <c r="D420" s="856"/>
      <c r="E420" s="856"/>
      <c r="F420" s="851" t="s">
        <v>752</v>
      </c>
      <c r="G420" s="856"/>
      <c r="H420" s="837"/>
      <c r="I420" s="837"/>
      <c r="J420" s="837"/>
    </row>
    <row r="421" s="821" customFormat="1" ht="12.75" spans="1:10">
      <c r="A421" s="853" t="s">
        <v>77</v>
      </c>
      <c r="B421" s="854" t="s">
        <v>1018</v>
      </c>
      <c r="C421" s="855" t="s">
        <v>1019</v>
      </c>
      <c r="D421" s="856"/>
      <c r="E421" s="856"/>
      <c r="F421" s="851" t="s">
        <v>752</v>
      </c>
      <c r="G421" s="856"/>
      <c r="H421" s="837"/>
      <c r="I421" s="837"/>
      <c r="J421" s="837"/>
    </row>
    <row r="422" s="821" customFormat="1" ht="12.75" spans="1:10">
      <c r="A422" s="853" t="s">
        <v>77</v>
      </c>
      <c r="B422" s="854" t="s">
        <v>1020</v>
      </c>
      <c r="C422" s="855" t="s">
        <v>1021</v>
      </c>
      <c r="D422" s="856"/>
      <c r="E422" s="856"/>
      <c r="F422" s="851" t="s">
        <v>752</v>
      </c>
      <c r="G422" s="856"/>
      <c r="H422" s="837"/>
      <c r="I422" s="837"/>
      <c r="J422" s="837"/>
    </row>
    <row r="423" s="821" customFormat="1" ht="12.75" spans="1:10">
      <c r="A423" s="853" t="s">
        <v>77</v>
      </c>
      <c r="B423" s="854" t="s">
        <v>1022</v>
      </c>
      <c r="C423" s="855" t="s">
        <v>1023</v>
      </c>
      <c r="D423" s="856"/>
      <c r="E423" s="856"/>
      <c r="F423" s="851" t="s">
        <v>752</v>
      </c>
      <c r="G423" s="856"/>
      <c r="H423" s="837"/>
      <c r="I423" s="837"/>
      <c r="J423" s="837"/>
    </row>
    <row r="424" s="823" customFormat="1" ht="12.75" spans="1:10">
      <c r="A424" s="860" t="s">
        <v>77</v>
      </c>
      <c r="B424" s="854" t="s">
        <v>1024</v>
      </c>
      <c r="C424" s="862" t="s">
        <v>1025</v>
      </c>
      <c r="D424" s="861"/>
      <c r="E424" s="861"/>
      <c r="F424" s="868" t="s">
        <v>24</v>
      </c>
      <c r="G424" s="861"/>
      <c r="H424" s="869"/>
      <c r="I424" s="869"/>
      <c r="J424" s="869"/>
    </row>
    <row r="425" s="821" customFormat="1" ht="12.75" spans="1:10">
      <c r="A425" s="853" t="s">
        <v>77</v>
      </c>
      <c r="B425" s="854" t="s">
        <v>1026</v>
      </c>
      <c r="C425" s="855" t="s">
        <v>1027</v>
      </c>
      <c r="D425" s="856"/>
      <c r="E425" s="856"/>
      <c r="F425" s="851" t="s">
        <v>1028</v>
      </c>
      <c r="G425" s="856"/>
      <c r="H425" s="837"/>
      <c r="I425" s="837"/>
      <c r="J425" s="837"/>
    </row>
    <row r="426" s="821" customFormat="1" ht="156" spans="1:10">
      <c r="A426" s="853"/>
      <c r="B426" s="854" t="s">
        <v>1029</v>
      </c>
      <c r="C426" s="855" t="s">
        <v>1030</v>
      </c>
      <c r="D426" s="856" t="s">
        <v>982</v>
      </c>
      <c r="E426" s="856" t="s">
        <v>983</v>
      </c>
      <c r="F426" s="851"/>
      <c r="G426" s="856" t="s">
        <v>1031</v>
      </c>
      <c r="H426" s="839"/>
      <c r="I426" s="848"/>
      <c r="J426" s="849"/>
    </row>
    <row r="427" s="821" customFormat="1" ht="24" spans="1:10">
      <c r="A427" s="853" t="s">
        <v>77</v>
      </c>
      <c r="B427" s="854" t="s">
        <v>1032</v>
      </c>
      <c r="C427" s="855" t="s">
        <v>1033</v>
      </c>
      <c r="D427" s="856"/>
      <c r="E427" s="856"/>
      <c r="F427" s="851" t="s">
        <v>687</v>
      </c>
      <c r="G427" s="856"/>
      <c r="H427" s="837"/>
      <c r="I427" s="837"/>
      <c r="J427" s="837"/>
    </row>
    <row r="428" s="821" customFormat="1" ht="36" spans="1:10">
      <c r="A428" s="853" t="s">
        <v>77</v>
      </c>
      <c r="B428" s="854" t="s">
        <v>1034</v>
      </c>
      <c r="C428" s="855" t="s">
        <v>1035</v>
      </c>
      <c r="D428" s="856" t="s">
        <v>1036</v>
      </c>
      <c r="E428" s="856"/>
      <c r="F428" s="851" t="s">
        <v>687</v>
      </c>
      <c r="G428" s="856"/>
      <c r="H428" s="837"/>
      <c r="I428" s="837"/>
      <c r="J428" s="837"/>
    </row>
    <row r="429" s="820" customFormat="1" ht="36" spans="1:10">
      <c r="A429" s="853" t="s">
        <v>77</v>
      </c>
      <c r="B429" s="854" t="s">
        <v>1037</v>
      </c>
      <c r="C429" s="855" t="s">
        <v>1038</v>
      </c>
      <c r="D429" s="856" t="s">
        <v>1039</v>
      </c>
      <c r="E429" s="856"/>
      <c r="F429" s="851" t="s">
        <v>687</v>
      </c>
      <c r="G429" s="856"/>
      <c r="H429" s="829"/>
      <c r="I429" s="829"/>
      <c r="J429" s="829"/>
    </row>
    <row r="430" s="821" customFormat="1" ht="24" spans="1:10">
      <c r="A430" s="853" t="s">
        <v>77</v>
      </c>
      <c r="B430" s="854" t="s">
        <v>1040</v>
      </c>
      <c r="C430" s="855" t="s">
        <v>1041</v>
      </c>
      <c r="D430" s="856"/>
      <c r="E430" s="856"/>
      <c r="F430" s="851" t="s">
        <v>687</v>
      </c>
      <c r="G430" s="856"/>
      <c r="H430" s="837"/>
      <c r="I430" s="837"/>
      <c r="J430" s="837"/>
    </row>
    <row r="431" s="821" customFormat="1" ht="24" spans="1:10">
      <c r="A431" s="853" t="s">
        <v>77</v>
      </c>
      <c r="B431" s="854" t="s">
        <v>1042</v>
      </c>
      <c r="C431" s="855" t="s">
        <v>1043</v>
      </c>
      <c r="D431" s="856"/>
      <c r="E431" s="856"/>
      <c r="F431" s="851" t="s">
        <v>687</v>
      </c>
      <c r="G431" s="861"/>
      <c r="H431" s="837"/>
      <c r="I431" s="837"/>
      <c r="J431" s="837"/>
    </row>
    <row r="432" s="821" customFormat="1" ht="12.75" spans="1:10">
      <c r="A432" s="853" t="s">
        <v>77</v>
      </c>
      <c r="B432" s="854" t="s">
        <v>1044</v>
      </c>
      <c r="C432" s="855" t="s">
        <v>1045</v>
      </c>
      <c r="D432" s="856"/>
      <c r="E432" s="856"/>
      <c r="F432" s="851" t="s">
        <v>752</v>
      </c>
      <c r="G432" s="859"/>
      <c r="H432" s="837"/>
      <c r="I432" s="837"/>
      <c r="J432" s="837"/>
    </row>
    <row r="433" s="821" customFormat="1" ht="24" spans="1:10">
      <c r="A433" s="853" t="s">
        <v>77</v>
      </c>
      <c r="B433" s="854" t="s">
        <v>1046</v>
      </c>
      <c r="C433" s="855" t="s">
        <v>1047</v>
      </c>
      <c r="D433" s="856"/>
      <c r="E433" s="856"/>
      <c r="F433" s="851" t="s">
        <v>752</v>
      </c>
      <c r="G433" s="856"/>
      <c r="H433" s="837"/>
      <c r="I433" s="837"/>
      <c r="J433" s="837"/>
    </row>
    <row r="434" s="821" customFormat="1" ht="12.75" spans="1:10">
      <c r="A434" s="853" t="s">
        <v>77</v>
      </c>
      <c r="B434" s="854" t="s">
        <v>1048</v>
      </c>
      <c r="C434" s="855" t="s">
        <v>1049</v>
      </c>
      <c r="D434" s="856"/>
      <c r="E434" s="856"/>
      <c r="F434" s="851" t="s">
        <v>752</v>
      </c>
      <c r="G434" s="856"/>
      <c r="H434" s="837"/>
      <c r="I434" s="837"/>
      <c r="J434" s="837"/>
    </row>
    <row r="435" s="821" customFormat="1" ht="12.75" spans="1:10">
      <c r="A435" s="853" t="s">
        <v>77</v>
      </c>
      <c r="B435" s="854" t="s">
        <v>1050</v>
      </c>
      <c r="C435" s="855" t="s">
        <v>1051</v>
      </c>
      <c r="D435" s="856" t="s">
        <v>1052</v>
      </c>
      <c r="E435" s="856"/>
      <c r="F435" s="851" t="s">
        <v>752</v>
      </c>
      <c r="G435" s="856"/>
      <c r="H435" s="837"/>
      <c r="I435" s="837"/>
      <c r="J435" s="837"/>
    </row>
    <row r="436" s="821" customFormat="1" ht="12.75" spans="1:10">
      <c r="A436" s="853" t="s">
        <v>77</v>
      </c>
      <c r="B436" s="854" t="s">
        <v>1053</v>
      </c>
      <c r="C436" s="855" t="s">
        <v>1054</v>
      </c>
      <c r="D436" s="856" t="s">
        <v>1055</v>
      </c>
      <c r="E436" s="856"/>
      <c r="F436" s="851" t="s">
        <v>752</v>
      </c>
      <c r="G436" s="856"/>
      <c r="H436" s="837"/>
      <c r="I436" s="837"/>
      <c r="J436" s="837"/>
    </row>
    <row r="437" s="821" customFormat="1" ht="12.75" spans="1:10">
      <c r="A437" s="853" t="s">
        <v>77</v>
      </c>
      <c r="B437" s="854" t="s">
        <v>1056</v>
      </c>
      <c r="C437" s="855" t="s">
        <v>1057</v>
      </c>
      <c r="D437" s="856"/>
      <c r="E437" s="856"/>
      <c r="F437" s="851" t="s">
        <v>1028</v>
      </c>
      <c r="G437" s="856"/>
      <c r="H437" s="837"/>
      <c r="I437" s="837"/>
      <c r="J437" s="837"/>
    </row>
    <row r="438" s="821" customFormat="1" ht="12.75" spans="1:10">
      <c r="A438" s="853"/>
      <c r="B438" s="854" t="s">
        <v>1058</v>
      </c>
      <c r="C438" s="855" t="s">
        <v>1059</v>
      </c>
      <c r="D438" s="856"/>
      <c r="E438" s="856"/>
      <c r="F438" s="851"/>
      <c r="G438" s="856"/>
      <c r="H438" s="837"/>
      <c r="I438" s="837"/>
      <c r="J438" s="837"/>
    </row>
    <row r="439" s="821" customFormat="1" ht="12.75" spans="1:10">
      <c r="A439" s="853" t="s">
        <v>19</v>
      </c>
      <c r="B439" s="854" t="s">
        <v>1060</v>
      </c>
      <c r="C439" s="855" t="s">
        <v>1061</v>
      </c>
      <c r="D439" s="859"/>
      <c r="E439" s="856"/>
      <c r="F439" s="851"/>
      <c r="G439" s="856"/>
      <c r="H439" s="837"/>
      <c r="I439" s="837"/>
      <c r="J439" s="837"/>
    </row>
    <row r="440" s="821" customFormat="1" ht="12.75" spans="1:10">
      <c r="A440" s="853" t="s">
        <v>19</v>
      </c>
      <c r="B440" s="854" t="s">
        <v>1062</v>
      </c>
      <c r="C440" s="855" t="s">
        <v>1063</v>
      </c>
      <c r="D440" s="859"/>
      <c r="E440" s="856"/>
      <c r="F440" s="851" t="s">
        <v>24</v>
      </c>
      <c r="G440" s="856"/>
      <c r="H440" s="837"/>
      <c r="I440" s="837"/>
      <c r="J440" s="837"/>
    </row>
    <row r="441" s="821" customFormat="1" ht="12.75" spans="1:10">
      <c r="A441" s="853" t="s">
        <v>19</v>
      </c>
      <c r="B441" s="854" t="s">
        <v>1064</v>
      </c>
      <c r="C441" s="855" t="s">
        <v>1065</v>
      </c>
      <c r="D441" s="859"/>
      <c r="E441" s="856"/>
      <c r="F441" s="851" t="s">
        <v>24</v>
      </c>
      <c r="G441" s="856"/>
      <c r="H441" s="837"/>
      <c r="I441" s="837"/>
      <c r="J441" s="837"/>
    </row>
    <row r="442" s="821" customFormat="1" ht="12.75" spans="1:10">
      <c r="A442" s="853" t="s">
        <v>19</v>
      </c>
      <c r="B442" s="854" t="s">
        <v>1066</v>
      </c>
      <c r="C442" s="855" t="s">
        <v>1067</v>
      </c>
      <c r="D442" s="859"/>
      <c r="E442" s="856"/>
      <c r="F442" s="851" t="s">
        <v>24</v>
      </c>
      <c r="G442" s="856"/>
      <c r="H442" s="837"/>
      <c r="I442" s="837"/>
      <c r="J442" s="837"/>
    </row>
    <row r="443" s="821" customFormat="1" ht="12.75" spans="1:10">
      <c r="A443" s="853" t="s">
        <v>19</v>
      </c>
      <c r="B443" s="854" t="s">
        <v>1068</v>
      </c>
      <c r="C443" s="855" t="s">
        <v>1069</v>
      </c>
      <c r="D443" s="859"/>
      <c r="E443" s="856"/>
      <c r="F443" s="851" t="s">
        <v>24</v>
      </c>
      <c r="G443" s="856"/>
      <c r="H443" s="837"/>
      <c r="I443" s="837"/>
      <c r="J443" s="837"/>
    </row>
    <row r="444" s="821" customFormat="1" ht="12.75" spans="1:10">
      <c r="A444" s="853" t="s">
        <v>77</v>
      </c>
      <c r="B444" s="854" t="s">
        <v>1070</v>
      </c>
      <c r="C444" s="855" t="s">
        <v>1071</v>
      </c>
      <c r="D444" s="856"/>
      <c r="E444" s="856"/>
      <c r="F444" s="851"/>
      <c r="G444" s="856"/>
      <c r="H444" s="837"/>
      <c r="I444" s="837"/>
      <c r="J444" s="837"/>
    </row>
    <row r="445" s="821" customFormat="1" ht="12.75" spans="1:10">
      <c r="A445" s="853" t="s">
        <v>77</v>
      </c>
      <c r="B445" s="854" t="s">
        <v>1072</v>
      </c>
      <c r="C445" s="855" t="s">
        <v>1073</v>
      </c>
      <c r="D445" s="859"/>
      <c r="E445" s="856"/>
      <c r="F445" s="851" t="s">
        <v>752</v>
      </c>
      <c r="G445" s="856"/>
      <c r="H445" s="837"/>
      <c r="I445" s="837"/>
      <c r="J445" s="837"/>
    </row>
    <row r="446" s="821" customFormat="1" ht="12.75" spans="1:10">
      <c r="A446" s="853" t="s">
        <v>77</v>
      </c>
      <c r="B446" s="854" t="s">
        <v>1074</v>
      </c>
      <c r="C446" s="855" t="s">
        <v>1075</v>
      </c>
      <c r="D446" s="856"/>
      <c r="E446" s="856"/>
      <c r="F446" s="851" t="s">
        <v>752</v>
      </c>
      <c r="G446" s="856"/>
      <c r="H446" s="837"/>
      <c r="I446" s="837"/>
      <c r="J446" s="837"/>
    </row>
    <row r="447" s="821" customFormat="1" ht="12.75" spans="1:10">
      <c r="A447" s="853" t="s">
        <v>77</v>
      </c>
      <c r="B447" s="854" t="s">
        <v>1076</v>
      </c>
      <c r="C447" s="855" t="s">
        <v>1077</v>
      </c>
      <c r="D447" s="856"/>
      <c r="E447" s="856"/>
      <c r="F447" s="851" t="s">
        <v>910</v>
      </c>
      <c r="G447" s="856"/>
      <c r="H447" s="837"/>
      <c r="I447" s="837"/>
      <c r="J447" s="837"/>
    </row>
    <row r="448" s="820" customFormat="1" ht="12.75" spans="1:10">
      <c r="A448" s="853" t="s">
        <v>77</v>
      </c>
      <c r="B448" s="854" t="s">
        <v>1078</v>
      </c>
      <c r="C448" s="855" t="s">
        <v>1079</v>
      </c>
      <c r="D448" s="856"/>
      <c r="E448" s="856"/>
      <c r="F448" s="851" t="s">
        <v>24</v>
      </c>
      <c r="G448" s="859"/>
      <c r="H448" s="829"/>
      <c r="I448" s="829"/>
      <c r="J448" s="829"/>
    </row>
    <row r="449" s="820" customFormat="1" ht="12.75" spans="1:10">
      <c r="A449" s="853" t="s">
        <v>77</v>
      </c>
      <c r="B449" s="854" t="s">
        <v>1080</v>
      </c>
      <c r="C449" s="855" t="s">
        <v>1081</v>
      </c>
      <c r="D449" s="856"/>
      <c r="E449" s="856"/>
      <c r="F449" s="851" t="s">
        <v>24</v>
      </c>
      <c r="G449" s="856"/>
      <c r="H449" s="829"/>
      <c r="I449" s="829"/>
      <c r="J449" s="829"/>
    </row>
    <row r="450" s="821" customFormat="1" ht="12.75" spans="1:10">
      <c r="A450" s="853"/>
      <c r="B450" s="854" t="s">
        <v>1082</v>
      </c>
      <c r="C450" s="855" t="s">
        <v>1083</v>
      </c>
      <c r="D450" s="856"/>
      <c r="E450" s="856" t="s">
        <v>1084</v>
      </c>
      <c r="F450" s="851"/>
      <c r="G450" s="859"/>
      <c r="H450" s="837"/>
      <c r="I450" s="837"/>
      <c r="J450" s="837"/>
    </row>
    <row r="451" s="821" customFormat="1" ht="12.75" spans="1:10">
      <c r="A451" s="853" t="s">
        <v>77</v>
      </c>
      <c r="B451" s="854" t="s">
        <v>1085</v>
      </c>
      <c r="C451" s="855" t="s">
        <v>1086</v>
      </c>
      <c r="D451" s="856"/>
      <c r="E451" s="856"/>
      <c r="F451" s="851" t="s">
        <v>24</v>
      </c>
      <c r="G451" s="856"/>
      <c r="H451" s="837"/>
      <c r="I451" s="837"/>
      <c r="J451" s="837"/>
    </row>
    <row r="452" s="821" customFormat="1" ht="12.75" spans="1:10">
      <c r="A452" s="853"/>
      <c r="B452" s="854" t="s">
        <v>1087</v>
      </c>
      <c r="C452" s="855" t="s">
        <v>1088</v>
      </c>
      <c r="D452" s="856"/>
      <c r="E452" s="856" t="s">
        <v>1089</v>
      </c>
      <c r="F452" s="851"/>
      <c r="G452" s="856"/>
      <c r="H452" s="837"/>
      <c r="I452" s="837"/>
      <c r="J452" s="837"/>
    </row>
    <row r="453" s="821" customFormat="1" ht="12.75" spans="1:10">
      <c r="A453" s="853" t="s">
        <v>77</v>
      </c>
      <c r="B453" s="854" t="s">
        <v>1090</v>
      </c>
      <c r="C453" s="855" t="s">
        <v>1091</v>
      </c>
      <c r="D453" s="856"/>
      <c r="E453" s="856"/>
      <c r="F453" s="851" t="s">
        <v>752</v>
      </c>
      <c r="G453" s="856"/>
      <c r="H453" s="837"/>
      <c r="I453" s="837"/>
      <c r="J453" s="837"/>
    </row>
    <row r="454" s="821" customFormat="1" ht="12.75" spans="1:10">
      <c r="A454" s="853" t="s">
        <v>77</v>
      </c>
      <c r="B454" s="854" t="s">
        <v>1092</v>
      </c>
      <c r="C454" s="855" t="s">
        <v>1093</v>
      </c>
      <c r="D454" s="856"/>
      <c r="E454" s="856"/>
      <c r="F454" s="851" t="s">
        <v>704</v>
      </c>
      <c r="G454" s="856"/>
      <c r="H454" s="837"/>
      <c r="I454" s="837"/>
      <c r="J454" s="837"/>
    </row>
    <row r="455" s="821" customFormat="1" ht="12.75" spans="1:10">
      <c r="A455" s="853" t="s">
        <v>77</v>
      </c>
      <c r="B455" s="854" t="s">
        <v>1094</v>
      </c>
      <c r="C455" s="855" t="s">
        <v>1095</v>
      </c>
      <c r="D455" s="856"/>
      <c r="E455" s="856"/>
      <c r="F455" s="851" t="s">
        <v>910</v>
      </c>
      <c r="G455" s="856"/>
      <c r="H455" s="837"/>
      <c r="I455" s="837"/>
      <c r="J455" s="837"/>
    </row>
    <row r="456" s="821" customFormat="1" ht="12.75" spans="1:10">
      <c r="A456" s="853"/>
      <c r="B456" s="854" t="s">
        <v>1096</v>
      </c>
      <c r="C456" s="855" t="s">
        <v>1097</v>
      </c>
      <c r="D456" s="856"/>
      <c r="E456" s="856" t="s">
        <v>1098</v>
      </c>
      <c r="F456" s="851"/>
      <c r="G456" s="856" t="s">
        <v>1099</v>
      </c>
      <c r="H456" s="837"/>
      <c r="I456" s="837"/>
      <c r="J456" s="837"/>
    </row>
    <row r="457" s="821" customFormat="1" ht="12.75" spans="1:10">
      <c r="A457" s="853"/>
      <c r="B457" s="854" t="s">
        <v>1100</v>
      </c>
      <c r="C457" s="855" t="s">
        <v>1101</v>
      </c>
      <c r="D457" s="856"/>
      <c r="E457" s="856"/>
      <c r="F457" s="851"/>
      <c r="G457" s="856"/>
      <c r="H457" s="837"/>
      <c r="I457" s="837"/>
      <c r="J457" s="837"/>
    </row>
    <row r="458" s="821" customFormat="1" ht="12.75" spans="1:10">
      <c r="A458" s="853" t="s">
        <v>77</v>
      </c>
      <c r="B458" s="854" t="s">
        <v>1102</v>
      </c>
      <c r="C458" s="855" t="s">
        <v>1103</v>
      </c>
      <c r="D458" s="856"/>
      <c r="E458" s="856"/>
      <c r="F458" s="851" t="s">
        <v>1104</v>
      </c>
      <c r="G458" s="856"/>
      <c r="H458" s="837"/>
      <c r="I458" s="837"/>
      <c r="J458" s="837"/>
    </row>
    <row r="459" s="821" customFormat="1" ht="108" spans="1:10">
      <c r="A459" s="853" t="s">
        <v>77</v>
      </c>
      <c r="B459" s="854" t="s">
        <v>1105</v>
      </c>
      <c r="C459" s="855" t="s">
        <v>1106</v>
      </c>
      <c r="D459" s="859"/>
      <c r="E459" s="856"/>
      <c r="F459" s="851" t="s">
        <v>752</v>
      </c>
      <c r="G459" s="856" t="s">
        <v>1107</v>
      </c>
      <c r="H459" s="837"/>
      <c r="I459" s="837"/>
      <c r="J459" s="837"/>
    </row>
    <row r="460" s="820" customFormat="1" ht="12.75" spans="1:10">
      <c r="A460" s="853" t="s">
        <v>77</v>
      </c>
      <c r="B460" s="854" t="s">
        <v>1108</v>
      </c>
      <c r="C460" s="855" t="s">
        <v>1109</v>
      </c>
      <c r="D460" s="856" t="s">
        <v>1110</v>
      </c>
      <c r="E460" s="856"/>
      <c r="F460" s="851" t="s">
        <v>24</v>
      </c>
      <c r="G460" s="856"/>
      <c r="H460" s="829"/>
      <c r="I460" s="829"/>
      <c r="J460" s="829"/>
    </row>
    <row r="461" s="820" customFormat="1" ht="12.75" spans="1:10">
      <c r="A461" s="853" t="s">
        <v>77</v>
      </c>
      <c r="B461" s="854" t="s">
        <v>1111</v>
      </c>
      <c r="C461" s="855" t="s">
        <v>1112</v>
      </c>
      <c r="D461" s="856" t="s">
        <v>1110</v>
      </c>
      <c r="E461" s="856"/>
      <c r="F461" s="851" t="s">
        <v>24</v>
      </c>
      <c r="G461" s="856"/>
      <c r="H461" s="829"/>
      <c r="I461" s="829"/>
      <c r="J461" s="829"/>
    </row>
    <row r="462" s="820" customFormat="1" ht="12.75" spans="1:10">
      <c r="A462" s="853" t="s">
        <v>77</v>
      </c>
      <c r="B462" s="854" t="s">
        <v>1113</v>
      </c>
      <c r="C462" s="855" t="s">
        <v>1114</v>
      </c>
      <c r="D462" s="856" t="s">
        <v>1110</v>
      </c>
      <c r="E462" s="856"/>
      <c r="F462" s="851" t="s">
        <v>24</v>
      </c>
      <c r="G462" s="856"/>
      <c r="H462" s="829"/>
      <c r="I462" s="829"/>
      <c r="J462" s="829"/>
    </row>
    <row r="463" s="821" customFormat="1" ht="12.75" spans="1:10">
      <c r="A463" s="853" t="s">
        <v>77</v>
      </c>
      <c r="B463" s="854" t="s">
        <v>1115</v>
      </c>
      <c r="C463" s="855" t="s">
        <v>1116</v>
      </c>
      <c r="D463" s="856" t="s">
        <v>1117</v>
      </c>
      <c r="E463" s="856"/>
      <c r="F463" s="851" t="s">
        <v>24</v>
      </c>
      <c r="G463" s="856"/>
      <c r="H463" s="837"/>
      <c r="I463" s="837"/>
      <c r="J463" s="837"/>
    </row>
    <row r="464" s="821" customFormat="1" ht="12.75" spans="1:10">
      <c r="A464" s="853" t="s">
        <v>77</v>
      </c>
      <c r="B464" s="854" t="s">
        <v>1118</v>
      </c>
      <c r="C464" s="855" t="s">
        <v>1119</v>
      </c>
      <c r="D464" s="856" t="s">
        <v>1120</v>
      </c>
      <c r="E464" s="856"/>
      <c r="F464" s="851" t="s">
        <v>24</v>
      </c>
      <c r="G464" s="856"/>
      <c r="H464" s="837"/>
      <c r="I464" s="837"/>
      <c r="J464" s="837"/>
    </row>
    <row r="465" s="821" customFormat="1" ht="12.75" spans="1:10">
      <c r="A465" s="853" t="s">
        <v>77</v>
      </c>
      <c r="B465" s="854" t="s">
        <v>1121</v>
      </c>
      <c r="C465" s="855" t="s">
        <v>1122</v>
      </c>
      <c r="D465" s="856" t="s">
        <v>1123</v>
      </c>
      <c r="E465" s="856" t="s">
        <v>1124</v>
      </c>
      <c r="F465" s="851" t="s">
        <v>24</v>
      </c>
      <c r="G465" s="856"/>
      <c r="H465" s="837"/>
      <c r="I465" s="837"/>
      <c r="J465" s="837"/>
    </row>
    <row r="466" s="820" customFormat="1" ht="108" spans="1:10">
      <c r="A466" s="853" t="s">
        <v>77</v>
      </c>
      <c r="B466" s="854" t="s">
        <v>1125</v>
      </c>
      <c r="C466" s="855" t="s">
        <v>1126</v>
      </c>
      <c r="D466" s="856"/>
      <c r="E466" s="856"/>
      <c r="F466" s="851" t="s">
        <v>752</v>
      </c>
      <c r="G466" s="856" t="s">
        <v>1127</v>
      </c>
      <c r="H466" s="829"/>
      <c r="I466" s="829"/>
      <c r="J466" s="829"/>
    </row>
    <row r="467" s="821" customFormat="1" ht="24" spans="1:10">
      <c r="A467" s="853" t="s">
        <v>77</v>
      </c>
      <c r="B467" s="854" t="s">
        <v>1128</v>
      </c>
      <c r="C467" s="855" t="s">
        <v>1129</v>
      </c>
      <c r="D467" s="856"/>
      <c r="E467" s="856"/>
      <c r="F467" s="851" t="s">
        <v>24</v>
      </c>
      <c r="G467" s="856" t="s">
        <v>1130</v>
      </c>
      <c r="H467" s="837"/>
      <c r="I467" s="837"/>
      <c r="J467" s="837"/>
    </row>
    <row r="468" s="821" customFormat="1" ht="24" spans="1:10">
      <c r="A468" s="853" t="s">
        <v>77</v>
      </c>
      <c r="B468" s="854" t="s">
        <v>1131</v>
      </c>
      <c r="C468" s="855" t="s">
        <v>1132</v>
      </c>
      <c r="D468" s="856"/>
      <c r="E468" s="856"/>
      <c r="F468" s="851" t="s">
        <v>1028</v>
      </c>
      <c r="G468" s="856" t="s">
        <v>1133</v>
      </c>
      <c r="H468" s="837"/>
      <c r="I468" s="837"/>
      <c r="J468" s="837"/>
    </row>
    <row r="469" s="820" customFormat="1" ht="12.75" spans="1:10">
      <c r="A469" s="860" t="s">
        <v>77</v>
      </c>
      <c r="B469" s="889" t="s">
        <v>1134</v>
      </c>
      <c r="C469" s="862" t="s">
        <v>1135</v>
      </c>
      <c r="D469" s="861" t="s">
        <v>1136</v>
      </c>
      <c r="E469" s="861"/>
      <c r="F469" s="868" t="s">
        <v>752</v>
      </c>
      <c r="G469" s="861"/>
      <c r="H469" s="829"/>
      <c r="I469" s="829"/>
      <c r="J469" s="829"/>
    </row>
    <row r="470" s="821" customFormat="1" ht="12.75" spans="1:10">
      <c r="A470" s="853"/>
      <c r="B470" s="854" t="s">
        <v>1137</v>
      </c>
      <c r="C470" s="855" t="s">
        <v>1138</v>
      </c>
      <c r="D470" s="856"/>
      <c r="E470" s="856"/>
      <c r="F470" s="851"/>
      <c r="G470" s="856" t="s">
        <v>1139</v>
      </c>
      <c r="H470" s="837"/>
      <c r="I470" s="837"/>
      <c r="J470" s="837"/>
    </row>
    <row r="471" s="821" customFormat="1" ht="12.75" spans="1:10">
      <c r="A471" s="853" t="s">
        <v>77</v>
      </c>
      <c r="B471" s="854" t="s">
        <v>1140</v>
      </c>
      <c r="C471" s="855" t="s">
        <v>1141</v>
      </c>
      <c r="D471" s="856" t="s">
        <v>1142</v>
      </c>
      <c r="E471" s="856"/>
      <c r="F471" s="851" t="s">
        <v>24</v>
      </c>
      <c r="G471" s="856"/>
      <c r="H471" s="837"/>
      <c r="I471" s="837"/>
      <c r="J471" s="837"/>
    </row>
    <row r="472" s="821" customFormat="1" ht="12.75" spans="1:10">
      <c r="A472" s="853" t="s">
        <v>77</v>
      </c>
      <c r="B472" s="854" t="s">
        <v>1143</v>
      </c>
      <c r="C472" s="855" t="s">
        <v>1144</v>
      </c>
      <c r="D472" s="856" t="s">
        <v>1145</v>
      </c>
      <c r="E472" s="856"/>
      <c r="F472" s="851" t="s">
        <v>24</v>
      </c>
      <c r="G472" s="856"/>
      <c r="H472" s="837"/>
      <c r="I472" s="837"/>
      <c r="J472" s="837"/>
    </row>
    <row r="473" s="821" customFormat="1" ht="24" spans="1:10">
      <c r="A473" s="853" t="s">
        <v>77</v>
      </c>
      <c r="B473" s="854" t="s">
        <v>1146</v>
      </c>
      <c r="C473" s="855" t="s">
        <v>1147</v>
      </c>
      <c r="D473" s="856"/>
      <c r="E473" s="856"/>
      <c r="F473" s="851" t="s">
        <v>1028</v>
      </c>
      <c r="G473" s="856" t="s">
        <v>1133</v>
      </c>
      <c r="H473" s="837"/>
      <c r="I473" s="837"/>
      <c r="J473" s="837"/>
    </row>
    <row r="474" s="821" customFormat="1" ht="12.75" spans="1:10">
      <c r="A474" s="853" t="s">
        <v>77</v>
      </c>
      <c r="B474" s="854" t="s">
        <v>1148</v>
      </c>
      <c r="C474" s="855" t="s">
        <v>1149</v>
      </c>
      <c r="D474" s="856"/>
      <c r="E474" s="856"/>
      <c r="F474" s="851"/>
      <c r="G474" s="856"/>
      <c r="H474" s="837"/>
      <c r="I474" s="837"/>
      <c r="J474" s="837"/>
    </row>
    <row r="475" s="821" customFormat="1" ht="12.75" spans="1:10">
      <c r="A475" s="853" t="s">
        <v>77</v>
      </c>
      <c r="B475" s="854" t="s">
        <v>1150</v>
      </c>
      <c r="C475" s="855" t="s">
        <v>1151</v>
      </c>
      <c r="D475" s="856" t="s">
        <v>1152</v>
      </c>
      <c r="E475" s="856"/>
      <c r="F475" s="851" t="s">
        <v>24</v>
      </c>
      <c r="G475" s="856"/>
      <c r="H475" s="837"/>
      <c r="I475" s="837"/>
      <c r="J475" s="837"/>
    </row>
    <row r="476" s="821" customFormat="1" ht="12.75" spans="1:10">
      <c r="A476" s="853" t="s">
        <v>77</v>
      </c>
      <c r="B476" s="854" t="s">
        <v>1153</v>
      </c>
      <c r="C476" s="855" t="s">
        <v>1154</v>
      </c>
      <c r="D476" s="856" t="s">
        <v>1152</v>
      </c>
      <c r="E476" s="856"/>
      <c r="F476" s="851" t="s">
        <v>24</v>
      </c>
      <c r="G476" s="856"/>
      <c r="H476" s="837"/>
      <c r="I476" s="837"/>
      <c r="J476" s="837"/>
    </row>
    <row r="477" s="821" customFormat="1" ht="12.75" spans="1:10">
      <c r="A477" s="853" t="s">
        <v>77</v>
      </c>
      <c r="B477" s="854" t="s">
        <v>1155</v>
      </c>
      <c r="C477" s="855" t="s">
        <v>1156</v>
      </c>
      <c r="D477" s="856" t="s">
        <v>1152</v>
      </c>
      <c r="E477" s="856"/>
      <c r="F477" s="851" t="s">
        <v>24</v>
      </c>
      <c r="G477" s="856"/>
      <c r="H477" s="837"/>
      <c r="I477" s="837"/>
      <c r="J477" s="837"/>
    </row>
    <row r="478" s="821" customFormat="1" ht="12.75" spans="1:10">
      <c r="A478" s="853" t="s">
        <v>77</v>
      </c>
      <c r="B478" s="854" t="s">
        <v>1157</v>
      </c>
      <c r="C478" s="855" t="s">
        <v>1158</v>
      </c>
      <c r="D478" s="856" t="s">
        <v>1159</v>
      </c>
      <c r="E478" s="856"/>
      <c r="F478" s="851" t="s">
        <v>1160</v>
      </c>
      <c r="G478" s="856"/>
      <c r="H478" s="837"/>
      <c r="I478" s="837"/>
      <c r="J478" s="837"/>
    </row>
    <row r="479" s="821" customFormat="1" ht="12.75" spans="1:10">
      <c r="A479" s="853" t="s">
        <v>77</v>
      </c>
      <c r="B479" s="854" t="s">
        <v>1161</v>
      </c>
      <c r="C479" s="855" t="s">
        <v>1162</v>
      </c>
      <c r="D479" s="856"/>
      <c r="E479" s="856"/>
      <c r="F479" s="851" t="s">
        <v>24</v>
      </c>
      <c r="G479" s="856"/>
      <c r="H479" s="837"/>
      <c r="I479" s="837"/>
      <c r="J479" s="837"/>
    </row>
    <row r="480" s="821" customFormat="1" ht="12.75" spans="1:10">
      <c r="A480" s="853"/>
      <c r="B480" s="854" t="s">
        <v>1163</v>
      </c>
      <c r="C480" s="855" t="s">
        <v>1164</v>
      </c>
      <c r="D480" s="856"/>
      <c r="E480" s="856" t="s">
        <v>1098</v>
      </c>
      <c r="F480" s="851"/>
      <c r="G480" s="856" t="s">
        <v>1099</v>
      </c>
      <c r="H480" s="837"/>
      <c r="I480" s="837"/>
      <c r="J480" s="837"/>
    </row>
    <row r="481" s="821" customFormat="1" ht="12.75" spans="1:10">
      <c r="A481" s="853"/>
      <c r="B481" s="854" t="s">
        <v>1165</v>
      </c>
      <c r="C481" s="855" t="s">
        <v>1166</v>
      </c>
      <c r="D481" s="856"/>
      <c r="E481" s="856"/>
      <c r="F481" s="851"/>
      <c r="G481" s="856"/>
      <c r="H481" s="837"/>
      <c r="I481" s="837"/>
      <c r="J481" s="837"/>
    </row>
    <row r="482" s="820" customFormat="1" ht="144" spans="1:10">
      <c r="A482" s="853" t="s">
        <v>77</v>
      </c>
      <c r="B482" s="854" t="s">
        <v>1167</v>
      </c>
      <c r="C482" s="855" t="s">
        <v>1168</v>
      </c>
      <c r="D482" s="859"/>
      <c r="E482" s="856"/>
      <c r="F482" s="851" t="s">
        <v>752</v>
      </c>
      <c r="G482" s="856" t="s">
        <v>1169</v>
      </c>
      <c r="H482" s="829"/>
      <c r="I482" s="829"/>
      <c r="J482" s="829"/>
    </row>
    <row r="483" s="821" customFormat="1" ht="24" spans="1:10">
      <c r="A483" s="853" t="s">
        <v>77</v>
      </c>
      <c r="B483" s="854" t="s">
        <v>1170</v>
      </c>
      <c r="C483" s="855" t="s">
        <v>1171</v>
      </c>
      <c r="D483" s="856"/>
      <c r="E483" s="856"/>
      <c r="F483" s="851" t="s">
        <v>1160</v>
      </c>
      <c r="G483" s="856"/>
      <c r="H483" s="837"/>
      <c r="I483" s="837"/>
      <c r="J483" s="837"/>
    </row>
    <row r="484" s="821" customFormat="1" ht="24" spans="1:10">
      <c r="A484" s="853" t="s">
        <v>77</v>
      </c>
      <c r="B484" s="854" t="s">
        <v>1172</v>
      </c>
      <c r="C484" s="855" t="s">
        <v>1173</v>
      </c>
      <c r="D484" s="856"/>
      <c r="E484" s="856"/>
      <c r="F484" s="851" t="s">
        <v>24</v>
      </c>
      <c r="G484" s="856" t="s">
        <v>1174</v>
      </c>
      <c r="H484" s="837"/>
      <c r="I484" s="837"/>
      <c r="J484" s="837"/>
    </row>
    <row r="485" s="820" customFormat="1" ht="120" spans="1:10">
      <c r="A485" s="853" t="s">
        <v>77</v>
      </c>
      <c r="B485" s="854" t="s">
        <v>1175</v>
      </c>
      <c r="C485" s="855" t="s">
        <v>1176</v>
      </c>
      <c r="D485" s="856"/>
      <c r="E485" s="856"/>
      <c r="F485" s="851" t="s">
        <v>752</v>
      </c>
      <c r="G485" s="856" t="s">
        <v>1177</v>
      </c>
      <c r="H485" s="829"/>
      <c r="I485" s="829"/>
      <c r="J485" s="829"/>
    </row>
    <row r="486" s="821" customFormat="1" ht="12.75" spans="1:10">
      <c r="A486" s="853" t="s">
        <v>77</v>
      </c>
      <c r="B486" s="854" t="s">
        <v>1178</v>
      </c>
      <c r="C486" s="855" t="s">
        <v>1179</v>
      </c>
      <c r="D486" s="856"/>
      <c r="E486" s="856"/>
      <c r="F486" s="851"/>
      <c r="G486" s="856" t="s">
        <v>1180</v>
      </c>
      <c r="H486" s="837"/>
      <c r="I486" s="837"/>
      <c r="J486" s="837"/>
    </row>
    <row r="487" s="821" customFormat="1" ht="12.75" spans="1:10">
      <c r="A487" s="853" t="s">
        <v>77</v>
      </c>
      <c r="B487" s="854" t="s">
        <v>1181</v>
      </c>
      <c r="C487" s="855" t="s">
        <v>1182</v>
      </c>
      <c r="D487" s="856"/>
      <c r="E487" s="856"/>
      <c r="F487" s="851" t="s">
        <v>24</v>
      </c>
      <c r="G487" s="856"/>
      <c r="H487" s="837"/>
      <c r="I487" s="837"/>
      <c r="J487" s="837"/>
    </row>
    <row r="488" s="821" customFormat="1" ht="12.75" spans="1:10">
      <c r="A488" s="853" t="s">
        <v>77</v>
      </c>
      <c r="B488" s="854" t="s">
        <v>1183</v>
      </c>
      <c r="C488" s="855" t="s">
        <v>1184</v>
      </c>
      <c r="D488" s="856"/>
      <c r="E488" s="856"/>
      <c r="F488" s="851" t="s">
        <v>24</v>
      </c>
      <c r="G488" s="856"/>
      <c r="H488" s="837"/>
      <c r="I488" s="837"/>
      <c r="J488" s="837"/>
    </row>
    <row r="489" s="820" customFormat="1" ht="24" spans="1:10">
      <c r="A489" s="853" t="s">
        <v>77</v>
      </c>
      <c r="B489" s="854" t="s">
        <v>1185</v>
      </c>
      <c r="C489" s="855" t="s">
        <v>1186</v>
      </c>
      <c r="D489" s="856" t="s">
        <v>1187</v>
      </c>
      <c r="E489" s="856"/>
      <c r="F489" s="851" t="s">
        <v>1188</v>
      </c>
      <c r="G489" s="856" t="s">
        <v>1189</v>
      </c>
      <c r="H489" s="839"/>
      <c r="I489" s="848"/>
      <c r="J489" s="849"/>
    </row>
    <row r="490" s="821" customFormat="1" ht="12.75" spans="1:10">
      <c r="A490" s="853" t="s">
        <v>77</v>
      </c>
      <c r="B490" s="854" t="s">
        <v>1190</v>
      </c>
      <c r="C490" s="855" t="s">
        <v>1191</v>
      </c>
      <c r="D490" s="856"/>
      <c r="E490" s="856"/>
      <c r="F490" s="851" t="s">
        <v>24</v>
      </c>
      <c r="G490" s="856"/>
      <c r="H490" s="837"/>
      <c r="I490" s="837"/>
      <c r="J490" s="837"/>
    </row>
    <row r="491" s="821" customFormat="1" ht="24" spans="1:10">
      <c r="A491" s="853" t="s">
        <v>77</v>
      </c>
      <c r="B491" s="854" t="s">
        <v>1192</v>
      </c>
      <c r="C491" s="855" t="s">
        <v>1193</v>
      </c>
      <c r="D491" s="856" t="s">
        <v>1194</v>
      </c>
      <c r="E491" s="856"/>
      <c r="F491" s="851" t="s">
        <v>1195</v>
      </c>
      <c r="G491" s="856" t="s">
        <v>1196</v>
      </c>
      <c r="H491" s="839"/>
      <c r="I491" s="848"/>
      <c r="J491" s="849"/>
    </row>
    <row r="492" s="821" customFormat="1" ht="24" spans="1:10">
      <c r="A492" s="853" t="s">
        <v>77</v>
      </c>
      <c r="B492" s="854" t="s">
        <v>1197</v>
      </c>
      <c r="C492" s="855" t="s">
        <v>1198</v>
      </c>
      <c r="D492" s="856" t="s">
        <v>1199</v>
      </c>
      <c r="E492" s="856"/>
      <c r="F492" s="851" t="s">
        <v>1188</v>
      </c>
      <c r="G492" s="856" t="s">
        <v>1200</v>
      </c>
      <c r="H492" s="839"/>
      <c r="I492" s="848"/>
      <c r="J492" s="849"/>
    </row>
    <row r="493" s="820" customFormat="1" ht="24" spans="1:10">
      <c r="A493" s="853" t="s">
        <v>77</v>
      </c>
      <c r="B493" s="854" t="s">
        <v>1201</v>
      </c>
      <c r="C493" s="855" t="s">
        <v>1202</v>
      </c>
      <c r="D493" s="856"/>
      <c r="E493" s="856"/>
      <c r="F493" s="851" t="s">
        <v>1188</v>
      </c>
      <c r="G493" s="856"/>
      <c r="H493" s="829"/>
      <c r="I493" s="829"/>
      <c r="J493" s="829"/>
    </row>
    <row r="494" s="821" customFormat="1" ht="12.75" spans="1:10">
      <c r="A494" s="853" t="s">
        <v>77</v>
      </c>
      <c r="B494" s="854" t="s">
        <v>1203</v>
      </c>
      <c r="C494" s="856" t="s">
        <v>1204</v>
      </c>
      <c r="D494" s="856" t="s">
        <v>1205</v>
      </c>
      <c r="E494" s="856"/>
      <c r="F494" s="851" t="s">
        <v>24</v>
      </c>
      <c r="G494" s="856"/>
      <c r="H494" s="837"/>
      <c r="I494" s="837"/>
      <c r="J494" s="837"/>
    </row>
    <row r="495" s="821" customFormat="1" ht="12.75" spans="1:10">
      <c r="A495" s="853" t="s">
        <v>77</v>
      </c>
      <c r="B495" s="854" t="s">
        <v>1206</v>
      </c>
      <c r="C495" s="855" t="s">
        <v>1207</v>
      </c>
      <c r="D495" s="856"/>
      <c r="E495" s="856"/>
      <c r="F495" s="851" t="s">
        <v>24</v>
      </c>
      <c r="G495" s="856"/>
      <c r="H495" s="837"/>
      <c r="I495" s="837"/>
      <c r="J495" s="837"/>
    </row>
    <row r="496" s="821" customFormat="1" ht="12.75" spans="1:10">
      <c r="A496" s="853" t="s">
        <v>77</v>
      </c>
      <c r="B496" s="854" t="s">
        <v>1208</v>
      </c>
      <c r="C496" s="855" t="s">
        <v>1209</v>
      </c>
      <c r="D496" s="856" t="s">
        <v>1210</v>
      </c>
      <c r="E496" s="856" t="s">
        <v>550</v>
      </c>
      <c r="F496" s="851" t="s">
        <v>24</v>
      </c>
      <c r="G496" s="856"/>
      <c r="H496" s="837"/>
      <c r="I496" s="837"/>
      <c r="J496" s="837"/>
    </row>
    <row r="497" s="821" customFormat="1" ht="12.75" spans="1:10">
      <c r="A497" s="853" t="s">
        <v>77</v>
      </c>
      <c r="B497" s="854" t="s">
        <v>1211</v>
      </c>
      <c r="C497" s="855" t="s">
        <v>1212</v>
      </c>
      <c r="D497" s="859"/>
      <c r="E497" s="856" t="s">
        <v>1213</v>
      </c>
      <c r="F497" s="851" t="s">
        <v>24</v>
      </c>
      <c r="G497" s="856"/>
      <c r="H497" s="837"/>
      <c r="I497" s="837"/>
      <c r="J497" s="837"/>
    </row>
    <row r="498" s="821" customFormat="1" ht="12.75" spans="1:10">
      <c r="A498" s="853" t="s">
        <v>77</v>
      </c>
      <c r="B498" s="854" t="s">
        <v>1214</v>
      </c>
      <c r="C498" s="855" t="s">
        <v>1215</v>
      </c>
      <c r="D498" s="856"/>
      <c r="E498" s="856" t="s">
        <v>1213</v>
      </c>
      <c r="F498" s="851" t="s">
        <v>24</v>
      </c>
      <c r="G498" s="856"/>
      <c r="H498" s="837"/>
      <c r="I498" s="837"/>
      <c r="J498" s="837"/>
    </row>
    <row r="499" s="821" customFormat="1" ht="24" spans="1:10">
      <c r="A499" s="853" t="s">
        <v>77</v>
      </c>
      <c r="B499" s="854" t="s">
        <v>1216</v>
      </c>
      <c r="C499" s="855" t="s">
        <v>1217</v>
      </c>
      <c r="D499" s="856"/>
      <c r="E499" s="856"/>
      <c r="F499" s="851" t="s">
        <v>1028</v>
      </c>
      <c r="G499" s="856" t="s">
        <v>1133</v>
      </c>
      <c r="H499" s="837"/>
      <c r="I499" s="837"/>
      <c r="J499" s="837"/>
    </row>
    <row r="500" s="821" customFormat="1" ht="12.75" spans="1:10">
      <c r="A500" s="853"/>
      <c r="B500" s="854" t="s">
        <v>1218</v>
      </c>
      <c r="C500" s="855" t="s">
        <v>1219</v>
      </c>
      <c r="D500" s="856" t="s">
        <v>1220</v>
      </c>
      <c r="E500" s="856" t="s">
        <v>1098</v>
      </c>
      <c r="F500" s="851"/>
      <c r="G500" s="856"/>
      <c r="H500" s="837"/>
      <c r="I500" s="837"/>
      <c r="J500" s="837"/>
    </row>
    <row r="501" s="820" customFormat="1" ht="12.75" spans="1:10">
      <c r="A501" s="853" t="s">
        <v>77</v>
      </c>
      <c r="B501" s="854" t="s">
        <v>1221</v>
      </c>
      <c r="C501" s="855" t="s">
        <v>1222</v>
      </c>
      <c r="D501" s="856"/>
      <c r="E501" s="856"/>
      <c r="F501" s="851" t="s">
        <v>24</v>
      </c>
      <c r="G501" s="859"/>
      <c r="H501" s="829"/>
      <c r="I501" s="829"/>
      <c r="J501" s="829"/>
    </row>
    <row r="502" s="821" customFormat="1" ht="24" spans="1:10">
      <c r="A502" s="853" t="s">
        <v>77</v>
      </c>
      <c r="B502" s="854" t="s">
        <v>1223</v>
      </c>
      <c r="C502" s="855" t="s">
        <v>1224</v>
      </c>
      <c r="D502" s="856" t="s">
        <v>1225</v>
      </c>
      <c r="E502" s="856"/>
      <c r="F502" s="851" t="s">
        <v>24</v>
      </c>
      <c r="G502" s="856"/>
      <c r="H502" s="837"/>
      <c r="I502" s="837"/>
      <c r="J502" s="837"/>
    </row>
    <row r="503" s="821" customFormat="1" ht="24" spans="1:10">
      <c r="A503" s="853" t="s">
        <v>77</v>
      </c>
      <c r="B503" s="854" t="s">
        <v>1226</v>
      </c>
      <c r="C503" s="855" t="s">
        <v>1227</v>
      </c>
      <c r="D503" s="856" t="s">
        <v>1228</v>
      </c>
      <c r="E503" s="856"/>
      <c r="F503" s="851" t="s">
        <v>24</v>
      </c>
      <c r="G503" s="856"/>
      <c r="H503" s="837"/>
      <c r="I503" s="837"/>
      <c r="J503" s="837"/>
    </row>
    <row r="504" s="821" customFormat="1" ht="36" spans="1:10">
      <c r="A504" s="853" t="s">
        <v>77</v>
      </c>
      <c r="B504" s="854" t="s">
        <v>1229</v>
      </c>
      <c r="C504" s="855" t="s">
        <v>1230</v>
      </c>
      <c r="D504" s="856" t="s">
        <v>1231</v>
      </c>
      <c r="E504" s="856"/>
      <c r="F504" s="851" t="s">
        <v>24</v>
      </c>
      <c r="G504" s="856"/>
      <c r="H504" s="837"/>
      <c r="I504" s="837"/>
      <c r="J504" s="837"/>
    </row>
    <row r="505" s="821" customFormat="1" ht="24" spans="1:10">
      <c r="A505" s="853" t="s">
        <v>77</v>
      </c>
      <c r="B505" s="854" t="s">
        <v>1232</v>
      </c>
      <c r="C505" s="855" t="s">
        <v>1233</v>
      </c>
      <c r="D505" s="856" t="s">
        <v>1234</v>
      </c>
      <c r="E505" s="856"/>
      <c r="F505" s="851" t="s">
        <v>24</v>
      </c>
      <c r="G505" s="856"/>
      <c r="H505" s="837"/>
      <c r="I505" s="837"/>
      <c r="J505" s="837"/>
    </row>
    <row r="506" s="821" customFormat="1" ht="12.75" spans="1:10">
      <c r="A506" s="853" t="s">
        <v>77</v>
      </c>
      <c r="B506" s="854" t="s">
        <v>1235</v>
      </c>
      <c r="C506" s="855" t="s">
        <v>1236</v>
      </c>
      <c r="D506" s="856"/>
      <c r="E506" s="856"/>
      <c r="F506" s="851" t="s">
        <v>972</v>
      </c>
      <c r="G506" s="856"/>
      <c r="H506" s="837"/>
      <c r="I506" s="837"/>
      <c r="J506" s="837"/>
    </row>
    <row r="507" s="821" customFormat="1" ht="12.75" spans="1:10">
      <c r="A507" s="853" t="s">
        <v>77</v>
      </c>
      <c r="B507" s="854" t="s">
        <v>1237</v>
      </c>
      <c r="C507" s="855" t="s">
        <v>1238</v>
      </c>
      <c r="D507" s="856"/>
      <c r="E507" s="856"/>
      <c r="F507" s="851" t="s">
        <v>24</v>
      </c>
      <c r="G507" s="856"/>
      <c r="H507" s="837"/>
      <c r="I507" s="837"/>
      <c r="J507" s="837"/>
    </row>
    <row r="508" s="823" customFormat="1" ht="24" spans="1:10">
      <c r="A508" s="860" t="s">
        <v>77</v>
      </c>
      <c r="B508" s="854" t="s">
        <v>1239</v>
      </c>
      <c r="C508" s="862" t="s">
        <v>1240</v>
      </c>
      <c r="D508" s="861" t="s">
        <v>1241</v>
      </c>
      <c r="E508" s="861"/>
      <c r="F508" s="868" t="s">
        <v>1028</v>
      </c>
      <c r="G508" s="861" t="s">
        <v>1242</v>
      </c>
      <c r="H508" s="869"/>
      <c r="I508" s="869"/>
      <c r="J508" s="869"/>
    </row>
    <row r="509" s="821" customFormat="1" ht="12.75" spans="1:10">
      <c r="A509" s="853"/>
      <c r="B509" s="854" t="s">
        <v>1243</v>
      </c>
      <c r="C509" s="855" t="s">
        <v>1244</v>
      </c>
      <c r="D509" s="856"/>
      <c r="E509" s="856"/>
      <c r="F509" s="851"/>
      <c r="G509" s="856"/>
      <c r="H509" s="837"/>
      <c r="I509" s="837"/>
      <c r="J509" s="837"/>
    </row>
    <row r="510" s="821" customFormat="1" ht="12.75" spans="1:10">
      <c r="A510" s="853" t="s">
        <v>77</v>
      </c>
      <c r="B510" s="854" t="s">
        <v>1245</v>
      </c>
      <c r="C510" s="855" t="s">
        <v>1246</v>
      </c>
      <c r="D510" s="856"/>
      <c r="E510" s="856"/>
      <c r="F510" s="851" t="s">
        <v>1104</v>
      </c>
      <c r="G510" s="856"/>
      <c r="H510" s="837"/>
      <c r="I510" s="837"/>
      <c r="J510" s="837"/>
    </row>
    <row r="511" s="821" customFormat="1" ht="12.75" spans="1:10">
      <c r="A511" s="853" t="s">
        <v>77</v>
      </c>
      <c r="B511" s="854" t="s">
        <v>1247</v>
      </c>
      <c r="C511" s="855" t="s">
        <v>1248</v>
      </c>
      <c r="D511" s="856"/>
      <c r="E511" s="856"/>
      <c r="F511" s="851" t="s">
        <v>752</v>
      </c>
      <c r="G511" s="856"/>
      <c r="H511" s="837"/>
      <c r="I511" s="837"/>
      <c r="J511" s="837"/>
    </row>
    <row r="512" s="821" customFormat="1" ht="12.75" spans="1:10">
      <c r="A512" s="853"/>
      <c r="B512" s="854" t="s">
        <v>1249</v>
      </c>
      <c r="C512" s="855" t="s">
        <v>1250</v>
      </c>
      <c r="D512" s="856"/>
      <c r="E512" s="856" t="s">
        <v>1098</v>
      </c>
      <c r="F512" s="851"/>
      <c r="G512" s="856"/>
      <c r="H512" s="837"/>
      <c r="I512" s="837"/>
      <c r="J512" s="837"/>
    </row>
    <row r="513" s="821" customFormat="1" ht="12.75" spans="1:10">
      <c r="A513" s="853" t="s">
        <v>77</v>
      </c>
      <c r="B513" s="854" t="s">
        <v>1251</v>
      </c>
      <c r="C513" s="855" t="s">
        <v>1252</v>
      </c>
      <c r="D513" s="856" t="s">
        <v>1253</v>
      </c>
      <c r="E513" s="856"/>
      <c r="F513" s="851" t="s">
        <v>24</v>
      </c>
      <c r="G513" s="856"/>
      <c r="H513" s="837"/>
      <c r="I513" s="837"/>
      <c r="J513" s="837"/>
    </row>
    <row r="514" s="821" customFormat="1" ht="12.75" spans="1:10">
      <c r="A514" s="853" t="s">
        <v>77</v>
      </c>
      <c r="B514" s="854" t="s">
        <v>1254</v>
      </c>
      <c r="C514" s="855" t="s">
        <v>1255</v>
      </c>
      <c r="D514" s="856" t="s">
        <v>1256</v>
      </c>
      <c r="E514" s="856"/>
      <c r="F514" s="851" t="s">
        <v>24</v>
      </c>
      <c r="G514" s="856"/>
      <c r="H514" s="837"/>
      <c r="I514" s="837"/>
      <c r="J514" s="837"/>
    </row>
    <row r="515" s="821" customFormat="1" ht="12.75" spans="1:10">
      <c r="A515" s="853" t="s">
        <v>77</v>
      </c>
      <c r="B515" s="854" t="s">
        <v>1257</v>
      </c>
      <c r="C515" s="855" t="s">
        <v>1258</v>
      </c>
      <c r="D515" s="856" t="s">
        <v>1256</v>
      </c>
      <c r="E515" s="856"/>
      <c r="F515" s="851" t="s">
        <v>24</v>
      </c>
      <c r="G515" s="856"/>
      <c r="H515" s="837"/>
      <c r="I515" s="837"/>
      <c r="J515" s="837"/>
    </row>
    <row r="516" s="821" customFormat="1" ht="24" spans="1:10">
      <c r="A516" s="853" t="s">
        <v>77</v>
      </c>
      <c r="B516" s="854" t="s">
        <v>1259</v>
      </c>
      <c r="C516" s="855" t="s">
        <v>1260</v>
      </c>
      <c r="D516" s="856" t="s">
        <v>1261</v>
      </c>
      <c r="E516" s="856"/>
      <c r="F516" s="851" t="s">
        <v>24</v>
      </c>
      <c r="G516" s="856"/>
      <c r="H516" s="837"/>
      <c r="I516" s="837"/>
      <c r="J516" s="837"/>
    </row>
    <row r="517" s="821" customFormat="1" ht="24" spans="1:10">
      <c r="A517" s="853" t="s">
        <v>77</v>
      </c>
      <c r="B517" s="854" t="s">
        <v>1262</v>
      </c>
      <c r="C517" s="855" t="s">
        <v>1263</v>
      </c>
      <c r="D517" s="856" t="s">
        <v>1264</v>
      </c>
      <c r="E517" s="856"/>
      <c r="F517" s="851" t="s">
        <v>1160</v>
      </c>
      <c r="G517" s="856"/>
      <c r="H517" s="837"/>
      <c r="I517" s="837"/>
      <c r="J517" s="837"/>
    </row>
    <row r="518" s="820" customFormat="1" ht="24" spans="1:10">
      <c r="A518" s="853" t="s">
        <v>77</v>
      </c>
      <c r="B518" s="854" t="s">
        <v>1265</v>
      </c>
      <c r="C518" s="855" t="s">
        <v>1266</v>
      </c>
      <c r="D518" s="856" t="s">
        <v>1267</v>
      </c>
      <c r="E518" s="856"/>
      <c r="F518" s="851" t="s">
        <v>24</v>
      </c>
      <c r="G518" s="859"/>
      <c r="H518" s="829"/>
      <c r="I518" s="829"/>
      <c r="J518" s="829"/>
    </row>
    <row r="519" s="821" customFormat="1" ht="12.75" spans="1:10">
      <c r="A519" s="853" t="s">
        <v>77</v>
      </c>
      <c r="B519" s="854" t="s">
        <v>1268</v>
      </c>
      <c r="C519" s="855" t="s">
        <v>1269</v>
      </c>
      <c r="D519" s="856"/>
      <c r="E519" s="856"/>
      <c r="F519" s="851" t="s">
        <v>704</v>
      </c>
      <c r="G519" s="861"/>
      <c r="H519" s="837"/>
      <c r="I519" s="837"/>
      <c r="J519" s="837"/>
    </row>
    <row r="520" s="820" customFormat="1" ht="12.75" spans="1:10">
      <c r="A520" s="853" t="s">
        <v>77</v>
      </c>
      <c r="B520" s="854" t="s">
        <v>1270</v>
      </c>
      <c r="C520" s="855" t="s">
        <v>1271</v>
      </c>
      <c r="D520" s="856" t="s">
        <v>1272</v>
      </c>
      <c r="E520" s="856"/>
      <c r="F520" s="851" t="s">
        <v>24</v>
      </c>
      <c r="G520" s="856"/>
      <c r="H520" s="829"/>
      <c r="I520" s="829"/>
      <c r="J520" s="829"/>
    </row>
    <row r="521" s="820" customFormat="1" ht="12.75" spans="1:10">
      <c r="A521" s="853" t="s">
        <v>77</v>
      </c>
      <c r="B521" s="854" t="s">
        <v>1273</v>
      </c>
      <c r="C521" s="855" t="s">
        <v>1274</v>
      </c>
      <c r="D521" s="856"/>
      <c r="E521" s="856"/>
      <c r="F521" s="851" t="s">
        <v>24</v>
      </c>
      <c r="G521" s="856"/>
      <c r="H521" s="829"/>
      <c r="I521" s="829"/>
      <c r="J521" s="829"/>
    </row>
    <row r="522" s="821" customFormat="1" ht="24" spans="1:10">
      <c r="A522" s="853" t="s">
        <v>77</v>
      </c>
      <c r="B522" s="854" t="s">
        <v>1275</v>
      </c>
      <c r="C522" s="855" t="s">
        <v>1276</v>
      </c>
      <c r="D522" s="856" t="s">
        <v>1277</v>
      </c>
      <c r="E522" s="856"/>
      <c r="F522" s="851" t="s">
        <v>24</v>
      </c>
      <c r="G522" s="856"/>
      <c r="H522" s="837"/>
      <c r="I522" s="837"/>
      <c r="J522" s="837"/>
    </row>
    <row r="523" s="821" customFormat="1" ht="24" spans="1:10">
      <c r="A523" s="853" t="s">
        <v>77</v>
      </c>
      <c r="B523" s="854" t="s">
        <v>1278</v>
      </c>
      <c r="C523" s="855" t="s">
        <v>1279</v>
      </c>
      <c r="D523" s="856" t="s">
        <v>1280</v>
      </c>
      <c r="E523" s="856"/>
      <c r="F523" s="851" t="s">
        <v>24</v>
      </c>
      <c r="G523" s="856"/>
      <c r="H523" s="837"/>
      <c r="I523" s="837"/>
      <c r="J523" s="837"/>
    </row>
    <row r="524" s="821" customFormat="1" ht="36" spans="1:10">
      <c r="A524" s="853" t="s">
        <v>77</v>
      </c>
      <c r="B524" s="854" t="s">
        <v>1281</v>
      </c>
      <c r="C524" s="855" t="s">
        <v>1282</v>
      </c>
      <c r="D524" s="856" t="s">
        <v>1283</v>
      </c>
      <c r="E524" s="856" t="s">
        <v>550</v>
      </c>
      <c r="F524" s="851" t="s">
        <v>24</v>
      </c>
      <c r="G524" s="856"/>
      <c r="H524" s="837"/>
      <c r="I524" s="837"/>
      <c r="J524" s="837"/>
    </row>
    <row r="525" s="820" customFormat="1" ht="36" spans="1:10">
      <c r="A525" s="853" t="s">
        <v>77</v>
      </c>
      <c r="B525" s="854" t="s">
        <v>1284</v>
      </c>
      <c r="C525" s="855" t="s">
        <v>1285</v>
      </c>
      <c r="D525" s="856" t="s">
        <v>1286</v>
      </c>
      <c r="E525" s="856"/>
      <c r="F525" s="851" t="s">
        <v>24</v>
      </c>
      <c r="G525" s="859"/>
      <c r="H525" s="829"/>
      <c r="I525" s="829"/>
      <c r="J525" s="829"/>
    </row>
    <row r="526" s="820" customFormat="1" ht="60" spans="1:10">
      <c r="A526" s="853" t="s">
        <v>77</v>
      </c>
      <c r="B526" s="854" t="s">
        <v>1287</v>
      </c>
      <c r="C526" s="855" t="s">
        <v>1288</v>
      </c>
      <c r="D526" s="856" t="s">
        <v>1289</v>
      </c>
      <c r="E526" s="856"/>
      <c r="F526" s="851" t="s">
        <v>24</v>
      </c>
      <c r="G526" s="856"/>
      <c r="H526" s="829"/>
      <c r="I526" s="829"/>
      <c r="J526" s="829"/>
    </row>
    <row r="527" s="823" customFormat="1" ht="12.75" spans="1:10">
      <c r="A527" s="860" t="s">
        <v>77</v>
      </c>
      <c r="B527" s="854" t="s">
        <v>1290</v>
      </c>
      <c r="C527" s="862" t="s">
        <v>1291</v>
      </c>
      <c r="D527" s="861" t="s">
        <v>1292</v>
      </c>
      <c r="E527" s="861" t="s">
        <v>1213</v>
      </c>
      <c r="F527" s="868" t="s">
        <v>24</v>
      </c>
      <c r="G527" s="861"/>
      <c r="H527" s="869"/>
      <c r="I527" s="869"/>
      <c r="J527" s="869"/>
    </row>
    <row r="528" s="821" customFormat="1" ht="12.75" spans="1:10">
      <c r="A528" s="853"/>
      <c r="B528" s="854" t="s">
        <v>1293</v>
      </c>
      <c r="C528" s="855" t="s">
        <v>1294</v>
      </c>
      <c r="D528" s="856"/>
      <c r="E528" s="856"/>
      <c r="F528" s="851"/>
      <c r="G528" s="856"/>
      <c r="H528" s="837"/>
      <c r="I528" s="837"/>
      <c r="J528" s="837"/>
    </row>
    <row r="529" s="821" customFormat="1" ht="12.75" spans="1:10">
      <c r="A529" s="853" t="s">
        <v>77</v>
      </c>
      <c r="B529" s="854" t="s">
        <v>1295</v>
      </c>
      <c r="C529" s="855" t="s">
        <v>1296</v>
      </c>
      <c r="D529" s="856"/>
      <c r="E529" s="856"/>
      <c r="F529" s="851" t="s">
        <v>24</v>
      </c>
      <c r="G529" s="856"/>
      <c r="H529" s="837"/>
      <c r="I529" s="837"/>
      <c r="J529" s="837"/>
    </row>
    <row r="530" s="821" customFormat="1" ht="12.75" spans="1:10">
      <c r="A530" s="853" t="s">
        <v>77</v>
      </c>
      <c r="B530" s="854" t="s">
        <v>1297</v>
      </c>
      <c r="C530" s="855" t="s">
        <v>1298</v>
      </c>
      <c r="D530" s="856"/>
      <c r="E530" s="856"/>
      <c r="F530" s="851" t="s">
        <v>24</v>
      </c>
      <c r="G530" s="856"/>
      <c r="H530" s="837"/>
      <c r="I530" s="837"/>
      <c r="J530" s="837"/>
    </row>
    <row r="531" s="821" customFormat="1" ht="12.75" spans="1:10">
      <c r="A531" s="853" t="s">
        <v>77</v>
      </c>
      <c r="B531" s="854" t="s">
        <v>1299</v>
      </c>
      <c r="C531" s="855" t="s">
        <v>1300</v>
      </c>
      <c r="D531" s="856"/>
      <c r="E531" s="856"/>
      <c r="F531" s="851" t="s">
        <v>24</v>
      </c>
      <c r="G531" s="856"/>
      <c r="H531" s="837"/>
      <c r="I531" s="837"/>
      <c r="J531" s="837"/>
    </row>
    <row r="532" s="821" customFormat="1" ht="12.75" spans="1:10">
      <c r="A532" s="853" t="s">
        <v>77</v>
      </c>
      <c r="B532" s="854" t="s">
        <v>1301</v>
      </c>
      <c r="C532" s="855" t="s">
        <v>1302</v>
      </c>
      <c r="D532" s="856"/>
      <c r="E532" s="856"/>
      <c r="F532" s="851" t="s">
        <v>24</v>
      </c>
      <c r="G532" s="856"/>
      <c r="H532" s="837"/>
      <c r="I532" s="837"/>
      <c r="J532" s="837"/>
    </row>
    <row r="533" s="821" customFormat="1" ht="12.75" spans="1:10">
      <c r="A533" s="853" t="s">
        <v>77</v>
      </c>
      <c r="B533" s="854" t="s">
        <v>1303</v>
      </c>
      <c r="C533" s="855" t="s">
        <v>1304</v>
      </c>
      <c r="D533" s="856"/>
      <c r="E533" s="856"/>
      <c r="F533" s="851" t="s">
        <v>24</v>
      </c>
      <c r="G533" s="856"/>
      <c r="H533" s="837"/>
      <c r="I533" s="837"/>
      <c r="J533" s="837"/>
    </row>
    <row r="534" s="821" customFormat="1" ht="12.75" spans="1:10">
      <c r="A534" s="853" t="s">
        <v>77</v>
      </c>
      <c r="B534" s="854" t="s">
        <v>1305</v>
      </c>
      <c r="C534" s="855" t="s">
        <v>1306</v>
      </c>
      <c r="D534" s="856"/>
      <c r="E534" s="856"/>
      <c r="F534" s="851" t="s">
        <v>24</v>
      </c>
      <c r="G534" s="856"/>
      <c r="H534" s="837"/>
      <c r="I534" s="837"/>
      <c r="J534" s="837"/>
    </row>
    <row r="535" s="821" customFormat="1" ht="12.75" spans="1:10">
      <c r="A535" s="853" t="s">
        <v>77</v>
      </c>
      <c r="B535" s="854" t="s">
        <v>1307</v>
      </c>
      <c r="C535" s="855" t="s">
        <v>1308</v>
      </c>
      <c r="D535" s="856" t="s">
        <v>1309</v>
      </c>
      <c r="E535" s="856" t="s">
        <v>1213</v>
      </c>
      <c r="F535" s="851" t="s">
        <v>24</v>
      </c>
      <c r="G535" s="856"/>
      <c r="H535" s="837"/>
      <c r="I535" s="837"/>
      <c r="J535" s="837"/>
    </row>
    <row r="536" s="820" customFormat="1" ht="12.75" spans="1:10">
      <c r="A536" s="853"/>
      <c r="B536" s="854" t="s">
        <v>1310</v>
      </c>
      <c r="C536" s="855" t="s">
        <v>1311</v>
      </c>
      <c r="D536" s="856"/>
      <c r="E536" s="856"/>
      <c r="F536" s="851"/>
      <c r="G536" s="856"/>
      <c r="H536" s="829"/>
      <c r="I536" s="829"/>
      <c r="J536" s="829"/>
    </row>
    <row r="537" s="820" customFormat="1" ht="12.75" spans="1:10">
      <c r="A537" s="853" t="s">
        <v>77</v>
      </c>
      <c r="B537" s="854" t="s">
        <v>1312</v>
      </c>
      <c r="C537" s="855" t="s">
        <v>1313</v>
      </c>
      <c r="D537" s="856"/>
      <c r="E537" s="856"/>
      <c r="F537" s="851" t="s">
        <v>1314</v>
      </c>
      <c r="G537" s="856"/>
      <c r="H537" s="829"/>
      <c r="I537" s="829"/>
      <c r="J537" s="829"/>
    </row>
    <row r="538" s="820" customFormat="1" ht="12.75" spans="1:10">
      <c r="A538" s="853" t="s">
        <v>77</v>
      </c>
      <c r="B538" s="854" t="s">
        <v>1315</v>
      </c>
      <c r="C538" s="855" t="s">
        <v>1316</v>
      </c>
      <c r="D538" s="856"/>
      <c r="E538" s="856"/>
      <c r="F538" s="851" t="s">
        <v>1314</v>
      </c>
      <c r="G538" s="856"/>
      <c r="H538" s="829"/>
      <c r="I538" s="829"/>
      <c r="J538" s="829"/>
    </row>
    <row r="539" s="820" customFormat="1" ht="12.75" spans="1:10">
      <c r="A539" s="853" t="s">
        <v>77</v>
      </c>
      <c r="B539" s="854" t="s">
        <v>1317</v>
      </c>
      <c r="C539" s="855" t="s">
        <v>1318</v>
      </c>
      <c r="D539" s="856"/>
      <c r="E539" s="856"/>
      <c r="F539" s="851" t="s">
        <v>1314</v>
      </c>
      <c r="G539" s="856"/>
      <c r="H539" s="829"/>
      <c r="I539" s="829"/>
      <c r="J539" s="829"/>
    </row>
    <row r="540" s="820" customFormat="1" ht="12.75" spans="1:10">
      <c r="A540" s="853" t="s">
        <v>77</v>
      </c>
      <c r="B540" s="854" t="s">
        <v>1319</v>
      </c>
      <c r="C540" s="855" t="s">
        <v>1320</v>
      </c>
      <c r="D540" s="856"/>
      <c r="E540" s="856"/>
      <c r="F540" s="851" t="s">
        <v>1314</v>
      </c>
      <c r="G540" s="856"/>
      <c r="H540" s="829"/>
      <c r="I540" s="829"/>
      <c r="J540" s="829"/>
    </row>
    <row r="541" s="820" customFormat="1" ht="12.75" spans="1:10">
      <c r="A541" s="853" t="s">
        <v>77</v>
      </c>
      <c r="B541" s="854" t="s">
        <v>1321</v>
      </c>
      <c r="C541" s="855" t="s">
        <v>1322</v>
      </c>
      <c r="D541" s="856"/>
      <c r="E541" s="856"/>
      <c r="F541" s="851" t="s">
        <v>1314</v>
      </c>
      <c r="G541" s="856"/>
      <c r="H541" s="829"/>
      <c r="I541" s="829"/>
      <c r="J541" s="829"/>
    </row>
    <row r="542" s="820" customFormat="1" ht="12.75" spans="1:10">
      <c r="A542" s="853" t="s">
        <v>77</v>
      </c>
      <c r="B542" s="854" t="s">
        <v>1323</v>
      </c>
      <c r="C542" s="855" t="s">
        <v>1324</v>
      </c>
      <c r="D542" s="856"/>
      <c r="E542" s="856"/>
      <c r="F542" s="851" t="s">
        <v>1314</v>
      </c>
      <c r="G542" s="856"/>
      <c r="H542" s="829"/>
      <c r="I542" s="829"/>
      <c r="J542" s="829"/>
    </row>
    <row r="543" s="820" customFormat="1" ht="12.75" spans="1:10">
      <c r="A543" s="853" t="s">
        <v>77</v>
      </c>
      <c r="B543" s="854" t="s">
        <v>1325</v>
      </c>
      <c r="C543" s="855" t="s">
        <v>1326</v>
      </c>
      <c r="D543" s="856" t="s">
        <v>1327</v>
      </c>
      <c r="E543" s="856"/>
      <c r="F543" s="851" t="s">
        <v>24</v>
      </c>
      <c r="G543" s="856"/>
      <c r="H543" s="829"/>
      <c r="I543" s="829"/>
      <c r="J543" s="829"/>
    </row>
    <row r="544" s="820" customFormat="1" ht="12.75" spans="1:10">
      <c r="A544" s="853" t="s">
        <v>77</v>
      </c>
      <c r="B544" s="854" t="s">
        <v>1328</v>
      </c>
      <c r="C544" s="855" t="s">
        <v>1329</v>
      </c>
      <c r="D544" s="856" t="s">
        <v>1330</v>
      </c>
      <c r="E544" s="856"/>
      <c r="F544" s="851" t="s">
        <v>687</v>
      </c>
      <c r="G544" s="856"/>
      <c r="H544" s="829"/>
      <c r="I544" s="829"/>
      <c r="J544" s="829"/>
    </row>
    <row r="545" s="821" customFormat="1" ht="24" spans="1:10">
      <c r="A545" s="853"/>
      <c r="B545" s="854" t="s">
        <v>1331</v>
      </c>
      <c r="C545" s="855" t="s">
        <v>1332</v>
      </c>
      <c r="D545" s="856" t="s">
        <v>1333</v>
      </c>
      <c r="E545" s="856" t="s">
        <v>1334</v>
      </c>
      <c r="F545" s="851"/>
      <c r="G545" s="856" t="s">
        <v>1335</v>
      </c>
      <c r="H545" s="837"/>
      <c r="I545" s="837"/>
      <c r="J545" s="837"/>
    </row>
    <row r="546" s="821" customFormat="1" ht="12.75" spans="1:10">
      <c r="A546" s="853"/>
      <c r="B546" s="854" t="s">
        <v>1336</v>
      </c>
      <c r="C546" s="855" t="s">
        <v>1337</v>
      </c>
      <c r="D546" s="856" t="s">
        <v>1338</v>
      </c>
      <c r="E546" s="856"/>
      <c r="F546" s="851"/>
      <c r="G546" s="856"/>
      <c r="H546" s="837"/>
      <c r="I546" s="837"/>
      <c r="J546" s="837"/>
    </row>
    <row r="547" s="821" customFormat="1" ht="12.75" spans="1:10">
      <c r="A547" s="853" t="s">
        <v>77</v>
      </c>
      <c r="B547" s="854" t="s">
        <v>1339</v>
      </c>
      <c r="C547" s="855" t="s">
        <v>1340</v>
      </c>
      <c r="D547" s="856" t="s">
        <v>1341</v>
      </c>
      <c r="E547" s="856"/>
      <c r="F547" s="851" t="s">
        <v>1342</v>
      </c>
      <c r="G547" s="859"/>
      <c r="H547" s="837"/>
      <c r="I547" s="837"/>
      <c r="J547" s="837"/>
    </row>
    <row r="548" s="821" customFormat="1" ht="12.75" spans="1:10">
      <c r="A548" s="853" t="s">
        <v>77</v>
      </c>
      <c r="B548" s="854" t="s">
        <v>1343</v>
      </c>
      <c r="C548" s="855" t="s">
        <v>1344</v>
      </c>
      <c r="D548" s="856"/>
      <c r="E548" s="856"/>
      <c r="F548" s="851" t="s">
        <v>1345</v>
      </c>
      <c r="G548" s="856"/>
      <c r="H548" s="837"/>
      <c r="I548" s="837"/>
      <c r="J548" s="837"/>
    </row>
    <row r="549" s="821" customFormat="1" ht="12.75" spans="1:10">
      <c r="A549" s="853" t="s">
        <v>77</v>
      </c>
      <c r="B549" s="854" t="s">
        <v>1346</v>
      </c>
      <c r="C549" s="855" t="s">
        <v>1347</v>
      </c>
      <c r="D549" s="856"/>
      <c r="E549" s="856"/>
      <c r="F549" s="851" t="s">
        <v>1348</v>
      </c>
      <c r="G549" s="859"/>
      <c r="H549" s="837"/>
      <c r="I549" s="837"/>
      <c r="J549" s="837"/>
    </row>
    <row r="550" s="821" customFormat="1" ht="12.75" spans="1:10">
      <c r="A550" s="853" t="s">
        <v>77</v>
      </c>
      <c r="B550" s="854" t="s">
        <v>1349</v>
      </c>
      <c r="C550" s="855" t="s">
        <v>1350</v>
      </c>
      <c r="D550" s="856"/>
      <c r="E550" s="856"/>
      <c r="F550" s="851" t="s">
        <v>1348</v>
      </c>
      <c r="G550" s="856"/>
      <c r="H550" s="837"/>
      <c r="I550" s="837"/>
      <c r="J550" s="837"/>
    </row>
    <row r="551" s="821" customFormat="1" ht="12.75" spans="1:10">
      <c r="A551" s="853" t="s">
        <v>77</v>
      </c>
      <c r="B551" s="854" t="s">
        <v>1351</v>
      </c>
      <c r="C551" s="855" t="s">
        <v>1352</v>
      </c>
      <c r="D551" s="856" t="s">
        <v>1353</v>
      </c>
      <c r="E551" s="856"/>
      <c r="F551" s="851"/>
      <c r="G551" s="859"/>
      <c r="H551" s="837"/>
      <c r="I551" s="837"/>
      <c r="J551" s="837"/>
    </row>
    <row r="552" s="821" customFormat="1" ht="12.75" spans="1:10">
      <c r="A552" s="853" t="s">
        <v>77</v>
      </c>
      <c r="B552" s="854" t="s">
        <v>1354</v>
      </c>
      <c r="C552" s="855" t="s">
        <v>1355</v>
      </c>
      <c r="D552" s="856"/>
      <c r="E552" s="856"/>
      <c r="F552" s="851" t="s">
        <v>24</v>
      </c>
      <c r="G552" s="861"/>
      <c r="H552" s="837"/>
      <c r="I552" s="837"/>
      <c r="J552" s="837"/>
    </row>
    <row r="553" s="821" customFormat="1" ht="12.75" spans="1:10">
      <c r="A553" s="853" t="s">
        <v>77</v>
      </c>
      <c r="B553" s="854" t="s">
        <v>1356</v>
      </c>
      <c r="C553" s="855" t="s">
        <v>1357</v>
      </c>
      <c r="D553" s="856"/>
      <c r="E553" s="856"/>
      <c r="F553" s="851" t="s">
        <v>24</v>
      </c>
      <c r="G553" s="856"/>
      <c r="H553" s="837"/>
      <c r="I553" s="837"/>
      <c r="J553" s="837"/>
    </row>
    <row r="554" s="821" customFormat="1" ht="12.75" spans="1:10">
      <c r="A554" s="853" t="s">
        <v>77</v>
      </c>
      <c r="B554" s="854" t="s">
        <v>1358</v>
      </c>
      <c r="C554" s="855" t="s">
        <v>1359</v>
      </c>
      <c r="D554" s="856"/>
      <c r="E554" s="856"/>
      <c r="F554" s="851" t="s">
        <v>1360</v>
      </c>
      <c r="G554" s="859"/>
      <c r="H554" s="837"/>
      <c r="I554" s="837"/>
      <c r="J554" s="837"/>
    </row>
    <row r="555" s="821" customFormat="1" ht="12.75" spans="1:10">
      <c r="A555" s="853" t="s">
        <v>77</v>
      </c>
      <c r="B555" s="854" t="s">
        <v>1361</v>
      </c>
      <c r="C555" s="855" t="s">
        <v>1362</v>
      </c>
      <c r="D555" s="856"/>
      <c r="E555" s="856"/>
      <c r="F555" s="851" t="s">
        <v>1348</v>
      </c>
      <c r="G555" s="856"/>
      <c r="H555" s="837"/>
      <c r="I555" s="837"/>
      <c r="J555" s="837"/>
    </row>
    <row r="556" s="821" customFormat="1" ht="12.75" spans="1:10">
      <c r="A556" s="853" t="s">
        <v>77</v>
      </c>
      <c r="B556" s="854" t="s">
        <v>1363</v>
      </c>
      <c r="C556" s="855" t="s">
        <v>1364</v>
      </c>
      <c r="D556" s="856"/>
      <c r="E556" s="856"/>
      <c r="F556" s="851" t="s">
        <v>24</v>
      </c>
      <c r="G556" s="856"/>
      <c r="H556" s="837"/>
      <c r="I556" s="837"/>
      <c r="J556" s="837"/>
    </row>
    <row r="557" s="821" customFormat="1" ht="12.75" spans="1:10">
      <c r="A557" s="853" t="s">
        <v>77</v>
      </c>
      <c r="B557" s="854" t="s">
        <v>1365</v>
      </c>
      <c r="C557" s="855" t="s">
        <v>1366</v>
      </c>
      <c r="D557" s="856"/>
      <c r="E557" s="856"/>
      <c r="F557" s="851" t="s">
        <v>24</v>
      </c>
      <c r="G557" s="856"/>
      <c r="H557" s="837"/>
      <c r="I557" s="837"/>
      <c r="J557" s="837"/>
    </row>
    <row r="558" s="821" customFormat="1" ht="12.75" spans="1:10">
      <c r="A558" s="853" t="s">
        <v>77</v>
      </c>
      <c r="B558" s="854" t="s">
        <v>1367</v>
      </c>
      <c r="C558" s="855" t="s">
        <v>1368</v>
      </c>
      <c r="D558" s="856"/>
      <c r="E558" s="856"/>
      <c r="F558" s="851" t="s">
        <v>24</v>
      </c>
      <c r="G558" s="856"/>
      <c r="H558" s="837"/>
      <c r="I558" s="837"/>
      <c r="J558" s="837"/>
    </row>
    <row r="559" s="821" customFormat="1" ht="12.75" spans="1:10">
      <c r="A559" s="853" t="s">
        <v>77</v>
      </c>
      <c r="B559" s="854" t="s">
        <v>1369</v>
      </c>
      <c r="C559" s="855" t="s">
        <v>1370</v>
      </c>
      <c r="D559" s="856"/>
      <c r="E559" s="856"/>
      <c r="F559" s="851" t="s">
        <v>1348</v>
      </c>
      <c r="G559" s="859"/>
      <c r="H559" s="837"/>
      <c r="I559" s="837"/>
      <c r="J559" s="837"/>
    </row>
    <row r="560" s="821" customFormat="1" ht="12.75" spans="1:10">
      <c r="A560" s="853" t="s">
        <v>77</v>
      </c>
      <c r="B560" s="854" t="s">
        <v>1371</v>
      </c>
      <c r="C560" s="855" t="s">
        <v>1372</v>
      </c>
      <c r="D560" s="856"/>
      <c r="E560" s="856"/>
      <c r="F560" s="851" t="s">
        <v>1348</v>
      </c>
      <c r="G560" s="856"/>
      <c r="H560" s="837"/>
      <c r="I560" s="837"/>
      <c r="J560" s="837"/>
    </row>
    <row r="561" s="821" customFormat="1" ht="12.75" spans="1:10">
      <c r="A561" s="853" t="s">
        <v>77</v>
      </c>
      <c r="B561" s="854" t="s">
        <v>1373</v>
      </c>
      <c r="C561" s="855" t="s">
        <v>1374</v>
      </c>
      <c r="D561" s="856"/>
      <c r="E561" s="856"/>
      <c r="F561" s="851" t="s">
        <v>24</v>
      </c>
      <c r="G561" s="856"/>
      <c r="H561" s="837"/>
      <c r="I561" s="837"/>
      <c r="J561" s="837"/>
    </row>
    <row r="562" s="821" customFormat="1" ht="12.75" spans="1:10">
      <c r="A562" s="853" t="s">
        <v>77</v>
      </c>
      <c r="B562" s="854" t="s">
        <v>1375</v>
      </c>
      <c r="C562" s="855" t="s">
        <v>1376</v>
      </c>
      <c r="D562" s="856"/>
      <c r="E562" s="856"/>
      <c r="F562" s="851" t="s">
        <v>24</v>
      </c>
      <c r="G562" s="856"/>
      <c r="H562" s="837"/>
      <c r="I562" s="837"/>
      <c r="J562" s="837"/>
    </row>
    <row r="563" s="821" customFormat="1" ht="12.75" spans="1:10">
      <c r="A563" s="853" t="s">
        <v>77</v>
      </c>
      <c r="B563" s="854" t="s">
        <v>1377</v>
      </c>
      <c r="C563" s="855" t="s">
        <v>1378</v>
      </c>
      <c r="D563" s="856"/>
      <c r="E563" s="856"/>
      <c r="F563" s="851" t="s">
        <v>24</v>
      </c>
      <c r="G563" s="856"/>
      <c r="H563" s="837"/>
      <c r="I563" s="837"/>
      <c r="J563" s="837"/>
    </row>
    <row r="564" s="821" customFormat="1" ht="12.75" spans="1:10">
      <c r="A564" s="853" t="s">
        <v>77</v>
      </c>
      <c r="B564" s="854" t="s">
        <v>1379</v>
      </c>
      <c r="C564" s="855" t="s">
        <v>1380</v>
      </c>
      <c r="D564" s="856"/>
      <c r="E564" s="856"/>
      <c r="F564" s="851" t="s">
        <v>1381</v>
      </c>
      <c r="G564" s="856"/>
      <c r="H564" s="837"/>
      <c r="I564" s="837"/>
      <c r="J564" s="837"/>
    </row>
    <row r="565" s="821" customFormat="1" ht="12.75" spans="1:10">
      <c r="A565" s="853" t="s">
        <v>77</v>
      </c>
      <c r="B565" s="854" t="s">
        <v>1382</v>
      </c>
      <c r="C565" s="855" t="s">
        <v>1383</v>
      </c>
      <c r="D565" s="856"/>
      <c r="E565" s="856"/>
      <c r="F565" s="851" t="s">
        <v>24</v>
      </c>
      <c r="G565" s="856"/>
      <c r="H565" s="837"/>
      <c r="I565" s="837"/>
      <c r="J565" s="837"/>
    </row>
    <row r="566" s="821" customFormat="1" ht="12.75" spans="1:10">
      <c r="A566" s="853" t="s">
        <v>77</v>
      </c>
      <c r="B566" s="854" t="s">
        <v>1384</v>
      </c>
      <c r="C566" s="855" t="s">
        <v>1385</v>
      </c>
      <c r="D566" s="856"/>
      <c r="E566" s="856"/>
      <c r="F566" s="851" t="s">
        <v>1386</v>
      </c>
      <c r="G566" s="859"/>
      <c r="H566" s="837"/>
      <c r="I566" s="837"/>
      <c r="J566" s="837"/>
    </row>
    <row r="567" s="821" customFormat="1" ht="12.75" spans="1:10">
      <c r="A567" s="853" t="s">
        <v>77</v>
      </c>
      <c r="B567" s="854" t="s">
        <v>1387</v>
      </c>
      <c r="C567" s="855" t="s">
        <v>1388</v>
      </c>
      <c r="D567" s="856"/>
      <c r="E567" s="856"/>
      <c r="F567" s="851" t="s">
        <v>1348</v>
      </c>
      <c r="G567" s="856"/>
      <c r="H567" s="837"/>
      <c r="I567" s="837"/>
      <c r="J567" s="837"/>
    </row>
    <row r="568" s="821" customFormat="1" ht="12.75" spans="1:10">
      <c r="A568" s="853" t="s">
        <v>77</v>
      </c>
      <c r="B568" s="854" t="s">
        <v>1389</v>
      </c>
      <c r="C568" s="855" t="s">
        <v>1390</v>
      </c>
      <c r="D568" s="856" t="s">
        <v>1391</v>
      </c>
      <c r="E568" s="856"/>
      <c r="F568" s="851" t="s">
        <v>1386</v>
      </c>
      <c r="G568" s="859"/>
      <c r="H568" s="837"/>
      <c r="I568" s="837"/>
      <c r="J568" s="837"/>
    </row>
    <row r="569" s="821" customFormat="1" ht="12.75" spans="1:10">
      <c r="A569" s="853" t="s">
        <v>77</v>
      </c>
      <c r="B569" s="854" t="s">
        <v>1392</v>
      </c>
      <c r="C569" s="855" t="s">
        <v>1393</v>
      </c>
      <c r="D569" s="856"/>
      <c r="E569" s="856"/>
      <c r="F569" s="851" t="s">
        <v>1348</v>
      </c>
      <c r="G569" s="856"/>
      <c r="H569" s="837"/>
      <c r="I569" s="837"/>
      <c r="J569" s="837"/>
    </row>
    <row r="570" s="821" customFormat="1" ht="12.75" spans="1:10">
      <c r="A570" s="853" t="s">
        <v>77</v>
      </c>
      <c r="B570" s="854" t="s">
        <v>1394</v>
      </c>
      <c r="C570" s="855" t="s">
        <v>1395</v>
      </c>
      <c r="D570" s="856"/>
      <c r="E570" s="856"/>
      <c r="F570" s="851" t="s">
        <v>1386</v>
      </c>
      <c r="G570" s="859"/>
      <c r="H570" s="837"/>
      <c r="I570" s="837"/>
      <c r="J570" s="837"/>
    </row>
    <row r="571" s="821" customFormat="1" ht="24" spans="1:10">
      <c r="A571" s="853" t="s">
        <v>77</v>
      </c>
      <c r="B571" s="854" t="s">
        <v>1396</v>
      </c>
      <c r="C571" s="855" t="s">
        <v>1397</v>
      </c>
      <c r="D571" s="856"/>
      <c r="E571" s="856"/>
      <c r="F571" s="851" t="s">
        <v>1348</v>
      </c>
      <c r="G571" s="856"/>
      <c r="H571" s="837"/>
      <c r="I571" s="837"/>
      <c r="J571" s="837"/>
    </row>
    <row r="572" s="821" customFormat="1" ht="12.75" spans="1:10">
      <c r="A572" s="853" t="s">
        <v>77</v>
      </c>
      <c r="B572" s="854" t="s">
        <v>1398</v>
      </c>
      <c r="C572" s="855" t="s">
        <v>1399</v>
      </c>
      <c r="D572" s="856" t="s">
        <v>1391</v>
      </c>
      <c r="E572" s="856"/>
      <c r="F572" s="851" t="s">
        <v>1386</v>
      </c>
      <c r="G572" s="859"/>
      <c r="H572" s="837"/>
      <c r="I572" s="837"/>
      <c r="J572" s="837"/>
    </row>
    <row r="573" s="821" customFormat="1" ht="24" spans="1:10">
      <c r="A573" s="853" t="s">
        <v>77</v>
      </c>
      <c r="B573" s="854" t="s">
        <v>1400</v>
      </c>
      <c r="C573" s="855" t="s">
        <v>1401</v>
      </c>
      <c r="D573" s="856"/>
      <c r="E573" s="856"/>
      <c r="F573" s="851" t="s">
        <v>1348</v>
      </c>
      <c r="G573" s="856"/>
      <c r="H573" s="837"/>
      <c r="I573" s="837"/>
      <c r="J573" s="837"/>
    </row>
    <row r="574" s="821" customFormat="1" ht="12.75" spans="1:10">
      <c r="A574" s="853" t="s">
        <v>77</v>
      </c>
      <c r="B574" s="854" t="s">
        <v>1402</v>
      </c>
      <c r="C574" s="855" t="s">
        <v>1403</v>
      </c>
      <c r="D574" s="856" t="s">
        <v>1404</v>
      </c>
      <c r="E574" s="856"/>
      <c r="F574" s="851" t="s">
        <v>24</v>
      </c>
      <c r="G574" s="859"/>
      <c r="H574" s="837"/>
      <c r="I574" s="837"/>
      <c r="J574" s="837"/>
    </row>
    <row r="575" s="821" customFormat="1" ht="24" spans="1:10">
      <c r="A575" s="853" t="s">
        <v>77</v>
      </c>
      <c r="B575" s="854" t="s">
        <v>1405</v>
      </c>
      <c r="C575" s="855" t="s">
        <v>1406</v>
      </c>
      <c r="D575" s="856"/>
      <c r="E575" s="856"/>
      <c r="F575" s="851" t="s">
        <v>1348</v>
      </c>
      <c r="G575" s="856"/>
      <c r="H575" s="837"/>
      <c r="I575" s="837"/>
      <c r="J575" s="837"/>
    </row>
    <row r="576" s="821" customFormat="1" ht="12.75" spans="1:10">
      <c r="A576" s="853" t="s">
        <v>77</v>
      </c>
      <c r="B576" s="854" t="s">
        <v>1407</v>
      </c>
      <c r="C576" s="855" t="s">
        <v>1408</v>
      </c>
      <c r="D576" s="856"/>
      <c r="E576" s="856"/>
      <c r="F576" s="851" t="s">
        <v>1386</v>
      </c>
      <c r="G576" s="859"/>
      <c r="H576" s="837"/>
      <c r="I576" s="837"/>
      <c r="J576" s="837"/>
    </row>
    <row r="577" s="821" customFormat="1" ht="24" spans="1:10">
      <c r="A577" s="853" t="s">
        <v>77</v>
      </c>
      <c r="B577" s="854" t="s">
        <v>1409</v>
      </c>
      <c r="C577" s="855" t="s">
        <v>1410</v>
      </c>
      <c r="D577" s="856"/>
      <c r="E577" s="856"/>
      <c r="F577" s="851" t="s">
        <v>1348</v>
      </c>
      <c r="G577" s="856"/>
      <c r="H577" s="837"/>
      <c r="I577" s="837"/>
      <c r="J577" s="837"/>
    </row>
    <row r="578" s="821" customFormat="1" ht="12.75" spans="1:10">
      <c r="A578" s="853" t="s">
        <v>77</v>
      </c>
      <c r="B578" s="854" t="s">
        <v>1411</v>
      </c>
      <c r="C578" s="855" t="s">
        <v>1412</v>
      </c>
      <c r="D578" s="856" t="s">
        <v>1391</v>
      </c>
      <c r="E578" s="856"/>
      <c r="F578" s="851" t="s">
        <v>1386</v>
      </c>
      <c r="G578" s="859"/>
      <c r="H578" s="837"/>
      <c r="I578" s="837"/>
      <c r="J578" s="837"/>
    </row>
    <row r="579" s="821" customFormat="1" ht="24" spans="1:10">
      <c r="A579" s="853" t="s">
        <v>77</v>
      </c>
      <c r="B579" s="854" t="s">
        <v>1413</v>
      </c>
      <c r="C579" s="855" t="s">
        <v>1414</v>
      </c>
      <c r="D579" s="856"/>
      <c r="E579" s="856"/>
      <c r="F579" s="851" t="s">
        <v>1348</v>
      </c>
      <c r="G579" s="856"/>
      <c r="H579" s="837"/>
      <c r="I579" s="837"/>
      <c r="J579" s="837"/>
    </row>
    <row r="580" s="821" customFormat="1" ht="12.75" spans="1:10">
      <c r="A580" s="853" t="s">
        <v>77</v>
      </c>
      <c r="B580" s="854" t="s">
        <v>1415</v>
      </c>
      <c r="C580" s="855" t="s">
        <v>1416</v>
      </c>
      <c r="D580" s="856"/>
      <c r="E580" s="856"/>
      <c r="F580" s="851" t="s">
        <v>1386</v>
      </c>
      <c r="G580" s="859"/>
      <c r="H580" s="837"/>
      <c r="I580" s="837"/>
      <c r="J580" s="837"/>
    </row>
    <row r="581" s="821" customFormat="1" ht="24" spans="1:10">
      <c r="A581" s="853" t="s">
        <v>77</v>
      </c>
      <c r="B581" s="854" t="s">
        <v>1417</v>
      </c>
      <c r="C581" s="855" t="s">
        <v>1418</v>
      </c>
      <c r="D581" s="856"/>
      <c r="E581" s="856"/>
      <c r="F581" s="851" t="s">
        <v>1348</v>
      </c>
      <c r="G581" s="856"/>
      <c r="H581" s="837"/>
      <c r="I581" s="837"/>
      <c r="J581" s="837"/>
    </row>
    <row r="582" s="821" customFormat="1" ht="12.75" spans="1:10">
      <c r="A582" s="853" t="s">
        <v>77</v>
      </c>
      <c r="B582" s="854" t="s">
        <v>1419</v>
      </c>
      <c r="C582" s="855" t="s">
        <v>1420</v>
      </c>
      <c r="D582" s="856"/>
      <c r="E582" s="856"/>
      <c r="F582" s="851" t="s">
        <v>24</v>
      </c>
      <c r="G582" s="856"/>
      <c r="H582" s="837"/>
      <c r="I582" s="837"/>
      <c r="J582" s="837"/>
    </row>
    <row r="583" s="821" customFormat="1" ht="12.75" spans="1:10">
      <c r="A583" s="853" t="s">
        <v>77</v>
      </c>
      <c r="B583" s="854" t="s">
        <v>1421</v>
      </c>
      <c r="C583" s="855" t="s">
        <v>1422</v>
      </c>
      <c r="D583" s="856"/>
      <c r="E583" s="856"/>
      <c r="F583" s="851" t="s">
        <v>24</v>
      </c>
      <c r="G583" s="856"/>
      <c r="H583" s="837"/>
      <c r="I583" s="837"/>
      <c r="J583" s="837"/>
    </row>
    <row r="584" s="821" customFormat="1" ht="12.75" spans="1:10">
      <c r="A584" s="853" t="s">
        <v>77</v>
      </c>
      <c r="B584" s="854" t="s">
        <v>1423</v>
      </c>
      <c r="C584" s="855" t="s">
        <v>1424</v>
      </c>
      <c r="D584" s="856"/>
      <c r="E584" s="856"/>
      <c r="F584" s="851" t="s">
        <v>24</v>
      </c>
      <c r="G584" s="856"/>
      <c r="H584" s="837"/>
      <c r="I584" s="837"/>
      <c r="J584" s="837"/>
    </row>
    <row r="585" s="821" customFormat="1" ht="12.75" spans="1:10">
      <c r="A585" s="853" t="s">
        <v>77</v>
      </c>
      <c r="B585" s="854" t="s">
        <v>1425</v>
      </c>
      <c r="C585" s="855" t="s">
        <v>1426</v>
      </c>
      <c r="D585" s="856"/>
      <c r="E585" s="856"/>
      <c r="F585" s="851" t="s">
        <v>24</v>
      </c>
      <c r="G585" s="856"/>
      <c r="H585" s="837"/>
      <c r="I585" s="837"/>
      <c r="J585" s="837"/>
    </row>
    <row r="586" s="821" customFormat="1" ht="24" spans="1:10">
      <c r="A586" s="853" t="s">
        <v>77</v>
      </c>
      <c r="B586" s="854" t="s">
        <v>1427</v>
      </c>
      <c r="C586" s="855" t="s">
        <v>1428</v>
      </c>
      <c r="D586" s="856"/>
      <c r="E586" s="856"/>
      <c r="F586" s="851" t="s">
        <v>1429</v>
      </c>
      <c r="G586" s="859"/>
      <c r="H586" s="837"/>
      <c r="I586" s="837"/>
      <c r="J586" s="837"/>
    </row>
    <row r="587" s="821" customFormat="1" ht="12.75" spans="1:10">
      <c r="A587" s="853" t="s">
        <v>77</v>
      </c>
      <c r="B587" s="854" t="s">
        <v>1430</v>
      </c>
      <c r="C587" s="855" t="s">
        <v>1431</v>
      </c>
      <c r="D587" s="856"/>
      <c r="E587" s="856"/>
      <c r="F587" s="851" t="s">
        <v>1348</v>
      </c>
      <c r="G587" s="856"/>
      <c r="H587" s="837"/>
      <c r="I587" s="837"/>
      <c r="J587" s="837"/>
    </row>
    <row r="588" s="821" customFormat="1" ht="24" spans="1:10">
      <c r="A588" s="853" t="s">
        <v>77</v>
      </c>
      <c r="B588" s="854" t="s">
        <v>1432</v>
      </c>
      <c r="C588" s="855" t="s">
        <v>1433</v>
      </c>
      <c r="D588" s="856"/>
      <c r="E588" s="856"/>
      <c r="F588" s="851" t="s">
        <v>1434</v>
      </c>
      <c r="G588" s="859"/>
      <c r="H588" s="837"/>
      <c r="I588" s="837"/>
      <c r="J588" s="837"/>
    </row>
    <row r="589" s="821" customFormat="1" ht="12.75" spans="1:10">
      <c r="A589" s="853" t="s">
        <v>77</v>
      </c>
      <c r="B589" s="854" t="s">
        <v>1435</v>
      </c>
      <c r="C589" s="855" t="s">
        <v>1436</v>
      </c>
      <c r="D589" s="856"/>
      <c r="E589" s="856"/>
      <c r="F589" s="851" t="s">
        <v>1348</v>
      </c>
      <c r="G589" s="856"/>
      <c r="H589" s="837"/>
      <c r="I589" s="837"/>
      <c r="J589" s="837"/>
    </row>
    <row r="590" s="821" customFormat="1" ht="24" spans="1:10">
      <c r="A590" s="853" t="s">
        <v>77</v>
      </c>
      <c r="B590" s="854" t="s">
        <v>1437</v>
      </c>
      <c r="C590" s="855" t="s">
        <v>1438</v>
      </c>
      <c r="D590" s="856" t="s">
        <v>1439</v>
      </c>
      <c r="E590" s="856" t="s">
        <v>1440</v>
      </c>
      <c r="F590" s="851" t="s">
        <v>1434</v>
      </c>
      <c r="G590" s="859"/>
      <c r="H590" s="837"/>
      <c r="I590" s="837"/>
      <c r="J590" s="837"/>
    </row>
    <row r="591" s="821" customFormat="1" ht="12.75" spans="1:10">
      <c r="A591" s="853" t="s">
        <v>77</v>
      </c>
      <c r="B591" s="854" t="s">
        <v>1441</v>
      </c>
      <c r="C591" s="855" t="s">
        <v>1442</v>
      </c>
      <c r="D591" s="856"/>
      <c r="E591" s="856"/>
      <c r="F591" s="851" t="s">
        <v>1348</v>
      </c>
      <c r="G591" s="856"/>
      <c r="H591" s="837"/>
      <c r="I591" s="837"/>
      <c r="J591" s="837"/>
    </row>
    <row r="592" s="821" customFormat="1" ht="12.75" spans="1:10">
      <c r="A592" s="853" t="s">
        <v>77</v>
      </c>
      <c r="B592" s="854" t="s">
        <v>1443</v>
      </c>
      <c r="C592" s="855" t="s">
        <v>1444</v>
      </c>
      <c r="D592" s="856"/>
      <c r="E592" s="856"/>
      <c r="F592" s="851" t="s">
        <v>1386</v>
      </c>
      <c r="G592" s="856"/>
      <c r="H592" s="837"/>
      <c r="I592" s="837"/>
      <c r="J592" s="837"/>
    </row>
    <row r="593" s="821" customFormat="1" ht="12.75" spans="1:10">
      <c r="A593" s="853" t="s">
        <v>77</v>
      </c>
      <c r="B593" s="854" t="s">
        <v>1445</v>
      </c>
      <c r="C593" s="855" t="s">
        <v>1446</v>
      </c>
      <c r="D593" s="856"/>
      <c r="E593" s="856"/>
      <c r="F593" s="851" t="s">
        <v>24</v>
      </c>
      <c r="G593" s="856"/>
      <c r="H593" s="837"/>
      <c r="I593" s="837"/>
      <c r="J593" s="837"/>
    </row>
    <row r="594" s="821" customFormat="1" ht="12.75" spans="1:10">
      <c r="A594" s="853" t="s">
        <v>77</v>
      </c>
      <c r="B594" s="854" t="s">
        <v>1447</v>
      </c>
      <c r="C594" s="855" t="s">
        <v>1448</v>
      </c>
      <c r="D594" s="856"/>
      <c r="E594" s="856"/>
      <c r="F594" s="851" t="s">
        <v>24</v>
      </c>
      <c r="G594" s="856"/>
      <c r="H594" s="837"/>
      <c r="I594" s="837"/>
      <c r="J594" s="837"/>
    </row>
    <row r="595" s="821" customFormat="1" ht="12.75" spans="1:10">
      <c r="A595" s="853" t="s">
        <v>77</v>
      </c>
      <c r="B595" s="854" t="s">
        <v>1449</v>
      </c>
      <c r="C595" s="855" t="s">
        <v>1450</v>
      </c>
      <c r="D595" s="856"/>
      <c r="E595" s="856"/>
      <c r="F595" s="851" t="s">
        <v>24</v>
      </c>
      <c r="G595" s="856"/>
      <c r="H595" s="837"/>
      <c r="I595" s="837"/>
      <c r="J595" s="837"/>
    </row>
    <row r="596" s="821" customFormat="1" ht="12.75" spans="1:10">
      <c r="A596" s="853" t="s">
        <v>77</v>
      </c>
      <c r="B596" s="854" t="s">
        <v>1451</v>
      </c>
      <c r="C596" s="855" t="s">
        <v>1452</v>
      </c>
      <c r="D596" s="856"/>
      <c r="E596" s="856"/>
      <c r="F596" s="851" t="s">
        <v>24</v>
      </c>
      <c r="G596" s="856"/>
      <c r="H596" s="837"/>
      <c r="I596" s="837"/>
      <c r="J596" s="837"/>
    </row>
    <row r="597" s="821" customFormat="1" ht="12.75" spans="1:10">
      <c r="A597" s="853" t="s">
        <v>77</v>
      </c>
      <c r="B597" s="854" t="s">
        <v>1453</v>
      </c>
      <c r="C597" s="855" t="s">
        <v>1454</v>
      </c>
      <c r="D597" s="856"/>
      <c r="E597" s="856"/>
      <c r="F597" s="851" t="s">
        <v>24</v>
      </c>
      <c r="G597" s="856"/>
      <c r="H597" s="837"/>
      <c r="I597" s="837"/>
      <c r="J597" s="837"/>
    </row>
    <row r="598" s="821" customFormat="1" ht="12.75" spans="1:10">
      <c r="A598" s="853" t="s">
        <v>77</v>
      </c>
      <c r="B598" s="854" t="s">
        <v>1455</v>
      </c>
      <c r="C598" s="855" t="s">
        <v>1456</v>
      </c>
      <c r="D598" s="856"/>
      <c r="E598" s="856"/>
      <c r="F598" s="851" t="s">
        <v>24</v>
      </c>
      <c r="G598" s="856"/>
      <c r="H598" s="837"/>
      <c r="I598" s="837"/>
      <c r="J598" s="837"/>
    </row>
    <row r="599" s="821" customFormat="1" ht="12.75" spans="1:10">
      <c r="A599" s="853" t="s">
        <v>77</v>
      </c>
      <c r="B599" s="854" t="s">
        <v>1457</v>
      </c>
      <c r="C599" s="855" t="s">
        <v>1458</v>
      </c>
      <c r="D599" s="856"/>
      <c r="E599" s="856"/>
      <c r="F599" s="851" t="s">
        <v>189</v>
      </c>
      <c r="G599" s="856"/>
      <c r="H599" s="837"/>
      <c r="I599" s="837"/>
      <c r="J599" s="837"/>
    </row>
    <row r="600" s="821" customFormat="1" ht="12.75" spans="1:10">
      <c r="A600" s="853" t="s">
        <v>77</v>
      </c>
      <c r="B600" s="854" t="s">
        <v>1459</v>
      </c>
      <c r="C600" s="855" t="s">
        <v>1460</v>
      </c>
      <c r="D600" s="856"/>
      <c r="E600" s="856"/>
      <c r="F600" s="851" t="s">
        <v>1386</v>
      </c>
      <c r="G600" s="859"/>
      <c r="H600" s="837"/>
      <c r="I600" s="837"/>
      <c r="J600" s="837"/>
    </row>
    <row r="601" s="821" customFormat="1" ht="12.75" spans="1:10">
      <c r="A601" s="853" t="s">
        <v>77</v>
      </c>
      <c r="B601" s="854" t="s">
        <v>1461</v>
      </c>
      <c r="C601" s="855" t="s">
        <v>1462</v>
      </c>
      <c r="D601" s="856"/>
      <c r="E601" s="856"/>
      <c r="F601" s="851" t="s">
        <v>1348</v>
      </c>
      <c r="G601" s="856"/>
      <c r="H601" s="837"/>
      <c r="I601" s="837"/>
      <c r="J601" s="837"/>
    </row>
    <row r="602" s="821" customFormat="1" ht="12.75" spans="1:10">
      <c r="A602" s="853" t="s">
        <v>77</v>
      </c>
      <c r="B602" s="854" t="s">
        <v>1463</v>
      </c>
      <c r="C602" s="855" t="s">
        <v>1464</v>
      </c>
      <c r="D602" s="856"/>
      <c r="E602" s="856"/>
      <c r="F602" s="851" t="s">
        <v>24</v>
      </c>
      <c r="G602" s="856"/>
      <c r="H602" s="837"/>
      <c r="I602" s="837"/>
      <c r="J602" s="837"/>
    </row>
    <row r="603" s="821" customFormat="1" ht="12.75" spans="1:10">
      <c r="A603" s="853" t="s">
        <v>77</v>
      </c>
      <c r="B603" s="854" t="s">
        <v>1465</v>
      </c>
      <c r="C603" s="855" t="s">
        <v>1466</v>
      </c>
      <c r="D603" s="856"/>
      <c r="E603" s="856"/>
      <c r="F603" s="851" t="s">
        <v>1381</v>
      </c>
      <c r="G603" s="859"/>
      <c r="H603" s="837"/>
      <c r="I603" s="837"/>
      <c r="J603" s="837"/>
    </row>
    <row r="604" s="821" customFormat="1" ht="12.75" spans="1:10">
      <c r="A604" s="853" t="s">
        <v>77</v>
      </c>
      <c r="B604" s="854" t="s">
        <v>1467</v>
      </c>
      <c r="C604" s="855" t="s">
        <v>1468</v>
      </c>
      <c r="D604" s="856"/>
      <c r="E604" s="856"/>
      <c r="F604" s="851" t="s">
        <v>1469</v>
      </c>
      <c r="G604" s="856"/>
      <c r="H604" s="837"/>
      <c r="I604" s="837"/>
      <c r="J604" s="837"/>
    </row>
    <row r="605" s="821" customFormat="1" ht="12.75" spans="1:10">
      <c r="A605" s="853" t="s">
        <v>77</v>
      </c>
      <c r="B605" s="854" t="s">
        <v>1470</v>
      </c>
      <c r="C605" s="855" t="s">
        <v>1471</v>
      </c>
      <c r="D605" s="856"/>
      <c r="E605" s="856"/>
      <c r="F605" s="851" t="s">
        <v>24</v>
      </c>
      <c r="G605" s="856"/>
      <c r="H605" s="837"/>
      <c r="I605" s="837"/>
      <c r="J605" s="837"/>
    </row>
    <row r="606" s="821" customFormat="1" ht="12.75" spans="1:10">
      <c r="A606" s="853" t="s">
        <v>77</v>
      </c>
      <c r="B606" s="854" t="s">
        <v>1472</v>
      </c>
      <c r="C606" s="855" t="s">
        <v>1473</v>
      </c>
      <c r="D606" s="856"/>
      <c r="E606" s="856"/>
      <c r="F606" s="851" t="s">
        <v>189</v>
      </c>
      <c r="G606" s="859"/>
      <c r="H606" s="837"/>
      <c r="I606" s="837"/>
      <c r="J606" s="837"/>
    </row>
    <row r="607" s="821" customFormat="1" ht="12.75" spans="1:10">
      <c r="A607" s="853" t="s">
        <v>77</v>
      </c>
      <c r="B607" s="854" t="s">
        <v>1474</v>
      </c>
      <c r="C607" s="855" t="s">
        <v>1475</v>
      </c>
      <c r="D607" s="856"/>
      <c r="E607" s="856"/>
      <c r="F607" s="851" t="s">
        <v>24</v>
      </c>
      <c r="G607" s="856"/>
      <c r="H607" s="837"/>
      <c r="I607" s="837"/>
      <c r="J607" s="837"/>
    </row>
    <row r="608" s="821" customFormat="1" ht="12.75" spans="1:10">
      <c r="A608" s="853" t="s">
        <v>77</v>
      </c>
      <c r="B608" s="854" t="s">
        <v>1476</v>
      </c>
      <c r="C608" s="855" t="s">
        <v>1477</v>
      </c>
      <c r="D608" s="856"/>
      <c r="E608" s="856"/>
      <c r="F608" s="851" t="s">
        <v>24</v>
      </c>
      <c r="G608" s="856"/>
      <c r="H608" s="837"/>
      <c r="I608" s="837"/>
      <c r="J608" s="837"/>
    </row>
    <row r="609" s="821" customFormat="1" ht="12.75" spans="1:10">
      <c r="A609" s="853" t="s">
        <v>77</v>
      </c>
      <c r="B609" s="854" t="s">
        <v>1478</v>
      </c>
      <c r="C609" s="855" t="s">
        <v>1479</v>
      </c>
      <c r="D609" s="856"/>
      <c r="E609" s="856"/>
      <c r="F609" s="851" t="s">
        <v>24</v>
      </c>
      <c r="G609" s="856"/>
      <c r="H609" s="837"/>
      <c r="I609" s="837"/>
      <c r="J609" s="837"/>
    </row>
    <row r="610" s="821" customFormat="1" ht="12.75" spans="1:10">
      <c r="A610" s="853" t="s">
        <v>77</v>
      </c>
      <c r="B610" s="854" t="s">
        <v>1480</v>
      </c>
      <c r="C610" s="855" t="s">
        <v>1481</v>
      </c>
      <c r="D610" s="856"/>
      <c r="E610" s="856"/>
      <c r="F610" s="851" t="s">
        <v>24</v>
      </c>
      <c r="G610" s="856"/>
      <c r="H610" s="837"/>
      <c r="I610" s="837"/>
      <c r="J610" s="837"/>
    </row>
    <row r="611" s="821" customFormat="1" ht="12.75" spans="1:10">
      <c r="A611" s="853" t="s">
        <v>77</v>
      </c>
      <c r="B611" s="854" t="s">
        <v>1482</v>
      </c>
      <c r="C611" s="855" t="s">
        <v>1483</v>
      </c>
      <c r="D611" s="856"/>
      <c r="E611" s="856"/>
      <c r="F611" s="851" t="s">
        <v>24</v>
      </c>
      <c r="G611" s="856"/>
      <c r="H611" s="837"/>
      <c r="I611" s="837"/>
      <c r="J611" s="837"/>
    </row>
    <row r="612" s="821" customFormat="1" ht="12.75" spans="1:10">
      <c r="A612" s="853" t="s">
        <v>77</v>
      </c>
      <c r="B612" s="854" t="s">
        <v>1484</v>
      </c>
      <c r="C612" s="855" t="s">
        <v>1485</v>
      </c>
      <c r="D612" s="856" t="s">
        <v>1486</v>
      </c>
      <c r="E612" s="856"/>
      <c r="F612" s="851" t="s">
        <v>1487</v>
      </c>
      <c r="G612" s="859"/>
      <c r="H612" s="837"/>
      <c r="I612" s="837"/>
      <c r="J612" s="837"/>
    </row>
    <row r="613" s="821" customFormat="1" ht="12.75" spans="1:10">
      <c r="A613" s="853" t="s">
        <v>77</v>
      </c>
      <c r="B613" s="854" t="s">
        <v>1488</v>
      </c>
      <c r="C613" s="855" t="s">
        <v>1489</v>
      </c>
      <c r="D613" s="856"/>
      <c r="E613" s="856"/>
      <c r="F613" s="851" t="s">
        <v>1348</v>
      </c>
      <c r="G613" s="856"/>
      <c r="H613" s="837"/>
      <c r="I613" s="837"/>
      <c r="J613" s="837"/>
    </row>
    <row r="614" s="821" customFormat="1" ht="12.75" spans="1:10">
      <c r="A614" s="853" t="s">
        <v>77</v>
      </c>
      <c r="B614" s="854" t="s">
        <v>1490</v>
      </c>
      <c r="C614" s="855" t="s">
        <v>1491</v>
      </c>
      <c r="D614" s="856"/>
      <c r="E614" s="856"/>
      <c r="F614" s="851" t="s">
        <v>24</v>
      </c>
      <c r="G614" s="856"/>
      <c r="H614" s="837"/>
      <c r="I614" s="837"/>
      <c r="J614" s="837"/>
    </row>
    <row r="615" s="821" customFormat="1" ht="12.75" spans="1:10">
      <c r="A615" s="853" t="s">
        <v>77</v>
      </c>
      <c r="B615" s="854" t="s">
        <v>1492</v>
      </c>
      <c r="C615" s="855" t="s">
        <v>1493</v>
      </c>
      <c r="D615" s="856" t="s">
        <v>1486</v>
      </c>
      <c r="E615" s="856"/>
      <c r="F615" s="851" t="s">
        <v>1487</v>
      </c>
      <c r="G615" s="859"/>
      <c r="H615" s="837"/>
      <c r="I615" s="837"/>
      <c r="J615" s="837"/>
    </row>
    <row r="616" s="821" customFormat="1" ht="24" spans="1:10">
      <c r="A616" s="853" t="s">
        <v>77</v>
      </c>
      <c r="B616" s="854" t="s">
        <v>1494</v>
      </c>
      <c r="C616" s="855" t="s">
        <v>1495</v>
      </c>
      <c r="D616" s="856"/>
      <c r="E616" s="856"/>
      <c r="F616" s="851" t="s">
        <v>1348</v>
      </c>
      <c r="G616" s="856"/>
      <c r="H616" s="837"/>
      <c r="I616" s="837"/>
      <c r="J616" s="837"/>
    </row>
    <row r="617" s="821" customFormat="1" ht="24" spans="1:10">
      <c r="A617" s="853" t="s">
        <v>77</v>
      </c>
      <c r="B617" s="854" t="s">
        <v>1496</v>
      </c>
      <c r="C617" s="855" t="s">
        <v>1497</v>
      </c>
      <c r="D617" s="856"/>
      <c r="E617" s="856"/>
      <c r="F617" s="851" t="s">
        <v>24</v>
      </c>
      <c r="G617" s="856"/>
      <c r="H617" s="837"/>
      <c r="I617" s="837"/>
      <c r="J617" s="837"/>
    </row>
    <row r="618" s="821" customFormat="1" ht="12.75" spans="1:10">
      <c r="A618" s="853" t="s">
        <v>77</v>
      </c>
      <c r="B618" s="854" t="s">
        <v>1498</v>
      </c>
      <c r="C618" s="855" t="s">
        <v>1499</v>
      </c>
      <c r="D618" s="856" t="s">
        <v>1500</v>
      </c>
      <c r="E618" s="856"/>
      <c r="F618" s="851" t="s">
        <v>24</v>
      </c>
      <c r="G618" s="859"/>
      <c r="H618" s="837"/>
      <c r="I618" s="837"/>
      <c r="J618" s="837"/>
    </row>
    <row r="619" s="821" customFormat="1" ht="12.75" spans="1:10">
      <c r="A619" s="853" t="s">
        <v>77</v>
      </c>
      <c r="B619" s="854" t="s">
        <v>1501</v>
      </c>
      <c r="C619" s="855" t="s">
        <v>1502</v>
      </c>
      <c r="D619" s="856"/>
      <c r="E619" s="856"/>
      <c r="F619" s="851" t="s">
        <v>24</v>
      </c>
      <c r="G619" s="856"/>
      <c r="H619" s="837"/>
      <c r="I619" s="837"/>
      <c r="J619" s="837"/>
    </row>
    <row r="620" s="821" customFormat="1" ht="12.75" spans="1:10">
      <c r="A620" s="853" t="s">
        <v>77</v>
      </c>
      <c r="B620" s="854" t="s">
        <v>1503</v>
      </c>
      <c r="C620" s="855" t="s">
        <v>1504</v>
      </c>
      <c r="D620" s="856"/>
      <c r="E620" s="856"/>
      <c r="F620" s="851" t="s">
        <v>24</v>
      </c>
      <c r="G620" s="856"/>
      <c r="H620" s="837"/>
      <c r="I620" s="837"/>
      <c r="J620" s="837"/>
    </row>
    <row r="621" s="821" customFormat="1" ht="12.75" spans="1:10">
      <c r="A621" s="853" t="s">
        <v>77</v>
      </c>
      <c r="B621" s="854" t="s">
        <v>1505</v>
      </c>
      <c r="C621" s="855" t="s">
        <v>1506</v>
      </c>
      <c r="D621" s="856"/>
      <c r="E621" s="856"/>
      <c r="F621" s="851" t="s">
        <v>24</v>
      </c>
      <c r="G621" s="856"/>
      <c r="H621" s="837"/>
      <c r="I621" s="837"/>
      <c r="J621" s="837"/>
    </row>
    <row r="622" s="821" customFormat="1" ht="24" spans="1:10">
      <c r="A622" s="853" t="s">
        <v>77</v>
      </c>
      <c r="B622" s="854" t="s">
        <v>1507</v>
      </c>
      <c r="C622" s="855" t="s">
        <v>1508</v>
      </c>
      <c r="D622" s="856"/>
      <c r="E622" s="856"/>
      <c r="F622" s="851" t="s">
        <v>24</v>
      </c>
      <c r="G622" s="856"/>
      <c r="H622" s="837"/>
      <c r="I622" s="837"/>
      <c r="J622" s="837"/>
    </row>
    <row r="623" s="821" customFormat="1" ht="12.75" spans="1:10">
      <c r="A623" s="853" t="s">
        <v>77</v>
      </c>
      <c r="B623" s="854" t="s">
        <v>1509</v>
      </c>
      <c r="C623" s="855" t="s">
        <v>1510</v>
      </c>
      <c r="D623" s="856"/>
      <c r="E623" s="856"/>
      <c r="F623" s="851" t="s">
        <v>24</v>
      </c>
      <c r="G623" s="856"/>
      <c r="H623" s="837"/>
      <c r="I623" s="837"/>
      <c r="J623" s="837"/>
    </row>
    <row r="624" s="821" customFormat="1" ht="12.75" spans="1:10">
      <c r="A624" s="853" t="s">
        <v>77</v>
      </c>
      <c r="B624" s="854" t="s">
        <v>1511</v>
      </c>
      <c r="C624" s="855" t="s">
        <v>1512</v>
      </c>
      <c r="D624" s="856"/>
      <c r="E624" s="856"/>
      <c r="F624" s="851" t="s">
        <v>1513</v>
      </c>
      <c r="G624" s="859"/>
      <c r="H624" s="837"/>
      <c r="I624" s="837"/>
      <c r="J624" s="837"/>
    </row>
    <row r="625" s="821" customFormat="1" ht="12.75" spans="1:10">
      <c r="A625" s="853" t="s">
        <v>77</v>
      </c>
      <c r="B625" s="854" t="s">
        <v>1514</v>
      </c>
      <c r="C625" s="855" t="s">
        <v>1515</v>
      </c>
      <c r="D625" s="856"/>
      <c r="E625" s="856"/>
      <c r="F625" s="851" t="s">
        <v>1348</v>
      </c>
      <c r="G625" s="856"/>
      <c r="H625" s="837"/>
      <c r="I625" s="837"/>
      <c r="J625" s="837"/>
    </row>
    <row r="626" s="821" customFormat="1" ht="12.75" spans="1:10">
      <c r="A626" s="853" t="s">
        <v>77</v>
      </c>
      <c r="B626" s="854" t="s">
        <v>1516</v>
      </c>
      <c r="C626" s="855" t="s">
        <v>1517</v>
      </c>
      <c r="D626" s="859"/>
      <c r="E626" s="856"/>
      <c r="F626" s="851" t="s">
        <v>24</v>
      </c>
      <c r="G626" s="856"/>
      <c r="H626" s="837"/>
      <c r="I626" s="837"/>
      <c r="J626" s="837"/>
    </row>
    <row r="627" s="821" customFormat="1" ht="12.75" spans="1:10">
      <c r="A627" s="853" t="s">
        <v>77</v>
      </c>
      <c r="B627" s="854" t="s">
        <v>1518</v>
      </c>
      <c r="C627" s="855" t="s">
        <v>1519</v>
      </c>
      <c r="D627" s="856"/>
      <c r="E627" s="856"/>
      <c r="F627" s="851" t="s">
        <v>24</v>
      </c>
      <c r="G627" s="856"/>
      <c r="H627" s="837"/>
      <c r="I627" s="837"/>
      <c r="J627" s="837"/>
    </row>
    <row r="628" s="821" customFormat="1" ht="12.75" spans="1:10">
      <c r="A628" s="853" t="s">
        <v>77</v>
      </c>
      <c r="B628" s="854" t="s">
        <v>1520</v>
      </c>
      <c r="C628" s="855" t="s">
        <v>1521</v>
      </c>
      <c r="D628" s="856"/>
      <c r="E628" s="856"/>
      <c r="F628" s="851" t="s">
        <v>24</v>
      </c>
      <c r="G628" s="856"/>
      <c r="H628" s="837"/>
      <c r="I628" s="837"/>
      <c r="J628" s="837"/>
    </row>
    <row r="629" s="821" customFormat="1" ht="12.75" spans="1:10">
      <c r="A629" s="853" t="s">
        <v>77</v>
      </c>
      <c r="B629" s="854" t="s">
        <v>1522</v>
      </c>
      <c r="C629" s="855" t="s">
        <v>1523</v>
      </c>
      <c r="D629" s="856"/>
      <c r="E629" s="856"/>
      <c r="F629" s="851" t="s">
        <v>1513</v>
      </c>
      <c r="G629" s="859"/>
      <c r="H629" s="837"/>
      <c r="I629" s="837"/>
      <c r="J629" s="837"/>
    </row>
    <row r="630" s="821" customFormat="1" ht="12.75" spans="1:10">
      <c r="A630" s="853" t="s">
        <v>77</v>
      </c>
      <c r="B630" s="854" t="s">
        <v>1524</v>
      </c>
      <c r="C630" s="855" t="s">
        <v>1525</v>
      </c>
      <c r="D630" s="856"/>
      <c r="E630" s="856"/>
      <c r="F630" s="851" t="s">
        <v>1348</v>
      </c>
      <c r="G630" s="856"/>
      <c r="H630" s="837"/>
      <c r="I630" s="837"/>
      <c r="J630" s="837"/>
    </row>
    <row r="631" s="821" customFormat="1" ht="12.75" spans="1:10">
      <c r="A631" s="853" t="s">
        <v>77</v>
      </c>
      <c r="B631" s="854" t="s">
        <v>1526</v>
      </c>
      <c r="C631" s="855" t="s">
        <v>1527</v>
      </c>
      <c r="D631" s="856" t="s">
        <v>1528</v>
      </c>
      <c r="E631" s="856"/>
      <c r="F631" s="851" t="s">
        <v>24</v>
      </c>
      <c r="G631" s="856"/>
      <c r="H631" s="837"/>
      <c r="I631" s="837"/>
      <c r="J631" s="837"/>
    </row>
    <row r="632" s="821" customFormat="1" ht="12.75" spans="1:10">
      <c r="A632" s="853" t="s">
        <v>77</v>
      </c>
      <c r="B632" s="854" t="s">
        <v>1529</v>
      </c>
      <c r="C632" s="855" t="s">
        <v>1530</v>
      </c>
      <c r="D632" s="856"/>
      <c r="E632" s="856"/>
      <c r="F632" s="851" t="s">
        <v>687</v>
      </c>
      <c r="G632" s="856"/>
      <c r="H632" s="837"/>
      <c r="I632" s="837"/>
      <c r="J632" s="837"/>
    </row>
    <row r="633" s="821" customFormat="1" ht="12.75" spans="1:10">
      <c r="A633" s="853" t="s">
        <v>77</v>
      </c>
      <c r="B633" s="854" t="s">
        <v>1531</v>
      </c>
      <c r="C633" s="855" t="s">
        <v>1532</v>
      </c>
      <c r="D633" s="856"/>
      <c r="E633" s="856"/>
      <c r="F633" s="851" t="s">
        <v>687</v>
      </c>
      <c r="G633" s="856"/>
      <c r="H633" s="837"/>
      <c r="I633" s="837"/>
      <c r="J633" s="837"/>
    </row>
    <row r="634" s="821" customFormat="1" ht="12.75" spans="1:10">
      <c r="A634" s="853" t="s">
        <v>77</v>
      </c>
      <c r="B634" s="854" t="s">
        <v>1533</v>
      </c>
      <c r="C634" s="855" t="s">
        <v>1534</v>
      </c>
      <c r="D634" s="856"/>
      <c r="E634" s="856"/>
      <c r="F634" s="851" t="s">
        <v>687</v>
      </c>
      <c r="G634" s="856"/>
      <c r="H634" s="837"/>
      <c r="I634" s="837"/>
      <c r="J634" s="837"/>
    </row>
    <row r="635" s="821" customFormat="1" ht="12.75" spans="1:10">
      <c r="A635" s="853" t="s">
        <v>77</v>
      </c>
      <c r="B635" s="854" t="s">
        <v>1535</v>
      </c>
      <c r="C635" s="855" t="s">
        <v>1536</v>
      </c>
      <c r="D635" s="856"/>
      <c r="E635" s="856"/>
      <c r="F635" s="851" t="s">
        <v>24</v>
      </c>
      <c r="G635" s="856"/>
      <c r="H635" s="837"/>
      <c r="I635" s="837"/>
      <c r="J635" s="837"/>
    </row>
    <row r="636" s="821" customFormat="1" ht="24" spans="1:10">
      <c r="A636" s="853" t="s">
        <v>77</v>
      </c>
      <c r="B636" s="854" t="s">
        <v>1537</v>
      </c>
      <c r="C636" s="855" t="s">
        <v>1538</v>
      </c>
      <c r="D636" s="856"/>
      <c r="E636" s="856"/>
      <c r="F636" s="851" t="s">
        <v>1539</v>
      </c>
      <c r="G636" s="859"/>
      <c r="H636" s="837"/>
      <c r="I636" s="837"/>
      <c r="J636" s="837"/>
    </row>
    <row r="637" s="821" customFormat="1" ht="24" spans="1:10">
      <c r="A637" s="853" t="s">
        <v>77</v>
      </c>
      <c r="B637" s="854" t="s">
        <v>1540</v>
      </c>
      <c r="C637" s="855" t="s">
        <v>1541</v>
      </c>
      <c r="D637" s="856"/>
      <c r="E637" s="856"/>
      <c r="F637" s="851" t="s">
        <v>1429</v>
      </c>
      <c r="G637" s="856"/>
      <c r="H637" s="837"/>
      <c r="I637" s="837"/>
      <c r="J637" s="837"/>
    </row>
    <row r="638" s="821" customFormat="1" ht="12.75" spans="1:10">
      <c r="A638" s="853" t="s">
        <v>77</v>
      </c>
      <c r="B638" s="854" t="s">
        <v>1542</v>
      </c>
      <c r="C638" s="855" t="s">
        <v>1543</v>
      </c>
      <c r="D638" s="856"/>
      <c r="E638" s="856"/>
      <c r="F638" s="851" t="s">
        <v>24</v>
      </c>
      <c r="G638" s="856"/>
      <c r="H638" s="837"/>
      <c r="I638" s="837"/>
      <c r="J638" s="837"/>
    </row>
    <row r="639" s="821" customFormat="1" ht="12.75" spans="1:10">
      <c r="A639" s="853" t="s">
        <v>77</v>
      </c>
      <c r="B639" s="854" t="s">
        <v>1544</v>
      </c>
      <c r="C639" s="855" t="s">
        <v>1545</v>
      </c>
      <c r="D639" s="856"/>
      <c r="E639" s="856"/>
      <c r="F639" s="851" t="s">
        <v>1348</v>
      </c>
      <c r="G639" s="859"/>
      <c r="H639" s="837"/>
      <c r="I639" s="837"/>
      <c r="J639" s="837"/>
    </row>
    <row r="640" s="821" customFormat="1" ht="24" spans="1:10">
      <c r="A640" s="853" t="s">
        <v>77</v>
      </c>
      <c r="B640" s="854" t="s">
        <v>1546</v>
      </c>
      <c r="C640" s="855" t="s">
        <v>1547</v>
      </c>
      <c r="D640" s="856"/>
      <c r="E640" s="856"/>
      <c r="F640" s="851" t="s">
        <v>1429</v>
      </c>
      <c r="G640" s="856"/>
      <c r="H640" s="837"/>
      <c r="I640" s="837"/>
      <c r="J640" s="837"/>
    </row>
    <row r="641" s="821" customFormat="1" ht="12.75" spans="1:10">
      <c r="A641" s="853" t="s">
        <v>77</v>
      </c>
      <c r="B641" s="854" t="s">
        <v>1548</v>
      </c>
      <c r="C641" s="855" t="s">
        <v>1549</v>
      </c>
      <c r="D641" s="856"/>
      <c r="E641" s="856"/>
      <c r="F641" s="851" t="s">
        <v>24</v>
      </c>
      <c r="G641" s="856"/>
      <c r="H641" s="837"/>
      <c r="I641" s="837"/>
      <c r="J641" s="837"/>
    </row>
    <row r="642" s="821" customFormat="1" ht="12.75" spans="1:10">
      <c r="A642" s="853" t="s">
        <v>77</v>
      </c>
      <c r="B642" s="854" t="s">
        <v>1550</v>
      </c>
      <c r="C642" s="855" t="s">
        <v>1551</v>
      </c>
      <c r="D642" s="856"/>
      <c r="E642" s="856"/>
      <c r="F642" s="851" t="s">
        <v>24</v>
      </c>
      <c r="G642" s="856"/>
      <c r="H642" s="837"/>
      <c r="I642" s="837"/>
      <c r="J642" s="837"/>
    </row>
    <row r="643" s="821" customFormat="1" ht="12.75" spans="1:10">
      <c r="A643" s="853"/>
      <c r="B643" s="854" t="s">
        <v>1552</v>
      </c>
      <c r="C643" s="855" t="s">
        <v>1553</v>
      </c>
      <c r="D643" s="856" t="s">
        <v>1554</v>
      </c>
      <c r="E643" s="856"/>
      <c r="F643" s="851"/>
      <c r="G643" s="859"/>
      <c r="H643" s="837"/>
      <c r="I643" s="837"/>
      <c r="J643" s="837"/>
    </row>
    <row r="644" s="821" customFormat="1" ht="24" spans="1:10">
      <c r="A644" s="853" t="s">
        <v>77</v>
      </c>
      <c r="B644" s="854" t="s">
        <v>1555</v>
      </c>
      <c r="C644" s="855" t="s">
        <v>1556</v>
      </c>
      <c r="D644" s="856"/>
      <c r="E644" s="856"/>
      <c r="F644" s="851" t="s">
        <v>24</v>
      </c>
      <c r="G644" s="856"/>
      <c r="H644" s="837"/>
      <c r="I644" s="837"/>
      <c r="J644" s="837"/>
    </row>
    <row r="645" s="821" customFormat="1" ht="24" spans="1:10">
      <c r="A645" s="853" t="s">
        <v>77</v>
      </c>
      <c r="B645" s="854" t="s">
        <v>1557</v>
      </c>
      <c r="C645" s="855" t="s">
        <v>1558</v>
      </c>
      <c r="D645" s="856"/>
      <c r="E645" s="856"/>
      <c r="F645" s="851" t="s">
        <v>24</v>
      </c>
      <c r="G645" s="856"/>
      <c r="H645" s="837"/>
      <c r="I645" s="837"/>
      <c r="J645" s="837"/>
    </row>
    <row r="646" s="821" customFormat="1" ht="24" spans="1:10">
      <c r="A646" s="853" t="s">
        <v>77</v>
      </c>
      <c r="B646" s="854" t="s">
        <v>1559</v>
      </c>
      <c r="C646" s="855" t="s">
        <v>1560</v>
      </c>
      <c r="D646" s="856"/>
      <c r="E646" s="856"/>
      <c r="F646" s="851" t="s">
        <v>24</v>
      </c>
      <c r="G646" s="856"/>
      <c r="H646" s="837"/>
      <c r="I646" s="837"/>
      <c r="J646" s="837"/>
    </row>
    <row r="647" s="820" customFormat="1" ht="12.75" spans="1:10">
      <c r="A647" s="853" t="s">
        <v>77</v>
      </c>
      <c r="B647" s="854" t="s">
        <v>1561</v>
      </c>
      <c r="C647" s="855" t="s">
        <v>1562</v>
      </c>
      <c r="D647" s="859"/>
      <c r="E647" s="856"/>
      <c r="F647" s="851" t="s">
        <v>24</v>
      </c>
      <c r="G647" s="859"/>
      <c r="H647" s="829"/>
      <c r="I647" s="829"/>
      <c r="J647" s="829"/>
    </row>
    <row r="648" s="821" customFormat="1" ht="12.75" spans="1:10">
      <c r="A648" s="853" t="s">
        <v>77</v>
      </c>
      <c r="B648" s="854" t="s">
        <v>1563</v>
      </c>
      <c r="C648" s="855" t="s">
        <v>1564</v>
      </c>
      <c r="D648" s="856"/>
      <c r="E648" s="856"/>
      <c r="F648" s="851" t="s">
        <v>1469</v>
      </c>
      <c r="G648" s="856"/>
      <c r="H648" s="837"/>
      <c r="I648" s="837"/>
      <c r="J648" s="837"/>
    </row>
    <row r="649" s="821" customFormat="1" ht="12.75" spans="1:10">
      <c r="A649" s="853" t="s">
        <v>77</v>
      </c>
      <c r="B649" s="854" t="s">
        <v>1565</v>
      </c>
      <c r="C649" s="855" t="s">
        <v>1566</v>
      </c>
      <c r="D649" s="856"/>
      <c r="E649" s="856"/>
      <c r="F649" s="851" t="s">
        <v>24</v>
      </c>
      <c r="G649" s="856"/>
      <c r="H649" s="837"/>
      <c r="I649" s="837"/>
      <c r="J649" s="837"/>
    </row>
    <row r="650" s="820" customFormat="1" ht="12.75" spans="1:10">
      <c r="A650" s="853" t="s">
        <v>77</v>
      </c>
      <c r="B650" s="854" t="s">
        <v>1567</v>
      </c>
      <c r="C650" s="856" t="s">
        <v>1568</v>
      </c>
      <c r="D650" s="856"/>
      <c r="E650" s="851"/>
      <c r="F650" s="851" t="s">
        <v>24</v>
      </c>
      <c r="G650" s="856"/>
      <c r="H650" s="829"/>
      <c r="I650" s="829"/>
      <c r="J650" s="829"/>
    </row>
    <row r="651" s="820" customFormat="1" ht="12.75" spans="1:10">
      <c r="A651" s="853" t="s">
        <v>77</v>
      </c>
      <c r="B651" s="854" t="s">
        <v>1569</v>
      </c>
      <c r="C651" s="856" t="s">
        <v>1570</v>
      </c>
      <c r="D651" s="856"/>
      <c r="E651" s="851"/>
      <c r="F651" s="851" t="s">
        <v>1469</v>
      </c>
      <c r="G651" s="856"/>
      <c r="H651" s="829"/>
      <c r="I651" s="829"/>
      <c r="J651" s="829"/>
    </row>
    <row r="652" s="820" customFormat="1" ht="12.75" spans="1:10">
      <c r="A652" s="853" t="s">
        <v>77</v>
      </c>
      <c r="B652" s="854" t="s">
        <v>1571</v>
      </c>
      <c r="C652" s="856" t="s">
        <v>1572</v>
      </c>
      <c r="D652" s="856"/>
      <c r="E652" s="851"/>
      <c r="F652" s="851" t="s">
        <v>24</v>
      </c>
      <c r="G652" s="856"/>
      <c r="H652" s="829"/>
      <c r="I652" s="829"/>
      <c r="J652" s="829"/>
    </row>
    <row r="653" s="820" customFormat="1" ht="12.75" spans="1:10">
      <c r="A653" s="853" t="s">
        <v>77</v>
      </c>
      <c r="B653" s="854" t="s">
        <v>1573</v>
      </c>
      <c r="C653" s="856" t="s">
        <v>1574</v>
      </c>
      <c r="D653" s="856"/>
      <c r="E653" s="851"/>
      <c r="F653" s="851" t="s">
        <v>24</v>
      </c>
      <c r="G653" s="856"/>
      <c r="H653" s="829"/>
      <c r="I653" s="829"/>
      <c r="J653" s="829"/>
    </row>
    <row r="654" s="820" customFormat="1" ht="12.75" spans="1:10">
      <c r="A654" s="853" t="s">
        <v>77</v>
      </c>
      <c r="B654" s="854" t="s">
        <v>1575</v>
      </c>
      <c r="C654" s="856" t="s">
        <v>1576</v>
      </c>
      <c r="D654" s="856"/>
      <c r="E654" s="851"/>
      <c r="F654" s="851" t="s">
        <v>1469</v>
      </c>
      <c r="G654" s="856"/>
      <c r="H654" s="829"/>
      <c r="I654" s="829"/>
      <c r="J654" s="829"/>
    </row>
    <row r="655" s="820" customFormat="1" ht="12.75" spans="1:10">
      <c r="A655" s="853" t="s">
        <v>77</v>
      </c>
      <c r="B655" s="854" t="s">
        <v>1577</v>
      </c>
      <c r="C655" s="856" t="s">
        <v>1578</v>
      </c>
      <c r="D655" s="856"/>
      <c r="E655" s="851"/>
      <c r="F655" s="851" t="s">
        <v>24</v>
      </c>
      <c r="G655" s="856"/>
      <c r="H655" s="829"/>
      <c r="I655" s="829"/>
      <c r="J655" s="829"/>
    </row>
    <row r="656" s="820" customFormat="1" ht="12.75" spans="1:10">
      <c r="A656" s="853" t="s">
        <v>77</v>
      </c>
      <c r="B656" s="854" t="s">
        <v>1579</v>
      </c>
      <c r="C656" s="856" t="s">
        <v>1580</v>
      </c>
      <c r="D656" s="856"/>
      <c r="E656" s="851"/>
      <c r="F656" s="851" t="s">
        <v>24</v>
      </c>
      <c r="G656" s="856"/>
      <c r="H656" s="829"/>
      <c r="I656" s="829"/>
      <c r="J656" s="829"/>
    </row>
    <row r="657" s="820" customFormat="1" ht="12.75" spans="1:10">
      <c r="A657" s="853" t="s">
        <v>77</v>
      </c>
      <c r="B657" s="854" t="s">
        <v>1581</v>
      </c>
      <c r="C657" s="856" t="s">
        <v>1582</v>
      </c>
      <c r="D657" s="856"/>
      <c r="E657" s="851"/>
      <c r="F657" s="851" t="s">
        <v>1469</v>
      </c>
      <c r="G657" s="856"/>
      <c r="H657" s="829"/>
      <c r="I657" s="829"/>
      <c r="J657" s="829"/>
    </row>
    <row r="658" s="820" customFormat="1" ht="12.75" spans="1:10">
      <c r="A658" s="853" t="s">
        <v>77</v>
      </c>
      <c r="B658" s="854" t="s">
        <v>1583</v>
      </c>
      <c r="C658" s="856" t="s">
        <v>1584</v>
      </c>
      <c r="D658" s="856"/>
      <c r="E658" s="851"/>
      <c r="F658" s="851" t="s">
        <v>24</v>
      </c>
      <c r="G658" s="856"/>
      <c r="H658" s="829"/>
      <c r="I658" s="829"/>
      <c r="J658" s="829"/>
    </row>
    <row r="659" s="821" customFormat="1" ht="12.75" spans="1:10">
      <c r="A659" s="853" t="s">
        <v>77</v>
      </c>
      <c r="B659" s="854" t="s">
        <v>1585</v>
      </c>
      <c r="C659" s="855" t="s">
        <v>1586</v>
      </c>
      <c r="D659" s="856"/>
      <c r="E659" s="856"/>
      <c r="F659" s="851" t="s">
        <v>24</v>
      </c>
      <c r="G659" s="859"/>
      <c r="H659" s="837"/>
      <c r="I659" s="837"/>
      <c r="J659" s="837"/>
    </row>
    <row r="660" s="821" customFormat="1" ht="12.75" spans="1:10">
      <c r="A660" s="853" t="s">
        <v>77</v>
      </c>
      <c r="B660" s="854" t="s">
        <v>1587</v>
      </c>
      <c r="C660" s="855" t="s">
        <v>1588</v>
      </c>
      <c r="D660" s="856"/>
      <c r="E660" s="856"/>
      <c r="F660" s="851" t="s">
        <v>24</v>
      </c>
      <c r="G660" s="856"/>
      <c r="H660" s="837"/>
      <c r="I660" s="837"/>
      <c r="J660" s="837"/>
    </row>
    <row r="661" s="821" customFormat="1" ht="12.75" spans="1:10">
      <c r="A661" s="853" t="s">
        <v>77</v>
      </c>
      <c r="B661" s="854" t="s">
        <v>1589</v>
      </c>
      <c r="C661" s="893" t="s">
        <v>1590</v>
      </c>
      <c r="D661" s="859"/>
      <c r="E661" s="856"/>
      <c r="F661" s="851" t="s">
        <v>24</v>
      </c>
      <c r="G661" s="856"/>
      <c r="H661" s="837"/>
      <c r="I661" s="837"/>
      <c r="J661" s="837"/>
    </row>
    <row r="662" s="821" customFormat="1" ht="12.75" spans="1:10">
      <c r="A662" s="853" t="s">
        <v>77</v>
      </c>
      <c r="B662" s="854" t="s">
        <v>1591</v>
      </c>
      <c r="C662" s="894" t="s">
        <v>1592</v>
      </c>
      <c r="D662" s="859"/>
      <c r="E662" s="856"/>
      <c r="F662" s="851" t="s">
        <v>24</v>
      </c>
      <c r="G662" s="856"/>
      <c r="H662" s="837"/>
      <c r="I662" s="837"/>
      <c r="J662" s="837"/>
    </row>
    <row r="663" s="821" customFormat="1" ht="12.75" spans="1:10">
      <c r="A663" s="853" t="s">
        <v>77</v>
      </c>
      <c r="B663" s="854" t="s">
        <v>1593</v>
      </c>
      <c r="C663" s="894" t="s">
        <v>1594</v>
      </c>
      <c r="D663" s="859"/>
      <c r="E663" s="856"/>
      <c r="F663" s="851" t="s">
        <v>24</v>
      </c>
      <c r="G663" s="856"/>
      <c r="H663" s="837"/>
      <c r="I663" s="837"/>
      <c r="J663" s="837"/>
    </row>
    <row r="664" s="821" customFormat="1" ht="12.75" spans="1:10">
      <c r="A664" s="853" t="s">
        <v>77</v>
      </c>
      <c r="B664" s="854" t="s">
        <v>1595</v>
      </c>
      <c r="C664" s="894" t="s">
        <v>1596</v>
      </c>
      <c r="D664" s="859"/>
      <c r="E664" s="856"/>
      <c r="F664" s="851" t="s">
        <v>24</v>
      </c>
      <c r="G664" s="856"/>
      <c r="H664" s="837"/>
      <c r="I664" s="837"/>
      <c r="J664" s="837"/>
    </row>
    <row r="665" s="821" customFormat="1" ht="12.75" spans="1:10">
      <c r="A665" s="853" t="s">
        <v>77</v>
      </c>
      <c r="B665" s="854" t="s">
        <v>1597</v>
      </c>
      <c r="C665" s="855" t="s">
        <v>1598</v>
      </c>
      <c r="D665" s="856"/>
      <c r="E665" s="856"/>
      <c r="F665" s="851" t="s">
        <v>24</v>
      </c>
      <c r="G665" s="856"/>
      <c r="H665" s="837"/>
      <c r="I665" s="837"/>
      <c r="J665" s="837"/>
    </row>
    <row r="666" s="821" customFormat="1" ht="12.75" spans="1:10">
      <c r="A666" s="853" t="s">
        <v>77</v>
      </c>
      <c r="B666" s="854" t="s">
        <v>1599</v>
      </c>
      <c r="C666" s="855" t="s">
        <v>1600</v>
      </c>
      <c r="D666" s="856" t="s">
        <v>1391</v>
      </c>
      <c r="E666" s="856"/>
      <c r="F666" s="851" t="s">
        <v>24</v>
      </c>
      <c r="G666" s="859"/>
      <c r="H666" s="837"/>
      <c r="I666" s="837"/>
      <c r="J666" s="837"/>
    </row>
    <row r="667" s="821" customFormat="1" ht="12.75" spans="1:10">
      <c r="A667" s="853" t="s">
        <v>77</v>
      </c>
      <c r="B667" s="854" t="s">
        <v>1601</v>
      </c>
      <c r="C667" s="855" t="s">
        <v>1602</v>
      </c>
      <c r="D667" s="856"/>
      <c r="E667" s="856"/>
      <c r="F667" s="851" t="s">
        <v>24</v>
      </c>
      <c r="G667" s="856"/>
      <c r="H667" s="837"/>
      <c r="I667" s="837"/>
      <c r="J667" s="837"/>
    </row>
    <row r="668" s="821" customFormat="1" ht="12.75" spans="1:10">
      <c r="A668" s="853" t="s">
        <v>77</v>
      </c>
      <c r="B668" s="854" t="s">
        <v>1603</v>
      </c>
      <c r="C668" s="855" t="s">
        <v>1604</v>
      </c>
      <c r="D668" s="856" t="s">
        <v>1605</v>
      </c>
      <c r="E668" s="856"/>
      <c r="F668" s="851" t="s">
        <v>24</v>
      </c>
      <c r="G668" s="856"/>
      <c r="H668" s="837"/>
      <c r="I668" s="837"/>
      <c r="J668" s="837"/>
    </row>
    <row r="669" s="821" customFormat="1" ht="12.75" spans="1:10">
      <c r="A669" s="853"/>
      <c r="B669" s="854" t="s">
        <v>1606</v>
      </c>
      <c r="C669" s="855" t="s">
        <v>1607</v>
      </c>
      <c r="D669" s="856" t="s">
        <v>1608</v>
      </c>
      <c r="E669" s="856"/>
      <c r="F669" s="851"/>
      <c r="G669" s="856"/>
      <c r="H669" s="837"/>
      <c r="I669" s="837"/>
      <c r="J669" s="837"/>
    </row>
    <row r="670" s="821" customFormat="1" ht="12.75" spans="1:10">
      <c r="A670" s="853" t="s">
        <v>77</v>
      </c>
      <c r="B670" s="854" t="s">
        <v>1609</v>
      </c>
      <c r="C670" s="855" t="s">
        <v>1610</v>
      </c>
      <c r="D670" s="856"/>
      <c r="E670" s="856"/>
      <c r="F670" s="851" t="s">
        <v>24</v>
      </c>
      <c r="G670" s="856"/>
      <c r="H670" s="837"/>
      <c r="I670" s="837"/>
      <c r="J670" s="837"/>
    </row>
    <row r="671" s="821" customFormat="1" ht="12.75" spans="1:10">
      <c r="A671" s="853" t="s">
        <v>77</v>
      </c>
      <c r="B671" s="854" t="s">
        <v>1611</v>
      </c>
      <c r="C671" s="855" t="s">
        <v>1612</v>
      </c>
      <c r="D671" s="856"/>
      <c r="E671" s="856"/>
      <c r="F671" s="851" t="s">
        <v>24</v>
      </c>
      <c r="G671" s="856"/>
      <c r="H671" s="837"/>
      <c r="I671" s="837"/>
      <c r="J671" s="837"/>
    </row>
    <row r="672" s="821" customFormat="1" ht="12.75" spans="1:10">
      <c r="A672" s="853" t="s">
        <v>77</v>
      </c>
      <c r="B672" s="854" t="s">
        <v>1613</v>
      </c>
      <c r="C672" s="855" t="s">
        <v>1614</v>
      </c>
      <c r="D672" s="856"/>
      <c r="E672" s="856"/>
      <c r="F672" s="851" t="s">
        <v>24</v>
      </c>
      <c r="G672" s="856"/>
      <c r="H672" s="837"/>
      <c r="I672" s="837"/>
      <c r="J672" s="837"/>
    </row>
    <row r="673" s="821" customFormat="1" ht="12.75" spans="1:10">
      <c r="A673" s="853" t="s">
        <v>77</v>
      </c>
      <c r="B673" s="854" t="s">
        <v>1615</v>
      </c>
      <c r="C673" s="855" t="s">
        <v>1600</v>
      </c>
      <c r="D673" s="856" t="s">
        <v>1391</v>
      </c>
      <c r="E673" s="856"/>
      <c r="F673" s="851" t="s">
        <v>24</v>
      </c>
      <c r="G673" s="856"/>
      <c r="H673" s="837"/>
      <c r="I673" s="837"/>
      <c r="J673" s="837"/>
    </row>
    <row r="674" s="821" customFormat="1" ht="12.75" spans="1:10">
      <c r="A674" s="853" t="s">
        <v>77</v>
      </c>
      <c r="B674" s="854" t="s">
        <v>1616</v>
      </c>
      <c r="C674" s="855" t="s">
        <v>1617</v>
      </c>
      <c r="D674" s="856"/>
      <c r="E674" s="856"/>
      <c r="F674" s="851" t="s">
        <v>24</v>
      </c>
      <c r="G674" s="856"/>
      <c r="H674" s="837"/>
      <c r="I674" s="837"/>
      <c r="J674" s="837"/>
    </row>
    <row r="675" s="821" customFormat="1" ht="12.75" spans="1:10">
      <c r="A675" s="853" t="s">
        <v>77</v>
      </c>
      <c r="B675" s="854" t="s">
        <v>1618</v>
      </c>
      <c r="C675" s="855" t="s">
        <v>1619</v>
      </c>
      <c r="D675" s="856"/>
      <c r="E675" s="856"/>
      <c r="F675" s="851" t="s">
        <v>24</v>
      </c>
      <c r="G675" s="856"/>
      <c r="H675" s="837"/>
      <c r="I675" s="837"/>
      <c r="J675" s="837"/>
    </row>
    <row r="676" s="821" customFormat="1" ht="12.75" spans="1:10">
      <c r="A676" s="853" t="s">
        <v>77</v>
      </c>
      <c r="B676" s="854" t="s">
        <v>1620</v>
      </c>
      <c r="C676" s="855" t="s">
        <v>1621</v>
      </c>
      <c r="D676" s="856"/>
      <c r="E676" s="856"/>
      <c r="F676" s="851" t="s">
        <v>24</v>
      </c>
      <c r="G676" s="856"/>
      <c r="H676" s="837"/>
      <c r="I676" s="837"/>
      <c r="J676" s="837"/>
    </row>
    <row r="677" s="821" customFormat="1" ht="24" spans="1:10">
      <c r="A677" s="853" t="s">
        <v>77</v>
      </c>
      <c r="B677" s="854" t="s">
        <v>1622</v>
      </c>
      <c r="C677" s="855" t="s">
        <v>1623</v>
      </c>
      <c r="D677" s="856"/>
      <c r="E677" s="856"/>
      <c r="F677" s="851" t="s">
        <v>24</v>
      </c>
      <c r="G677" s="856" t="s">
        <v>1624</v>
      </c>
      <c r="H677" s="837"/>
      <c r="I677" s="837"/>
      <c r="J677" s="837"/>
    </row>
    <row r="678" s="821" customFormat="1" ht="12.75" spans="1:10">
      <c r="A678" s="853" t="s">
        <v>77</v>
      </c>
      <c r="B678" s="854" t="s">
        <v>1625</v>
      </c>
      <c r="C678" s="855" t="s">
        <v>1626</v>
      </c>
      <c r="D678" s="856"/>
      <c r="E678" s="856"/>
      <c r="F678" s="851" t="s">
        <v>24</v>
      </c>
      <c r="G678" s="856"/>
      <c r="H678" s="837"/>
      <c r="I678" s="837"/>
      <c r="J678" s="837"/>
    </row>
    <row r="679" s="821" customFormat="1" ht="24" spans="1:10">
      <c r="A679" s="853" t="s">
        <v>77</v>
      </c>
      <c r="B679" s="854" t="s">
        <v>1627</v>
      </c>
      <c r="C679" s="855" t="s">
        <v>1628</v>
      </c>
      <c r="D679" s="856"/>
      <c r="E679" s="856" t="s">
        <v>1629</v>
      </c>
      <c r="F679" s="851" t="s">
        <v>752</v>
      </c>
      <c r="G679" s="856" t="s">
        <v>1630</v>
      </c>
      <c r="H679" s="837"/>
      <c r="I679" s="837"/>
      <c r="J679" s="837"/>
    </row>
    <row r="680" s="821" customFormat="1" ht="24" spans="1:10">
      <c r="A680" s="853" t="s">
        <v>77</v>
      </c>
      <c r="B680" s="854" t="s">
        <v>1631</v>
      </c>
      <c r="C680" s="855" t="s">
        <v>1632</v>
      </c>
      <c r="D680" s="856"/>
      <c r="E680" s="856" t="s">
        <v>1629</v>
      </c>
      <c r="F680" s="851" t="s">
        <v>24</v>
      </c>
      <c r="G680" s="856" t="s">
        <v>1630</v>
      </c>
      <c r="H680" s="837"/>
      <c r="I680" s="837"/>
      <c r="J680" s="837"/>
    </row>
    <row r="681" s="821" customFormat="1" ht="12.75" spans="1:10">
      <c r="A681" s="853"/>
      <c r="B681" s="854" t="s">
        <v>1633</v>
      </c>
      <c r="C681" s="855" t="s">
        <v>1634</v>
      </c>
      <c r="D681" s="856"/>
      <c r="E681" s="856"/>
      <c r="F681" s="851" t="s">
        <v>752</v>
      </c>
      <c r="G681" s="856"/>
      <c r="H681" s="837"/>
      <c r="I681" s="837"/>
      <c r="J681" s="837"/>
    </row>
    <row r="682" s="821" customFormat="1" ht="12.75" spans="1:10">
      <c r="A682" s="853" t="s">
        <v>77</v>
      </c>
      <c r="B682" s="854" t="s">
        <v>1635</v>
      </c>
      <c r="C682" s="855" t="s">
        <v>1636</v>
      </c>
      <c r="D682" s="856" t="s">
        <v>1637</v>
      </c>
      <c r="E682" s="856"/>
      <c r="F682" s="851" t="s">
        <v>24</v>
      </c>
      <c r="G682" s="856"/>
      <c r="H682" s="837"/>
      <c r="I682" s="837"/>
      <c r="J682" s="837"/>
    </row>
    <row r="683" s="821" customFormat="1" ht="12.75" spans="1:10">
      <c r="A683" s="853" t="s">
        <v>77</v>
      </c>
      <c r="B683" s="854" t="s">
        <v>1638</v>
      </c>
      <c r="C683" s="855" t="s">
        <v>1639</v>
      </c>
      <c r="D683" s="856"/>
      <c r="E683" s="856"/>
      <c r="F683" s="851" t="s">
        <v>1640</v>
      </c>
      <c r="G683" s="859"/>
      <c r="H683" s="837"/>
      <c r="I683" s="837"/>
      <c r="J683" s="837"/>
    </row>
    <row r="684" s="821" customFormat="1" ht="12.75" spans="1:10">
      <c r="A684" s="853" t="s">
        <v>77</v>
      </c>
      <c r="B684" s="854" t="s">
        <v>1641</v>
      </c>
      <c r="C684" s="855" t="s">
        <v>1642</v>
      </c>
      <c r="D684" s="856"/>
      <c r="E684" s="856"/>
      <c r="F684" s="851" t="s">
        <v>24</v>
      </c>
      <c r="G684" s="856"/>
      <c r="H684" s="837"/>
      <c r="I684" s="837"/>
      <c r="J684" s="837"/>
    </row>
    <row r="685" s="821" customFormat="1" ht="12.75" spans="1:10">
      <c r="A685" s="853" t="s">
        <v>77</v>
      </c>
      <c r="B685" s="854" t="s">
        <v>1643</v>
      </c>
      <c r="C685" s="855" t="s">
        <v>1644</v>
      </c>
      <c r="D685" s="856"/>
      <c r="E685" s="856"/>
      <c r="F685" s="851" t="s">
        <v>1640</v>
      </c>
      <c r="G685" s="859"/>
      <c r="H685" s="837"/>
      <c r="I685" s="837"/>
      <c r="J685" s="837"/>
    </row>
    <row r="686" s="821" customFormat="1" ht="12.75" spans="1:10">
      <c r="A686" s="853" t="s">
        <v>77</v>
      </c>
      <c r="B686" s="854" t="s">
        <v>1645</v>
      </c>
      <c r="C686" s="855" t="s">
        <v>1646</v>
      </c>
      <c r="D686" s="856"/>
      <c r="E686" s="856"/>
      <c r="F686" s="851" t="s">
        <v>24</v>
      </c>
      <c r="G686" s="856"/>
      <c r="H686" s="837"/>
      <c r="I686" s="837"/>
      <c r="J686" s="837"/>
    </row>
    <row r="687" s="821" customFormat="1" ht="12.75" spans="1:10">
      <c r="A687" s="853" t="s">
        <v>77</v>
      </c>
      <c r="B687" s="854" t="s">
        <v>1647</v>
      </c>
      <c r="C687" s="855" t="s">
        <v>1648</v>
      </c>
      <c r="D687" s="856"/>
      <c r="E687" s="856"/>
      <c r="F687" s="851" t="s">
        <v>1640</v>
      </c>
      <c r="G687" s="859"/>
      <c r="H687" s="837"/>
      <c r="I687" s="837"/>
      <c r="J687" s="837"/>
    </row>
    <row r="688" s="821" customFormat="1" ht="12.75" spans="1:10">
      <c r="A688" s="853" t="s">
        <v>77</v>
      </c>
      <c r="B688" s="854" t="s">
        <v>1649</v>
      </c>
      <c r="C688" s="855" t="s">
        <v>1650</v>
      </c>
      <c r="D688" s="856"/>
      <c r="E688" s="856"/>
      <c r="F688" s="851" t="s">
        <v>24</v>
      </c>
      <c r="G688" s="856"/>
      <c r="H688" s="837"/>
      <c r="I688" s="837"/>
      <c r="J688" s="837"/>
    </row>
    <row r="689" s="821" customFormat="1" ht="12.75" spans="1:10">
      <c r="A689" s="853" t="s">
        <v>77</v>
      </c>
      <c r="B689" s="854" t="s">
        <v>1651</v>
      </c>
      <c r="C689" s="855" t="s">
        <v>1652</v>
      </c>
      <c r="D689" s="856" t="s">
        <v>1653</v>
      </c>
      <c r="E689" s="856"/>
      <c r="F689" s="851" t="s">
        <v>24</v>
      </c>
      <c r="G689" s="856"/>
      <c r="H689" s="837"/>
      <c r="I689" s="837"/>
      <c r="J689" s="837"/>
    </row>
    <row r="690" s="821" customFormat="1" ht="12.75" spans="1:10">
      <c r="A690" s="853" t="s">
        <v>77</v>
      </c>
      <c r="B690" s="854" t="s">
        <v>1654</v>
      </c>
      <c r="C690" s="855" t="s">
        <v>1655</v>
      </c>
      <c r="D690" s="856" t="s">
        <v>1656</v>
      </c>
      <c r="E690" s="856"/>
      <c r="F690" s="851" t="s">
        <v>24</v>
      </c>
      <c r="G690" s="856"/>
      <c r="H690" s="837"/>
      <c r="I690" s="837"/>
      <c r="J690" s="837"/>
    </row>
    <row r="691" s="821" customFormat="1" ht="12.75" spans="1:10">
      <c r="A691" s="853" t="s">
        <v>77</v>
      </c>
      <c r="B691" s="854" t="s">
        <v>1657</v>
      </c>
      <c r="C691" s="855" t="s">
        <v>1658</v>
      </c>
      <c r="D691" s="856" t="s">
        <v>1659</v>
      </c>
      <c r="E691" s="856"/>
      <c r="F691" s="851" t="s">
        <v>24</v>
      </c>
      <c r="G691" s="856"/>
      <c r="H691" s="837"/>
      <c r="I691" s="837"/>
      <c r="J691" s="837"/>
    </row>
    <row r="692" s="821" customFormat="1" ht="12.75" spans="1:10">
      <c r="A692" s="853" t="s">
        <v>77</v>
      </c>
      <c r="B692" s="854" t="s">
        <v>1660</v>
      </c>
      <c r="C692" s="855" t="s">
        <v>1661</v>
      </c>
      <c r="D692" s="856" t="s">
        <v>1662</v>
      </c>
      <c r="E692" s="856"/>
      <c r="F692" s="851" t="s">
        <v>24</v>
      </c>
      <c r="G692" s="859"/>
      <c r="H692" s="837"/>
      <c r="I692" s="837"/>
      <c r="J692" s="837"/>
    </row>
    <row r="693" s="821" customFormat="1" ht="12.75" spans="1:10">
      <c r="A693" s="853" t="s">
        <v>77</v>
      </c>
      <c r="B693" s="854" t="s">
        <v>1663</v>
      </c>
      <c r="C693" s="855" t="s">
        <v>1664</v>
      </c>
      <c r="D693" s="856"/>
      <c r="E693" s="856"/>
      <c r="F693" s="851" t="s">
        <v>24</v>
      </c>
      <c r="G693" s="856"/>
      <c r="H693" s="837"/>
      <c r="I693" s="837"/>
      <c r="J693" s="837"/>
    </row>
    <row r="694" s="821" customFormat="1" ht="12.75" spans="1:10">
      <c r="A694" s="853" t="s">
        <v>77</v>
      </c>
      <c r="B694" s="854" t="s">
        <v>1665</v>
      </c>
      <c r="C694" s="855" t="s">
        <v>1666</v>
      </c>
      <c r="D694" s="856" t="s">
        <v>1667</v>
      </c>
      <c r="E694" s="856"/>
      <c r="F694" s="851" t="s">
        <v>24</v>
      </c>
      <c r="G694" s="859"/>
      <c r="H694" s="837"/>
      <c r="I694" s="837"/>
      <c r="J694" s="837"/>
    </row>
    <row r="695" s="821" customFormat="1" ht="12.75" spans="1:10">
      <c r="A695" s="853" t="s">
        <v>77</v>
      </c>
      <c r="B695" s="854" t="s">
        <v>1668</v>
      </c>
      <c r="C695" s="855" t="s">
        <v>1669</v>
      </c>
      <c r="D695" s="856" t="s">
        <v>1670</v>
      </c>
      <c r="E695" s="856"/>
      <c r="F695" s="851" t="s">
        <v>24</v>
      </c>
      <c r="G695" s="856"/>
      <c r="H695" s="837"/>
      <c r="I695" s="837"/>
      <c r="J695" s="837"/>
    </row>
    <row r="696" s="821" customFormat="1" ht="12.75" spans="1:10">
      <c r="A696" s="853" t="s">
        <v>77</v>
      </c>
      <c r="B696" s="854" t="s">
        <v>1671</v>
      </c>
      <c r="C696" s="855" t="s">
        <v>1672</v>
      </c>
      <c r="D696" s="856"/>
      <c r="E696" s="856"/>
      <c r="F696" s="851" t="s">
        <v>24</v>
      </c>
      <c r="G696" s="856"/>
      <c r="H696" s="837"/>
      <c r="I696" s="837"/>
      <c r="J696" s="837"/>
    </row>
    <row r="697" s="821" customFormat="1" ht="12.75" spans="1:10">
      <c r="A697" s="853" t="s">
        <v>77</v>
      </c>
      <c r="B697" s="854" t="s">
        <v>1673</v>
      </c>
      <c r="C697" s="855" t="s">
        <v>1674</v>
      </c>
      <c r="D697" s="856"/>
      <c r="E697" s="856"/>
      <c r="F697" s="851" t="s">
        <v>24</v>
      </c>
      <c r="G697" s="856"/>
      <c r="H697" s="837"/>
      <c r="I697" s="837"/>
      <c r="J697" s="837"/>
    </row>
    <row r="698" s="821" customFormat="1" ht="12.75" spans="1:10">
      <c r="A698" s="853" t="s">
        <v>77</v>
      </c>
      <c r="B698" s="854" t="s">
        <v>1675</v>
      </c>
      <c r="C698" s="855" t="s">
        <v>1676</v>
      </c>
      <c r="D698" s="856"/>
      <c r="E698" s="856"/>
      <c r="F698" s="851" t="s">
        <v>24</v>
      </c>
      <c r="G698" s="856"/>
      <c r="H698" s="837"/>
      <c r="I698" s="837"/>
      <c r="J698" s="837"/>
    </row>
    <row r="699" s="821" customFormat="1" ht="12.75" spans="1:10">
      <c r="A699" s="853" t="s">
        <v>77</v>
      </c>
      <c r="B699" s="854" t="s">
        <v>1677</v>
      </c>
      <c r="C699" s="855" t="s">
        <v>1678</v>
      </c>
      <c r="D699" s="856"/>
      <c r="E699" s="856"/>
      <c r="F699" s="851" t="s">
        <v>24</v>
      </c>
      <c r="G699" s="856"/>
      <c r="H699" s="837"/>
      <c r="I699" s="837"/>
      <c r="J699" s="837"/>
    </row>
    <row r="700" s="821" customFormat="1" ht="12.75" spans="1:10">
      <c r="A700" s="853" t="s">
        <v>77</v>
      </c>
      <c r="B700" s="854" t="s">
        <v>1679</v>
      </c>
      <c r="C700" s="893" t="s">
        <v>1680</v>
      </c>
      <c r="D700" s="859"/>
      <c r="E700" s="856"/>
      <c r="F700" s="851" t="s">
        <v>24</v>
      </c>
      <c r="G700" s="856"/>
      <c r="H700" s="837"/>
      <c r="I700" s="837"/>
      <c r="J700" s="837"/>
    </row>
    <row r="701" s="821" customFormat="1" ht="24" spans="1:10">
      <c r="A701" s="853" t="s">
        <v>77</v>
      </c>
      <c r="B701" s="854" t="s">
        <v>1681</v>
      </c>
      <c r="C701" s="855" t="s">
        <v>1682</v>
      </c>
      <c r="D701" s="856" t="s">
        <v>1683</v>
      </c>
      <c r="E701" s="856"/>
      <c r="F701" s="851" t="s">
        <v>24</v>
      </c>
      <c r="G701" s="856"/>
      <c r="H701" s="839"/>
      <c r="I701" s="848"/>
      <c r="J701" s="849"/>
    </row>
    <row r="702" s="821" customFormat="1" ht="36" spans="1:10">
      <c r="A702" s="853"/>
      <c r="B702" s="854" t="s">
        <v>1684</v>
      </c>
      <c r="C702" s="855" t="s">
        <v>1685</v>
      </c>
      <c r="D702" s="856" t="s">
        <v>1686</v>
      </c>
      <c r="E702" s="856" t="s">
        <v>1687</v>
      </c>
      <c r="F702" s="851"/>
      <c r="G702" s="856"/>
      <c r="H702" s="837"/>
      <c r="I702" s="837"/>
      <c r="J702" s="837"/>
    </row>
    <row r="703" s="821" customFormat="1" ht="12.75" spans="1:10">
      <c r="A703" s="853" t="s">
        <v>59</v>
      </c>
      <c r="B703" s="854" t="s">
        <v>1688</v>
      </c>
      <c r="C703" s="893" t="s">
        <v>1689</v>
      </c>
      <c r="D703" s="856"/>
      <c r="E703" s="856"/>
      <c r="F703" s="851" t="s">
        <v>24</v>
      </c>
      <c r="G703" s="856"/>
      <c r="H703" s="837"/>
      <c r="I703" s="837"/>
      <c r="J703" s="837"/>
    </row>
    <row r="704" s="821" customFormat="1" ht="12.75" spans="1:10">
      <c r="A704" s="853" t="s">
        <v>59</v>
      </c>
      <c r="B704" s="854" t="s">
        <v>1690</v>
      </c>
      <c r="C704" s="893" t="s">
        <v>1691</v>
      </c>
      <c r="D704" s="856"/>
      <c r="E704" s="856"/>
      <c r="F704" s="851" t="s">
        <v>24</v>
      </c>
      <c r="G704" s="856"/>
      <c r="H704" s="837"/>
      <c r="I704" s="837"/>
      <c r="J704" s="837"/>
    </row>
    <row r="705" s="821" customFormat="1" ht="12.75" spans="1:10">
      <c r="A705" s="853" t="s">
        <v>59</v>
      </c>
      <c r="B705" s="854" t="s">
        <v>1692</v>
      </c>
      <c r="C705" s="893" t="s">
        <v>1693</v>
      </c>
      <c r="D705" s="856"/>
      <c r="E705" s="856"/>
      <c r="F705" s="851" t="s">
        <v>24</v>
      </c>
      <c r="G705" s="856"/>
      <c r="H705" s="837"/>
      <c r="I705" s="837"/>
      <c r="J705" s="837"/>
    </row>
    <row r="706" s="821" customFormat="1" ht="12.75" spans="1:10">
      <c r="A706" s="853" t="s">
        <v>59</v>
      </c>
      <c r="B706" s="854" t="s">
        <v>1694</v>
      </c>
      <c r="C706" s="893" t="s">
        <v>1695</v>
      </c>
      <c r="D706" s="859"/>
      <c r="E706" s="856"/>
      <c r="F706" s="851" t="s">
        <v>24</v>
      </c>
      <c r="G706" s="856"/>
      <c r="H706" s="837"/>
      <c r="I706" s="837"/>
      <c r="J706" s="837"/>
    </row>
    <row r="707" s="821" customFormat="1" ht="12.75" spans="1:10">
      <c r="A707" s="853" t="s">
        <v>59</v>
      </c>
      <c r="B707" s="854" t="s">
        <v>1696</v>
      </c>
      <c r="C707" s="855" t="s">
        <v>1697</v>
      </c>
      <c r="D707" s="856"/>
      <c r="E707" s="856"/>
      <c r="F707" s="851" t="s">
        <v>24</v>
      </c>
      <c r="G707" s="856"/>
      <c r="H707" s="837"/>
      <c r="I707" s="837"/>
      <c r="J707" s="837"/>
    </row>
    <row r="708" s="821" customFormat="1" ht="12.75" spans="1:10">
      <c r="A708" s="853" t="s">
        <v>59</v>
      </c>
      <c r="B708" s="854" t="s">
        <v>1698</v>
      </c>
      <c r="C708" s="893" t="s">
        <v>1699</v>
      </c>
      <c r="D708" s="856"/>
      <c r="E708" s="856"/>
      <c r="F708" s="851" t="s">
        <v>24</v>
      </c>
      <c r="G708" s="856"/>
      <c r="H708" s="837"/>
      <c r="I708" s="837"/>
      <c r="J708" s="837"/>
    </row>
    <row r="709" s="821" customFormat="1" ht="12.75" spans="1:10">
      <c r="A709" s="853" t="s">
        <v>59</v>
      </c>
      <c r="B709" s="854" t="s">
        <v>1700</v>
      </c>
      <c r="C709" s="893" t="s">
        <v>1701</v>
      </c>
      <c r="D709" s="856"/>
      <c r="E709" s="856"/>
      <c r="F709" s="851" t="s">
        <v>24</v>
      </c>
      <c r="G709" s="856"/>
      <c r="H709" s="837"/>
      <c r="I709" s="837"/>
      <c r="J709" s="837"/>
    </row>
    <row r="710" s="821" customFormat="1" ht="12.75" spans="1:10">
      <c r="A710" s="853" t="s">
        <v>59</v>
      </c>
      <c r="B710" s="854" t="s">
        <v>1702</v>
      </c>
      <c r="C710" s="893" t="s">
        <v>1703</v>
      </c>
      <c r="D710" s="856"/>
      <c r="E710" s="856"/>
      <c r="F710" s="851" t="s">
        <v>24</v>
      </c>
      <c r="G710" s="856"/>
      <c r="H710" s="837"/>
      <c r="I710" s="837"/>
      <c r="J710" s="837"/>
    </row>
    <row r="711" s="821" customFormat="1" ht="12.75" spans="1:10">
      <c r="A711" s="853" t="s">
        <v>59</v>
      </c>
      <c r="B711" s="854" t="s">
        <v>1704</v>
      </c>
      <c r="C711" s="893" t="s">
        <v>1705</v>
      </c>
      <c r="D711" s="856"/>
      <c r="E711" s="856"/>
      <c r="F711" s="851" t="s">
        <v>24</v>
      </c>
      <c r="G711" s="856"/>
      <c r="H711" s="837"/>
      <c r="I711" s="837"/>
      <c r="J711" s="837"/>
    </row>
    <row r="712" s="821" customFormat="1" ht="12.75" spans="1:10">
      <c r="A712" s="853" t="s">
        <v>59</v>
      </c>
      <c r="B712" s="854" t="s">
        <v>1706</v>
      </c>
      <c r="C712" s="893" t="s">
        <v>1707</v>
      </c>
      <c r="D712" s="856"/>
      <c r="E712" s="856"/>
      <c r="F712" s="851" t="s">
        <v>24</v>
      </c>
      <c r="G712" s="856"/>
      <c r="H712" s="837"/>
      <c r="I712" s="837"/>
      <c r="J712" s="837"/>
    </row>
    <row r="713" s="821" customFormat="1" ht="12.75" spans="1:10">
      <c r="A713" s="853" t="s">
        <v>59</v>
      </c>
      <c r="B713" s="854" t="s">
        <v>1708</v>
      </c>
      <c r="C713" s="893" t="s">
        <v>1709</v>
      </c>
      <c r="D713" s="856"/>
      <c r="E713" s="856"/>
      <c r="F713" s="851" t="s">
        <v>24</v>
      </c>
      <c r="G713" s="856"/>
      <c r="H713" s="837"/>
      <c r="I713" s="837"/>
      <c r="J713" s="837"/>
    </row>
    <row r="714" s="821" customFormat="1" ht="12.75" spans="1:10">
      <c r="A714" s="853" t="s">
        <v>59</v>
      </c>
      <c r="B714" s="854" t="s">
        <v>1710</v>
      </c>
      <c r="C714" s="893" t="s">
        <v>1711</v>
      </c>
      <c r="D714" s="856"/>
      <c r="E714" s="856"/>
      <c r="F714" s="851" t="s">
        <v>24</v>
      </c>
      <c r="G714" s="856"/>
      <c r="H714" s="837"/>
      <c r="I714" s="837"/>
      <c r="J714" s="837"/>
    </row>
    <row r="715" s="821" customFormat="1" ht="12.75" spans="1:10">
      <c r="A715" s="853" t="s">
        <v>59</v>
      </c>
      <c r="B715" s="854" t="s">
        <v>1712</v>
      </c>
      <c r="C715" s="893" t="s">
        <v>1713</v>
      </c>
      <c r="D715" s="856"/>
      <c r="E715" s="856"/>
      <c r="F715" s="851" t="s">
        <v>24</v>
      </c>
      <c r="G715" s="856"/>
      <c r="H715" s="837"/>
      <c r="I715" s="837"/>
      <c r="J715" s="837"/>
    </row>
    <row r="716" s="821" customFormat="1" ht="12.75" spans="1:10">
      <c r="A716" s="853" t="s">
        <v>59</v>
      </c>
      <c r="B716" s="854" t="s">
        <v>1714</v>
      </c>
      <c r="C716" s="855" t="s">
        <v>1715</v>
      </c>
      <c r="D716" s="856"/>
      <c r="E716" s="856"/>
      <c r="F716" s="851" t="s">
        <v>24</v>
      </c>
      <c r="G716" s="856"/>
      <c r="H716" s="837"/>
      <c r="I716" s="837"/>
      <c r="J716" s="837"/>
    </row>
    <row r="717" s="821" customFormat="1" ht="12.75" spans="1:10">
      <c r="A717" s="853" t="s">
        <v>59</v>
      </c>
      <c r="B717" s="854" t="s">
        <v>1716</v>
      </c>
      <c r="C717" s="855" t="s">
        <v>1717</v>
      </c>
      <c r="D717" s="856"/>
      <c r="E717" s="856"/>
      <c r="F717" s="851" t="s">
        <v>24</v>
      </c>
      <c r="G717" s="856"/>
      <c r="H717" s="837"/>
      <c r="I717" s="837"/>
      <c r="J717" s="837"/>
    </row>
    <row r="718" s="821" customFormat="1" ht="12.75" spans="1:10">
      <c r="A718" s="853" t="s">
        <v>59</v>
      </c>
      <c r="B718" s="854" t="s">
        <v>1718</v>
      </c>
      <c r="C718" s="893" t="s">
        <v>1719</v>
      </c>
      <c r="D718" s="856"/>
      <c r="E718" s="856"/>
      <c r="F718" s="851" t="s">
        <v>24</v>
      </c>
      <c r="G718" s="856"/>
      <c r="H718" s="837"/>
      <c r="I718" s="837"/>
      <c r="J718" s="837"/>
    </row>
    <row r="719" s="821" customFormat="1" ht="24" spans="1:10">
      <c r="A719" s="853" t="s">
        <v>59</v>
      </c>
      <c r="B719" s="854" t="s">
        <v>1720</v>
      </c>
      <c r="C719" s="893" t="s">
        <v>1721</v>
      </c>
      <c r="D719" s="856"/>
      <c r="E719" s="895" t="s">
        <v>1722</v>
      </c>
      <c r="F719" s="851" t="s">
        <v>1723</v>
      </c>
      <c r="G719" s="859"/>
      <c r="H719" s="837"/>
      <c r="I719" s="837"/>
      <c r="J719" s="837"/>
    </row>
    <row r="720" s="821" customFormat="1" ht="24" spans="1:10">
      <c r="A720" s="853" t="s">
        <v>59</v>
      </c>
      <c r="B720" s="854" t="s">
        <v>1724</v>
      </c>
      <c r="C720" s="893" t="s">
        <v>1725</v>
      </c>
      <c r="D720" s="856"/>
      <c r="E720" s="856"/>
      <c r="F720" s="851" t="s">
        <v>1726</v>
      </c>
      <c r="G720" s="856"/>
      <c r="H720" s="837"/>
      <c r="I720" s="837"/>
      <c r="J720" s="837"/>
    </row>
    <row r="721" s="821" customFormat="1" ht="12.75" spans="1:10">
      <c r="A721" s="853" t="s">
        <v>59</v>
      </c>
      <c r="B721" s="854" t="s">
        <v>1727</v>
      </c>
      <c r="C721" s="855" t="s">
        <v>1728</v>
      </c>
      <c r="D721" s="859"/>
      <c r="E721" s="856" t="s">
        <v>1729</v>
      </c>
      <c r="F721" s="851" t="s">
        <v>24</v>
      </c>
      <c r="G721" s="856"/>
      <c r="H721" s="837"/>
      <c r="I721" s="837"/>
      <c r="J721" s="837"/>
    </row>
    <row r="722" s="821" customFormat="1" ht="12.75" spans="1:10">
      <c r="A722" s="853" t="s">
        <v>59</v>
      </c>
      <c r="B722" s="854" t="s">
        <v>1730</v>
      </c>
      <c r="C722" s="855" t="s">
        <v>1731</v>
      </c>
      <c r="D722" s="856"/>
      <c r="E722" s="856" t="s">
        <v>1732</v>
      </c>
      <c r="F722" s="851" t="s">
        <v>24</v>
      </c>
      <c r="G722" s="856"/>
      <c r="H722" s="837"/>
      <c r="I722" s="837"/>
      <c r="J722" s="837"/>
    </row>
    <row r="723" s="821" customFormat="1" ht="12.75" spans="1:10">
      <c r="A723" s="853" t="s">
        <v>59</v>
      </c>
      <c r="B723" s="854" t="s">
        <v>1733</v>
      </c>
      <c r="C723" s="855" t="s">
        <v>1734</v>
      </c>
      <c r="D723" s="856"/>
      <c r="E723" s="856" t="s">
        <v>1735</v>
      </c>
      <c r="F723" s="851" t="s">
        <v>24</v>
      </c>
      <c r="G723" s="856"/>
      <c r="H723" s="837"/>
      <c r="I723" s="837"/>
      <c r="J723" s="837"/>
    </row>
    <row r="724" s="821" customFormat="1" ht="12.75" spans="1:10">
      <c r="A724" s="853" t="s">
        <v>59</v>
      </c>
      <c r="B724" s="854" t="s">
        <v>1736</v>
      </c>
      <c r="C724" s="893" t="s">
        <v>1737</v>
      </c>
      <c r="D724" s="856"/>
      <c r="E724" s="895" t="s">
        <v>1738</v>
      </c>
      <c r="F724" s="851" t="s">
        <v>1739</v>
      </c>
      <c r="G724" s="859"/>
      <c r="H724" s="837"/>
      <c r="I724" s="837"/>
      <c r="J724" s="837"/>
    </row>
    <row r="725" s="821" customFormat="1" ht="12.75" spans="1:10">
      <c r="A725" s="853" t="s">
        <v>59</v>
      </c>
      <c r="B725" s="854" t="s">
        <v>1740</v>
      </c>
      <c r="C725" s="893" t="s">
        <v>1741</v>
      </c>
      <c r="D725" s="856"/>
      <c r="E725" s="856"/>
      <c r="F725" s="851" t="s">
        <v>1739</v>
      </c>
      <c r="G725" s="861"/>
      <c r="H725" s="837"/>
      <c r="I725" s="837"/>
      <c r="J725" s="837"/>
    </row>
    <row r="726" s="821" customFormat="1" ht="48" spans="1:10">
      <c r="A726" s="853"/>
      <c r="B726" s="854" t="s">
        <v>1742</v>
      </c>
      <c r="C726" s="855" t="s">
        <v>1743</v>
      </c>
      <c r="D726" s="856"/>
      <c r="E726" s="856"/>
      <c r="F726" s="851"/>
      <c r="G726" s="856" t="s">
        <v>1744</v>
      </c>
      <c r="H726" s="837"/>
      <c r="I726" s="837"/>
      <c r="J726" s="837"/>
    </row>
    <row r="727" s="821" customFormat="1" ht="12.75" spans="1:10">
      <c r="A727" s="853"/>
      <c r="B727" s="854" t="s">
        <v>1745</v>
      </c>
      <c r="C727" s="855" t="s">
        <v>1746</v>
      </c>
      <c r="D727" s="856"/>
      <c r="E727" s="856"/>
      <c r="F727" s="851"/>
      <c r="G727" s="859"/>
      <c r="H727" s="837"/>
      <c r="I727" s="837"/>
      <c r="J727" s="837"/>
    </row>
    <row r="728" s="821" customFormat="1" ht="12.75" spans="1:10">
      <c r="A728" s="853" t="s">
        <v>59</v>
      </c>
      <c r="B728" s="854" t="s">
        <v>1747</v>
      </c>
      <c r="C728" s="855" t="s">
        <v>1748</v>
      </c>
      <c r="D728" s="856" t="s">
        <v>1749</v>
      </c>
      <c r="E728" s="856"/>
      <c r="F728" s="851" t="s">
        <v>1750</v>
      </c>
      <c r="G728" s="856"/>
      <c r="H728" s="837"/>
      <c r="I728" s="837"/>
      <c r="J728" s="837"/>
    </row>
    <row r="729" s="821" customFormat="1" ht="24" spans="1:10">
      <c r="A729" s="853" t="s">
        <v>59</v>
      </c>
      <c r="B729" s="854" t="s">
        <v>1751</v>
      </c>
      <c r="C729" s="855" t="s">
        <v>1752</v>
      </c>
      <c r="D729" s="856"/>
      <c r="E729" s="856"/>
      <c r="F729" s="851" t="s">
        <v>1750</v>
      </c>
      <c r="G729" s="861"/>
      <c r="H729" s="837"/>
      <c r="I729" s="837"/>
      <c r="J729" s="837"/>
    </row>
    <row r="730" s="821" customFormat="1" ht="12.75" spans="1:10">
      <c r="A730" s="853" t="s">
        <v>59</v>
      </c>
      <c r="B730" s="854" t="s">
        <v>1753</v>
      </c>
      <c r="C730" s="855" t="s">
        <v>1754</v>
      </c>
      <c r="D730" s="856" t="s">
        <v>1755</v>
      </c>
      <c r="E730" s="856"/>
      <c r="F730" s="851" t="s">
        <v>1750</v>
      </c>
      <c r="G730" s="856"/>
      <c r="H730" s="837"/>
      <c r="I730" s="837"/>
      <c r="J730" s="837"/>
    </row>
    <row r="731" s="821" customFormat="1" ht="24" spans="1:10">
      <c r="A731" s="853" t="s">
        <v>59</v>
      </c>
      <c r="B731" s="854" t="s">
        <v>1756</v>
      </c>
      <c r="C731" s="855" t="s">
        <v>1757</v>
      </c>
      <c r="D731" s="856"/>
      <c r="E731" s="856"/>
      <c r="F731" s="851" t="s">
        <v>1750</v>
      </c>
      <c r="G731" s="861"/>
      <c r="H731" s="837"/>
      <c r="I731" s="837"/>
      <c r="J731" s="837"/>
    </row>
    <row r="732" s="821" customFormat="1" ht="12.75" spans="1:10">
      <c r="A732" s="853" t="s">
        <v>59</v>
      </c>
      <c r="B732" s="854" t="s">
        <v>1758</v>
      </c>
      <c r="C732" s="855" t="s">
        <v>1759</v>
      </c>
      <c r="D732" s="856" t="s">
        <v>1760</v>
      </c>
      <c r="E732" s="856"/>
      <c r="F732" s="851" t="s">
        <v>1750</v>
      </c>
      <c r="G732" s="856"/>
      <c r="H732" s="837"/>
      <c r="I732" s="837"/>
      <c r="J732" s="837"/>
    </row>
    <row r="733" s="821" customFormat="1" ht="24" spans="1:10">
      <c r="A733" s="853" t="s">
        <v>59</v>
      </c>
      <c r="B733" s="854" t="s">
        <v>1761</v>
      </c>
      <c r="C733" s="855" t="s">
        <v>1762</v>
      </c>
      <c r="D733" s="856"/>
      <c r="E733" s="856"/>
      <c r="F733" s="851" t="s">
        <v>1750</v>
      </c>
      <c r="G733" s="861"/>
      <c r="H733" s="837"/>
      <c r="I733" s="837"/>
      <c r="J733" s="837"/>
    </row>
    <row r="734" s="820" customFormat="1" ht="12.75" spans="1:10">
      <c r="A734" s="853" t="s">
        <v>59</v>
      </c>
      <c r="B734" s="854" t="s">
        <v>1763</v>
      </c>
      <c r="C734" s="855" t="s">
        <v>1764</v>
      </c>
      <c r="D734" s="856" t="s">
        <v>1765</v>
      </c>
      <c r="E734" s="856"/>
      <c r="F734" s="851" t="s">
        <v>1750</v>
      </c>
      <c r="G734" s="856"/>
      <c r="H734" s="829"/>
      <c r="I734" s="829"/>
      <c r="J734" s="829"/>
    </row>
    <row r="735" s="821" customFormat="1" ht="24" spans="1:10">
      <c r="A735" s="853" t="s">
        <v>59</v>
      </c>
      <c r="B735" s="854" t="s">
        <v>1766</v>
      </c>
      <c r="C735" s="862" t="s">
        <v>1767</v>
      </c>
      <c r="D735" s="856"/>
      <c r="E735" s="856"/>
      <c r="F735" s="851" t="s">
        <v>1750</v>
      </c>
      <c r="G735" s="856"/>
      <c r="H735" s="837"/>
      <c r="I735" s="837"/>
      <c r="J735" s="837"/>
    </row>
    <row r="736" s="821" customFormat="1" ht="12.75" spans="1:10">
      <c r="A736" s="853" t="s">
        <v>59</v>
      </c>
      <c r="B736" s="854" t="s">
        <v>1768</v>
      </c>
      <c r="C736" s="855" t="s">
        <v>1769</v>
      </c>
      <c r="D736" s="856"/>
      <c r="E736" s="856"/>
      <c r="F736" s="851" t="s">
        <v>24</v>
      </c>
      <c r="G736" s="856"/>
      <c r="H736" s="837"/>
      <c r="I736" s="837"/>
      <c r="J736" s="837"/>
    </row>
    <row r="737" s="821" customFormat="1" ht="36" spans="1:10">
      <c r="A737" s="853" t="s">
        <v>59</v>
      </c>
      <c r="B737" s="854" t="s">
        <v>1770</v>
      </c>
      <c r="C737" s="855" t="s">
        <v>1771</v>
      </c>
      <c r="D737" s="856" t="s">
        <v>1772</v>
      </c>
      <c r="E737" s="856"/>
      <c r="F737" s="851" t="s">
        <v>1750</v>
      </c>
      <c r="G737" s="859"/>
      <c r="H737" s="837"/>
      <c r="I737" s="837"/>
      <c r="J737" s="837"/>
    </row>
    <row r="738" s="821" customFormat="1" ht="36" spans="1:10">
      <c r="A738" s="853" t="s">
        <v>59</v>
      </c>
      <c r="B738" s="854" t="s">
        <v>1773</v>
      </c>
      <c r="C738" s="856" t="s">
        <v>1774</v>
      </c>
      <c r="D738" s="856" t="s">
        <v>1775</v>
      </c>
      <c r="E738" s="856"/>
      <c r="F738" s="851" t="s">
        <v>1750</v>
      </c>
      <c r="G738" s="856"/>
      <c r="H738" s="837"/>
      <c r="I738" s="837"/>
      <c r="J738" s="837"/>
    </row>
    <row r="739" s="821" customFormat="1" ht="24" spans="1:10">
      <c r="A739" s="853" t="s">
        <v>59</v>
      </c>
      <c r="B739" s="854" t="s">
        <v>1776</v>
      </c>
      <c r="C739" s="855" t="s">
        <v>1777</v>
      </c>
      <c r="D739" s="856"/>
      <c r="E739" s="856"/>
      <c r="F739" s="851" t="s">
        <v>1750</v>
      </c>
      <c r="G739" s="856"/>
      <c r="H739" s="837"/>
      <c r="I739" s="837"/>
      <c r="J739" s="837"/>
    </row>
    <row r="740" s="821" customFormat="1" ht="24" spans="1:10">
      <c r="A740" s="853" t="s">
        <v>59</v>
      </c>
      <c r="B740" s="854" t="s">
        <v>1778</v>
      </c>
      <c r="C740" s="855" t="s">
        <v>1779</v>
      </c>
      <c r="D740" s="856"/>
      <c r="E740" s="856"/>
      <c r="F740" s="851" t="s">
        <v>1750</v>
      </c>
      <c r="G740" s="856"/>
      <c r="H740" s="837"/>
      <c r="I740" s="837"/>
      <c r="J740" s="837"/>
    </row>
    <row r="741" s="821" customFormat="1" ht="12.75" spans="1:10">
      <c r="A741" s="853" t="s">
        <v>77</v>
      </c>
      <c r="B741" s="854" t="s">
        <v>1780</v>
      </c>
      <c r="C741" s="856" t="s">
        <v>1781</v>
      </c>
      <c r="D741" s="856" t="s">
        <v>1782</v>
      </c>
      <c r="E741" s="856"/>
      <c r="F741" s="851" t="s">
        <v>1783</v>
      </c>
      <c r="G741" s="859"/>
      <c r="H741" s="837"/>
      <c r="I741" s="837"/>
      <c r="J741" s="837"/>
    </row>
    <row r="742" s="821" customFormat="1" ht="12.75" spans="1:10">
      <c r="A742" s="853" t="s">
        <v>77</v>
      </c>
      <c r="B742" s="854" t="s">
        <v>1784</v>
      </c>
      <c r="C742" s="856" t="s">
        <v>1785</v>
      </c>
      <c r="D742" s="856"/>
      <c r="E742" s="856"/>
      <c r="F742" s="851" t="s">
        <v>1783</v>
      </c>
      <c r="G742" s="856"/>
      <c r="H742" s="837"/>
      <c r="I742" s="837"/>
      <c r="J742" s="837"/>
    </row>
    <row r="743" s="821" customFormat="1" ht="36" spans="1:10">
      <c r="A743" s="853" t="s">
        <v>59</v>
      </c>
      <c r="B743" s="854" t="s">
        <v>1786</v>
      </c>
      <c r="C743" s="855" t="s">
        <v>1787</v>
      </c>
      <c r="D743" s="856" t="s">
        <v>1788</v>
      </c>
      <c r="E743" s="856"/>
      <c r="F743" s="851" t="s">
        <v>1783</v>
      </c>
      <c r="G743" s="856"/>
      <c r="H743" s="837"/>
      <c r="I743" s="837"/>
      <c r="J743" s="837"/>
    </row>
    <row r="744" s="821" customFormat="1" ht="24" spans="1:10">
      <c r="A744" s="853" t="s">
        <v>59</v>
      </c>
      <c r="B744" s="854" t="s">
        <v>1789</v>
      </c>
      <c r="C744" s="855" t="s">
        <v>1790</v>
      </c>
      <c r="D744" s="856" t="s">
        <v>1791</v>
      </c>
      <c r="E744" s="856"/>
      <c r="F744" s="851" t="s">
        <v>1750</v>
      </c>
      <c r="G744" s="856"/>
      <c r="H744" s="837"/>
      <c r="I744" s="837"/>
      <c r="J744" s="837"/>
    </row>
    <row r="745" s="821" customFormat="1" ht="24" spans="1:10">
      <c r="A745" s="853" t="s">
        <v>59</v>
      </c>
      <c r="B745" s="854" t="s">
        <v>1792</v>
      </c>
      <c r="C745" s="855" t="s">
        <v>1793</v>
      </c>
      <c r="D745" s="856" t="s">
        <v>1794</v>
      </c>
      <c r="E745" s="856"/>
      <c r="F745" s="851" t="s">
        <v>24</v>
      </c>
      <c r="G745" s="859"/>
      <c r="H745" s="837"/>
      <c r="I745" s="837"/>
      <c r="J745" s="837"/>
    </row>
    <row r="746" s="821" customFormat="1" ht="24" spans="1:10">
      <c r="A746" s="853" t="s">
        <v>59</v>
      </c>
      <c r="B746" s="854" t="s">
        <v>1795</v>
      </c>
      <c r="C746" s="855" t="s">
        <v>1796</v>
      </c>
      <c r="D746" s="856"/>
      <c r="E746" s="856"/>
      <c r="F746" s="851" t="s">
        <v>1797</v>
      </c>
      <c r="G746" s="856"/>
      <c r="H746" s="837"/>
      <c r="I746" s="837"/>
      <c r="J746" s="837"/>
    </row>
    <row r="747" s="821" customFormat="1" ht="12.75" spans="1:10">
      <c r="A747" s="853" t="s">
        <v>59</v>
      </c>
      <c r="B747" s="854" t="s">
        <v>1798</v>
      </c>
      <c r="C747" s="855" t="s">
        <v>1799</v>
      </c>
      <c r="D747" s="856" t="s">
        <v>1800</v>
      </c>
      <c r="E747" s="856"/>
      <c r="F747" s="851"/>
      <c r="G747" s="859"/>
      <c r="H747" s="837"/>
      <c r="I747" s="837"/>
      <c r="J747" s="837"/>
    </row>
    <row r="748" s="821" customFormat="1" ht="12.75" spans="1:10">
      <c r="A748" s="853" t="s">
        <v>59</v>
      </c>
      <c r="B748" s="854" t="s">
        <v>1801</v>
      </c>
      <c r="C748" s="855" t="s">
        <v>1802</v>
      </c>
      <c r="D748" s="856" t="s">
        <v>1803</v>
      </c>
      <c r="E748" s="856"/>
      <c r="F748" s="851" t="s">
        <v>1750</v>
      </c>
      <c r="G748" s="856"/>
      <c r="H748" s="837"/>
      <c r="I748" s="837"/>
      <c r="J748" s="837"/>
    </row>
    <row r="749" s="821" customFormat="1" ht="12.75" spans="1:10">
      <c r="A749" s="853" t="s">
        <v>59</v>
      </c>
      <c r="B749" s="854" t="s">
        <v>1804</v>
      </c>
      <c r="C749" s="855" t="s">
        <v>1805</v>
      </c>
      <c r="D749" s="856"/>
      <c r="E749" s="856"/>
      <c r="F749" s="851" t="s">
        <v>1750</v>
      </c>
      <c r="G749" s="861"/>
      <c r="H749" s="837"/>
      <c r="I749" s="837"/>
      <c r="J749" s="837"/>
    </row>
    <row r="750" s="821" customFormat="1" ht="12.75" spans="1:10">
      <c r="A750" s="853" t="s">
        <v>59</v>
      </c>
      <c r="B750" s="854" t="s">
        <v>1806</v>
      </c>
      <c r="C750" s="855" t="s">
        <v>1807</v>
      </c>
      <c r="D750" s="856"/>
      <c r="E750" s="856"/>
      <c r="F750" s="851" t="s">
        <v>1750</v>
      </c>
      <c r="G750" s="861"/>
      <c r="H750" s="837"/>
      <c r="I750" s="837"/>
      <c r="J750" s="837"/>
    </row>
    <row r="751" s="821" customFormat="1" ht="12.75" spans="1:10">
      <c r="A751" s="853" t="s">
        <v>59</v>
      </c>
      <c r="B751" s="854" t="s">
        <v>1808</v>
      </c>
      <c r="C751" s="855" t="s">
        <v>1809</v>
      </c>
      <c r="D751" s="856"/>
      <c r="E751" s="856"/>
      <c r="F751" s="851" t="s">
        <v>1750</v>
      </c>
      <c r="G751" s="856"/>
      <c r="H751" s="837"/>
      <c r="I751" s="837"/>
      <c r="J751" s="837"/>
    </row>
    <row r="752" s="821" customFormat="1" ht="24" spans="1:10">
      <c r="A752" s="853" t="s">
        <v>59</v>
      </c>
      <c r="B752" s="854" t="s">
        <v>1810</v>
      </c>
      <c r="C752" s="855" t="s">
        <v>1811</v>
      </c>
      <c r="D752" s="856"/>
      <c r="E752" s="856"/>
      <c r="F752" s="851" t="s">
        <v>1750</v>
      </c>
      <c r="G752" s="861"/>
      <c r="H752" s="837"/>
      <c r="I752" s="837"/>
      <c r="J752" s="837"/>
    </row>
    <row r="753" s="821" customFormat="1" ht="24" spans="1:10">
      <c r="A753" s="853" t="s">
        <v>59</v>
      </c>
      <c r="B753" s="854" t="s">
        <v>1812</v>
      </c>
      <c r="C753" s="855" t="s">
        <v>1813</v>
      </c>
      <c r="D753" s="856"/>
      <c r="E753" s="856"/>
      <c r="F753" s="851" t="s">
        <v>1750</v>
      </c>
      <c r="G753" s="861"/>
      <c r="H753" s="837"/>
      <c r="I753" s="837"/>
      <c r="J753" s="837"/>
    </row>
    <row r="754" s="821" customFormat="1" ht="24" spans="1:10">
      <c r="A754" s="853" t="s">
        <v>59</v>
      </c>
      <c r="B754" s="854" t="s">
        <v>1814</v>
      </c>
      <c r="C754" s="855" t="s">
        <v>1815</v>
      </c>
      <c r="D754" s="856" t="s">
        <v>1816</v>
      </c>
      <c r="E754" s="856"/>
      <c r="F754" s="851" t="s">
        <v>1750</v>
      </c>
      <c r="G754" s="856" t="s">
        <v>1817</v>
      </c>
      <c r="H754" s="837"/>
      <c r="I754" s="837"/>
      <c r="J754" s="837"/>
    </row>
    <row r="755" s="821" customFormat="1" ht="24" spans="1:10">
      <c r="A755" s="853" t="s">
        <v>59</v>
      </c>
      <c r="B755" s="854" t="s">
        <v>1818</v>
      </c>
      <c r="C755" s="855" t="s">
        <v>1819</v>
      </c>
      <c r="D755" s="856"/>
      <c r="E755" s="856"/>
      <c r="F755" s="851" t="s">
        <v>1750</v>
      </c>
      <c r="G755" s="861"/>
      <c r="H755" s="837"/>
      <c r="I755" s="837"/>
      <c r="J755" s="837"/>
    </row>
    <row r="756" s="821" customFormat="1" ht="24" spans="1:10">
      <c r="A756" s="853" t="s">
        <v>59</v>
      </c>
      <c r="B756" s="854" t="s">
        <v>1820</v>
      </c>
      <c r="C756" s="855" t="s">
        <v>1821</v>
      </c>
      <c r="D756" s="856"/>
      <c r="E756" s="856"/>
      <c r="F756" s="851" t="s">
        <v>1750</v>
      </c>
      <c r="G756" s="861"/>
      <c r="H756" s="837"/>
      <c r="I756" s="837"/>
      <c r="J756" s="837"/>
    </row>
    <row r="757" s="821" customFormat="1" ht="24" spans="1:10">
      <c r="A757" s="853" t="s">
        <v>59</v>
      </c>
      <c r="B757" s="854" t="s">
        <v>1822</v>
      </c>
      <c r="C757" s="855" t="s">
        <v>1823</v>
      </c>
      <c r="D757" s="856"/>
      <c r="E757" s="856"/>
      <c r="F757" s="851" t="s">
        <v>1750</v>
      </c>
      <c r="G757" s="856" t="s">
        <v>1817</v>
      </c>
      <c r="H757" s="837"/>
      <c r="I757" s="837"/>
      <c r="J757" s="837"/>
    </row>
    <row r="758" s="821" customFormat="1" ht="24" spans="1:10">
      <c r="A758" s="853" t="s">
        <v>59</v>
      </c>
      <c r="B758" s="854" t="s">
        <v>1824</v>
      </c>
      <c r="C758" s="855" t="s">
        <v>1825</v>
      </c>
      <c r="D758" s="856"/>
      <c r="E758" s="856"/>
      <c r="F758" s="851" t="s">
        <v>1750</v>
      </c>
      <c r="G758" s="861"/>
      <c r="H758" s="837"/>
      <c r="I758" s="837"/>
      <c r="J758" s="837"/>
    </row>
    <row r="759" s="821" customFormat="1" ht="24" spans="1:10">
      <c r="A759" s="853" t="s">
        <v>59</v>
      </c>
      <c r="B759" s="854" t="s">
        <v>1826</v>
      </c>
      <c r="C759" s="855" t="s">
        <v>1827</v>
      </c>
      <c r="D759" s="856"/>
      <c r="E759" s="856"/>
      <c r="F759" s="851" t="s">
        <v>1750</v>
      </c>
      <c r="G759" s="861"/>
      <c r="H759" s="837"/>
      <c r="I759" s="837"/>
      <c r="J759" s="837"/>
    </row>
    <row r="760" s="821" customFormat="1" ht="12.75" spans="1:10">
      <c r="A760" s="853" t="s">
        <v>59</v>
      </c>
      <c r="B760" s="854" t="s">
        <v>1828</v>
      </c>
      <c r="C760" s="855" t="s">
        <v>1829</v>
      </c>
      <c r="D760" s="856"/>
      <c r="E760" s="856"/>
      <c r="F760" s="851"/>
      <c r="G760" s="859"/>
      <c r="H760" s="837"/>
      <c r="I760" s="837"/>
      <c r="J760" s="837"/>
    </row>
    <row r="761" s="821" customFormat="1" ht="12.75" spans="1:10">
      <c r="A761" s="853" t="s">
        <v>59</v>
      </c>
      <c r="B761" s="854" t="s">
        <v>1830</v>
      </c>
      <c r="C761" s="855" t="s">
        <v>1831</v>
      </c>
      <c r="D761" s="856"/>
      <c r="E761" s="856"/>
      <c r="F761" s="851" t="s">
        <v>24</v>
      </c>
      <c r="G761" s="856"/>
      <c r="H761" s="837"/>
      <c r="I761" s="837"/>
      <c r="J761" s="837"/>
    </row>
    <row r="762" s="821" customFormat="1" ht="12.75" spans="1:10">
      <c r="A762" s="853" t="s">
        <v>59</v>
      </c>
      <c r="B762" s="854" t="s">
        <v>1832</v>
      </c>
      <c r="C762" s="855" t="s">
        <v>1833</v>
      </c>
      <c r="D762" s="856"/>
      <c r="E762" s="856"/>
      <c r="F762" s="851" t="s">
        <v>24</v>
      </c>
      <c r="G762" s="856"/>
      <c r="H762" s="837"/>
      <c r="I762" s="837"/>
      <c r="J762" s="837"/>
    </row>
    <row r="763" s="821" customFormat="1" ht="12.75" spans="1:10">
      <c r="A763" s="853" t="s">
        <v>59</v>
      </c>
      <c r="B763" s="854" t="s">
        <v>1834</v>
      </c>
      <c r="C763" s="855" t="s">
        <v>1835</v>
      </c>
      <c r="D763" s="856"/>
      <c r="E763" s="856"/>
      <c r="F763" s="851" t="s">
        <v>1783</v>
      </c>
      <c r="G763" s="856"/>
      <c r="H763" s="837"/>
      <c r="I763" s="837"/>
      <c r="J763" s="837"/>
    </row>
    <row r="764" s="821" customFormat="1" ht="12.75" spans="1:10">
      <c r="A764" s="853" t="s">
        <v>59</v>
      </c>
      <c r="B764" s="854" t="s">
        <v>1836</v>
      </c>
      <c r="C764" s="893" t="s">
        <v>1837</v>
      </c>
      <c r="D764" s="856"/>
      <c r="E764" s="856"/>
      <c r="F764" s="851" t="s">
        <v>1783</v>
      </c>
      <c r="G764" s="856"/>
      <c r="H764" s="837"/>
      <c r="I764" s="837"/>
      <c r="J764" s="837"/>
    </row>
    <row r="765" s="820" customFormat="1" ht="12.75" spans="1:10">
      <c r="A765" s="853" t="s">
        <v>59</v>
      </c>
      <c r="B765" s="854" t="s">
        <v>1838</v>
      </c>
      <c r="C765" s="893" t="s">
        <v>1839</v>
      </c>
      <c r="D765" s="859"/>
      <c r="E765" s="856"/>
      <c r="F765" s="851" t="s">
        <v>1783</v>
      </c>
      <c r="G765" s="856"/>
      <c r="H765" s="829"/>
      <c r="I765" s="829"/>
      <c r="J765" s="829"/>
    </row>
    <row r="766" s="820" customFormat="1" ht="12.75" spans="1:10">
      <c r="A766" s="853" t="s">
        <v>59</v>
      </c>
      <c r="B766" s="854" t="s">
        <v>1840</v>
      </c>
      <c r="C766" s="893" t="s">
        <v>1841</v>
      </c>
      <c r="D766" s="856"/>
      <c r="E766" s="856"/>
      <c r="F766" s="851" t="s">
        <v>1783</v>
      </c>
      <c r="G766" s="856"/>
      <c r="H766" s="829"/>
      <c r="I766" s="829"/>
      <c r="J766" s="829"/>
    </row>
    <row r="767" s="820" customFormat="1" ht="12.75" spans="1:10">
      <c r="A767" s="853" t="s">
        <v>59</v>
      </c>
      <c r="B767" s="854" t="s">
        <v>1842</v>
      </c>
      <c r="C767" s="893" t="s">
        <v>1843</v>
      </c>
      <c r="D767" s="856"/>
      <c r="E767" s="856"/>
      <c r="F767" s="851" t="s">
        <v>1783</v>
      </c>
      <c r="G767" s="856"/>
      <c r="H767" s="829"/>
      <c r="I767" s="829"/>
      <c r="J767" s="829"/>
    </row>
    <row r="768" s="820" customFormat="1" ht="12.75" spans="1:10">
      <c r="A768" s="853" t="s">
        <v>59</v>
      </c>
      <c r="B768" s="854" t="s">
        <v>1844</v>
      </c>
      <c r="C768" s="893" t="s">
        <v>1845</v>
      </c>
      <c r="D768" s="856"/>
      <c r="E768" s="856"/>
      <c r="F768" s="851" t="s">
        <v>1783</v>
      </c>
      <c r="G768" s="856"/>
      <c r="H768" s="829"/>
      <c r="I768" s="829"/>
      <c r="J768" s="829"/>
    </row>
    <row r="769" s="821" customFormat="1" ht="12.75" spans="1:10">
      <c r="A769" s="853" t="s">
        <v>59</v>
      </c>
      <c r="B769" s="854" t="s">
        <v>1846</v>
      </c>
      <c r="C769" s="855" t="s">
        <v>1847</v>
      </c>
      <c r="D769" s="856"/>
      <c r="E769" s="856"/>
      <c r="F769" s="851" t="s">
        <v>1783</v>
      </c>
      <c r="G769" s="856"/>
      <c r="H769" s="837"/>
      <c r="I769" s="837"/>
      <c r="J769" s="837"/>
    </row>
    <row r="770" s="820" customFormat="1" ht="24" spans="1:10">
      <c r="A770" s="853" t="s">
        <v>59</v>
      </c>
      <c r="B770" s="854" t="s">
        <v>1848</v>
      </c>
      <c r="C770" s="855" t="s">
        <v>1849</v>
      </c>
      <c r="D770" s="859"/>
      <c r="E770" s="856"/>
      <c r="F770" s="851" t="s">
        <v>1723</v>
      </c>
      <c r="G770" s="856"/>
      <c r="H770" s="829"/>
      <c r="I770" s="829"/>
      <c r="J770" s="829"/>
    </row>
    <row r="771" s="820" customFormat="1" ht="24" spans="1:10">
      <c r="A771" s="853" t="s">
        <v>59</v>
      </c>
      <c r="B771" s="854" t="s">
        <v>1850</v>
      </c>
      <c r="C771" s="855" t="s">
        <v>1851</v>
      </c>
      <c r="D771" s="856"/>
      <c r="E771" s="856"/>
      <c r="F771" s="851" t="s">
        <v>1723</v>
      </c>
      <c r="G771" s="856"/>
      <c r="H771" s="829"/>
      <c r="I771" s="829"/>
      <c r="J771" s="829"/>
    </row>
    <row r="772" s="820" customFormat="1" ht="24" spans="1:10">
      <c r="A772" s="853" t="s">
        <v>59</v>
      </c>
      <c r="B772" s="854" t="s">
        <v>1852</v>
      </c>
      <c r="C772" s="855" t="s">
        <v>1853</v>
      </c>
      <c r="D772" s="856"/>
      <c r="E772" s="856"/>
      <c r="F772" s="851" t="s">
        <v>1723</v>
      </c>
      <c r="G772" s="856"/>
      <c r="H772" s="829"/>
      <c r="I772" s="829"/>
      <c r="J772" s="829"/>
    </row>
    <row r="773" s="820" customFormat="1" ht="24" spans="1:10">
      <c r="A773" s="853" t="s">
        <v>59</v>
      </c>
      <c r="B773" s="854" t="s">
        <v>1854</v>
      </c>
      <c r="C773" s="855" t="s">
        <v>1855</v>
      </c>
      <c r="D773" s="856"/>
      <c r="E773" s="856"/>
      <c r="F773" s="851" t="s">
        <v>1723</v>
      </c>
      <c r="G773" s="856"/>
      <c r="H773" s="829"/>
      <c r="I773" s="829"/>
      <c r="J773" s="829"/>
    </row>
    <row r="774" s="821" customFormat="1" ht="48" spans="1:10">
      <c r="A774" s="853" t="s">
        <v>59</v>
      </c>
      <c r="B774" s="854" t="s">
        <v>1856</v>
      </c>
      <c r="C774" s="855" t="s">
        <v>1857</v>
      </c>
      <c r="D774" s="856" t="s">
        <v>1858</v>
      </c>
      <c r="E774" s="851"/>
      <c r="F774" s="851" t="s">
        <v>1723</v>
      </c>
      <c r="G774" s="856" t="s">
        <v>1859</v>
      </c>
      <c r="H774" s="837"/>
      <c r="I774" s="837"/>
      <c r="J774" s="837"/>
    </row>
    <row r="775" s="821" customFormat="1" ht="60" spans="1:10">
      <c r="A775" s="853" t="s">
        <v>59</v>
      </c>
      <c r="B775" s="854" t="s">
        <v>1860</v>
      </c>
      <c r="C775" s="855" t="s">
        <v>1861</v>
      </c>
      <c r="D775" s="861"/>
      <c r="E775" s="868"/>
      <c r="F775" s="851" t="s">
        <v>1862</v>
      </c>
      <c r="G775" s="861" t="s">
        <v>1863</v>
      </c>
      <c r="H775" s="837"/>
      <c r="I775" s="837"/>
      <c r="J775" s="837"/>
    </row>
    <row r="776" s="821" customFormat="1" ht="12.75" spans="1:10">
      <c r="A776" s="853" t="s">
        <v>59</v>
      </c>
      <c r="B776" s="854" t="s">
        <v>1864</v>
      </c>
      <c r="C776" s="855" t="s">
        <v>1865</v>
      </c>
      <c r="D776" s="856"/>
      <c r="E776" s="856"/>
      <c r="F776" s="851" t="s">
        <v>24</v>
      </c>
      <c r="G776" s="856"/>
      <c r="H776" s="837"/>
      <c r="I776" s="837"/>
      <c r="J776" s="837"/>
    </row>
    <row r="777" s="821" customFormat="1" ht="12.75" spans="1:10">
      <c r="A777" s="853" t="s">
        <v>59</v>
      </c>
      <c r="B777" s="854" t="s">
        <v>1866</v>
      </c>
      <c r="C777" s="855" t="s">
        <v>1867</v>
      </c>
      <c r="D777" s="856"/>
      <c r="E777" s="856"/>
      <c r="F777" s="851" t="s">
        <v>1750</v>
      </c>
      <c r="G777" s="859"/>
      <c r="H777" s="837"/>
      <c r="I777" s="837"/>
      <c r="J777" s="837"/>
    </row>
    <row r="778" s="821" customFormat="1" ht="12.75" spans="1:10">
      <c r="A778" s="853" t="s">
        <v>59</v>
      </c>
      <c r="B778" s="854" t="s">
        <v>1868</v>
      </c>
      <c r="C778" s="855" t="s">
        <v>1869</v>
      </c>
      <c r="D778" s="856"/>
      <c r="E778" s="856"/>
      <c r="F778" s="851" t="s">
        <v>1750</v>
      </c>
      <c r="G778" s="856"/>
      <c r="H778" s="837"/>
      <c r="I778" s="837"/>
      <c r="J778" s="837"/>
    </row>
    <row r="779" s="821" customFormat="1" ht="72" spans="1:10">
      <c r="A779" s="853" t="s">
        <v>59</v>
      </c>
      <c r="B779" s="854" t="s">
        <v>1870</v>
      </c>
      <c r="C779" s="855" t="s">
        <v>1871</v>
      </c>
      <c r="D779" s="856" t="s">
        <v>1872</v>
      </c>
      <c r="E779" s="856"/>
      <c r="F779" s="851" t="s">
        <v>24</v>
      </c>
      <c r="G779" s="856" t="s">
        <v>1873</v>
      </c>
      <c r="H779" s="837"/>
      <c r="I779" s="837"/>
      <c r="J779" s="837"/>
    </row>
    <row r="780" s="821" customFormat="1" ht="48" spans="1:10">
      <c r="A780" s="853" t="s">
        <v>59</v>
      </c>
      <c r="B780" s="854" t="s">
        <v>1874</v>
      </c>
      <c r="C780" s="855" t="s">
        <v>1875</v>
      </c>
      <c r="D780" s="856"/>
      <c r="E780" s="856"/>
      <c r="F780" s="851" t="s">
        <v>1876</v>
      </c>
      <c r="G780" s="856" t="s">
        <v>1877</v>
      </c>
      <c r="H780" s="837"/>
      <c r="I780" s="837"/>
      <c r="J780" s="837"/>
    </row>
    <row r="781" s="821" customFormat="1" ht="12.75" spans="1:10">
      <c r="A781" s="853" t="s">
        <v>59</v>
      </c>
      <c r="B781" s="854" t="s">
        <v>1878</v>
      </c>
      <c r="C781" s="855" t="s">
        <v>1879</v>
      </c>
      <c r="D781" s="856"/>
      <c r="E781" s="856"/>
      <c r="F781" s="851" t="s">
        <v>1783</v>
      </c>
      <c r="G781" s="856"/>
      <c r="H781" s="837"/>
      <c r="I781" s="837"/>
      <c r="J781" s="837"/>
    </row>
    <row r="782" s="821" customFormat="1" ht="12.75" spans="1:10">
      <c r="A782" s="853" t="s">
        <v>59</v>
      </c>
      <c r="B782" s="854" t="s">
        <v>1880</v>
      </c>
      <c r="C782" s="855" t="s">
        <v>1881</v>
      </c>
      <c r="D782" s="856" t="s">
        <v>1882</v>
      </c>
      <c r="E782" s="856"/>
      <c r="F782" s="851" t="s">
        <v>1783</v>
      </c>
      <c r="G782" s="856"/>
      <c r="H782" s="837"/>
      <c r="I782" s="837"/>
      <c r="J782" s="837"/>
    </row>
    <row r="783" s="821" customFormat="1" ht="12.75" spans="1:10">
      <c r="A783" s="853" t="s">
        <v>59</v>
      </c>
      <c r="B783" s="854" t="s">
        <v>1883</v>
      </c>
      <c r="C783" s="855" t="s">
        <v>1884</v>
      </c>
      <c r="D783" s="856" t="s">
        <v>1885</v>
      </c>
      <c r="E783" s="856"/>
      <c r="F783" s="851" t="s">
        <v>1750</v>
      </c>
      <c r="G783" s="856"/>
      <c r="H783" s="837"/>
      <c r="I783" s="837"/>
      <c r="J783" s="837"/>
    </row>
    <row r="784" s="821" customFormat="1" ht="12.75" spans="1:10">
      <c r="A784" s="853" t="s">
        <v>59</v>
      </c>
      <c r="B784" s="854" t="s">
        <v>1886</v>
      </c>
      <c r="C784" s="855" t="s">
        <v>1887</v>
      </c>
      <c r="D784" s="856" t="s">
        <v>1888</v>
      </c>
      <c r="E784" s="856"/>
      <c r="F784" s="851" t="s">
        <v>1750</v>
      </c>
      <c r="G784" s="859"/>
      <c r="H784" s="837"/>
      <c r="I784" s="837"/>
      <c r="J784" s="837"/>
    </row>
    <row r="785" s="821" customFormat="1" ht="12.75" spans="1:10">
      <c r="A785" s="853" t="s">
        <v>59</v>
      </c>
      <c r="B785" s="854" t="s">
        <v>1889</v>
      </c>
      <c r="C785" s="855" t="s">
        <v>1890</v>
      </c>
      <c r="D785" s="856"/>
      <c r="E785" s="856"/>
      <c r="F785" s="851" t="s">
        <v>1750</v>
      </c>
      <c r="G785" s="856"/>
      <c r="H785" s="837"/>
      <c r="I785" s="837"/>
      <c r="J785" s="837"/>
    </row>
    <row r="786" s="821" customFormat="1" ht="24" spans="1:10">
      <c r="A786" s="853" t="s">
        <v>59</v>
      </c>
      <c r="B786" s="854" t="s">
        <v>1891</v>
      </c>
      <c r="C786" s="855" t="s">
        <v>1892</v>
      </c>
      <c r="D786" s="856" t="s">
        <v>1893</v>
      </c>
      <c r="E786" s="856"/>
      <c r="F786" s="851" t="s">
        <v>1783</v>
      </c>
      <c r="G786" s="856"/>
      <c r="H786" s="837"/>
      <c r="I786" s="837"/>
      <c r="J786" s="837"/>
    </row>
    <row r="787" s="821" customFormat="1" ht="24" spans="1:10">
      <c r="A787" s="853" t="s">
        <v>59</v>
      </c>
      <c r="B787" s="854" t="s">
        <v>1894</v>
      </c>
      <c r="C787" s="855" t="s">
        <v>1895</v>
      </c>
      <c r="D787" s="856" t="s">
        <v>1896</v>
      </c>
      <c r="E787" s="856"/>
      <c r="F787" s="851" t="s">
        <v>24</v>
      </c>
      <c r="G787" s="856"/>
      <c r="H787" s="837"/>
      <c r="I787" s="837"/>
      <c r="J787" s="837"/>
    </row>
    <row r="788" s="820" customFormat="1" ht="12.75" spans="1:10">
      <c r="A788" s="853" t="s">
        <v>59</v>
      </c>
      <c r="B788" s="854" t="s">
        <v>1897</v>
      </c>
      <c r="C788" s="855" t="s">
        <v>1898</v>
      </c>
      <c r="D788" s="856" t="s">
        <v>1899</v>
      </c>
      <c r="E788" s="856"/>
      <c r="F788" s="851" t="s">
        <v>24</v>
      </c>
      <c r="G788" s="856"/>
      <c r="H788" s="829"/>
      <c r="I788" s="829"/>
      <c r="J788" s="829"/>
    </row>
    <row r="789" s="821" customFormat="1" ht="12.75" spans="1:10">
      <c r="A789" s="853" t="s">
        <v>59</v>
      </c>
      <c r="B789" s="854" t="s">
        <v>1900</v>
      </c>
      <c r="C789" s="855" t="s">
        <v>1901</v>
      </c>
      <c r="D789" s="856" t="s">
        <v>1885</v>
      </c>
      <c r="E789" s="856"/>
      <c r="F789" s="851" t="s">
        <v>24</v>
      </c>
      <c r="G789" s="856"/>
      <c r="H789" s="837"/>
      <c r="I789" s="837"/>
      <c r="J789" s="837"/>
    </row>
    <row r="790" s="821" customFormat="1" ht="36" spans="1:10">
      <c r="A790" s="853" t="s">
        <v>59</v>
      </c>
      <c r="B790" s="854" t="s">
        <v>1902</v>
      </c>
      <c r="C790" s="893" t="s">
        <v>1903</v>
      </c>
      <c r="D790" s="856" t="s">
        <v>1904</v>
      </c>
      <c r="E790" s="856" t="s">
        <v>1905</v>
      </c>
      <c r="F790" s="851" t="s">
        <v>1783</v>
      </c>
      <c r="G790" s="856"/>
      <c r="H790" s="837"/>
      <c r="I790" s="837"/>
      <c r="J790" s="837"/>
    </row>
    <row r="791" s="821" customFormat="1" ht="12.75" spans="1:10">
      <c r="A791" s="853"/>
      <c r="B791" s="854" t="s">
        <v>1906</v>
      </c>
      <c r="C791" s="855" t="s">
        <v>1907</v>
      </c>
      <c r="D791" s="856" t="s">
        <v>1908</v>
      </c>
      <c r="E791" s="856" t="s">
        <v>1909</v>
      </c>
      <c r="F791" s="851"/>
      <c r="G791" s="856"/>
      <c r="H791" s="837"/>
      <c r="I791" s="837"/>
      <c r="J791" s="837"/>
    </row>
    <row r="792" s="821" customFormat="1" ht="12.75" spans="1:10">
      <c r="A792" s="853" t="s">
        <v>59</v>
      </c>
      <c r="B792" s="854" t="s">
        <v>1910</v>
      </c>
      <c r="C792" s="855" t="s">
        <v>1911</v>
      </c>
      <c r="D792" s="856"/>
      <c r="E792" s="856"/>
      <c r="F792" s="851" t="s">
        <v>24</v>
      </c>
      <c r="G792" s="856"/>
      <c r="H792" s="837"/>
      <c r="I792" s="837"/>
      <c r="J792" s="837"/>
    </row>
    <row r="793" s="821" customFormat="1" ht="12.75" spans="1:10">
      <c r="A793" s="853" t="s">
        <v>59</v>
      </c>
      <c r="B793" s="854" t="s">
        <v>1912</v>
      </c>
      <c r="C793" s="855" t="s">
        <v>1913</v>
      </c>
      <c r="D793" s="856"/>
      <c r="E793" s="856"/>
      <c r="F793" s="851" t="s">
        <v>24</v>
      </c>
      <c r="G793" s="856"/>
      <c r="H793" s="837"/>
      <c r="I793" s="837"/>
      <c r="J793" s="837"/>
    </row>
    <row r="794" s="821" customFormat="1" ht="12.75" spans="1:10">
      <c r="A794" s="853" t="s">
        <v>59</v>
      </c>
      <c r="B794" s="854" t="s">
        <v>1914</v>
      </c>
      <c r="C794" s="855" t="s">
        <v>1915</v>
      </c>
      <c r="D794" s="856"/>
      <c r="E794" s="856"/>
      <c r="F794" s="851" t="s">
        <v>24</v>
      </c>
      <c r="G794" s="856"/>
      <c r="H794" s="837"/>
      <c r="I794" s="837"/>
      <c r="J794" s="837"/>
    </row>
    <row r="795" s="821" customFormat="1" ht="12.75" spans="1:10">
      <c r="A795" s="853" t="s">
        <v>59</v>
      </c>
      <c r="B795" s="854" t="s">
        <v>1916</v>
      </c>
      <c r="C795" s="855" t="s">
        <v>1917</v>
      </c>
      <c r="D795" s="856"/>
      <c r="E795" s="856"/>
      <c r="F795" s="851" t="s">
        <v>24</v>
      </c>
      <c r="G795" s="856"/>
      <c r="H795" s="837"/>
      <c r="I795" s="837"/>
      <c r="J795" s="837"/>
    </row>
    <row r="796" s="821" customFormat="1" ht="12.75" spans="1:10">
      <c r="A796" s="853" t="s">
        <v>59</v>
      </c>
      <c r="B796" s="854" t="s">
        <v>1918</v>
      </c>
      <c r="C796" s="855" t="s">
        <v>1919</v>
      </c>
      <c r="D796" s="856"/>
      <c r="E796" s="856"/>
      <c r="F796" s="851" t="s">
        <v>24</v>
      </c>
      <c r="G796" s="856"/>
      <c r="H796" s="837"/>
      <c r="I796" s="837"/>
      <c r="J796" s="837"/>
    </row>
    <row r="797" s="821" customFormat="1" ht="12.75" spans="1:10">
      <c r="A797" s="853" t="s">
        <v>59</v>
      </c>
      <c r="B797" s="854" t="s">
        <v>1920</v>
      </c>
      <c r="C797" s="855" t="s">
        <v>1921</v>
      </c>
      <c r="D797" s="856"/>
      <c r="E797" s="856"/>
      <c r="F797" s="851" t="s">
        <v>24</v>
      </c>
      <c r="G797" s="856"/>
      <c r="H797" s="837"/>
      <c r="I797" s="837"/>
      <c r="J797" s="837"/>
    </row>
    <row r="798" s="821" customFormat="1" ht="12.75" spans="1:10">
      <c r="A798" s="853" t="s">
        <v>59</v>
      </c>
      <c r="B798" s="854" t="s">
        <v>1922</v>
      </c>
      <c r="C798" s="855" t="s">
        <v>1923</v>
      </c>
      <c r="D798" s="856"/>
      <c r="E798" s="856"/>
      <c r="F798" s="851" t="s">
        <v>24</v>
      </c>
      <c r="G798" s="856"/>
      <c r="H798" s="837"/>
      <c r="I798" s="837"/>
      <c r="J798" s="837"/>
    </row>
    <row r="799" s="821" customFormat="1" ht="12.75" spans="1:10">
      <c r="A799" s="853"/>
      <c r="B799" s="854" t="s">
        <v>1924</v>
      </c>
      <c r="C799" s="855" t="s">
        <v>1925</v>
      </c>
      <c r="D799" s="859"/>
      <c r="E799" s="856"/>
      <c r="F799" s="851"/>
      <c r="G799" s="856"/>
      <c r="H799" s="837"/>
      <c r="I799" s="837"/>
      <c r="J799" s="837"/>
    </row>
    <row r="800" s="821" customFormat="1" ht="12.75" spans="1:10">
      <c r="A800" s="853" t="s">
        <v>59</v>
      </c>
      <c r="B800" s="854" t="s">
        <v>1926</v>
      </c>
      <c r="C800" s="855" t="s">
        <v>1927</v>
      </c>
      <c r="D800" s="859"/>
      <c r="E800" s="856"/>
      <c r="F800" s="851" t="s">
        <v>24</v>
      </c>
      <c r="G800" s="856"/>
      <c r="H800" s="837"/>
      <c r="I800" s="837"/>
      <c r="J800" s="837"/>
    </row>
    <row r="801" s="821" customFormat="1" ht="12.75" spans="1:10">
      <c r="A801" s="853" t="s">
        <v>59</v>
      </c>
      <c r="B801" s="854" t="s">
        <v>1928</v>
      </c>
      <c r="C801" s="855" t="s">
        <v>1929</v>
      </c>
      <c r="D801" s="856"/>
      <c r="E801" s="856"/>
      <c r="F801" s="851" t="s">
        <v>24</v>
      </c>
      <c r="G801" s="856"/>
      <c r="H801" s="837"/>
      <c r="I801" s="837"/>
      <c r="J801" s="837"/>
    </row>
    <row r="802" s="821" customFormat="1" ht="12.75" spans="1:10">
      <c r="A802" s="853" t="s">
        <v>59</v>
      </c>
      <c r="B802" s="854" t="s">
        <v>1930</v>
      </c>
      <c r="C802" s="855" t="s">
        <v>1931</v>
      </c>
      <c r="D802" s="856"/>
      <c r="E802" s="856"/>
      <c r="F802" s="851" t="s">
        <v>24</v>
      </c>
      <c r="G802" s="856"/>
      <c r="H802" s="837"/>
      <c r="I802" s="837"/>
      <c r="J802" s="837"/>
    </row>
    <row r="803" s="821" customFormat="1" ht="12.75" spans="1:10">
      <c r="A803" s="853" t="s">
        <v>59</v>
      </c>
      <c r="B803" s="854" t="s">
        <v>1932</v>
      </c>
      <c r="C803" s="855" t="s">
        <v>1933</v>
      </c>
      <c r="D803" s="856"/>
      <c r="E803" s="856"/>
      <c r="F803" s="851" t="s">
        <v>24</v>
      </c>
      <c r="G803" s="856"/>
      <c r="H803" s="837"/>
      <c r="I803" s="837"/>
      <c r="J803" s="837"/>
    </row>
    <row r="804" s="821" customFormat="1" ht="12.75" spans="1:10">
      <c r="A804" s="853" t="s">
        <v>59</v>
      </c>
      <c r="B804" s="854" t="s">
        <v>1934</v>
      </c>
      <c r="C804" s="855" t="s">
        <v>1935</v>
      </c>
      <c r="D804" s="856"/>
      <c r="E804" s="856"/>
      <c r="F804" s="851" t="s">
        <v>24</v>
      </c>
      <c r="G804" s="856"/>
      <c r="H804" s="837"/>
      <c r="I804" s="837"/>
      <c r="J804" s="837"/>
    </row>
    <row r="805" s="821" customFormat="1" ht="24" spans="1:10">
      <c r="A805" s="853" t="s">
        <v>59</v>
      </c>
      <c r="B805" s="854" t="s">
        <v>1936</v>
      </c>
      <c r="C805" s="855" t="s">
        <v>1937</v>
      </c>
      <c r="D805" s="856"/>
      <c r="E805" s="856"/>
      <c r="F805" s="851" t="s">
        <v>24</v>
      </c>
      <c r="G805" s="856"/>
      <c r="H805" s="837"/>
      <c r="I805" s="837"/>
      <c r="J805" s="837"/>
    </row>
    <row r="806" s="821" customFormat="1" ht="24" spans="1:10">
      <c r="A806" s="853" t="s">
        <v>59</v>
      </c>
      <c r="B806" s="854" t="s">
        <v>1938</v>
      </c>
      <c r="C806" s="855" t="s">
        <v>1939</v>
      </c>
      <c r="D806" s="856"/>
      <c r="E806" s="856"/>
      <c r="F806" s="851" t="s">
        <v>24</v>
      </c>
      <c r="G806" s="856"/>
      <c r="H806" s="837"/>
      <c r="I806" s="837"/>
      <c r="J806" s="837"/>
    </row>
    <row r="807" s="821" customFormat="1" ht="24" spans="1:10">
      <c r="A807" s="853" t="s">
        <v>59</v>
      </c>
      <c r="B807" s="854" t="s">
        <v>1940</v>
      </c>
      <c r="C807" s="855" t="s">
        <v>1941</v>
      </c>
      <c r="D807" s="856"/>
      <c r="E807" s="856"/>
      <c r="F807" s="851" t="s">
        <v>24</v>
      </c>
      <c r="G807" s="856"/>
      <c r="H807" s="837"/>
      <c r="I807" s="837"/>
      <c r="J807" s="837"/>
    </row>
    <row r="808" s="821" customFormat="1" ht="24" spans="1:10">
      <c r="A808" s="853" t="s">
        <v>59</v>
      </c>
      <c r="B808" s="854" t="s">
        <v>1942</v>
      </c>
      <c r="C808" s="855" t="s">
        <v>1943</v>
      </c>
      <c r="D808" s="856"/>
      <c r="E808" s="856"/>
      <c r="F808" s="851" t="s">
        <v>24</v>
      </c>
      <c r="G808" s="856"/>
      <c r="H808" s="837"/>
      <c r="I808" s="837"/>
      <c r="J808" s="837"/>
    </row>
    <row r="809" s="821" customFormat="1" ht="24" spans="1:10">
      <c r="A809" s="853" t="s">
        <v>59</v>
      </c>
      <c r="B809" s="854" t="s">
        <v>1944</v>
      </c>
      <c r="C809" s="855" t="s">
        <v>1945</v>
      </c>
      <c r="D809" s="856"/>
      <c r="E809" s="856"/>
      <c r="F809" s="851" t="s">
        <v>24</v>
      </c>
      <c r="G809" s="856"/>
      <c r="H809" s="837"/>
      <c r="I809" s="837"/>
      <c r="J809" s="837"/>
    </row>
    <row r="810" s="821" customFormat="1" ht="24" spans="1:10">
      <c r="A810" s="853" t="s">
        <v>59</v>
      </c>
      <c r="B810" s="854" t="s">
        <v>1946</v>
      </c>
      <c r="C810" s="855" t="s">
        <v>1947</v>
      </c>
      <c r="D810" s="856"/>
      <c r="E810" s="856"/>
      <c r="F810" s="851" t="s">
        <v>24</v>
      </c>
      <c r="G810" s="856"/>
      <c r="H810" s="837"/>
      <c r="I810" s="837"/>
      <c r="J810" s="837"/>
    </row>
    <row r="811" s="821" customFormat="1" ht="24" spans="1:10">
      <c r="A811" s="853" t="s">
        <v>59</v>
      </c>
      <c r="B811" s="854" t="s">
        <v>1948</v>
      </c>
      <c r="C811" s="855" t="s">
        <v>1949</v>
      </c>
      <c r="D811" s="856"/>
      <c r="E811" s="856"/>
      <c r="F811" s="851" t="s">
        <v>24</v>
      </c>
      <c r="G811" s="856"/>
      <c r="H811" s="837"/>
      <c r="I811" s="837"/>
      <c r="J811" s="837"/>
    </row>
    <row r="812" s="821" customFormat="1" ht="24" spans="1:10">
      <c r="A812" s="853" t="s">
        <v>59</v>
      </c>
      <c r="B812" s="854" t="s">
        <v>1950</v>
      </c>
      <c r="C812" s="855" t="s">
        <v>1951</v>
      </c>
      <c r="D812" s="856"/>
      <c r="E812" s="856"/>
      <c r="F812" s="851" t="s">
        <v>24</v>
      </c>
      <c r="G812" s="856"/>
      <c r="H812" s="837"/>
      <c r="I812" s="837"/>
      <c r="J812" s="837"/>
    </row>
    <row r="813" s="821" customFormat="1" ht="12.75" spans="1:10">
      <c r="A813" s="853" t="s">
        <v>59</v>
      </c>
      <c r="B813" s="854" t="s">
        <v>1952</v>
      </c>
      <c r="C813" s="855" t="s">
        <v>1953</v>
      </c>
      <c r="D813" s="856"/>
      <c r="E813" s="856"/>
      <c r="F813" s="851"/>
      <c r="G813" s="856"/>
      <c r="H813" s="837"/>
      <c r="I813" s="837"/>
      <c r="J813" s="837"/>
    </row>
    <row r="814" s="821" customFormat="1" ht="12.75" spans="1:10">
      <c r="A814" s="853" t="s">
        <v>59</v>
      </c>
      <c r="B814" s="854" t="s">
        <v>1954</v>
      </c>
      <c r="C814" s="855" t="s">
        <v>1955</v>
      </c>
      <c r="D814" s="856"/>
      <c r="E814" s="856"/>
      <c r="F814" s="851" t="s">
        <v>24</v>
      </c>
      <c r="G814" s="856"/>
      <c r="H814" s="837"/>
      <c r="I814" s="837"/>
      <c r="J814" s="837"/>
    </row>
    <row r="815" s="821" customFormat="1" ht="12.75" spans="1:10">
      <c r="A815" s="853" t="s">
        <v>59</v>
      </c>
      <c r="B815" s="854" t="s">
        <v>1956</v>
      </c>
      <c r="C815" s="855" t="s">
        <v>1957</v>
      </c>
      <c r="D815" s="856"/>
      <c r="E815" s="856"/>
      <c r="F815" s="851" t="s">
        <v>24</v>
      </c>
      <c r="G815" s="856"/>
      <c r="H815" s="837"/>
      <c r="I815" s="837"/>
      <c r="J815" s="837"/>
    </row>
    <row r="816" s="821" customFormat="1" ht="12.75" spans="1:10">
      <c r="A816" s="853" t="s">
        <v>59</v>
      </c>
      <c r="B816" s="854" t="s">
        <v>1958</v>
      </c>
      <c r="C816" s="855" t="s">
        <v>1959</v>
      </c>
      <c r="D816" s="859"/>
      <c r="E816" s="856"/>
      <c r="F816" s="851"/>
      <c r="G816" s="856"/>
      <c r="H816" s="837"/>
      <c r="I816" s="837"/>
      <c r="J816" s="837"/>
    </row>
    <row r="817" s="821" customFormat="1" ht="12.75" spans="1:10">
      <c r="A817" s="853" t="s">
        <v>59</v>
      </c>
      <c r="B817" s="854" t="s">
        <v>1960</v>
      </c>
      <c r="C817" s="855" t="s">
        <v>1961</v>
      </c>
      <c r="D817" s="856"/>
      <c r="E817" s="856"/>
      <c r="F817" s="851" t="s">
        <v>24</v>
      </c>
      <c r="G817" s="856"/>
      <c r="H817" s="837"/>
      <c r="I817" s="837"/>
      <c r="J817" s="837"/>
    </row>
    <row r="818" s="821" customFormat="1" ht="12.75" spans="1:10">
      <c r="A818" s="853" t="s">
        <v>59</v>
      </c>
      <c r="B818" s="854" t="s">
        <v>1962</v>
      </c>
      <c r="C818" s="855" t="s">
        <v>1963</v>
      </c>
      <c r="D818" s="856"/>
      <c r="E818" s="856"/>
      <c r="F818" s="851" t="s">
        <v>24</v>
      </c>
      <c r="G818" s="856"/>
      <c r="H818" s="837"/>
      <c r="I818" s="837"/>
      <c r="J818" s="837"/>
    </row>
    <row r="819" s="821" customFormat="1" ht="12.75" spans="1:10">
      <c r="A819" s="853"/>
      <c r="B819" s="854" t="s">
        <v>1964</v>
      </c>
      <c r="C819" s="855" t="s">
        <v>1965</v>
      </c>
      <c r="D819" s="856"/>
      <c r="E819" s="856"/>
      <c r="F819" s="851"/>
      <c r="G819" s="856"/>
      <c r="H819" s="837"/>
      <c r="I819" s="837"/>
      <c r="J819" s="837"/>
    </row>
    <row r="820" s="821" customFormat="1" ht="12.75" spans="1:10">
      <c r="A820" s="853" t="s">
        <v>59</v>
      </c>
      <c r="B820" s="854" t="s">
        <v>1966</v>
      </c>
      <c r="C820" s="855" t="s">
        <v>1967</v>
      </c>
      <c r="D820" s="856"/>
      <c r="E820" s="856"/>
      <c r="F820" s="851" t="s">
        <v>24</v>
      </c>
      <c r="G820" s="856"/>
      <c r="H820" s="837"/>
      <c r="I820" s="837"/>
      <c r="J820" s="837"/>
    </row>
    <row r="821" s="821" customFormat="1" ht="12.75" spans="1:10">
      <c r="A821" s="853" t="s">
        <v>59</v>
      </c>
      <c r="B821" s="854" t="s">
        <v>1968</v>
      </c>
      <c r="C821" s="855" t="s">
        <v>1969</v>
      </c>
      <c r="D821" s="856"/>
      <c r="E821" s="856"/>
      <c r="F821" s="851"/>
      <c r="G821" s="856"/>
      <c r="H821" s="837"/>
      <c r="I821" s="837"/>
      <c r="J821" s="837"/>
    </row>
    <row r="822" s="820" customFormat="1" ht="12.75" spans="1:10">
      <c r="A822" s="853" t="s">
        <v>59</v>
      </c>
      <c r="B822" s="854" t="s">
        <v>1970</v>
      </c>
      <c r="C822" s="855" t="s">
        <v>1971</v>
      </c>
      <c r="D822" s="856" t="s">
        <v>1972</v>
      </c>
      <c r="E822" s="856"/>
      <c r="F822" s="851" t="s">
        <v>24</v>
      </c>
      <c r="G822" s="859"/>
      <c r="H822" s="829"/>
      <c r="I822" s="829"/>
      <c r="J822" s="829"/>
    </row>
    <row r="823" s="821" customFormat="1" ht="12.75" spans="1:10">
      <c r="A823" s="853" t="s">
        <v>59</v>
      </c>
      <c r="B823" s="854" t="s">
        <v>1973</v>
      </c>
      <c r="C823" s="855" t="s">
        <v>1974</v>
      </c>
      <c r="D823" s="856"/>
      <c r="E823" s="856"/>
      <c r="F823" s="851" t="s">
        <v>24</v>
      </c>
      <c r="G823" s="856"/>
      <c r="H823" s="837"/>
      <c r="I823" s="837"/>
      <c r="J823" s="837"/>
    </row>
    <row r="824" s="821" customFormat="1" ht="12.75" spans="1:10">
      <c r="A824" s="853" t="s">
        <v>59</v>
      </c>
      <c r="B824" s="854" t="s">
        <v>1975</v>
      </c>
      <c r="C824" s="855" t="s">
        <v>1976</v>
      </c>
      <c r="D824" s="856" t="s">
        <v>1977</v>
      </c>
      <c r="E824" s="856"/>
      <c r="F824" s="851" t="s">
        <v>24</v>
      </c>
      <c r="G824" s="856"/>
      <c r="H824" s="837"/>
      <c r="I824" s="837"/>
      <c r="J824" s="837"/>
    </row>
    <row r="825" s="821" customFormat="1" ht="12.75" spans="1:10">
      <c r="A825" s="853" t="s">
        <v>59</v>
      </c>
      <c r="B825" s="854" t="s">
        <v>1978</v>
      </c>
      <c r="C825" s="855" t="s">
        <v>1979</v>
      </c>
      <c r="D825" s="856"/>
      <c r="E825" s="856"/>
      <c r="F825" s="851" t="s">
        <v>24</v>
      </c>
      <c r="G825" s="856"/>
      <c r="H825" s="837"/>
      <c r="I825" s="837"/>
      <c r="J825" s="837"/>
    </row>
    <row r="826" s="821" customFormat="1" ht="12.75" spans="1:10">
      <c r="A826" s="853" t="s">
        <v>59</v>
      </c>
      <c r="B826" s="854" t="s">
        <v>1980</v>
      </c>
      <c r="C826" s="855" t="s">
        <v>1981</v>
      </c>
      <c r="D826" s="856"/>
      <c r="E826" s="856"/>
      <c r="F826" s="851"/>
      <c r="G826" s="856"/>
      <c r="H826" s="837"/>
      <c r="I826" s="837"/>
      <c r="J826" s="837"/>
    </row>
    <row r="827" s="821" customFormat="1" ht="12.75" spans="1:10">
      <c r="A827" s="853" t="s">
        <v>59</v>
      </c>
      <c r="B827" s="854" t="s">
        <v>1982</v>
      </c>
      <c r="C827" s="855" t="s">
        <v>1983</v>
      </c>
      <c r="D827" s="856" t="s">
        <v>1984</v>
      </c>
      <c r="E827" s="856"/>
      <c r="F827" s="851" t="s">
        <v>24</v>
      </c>
      <c r="G827" s="856"/>
      <c r="H827" s="837"/>
      <c r="I827" s="837"/>
      <c r="J827" s="837"/>
    </row>
    <row r="828" s="821" customFormat="1" ht="24" spans="1:10">
      <c r="A828" s="853" t="s">
        <v>59</v>
      </c>
      <c r="B828" s="854" t="s">
        <v>1985</v>
      </c>
      <c r="C828" s="855" t="s">
        <v>1986</v>
      </c>
      <c r="D828" s="856" t="s">
        <v>1987</v>
      </c>
      <c r="E828" s="856"/>
      <c r="F828" s="851" t="s">
        <v>24</v>
      </c>
      <c r="G828" s="856" t="s">
        <v>1988</v>
      </c>
      <c r="H828" s="837"/>
      <c r="I828" s="837"/>
      <c r="J828" s="837"/>
    </row>
    <row r="829" s="821" customFormat="1" ht="24" spans="1:10">
      <c r="A829" s="853" t="s">
        <v>59</v>
      </c>
      <c r="B829" s="854" t="s">
        <v>1989</v>
      </c>
      <c r="C829" s="855" t="s">
        <v>1990</v>
      </c>
      <c r="D829" s="856"/>
      <c r="E829" s="856"/>
      <c r="F829" s="851" t="s">
        <v>1991</v>
      </c>
      <c r="G829" s="856"/>
      <c r="H829" s="837"/>
      <c r="I829" s="837"/>
      <c r="J829" s="837"/>
    </row>
    <row r="830" s="821" customFormat="1" ht="36" spans="1:10">
      <c r="A830" s="853"/>
      <c r="B830" s="854" t="s">
        <v>1992</v>
      </c>
      <c r="C830" s="855" t="s">
        <v>1993</v>
      </c>
      <c r="D830" s="856"/>
      <c r="E830" s="856"/>
      <c r="F830" s="851"/>
      <c r="G830" s="856" t="s">
        <v>1994</v>
      </c>
      <c r="H830" s="837"/>
      <c r="I830" s="837"/>
      <c r="J830" s="837"/>
    </row>
    <row r="831" s="821" customFormat="1" ht="12.75" spans="1:10">
      <c r="A831" s="853"/>
      <c r="B831" s="854" t="s">
        <v>1995</v>
      </c>
      <c r="C831" s="855" t="s">
        <v>1996</v>
      </c>
      <c r="D831" s="856"/>
      <c r="E831" s="856"/>
      <c r="F831" s="851"/>
      <c r="G831" s="856"/>
      <c r="H831" s="837"/>
      <c r="I831" s="837"/>
      <c r="J831" s="837"/>
    </row>
    <row r="832" s="821" customFormat="1" ht="12.75" spans="1:10">
      <c r="A832" s="853"/>
      <c r="B832" s="854" t="s">
        <v>1997</v>
      </c>
      <c r="C832" s="855" t="s">
        <v>1998</v>
      </c>
      <c r="D832" s="856"/>
      <c r="E832" s="856"/>
      <c r="F832" s="851"/>
      <c r="G832" s="856"/>
      <c r="H832" s="837"/>
      <c r="I832" s="837"/>
      <c r="J832" s="837"/>
    </row>
    <row r="833" s="821" customFormat="1" ht="12.75" spans="1:10">
      <c r="A833" s="853" t="s">
        <v>1999</v>
      </c>
      <c r="B833" s="854" t="s">
        <v>2000</v>
      </c>
      <c r="C833" s="855" t="s">
        <v>2001</v>
      </c>
      <c r="D833" s="856"/>
      <c r="E833" s="856"/>
      <c r="F833" s="851" t="s">
        <v>2002</v>
      </c>
      <c r="G833" s="859"/>
      <c r="H833" s="837"/>
      <c r="I833" s="837"/>
      <c r="J833" s="837"/>
    </row>
    <row r="834" s="821" customFormat="1" ht="12.75" spans="1:10">
      <c r="A834" s="853" t="s">
        <v>1999</v>
      </c>
      <c r="B834" s="854" t="s">
        <v>2003</v>
      </c>
      <c r="C834" s="855" t="s">
        <v>2004</v>
      </c>
      <c r="D834" s="856"/>
      <c r="E834" s="856"/>
      <c r="F834" s="851" t="s">
        <v>2002</v>
      </c>
      <c r="G834" s="856"/>
      <c r="H834" s="837"/>
      <c r="I834" s="837"/>
      <c r="J834" s="837"/>
    </row>
    <row r="835" s="821" customFormat="1" ht="12.75" spans="1:10">
      <c r="A835" s="853" t="s">
        <v>1999</v>
      </c>
      <c r="B835" s="854" t="s">
        <v>2005</v>
      </c>
      <c r="C835" s="855" t="s">
        <v>2006</v>
      </c>
      <c r="D835" s="856"/>
      <c r="E835" s="856"/>
      <c r="F835" s="851" t="s">
        <v>2002</v>
      </c>
      <c r="G835" s="856"/>
      <c r="H835" s="839"/>
      <c r="I835" s="848"/>
      <c r="J835" s="849"/>
    </row>
    <row r="836" s="821" customFormat="1" ht="12.75" spans="1:10">
      <c r="A836" s="853" t="s">
        <v>1999</v>
      </c>
      <c r="B836" s="854" t="s">
        <v>2007</v>
      </c>
      <c r="C836" s="855" t="s">
        <v>2008</v>
      </c>
      <c r="D836" s="856"/>
      <c r="E836" s="856"/>
      <c r="F836" s="851" t="s">
        <v>2002</v>
      </c>
      <c r="G836" s="859"/>
      <c r="H836" s="837"/>
      <c r="I836" s="837"/>
      <c r="J836" s="837"/>
    </row>
    <row r="837" s="821" customFormat="1" ht="12.75" spans="1:10">
      <c r="A837" s="853" t="s">
        <v>1999</v>
      </c>
      <c r="B837" s="854" t="s">
        <v>2009</v>
      </c>
      <c r="C837" s="855" t="s">
        <v>2010</v>
      </c>
      <c r="D837" s="856"/>
      <c r="E837" s="856"/>
      <c r="F837" s="851" t="s">
        <v>2002</v>
      </c>
      <c r="G837" s="856"/>
      <c r="H837" s="837"/>
      <c r="I837" s="837"/>
      <c r="J837" s="837"/>
    </row>
    <row r="838" s="821" customFormat="1" ht="12.75" spans="1:10">
      <c r="A838" s="853" t="s">
        <v>1999</v>
      </c>
      <c r="B838" s="854" t="s">
        <v>2011</v>
      </c>
      <c r="C838" s="855" t="s">
        <v>2012</v>
      </c>
      <c r="D838" s="856"/>
      <c r="E838" s="856"/>
      <c r="F838" s="851" t="s">
        <v>2002</v>
      </c>
      <c r="G838" s="859"/>
      <c r="H838" s="837"/>
      <c r="I838" s="837"/>
      <c r="J838" s="837"/>
    </row>
    <row r="839" s="821" customFormat="1" ht="12.75" spans="1:10">
      <c r="A839" s="853" t="s">
        <v>1999</v>
      </c>
      <c r="B839" s="854" t="s">
        <v>2013</v>
      </c>
      <c r="C839" s="855" t="s">
        <v>2014</v>
      </c>
      <c r="D839" s="856"/>
      <c r="E839" s="856"/>
      <c r="F839" s="851" t="s">
        <v>2002</v>
      </c>
      <c r="G839" s="856"/>
      <c r="H839" s="837"/>
      <c r="I839" s="837"/>
      <c r="J839" s="837"/>
    </row>
    <row r="840" s="821" customFormat="1" ht="12.75" spans="1:10">
      <c r="A840" s="853" t="s">
        <v>1999</v>
      </c>
      <c r="B840" s="854" t="s">
        <v>2015</v>
      </c>
      <c r="C840" s="855" t="s">
        <v>2016</v>
      </c>
      <c r="D840" s="856"/>
      <c r="E840" s="856"/>
      <c r="F840" s="851" t="s">
        <v>2002</v>
      </c>
      <c r="G840" s="856"/>
      <c r="H840" s="837"/>
      <c r="I840" s="837"/>
      <c r="J840" s="837"/>
    </row>
    <row r="841" s="821" customFormat="1" ht="12.75" spans="1:10">
      <c r="A841" s="853" t="s">
        <v>1999</v>
      </c>
      <c r="B841" s="854" t="s">
        <v>2017</v>
      </c>
      <c r="C841" s="855" t="s">
        <v>2018</v>
      </c>
      <c r="D841" s="856"/>
      <c r="E841" s="856"/>
      <c r="F841" s="851" t="s">
        <v>2002</v>
      </c>
      <c r="G841" s="856"/>
      <c r="H841" s="837"/>
      <c r="I841" s="837"/>
      <c r="J841" s="837"/>
    </row>
    <row r="842" s="821" customFormat="1" ht="12.75" spans="1:10">
      <c r="A842" s="853" t="s">
        <v>1999</v>
      </c>
      <c r="B842" s="854" t="s">
        <v>2019</v>
      </c>
      <c r="C842" s="855" t="s">
        <v>2020</v>
      </c>
      <c r="D842" s="856"/>
      <c r="E842" s="856"/>
      <c r="F842" s="851" t="s">
        <v>2002</v>
      </c>
      <c r="G842" s="856"/>
      <c r="H842" s="837"/>
      <c r="I842" s="837"/>
      <c r="J842" s="837"/>
    </row>
    <row r="843" s="821" customFormat="1" ht="12.75" spans="1:10">
      <c r="A843" s="853" t="s">
        <v>1999</v>
      </c>
      <c r="B843" s="854" t="s">
        <v>2021</v>
      </c>
      <c r="C843" s="855" t="s">
        <v>2022</v>
      </c>
      <c r="D843" s="856"/>
      <c r="E843" s="856"/>
      <c r="F843" s="851" t="s">
        <v>2002</v>
      </c>
      <c r="G843" s="856"/>
      <c r="H843" s="837"/>
      <c r="I843" s="837"/>
      <c r="J843" s="837"/>
    </row>
    <row r="844" s="821" customFormat="1" ht="12.75" spans="1:10">
      <c r="A844" s="853" t="s">
        <v>1999</v>
      </c>
      <c r="B844" s="854" t="s">
        <v>2023</v>
      </c>
      <c r="C844" s="855" t="s">
        <v>2024</v>
      </c>
      <c r="D844" s="856"/>
      <c r="E844" s="856"/>
      <c r="F844" s="851" t="s">
        <v>2002</v>
      </c>
      <c r="G844" s="856"/>
      <c r="H844" s="837"/>
      <c r="I844" s="837"/>
      <c r="J844" s="837"/>
    </row>
    <row r="845" s="821" customFormat="1" ht="12.75" spans="1:10">
      <c r="A845" s="853" t="s">
        <v>1999</v>
      </c>
      <c r="B845" s="854" t="s">
        <v>2025</v>
      </c>
      <c r="C845" s="855" t="s">
        <v>2026</v>
      </c>
      <c r="D845" s="856"/>
      <c r="E845" s="856"/>
      <c r="F845" s="851" t="s">
        <v>2002</v>
      </c>
      <c r="G845" s="856"/>
      <c r="H845" s="837"/>
      <c r="I845" s="837"/>
      <c r="J845" s="837"/>
    </row>
    <row r="846" s="821" customFormat="1" ht="12.75" spans="1:10">
      <c r="A846" s="853" t="s">
        <v>1999</v>
      </c>
      <c r="B846" s="854" t="s">
        <v>2027</v>
      </c>
      <c r="C846" s="855" t="s">
        <v>2028</v>
      </c>
      <c r="D846" s="856"/>
      <c r="E846" s="856"/>
      <c r="F846" s="851" t="s">
        <v>2002</v>
      </c>
      <c r="G846" s="859"/>
      <c r="H846" s="837"/>
      <c r="I846" s="837"/>
      <c r="J846" s="837"/>
    </row>
    <row r="847" s="821" customFormat="1" ht="12.75" spans="1:10">
      <c r="A847" s="853" t="s">
        <v>1999</v>
      </c>
      <c r="B847" s="854" t="s">
        <v>2029</v>
      </c>
      <c r="C847" s="855" t="s">
        <v>2030</v>
      </c>
      <c r="D847" s="856"/>
      <c r="E847" s="856"/>
      <c r="F847" s="851" t="s">
        <v>2002</v>
      </c>
      <c r="G847" s="856"/>
      <c r="H847" s="837"/>
      <c r="I847" s="837"/>
      <c r="J847" s="837"/>
    </row>
    <row r="848" s="821" customFormat="1" ht="12.75" spans="1:10">
      <c r="A848" s="853" t="s">
        <v>1999</v>
      </c>
      <c r="B848" s="854" t="s">
        <v>2031</v>
      </c>
      <c r="C848" s="855" t="s">
        <v>2032</v>
      </c>
      <c r="D848" s="856"/>
      <c r="E848" s="856"/>
      <c r="F848" s="851" t="s">
        <v>2002</v>
      </c>
      <c r="G848" s="859"/>
      <c r="H848" s="837"/>
      <c r="I848" s="837"/>
      <c r="J848" s="837"/>
    </row>
    <row r="849" s="821" customFormat="1" ht="12.75" spans="1:10">
      <c r="A849" s="853" t="s">
        <v>1999</v>
      </c>
      <c r="B849" s="854" t="s">
        <v>2033</v>
      </c>
      <c r="C849" s="855" t="s">
        <v>2034</v>
      </c>
      <c r="D849" s="856"/>
      <c r="E849" s="856"/>
      <c r="F849" s="851" t="s">
        <v>2002</v>
      </c>
      <c r="G849" s="856"/>
      <c r="H849" s="837"/>
      <c r="I849" s="837"/>
      <c r="J849" s="837"/>
    </row>
    <row r="850" s="821" customFormat="1" ht="12.75" spans="1:10">
      <c r="A850" s="853" t="s">
        <v>1999</v>
      </c>
      <c r="B850" s="854" t="s">
        <v>2035</v>
      </c>
      <c r="C850" s="855" t="s">
        <v>2036</v>
      </c>
      <c r="D850" s="856"/>
      <c r="E850" s="856"/>
      <c r="F850" s="851" t="s">
        <v>2002</v>
      </c>
      <c r="G850" s="859"/>
      <c r="H850" s="837"/>
      <c r="I850" s="837"/>
      <c r="J850" s="837"/>
    </row>
    <row r="851" s="821" customFormat="1" ht="12.75" spans="1:10">
      <c r="A851" s="853" t="s">
        <v>1999</v>
      </c>
      <c r="B851" s="854" t="s">
        <v>2037</v>
      </c>
      <c r="C851" s="855" t="s">
        <v>2038</v>
      </c>
      <c r="D851" s="856"/>
      <c r="E851" s="856"/>
      <c r="F851" s="851" t="s">
        <v>2002</v>
      </c>
      <c r="G851" s="856"/>
      <c r="H851" s="837"/>
      <c r="I851" s="837"/>
      <c r="J851" s="837"/>
    </row>
    <row r="852" s="820" customFormat="1" ht="12.75" spans="1:10">
      <c r="A852" s="853" t="s">
        <v>1999</v>
      </c>
      <c r="B852" s="854" t="s">
        <v>2039</v>
      </c>
      <c r="C852" s="855" t="s">
        <v>2040</v>
      </c>
      <c r="D852" s="859"/>
      <c r="E852" s="856"/>
      <c r="F852" s="851" t="s">
        <v>2002</v>
      </c>
      <c r="G852" s="856"/>
      <c r="H852" s="829"/>
      <c r="I852" s="829"/>
      <c r="J852" s="829"/>
    </row>
    <row r="853" s="821" customFormat="1" ht="12.75" spans="1:10">
      <c r="A853" s="853" t="s">
        <v>1999</v>
      </c>
      <c r="B853" s="854" t="s">
        <v>2041</v>
      </c>
      <c r="C853" s="855" t="s">
        <v>2042</v>
      </c>
      <c r="D853" s="856"/>
      <c r="E853" s="856"/>
      <c r="F853" s="851" t="s">
        <v>2002</v>
      </c>
      <c r="G853" s="856"/>
      <c r="H853" s="837"/>
      <c r="I853" s="837"/>
      <c r="J853" s="837"/>
    </row>
    <row r="854" s="821" customFormat="1" ht="12.75" spans="1:10">
      <c r="A854" s="853" t="s">
        <v>1999</v>
      </c>
      <c r="B854" s="854" t="s">
        <v>2043</v>
      </c>
      <c r="C854" s="855" t="s">
        <v>2044</v>
      </c>
      <c r="D854" s="856"/>
      <c r="E854" s="856"/>
      <c r="F854" s="851" t="s">
        <v>2002</v>
      </c>
      <c r="G854" s="856"/>
      <c r="H854" s="837"/>
      <c r="I854" s="837"/>
      <c r="J854" s="837"/>
    </row>
    <row r="855" s="821" customFormat="1" ht="12.75" spans="1:10">
      <c r="A855" s="853" t="s">
        <v>1999</v>
      </c>
      <c r="B855" s="854" t="s">
        <v>2045</v>
      </c>
      <c r="C855" s="855" t="s">
        <v>2046</v>
      </c>
      <c r="D855" s="856"/>
      <c r="E855" s="856"/>
      <c r="F855" s="851" t="s">
        <v>2002</v>
      </c>
      <c r="G855" s="856"/>
      <c r="H855" s="837"/>
      <c r="I855" s="837"/>
      <c r="J855" s="837"/>
    </row>
    <row r="856" s="821" customFormat="1" ht="12.75" spans="1:10">
      <c r="A856" s="853" t="s">
        <v>1999</v>
      </c>
      <c r="B856" s="854" t="s">
        <v>2047</v>
      </c>
      <c r="C856" s="855" t="s">
        <v>2048</v>
      </c>
      <c r="D856" s="856"/>
      <c r="E856" s="856"/>
      <c r="F856" s="851" t="s">
        <v>2002</v>
      </c>
      <c r="G856" s="856"/>
      <c r="H856" s="837"/>
      <c r="I856" s="837"/>
      <c r="J856" s="837"/>
    </row>
    <row r="857" s="821" customFormat="1" ht="12.75" spans="1:10">
      <c r="A857" s="853" t="s">
        <v>1999</v>
      </c>
      <c r="B857" s="854" t="s">
        <v>2049</v>
      </c>
      <c r="C857" s="855" t="s">
        <v>2050</v>
      </c>
      <c r="D857" s="856"/>
      <c r="E857" s="856"/>
      <c r="F857" s="851" t="s">
        <v>2002</v>
      </c>
      <c r="G857" s="856"/>
      <c r="H857" s="837"/>
      <c r="I857" s="837"/>
      <c r="J857" s="837"/>
    </row>
    <row r="858" s="821" customFormat="1" ht="12.75" spans="1:10">
      <c r="A858" s="853" t="s">
        <v>1999</v>
      </c>
      <c r="B858" s="854" t="s">
        <v>2051</v>
      </c>
      <c r="C858" s="855" t="s">
        <v>2052</v>
      </c>
      <c r="D858" s="856"/>
      <c r="E858" s="856"/>
      <c r="F858" s="851" t="s">
        <v>2002</v>
      </c>
      <c r="G858" s="859"/>
      <c r="H858" s="837"/>
      <c r="I858" s="837"/>
      <c r="J858" s="837"/>
    </row>
    <row r="859" s="821" customFormat="1" ht="12.75" spans="1:10">
      <c r="A859" s="853" t="s">
        <v>1999</v>
      </c>
      <c r="B859" s="854" t="s">
        <v>2053</v>
      </c>
      <c r="C859" s="855" t="s">
        <v>2054</v>
      </c>
      <c r="D859" s="856"/>
      <c r="E859" s="856"/>
      <c r="F859" s="851" t="s">
        <v>2002</v>
      </c>
      <c r="G859" s="856"/>
      <c r="H859" s="837"/>
      <c r="I859" s="837"/>
      <c r="J859" s="837"/>
    </row>
    <row r="860" s="821" customFormat="1" ht="12.75" spans="1:10">
      <c r="A860" s="853" t="s">
        <v>1999</v>
      </c>
      <c r="B860" s="854" t="s">
        <v>2055</v>
      </c>
      <c r="C860" s="855" t="s">
        <v>2056</v>
      </c>
      <c r="D860" s="856" t="s">
        <v>2057</v>
      </c>
      <c r="E860" s="856"/>
      <c r="F860" s="851"/>
      <c r="G860" s="856"/>
      <c r="H860" s="837"/>
      <c r="I860" s="837"/>
      <c r="J860" s="837"/>
    </row>
    <row r="861" s="821" customFormat="1" ht="12.75" spans="1:10">
      <c r="A861" s="853" t="s">
        <v>1999</v>
      </c>
      <c r="B861" s="854" t="s">
        <v>2058</v>
      </c>
      <c r="C861" s="855" t="s">
        <v>2059</v>
      </c>
      <c r="D861" s="856" t="s">
        <v>2057</v>
      </c>
      <c r="E861" s="856"/>
      <c r="F861" s="851" t="s">
        <v>24</v>
      </c>
      <c r="G861" s="856"/>
      <c r="H861" s="837"/>
      <c r="I861" s="837"/>
      <c r="J861" s="837"/>
    </row>
    <row r="862" s="821" customFormat="1" ht="12.75" spans="1:10">
      <c r="A862" s="853" t="s">
        <v>1999</v>
      </c>
      <c r="B862" s="854" t="s">
        <v>2060</v>
      </c>
      <c r="C862" s="855" t="s">
        <v>2061</v>
      </c>
      <c r="D862" s="856" t="s">
        <v>2057</v>
      </c>
      <c r="E862" s="856"/>
      <c r="F862" s="851" t="s">
        <v>24</v>
      </c>
      <c r="G862" s="856"/>
      <c r="H862" s="837"/>
      <c r="I862" s="837"/>
      <c r="J862" s="837"/>
    </row>
    <row r="863" s="821" customFormat="1" ht="12.75" spans="1:10">
      <c r="A863" s="853" t="s">
        <v>1999</v>
      </c>
      <c r="B863" s="854" t="s">
        <v>2062</v>
      </c>
      <c r="C863" s="855" t="s">
        <v>2063</v>
      </c>
      <c r="D863" s="856"/>
      <c r="E863" s="856"/>
      <c r="F863" s="851" t="s">
        <v>2002</v>
      </c>
      <c r="G863" s="856"/>
      <c r="H863" s="837"/>
      <c r="I863" s="837"/>
      <c r="J863" s="837"/>
    </row>
    <row r="864" s="821" customFormat="1" ht="12.75" spans="1:10">
      <c r="A864" s="853" t="s">
        <v>1999</v>
      </c>
      <c r="B864" s="854" t="s">
        <v>2064</v>
      </c>
      <c r="C864" s="855" t="s">
        <v>2065</v>
      </c>
      <c r="D864" s="856" t="s">
        <v>2066</v>
      </c>
      <c r="E864" s="856"/>
      <c r="F864" s="851" t="s">
        <v>2002</v>
      </c>
      <c r="G864" s="856"/>
      <c r="H864" s="837"/>
      <c r="I864" s="837"/>
      <c r="J864" s="837"/>
    </row>
    <row r="865" s="821" customFormat="1" ht="12.75" spans="1:10">
      <c r="A865" s="853" t="s">
        <v>1999</v>
      </c>
      <c r="B865" s="854" t="s">
        <v>2067</v>
      </c>
      <c r="C865" s="855" t="s">
        <v>2068</v>
      </c>
      <c r="D865" s="856" t="s">
        <v>2066</v>
      </c>
      <c r="E865" s="856"/>
      <c r="F865" s="851" t="s">
        <v>2002</v>
      </c>
      <c r="G865" s="856"/>
      <c r="H865" s="837"/>
      <c r="I865" s="837"/>
      <c r="J865" s="837"/>
    </row>
    <row r="866" s="821" customFormat="1" ht="12.75" spans="1:10">
      <c r="A866" s="853" t="s">
        <v>1999</v>
      </c>
      <c r="B866" s="854" t="s">
        <v>2069</v>
      </c>
      <c r="C866" s="855" t="s">
        <v>2070</v>
      </c>
      <c r="D866" s="856"/>
      <c r="E866" s="856"/>
      <c r="F866" s="851" t="s">
        <v>2002</v>
      </c>
      <c r="G866" s="856"/>
      <c r="H866" s="837"/>
      <c r="I866" s="837"/>
      <c r="J866" s="837"/>
    </row>
    <row r="867" s="821" customFormat="1" ht="12.75" spans="1:10">
      <c r="A867" s="853" t="s">
        <v>1999</v>
      </c>
      <c r="B867" s="854" t="s">
        <v>2071</v>
      </c>
      <c r="C867" s="855" t="s">
        <v>2072</v>
      </c>
      <c r="D867" s="856"/>
      <c r="E867" s="856"/>
      <c r="F867" s="851" t="s">
        <v>2002</v>
      </c>
      <c r="G867" s="856"/>
      <c r="H867" s="837"/>
      <c r="I867" s="837"/>
      <c r="J867" s="837"/>
    </row>
    <row r="868" s="821" customFormat="1" ht="12.75" spans="1:10">
      <c r="A868" s="853" t="s">
        <v>1999</v>
      </c>
      <c r="B868" s="854" t="s">
        <v>2073</v>
      </c>
      <c r="C868" s="855" t="s">
        <v>2074</v>
      </c>
      <c r="D868" s="856"/>
      <c r="E868" s="856"/>
      <c r="F868" s="851" t="s">
        <v>2002</v>
      </c>
      <c r="G868" s="856"/>
      <c r="H868" s="837"/>
      <c r="I868" s="837"/>
      <c r="J868" s="837"/>
    </row>
    <row r="869" s="821" customFormat="1" ht="12.75" spans="1:10">
      <c r="A869" s="853" t="s">
        <v>1999</v>
      </c>
      <c r="B869" s="854" t="s">
        <v>2075</v>
      </c>
      <c r="C869" s="855" t="s">
        <v>2076</v>
      </c>
      <c r="D869" s="856"/>
      <c r="E869" s="856"/>
      <c r="F869" s="851" t="s">
        <v>2002</v>
      </c>
      <c r="G869" s="856"/>
      <c r="H869" s="837"/>
      <c r="I869" s="837"/>
      <c r="J869" s="837"/>
    </row>
    <row r="870" s="821" customFormat="1" ht="12.75" spans="1:10">
      <c r="A870" s="853"/>
      <c r="B870" s="854" t="s">
        <v>2077</v>
      </c>
      <c r="C870" s="855" t="s">
        <v>2078</v>
      </c>
      <c r="D870" s="856"/>
      <c r="E870" s="856"/>
      <c r="F870" s="851"/>
      <c r="G870" s="856"/>
      <c r="H870" s="837"/>
      <c r="I870" s="837"/>
      <c r="J870" s="837"/>
    </row>
    <row r="871" s="821" customFormat="1" ht="12.75" spans="1:10">
      <c r="A871" s="853" t="s">
        <v>1999</v>
      </c>
      <c r="B871" s="854" t="s">
        <v>2079</v>
      </c>
      <c r="C871" s="855" t="s">
        <v>2080</v>
      </c>
      <c r="D871" s="856" t="s">
        <v>2081</v>
      </c>
      <c r="E871" s="856"/>
      <c r="F871" s="851" t="s">
        <v>24</v>
      </c>
      <c r="G871" s="856"/>
      <c r="H871" s="837"/>
      <c r="I871" s="837"/>
      <c r="J871" s="837"/>
    </row>
    <row r="872" s="821" customFormat="1" ht="12.75" spans="1:10">
      <c r="A872" s="853" t="s">
        <v>1999</v>
      </c>
      <c r="B872" s="854" t="s">
        <v>2082</v>
      </c>
      <c r="C872" s="855" t="s">
        <v>2083</v>
      </c>
      <c r="D872" s="856"/>
      <c r="E872" s="856"/>
      <c r="F872" s="851" t="s">
        <v>2002</v>
      </c>
      <c r="G872" s="856"/>
      <c r="H872" s="837"/>
      <c r="I872" s="837"/>
      <c r="J872" s="837"/>
    </row>
    <row r="873" s="821" customFormat="1" ht="12.75" spans="1:10">
      <c r="A873" s="853" t="s">
        <v>1999</v>
      </c>
      <c r="B873" s="854" t="s">
        <v>2084</v>
      </c>
      <c r="C873" s="855" t="s">
        <v>2085</v>
      </c>
      <c r="D873" s="856"/>
      <c r="E873" s="856"/>
      <c r="F873" s="851" t="s">
        <v>2002</v>
      </c>
      <c r="G873" s="856"/>
      <c r="H873" s="837"/>
      <c r="I873" s="837"/>
      <c r="J873" s="837"/>
    </row>
    <row r="874" s="821" customFormat="1" ht="12.75" spans="1:10">
      <c r="A874" s="853" t="s">
        <v>1999</v>
      </c>
      <c r="B874" s="854" t="s">
        <v>2086</v>
      </c>
      <c r="C874" s="855" t="s">
        <v>2087</v>
      </c>
      <c r="D874" s="859"/>
      <c r="E874" s="856"/>
      <c r="F874" s="851" t="s">
        <v>2002</v>
      </c>
      <c r="G874" s="859"/>
      <c r="H874" s="837"/>
      <c r="I874" s="837"/>
      <c r="J874" s="837"/>
    </row>
    <row r="875" s="820" customFormat="1" ht="12.75" spans="1:10">
      <c r="A875" s="853" t="s">
        <v>1999</v>
      </c>
      <c r="B875" s="854" t="s">
        <v>2088</v>
      </c>
      <c r="C875" s="855" t="s">
        <v>2089</v>
      </c>
      <c r="D875" s="856"/>
      <c r="E875" s="856"/>
      <c r="F875" s="851" t="s">
        <v>24</v>
      </c>
      <c r="G875" s="856"/>
      <c r="H875" s="829"/>
      <c r="I875" s="829"/>
      <c r="J875" s="829"/>
    </row>
    <row r="876" s="820" customFormat="1" ht="12.75" spans="1:10">
      <c r="A876" s="853" t="s">
        <v>1999</v>
      </c>
      <c r="B876" s="854" t="s">
        <v>2090</v>
      </c>
      <c r="C876" s="855" t="s">
        <v>2091</v>
      </c>
      <c r="D876" s="856"/>
      <c r="E876" s="856"/>
      <c r="F876" s="851" t="s">
        <v>2002</v>
      </c>
      <c r="G876" s="856"/>
      <c r="H876" s="829"/>
      <c r="I876" s="829"/>
      <c r="J876" s="829"/>
    </row>
    <row r="877" s="820" customFormat="1" ht="12.75" spans="1:10">
      <c r="A877" s="853" t="s">
        <v>1999</v>
      </c>
      <c r="B877" s="854" t="s">
        <v>2092</v>
      </c>
      <c r="C877" s="855" t="s">
        <v>2093</v>
      </c>
      <c r="D877" s="856"/>
      <c r="E877" s="856"/>
      <c r="F877" s="851" t="s">
        <v>24</v>
      </c>
      <c r="G877" s="856"/>
      <c r="H877" s="829"/>
      <c r="I877" s="829"/>
      <c r="J877" s="829"/>
    </row>
    <row r="878" s="821" customFormat="1" ht="12.75" spans="1:10">
      <c r="A878" s="853" t="s">
        <v>1999</v>
      </c>
      <c r="B878" s="854" t="s">
        <v>2094</v>
      </c>
      <c r="C878" s="855" t="s">
        <v>2095</v>
      </c>
      <c r="D878" s="856"/>
      <c r="E878" s="856"/>
      <c r="F878" s="851" t="s">
        <v>2002</v>
      </c>
      <c r="G878" s="856"/>
      <c r="H878" s="837"/>
      <c r="I878" s="837"/>
      <c r="J878" s="837"/>
    </row>
    <row r="879" s="821" customFormat="1" ht="12.75" spans="1:10">
      <c r="A879" s="853" t="s">
        <v>1999</v>
      </c>
      <c r="B879" s="854" t="s">
        <v>2096</v>
      </c>
      <c r="C879" s="855" t="s">
        <v>2097</v>
      </c>
      <c r="D879" s="856"/>
      <c r="E879" s="856"/>
      <c r="F879" s="851" t="s">
        <v>2002</v>
      </c>
      <c r="G879" s="856"/>
      <c r="H879" s="837"/>
      <c r="I879" s="837"/>
      <c r="J879" s="837"/>
    </row>
    <row r="880" s="821" customFormat="1" ht="12.75" spans="1:10">
      <c r="A880" s="853" t="s">
        <v>1999</v>
      </c>
      <c r="B880" s="854" t="s">
        <v>2098</v>
      </c>
      <c r="C880" s="855" t="s">
        <v>2099</v>
      </c>
      <c r="D880" s="856"/>
      <c r="E880" s="856"/>
      <c r="F880" s="851" t="s">
        <v>2002</v>
      </c>
      <c r="G880" s="856"/>
      <c r="H880" s="837"/>
      <c r="I880" s="837"/>
      <c r="J880" s="837"/>
    </row>
    <row r="881" s="821" customFormat="1" ht="12.75" spans="1:10">
      <c r="A881" s="853" t="s">
        <v>1999</v>
      </c>
      <c r="B881" s="854" t="s">
        <v>2100</v>
      </c>
      <c r="C881" s="855" t="s">
        <v>2101</v>
      </c>
      <c r="D881" s="856"/>
      <c r="E881" s="856"/>
      <c r="F881" s="851" t="s">
        <v>2002</v>
      </c>
      <c r="G881" s="856"/>
      <c r="H881" s="837"/>
      <c r="I881" s="837"/>
      <c r="J881" s="837"/>
    </row>
    <row r="882" s="821" customFormat="1" ht="12.75" spans="1:10">
      <c r="A882" s="853" t="s">
        <v>1999</v>
      </c>
      <c r="B882" s="854" t="s">
        <v>2102</v>
      </c>
      <c r="C882" s="855" t="s">
        <v>2103</v>
      </c>
      <c r="D882" s="856"/>
      <c r="E882" s="856"/>
      <c r="F882" s="851" t="s">
        <v>2002</v>
      </c>
      <c r="G882" s="856"/>
      <c r="H882" s="837"/>
      <c r="I882" s="837"/>
      <c r="J882" s="837"/>
    </row>
    <row r="883" s="821" customFormat="1" ht="12.75" spans="1:10">
      <c r="A883" s="853" t="s">
        <v>1999</v>
      </c>
      <c r="B883" s="854" t="s">
        <v>2104</v>
      </c>
      <c r="C883" s="855" t="s">
        <v>2105</v>
      </c>
      <c r="D883" s="856"/>
      <c r="E883" s="856"/>
      <c r="F883" s="851" t="s">
        <v>2002</v>
      </c>
      <c r="G883" s="856"/>
      <c r="H883" s="837"/>
      <c r="I883" s="837"/>
      <c r="J883" s="837"/>
    </row>
    <row r="884" s="821" customFormat="1" ht="12.75" spans="1:10">
      <c r="A884" s="853" t="s">
        <v>1999</v>
      </c>
      <c r="B884" s="854" t="s">
        <v>2106</v>
      </c>
      <c r="C884" s="855" t="s">
        <v>2107</v>
      </c>
      <c r="D884" s="856"/>
      <c r="E884" s="856"/>
      <c r="F884" s="851" t="s">
        <v>2002</v>
      </c>
      <c r="G884" s="856"/>
      <c r="H884" s="837"/>
      <c r="I884" s="837"/>
      <c r="J884" s="837"/>
    </row>
    <row r="885" s="821" customFormat="1" ht="12.75" spans="1:10">
      <c r="A885" s="853" t="s">
        <v>1999</v>
      </c>
      <c r="B885" s="854" t="s">
        <v>2108</v>
      </c>
      <c r="C885" s="855" t="s">
        <v>2109</v>
      </c>
      <c r="D885" s="856"/>
      <c r="E885" s="856"/>
      <c r="F885" s="851" t="s">
        <v>2002</v>
      </c>
      <c r="G885" s="856"/>
      <c r="H885" s="837"/>
      <c r="I885" s="837"/>
      <c r="J885" s="837"/>
    </row>
    <row r="886" s="821" customFormat="1" ht="12.75" spans="1:10">
      <c r="A886" s="853" t="s">
        <v>1999</v>
      </c>
      <c r="B886" s="854" t="s">
        <v>2110</v>
      </c>
      <c r="C886" s="855" t="s">
        <v>2111</v>
      </c>
      <c r="D886" s="856"/>
      <c r="E886" s="856"/>
      <c r="F886" s="851" t="s">
        <v>2002</v>
      </c>
      <c r="G886" s="856"/>
      <c r="H886" s="837"/>
      <c r="I886" s="837"/>
      <c r="J886" s="837"/>
    </row>
    <row r="887" s="821" customFormat="1" ht="12.75" spans="1:10">
      <c r="A887" s="853" t="s">
        <v>1999</v>
      </c>
      <c r="B887" s="854" t="s">
        <v>2112</v>
      </c>
      <c r="C887" s="855" t="s">
        <v>2113</v>
      </c>
      <c r="D887" s="856"/>
      <c r="E887" s="856"/>
      <c r="F887" s="851" t="s">
        <v>2002</v>
      </c>
      <c r="G887" s="856"/>
      <c r="H887" s="837"/>
      <c r="I887" s="837"/>
      <c r="J887" s="837"/>
    </row>
    <row r="888" s="821" customFormat="1" ht="12.75" spans="1:10">
      <c r="A888" s="853" t="s">
        <v>1999</v>
      </c>
      <c r="B888" s="854" t="s">
        <v>2114</v>
      </c>
      <c r="C888" s="855" t="s">
        <v>2115</v>
      </c>
      <c r="D888" s="856"/>
      <c r="E888" s="856"/>
      <c r="F888" s="851" t="s">
        <v>2002</v>
      </c>
      <c r="G888" s="856"/>
      <c r="H888" s="837"/>
      <c r="I888" s="837"/>
      <c r="J888" s="837"/>
    </row>
    <row r="889" s="821" customFormat="1" ht="12.75" spans="1:10">
      <c r="A889" s="853" t="s">
        <v>1999</v>
      </c>
      <c r="B889" s="854" t="s">
        <v>2116</v>
      </c>
      <c r="C889" s="855" t="s">
        <v>2117</v>
      </c>
      <c r="D889" s="856"/>
      <c r="E889" s="856"/>
      <c r="F889" s="851" t="s">
        <v>2002</v>
      </c>
      <c r="G889" s="856"/>
      <c r="H889" s="837"/>
      <c r="I889" s="837"/>
      <c r="J889" s="837"/>
    </row>
    <row r="890" s="821" customFormat="1" ht="12.75" spans="1:10">
      <c r="A890" s="853" t="s">
        <v>1999</v>
      </c>
      <c r="B890" s="854" t="s">
        <v>2118</v>
      </c>
      <c r="C890" s="855" t="s">
        <v>2119</v>
      </c>
      <c r="D890" s="856"/>
      <c r="E890" s="856"/>
      <c r="F890" s="851" t="s">
        <v>2002</v>
      </c>
      <c r="G890" s="856"/>
      <c r="H890" s="837"/>
      <c r="I890" s="837"/>
      <c r="J890" s="837"/>
    </row>
    <row r="891" s="821" customFormat="1" ht="12.75" spans="1:10">
      <c r="A891" s="853" t="s">
        <v>1999</v>
      </c>
      <c r="B891" s="854" t="s">
        <v>2120</v>
      </c>
      <c r="C891" s="855" t="s">
        <v>2121</v>
      </c>
      <c r="D891" s="859"/>
      <c r="E891" s="856"/>
      <c r="F891" s="851" t="s">
        <v>2002</v>
      </c>
      <c r="G891" s="856"/>
      <c r="H891" s="837"/>
      <c r="I891" s="837"/>
      <c r="J891" s="837"/>
    </row>
    <row r="892" s="821" customFormat="1" ht="12.75" spans="1:10">
      <c r="A892" s="853" t="s">
        <v>1999</v>
      </c>
      <c r="B892" s="854" t="s">
        <v>2122</v>
      </c>
      <c r="C892" s="855" t="s">
        <v>2123</v>
      </c>
      <c r="D892" s="856"/>
      <c r="E892" s="856"/>
      <c r="F892" s="851" t="s">
        <v>2002</v>
      </c>
      <c r="G892" s="856"/>
      <c r="H892" s="837"/>
      <c r="I892" s="837"/>
      <c r="J892" s="837"/>
    </row>
    <row r="893" s="821" customFormat="1" ht="12.75" spans="1:10">
      <c r="A893" s="853" t="s">
        <v>1999</v>
      </c>
      <c r="B893" s="854" t="s">
        <v>2124</v>
      </c>
      <c r="C893" s="855" t="s">
        <v>2125</v>
      </c>
      <c r="D893" s="856"/>
      <c r="E893" s="856"/>
      <c r="F893" s="851" t="s">
        <v>2002</v>
      </c>
      <c r="G893" s="856"/>
      <c r="H893" s="837"/>
      <c r="I893" s="837"/>
      <c r="J893" s="837"/>
    </row>
    <row r="894" s="821" customFormat="1" ht="12.75" spans="1:10">
      <c r="A894" s="853" t="s">
        <v>1999</v>
      </c>
      <c r="B894" s="854" t="s">
        <v>2126</v>
      </c>
      <c r="C894" s="855" t="s">
        <v>2127</v>
      </c>
      <c r="D894" s="856"/>
      <c r="E894" s="856"/>
      <c r="F894" s="851" t="s">
        <v>2002</v>
      </c>
      <c r="G894" s="856"/>
      <c r="H894" s="837"/>
      <c r="I894" s="837"/>
      <c r="J894" s="837"/>
    </row>
    <row r="895" s="821" customFormat="1" ht="12.75" spans="1:10">
      <c r="A895" s="853" t="s">
        <v>1999</v>
      </c>
      <c r="B895" s="854" t="s">
        <v>2128</v>
      </c>
      <c r="C895" s="855" t="s">
        <v>2129</v>
      </c>
      <c r="D895" s="856"/>
      <c r="E895" s="856"/>
      <c r="F895" s="851" t="s">
        <v>2002</v>
      </c>
      <c r="G895" s="856"/>
      <c r="H895" s="837"/>
      <c r="I895" s="837"/>
      <c r="J895" s="837"/>
    </row>
    <row r="896" s="821" customFormat="1" ht="12.75" spans="1:10">
      <c r="A896" s="853" t="s">
        <v>1999</v>
      </c>
      <c r="B896" s="854" t="s">
        <v>2130</v>
      </c>
      <c r="C896" s="855" t="s">
        <v>2131</v>
      </c>
      <c r="D896" s="856"/>
      <c r="E896" s="856"/>
      <c r="F896" s="851" t="s">
        <v>2002</v>
      </c>
      <c r="G896" s="856"/>
      <c r="H896" s="837"/>
      <c r="I896" s="837"/>
      <c r="J896" s="837"/>
    </row>
    <row r="897" s="821" customFormat="1" ht="12.75" spans="1:10">
      <c r="A897" s="853" t="s">
        <v>1999</v>
      </c>
      <c r="B897" s="854" t="s">
        <v>2132</v>
      </c>
      <c r="C897" s="855" t="s">
        <v>2133</v>
      </c>
      <c r="D897" s="856"/>
      <c r="E897" s="856"/>
      <c r="F897" s="851" t="s">
        <v>2002</v>
      </c>
      <c r="G897" s="856"/>
      <c r="H897" s="837"/>
      <c r="I897" s="837"/>
      <c r="J897" s="837"/>
    </row>
    <row r="898" s="821" customFormat="1" ht="12.75" spans="1:10">
      <c r="A898" s="853" t="s">
        <v>1999</v>
      </c>
      <c r="B898" s="854" t="s">
        <v>2134</v>
      </c>
      <c r="C898" s="855" t="s">
        <v>2135</v>
      </c>
      <c r="D898" s="856"/>
      <c r="E898" s="856"/>
      <c r="F898" s="851" t="s">
        <v>2002</v>
      </c>
      <c r="G898" s="856"/>
      <c r="H898" s="837"/>
      <c r="I898" s="837"/>
      <c r="J898" s="837"/>
    </row>
    <row r="899" s="821" customFormat="1" ht="12.75" spans="1:10">
      <c r="A899" s="853" t="s">
        <v>1999</v>
      </c>
      <c r="B899" s="854" t="s">
        <v>2136</v>
      </c>
      <c r="C899" s="855" t="s">
        <v>2137</v>
      </c>
      <c r="D899" s="856"/>
      <c r="E899" s="856"/>
      <c r="F899" s="851" t="s">
        <v>2002</v>
      </c>
      <c r="G899" s="856"/>
      <c r="H899" s="837"/>
      <c r="I899" s="837"/>
      <c r="J899" s="837"/>
    </row>
    <row r="900" s="821" customFormat="1" ht="12.75" spans="1:10">
      <c r="A900" s="853" t="s">
        <v>1999</v>
      </c>
      <c r="B900" s="854" t="s">
        <v>2138</v>
      </c>
      <c r="C900" s="855" t="s">
        <v>2139</v>
      </c>
      <c r="D900" s="856"/>
      <c r="E900" s="856"/>
      <c r="F900" s="851" t="s">
        <v>2002</v>
      </c>
      <c r="G900" s="856"/>
      <c r="H900" s="837"/>
      <c r="I900" s="837"/>
      <c r="J900" s="837"/>
    </row>
    <row r="901" s="821" customFormat="1" ht="12.75" spans="1:10">
      <c r="A901" s="853" t="s">
        <v>1999</v>
      </c>
      <c r="B901" s="854" t="s">
        <v>2140</v>
      </c>
      <c r="C901" s="855" t="s">
        <v>2141</v>
      </c>
      <c r="D901" s="856"/>
      <c r="E901" s="856"/>
      <c r="F901" s="851" t="s">
        <v>2002</v>
      </c>
      <c r="G901" s="856"/>
      <c r="H901" s="837"/>
      <c r="I901" s="837"/>
      <c r="J901" s="837"/>
    </row>
    <row r="902" s="821" customFormat="1" ht="12.75" spans="1:10">
      <c r="A902" s="853" t="s">
        <v>1999</v>
      </c>
      <c r="B902" s="854" t="s">
        <v>2142</v>
      </c>
      <c r="C902" s="855" t="s">
        <v>2143</v>
      </c>
      <c r="D902" s="856"/>
      <c r="E902" s="856"/>
      <c r="F902" s="851" t="s">
        <v>2002</v>
      </c>
      <c r="G902" s="856"/>
      <c r="H902" s="837"/>
      <c r="I902" s="837"/>
      <c r="J902" s="837"/>
    </row>
    <row r="903" s="821" customFormat="1" ht="12.75" spans="1:10">
      <c r="A903" s="853" t="s">
        <v>1999</v>
      </c>
      <c r="B903" s="854" t="s">
        <v>2144</v>
      </c>
      <c r="C903" s="855" t="s">
        <v>2145</v>
      </c>
      <c r="D903" s="856"/>
      <c r="E903" s="856"/>
      <c r="F903" s="851" t="s">
        <v>2002</v>
      </c>
      <c r="G903" s="856"/>
      <c r="H903" s="837"/>
      <c r="I903" s="837"/>
      <c r="J903" s="837"/>
    </row>
    <row r="904" s="821" customFormat="1" ht="12.75" spans="1:10">
      <c r="A904" s="853" t="s">
        <v>1999</v>
      </c>
      <c r="B904" s="854" t="s">
        <v>2146</v>
      </c>
      <c r="C904" s="855" t="s">
        <v>2147</v>
      </c>
      <c r="D904" s="856"/>
      <c r="E904" s="856"/>
      <c r="F904" s="851" t="s">
        <v>2002</v>
      </c>
      <c r="G904" s="856"/>
      <c r="H904" s="837"/>
      <c r="I904" s="837"/>
      <c r="J904" s="837"/>
    </row>
    <row r="905" s="821" customFormat="1" ht="12.75" spans="1:10">
      <c r="A905" s="853" t="s">
        <v>1999</v>
      </c>
      <c r="B905" s="854" t="s">
        <v>2148</v>
      </c>
      <c r="C905" s="855" t="s">
        <v>2149</v>
      </c>
      <c r="D905" s="856"/>
      <c r="E905" s="856"/>
      <c r="F905" s="851" t="s">
        <v>2002</v>
      </c>
      <c r="G905" s="856"/>
      <c r="H905" s="837"/>
      <c r="I905" s="837"/>
      <c r="J905" s="837"/>
    </row>
    <row r="906" s="821" customFormat="1" ht="12.75" spans="1:10">
      <c r="A906" s="853" t="s">
        <v>1999</v>
      </c>
      <c r="B906" s="854" t="s">
        <v>2150</v>
      </c>
      <c r="C906" s="855" t="s">
        <v>2151</v>
      </c>
      <c r="D906" s="856"/>
      <c r="E906" s="856"/>
      <c r="F906" s="851"/>
      <c r="G906" s="856"/>
      <c r="H906" s="837"/>
      <c r="I906" s="837"/>
      <c r="J906" s="837"/>
    </row>
    <row r="907" s="821" customFormat="1" ht="12.75" spans="1:10">
      <c r="A907" s="853" t="s">
        <v>1999</v>
      </c>
      <c r="B907" s="854" t="s">
        <v>2152</v>
      </c>
      <c r="C907" s="855" t="s">
        <v>2153</v>
      </c>
      <c r="D907" s="856"/>
      <c r="E907" s="856"/>
      <c r="F907" s="851" t="s">
        <v>2002</v>
      </c>
      <c r="G907" s="856"/>
      <c r="H907" s="837"/>
      <c r="I907" s="837"/>
      <c r="J907" s="837"/>
    </row>
    <row r="908" s="821" customFormat="1" ht="12.75" spans="1:10">
      <c r="A908" s="853" t="s">
        <v>1999</v>
      </c>
      <c r="B908" s="854" t="s">
        <v>2154</v>
      </c>
      <c r="C908" s="855" t="s">
        <v>2155</v>
      </c>
      <c r="D908" s="856"/>
      <c r="E908" s="856"/>
      <c r="F908" s="851" t="s">
        <v>24</v>
      </c>
      <c r="G908" s="856"/>
      <c r="H908" s="837"/>
      <c r="I908" s="837"/>
      <c r="J908" s="837"/>
    </row>
    <row r="909" s="821" customFormat="1" ht="12.75" spans="1:10">
      <c r="A909" s="853" t="s">
        <v>1999</v>
      </c>
      <c r="B909" s="854" t="s">
        <v>2156</v>
      </c>
      <c r="C909" s="855" t="s">
        <v>2157</v>
      </c>
      <c r="D909" s="856"/>
      <c r="E909" s="856"/>
      <c r="F909" s="851" t="s">
        <v>2002</v>
      </c>
      <c r="G909" s="856"/>
      <c r="H909" s="837"/>
      <c r="I909" s="837"/>
      <c r="J909" s="837"/>
    </row>
    <row r="910" s="821" customFormat="1" ht="12.75" spans="1:10">
      <c r="A910" s="853" t="s">
        <v>1999</v>
      </c>
      <c r="B910" s="854" t="s">
        <v>2158</v>
      </c>
      <c r="C910" s="855" t="s">
        <v>2159</v>
      </c>
      <c r="D910" s="856"/>
      <c r="E910" s="856"/>
      <c r="F910" s="851" t="s">
        <v>2002</v>
      </c>
      <c r="G910" s="856"/>
      <c r="H910" s="837"/>
      <c r="I910" s="837"/>
      <c r="J910" s="837"/>
    </row>
    <row r="911" s="821" customFormat="1" ht="12.75" spans="1:10">
      <c r="A911" s="853" t="s">
        <v>1999</v>
      </c>
      <c r="B911" s="854" t="s">
        <v>2160</v>
      </c>
      <c r="C911" s="855" t="s">
        <v>2161</v>
      </c>
      <c r="D911" s="856"/>
      <c r="E911" s="856"/>
      <c r="F911" s="851" t="s">
        <v>2002</v>
      </c>
      <c r="G911" s="856"/>
      <c r="H911" s="837"/>
      <c r="I911" s="837"/>
      <c r="J911" s="837"/>
    </row>
    <row r="912" s="821" customFormat="1" ht="12.75" spans="1:10">
      <c r="A912" s="853" t="s">
        <v>1999</v>
      </c>
      <c r="B912" s="854" t="s">
        <v>2162</v>
      </c>
      <c r="C912" s="855" t="s">
        <v>2163</v>
      </c>
      <c r="D912" s="856"/>
      <c r="E912" s="856"/>
      <c r="F912" s="851" t="s">
        <v>2002</v>
      </c>
      <c r="G912" s="856"/>
      <c r="H912" s="837"/>
      <c r="I912" s="837"/>
      <c r="J912" s="837"/>
    </row>
    <row r="913" s="821" customFormat="1" ht="12.75" spans="1:10">
      <c r="A913" s="853" t="s">
        <v>1999</v>
      </c>
      <c r="B913" s="854" t="s">
        <v>2164</v>
      </c>
      <c r="C913" s="855" t="s">
        <v>2165</v>
      </c>
      <c r="D913" s="856"/>
      <c r="E913" s="856"/>
      <c r="F913" s="851" t="s">
        <v>2002</v>
      </c>
      <c r="G913" s="856"/>
      <c r="H913" s="837"/>
      <c r="I913" s="837"/>
      <c r="J913" s="837"/>
    </row>
    <row r="914" s="821" customFormat="1" ht="12.75" spans="1:10">
      <c r="A914" s="853" t="s">
        <v>1999</v>
      </c>
      <c r="B914" s="854" t="s">
        <v>2166</v>
      </c>
      <c r="C914" s="855" t="s">
        <v>2167</v>
      </c>
      <c r="D914" s="856"/>
      <c r="E914" s="856"/>
      <c r="F914" s="851" t="s">
        <v>2002</v>
      </c>
      <c r="G914" s="856"/>
      <c r="H914" s="837"/>
      <c r="I914" s="837"/>
      <c r="J914" s="837"/>
    </row>
    <row r="915" s="821" customFormat="1" ht="12.75" spans="1:10">
      <c r="A915" s="853" t="s">
        <v>1999</v>
      </c>
      <c r="B915" s="854" t="s">
        <v>2168</v>
      </c>
      <c r="C915" s="855" t="s">
        <v>2169</v>
      </c>
      <c r="D915" s="856"/>
      <c r="E915" s="856"/>
      <c r="F915" s="851" t="s">
        <v>2002</v>
      </c>
      <c r="G915" s="856"/>
      <c r="H915" s="837"/>
      <c r="I915" s="837"/>
      <c r="J915" s="837"/>
    </row>
    <row r="916" s="821" customFormat="1" ht="12.75" spans="1:10">
      <c r="A916" s="853" t="s">
        <v>1999</v>
      </c>
      <c r="B916" s="854" t="s">
        <v>2170</v>
      </c>
      <c r="C916" s="855" t="s">
        <v>2171</v>
      </c>
      <c r="D916" s="856"/>
      <c r="E916" s="856"/>
      <c r="F916" s="851" t="s">
        <v>2002</v>
      </c>
      <c r="G916" s="856"/>
      <c r="H916" s="837"/>
      <c r="I916" s="837"/>
      <c r="J916" s="837"/>
    </row>
    <row r="917" s="821" customFormat="1" ht="12.75" spans="1:10">
      <c r="A917" s="853" t="s">
        <v>1999</v>
      </c>
      <c r="B917" s="854" t="s">
        <v>2172</v>
      </c>
      <c r="C917" s="855" t="s">
        <v>2173</v>
      </c>
      <c r="D917" s="856"/>
      <c r="E917" s="856"/>
      <c r="F917" s="851" t="s">
        <v>2002</v>
      </c>
      <c r="G917" s="856"/>
      <c r="H917" s="837"/>
      <c r="I917" s="837"/>
      <c r="J917" s="837"/>
    </row>
    <row r="918" s="821" customFormat="1" ht="12.75" spans="1:10">
      <c r="A918" s="853" t="s">
        <v>1999</v>
      </c>
      <c r="B918" s="854" t="s">
        <v>2174</v>
      </c>
      <c r="C918" s="855" t="s">
        <v>2175</v>
      </c>
      <c r="D918" s="856"/>
      <c r="E918" s="856"/>
      <c r="F918" s="851" t="s">
        <v>2002</v>
      </c>
      <c r="G918" s="856"/>
      <c r="H918" s="837"/>
      <c r="I918" s="837"/>
      <c r="J918" s="837"/>
    </row>
    <row r="919" s="821" customFormat="1" ht="12.75" spans="1:10">
      <c r="A919" s="853" t="s">
        <v>1999</v>
      </c>
      <c r="B919" s="854" t="s">
        <v>2176</v>
      </c>
      <c r="C919" s="855" t="s">
        <v>2177</v>
      </c>
      <c r="D919" s="856" t="s">
        <v>2178</v>
      </c>
      <c r="E919" s="856"/>
      <c r="F919" s="851" t="s">
        <v>24</v>
      </c>
      <c r="G919" s="856"/>
      <c r="H919" s="837"/>
      <c r="I919" s="837"/>
      <c r="J919" s="837"/>
    </row>
    <row r="920" s="821" customFormat="1" ht="12.75" spans="1:10">
      <c r="A920" s="853" t="s">
        <v>1999</v>
      </c>
      <c r="B920" s="854" t="s">
        <v>2179</v>
      </c>
      <c r="C920" s="855" t="s">
        <v>2180</v>
      </c>
      <c r="D920" s="856"/>
      <c r="E920" s="856"/>
      <c r="F920" s="851" t="s">
        <v>2002</v>
      </c>
      <c r="G920" s="856"/>
      <c r="H920" s="837"/>
      <c r="I920" s="837"/>
      <c r="J920" s="837"/>
    </row>
    <row r="921" s="821" customFormat="1" ht="12.75" spans="1:10">
      <c r="A921" s="853" t="s">
        <v>1999</v>
      </c>
      <c r="B921" s="854" t="s">
        <v>2181</v>
      </c>
      <c r="C921" s="855" t="s">
        <v>2182</v>
      </c>
      <c r="D921" s="856"/>
      <c r="E921" s="856"/>
      <c r="F921" s="851" t="s">
        <v>2002</v>
      </c>
      <c r="G921" s="856"/>
      <c r="H921" s="837"/>
      <c r="I921" s="837"/>
      <c r="J921" s="837"/>
    </row>
    <row r="922" s="821" customFormat="1" ht="12.75" spans="1:10">
      <c r="A922" s="853"/>
      <c r="B922" s="854" t="s">
        <v>2183</v>
      </c>
      <c r="C922" s="855" t="s">
        <v>2184</v>
      </c>
      <c r="D922" s="856"/>
      <c r="E922" s="856"/>
      <c r="F922" s="851"/>
      <c r="G922" s="856"/>
      <c r="H922" s="837"/>
      <c r="I922" s="837"/>
      <c r="J922" s="837"/>
    </row>
    <row r="923" s="821" customFormat="1" ht="12.75" spans="1:10">
      <c r="A923" s="853" t="s">
        <v>1999</v>
      </c>
      <c r="B923" s="854" t="s">
        <v>2185</v>
      </c>
      <c r="C923" s="855" t="s">
        <v>2186</v>
      </c>
      <c r="D923" s="856" t="s">
        <v>2187</v>
      </c>
      <c r="E923" s="856"/>
      <c r="F923" s="851" t="s">
        <v>24</v>
      </c>
      <c r="G923" s="856"/>
      <c r="H923" s="837"/>
      <c r="I923" s="837"/>
      <c r="J923" s="837"/>
    </row>
    <row r="924" s="821" customFormat="1" ht="12.75" spans="1:10">
      <c r="A924" s="853" t="s">
        <v>1999</v>
      </c>
      <c r="B924" s="854" t="s">
        <v>2188</v>
      </c>
      <c r="C924" s="855" t="s">
        <v>2189</v>
      </c>
      <c r="D924" s="856" t="s">
        <v>2190</v>
      </c>
      <c r="E924" s="856"/>
      <c r="F924" s="851" t="s">
        <v>2002</v>
      </c>
      <c r="G924" s="856" t="s">
        <v>2191</v>
      </c>
      <c r="H924" s="837"/>
      <c r="I924" s="837"/>
      <c r="J924" s="837"/>
    </row>
    <row r="925" s="821" customFormat="1" ht="12.75" spans="1:10">
      <c r="A925" s="853" t="s">
        <v>1999</v>
      </c>
      <c r="B925" s="854" t="s">
        <v>2192</v>
      </c>
      <c r="C925" s="855" t="s">
        <v>2193</v>
      </c>
      <c r="D925" s="856"/>
      <c r="E925" s="856"/>
      <c r="F925" s="851" t="s">
        <v>2002</v>
      </c>
      <c r="G925" s="856"/>
      <c r="H925" s="837"/>
      <c r="I925" s="837"/>
      <c r="J925" s="837"/>
    </row>
    <row r="926" s="821" customFormat="1" ht="12.75" spans="1:10">
      <c r="A926" s="853" t="s">
        <v>1999</v>
      </c>
      <c r="B926" s="854" t="s">
        <v>2194</v>
      </c>
      <c r="C926" s="855" t="s">
        <v>2195</v>
      </c>
      <c r="D926" s="856"/>
      <c r="E926" s="856"/>
      <c r="F926" s="851" t="s">
        <v>2002</v>
      </c>
      <c r="G926" s="856"/>
      <c r="H926" s="837"/>
      <c r="I926" s="837"/>
      <c r="J926" s="837"/>
    </row>
    <row r="927" s="821" customFormat="1" ht="12.75" spans="1:10">
      <c r="A927" s="853" t="s">
        <v>1999</v>
      </c>
      <c r="B927" s="854" t="s">
        <v>2196</v>
      </c>
      <c r="C927" s="855" t="s">
        <v>2197</v>
      </c>
      <c r="D927" s="856"/>
      <c r="E927" s="856"/>
      <c r="F927" s="851" t="s">
        <v>2002</v>
      </c>
      <c r="G927" s="856"/>
      <c r="H927" s="837"/>
      <c r="I927" s="837"/>
      <c r="J927" s="837"/>
    </row>
    <row r="928" s="821" customFormat="1" ht="12.75" spans="1:10">
      <c r="A928" s="853" t="s">
        <v>1999</v>
      </c>
      <c r="B928" s="854" t="s">
        <v>2198</v>
      </c>
      <c r="C928" s="855" t="s">
        <v>2199</v>
      </c>
      <c r="D928" s="856"/>
      <c r="E928" s="856"/>
      <c r="F928" s="851" t="s">
        <v>2002</v>
      </c>
      <c r="G928" s="856"/>
      <c r="H928" s="837"/>
      <c r="I928" s="837"/>
      <c r="J928" s="837"/>
    </row>
    <row r="929" s="821" customFormat="1" ht="12.75" spans="1:10">
      <c r="A929" s="853" t="s">
        <v>1999</v>
      </c>
      <c r="B929" s="854" t="s">
        <v>2200</v>
      </c>
      <c r="C929" s="855" t="s">
        <v>2201</v>
      </c>
      <c r="D929" s="856"/>
      <c r="E929" s="856"/>
      <c r="F929" s="851" t="s">
        <v>2002</v>
      </c>
      <c r="G929" s="856"/>
      <c r="H929" s="837"/>
      <c r="I929" s="837"/>
      <c r="J929" s="837"/>
    </row>
    <row r="930" s="821" customFormat="1" ht="12.75" spans="1:10">
      <c r="A930" s="853" t="s">
        <v>1999</v>
      </c>
      <c r="B930" s="854" t="s">
        <v>2202</v>
      </c>
      <c r="C930" s="855" t="s">
        <v>2203</v>
      </c>
      <c r="D930" s="856"/>
      <c r="E930" s="856"/>
      <c r="F930" s="851" t="s">
        <v>2002</v>
      </c>
      <c r="G930" s="856"/>
      <c r="H930" s="837"/>
      <c r="I930" s="837"/>
      <c r="J930" s="837"/>
    </row>
    <row r="931" s="821" customFormat="1" ht="12.75" spans="1:10">
      <c r="A931" s="853"/>
      <c r="B931" s="854" t="s">
        <v>2204</v>
      </c>
      <c r="C931" s="855" t="s">
        <v>2205</v>
      </c>
      <c r="D931" s="856"/>
      <c r="E931" s="856"/>
      <c r="F931" s="851"/>
      <c r="G931" s="856"/>
      <c r="H931" s="837"/>
      <c r="I931" s="837"/>
      <c r="J931" s="837"/>
    </row>
    <row r="932" s="821" customFormat="1" ht="12.75" spans="1:10">
      <c r="A932" s="853" t="s">
        <v>1999</v>
      </c>
      <c r="B932" s="854" t="s">
        <v>2206</v>
      </c>
      <c r="C932" s="855" t="s">
        <v>2207</v>
      </c>
      <c r="D932" s="856" t="s">
        <v>2208</v>
      </c>
      <c r="E932" s="856"/>
      <c r="F932" s="851" t="s">
        <v>24</v>
      </c>
      <c r="G932" s="856"/>
      <c r="H932" s="837"/>
      <c r="I932" s="837"/>
      <c r="J932" s="837"/>
    </row>
    <row r="933" s="821" customFormat="1" ht="12.75" spans="1:10">
      <c r="A933" s="853" t="s">
        <v>1999</v>
      </c>
      <c r="B933" s="854" t="s">
        <v>2209</v>
      </c>
      <c r="C933" s="855" t="s">
        <v>2210</v>
      </c>
      <c r="D933" s="859"/>
      <c r="E933" s="856"/>
      <c r="F933" s="851" t="s">
        <v>24</v>
      </c>
      <c r="G933" s="856"/>
      <c r="H933" s="837"/>
      <c r="I933" s="837"/>
      <c r="J933" s="837"/>
    </row>
    <row r="934" s="821" customFormat="1" ht="12.75" spans="1:10">
      <c r="A934" s="853" t="s">
        <v>1999</v>
      </c>
      <c r="B934" s="854" t="s">
        <v>2211</v>
      </c>
      <c r="C934" s="855" t="s">
        <v>2212</v>
      </c>
      <c r="D934" s="856"/>
      <c r="E934" s="856"/>
      <c r="F934" s="851" t="s">
        <v>24</v>
      </c>
      <c r="G934" s="856"/>
      <c r="H934" s="837"/>
      <c r="I934" s="837"/>
      <c r="J934" s="837"/>
    </row>
    <row r="935" s="821" customFormat="1" ht="12.75" spans="1:10">
      <c r="A935" s="853" t="s">
        <v>1999</v>
      </c>
      <c r="B935" s="854" t="s">
        <v>2213</v>
      </c>
      <c r="C935" s="855" t="s">
        <v>2214</v>
      </c>
      <c r="D935" s="856"/>
      <c r="E935" s="856"/>
      <c r="F935" s="851" t="s">
        <v>24</v>
      </c>
      <c r="G935" s="856"/>
      <c r="H935" s="837"/>
      <c r="I935" s="837"/>
      <c r="J935" s="837"/>
    </row>
    <row r="936" s="821" customFormat="1" ht="12.75" spans="1:10">
      <c r="A936" s="853" t="s">
        <v>1999</v>
      </c>
      <c r="B936" s="854" t="s">
        <v>2215</v>
      </c>
      <c r="C936" s="855" t="s">
        <v>2216</v>
      </c>
      <c r="D936" s="856"/>
      <c r="E936" s="856"/>
      <c r="F936" s="851" t="s">
        <v>24</v>
      </c>
      <c r="G936" s="856"/>
      <c r="H936" s="837"/>
      <c r="I936" s="837"/>
      <c r="J936" s="837"/>
    </row>
    <row r="937" s="821" customFormat="1" ht="12.75" spans="1:10">
      <c r="A937" s="853" t="s">
        <v>1999</v>
      </c>
      <c r="B937" s="854" t="s">
        <v>2217</v>
      </c>
      <c r="C937" s="855" t="s">
        <v>2218</v>
      </c>
      <c r="D937" s="856" t="s">
        <v>2219</v>
      </c>
      <c r="E937" s="856"/>
      <c r="F937" s="851" t="s">
        <v>24</v>
      </c>
      <c r="G937" s="856"/>
      <c r="H937" s="837"/>
      <c r="I937" s="837"/>
      <c r="J937" s="837"/>
    </row>
    <row r="938" s="821" customFormat="1" ht="12.75" spans="1:10">
      <c r="A938" s="853" t="s">
        <v>1999</v>
      </c>
      <c r="B938" s="854" t="s">
        <v>2220</v>
      </c>
      <c r="C938" s="855" t="s">
        <v>2221</v>
      </c>
      <c r="D938" s="856" t="s">
        <v>2222</v>
      </c>
      <c r="E938" s="856"/>
      <c r="F938" s="851" t="s">
        <v>24</v>
      </c>
      <c r="G938" s="859"/>
      <c r="H938" s="837"/>
      <c r="I938" s="837"/>
      <c r="J938" s="837"/>
    </row>
    <row r="939" s="821" customFormat="1" ht="12.75" spans="1:10">
      <c r="A939" s="853" t="s">
        <v>1999</v>
      </c>
      <c r="B939" s="854" t="s">
        <v>2223</v>
      </c>
      <c r="C939" s="855" t="s">
        <v>2224</v>
      </c>
      <c r="D939" s="856"/>
      <c r="E939" s="856"/>
      <c r="F939" s="851" t="s">
        <v>24</v>
      </c>
      <c r="G939" s="856"/>
      <c r="H939" s="837"/>
      <c r="I939" s="837"/>
      <c r="J939" s="837"/>
    </row>
    <row r="940" s="821" customFormat="1" ht="12.75" spans="1:10">
      <c r="A940" s="853" t="s">
        <v>1999</v>
      </c>
      <c r="B940" s="854" t="s">
        <v>2225</v>
      </c>
      <c r="C940" s="855" t="s">
        <v>2226</v>
      </c>
      <c r="D940" s="856"/>
      <c r="E940" s="856"/>
      <c r="F940" s="851" t="s">
        <v>2002</v>
      </c>
      <c r="G940" s="856"/>
      <c r="H940" s="837"/>
      <c r="I940" s="837"/>
      <c r="J940" s="837"/>
    </row>
    <row r="941" s="821" customFormat="1" ht="12.75" spans="1:10">
      <c r="A941" s="853" t="s">
        <v>1999</v>
      </c>
      <c r="B941" s="854" t="s">
        <v>2227</v>
      </c>
      <c r="C941" s="855" t="s">
        <v>2228</v>
      </c>
      <c r="D941" s="856"/>
      <c r="E941" s="856"/>
      <c r="F941" s="851" t="s">
        <v>2002</v>
      </c>
      <c r="G941" s="856"/>
      <c r="H941" s="837"/>
      <c r="I941" s="837"/>
      <c r="J941" s="837"/>
    </row>
    <row r="942" s="821" customFormat="1" ht="12.75" spans="1:10">
      <c r="A942" s="853" t="s">
        <v>1999</v>
      </c>
      <c r="B942" s="854" t="s">
        <v>2229</v>
      </c>
      <c r="C942" s="855" t="s">
        <v>2230</v>
      </c>
      <c r="D942" s="856"/>
      <c r="E942" s="856"/>
      <c r="F942" s="851" t="s">
        <v>2002</v>
      </c>
      <c r="G942" s="856"/>
      <c r="H942" s="837"/>
      <c r="I942" s="837"/>
      <c r="J942" s="837"/>
    </row>
    <row r="943" s="821" customFormat="1" ht="12.75" spans="1:10">
      <c r="A943" s="853" t="s">
        <v>1999</v>
      </c>
      <c r="B943" s="854" t="s">
        <v>2231</v>
      </c>
      <c r="C943" s="855" t="s">
        <v>2232</v>
      </c>
      <c r="D943" s="856"/>
      <c r="E943" s="856"/>
      <c r="F943" s="851" t="s">
        <v>2002</v>
      </c>
      <c r="G943" s="856"/>
      <c r="H943" s="837"/>
      <c r="I943" s="837"/>
      <c r="J943" s="837"/>
    </row>
    <row r="944" s="821" customFormat="1" ht="12.75" spans="1:10">
      <c r="A944" s="853" t="s">
        <v>1999</v>
      </c>
      <c r="B944" s="854" t="s">
        <v>2233</v>
      </c>
      <c r="C944" s="855" t="s">
        <v>2234</v>
      </c>
      <c r="D944" s="856"/>
      <c r="E944" s="856"/>
      <c r="F944" s="851" t="s">
        <v>2002</v>
      </c>
      <c r="G944" s="856"/>
      <c r="H944" s="837"/>
      <c r="I944" s="837"/>
      <c r="J944" s="837"/>
    </row>
    <row r="945" s="821" customFormat="1" ht="12.75" spans="1:10">
      <c r="A945" s="853" t="s">
        <v>1999</v>
      </c>
      <c r="B945" s="854" t="s">
        <v>2235</v>
      </c>
      <c r="C945" s="855" t="s">
        <v>2236</v>
      </c>
      <c r="D945" s="856"/>
      <c r="E945" s="856"/>
      <c r="F945" s="851" t="s">
        <v>2002</v>
      </c>
      <c r="G945" s="856"/>
      <c r="H945" s="837"/>
      <c r="I945" s="837"/>
      <c r="J945" s="837"/>
    </row>
    <row r="946" s="821" customFormat="1" ht="12.75" spans="1:10">
      <c r="A946" s="853" t="s">
        <v>1999</v>
      </c>
      <c r="B946" s="854" t="s">
        <v>2237</v>
      </c>
      <c r="C946" s="855" t="s">
        <v>2238</v>
      </c>
      <c r="D946" s="856"/>
      <c r="E946" s="856"/>
      <c r="F946" s="851" t="s">
        <v>2002</v>
      </c>
      <c r="G946" s="856"/>
      <c r="H946" s="837"/>
      <c r="I946" s="837"/>
      <c r="J946" s="837"/>
    </row>
    <row r="947" s="821" customFormat="1" ht="12.75" spans="1:10">
      <c r="A947" s="853" t="s">
        <v>1999</v>
      </c>
      <c r="B947" s="854" t="s">
        <v>2239</v>
      </c>
      <c r="C947" s="855" t="s">
        <v>2240</v>
      </c>
      <c r="D947" s="856"/>
      <c r="E947" s="856"/>
      <c r="F947" s="851" t="s">
        <v>2002</v>
      </c>
      <c r="G947" s="859"/>
      <c r="H947" s="837"/>
      <c r="I947" s="837"/>
      <c r="J947" s="837"/>
    </row>
    <row r="948" s="821" customFormat="1" ht="12.75" spans="1:10">
      <c r="A948" s="853" t="s">
        <v>1999</v>
      </c>
      <c r="B948" s="854" t="s">
        <v>2241</v>
      </c>
      <c r="C948" s="855" t="s">
        <v>2242</v>
      </c>
      <c r="D948" s="856"/>
      <c r="E948" s="856"/>
      <c r="F948" s="851" t="s">
        <v>2002</v>
      </c>
      <c r="G948" s="856"/>
      <c r="H948" s="837"/>
      <c r="I948" s="837"/>
      <c r="J948" s="837"/>
    </row>
    <row r="949" s="821" customFormat="1" ht="12.75" spans="1:10">
      <c r="A949" s="853" t="s">
        <v>1999</v>
      </c>
      <c r="B949" s="854" t="s">
        <v>2243</v>
      </c>
      <c r="C949" s="855" t="s">
        <v>2244</v>
      </c>
      <c r="D949" s="856" t="s">
        <v>2245</v>
      </c>
      <c r="E949" s="856"/>
      <c r="F949" s="851" t="s">
        <v>2002</v>
      </c>
      <c r="G949" s="856"/>
      <c r="H949" s="837"/>
      <c r="I949" s="837"/>
      <c r="J949" s="837"/>
    </row>
    <row r="950" s="821" customFormat="1" ht="12.75" spans="1:10">
      <c r="A950" s="853" t="s">
        <v>1999</v>
      </c>
      <c r="B950" s="854" t="s">
        <v>2246</v>
      </c>
      <c r="C950" s="855" t="s">
        <v>2247</v>
      </c>
      <c r="D950" s="856" t="s">
        <v>2248</v>
      </c>
      <c r="E950" s="856"/>
      <c r="F950" s="851" t="s">
        <v>24</v>
      </c>
      <c r="G950" s="856"/>
      <c r="H950" s="837"/>
      <c r="I950" s="837"/>
      <c r="J950" s="837"/>
    </row>
    <row r="951" s="821" customFormat="1" ht="12.75" spans="1:10">
      <c r="A951" s="853" t="s">
        <v>1999</v>
      </c>
      <c r="B951" s="854" t="s">
        <v>2249</v>
      </c>
      <c r="C951" s="855" t="s">
        <v>2250</v>
      </c>
      <c r="D951" s="856"/>
      <c r="E951" s="856"/>
      <c r="F951" s="851" t="s">
        <v>2002</v>
      </c>
      <c r="G951" s="856"/>
      <c r="H951" s="837"/>
      <c r="I951" s="837"/>
      <c r="J951" s="837"/>
    </row>
    <row r="952" s="821" customFormat="1" ht="12.75" spans="1:10">
      <c r="A952" s="853" t="s">
        <v>1999</v>
      </c>
      <c r="B952" s="854" t="s">
        <v>2251</v>
      </c>
      <c r="C952" s="855" t="s">
        <v>2252</v>
      </c>
      <c r="D952" s="856" t="s">
        <v>2253</v>
      </c>
      <c r="E952" s="856"/>
      <c r="F952" s="851" t="s">
        <v>24</v>
      </c>
      <c r="G952" s="859"/>
      <c r="H952" s="837"/>
      <c r="I952" s="837"/>
      <c r="J952" s="837"/>
    </row>
    <row r="953" s="821" customFormat="1" ht="12.75" spans="1:10">
      <c r="A953" s="853" t="s">
        <v>1999</v>
      </c>
      <c r="B953" s="854" t="s">
        <v>2254</v>
      </c>
      <c r="C953" s="855" t="s">
        <v>2255</v>
      </c>
      <c r="D953" s="856" t="s">
        <v>2253</v>
      </c>
      <c r="E953" s="856"/>
      <c r="F953" s="851" t="s">
        <v>24</v>
      </c>
      <c r="G953" s="856"/>
      <c r="H953" s="837"/>
      <c r="I953" s="837"/>
      <c r="J953" s="837"/>
    </row>
    <row r="954" s="821" customFormat="1" ht="12.75" spans="1:10">
      <c r="A954" s="853" t="s">
        <v>1999</v>
      </c>
      <c r="B954" s="854" t="s">
        <v>2256</v>
      </c>
      <c r="C954" s="855" t="s">
        <v>2257</v>
      </c>
      <c r="D954" s="856" t="s">
        <v>2258</v>
      </c>
      <c r="E954" s="856"/>
      <c r="F954" s="851" t="s">
        <v>24</v>
      </c>
      <c r="G954" s="859"/>
      <c r="H954" s="837"/>
      <c r="I954" s="837"/>
      <c r="J954" s="837"/>
    </row>
    <row r="955" s="821" customFormat="1" ht="12.75" spans="1:10">
      <c r="A955" s="853" t="s">
        <v>1999</v>
      </c>
      <c r="B955" s="854" t="s">
        <v>2259</v>
      </c>
      <c r="C955" s="855" t="s">
        <v>2260</v>
      </c>
      <c r="D955" s="856" t="s">
        <v>2261</v>
      </c>
      <c r="E955" s="856"/>
      <c r="F955" s="851" t="s">
        <v>24</v>
      </c>
      <c r="G955" s="856"/>
      <c r="H955" s="837"/>
      <c r="I955" s="837"/>
      <c r="J955" s="837"/>
    </row>
    <row r="956" s="821" customFormat="1" ht="12.75" spans="1:10">
      <c r="A956" s="853" t="s">
        <v>1999</v>
      </c>
      <c r="B956" s="854" t="s">
        <v>2262</v>
      </c>
      <c r="C956" s="855" t="s">
        <v>2263</v>
      </c>
      <c r="D956" s="856" t="s">
        <v>2264</v>
      </c>
      <c r="E956" s="856"/>
      <c r="F956" s="851" t="s">
        <v>24</v>
      </c>
      <c r="G956" s="856"/>
      <c r="H956" s="837"/>
      <c r="I956" s="837"/>
      <c r="J956" s="837"/>
    </row>
    <row r="957" s="821" customFormat="1" ht="12.75" spans="1:10">
      <c r="A957" s="853" t="s">
        <v>1999</v>
      </c>
      <c r="B957" s="854" t="s">
        <v>2265</v>
      </c>
      <c r="C957" s="855" t="s">
        <v>2266</v>
      </c>
      <c r="D957" s="856"/>
      <c r="E957" s="856"/>
      <c r="F957" s="851" t="s">
        <v>2002</v>
      </c>
      <c r="G957" s="856"/>
      <c r="H957" s="837"/>
      <c r="I957" s="837"/>
      <c r="J957" s="837"/>
    </row>
    <row r="958" s="821" customFormat="1" ht="12.75" spans="1:10">
      <c r="A958" s="853" t="s">
        <v>1999</v>
      </c>
      <c r="B958" s="854" t="s">
        <v>2267</v>
      </c>
      <c r="C958" s="855" t="s">
        <v>2268</v>
      </c>
      <c r="D958" s="856"/>
      <c r="E958" s="856"/>
      <c r="F958" s="851" t="s">
        <v>2002</v>
      </c>
      <c r="G958" s="856"/>
      <c r="H958" s="837"/>
      <c r="I958" s="837"/>
      <c r="J958" s="837"/>
    </row>
    <row r="959" s="821" customFormat="1" ht="12.75" spans="1:10">
      <c r="A959" s="853" t="s">
        <v>1999</v>
      </c>
      <c r="B959" s="854" t="s">
        <v>2269</v>
      </c>
      <c r="C959" s="855" t="s">
        <v>2270</v>
      </c>
      <c r="D959" s="856"/>
      <c r="E959" s="856"/>
      <c r="F959" s="851" t="s">
        <v>2002</v>
      </c>
      <c r="G959" s="856"/>
      <c r="H959" s="837"/>
      <c r="I959" s="837"/>
      <c r="J959" s="837"/>
    </row>
    <row r="960" s="821" customFormat="1" ht="12.75" spans="1:10">
      <c r="A960" s="853" t="s">
        <v>1999</v>
      </c>
      <c r="B960" s="854" t="s">
        <v>2271</v>
      </c>
      <c r="C960" s="855" t="s">
        <v>2272</v>
      </c>
      <c r="D960" s="856"/>
      <c r="E960" s="856"/>
      <c r="F960" s="851" t="s">
        <v>2002</v>
      </c>
      <c r="G960" s="856"/>
      <c r="H960" s="837"/>
      <c r="I960" s="837"/>
      <c r="J960" s="837"/>
    </row>
    <row r="961" s="821" customFormat="1" ht="12.75" spans="1:10">
      <c r="A961" s="853" t="s">
        <v>1999</v>
      </c>
      <c r="B961" s="854" t="s">
        <v>2273</v>
      </c>
      <c r="C961" s="855" t="s">
        <v>2274</v>
      </c>
      <c r="D961" s="856"/>
      <c r="E961" s="856"/>
      <c r="F961" s="851" t="s">
        <v>2002</v>
      </c>
      <c r="G961" s="856"/>
      <c r="H961" s="837"/>
      <c r="I961" s="837"/>
      <c r="J961" s="837"/>
    </row>
    <row r="962" s="821" customFormat="1" ht="12.75" spans="1:10">
      <c r="A962" s="853" t="s">
        <v>1999</v>
      </c>
      <c r="B962" s="854" t="s">
        <v>2275</v>
      </c>
      <c r="C962" s="855" t="s">
        <v>2276</v>
      </c>
      <c r="D962" s="856"/>
      <c r="E962" s="856"/>
      <c r="F962" s="851" t="s">
        <v>2002</v>
      </c>
      <c r="G962" s="856"/>
      <c r="H962" s="837"/>
      <c r="I962" s="837"/>
      <c r="J962" s="837"/>
    </row>
    <row r="963" s="821" customFormat="1" ht="12.75" spans="1:10">
      <c r="A963" s="853" t="s">
        <v>1999</v>
      </c>
      <c r="B963" s="854" t="s">
        <v>2277</v>
      </c>
      <c r="C963" s="855" t="s">
        <v>2278</v>
      </c>
      <c r="D963" s="856"/>
      <c r="E963" s="856"/>
      <c r="F963" s="851" t="s">
        <v>2002</v>
      </c>
      <c r="G963" s="856"/>
      <c r="H963" s="837"/>
      <c r="I963" s="837"/>
      <c r="J963" s="837"/>
    </row>
    <row r="964" s="821" customFormat="1" ht="12.75" spans="1:10">
      <c r="A964" s="853" t="s">
        <v>1999</v>
      </c>
      <c r="B964" s="854" t="s">
        <v>2279</v>
      </c>
      <c r="C964" s="855" t="s">
        <v>2280</v>
      </c>
      <c r="D964" s="856"/>
      <c r="E964" s="856"/>
      <c r="F964" s="851" t="s">
        <v>2002</v>
      </c>
      <c r="G964" s="856"/>
      <c r="H964" s="837"/>
      <c r="I964" s="837"/>
      <c r="J964" s="837"/>
    </row>
    <row r="965" s="821" customFormat="1" ht="24" spans="1:10">
      <c r="A965" s="853" t="s">
        <v>1999</v>
      </c>
      <c r="B965" s="854" t="s">
        <v>2281</v>
      </c>
      <c r="C965" s="855" t="s">
        <v>2282</v>
      </c>
      <c r="D965" s="856"/>
      <c r="E965" s="856"/>
      <c r="F965" s="851" t="s">
        <v>2002</v>
      </c>
      <c r="G965" s="856"/>
      <c r="H965" s="837"/>
      <c r="I965" s="837"/>
      <c r="J965" s="837"/>
    </row>
    <row r="966" s="821" customFormat="1" ht="12.75" spans="1:10">
      <c r="A966" s="853" t="s">
        <v>1999</v>
      </c>
      <c r="B966" s="854" t="s">
        <v>2283</v>
      </c>
      <c r="C966" s="855" t="s">
        <v>2284</v>
      </c>
      <c r="D966" s="856"/>
      <c r="E966" s="856"/>
      <c r="F966" s="851" t="s">
        <v>2002</v>
      </c>
      <c r="G966" s="856"/>
      <c r="H966" s="837"/>
      <c r="I966" s="837"/>
      <c r="J966" s="837"/>
    </row>
    <row r="967" s="821" customFormat="1" ht="12.75" spans="1:10">
      <c r="A967" s="853" t="s">
        <v>1999</v>
      </c>
      <c r="B967" s="854" t="s">
        <v>2285</v>
      </c>
      <c r="C967" s="855" t="s">
        <v>2286</v>
      </c>
      <c r="D967" s="856"/>
      <c r="E967" s="856"/>
      <c r="F967" s="851" t="s">
        <v>2002</v>
      </c>
      <c r="G967" s="856"/>
      <c r="H967" s="837"/>
      <c r="I967" s="837"/>
      <c r="J967" s="837"/>
    </row>
    <row r="968" s="821" customFormat="1" ht="12.75" spans="1:10">
      <c r="A968" s="853" t="s">
        <v>1999</v>
      </c>
      <c r="B968" s="854" t="s">
        <v>2287</v>
      </c>
      <c r="C968" s="855" t="s">
        <v>2288</v>
      </c>
      <c r="D968" s="856"/>
      <c r="E968" s="856"/>
      <c r="F968" s="851" t="s">
        <v>2002</v>
      </c>
      <c r="G968" s="856"/>
      <c r="H968" s="837"/>
      <c r="I968" s="837"/>
      <c r="J968" s="837"/>
    </row>
    <row r="969" s="821" customFormat="1" ht="12.75" spans="1:10">
      <c r="A969" s="853" t="s">
        <v>1999</v>
      </c>
      <c r="B969" s="854" t="s">
        <v>2289</v>
      </c>
      <c r="C969" s="855" t="s">
        <v>2290</v>
      </c>
      <c r="D969" s="856"/>
      <c r="E969" s="856"/>
      <c r="F969" s="851" t="s">
        <v>2002</v>
      </c>
      <c r="G969" s="856"/>
      <c r="H969" s="837"/>
      <c r="I969" s="837"/>
      <c r="J969" s="837"/>
    </row>
    <row r="970" s="821" customFormat="1" ht="12.75" spans="1:10">
      <c r="A970" s="853" t="s">
        <v>1999</v>
      </c>
      <c r="B970" s="854" t="s">
        <v>2291</v>
      </c>
      <c r="C970" s="855" t="s">
        <v>2292</v>
      </c>
      <c r="D970" s="855" t="s">
        <v>2293</v>
      </c>
      <c r="E970" s="856"/>
      <c r="F970" s="851" t="s">
        <v>2002</v>
      </c>
      <c r="G970" s="856" t="s">
        <v>2191</v>
      </c>
      <c r="H970" s="837"/>
      <c r="I970" s="837"/>
      <c r="J970" s="837"/>
    </row>
    <row r="971" s="821" customFormat="1" ht="12.75" spans="1:10">
      <c r="A971" s="853" t="s">
        <v>1999</v>
      </c>
      <c r="B971" s="854" t="s">
        <v>2294</v>
      </c>
      <c r="C971" s="855" t="s">
        <v>2295</v>
      </c>
      <c r="D971" s="856"/>
      <c r="E971" s="856"/>
      <c r="F971" s="851" t="s">
        <v>2002</v>
      </c>
      <c r="G971" s="856"/>
      <c r="H971" s="837"/>
      <c r="I971" s="837"/>
      <c r="J971" s="837"/>
    </row>
    <row r="972" s="821" customFormat="1" ht="12.75" spans="1:10">
      <c r="A972" s="853" t="s">
        <v>1999</v>
      </c>
      <c r="B972" s="854" t="s">
        <v>2296</v>
      </c>
      <c r="C972" s="855" t="s">
        <v>2297</v>
      </c>
      <c r="D972" s="856"/>
      <c r="E972" s="856"/>
      <c r="F972" s="851" t="s">
        <v>2002</v>
      </c>
      <c r="G972" s="856"/>
      <c r="H972" s="837"/>
      <c r="I972" s="837"/>
      <c r="J972" s="837"/>
    </row>
    <row r="973" s="821" customFormat="1" ht="12.75" spans="1:10">
      <c r="A973" s="853" t="s">
        <v>1999</v>
      </c>
      <c r="B973" s="854" t="s">
        <v>2298</v>
      </c>
      <c r="C973" s="855" t="s">
        <v>2299</v>
      </c>
      <c r="D973" s="856"/>
      <c r="E973" s="856"/>
      <c r="F973" s="851" t="s">
        <v>24</v>
      </c>
      <c r="G973" s="856"/>
      <c r="H973" s="837"/>
      <c r="I973" s="837"/>
      <c r="J973" s="837"/>
    </row>
    <row r="974" s="821" customFormat="1" ht="12.75" spans="1:10">
      <c r="A974" s="853" t="s">
        <v>1999</v>
      </c>
      <c r="B974" s="854" t="s">
        <v>2300</v>
      </c>
      <c r="C974" s="855" t="s">
        <v>2301</v>
      </c>
      <c r="D974" s="856"/>
      <c r="E974" s="856"/>
      <c r="F974" s="851" t="s">
        <v>24</v>
      </c>
      <c r="G974" s="856"/>
      <c r="H974" s="837"/>
      <c r="I974" s="837"/>
      <c r="J974" s="837"/>
    </row>
    <row r="975" s="821" customFormat="1" ht="24" spans="1:10">
      <c r="A975" s="853" t="s">
        <v>1999</v>
      </c>
      <c r="B975" s="854" t="s">
        <v>2302</v>
      </c>
      <c r="C975" s="855" t="s">
        <v>2303</v>
      </c>
      <c r="D975" s="856" t="s">
        <v>2304</v>
      </c>
      <c r="E975" s="856"/>
      <c r="F975" s="851" t="s">
        <v>24</v>
      </c>
      <c r="G975" s="856"/>
      <c r="H975" s="837"/>
      <c r="I975" s="837"/>
      <c r="J975" s="837"/>
    </row>
    <row r="976" s="821" customFormat="1" ht="12.75" spans="1:10">
      <c r="A976" s="853"/>
      <c r="B976" s="854" t="s">
        <v>2305</v>
      </c>
      <c r="C976" s="855" t="s">
        <v>2306</v>
      </c>
      <c r="D976" s="856"/>
      <c r="E976" s="856" t="s">
        <v>2307</v>
      </c>
      <c r="F976" s="851"/>
      <c r="G976" s="856"/>
      <c r="H976" s="837"/>
      <c r="I976" s="837"/>
      <c r="J976" s="837"/>
    </row>
    <row r="977" s="821" customFormat="1" ht="12.75" spans="1:10">
      <c r="A977" s="853"/>
      <c r="B977" s="854" t="s">
        <v>2308</v>
      </c>
      <c r="C977" s="855" t="s">
        <v>2309</v>
      </c>
      <c r="D977" s="856"/>
      <c r="E977" s="856"/>
      <c r="F977" s="851"/>
      <c r="G977" s="856"/>
      <c r="H977" s="837"/>
      <c r="I977" s="837"/>
      <c r="J977" s="837"/>
    </row>
    <row r="978" s="821" customFormat="1" ht="24" spans="1:10">
      <c r="A978" s="853" t="s">
        <v>1999</v>
      </c>
      <c r="B978" s="854" t="s">
        <v>2310</v>
      </c>
      <c r="C978" s="855" t="s">
        <v>2311</v>
      </c>
      <c r="D978" s="856" t="s">
        <v>2312</v>
      </c>
      <c r="E978" s="856"/>
      <c r="F978" s="851" t="s">
        <v>24</v>
      </c>
      <c r="G978" s="856"/>
      <c r="H978" s="837"/>
      <c r="I978" s="837"/>
      <c r="J978" s="837"/>
    </row>
    <row r="979" s="821" customFormat="1" ht="12.75" spans="1:10">
      <c r="A979" s="853" t="s">
        <v>1999</v>
      </c>
      <c r="B979" s="854" t="s">
        <v>2313</v>
      </c>
      <c r="C979" s="855" t="s">
        <v>2314</v>
      </c>
      <c r="D979" s="856"/>
      <c r="E979" s="856"/>
      <c r="F979" s="851" t="s">
        <v>2002</v>
      </c>
      <c r="G979" s="856"/>
      <c r="H979" s="837"/>
      <c r="I979" s="837"/>
      <c r="J979" s="837"/>
    </row>
    <row r="980" s="821" customFormat="1" ht="12.75" spans="1:10">
      <c r="A980" s="853" t="s">
        <v>1999</v>
      </c>
      <c r="B980" s="854" t="s">
        <v>2315</v>
      </c>
      <c r="C980" s="855" t="s">
        <v>2316</v>
      </c>
      <c r="D980" s="856"/>
      <c r="E980" s="856"/>
      <c r="F980" s="851" t="s">
        <v>2002</v>
      </c>
      <c r="G980" s="856"/>
      <c r="H980" s="837"/>
      <c r="I980" s="837"/>
      <c r="J980" s="837"/>
    </row>
    <row r="981" s="821" customFormat="1" ht="12.75" spans="1:10">
      <c r="A981" s="853" t="s">
        <v>1999</v>
      </c>
      <c r="B981" s="854" t="s">
        <v>2317</v>
      </c>
      <c r="C981" s="855" t="s">
        <v>2318</v>
      </c>
      <c r="D981" s="856"/>
      <c r="E981" s="856"/>
      <c r="F981" s="851"/>
      <c r="G981" s="856"/>
      <c r="H981" s="837"/>
      <c r="I981" s="837"/>
      <c r="J981" s="837"/>
    </row>
    <row r="982" s="821" customFormat="1" ht="12.75" spans="1:10">
      <c r="A982" s="853" t="s">
        <v>1999</v>
      </c>
      <c r="B982" s="854" t="s">
        <v>2319</v>
      </c>
      <c r="C982" s="855" t="s">
        <v>2320</v>
      </c>
      <c r="D982" s="856"/>
      <c r="E982" s="856"/>
      <c r="F982" s="851" t="s">
        <v>2002</v>
      </c>
      <c r="G982" s="856"/>
      <c r="H982" s="837"/>
      <c r="I982" s="837"/>
      <c r="J982" s="837"/>
    </row>
    <row r="983" s="821" customFormat="1" ht="12.75" spans="1:10">
      <c r="A983" s="853" t="s">
        <v>1999</v>
      </c>
      <c r="B983" s="854" t="s">
        <v>2321</v>
      </c>
      <c r="C983" s="855" t="s">
        <v>2322</v>
      </c>
      <c r="D983" s="856"/>
      <c r="E983" s="856"/>
      <c r="F983" s="851" t="s">
        <v>2002</v>
      </c>
      <c r="G983" s="856"/>
      <c r="H983" s="837"/>
      <c r="I983" s="837"/>
      <c r="J983" s="837"/>
    </row>
    <row r="984" s="821" customFormat="1" ht="12.75" spans="1:10">
      <c r="A984" s="853" t="s">
        <v>1999</v>
      </c>
      <c r="B984" s="854" t="s">
        <v>2323</v>
      </c>
      <c r="C984" s="855" t="s">
        <v>2324</v>
      </c>
      <c r="D984" s="859"/>
      <c r="E984" s="856"/>
      <c r="F984" s="851" t="s">
        <v>2002</v>
      </c>
      <c r="G984" s="856"/>
      <c r="H984" s="837"/>
      <c r="I984" s="837"/>
      <c r="J984" s="837"/>
    </row>
    <row r="985" s="821" customFormat="1" ht="12.75" spans="1:10">
      <c r="A985" s="853" t="s">
        <v>1999</v>
      </c>
      <c r="B985" s="854" t="s">
        <v>2325</v>
      </c>
      <c r="C985" s="862" t="s">
        <v>2326</v>
      </c>
      <c r="D985" s="861"/>
      <c r="E985" s="856"/>
      <c r="F985" s="868" t="s">
        <v>2002</v>
      </c>
      <c r="G985" s="856"/>
      <c r="H985" s="837"/>
      <c r="I985" s="837"/>
      <c r="J985" s="837"/>
    </row>
    <row r="986" s="821" customFormat="1" ht="12.75" spans="1:10">
      <c r="A986" s="853" t="s">
        <v>1999</v>
      </c>
      <c r="B986" s="854" t="s">
        <v>2327</v>
      </c>
      <c r="C986" s="862" t="s">
        <v>2328</v>
      </c>
      <c r="D986" s="861"/>
      <c r="E986" s="856"/>
      <c r="F986" s="868" t="s">
        <v>2002</v>
      </c>
      <c r="G986" s="856"/>
      <c r="H986" s="837"/>
      <c r="I986" s="837"/>
      <c r="J986" s="837"/>
    </row>
    <row r="987" s="821" customFormat="1" ht="12.75" spans="1:10">
      <c r="A987" s="853" t="s">
        <v>1999</v>
      </c>
      <c r="B987" s="854" t="s">
        <v>2329</v>
      </c>
      <c r="C987" s="855" t="s">
        <v>2330</v>
      </c>
      <c r="D987" s="856"/>
      <c r="E987" s="856"/>
      <c r="F987" s="851" t="s">
        <v>2002</v>
      </c>
      <c r="G987" s="856"/>
      <c r="H987" s="837"/>
      <c r="I987" s="837"/>
      <c r="J987" s="837"/>
    </row>
    <row r="988" s="821" customFormat="1" ht="12.75" spans="1:10">
      <c r="A988" s="853" t="s">
        <v>1999</v>
      </c>
      <c r="B988" s="854" t="s">
        <v>2331</v>
      </c>
      <c r="C988" s="855" t="s">
        <v>2332</v>
      </c>
      <c r="D988" s="856"/>
      <c r="E988" s="856"/>
      <c r="F988" s="851" t="s">
        <v>2002</v>
      </c>
      <c r="G988" s="856"/>
      <c r="H988" s="837"/>
      <c r="I988" s="837"/>
      <c r="J988" s="837"/>
    </row>
    <row r="989" s="821" customFormat="1" ht="12.75" spans="1:10">
      <c r="A989" s="853" t="s">
        <v>1999</v>
      </c>
      <c r="B989" s="854" t="s">
        <v>2333</v>
      </c>
      <c r="C989" s="855" t="s">
        <v>2334</v>
      </c>
      <c r="D989" s="856"/>
      <c r="E989" s="856"/>
      <c r="F989" s="851" t="s">
        <v>2002</v>
      </c>
      <c r="G989" s="856"/>
      <c r="H989" s="837"/>
      <c r="I989" s="837"/>
      <c r="J989" s="837"/>
    </row>
    <row r="990" s="821" customFormat="1" ht="12.75" spans="1:10">
      <c r="A990" s="853" t="s">
        <v>1999</v>
      </c>
      <c r="B990" s="854" t="s">
        <v>2335</v>
      </c>
      <c r="C990" s="855" t="s">
        <v>2336</v>
      </c>
      <c r="D990" s="856"/>
      <c r="E990" s="856"/>
      <c r="F990" s="851" t="s">
        <v>2002</v>
      </c>
      <c r="G990" s="856"/>
      <c r="H990" s="837"/>
      <c r="I990" s="837"/>
      <c r="J990" s="837"/>
    </row>
    <row r="991" s="821" customFormat="1" ht="12.75" spans="1:10">
      <c r="A991" s="853" t="s">
        <v>1999</v>
      </c>
      <c r="B991" s="854" t="s">
        <v>2337</v>
      </c>
      <c r="C991" s="855" t="s">
        <v>2338</v>
      </c>
      <c r="D991" s="856"/>
      <c r="E991" s="856"/>
      <c r="F991" s="851" t="s">
        <v>2002</v>
      </c>
      <c r="G991" s="856" t="s">
        <v>2339</v>
      </c>
      <c r="H991" s="837"/>
      <c r="I991" s="837"/>
      <c r="J991" s="837"/>
    </row>
    <row r="992" s="821" customFormat="1" ht="12.75" spans="1:10">
      <c r="A992" s="853" t="s">
        <v>1999</v>
      </c>
      <c r="B992" s="854" t="s">
        <v>2340</v>
      </c>
      <c r="C992" s="855" t="s">
        <v>2341</v>
      </c>
      <c r="D992" s="856"/>
      <c r="E992" s="856"/>
      <c r="F992" s="851" t="s">
        <v>2342</v>
      </c>
      <c r="G992" s="856"/>
      <c r="H992" s="837"/>
      <c r="I992" s="837"/>
      <c r="J992" s="837"/>
    </row>
    <row r="993" s="821" customFormat="1" ht="12.75" spans="1:10">
      <c r="A993" s="853" t="s">
        <v>1999</v>
      </c>
      <c r="B993" s="854" t="s">
        <v>2343</v>
      </c>
      <c r="C993" s="855" t="s">
        <v>2344</v>
      </c>
      <c r="D993" s="856"/>
      <c r="E993" s="856"/>
      <c r="F993" s="851" t="s">
        <v>2002</v>
      </c>
      <c r="G993" s="856"/>
      <c r="H993" s="837"/>
      <c r="I993" s="837"/>
      <c r="J993" s="837"/>
    </row>
    <row r="994" s="821" customFormat="1" ht="12.75" spans="1:10">
      <c r="A994" s="853" t="s">
        <v>1999</v>
      </c>
      <c r="B994" s="854" t="s">
        <v>2345</v>
      </c>
      <c r="C994" s="855" t="s">
        <v>2346</v>
      </c>
      <c r="D994" s="856"/>
      <c r="E994" s="856"/>
      <c r="F994" s="851" t="s">
        <v>2002</v>
      </c>
      <c r="G994" s="856"/>
      <c r="H994" s="837"/>
      <c r="I994" s="837"/>
      <c r="J994" s="837"/>
    </row>
    <row r="995" s="821" customFormat="1" ht="12.75" spans="1:10">
      <c r="A995" s="853"/>
      <c r="B995" s="854" t="s">
        <v>2347</v>
      </c>
      <c r="C995" s="855" t="s">
        <v>2348</v>
      </c>
      <c r="D995" s="856"/>
      <c r="E995" s="856"/>
      <c r="F995" s="851"/>
      <c r="G995" s="856"/>
      <c r="H995" s="837"/>
      <c r="I995" s="837"/>
      <c r="J995" s="837"/>
    </row>
    <row r="996" s="821" customFormat="1" ht="12.75" spans="1:10">
      <c r="A996" s="853" t="s">
        <v>1999</v>
      </c>
      <c r="B996" s="854" t="s">
        <v>2349</v>
      </c>
      <c r="C996" s="855" t="s">
        <v>2350</v>
      </c>
      <c r="D996" s="856"/>
      <c r="E996" s="856"/>
      <c r="F996" s="851" t="s">
        <v>2002</v>
      </c>
      <c r="G996" s="856"/>
      <c r="H996" s="837"/>
      <c r="I996" s="837"/>
      <c r="J996" s="837"/>
    </row>
    <row r="997" s="821" customFormat="1" ht="12.75" spans="1:10">
      <c r="A997" s="853" t="s">
        <v>1999</v>
      </c>
      <c r="B997" s="854" t="s">
        <v>2351</v>
      </c>
      <c r="C997" s="855" t="s">
        <v>2352</v>
      </c>
      <c r="D997" s="856"/>
      <c r="E997" s="856"/>
      <c r="F997" s="851" t="s">
        <v>2002</v>
      </c>
      <c r="G997" s="856"/>
      <c r="H997" s="837"/>
      <c r="I997" s="837"/>
      <c r="J997" s="837"/>
    </row>
    <row r="998" s="821" customFormat="1" ht="12.75" spans="1:10">
      <c r="A998" s="853" t="s">
        <v>1999</v>
      </c>
      <c r="B998" s="854" t="s">
        <v>2353</v>
      </c>
      <c r="C998" s="855" t="s">
        <v>2354</v>
      </c>
      <c r="D998" s="856"/>
      <c r="E998" s="856"/>
      <c r="F998" s="851"/>
      <c r="G998" s="859"/>
      <c r="H998" s="837"/>
      <c r="I998" s="837"/>
      <c r="J998" s="837"/>
    </row>
    <row r="999" s="821" customFormat="1" ht="12.75" spans="1:10">
      <c r="A999" s="853" t="s">
        <v>1999</v>
      </c>
      <c r="B999" s="854" t="s">
        <v>2355</v>
      </c>
      <c r="C999" s="855" t="s">
        <v>2356</v>
      </c>
      <c r="D999" s="856"/>
      <c r="E999" s="856"/>
      <c r="F999" s="851" t="s">
        <v>2002</v>
      </c>
      <c r="G999" s="856"/>
      <c r="H999" s="837"/>
      <c r="I999" s="837"/>
      <c r="J999" s="837"/>
    </row>
    <row r="1000" s="821" customFormat="1" ht="24" spans="1:10">
      <c r="A1000" s="853" t="s">
        <v>1999</v>
      </c>
      <c r="B1000" s="854" t="s">
        <v>2357</v>
      </c>
      <c r="C1000" s="855" t="s">
        <v>2358</v>
      </c>
      <c r="D1000" s="856"/>
      <c r="E1000" s="856"/>
      <c r="F1000" s="851" t="s">
        <v>2002</v>
      </c>
      <c r="G1000" s="856"/>
      <c r="H1000" s="837"/>
      <c r="I1000" s="837"/>
      <c r="J1000" s="837"/>
    </row>
    <row r="1001" s="821" customFormat="1" ht="12.75" spans="1:10">
      <c r="A1001" s="853" t="s">
        <v>1999</v>
      </c>
      <c r="B1001" s="854" t="s">
        <v>2359</v>
      </c>
      <c r="C1001" s="855" t="s">
        <v>2360</v>
      </c>
      <c r="D1001" s="856"/>
      <c r="E1001" s="856"/>
      <c r="F1001" s="851" t="s">
        <v>2002</v>
      </c>
      <c r="G1001" s="856"/>
      <c r="H1001" s="837"/>
      <c r="I1001" s="837"/>
      <c r="J1001" s="837"/>
    </row>
    <row r="1002" s="821" customFormat="1" ht="12.75" spans="1:10">
      <c r="A1002" s="853" t="s">
        <v>1999</v>
      </c>
      <c r="B1002" s="854" t="s">
        <v>2361</v>
      </c>
      <c r="C1002" s="855" t="s">
        <v>2362</v>
      </c>
      <c r="D1002" s="856"/>
      <c r="E1002" s="856"/>
      <c r="F1002" s="851" t="s">
        <v>2002</v>
      </c>
      <c r="G1002" s="856"/>
      <c r="H1002" s="837"/>
      <c r="I1002" s="837"/>
      <c r="J1002" s="837"/>
    </row>
    <row r="1003" s="821" customFormat="1" ht="12.75" spans="1:10">
      <c r="A1003" s="853" t="s">
        <v>1999</v>
      </c>
      <c r="B1003" s="854" t="s">
        <v>2363</v>
      </c>
      <c r="C1003" s="855" t="s">
        <v>2364</v>
      </c>
      <c r="D1003" s="856"/>
      <c r="E1003" s="856"/>
      <c r="F1003" s="851" t="s">
        <v>2002</v>
      </c>
      <c r="G1003" s="856"/>
      <c r="H1003" s="837"/>
      <c r="I1003" s="837"/>
      <c r="J1003" s="837"/>
    </row>
    <row r="1004" s="821" customFormat="1" ht="12.75" spans="1:10">
      <c r="A1004" s="853" t="s">
        <v>1999</v>
      </c>
      <c r="B1004" s="854" t="s">
        <v>2365</v>
      </c>
      <c r="C1004" s="855" t="s">
        <v>2366</v>
      </c>
      <c r="D1004" s="856"/>
      <c r="E1004" s="856"/>
      <c r="F1004" s="851" t="s">
        <v>2002</v>
      </c>
      <c r="G1004" s="856"/>
      <c r="H1004" s="837"/>
      <c r="I1004" s="837"/>
      <c r="J1004" s="837"/>
    </row>
    <row r="1005" s="821" customFormat="1" ht="12.75" spans="1:10">
      <c r="A1005" s="853" t="s">
        <v>1999</v>
      </c>
      <c r="B1005" s="854" t="s">
        <v>2367</v>
      </c>
      <c r="C1005" s="855" t="s">
        <v>2368</v>
      </c>
      <c r="D1005" s="856"/>
      <c r="E1005" s="856"/>
      <c r="F1005" s="851" t="s">
        <v>2002</v>
      </c>
      <c r="G1005" s="856"/>
      <c r="H1005" s="837"/>
      <c r="I1005" s="837"/>
      <c r="J1005" s="837"/>
    </row>
    <row r="1006" s="821" customFormat="1" ht="12.75" spans="1:10">
      <c r="A1006" s="853" t="s">
        <v>1999</v>
      </c>
      <c r="B1006" s="854" t="s">
        <v>2369</v>
      </c>
      <c r="C1006" s="855" t="s">
        <v>2370</v>
      </c>
      <c r="D1006" s="856"/>
      <c r="E1006" s="856"/>
      <c r="F1006" s="851" t="s">
        <v>2002</v>
      </c>
      <c r="G1006" s="856"/>
      <c r="H1006" s="837"/>
      <c r="I1006" s="837"/>
      <c r="J1006" s="837"/>
    </row>
    <row r="1007" s="821" customFormat="1" ht="12.75" spans="1:10">
      <c r="A1007" s="853" t="s">
        <v>1999</v>
      </c>
      <c r="B1007" s="854" t="s">
        <v>2371</v>
      </c>
      <c r="C1007" s="855" t="s">
        <v>2372</v>
      </c>
      <c r="D1007" s="856"/>
      <c r="E1007" s="856"/>
      <c r="F1007" s="851" t="s">
        <v>2002</v>
      </c>
      <c r="G1007" s="856"/>
      <c r="H1007" s="837"/>
      <c r="I1007" s="837"/>
      <c r="J1007" s="837"/>
    </row>
    <row r="1008" s="821" customFormat="1" ht="12.75" spans="1:10">
      <c r="A1008" s="853" t="s">
        <v>1999</v>
      </c>
      <c r="B1008" s="854" t="s">
        <v>2373</v>
      </c>
      <c r="C1008" s="855" t="s">
        <v>2374</v>
      </c>
      <c r="D1008" s="856"/>
      <c r="E1008" s="856"/>
      <c r="F1008" s="851" t="s">
        <v>2002</v>
      </c>
      <c r="G1008" s="856"/>
      <c r="H1008" s="837"/>
      <c r="I1008" s="837"/>
      <c r="J1008" s="837"/>
    </row>
    <row r="1009" s="821" customFormat="1" ht="12.75" spans="1:10">
      <c r="A1009" s="853" t="s">
        <v>1999</v>
      </c>
      <c r="B1009" s="854" t="s">
        <v>2375</v>
      </c>
      <c r="C1009" s="855" t="s">
        <v>2376</v>
      </c>
      <c r="D1009" s="856"/>
      <c r="E1009" s="856"/>
      <c r="F1009" s="851" t="s">
        <v>2002</v>
      </c>
      <c r="G1009" s="856"/>
      <c r="H1009" s="837"/>
      <c r="I1009" s="837"/>
      <c r="J1009" s="837"/>
    </row>
    <row r="1010" s="821" customFormat="1" ht="12.75" spans="1:10">
      <c r="A1010" s="853" t="s">
        <v>1999</v>
      </c>
      <c r="B1010" s="854" t="s">
        <v>2377</v>
      </c>
      <c r="C1010" s="855" t="s">
        <v>2378</v>
      </c>
      <c r="D1010" s="856"/>
      <c r="E1010" s="856"/>
      <c r="F1010" s="851" t="s">
        <v>2002</v>
      </c>
      <c r="G1010" s="856"/>
      <c r="H1010" s="837"/>
      <c r="I1010" s="837"/>
      <c r="J1010" s="837"/>
    </row>
    <row r="1011" s="821" customFormat="1" ht="12.75" spans="1:10">
      <c r="A1011" s="853" t="s">
        <v>1999</v>
      </c>
      <c r="B1011" s="854" t="s">
        <v>2379</v>
      </c>
      <c r="C1011" s="855" t="s">
        <v>2380</v>
      </c>
      <c r="D1011" s="856"/>
      <c r="E1011" s="856"/>
      <c r="F1011" s="851" t="s">
        <v>2002</v>
      </c>
      <c r="G1011" s="856"/>
      <c r="H1011" s="837"/>
      <c r="I1011" s="837"/>
      <c r="J1011" s="837"/>
    </row>
    <row r="1012" s="821" customFormat="1" ht="12.75" spans="1:10">
      <c r="A1012" s="853" t="s">
        <v>1999</v>
      </c>
      <c r="B1012" s="854" t="s">
        <v>2381</v>
      </c>
      <c r="C1012" s="855" t="s">
        <v>2382</v>
      </c>
      <c r="D1012" s="856"/>
      <c r="E1012" s="856"/>
      <c r="F1012" s="851" t="s">
        <v>2002</v>
      </c>
      <c r="G1012" s="856"/>
      <c r="H1012" s="837"/>
      <c r="I1012" s="837"/>
      <c r="J1012" s="837"/>
    </row>
    <row r="1013" s="821" customFormat="1" ht="12.75" spans="1:10">
      <c r="A1013" s="853" t="s">
        <v>1999</v>
      </c>
      <c r="B1013" s="854" t="s">
        <v>2383</v>
      </c>
      <c r="C1013" s="855" t="s">
        <v>2384</v>
      </c>
      <c r="D1013" s="856"/>
      <c r="E1013" s="856"/>
      <c r="F1013" s="851" t="s">
        <v>2002</v>
      </c>
      <c r="G1013" s="856"/>
      <c r="H1013" s="837"/>
      <c r="I1013" s="837"/>
      <c r="J1013" s="837"/>
    </row>
    <row r="1014" s="821" customFormat="1" ht="12.75" spans="1:10">
      <c r="A1014" s="853" t="s">
        <v>1999</v>
      </c>
      <c r="B1014" s="854" t="s">
        <v>2385</v>
      </c>
      <c r="C1014" s="855" t="s">
        <v>2386</v>
      </c>
      <c r="D1014" s="856"/>
      <c r="E1014" s="856"/>
      <c r="F1014" s="851" t="s">
        <v>2002</v>
      </c>
      <c r="G1014" s="856"/>
      <c r="H1014" s="837"/>
      <c r="I1014" s="837"/>
      <c r="J1014" s="837"/>
    </row>
    <row r="1015" s="821" customFormat="1" ht="12.75" spans="1:10">
      <c r="A1015" s="853" t="s">
        <v>1999</v>
      </c>
      <c r="B1015" s="854" t="s">
        <v>2387</v>
      </c>
      <c r="C1015" s="855" t="s">
        <v>2388</v>
      </c>
      <c r="D1015" s="859"/>
      <c r="E1015" s="856"/>
      <c r="F1015" s="851" t="s">
        <v>2002</v>
      </c>
      <c r="G1015" s="856"/>
      <c r="H1015" s="837"/>
      <c r="I1015" s="837"/>
      <c r="J1015" s="837"/>
    </row>
    <row r="1016" s="821" customFormat="1" ht="24" spans="1:10">
      <c r="A1016" s="853" t="s">
        <v>1999</v>
      </c>
      <c r="B1016" s="854" t="s">
        <v>2389</v>
      </c>
      <c r="C1016" s="855" t="s">
        <v>2390</v>
      </c>
      <c r="D1016" s="856"/>
      <c r="E1016" s="856"/>
      <c r="F1016" s="851" t="s">
        <v>2002</v>
      </c>
      <c r="G1016" s="856"/>
      <c r="H1016" s="837"/>
      <c r="I1016" s="837"/>
      <c r="J1016" s="837"/>
    </row>
    <row r="1017" s="821" customFormat="1" ht="12.75" spans="1:10">
      <c r="A1017" s="853" t="s">
        <v>1999</v>
      </c>
      <c r="B1017" s="854" t="s">
        <v>2391</v>
      </c>
      <c r="C1017" s="855" t="s">
        <v>2392</v>
      </c>
      <c r="D1017" s="856"/>
      <c r="E1017" s="856"/>
      <c r="F1017" s="851" t="s">
        <v>2002</v>
      </c>
      <c r="G1017" s="856"/>
      <c r="H1017" s="837"/>
      <c r="I1017" s="837"/>
      <c r="J1017" s="837"/>
    </row>
    <row r="1018" s="821" customFormat="1" ht="24" spans="1:10">
      <c r="A1018" s="853" t="s">
        <v>1999</v>
      </c>
      <c r="B1018" s="854" t="s">
        <v>2393</v>
      </c>
      <c r="C1018" s="855" t="s">
        <v>2394</v>
      </c>
      <c r="D1018" s="856"/>
      <c r="E1018" s="856"/>
      <c r="F1018" s="851" t="s">
        <v>2002</v>
      </c>
      <c r="G1018" s="856"/>
      <c r="H1018" s="837"/>
      <c r="I1018" s="837"/>
      <c r="J1018" s="837"/>
    </row>
    <row r="1019" s="821" customFormat="1" ht="12.75" spans="1:10">
      <c r="A1019" s="853" t="s">
        <v>1999</v>
      </c>
      <c r="B1019" s="854" t="s">
        <v>2395</v>
      </c>
      <c r="C1019" s="855" t="s">
        <v>2396</v>
      </c>
      <c r="D1019" s="856"/>
      <c r="E1019" s="856"/>
      <c r="F1019" s="851" t="s">
        <v>2002</v>
      </c>
      <c r="G1019" s="856"/>
      <c r="H1019" s="837"/>
      <c r="I1019" s="837"/>
      <c r="J1019" s="837"/>
    </row>
    <row r="1020" s="821" customFormat="1" ht="12.75" spans="1:10">
      <c r="A1020" s="853" t="s">
        <v>1999</v>
      </c>
      <c r="B1020" s="854" t="s">
        <v>2397</v>
      </c>
      <c r="C1020" s="855" t="s">
        <v>2398</v>
      </c>
      <c r="D1020" s="856"/>
      <c r="E1020" s="856"/>
      <c r="F1020" s="851" t="s">
        <v>2002</v>
      </c>
      <c r="G1020" s="856"/>
      <c r="H1020" s="837"/>
      <c r="I1020" s="837"/>
      <c r="J1020" s="837"/>
    </row>
    <row r="1021" s="821" customFormat="1" ht="12.75" spans="1:10">
      <c r="A1021" s="853" t="s">
        <v>1999</v>
      </c>
      <c r="B1021" s="854" t="s">
        <v>2399</v>
      </c>
      <c r="C1021" s="855" t="s">
        <v>2400</v>
      </c>
      <c r="D1021" s="856"/>
      <c r="E1021" s="856"/>
      <c r="F1021" s="851" t="s">
        <v>2002</v>
      </c>
      <c r="G1021" s="856"/>
      <c r="H1021" s="837"/>
      <c r="I1021" s="837"/>
      <c r="J1021" s="837"/>
    </row>
    <row r="1022" s="821" customFormat="1" ht="12.75" spans="1:10">
      <c r="A1022" s="853" t="s">
        <v>1999</v>
      </c>
      <c r="B1022" s="854" t="s">
        <v>2401</v>
      </c>
      <c r="C1022" s="855" t="s">
        <v>2402</v>
      </c>
      <c r="D1022" s="856"/>
      <c r="E1022" s="856"/>
      <c r="F1022" s="851" t="s">
        <v>2002</v>
      </c>
      <c r="G1022" s="856"/>
      <c r="H1022" s="837"/>
      <c r="I1022" s="837"/>
      <c r="J1022" s="837"/>
    </row>
    <row r="1023" s="821" customFormat="1" ht="12.75" spans="1:10">
      <c r="A1023" s="853" t="s">
        <v>1999</v>
      </c>
      <c r="B1023" s="854" t="s">
        <v>2403</v>
      </c>
      <c r="C1023" s="855" t="s">
        <v>2404</v>
      </c>
      <c r="D1023" s="856"/>
      <c r="E1023" s="856"/>
      <c r="F1023" s="851" t="s">
        <v>2002</v>
      </c>
      <c r="G1023" s="856"/>
      <c r="H1023" s="837"/>
      <c r="I1023" s="837"/>
      <c r="J1023" s="837"/>
    </row>
    <row r="1024" s="821" customFormat="1" ht="12.75" spans="1:10">
      <c r="A1024" s="853" t="s">
        <v>1999</v>
      </c>
      <c r="B1024" s="854" t="s">
        <v>2405</v>
      </c>
      <c r="C1024" s="855" t="s">
        <v>2406</v>
      </c>
      <c r="D1024" s="856"/>
      <c r="E1024" s="856"/>
      <c r="F1024" s="851" t="s">
        <v>2002</v>
      </c>
      <c r="G1024" s="859"/>
      <c r="H1024" s="837"/>
      <c r="I1024" s="837"/>
      <c r="J1024" s="837"/>
    </row>
    <row r="1025" s="821" customFormat="1" ht="12.75" spans="1:10">
      <c r="A1025" s="853" t="s">
        <v>1999</v>
      </c>
      <c r="B1025" s="854" t="s">
        <v>2407</v>
      </c>
      <c r="C1025" s="855" t="s">
        <v>2408</v>
      </c>
      <c r="D1025" s="856"/>
      <c r="E1025" s="856"/>
      <c r="F1025" s="851" t="s">
        <v>2002</v>
      </c>
      <c r="G1025" s="856"/>
      <c r="H1025" s="837"/>
      <c r="I1025" s="837"/>
      <c r="J1025" s="837"/>
    </row>
    <row r="1026" s="821" customFormat="1" ht="12.75" spans="1:10">
      <c r="A1026" s="853" t="s">
        <v>1999</v>
      </c>
      <c r="B1026" s="854" t="s">
        <v>2409</v>
      </c>
      <c r="C1026" s="855" t="s">
        <v>2410</v>
      </c>
      <c r="D1026" s="856"/>
      <c r="E1026" s="856"/>
      <c r="F1026" s="851" t="s">
        <v>2002</v>
      </c>
      <c r="G1026" s="856"/>
      <c r="H1026" s="837"/>
      <c r="I1026" s="837"/>
      <c r="J1026" s="837"/>
    </row>
    <row r="1027" s="821" customFormat="1" ht="12.75" spans="1:10">
      <c r="A1027" s="853" t="s">
        <v>1999</v>
      </c>
      <c r="B1027" s="854" t="s">
        <v>2411</v>
      </c>
      <c r="C1027" s="855" t="s">
        <v>2412</v>
      </c>
      <c r="D1027" s="856"/>
      <c r="E1027" s="856"/>
      <c r="F1027" s="851" t="s">
        <v>2002</v>
      </c>
      <c r="G1027" s="856"/>
      <c r="H1027" s="837"/>
      <c r="I1027" s="837"/>
      <c r="J1027" s="837"/>
    </row>
    <row r="1028" s="821" customFormat="1" ht="12.75" spans="1:10">
      <c r="A1028" s="853" t="s">
        <v>1999</v>
      </c>
      <c r="B1028" s="854" t="s">
        <v>2413</v>
      </c>
      <c r="C1028" s="855" t="s">
        <v>2414</v>
      </c>
      <c r="D1028" s="856"/>
      <c r="E1028" s="856"/>
      <c r="F1028" s="851" t="s">
        <v>2002</v>
      </c>
      <c r="G1028" s="856"/>
      <c r="H1028" s="837"/>
      <c r="I1028" s="837"/>
      <c r="J1028" s="837"/>
    </row>
    <row r="1029" s="821" customFormat="1" ht="12.75" spans="1:10">
      <c r="A1029" s="853" t="s">
        <v>1999</v>
      </c>
      <c r="B1029" s="854" t="s">
        <v>2415</v>
      </c>
      <c r="C1029" s="855" t="s">
        <v>2416</v>
      </c>
      <c r="D1029" s="856"/>
      <c r="E1029" s="856"/>
      <c r="F1029" s="851" t="s">
        <v>2002</v>
      </c>
      <c r="G1029" s="856"/>
      <c r="H1029" s="837"/>
      <c r="I1029" s="837"/>
      <c r="J1029" s="837"/>
    </row>
    <row r="1030" s="820" customFormat="1" ht="12.75" spans="1:10">
      <c r="A1030" s="853" t="s">
        <v>1999</v>
      </c>
      <c r="B1030" s="854" t="s">
        <v>2417</v>
      </c>
      <c r="C1030" s="855" t="s">
        <v>2418</v>
      </c>
      <c r="D1030" s="859"/>
      <c r="E1030" s="856"/>
      <c r="F1030" s="851" t="s">
        <v>2002</v>
      </c>
      <c r="G1030" s="856"/>
      <c r="H1030" s="829"/>
      <c r="I1030" s="829"/>
      <c r="J1030" s="829"/>
    </row>
    <row r="1031" s="821" customFormat="1" ht="12.75" spans="1:10">
      <c r="A1031" s="853" t="s">
        <v>1999</v>
      </c>
      <c r="B1031" s="854" t="s">
        <v>2419</v>
      </c>
      <c r="C1031" s="855" t="s">
        <v>2420</v>
      </c>
      <c r="D1031" s="856"/>
      <c r="E1031" s="856"/>
      <c r="F1031" s="851" t="s">
        <v>2002</v>
      </c>
      <c r="G1031" s="856"/>
      <c r="H1031" s="837"/>
      <c r="I1031" s="837"/>
      <c r="J1031" s="837"/>
    </row>
    <row r="1032" s="821" customFormat="1" ht="12.75" spans="1:10">
      <c r="A1032" s="853" t="s">
        <v>1999</v>
      </c>
      <c r="B1032" s="854" t="s">
        <v>2421</v>
      </c>
      <c r="C1032" s="855" t="s">
        <v>2422</v>
      </c>
      <c r="D1032" s="856"/>
      <c r="E1032" s="856"/>
      <c r="F1032" s="851" t="s">
        <v>2002</v>
      </c>
      <c r="G1032" s="856"/>
      <c r="H1032" s="837"/>
      <c r="I1032" s="837"/>
      <c r="J1032" s="837"/>
    </row>
    <row r="1033" s="821" customFormat="1" ht="12.75" spans="1:10">
      <c r="A1033" s="853" t="s">
        <v>1999</v>
      </c>
      <c r="B1033" s="854" t="s">
        <v>2423</v>
      </c>
      <c r="C1033" s="855" t="s">
        <v>2424</v>
      </c>
      <c r="D1033" s="856"/>
      <c r="E1033" s="856"/>
      <c r="F1033" s="851" t="s">
        <v>2002</v>
      </c>
      <c r="G1033" s="856"/>
      <c r="H1033" s="837"/>
      <c r="I1033" s="837"/>
      <c r="J1033" s="837"/>
    </row>
    <row r="1034" s="821" customFormat="1" ht="12.75" spans="1:10">
      <c r="A1034" s="853" t="s">
        <v>1999</v>
      </c>
      <c r="B1034" s="854" t="s">
        <v>2425</v>
      </c>
      <c r="C1034" s="855" t="s">
        <v>2426</v>
      </c>
      <c r="D1034" s="856"/>
      <c r="E1034" s="856"/>
      <c r="F1034" s="851" t="s">
        <v>2002</v>
      </c>
      <c r="G1034" s="856"/>
      <c r="H1034" s="837"/>
      <c r="I1034" s="837"/>
      <c r="J1034" s="837"/>
    </row>
    <row r="1035" s="821" customFormat="1" ht="12.75" spans="1:10">
      <c r="A1035" s="853" t="s">
        <v>1999</v>
      </c>
      <c r="B1035" s="854" t="s">
        <v>2427</v>
      </c>
      <c r="C1035" s="855" t="s">
        <v>2428</v>
      </c>
      <c r="D1035" s="856"/>
      <c r="E1035" s="856"/>
      <c r="F1035" s="851" t="s">
        <v>2002</v>
      </c>
      <c r="G1035" s="856"/>
      <c r="H1035" s="837"/>
      <c r="I1035" s="837"/>
      <c r="J1035" s="837"/>
    </row>
    <row r="1036" s="821" customFormat="1" ht="12.75" spans="1:10">
      <c r="A1036" s="853" t="s">
        <v>1999</v>
      </c>
      <c r="B1036" s="854" t="s">
        <v>2429</v>
      </c>
      <c r="C1036" s="855" t="s">
        <v>2430</v>
      </c>
      <c r="D1036" s="856" t="s">
        <v>2431</v>
      </c>
      <c r="E1036" s="856"/>
      <c r="F1036" s="851" t="s">
        <v>2002</v>
      </c>
      <c r="G1036" s="856" t="s">
        <v>2191</v>
      </c>
      <c r="H1036" s="837"/>
      <c r="I1036" s="837"/>
      <c r="J1036" s="837"/>
    </row>
    <row r="1037" s="821" customFormat="1" ht="12.75" spans="1:10">
      <c r="A1037" s="853" t="s">
        <v>1999</v>
      </c>
      <c r="B1037" s="854" t="s">
        <v>2432</v>
      </c>
      <c r="C1037" s="855" t="s">
        <v>2433</v>
      </c>
      <c r="D1037" s="856"/>
      <c r="E1037" s="856"/>
      <c r="F1037" s="851" t="s">
        <v>2002</v>
      </c>
      <c r="G1037" s="856"/>
      <c r="H1037" s="837"/>
      <c r="I1037" s="837"/>
      <c r="J1037" s="837"/>
    </row>
    <row r="1038" s="821" customFormat="1" ht="12.75" spans="1:10">
      <c r="A1038" s="853" t="s">
        <v>1999</v>
      </c>
      <c r="B1038" s="854" t="s">
        <v>2434</v>
      </c>
      <c r="C1038" s="855" t="s">
        <v>2435</v>
      </c>
      <c r="D1038" s="856"/>
      <c r="E1038" s="856"/>
      <c r="F1038" s="851" t="s">
        <v>2002</v>
      </c>
      <c r="G1038" s="856"/>
      <c r="H1038" s="837"/>
      <c r="I1038" s="837"/>
      <c r="J1038" s="837"/>
    </row>
    <row r="1039" s="821" customFormat="1" ht="12.75" spans="1:10">
      <c r="A1039" s="853" t="s">
        <v>1999</v>
      </c>
      <c r="B1039" s="854" t="s">
        <v>2436</v>
      </c>
      <c r="C1039" s="855" t="s">
        <v>2437</v>
      </c>
      <c r="D1039" s="856"/>
      <c r="E1039" s="856"/>
      <c r="F1039" s="851" t="s">
        <v>2002</v>
      </c>
      <c r="G1039" s="856"/>
      <c r="H1039" s="837"/>
      <c r="I1039" s="837"/>
      <c r="J1039" s="837"/>
    </row>
    <row r="1040" s="821" customFormat="1" ht="12.75" spans="1:10">
      <c r="A1040" s="853" t="s">
        <v>1999</v>
      </c>
      <c r="B1040" s="854" t="s">
        <v>2438</v>
      </c>
      <c r="C1040" s="855" t="s">
        <v>2439</v>
      </c>
      <c r="D1040" s="856"/>
      <c r="E1040" s="856"/>
      <c r="F1040" s="851" t="s">
        <v>2002</v>
      </c>
      <c r="G1040" s="856"/>
      <c r="H1040" s="837"/>
      <c r="I1040" s="837"/>
      <c r="J1040" s="837"/>
    </row>
    <row r="1041" s="821" customFormat="1" ht="24" spans="1:10">
      <c r="A1041" s="853" t="s">
        <v>1999</v>
      </c>
      <c r="B1041" s="854" t="s">
        <v>2440</v>
      </c>
      <c r="C1041" s="855" t="s">
        <v>2441</v>
      </c>
      <c r="D1041" s="856" t="s">
        <v>2442</v>
      </c>
      <c r="E1041" s="856"/>
      <c r="F1041" s="851"/>
      <c r="G1041" s="856"/>
      <c r="H1041" s="837"/>
      <c r="I1041" s="837"/>
      <c r="J1041" s="837"/>
    </row>
    <row r="1042" s="821" customFormat="1" ht="12.75" spans="1:10">
      <c r="A1042" s="853" t="s">
        <v>1999</v>
      </c>
      <c r="B1042" s="854" t="s">
        <v>2443</v>
      </c>
      <c r="C1042" s="855" t="s">
        <v>2444</v>
      </c>
      <c r="D1042" s="856"/>
      <c r="E1042" s="856"/>
      <c r="F1042" s="851" t="s">
        <v>2445</v>
      </c>
      <c r="G1042" s="856"/>
      <c r="H1042" s="837"/>
      <c r="I1042" s="837"/>
      <c r="J1042" s="837"/>
    </row>
    <row r="1043" s="821" customFormat="1" ht="12.75" spans="1:10">
      <c r="A1043" s="853" t="s">
        <v>1999</v>
      </c>
      <c r="B1043" s="854" t="s">
        <v>2446</v>
      </c>
      <c r="C1043" s="855" t="s">
        <v>2447</v>
      </c>
      <c r="D1043" s="856"/>
      <c r="E1043" s="856"/>
      <c r="F1043" s="851" t="s">
        <v>24</v>
      </c>
      <c r="G1043" s="856"/>
      <c r="H1043" s="837"/>
      <c r="I1043" s="837"/>
      <c r="J1043" s="837"/>
    </row>
    <row r="1044" s="821" customFormat="1" ht="12.75" spans="1:10">
      <c r="A1044" s="853" t="s">
        <v>1999</v>
      </c>
      <c r="B1044" s="854" t="s">
        <v>2448</v>
      </c>
      <c r="C1044" s="855" t="s">
        <v>2449</v>
      </c>
      <c r="D1044" s="856"/>
      <c r="E1044" s="856"/>
      <c r="F1044" s="851" t="s">
        <v>2002</v>
      </c>
      <c r="G1044" s="856"/>
      <c r="H1044" s="837"/>
      <c r="I1044" s="837"/>
      <c r="J1044" s="837"/>
    </row>
    <row r="1045" s="821" customFormat="1" ht="12.75" spans="1:10">
      <c r="A1045" s="853" t="s">
        <v>1999</v>
      </c>
      <c r="B1045" s="854" t="s">
        <v>2450</v>
      </c>
      <c r="C1045" s="855" t="s">
        <v>2451</v>
      </c>
      <c r="D1045" s="856"/>
      <c r="E1045" s="856"/>
      <c r="F1045" s="851" t="s">
        <v>2002</v>
      </c>
      <c r="G1045" s="856"/>
      <c r="H1045" s="837"/>
      <c r="I1045" s="837"/>
      <c r="J1045" s="837"/>
    </row>
    <row r="1046" s="821" customFormat="1" ht="12.75" spans="1:10">
      <c r="A1046" s="853" t="s">
        <v>1999</v>
      </c>
      <c r="B1046" s="854" t="s">
        <v>2452</v>
      </c>
      <c r="C1046" s="855" t="s">
        <v>2453</v>
      </c>
      <c r="D1046" s="856"/>
      <c r="E1046" s="856"/>
      <c r="F1046" s="851" t="s">
        <v>2002</v>
      </c>
      <c r="G1046" s="856"/>
      <c r="H1046" s="837"/>
      <c r="I1046" s="837"/>
      <c r="J1046" s="837"/>
    </row>
    <row r="1047" s="821" customFormat="1" ht="12.75" spans="1:10">
      <c r="A1047" s="853" t="s">
        <v>1999</v>
      </c>
      <c r="B1047" s="854" t="s">
        <v>2454</v>
      </c>
      <c r="C1047" s="855" t="s">
        <v>2455</v>
      </c>
      <c r="D1047" s="856"/>
      <c r="E1047" s="856"/>
      <c r="F1047" s="851" t="s">
        <v>2002</v>
      </c>
      <c r="G1047" s="856"/>
      <c r="H1047" s="837"/>
      <c r="I1047" s="837"/>
      <c r="J1047" s="837"/>
    </row>
    <row r="1048" s="821" customFormat="1" ht="12.75" spans="1:10">
      <c r="A1048" s="853" t="s">
        <v>1999</v>
      </c>
      <c r="B1048" s="854" t="s">
        <v>2456</v>
      </c>
      <c r="C1048" s="855" t="s">
        <v>2457</v>
      </c>
      <c r="D1048" s="856"/>
      <c r="E1048" s="856"/>
      <c r="F1048" s="851" t="s">
        <v>2002</v>
      </c>
      <c r="G1048" s="856"/>
      <c r="H1048" s="837"/>
      <c r="I1048" s="837"/>
      <c r="J1048" s="837"/>
    </row>
    <row r="1049" s="821" customFormat="1" ht="12.75" spans="1:10">
      <c r="A1049" s="853" t="s">
        <v>1999</v>
      </c>
      <c r="B1049" s="854" t="s">
        <v>2458</v>
      </c>
      <c r="C1049" s="855" t="s">
        <v>2459</v>
      </c>
      <c r="D1049" s="856"/>
      <c r="E1049" s="856"/>
      <c r="F1049" s="851"/>
      <c r="G1049" s="856"/>
      <c r="H1049" s="837"/>
      <c r="I1049" s="837"/>
      <c r="J1049" s="837"/>
    </row>
    <row r="1050" s="821" customFormat="1" ht="12.75" spans="1:10">
      <c r="A1050" s="853" t="s">
        <v>1999</v>
      </c>
      <c r="B1050" s="854" t="s">
        <v>2460</v>
      </c>
      <c r="C1050" s="855" t="s">
        <v>2461</v>
      </c>
      <c r="D1050" s="859"/>
      <c r="E1050" s="856"/>
      <c r="F1050" s="851" t="s">
        <v>2002</v>
      </c>
      <c r="G1050" s="856"/>
      <c r="H1050" s="837"/>
      <c r="I1050" s="837"/>
      <c r="J1050" s="837"/>
    </row>
    <row r="1051" s="821" customFormat="1" ht="24" spans="1:10">
      <c r="A1051" s="853" t="s">
        <v>1999</v>
      </c>
      <c r="B1051" s="854" t="s">
        <v>2462</v>
      </c>
      <c r="C1051" s="855" t="s">
        <v>2463</v>
      </c>
      <c r="D1051" s="856"/>
      <c r="E1051" s="856"/>
      <c r="F1051" s="851" t="s">
        <v>2002</v>
      </c>
      <c r="G1051" s="856"/>
      <c r="H1051" s="837"/>
      <c r="I1051" s="837"/>
      <c r="J1051" s="837"/>
    </row>
    <row r="1052" s="821" customFormat="1" ht="24" spans="1:10">
      <c r="A1052" s="853" t="s">
        <v>1999</v>
      </c>
      <c r="B1052" s="854" t="s">
        <v>2464</v>
      </c>
      <c r="C1052" s="862" t="s">
        <v>2465</v>
      </c>
      <c r="D1052" s="861"/>
      <c r="E1052" s="856"/>
      <c r="F1052" s="868" t="s">
        <v>2002</v>
      </c>
      <c r="G1052" s="856"/>
      <c r="H1052" s="837"/>
      <c r="I1052" s="837"/>
      <c r="J1052" s="837"/>
    </row>
    <row r="1053" s="821" customFormat="1" ht="24" spans="1:10">
      <c r="A1053" s="853" t="s">
        <v>1999</v>
      </c>
      <c r="B1053" s="854" t="s">
        <v>2466</v>
      </c>
      <c r="C1053" s="862" t="s">
        <v>2467</v>
      </c>
      <c r="D1053" s="861"/>
      <c r="E1053" s="856"/>
      <c r="F1053" s="868" t="s">
        <v>2002</v>
      </c>
      <c r="G1053" s="856"/>
      <c r="H1053" s="837"/>
      <c r="I1053" s="837"/>
      <c r="J1053" s="837"/>
    </row>
    <row r="1054" s="821" customFormat="1" ht="24" spans="1:10">
      <c r="A1054" s="853" t="s">
        <v>1999</v>
      </c>
      <c r="B1054" s="854" t="s">
        <v>2468</v>
      </c>
      <c r="C1054" s="862" t="s">
        <v>2469</v>
      </c>
      <c r="D1054" s="861"/>
      <c r="E1054" s="856"/>
      <c r="F1054" s="868" t="s">
        <v>2002</v>
      </c>
      <c r="G1054" s="856"/>
      <c r="H1054" s="837"/>
      <c r="I1054" s="837"/>
      <c r="J1054" s="837"/>
    </row>
    <row r="1055" s="821" customFormat="1" ht="24" spans="1:10">
      <c r="A1055" s="853" t="s">
        <v>1999</v>
      </c>
      <c r="B1055" s="854" t="s">
        <v>2470</v>
      </c>
      <c r="C1055" s="855" t="s">
        <v>2471</v>
      </c>
      <c r="D1055" s="856"/>
      <c r="E1055" s="856"/>
      <c r="F1055" s="851" t="s">
        <v>2002</v>
      </c>
      <c r="G1055" s="856"/>
      <c r="H1055" s="837"/>
      <c r="I1055" s="837"/>
      <c r="J1055" s="837"/>
    </row>
    <row r="1056" s="821" customFormat="1" ht="24" spans="1:10">
      <c r="A1056" s="853" t="s">
        <v>1999</v>
      </c>
      <c r="B1056" s="854" t="s">
        <v>2472</v>
      </c>
      <c r="C1056" s="862" t="s">
        <v>2473</v>
      </c>
      <c r="D1056" s="861"/>
      <c r="E1056" s="856"/>
      <c r="F1056" s="868" t="s">
        <v>2002</v>
      </c>
      <c r="G1056" s="856"/>
      <c r="H1056" s="837"/>
      <c r="I1056" s="837"/>
      <c r="J1056" s="837"/>
    </row>
    <row r="1057" s="821" customFormat="1" ht="24" spans="1:10">
      <c r="A1057" s="853" t="s">
        <v>1999</v>
      </c>
      <c r="B1057" s="854" t="s">
        <v>2474</v>
      </c>
      <c r="C1057" s="862" t="s">
        <v>2475</v>
      </c>
      <c r="D1057" s="861"/>
      <c r="E1057" s="856"/>
      <c r="F1057" s="868" t="s">
        <v>2002</v>
      </c>
      <c r="G1057" s="856"/>
      <c r="H1057" s="837"/>
      <c r="I1057" s="837"/>
      <c r="J1057" s="837"/>
    </row>
    <row r="1058" s="821" customFormat="1" ht="24" spans="1:10">
      <c r="A1058" s="853" t="s">
        <v>1999</v>
      </c>
      <c r="B1058" s="854" t="s">
        <v>2476</v>
      </c>
      <c r="C1058" s="862" t="s">
        <v>2477</v>
      </c>
      <c r="D1058" s="861"/>
      <c r="E1058" s="856"/>
      <c r="F1058" s="868" t="s">
        <v>2002</v>
      </c>
      <c r="G1058" s="856"/>
      <c r="H1058" s="837"/>
      <c r="I1058" s="837"/>
      <c r="J1058" s="837"/>
    </row>
    <row r="1059" s="821" customFormat="1" ht="12.75" spans="1:10">
      <c r="A1059" s="853" t="s">
        <v>1999</v>
      </c>
      <c r="B1059" s="854" t="s">
        <v>2478</v>
      </c>
      <c r="C1059" s="855" t="s">
        <v>2479</v>
      </c>
      <c r="D1059" s="856"/>
      <c r="E1059" s="856"/>
      <c r="F1059" s="851" t="s">
        <v>2002</v>
      </c>
      <c r="G1059" s="856"/>
      <c r="H1059" s="837"/>
      <c r="I1059" s="837"/>
      <c r="J1059" s="837"/>
    </row>
    <row r="1060" s="821" customFormat="1" ht="12.75" spans="1:10">
      <c r="A1060" s="853" t="s">
        <v>1999</v>
      </c>
      <c r="B1060" s="854" t="s">
        <v>2480</v>
      </c>
      <c r="C1060" s="855" t="s">
        <v>2481</v>
      </c>
      <c r="D1060" s="856"/>
      <c r="E1060" s="856"/>
      <c r="F1060" s="851" t="s">
        <v>2002</v>
      </c>
      <c r="G1060" s="856"/>
      <c r="H1060" s="837"/>
      <c r="I1060" s="837"/>
      <c r="J1060" s="837"/>
    </row>
    <row r="1061" s="821" customFormat="1" ht="24" spans="1:10">
      <c r="A1061" s="853" t="s">
        <v>1999</v>
      </c>
      <c r="B1061" s="854" t="s">
        <v>2482</v>
      </c>
      <c r="C1061" s="855" t="s">
        <v>2483</v>
      </c>
      <c r="D1061" s="856"/>
      <c r="E1061" s="856"/>
      <c r="F1061" s="851" t="s">
        <v>2002</v>
      </c>
      <c r="G1061" s="856"/>
      <c r="H1061" s="837"/>
      <c r="I1061" s="837"/>
      <c r="J1061" s="837"/>
    </row>
    <row r="1062" s="821" customFormat="1" ht="12.75" spans="1:10">
      <c r="A1062" s="853" t="s">
        <v>1999</v>
      </c>
      <c r="B1062" s="854" t="s">
        <v>2484</v>
      </c>
      <c r="C1062" s="855" t="s">
        <v>2485</v>
      </c>
      <c r="D1062" s="859"/>
      <c r="E1062" s="856"/>
      <c r="F1062" s="851" t="s">
        <v>2002</v>
      </c>
      <c r="G1062" s="856"/>
      <c r="H1062" s="837"/>
      <c r="I1062" s="837"/>
      <c r="J1062" s="837"/>
    </row>
    <row r="1063" s="821" customFormat="1" ht="24" spans="1:10">
      <c r="A1063" s="853" t="s">
        <v>1999</v>
      </c>
      <c r="B1063" s="854" t="s">
        <v>2486</v>
      </c>
      <c r="C1063" s="862" t="s">
        <v>2487</v>
      </c>
      <c r="D1063" s="861"/>
      <c r="E1063" s="856"/>
      <c r="F1063" s="868" t="s">
        <v>2002</v>
      </c>
      <c r="G1063" s="856"/>
      <c r="H1063" s="837"/>
      <c r="I1063" s="837"/>
      <c r="J1063" s="837"/>
    </row>
    <row r="1064" s="821" customFormat="1" ht="24" spans="1:10">
      <c r="A1064" s="853" t="s">
        <v>1999</v>
      </c>
      <c r="B1064" s="854" t="s">
        <v>2488</v>
      </c>
      <c r="C1064" s="862" t="s">
        <v>2489</v>
      </c>
      <c r="D1064" s="861"/>
      <c r="E1064" s="856"/>
      <c r="F1064" s="868" t="s">
        <v>2002</v>
      </c>
      <c r="G1064" s="856"/>
      <c r="H1064" s="837"/>
      <c r="I1064" s="837"/>
      <c r="J1064" s="837"/>
    </row>
    <row r="1065" s="821" customFormat="1" ht="24" spans="1:10">
      <c r="A1065" s="853" t="s">
        <v>1999</v>
      </c>
      <c r="B1065" s="854" t="s">
        <v>2490</v>
      </c>
      <c r="C1065" s="855" t="s">
        <v>2491</v>
      </c>
      <c r="D1065" s="856"/>
      <c r="E1065" s="856"/>
      <c r="F1065" s="851" t="s">
        <v>2002</v>
      </c>
      <c r="G1065" s="859"/>
      <c r="H1065" s="837"/>
      <c r="I1065" s="837"/>
      <c r="J1065" s="837"/>
    </row>
    <row r="1066" s="821" customFormat="1" ht="24" spans="1:10">
      <c r="A1066" s="853" t="s">
        <v>1999</v>
      </c>
      <c r="B1066" s="854" t="s">
        <v>2492</v>
      </c>
      <c r="C1066" s="855" t="s">
        <v>2493</v>
      </c>
      <c r="D1066" s="856"/>
      <c r="E1066" s="856"/>
      <c r="F1066" s="851" t="s">
        <v>2002</v>
      </c>
      <c r="G1066" s="859"/>
      <c r="H1066" s="837"/>
      <c r="I1066" s="837"/>
      <c r="J1066" s="837"/>
    </row>
    <row r="1067" s="821" customFormat="1" ht="24" spans="1:10">
      <c r="A1067" s="853" t="s">
        <v>1999</v>
      </c>
      <c r="B1067" s="854" t="s">
        <v>2494</v>
      </c>
      <c r="C1067" s="862" t="s">
        <v>2495</v>
      </c>
      <c r="D1067" s="861"/>
      <c r="E1067" s="856"/>
      <c r="F1067" s="868" t="s">
        <v>2002</v>
      </c>
      <c r="G1067" s="856"/>
      <c r="H1067" s="837"/>
      <c r="I1067" s="837"/>
      <c r="J1067" s="837"/>
    </row>
    <row r="1068" s="821" customFormat="1" ht="24" spans="1:10">
      <c r="A1068" s="853" t="s">
        <v>1999</v>
      </c>
      <c r="B1068" s="854" t="s">
        <v>2496</v>
      </c>
      <c r="C1068" s="862" t="s">
        <v>2497</v>
      </c>
      <c r="D1068" s="861"/>
      <c r="E1068" s="856"/>
      <c r="F1068" s="868" t="s">
        <v>2002</v>
      </c>
      <c r="G1068" s="856"/>
      <c r="H1068" s="837"/>
      <c r="I1068" s="837"/>
      <c r="J1068" s="837"/>
    </row>
    <row r="1069" s="821" customFormat="1" ht="12.75" spans="1:10">
      <c r="A1069" s="853" t="s">
        <v>1999</v>
      </c>
      <c r="B1069" s="854" t="s">
        <v>2498</v>
      </c>
      <c r="C1069" s="855" t="s">
        <v>2499</v>
      </c>
      <c r="D1069" s="856"/>
      <c r="E1069" s="856"/>
      <c r="F1069" s="851" t="s">
        <v>2002</v>
      </c>
      <c r="G1069" s="856"/>
      <c r="H1069" s="837"/>
      <c r="I1069" s="837"/>
      <c r="J1069" s="837"/>
    </row>
    <row r="1070" s="821" customFormat="1" ht="12.75" spans="1:10">
      <c r="A1070" s="853" t="s">
        <v>1999</v>
      </c>
      <c r="B1070" s="854" t="s">
        <v>2500</v>
      </c>
      <c r="C1070" s="855" t="s">
        <v>2501</v>
      </c>
      <c r="D1070" s="856"/>
      <c r="E1070" s="856"/>
      <c r="F1070" s="851" t="s">
        <v>2002</v>
      </c>
      <c r="G1070" s="856"/>
      <c r="H1070" s="837"/>
      <c r="I1070" s="837"/>
      <c r="J1070" s="837"/>
    </row>
    <row r="1071" s="821" customFormat="1" ht="12.75" spans="1:10">
      <c r="A1071" s="853" t="s">
        <v>1999</v>
      </c>
      <c r="B1071" s="854" t="s">
        <v>2502</v>
      </c>
      <c r="C1071" s="855" t="s">
        <v>2503</v>
      </c>
      <c r="D1071" s="856"/>
      <c r="E1071" s="856"/>
      <c r="F1071" s="851"/>
      <c r="G1071" s="856"/>
      <c r="H1071" s="837"/>
      <c r="I1071" s="837"/>
      <c r="J1071" s="837"/>
    </row>
    <row r="1072" s="821" customFormat="1" ht="24" spans="1:10">
      <c r="A1072" s="853" t="s">
        <v>1999</v>
      </c>
      <c r="B1072" s="854" t="s">
        <v>2504</v>
      </c>
      <c r="C1072" s="855" t="s">
        <v>2505</v>
      </c>
      <c r="D1072" s="856"/>
      <c r="E1072" s="856"/>
      <c r="F1072" s="851" t="s">
        <v>24</v>
      </c>
      <c r="G1072" s="856"/>
      <c r="H1072" s="837"/>
      <c r="I1072" s="837"/>
      <c r="J1072" s="837"/>
    </row>
    <row r="1073" s="821" customFormat="1" ht="24" spans="1:10">
      <c r="A1073" s="853" t="s">
        <v>1999</v>
      </c>
      <c r="B1073" s="854" t="s">
        <v>2506</v>
      </c>
      <c r="C1073" s="855" t="s">
        <v>2507</v>
      </c>
      <c r="D1073" s="856"/>
      <c r="E1073" s="856"/>
      <c r="F1073" s="851" t="s">
        <v>24</v>
      </c>
      <c r="G1073" s="856"/>
      <c r="H1073" s="837"/>
      <c r="I1073" s="837"/>
      <c r="J1073" s="837"/>
    </row>
    <row r="1074" s="821" customFormat="1" ht="12.75" spans="1:10">
      <c r="A1074" s="853" t="s">
        <v>1999</v>
      </c>
      <c r="B1074" s="854" t="s">
        <v>2508</v>
      </c>
      <c r="C1074" s="855" t="s">
        <v>2509</v>
      </c>
      <c r="D1074" s="856"/>
      <c r="E1074" s="856"/>
      <c r="F1074" s="851"/>
      <c r="G1074" s="856"/>
      <c r="H1074" s="837"/>
      <c r="I1074" s="837"/>
      <c r="J1074" s="837"/>
    </row>
    <row r="1075" s="821" customFormat="1" ht="12.75" spans="1:10">
      <c r="A1075" s="853" t="s">
        <v>1999</v>
      </c>
      <c r="B1075" s="854" t="s">
        <v>2510</v>
      </c>
      <c r="C1075" s="855" t="s">
        <v>2511</v>
      </c>
      <c r="D1075" s="856"/>
      <c r="E1075" s="856"/>
      <c r="F1075" s="851" t="s">
        <v>2002</v>
      </c>
      <c r="G1075" s="856"/>
      <c r="H1075" s="837"/>
      <c r="I1075" s="837"/>
      <c r="J1075" s="837"/>
    </row>
    <row r="1076" s="821" customFormat="1" ht="12.75" spans="1:10">
      <c r="A1076" s="853" t="s">
        <v>1999</v>
      </c>
      <c r="B1076" s="854" t="s">
        <v>2512</v>
      </c>
      <c r="C1076" s="855" t="s">
        <v>2513</v>
      </c>
      <c r="D1076" s="856"/>
      <c r="E1076" s="856"/>
      <c r="F1076" s="851" t="s">
        <v>2002</v>
      </c>
      <c r="G1076" s="856"/>
      <c r="H1076" s="837"/>
      <c r="I1076" s="837"/>
      <c r="J1076" s="837"/>
    </row>
    <row r="1077" s="821" customFormat="1" ht="12.75" spans="1:10">
      <c r="A1077" s="853" t="s">
        <v>1999</v>
      </c>
      <c r="B1077" s="854" t="s">
        <v>2514</v>
      </c>
      <c r="C1077" s="855" t="s">
        <v>2515</v>
      </c>
      <c r="D1077" s="856"/>
      <c r="E1077" s="856"/>
      <c r="F1077" s="851" t="s">
        <v>2002</v>
      </c>
      <c r="G1077" s="856"/>
      <c r="H1077" s="837"/>
      <c r="I1077" s="837"/>
      <c r="J1077" s="837"/>
    </row>
    <row r="1078" s="821" customFormat="1" ht="12.75" spans="1:10">
      <c r="A1078" s="853" t="s">
        <v>1999</v>
      </c>
      <c r="B1078" s="854" t="s">
        <v>2516</v>
      </c>
      <c r="C1078" s="855" t="s">
        <v>2517</v>
      </c>
      <c r="D1078" s="856"/>
      <c r="E1078" s="856"/>
      <c r="F1078" s="851" t="s">
        <v>2002</v>
      </c>
      <c r="G1078" s="856"/>
      <c r="H1078" s="837"/>
      <c r="I1078" s="837"/>
      <c r="J1078" s="837"/>
    </row>
    <row r="1079" s="821" customFormat="1" ht="24" spans="1:10">
      <c r="A1079" s="853" t="s">
        <v>1999</v>
      </c>
      <c r="B1079" s="854" t="s">
        <v>2518</v>
      </c>
      <c r="C1079" s="855" t="s">
        <v>2519</v>
      </c>
      <c r="D1079" s="856"/>
      <c r="E1079" s="856"/>
      <c r="F1079" s="851" t="s">
        <v>2002</v>
      </c>
      <c r="G1079" s="856"/>
      <c r="H1079" s="837"/>
      <c r="I1079" s="837"/>
      <c r="J1079" s="837"/>
    </row>
    <row r="1080" s="821" customFormat="1" ht="12.75" spans="1:10">
      <c r="A1080" s="853" t="s">
        <v>1999</v>
      </c>
      <c r="B1080" s="854" t="s">
        <v>2520</v>
      </c>
      <c r="C1080" s="855" t="s">
        <v>2521</v>
      </c>
      <c r="D1080" s="856"/>
      <c r="E1080" s="856"/>
      <c r="F1080" s="851" t="s">
        <v>2002</v>
      </c>
      <c r="G1080" s="856"/>
      <c r="H1080" s="837"/>
      <c r="I1080" s="837"/>
      <c r="J1080" s="837"/>
    </row>
    <row r="1081" s="821" customFormat="1" ht="24" spans="1:10">
      <c r="A1081" s="853" t="s">
        <v>1999</v>
      </c>
      <c r="B1081" s="854" t="s">
        <v>2522</v>
      </c>
      <c r="C1081" s="855" t="s">
        <v>2523</v>
      </c>
      <c r="D1081" s="856"/>
      <c r="E1081" s="856"/>
      <c r="F1081" s="851" t="s">
        <v>2002</v>
      </c>
      <c r="G1081" s="856"/>
      <c r="H1081" s="837"/>
      <c r="I1081" s="837"/>
      <c r="J1081" s="837"/>
    </row>
    <row r="1082" s="821" customFormat="1" ht="24" spans="1:10">
      <c r="A1082" s="853" t="s">
        <v>1999</v>
      </c>
      <c r="B1082" s="854" t="s">
        <v>2524</v>
      </c>
      <c r="C1082" s="855" t="s">
        <v>2525</v>
      </c>
      <c r="D1082" s="856"/>
      <c r="E1082" s="856"/>
      <c r="F1082" s="851" t="s">
        <v>2002</v>
      </c>
      <c r="G1082" s="856"/>
      <c r="H1082" s="837"/>
      <c r="I1082" s="837"/>
      <c r="J1082" s="837"/>
    </row>
    <row r="1083" s="821" customFormat="1" ht="12.75" spans="1:10">
      <c r="A1083" s="853" t="s">
        <v>1999</v>
      </c>
      <c r="B1083" s="854" t="s">
        <v>2526</v>
      </c>
      <c r="C1083" s="855" t="s">
        <v>2527</v>
      </c>
      <c r="D1083" s="856"/>
      <c r="E1083" s="856"/>
      <c r="F1083" s="851" t="s">
        <v>2002</v>
      </c>
      <c r="G1083" s="856"/>
      <c r="H1083" s="837"/>
      <c r="I1083" s="837"/>
      <c r="J1083" s="837"/>
    </row>
    <row r="1084" s="821" customFormat="1" ht="12.75" spans="1:10">
      <c r="A1084" s="853" t="s">
        <v>1999</v>
      </c>
      <c r="B1084" s="854" t="s">
        <v>2528</v>
      </c>
      <c r="C1084" s="855" t="s">
        <v>2529</v>
      </c>
      <c r="D1084" s="856"/>
      <c r="E1084" s="856"/>
      <c r="F1084" s="851" t="s">
        <v>2002</v>
      </c>
      <c r="G1084" s="859"/>
      <c r="H1084" s="837"/>
      <c r="I1084" s="837"/>
      <c r="J1084" s="837"/>
    </row>
    <row r="1085" s="821" customFormat="1" ht="24" spans="1:10">
      <c r="A1085" s="853" t="s">
        <v>1999</v>
      </c>
      <c r="B1085" s="854" t="s">
        <v>2530</v>
      </c>
      <c r="C1085" s="855" t="s">
        <v>2531</v>
      </c>
      <c r="D1085" s="856"/>
      <c r="E1085" s="856"/>
      <c r="F1085" s="851" t="s">
        <v>2002</v>
      </c>
      <c r="G1085" s="856"/>
      <c r="H1085" s="837"/>
      <c r="I1085" s="837"/>
      <c r="J1085" s="837"/>
    </row>
    <row r="1086" s="821" customFormat="1" ht="24" spans="1:10">
      <c r="A1086" s="853" t="s">
        <v>1999</v>
      </c>
      <c r="B1086" s="854" t="s">
        <v>2532</v>
      </c>
      <c r="C1086" s="855" t="s">
        <v>2533</v>
      </c>
      <c r="D1086" s="856"/>
      <c r="E1086" s="856"/>
      <c r="F1086" s="851" t="s">
        <v>2002</v>
      </c>
      <c r="G1086" s="856"/>
      <c r="H1086" s="837"/>
      <c r="I1086" s="837"/>
      <c r="J1086" s="837"/>
    </row>
    <row r="1087" s="821" customFormat="1" ht="12.75" spans="1:10">
      <c r="A1087" s="853" t="s">
        <v>1999</v>
      </c>
      <c r="B1087" s="854" t="s">
        <v>2534</v>
      </c>
      <c r="C1087" s="855" t="s">
        <v>2535</v>
      </c>
      <c r="D1087" s="856"/>
      <c r="E1087" s="856"/>
      <c r="F1087" s="851" t="s">
        <v>2002</v>
      </c>
      <c r="G1087" s="856"/>
      <c r="H1087" s="837"/>
      <c r="I1087" s="837"/>
      <c r="J1087" s="837"/>
    </row>
    <row r="1088" s="821" customFormat="1" ht="12.75" spans="1:10">
      <c r="A1088" s="853" t="s">
        <v>1999</v>
      </c>
      <c r="B1088" s="854" t="s">
        <v>2536</v>
      </c>
      <c r="C1088" s="855" t="s">
        <v>2537</v>
      </c>
      <c r="D1088" s="856"/>
      <c r="E1088" s="856"/>
      <c r="F1088" s="851" t="s">
        <v>2002</v>
      </c>
      <c r="G1088" s="856"/>
      <c r="H1088" s="837"/>
      <c r="I1088" s="837"/>
      <c r="J1088" s="837"/>
    </row>
    <row r="1089" s="821" customFormat="1" ht="12.75" spans="1:10">
      <c r="A1089" s="853" t="s">
        <v>1999</v>
      </c>
      <c r="B1089" s="854" t="s">
        <v>2538</v>
      </c>
      <c r="C1089" s="855" t="s">
        <v>2539</v>
      </c>
      <c r="D1089" s="856"/>
      <c r="E1089" s="856"/>
      <c r="F1089" s="851" t="s">
        <v>2002</v>
      </c>
      <c r="G1089" s="856"/>
      <c r="H1089" s="837"/>
      <c r="I1089" s="837"/>
      <c r="J1089" s="837"/>
    </row>
    <row r="1090" s="821" customFormat="1" ht="12.75" spans="1:10">
      <c r="A1090" s="853" t="s">
        <v>1999</v>
      </c>
      <c r="B1090" s="854" t="s">
        <v>2540</v>
      </c>
      <c r="C1090" s="855" t="s">
        <v>2541</v>
      </c>
      <c r="D1090" s="856"/>
      <c r="E1090" s="856"/>
      <c r="F1090" s="851" t="s">
        <v>2002</v>
      </c>
      <c r="G1090" s="856"/>
      <c r="H1090" s="837"/>
      <c r="I1090" s="837"/>
      <c r="J1090" s="837"/>
    </row>
    <row r="1091" s="821" customFormat="1" ht="12.75" spans="1:10">
      <c r="A1091" s="853" t="s">
        <v>1999</v>
      </c>
      <c r="B1091" s="854" t="s">
        <v>2542</v>
      </c>
      <c r="C1091" s="855" t="s">
        <v>2543</v>
      </c>
      <c r="D1091" s="856"/>
      <c r="E1091" s="856"/>
      <c r="F1091" s="851" t="s">
        <v>2002</v>
      </c>
      <c r="G1091" s="856"/>
      <c r="H1091" s="837"/>
      <c r="I1091" s="837"/>
      <c r="J1091" s="837"/>
    </row>
    <row r="1092" s="821" customFormat="1" ht="12.75" spans="1:10">
      <c r="A1092" s="853" t="s">
        <v>1999</v>
      </c>
      <c r="B1092" s="854" t="s">
        <v>2544</v>
      </c>
      <c r="C1092" s="855" t="s">
        <v>2545</v>
      </c>
      <c r="D1092" s="856"/>
      <c r="E1092" s="856"/>
      <c r="F1092" s="851" t="s">
        <v>2002</v>
      </c>
      <c r="G1092" s="859"/>
      <c r="H1092" s="837"/>
      <c r="I1092" s="837"/>
      <c r="J1092" s="837"/>
    </row>
    <row r="1093" s="821" customFormat="1" ht="24" spans="1:10">
      <c r="A1093" s="853" t="s">
        <v>1999</v>
      </c>
      <c r="B1093" s="854" t="s">
        <v>2546</v>
      </c>
      <c r="C1093" s="855" t="s">
        <v>2547</v>
      </c>
      <c r="D1093" s="856"/>
      <c r="E1093" s="856"/>
      <c r="F1093" s="851" t="s">
        <v>2002</v>
      </c>
      <c r="G1093" s="856"/>
      <c r="H1093" s="837"/>
      <c r="I1093" s="837"/>
      <c r="J1093" s="837"/>
    </row>
    <row r="1094" s="821" customFormat="1" ht="24" spans="1:10">
      <c r="A1094" s="853" t="s">
        <v>1999</v>
      </c>
      <c r="B1094" s="854" t="s">
        <v>2548</v>
      </c>
      <c r="C1094" s="855" t="s">
        <v>2549</v>
      </c>
      <c r="D1094" s="856"/>
      <c r="E1094" s="856"/>
      <c r="F1094" s="851" t="s">
        <v>2002</v>
      </c>
      <c r="G1094" s="856"/>
      <c r="H1094" s="837"/>
      <c r="I1094" s="837"/>
      <c r="J1094" s="837"/>
    </row>
    <row r="1095" s="821" customFormat="1" ht="12.75" spans="1:10">
      <c r="A1095" s="853" t="s">
        <v>1999</v>
      </c>
      <c r="B1095" s="854" t="s">
        <v>2550</v>
      </c>
      <c r="C1095" s="855" t="s">
        <v>2551</v>
      </c>
      <c r="D1095" s="856"/>
      <c r="E1095" s="856"/>
      <c r="F1095" s="851" t="s">
        <v>2002</v>
      </c>
      <c r="G1095" s="859"/>
      <c r="H1095" s="837"/>
      <c r="I1095" s="837"/>
      <c r="J1095" s="837"/>
    </row>
    <row r="1096" s="821" customFormat="1" ht="12.75" spans="1:10">
      <c r="A1096" s="853" t="s">
        <v>1999</v>
      </c>
      <c r="B1096" s="854" t="s">
        <v>2552</v>
      </c>
      <c r="C1096" s="855" t="s">
        <v>2553</v>
      </c>
      <c r="D1096" s="856"/>
      <c r="E1096" s="856"/>
      <c r="F1096" s="851" t="s">
        <v>2002</v>
      </c>
      <c r="G1096" s="856"/>
      <c r="H1096" s="837"/>
      <c r="I1096" s="837"/>
      <c r="J1096" s="837"/>
    </row>
    <row r="1097" s="821" customFormat="1" ht="12.75" spans="1:10">
      <c r="A1097" s="853" t="s">
        <v>1999</v>
      </c>
      <c r="B1097" s="854" t="s">
        <v>2554</v>
      </c>
      <c r="C1097" s="855" t="s">
        <v>2555</v>
      </c>
      <c r="D1097" s="856"/>
      <c r="E1097" s="856"/>
      <c r="F1097" s="851" t="s">
        <v>2002</v>
      </c>
      <c r="G1097" s="856"/>
      <c r="H1097" s="837"/>
      <c r="I1097" s="837"/>
      <c r="J1097" s="837"/>
    </row>
    <row r="1098" s="821" customFormat="1" ht="24" spans="1:10">
      <c r="A1098" s="853" t="s">
        <v>1999</v>
      </c>
      <c r="B1098" s="854" t="s">
        <v>2556</v>
      </c>
      <c r="C1098" s="855" t="s">
        <v>2557</v>
      </c>
      <c r="D1098" s="856"/>
      <c r="E1098" s="856"/>
      <c r="F1098" s="851" t="s">
        <v>2002</v>
      </c>
      <c r="G1098" s="861"/>
      <c r="H1098" s="837"/>
      <c r="I1098" s="837"/>
      <c r="J1098" s="837"/>
    </row>
    <row r="1099" s="821" customFormat="1" ht="12.75" spans="1:10">
      <c r="A1099" s="853" t="s">
        <v>1999</v>
      </c>
      <c r="B1099" s="854" t="s">
        <v>2558</v>
      </c>
      <c r="C1099" s="855" t="s">
        <v>2559</v>
      </c>
      <c r="D1099" s="856"/>
      <c r="E1099" s="856"/>
      <c r="F1099" s="851" t="s">
        <v>2002</v>
      </c>
      <c r="G1099" s="856"/>
      <c r="H1099" s="837"/>
      <c r="I1099" s="837"/>
      <c r="J1099" s="837"/>
    </row>
    <row r="1100" s="821" customFormat="1" ht="12.75" spans="1:10">
      <c r="A1100" s="853" t="s">
        <v>1999</v>
      </c>
      <c r="B1100" s="854" t="s">
        <v>2560</v>
      </c>
      <c r="C1100" s="855" t="s">
        <v>2561</v>
      </c>
      <c r="D1100" s="856"/>
      <c r="E1100" s="856"/>
      <c r="F1100" s="851" t="s">
        <v>2002</v>
      </c>
      <c r="G1100" s="856"/>
      <c r="H1100" s="837"/>
      <c r="I1100" s="837"/>
      <c r="J1100" s="837"/>
    </row>
    <row r="1101" s="821" customFormat="1" ht="12.75" spans="1:10">
      <c r="A1101" s="853" t="s">
        <v>1999</v>
      </c>
      <c r="B1101" s="854" t="s">
        <v>2562</v>
      </c>
      <c r="C1101" s="855" t="s">
        <v>2563</v>
      </c>
      <c r="D1101" s="856"/>
      <c r="E1101" s="856"/>
      <c r="F1101" s="851" t="s">
        <v>2002</v>
      </c>
      <c r="G1101" s="856"/>
      <c r="H1101" s="837"/>
      <c r="I1101" s="837"/>
      <c r="J1101" s="837"/>
    </row>
    <row r="1102" s="821" customFormat="1" ht="12.75" spans="1:10">
      <c r="A1102" s="853" t="s">
        <v>1999</v>
      </c>
      <c r="B1102" s="854" t="s">
        <v>2564</v>
      </c>
      <c r="C1102" s="855" t="s">
        <v>2565</v>
      </c>
      <c r="D1102" s="856"/>
      <c r="E1102" s="856"/>
      <c r="F1102" s="851" t="s">
        <v>2002</v>
      </c>
      <c r="G1102" s="856"/>
      <c r="H1102" s="837"/>
      <c r="I1102" s="837"/>
      <c r="J1102" s="837"/>
    </row>
    <row r="1103" s="821" customFormat="1" ht="12.75" spans="1:10">
      <c r="A1103" s="853" t="s">
        <v>1999</v>
      </c>
      <c r="B1103" s="854" t="s">
        <v>2566</v>
      </c>
      <c r="C1103" s="855" t="s">
        <v>2567</v>
      </c>
      <c r="D1103" s="856"/>
      <c r="E1103" s="856"/>
      <c r="F1103" s="851" t="s">
        <v>2002</v>
      </c>
      <c r="G1103" s="856"/>
      <c r="H1103" s="837"/>
      <c r="I1103" s="837"/>
      <c r="J1103" s="837"/>
    </row>
    <row r="1104" s="821" customFormat="1" ht="12.75" spans="1:10">
      <c r="A1104" s="853" t="s">
        <v>1999</v>
      </c>
      <c r="B1104" s="854" t="s">
        <v>2568</v>
      </c>
      <c r="C1104" s="855" t="s">
        <v>2569</v>
      </c>
      <c r="D1104" s="856"/>
      <c r="E1104" s="856"/>
      <c r="F1104" s="851" t="s">
        <v>2002</v>
      </c>
      <c r="G1104" s="856"/>
      <c r="H1104" s="837"/>
      <c r="I1104" s="837"/>
      <c r="J1104" s="837"/>
    </row>
    <row r="1105" s="821" customFormat="1" ht="12.75" spans="1:10">
      <c r="A1105" s="853" t="s">
        <v>1999</v>
      </c>
      <c r="B1105" s="854" t="s">
        <v>2570</v>
      </c>
      <c r="C1105" s="855" t="s">
        <v>2571</v>
      </c>
      <c r="D1105" s="856"/>
      <c r="E1105" s="856"/>
      <c r="F1105" s="851" t="s">
        <v>2002</v>
      </c>
      <c r="G1105" s="856"/>
      <c r="H1105" s="837"/>
      <c r="I1105" s="837"/>
      <c r="J1105" s="837"/>
    </row>
    <row r="1106" s="821" customFormat="1" ht="12.75" spans="1:10">
      <c r="A1106" s="853" t="s">
        <v>1999</v>
      </c>
      <c r="B1106" s="854" t="s">
        <v>2572</v>
      </c>
      <c r="C1106" s="855" t="s">
        <v>2573</v>
      </c>
      <c r="D1106" s="856"/>
      <c r="E1106" s="856"/>
      <c r="F1106" s="851" t="s">
        <v>2002</v>
      </c>
      <c r="G1106" s="856"/>
      <c r="H1106" s="837"/>
      <c r="I1106" s="837"/>
      <c r="J1106" s="837"/>
    </row>
    <row r="1107" s="821" customFormat="1" ht="12.75" spans="1:10">
      <c r="A1107" s="853" t="s">
        <v>1999</v>
      </c>
      <c r="B1107" s="854" t="s">
        <v>2574</v>
      </c>
      <c r="C1107" s="855" t="s">
        <v>2575</v>
      </c>
      <c r="D1107" s="856"/>
      <c r="E1107" s="856"/>
      <c r="F1107" s="851" t="s">
        <v>2002</v>
      </c>
      <c r="G1107" s="856"/>
      <c r="H1107" s="837"/>
      <c r="I1107" s="837"/>
      <c r="J1107" s="837"/>
    </row>
    <row r="1108" s="821" customFormat="1" ht="12.75" spans="1:10">
      <c r="A1108" s="853" t="s">
        <v>1999</v>
      </c>
      <c r="B1108" s="854" t="s">
        <v>2576</v>
      </c>
      <c r="C1108" s="855" t="s">
        <v>2577</v>
      </c>
      <c r="D1108" s="856"/>
      <c r="E1108" s="856"/>
      <c r="F1108" s="851" t="s">
        <v>2002</v>
      </c>
      <c r="G1108" s="856"/>
      <c r="H1108" s="837"/>
      <c r="I1108" s="837"/>
      <c r="J1108" s="837"/>
    </row>
    <row r="1109" s="821" customFormat="1" ht="24" spans="1:10">
      <c r="A1109" s="853" t="s">
        <v>1999</v>
      </c>
      <c r="B1109" s="854" t="s">
        <v>2578</v>
      </c>
      <c r="C1109" s="855" t="s">
        <v>2579</v>
      </c>
      <c r="D1109" s="856"/>
      <c r="E1109" s="856"/>
      <c r="F1109" s="851" t="s">
        <v>2002</v>
      </c>
      <c r="G1109" s="856"/>
      <c r="H1109" s="837"/>
      <c r="I1109" s="837"/>
      <c r="J1109" s="837"/>
    </row>
    <row r="1110" s="821" customFormat="1" ht="24" spans="1:10">
      <c r="A1110" s="853" t="s">
        <v>1999</v>
      </c>
      <c r="B1110" s="854" t="s">
        <v>2580</v>
      </c>
      <c r="C1110" s="855" t="s">
        <v>2581</v>
      </c>
      <c r="D1110" s="856"/>
      <c r="E1110" s="856"/>
      <c r="F1110" s="851" t="s">
        <v>2002</v>
      </c>
      <c r="G1110" s="856"/>
      <c r="H1110" s="837"/>
      <c r="I1110" s="837"/>
      <c r="J1110" s="837"/>
    </row>
    <row r="1111" s="821" customFormat="1" ht="12.75" spans="1:10">
      <c r="A1111" s="853" t="s">
        <v>1999</v>
      </c>
      <c r="B1111" s="854" t="s">
        <v>2582</v>
      </c>
      <c r="C1111" s="855" t="s">
        <v>2583</v>
      </c>
      <c r="D1111" s="856"/>
      <c r="E1111" s="856"/>
      <c r="F1111" s="851" t="s">
        <v>2002</v>
      </c>
      <c r="G1111" s="856"/>
      <c r="H1111" s="837"/>
      <c r="I1111" s="837"/>
      <c r="J1111" s="837"/>
    </row>
    <row r="1112" s="821" customFormat="1" ht="24" spans="1:10">
      <c r="A1112" s="853" t="s">
        <v>1999</v>
      </c>
      <c r="B1112" s="854" t="s">
        <v>2584</v>
      </c>
      <c r="C1112" s="855" t="s">
        <v>2585</v>
      </c>
      <c r="D1112" s="856"/>
      <c r="E1112" s="856"/>
      <c r="F1112" s="851" t="s">
        <v>2002</v>
      </c>
      <c r="G1112" s="856"/>
      <c r="H1112" s="837"/>
      <c r="I1112" s="837"/>
      <c r="J1112" s="837"/>
    </row>
    <row r="1113" s="821" customFormat="1" ht="24" spans="1:10">
      <c r="A1113" s="853" t="s">
        <v>1999</v>
      </c>
      <c r="B1113" s="854" t="s">
        <v>2586</v>
      </c>
      <c r="C1113" s="855" t="s">
        <v>2587</v>
      </c>
      <c r="D1113" s="856"/>
      <c r="E1113" s="856"/>
      <c r="F1113" s="851" t="s">
        <v>2002</v>
      </c>
      <c r="G1113" s="856"/>
      <c r="H1113" s="837"/>
      <c r="I1113" s="837"/>
      <c r="J1113" s="837"/>
    </row>
    <row r="1114" s="821" customFormat="1" ht="12.75" spans="1:10">
      <c r="A1114" s="853" t="s">
        <v>1999</v>
      </c>
      <c r="B1114" s="854" t="s">
        <v>2588</v>
      </c>
      <c r="C1114" s="855" t="s">
        <v>2589</v>
      </c>
      <c r="D1114" s="856"/>
      <c r="E1114" s="856"/>
      <c r="F1114" s="851" t="s">
        <v>2002</v>
      </c>
      <c r="G1114" s="859"/>
      <c r="H1114" s="837"/>
      <c r="I1114" s="837"/>
      <c r="J1114" s="837"/>
    </row>
    <row r="1115" s="821" customFormat="1" ht="12.75" spans="1:10">
      <c r="A1115" s="853" t="s">
        <v>1999</v>
      </c>
      <c r="B1115" s="854" t="s">
        <v>2590</v>
      </c>
      <c r="C1115" s="855" t="s">
        <v>2591</v>
      </c>
      <c r="D1115" s="856"/>
      <c r="E1115" s="856"/>
      <c r="F1115" s="851" t="s">
        <v>2002</v>
      </c>
      <c r="G1115" s="856"/>
      <c r="H1115" s="837"/>
      <c r="I1115" s="837"/>
      <c r="J1115" s="837"/>
    </row>
    <row r="1116" s="821" customFormat="1" ht="12.75" spans="1:10">
      <c r="A1116" s="853" t="s">
        <v>1999</v>
      </c>
      <c r="B1116" s="854" t="s">
        <v>2592</v>
      </c>
      <c r="C1116" s="855" t="s">
        <v>2593</v>
      </c>
      <c r="D1116" s="856"/>
      <c r="E1116" s="856"/>
      <c r="F1116" s="851" t="s">
        <v>2002</v>
      </c>
      <c r="G1116" s="856"/>
      <c r="H1116" s="837"/>
      <c r="I1116" s="837"/>
      <c r="J1116" s="837"/>
    </row>
    <row r="1117" s="821" customFormat="1" ht="12.75" spans="1:10">
      <c r="A1117" s="853" t="s">
        <v>1999</v>
      </c>
      <c r="B1117" s="854" t="s">
        <v>2594</v>
      </c>
      <c r="C1117" s="855" t="s">
        <v>2595</v>
      </c>
      <c r="D1117" s="856"/>
      <c r="E1117" s="856"/>
      <c r="F1117" s="851" t="s">
        <v>2002</v>
      </c>
      <c r="G1117" s="856"/>
      <c r="H1117" s="837"/>
      <c r="I1117" s="837"/>
      <c r="J1117" s="837"/>
    </row>
    <row r="1118" s="821" customFormat="1" ht="12.75" spans="1:10">
      <c r="A1118" s="853" t="s">
        <v>1999</v>
      </c>
      <c r="B1118" s="854" t="s">
        <v>2596</v>
      </c>
      <c r="C1118" s="855" t="s">
        <v>2597</v>
      </c>
      <c r="D1118" s="856"/>
      <c r="E1118" s="856"/>
      <c r="F1118" s="851" t="s">
        <v>2002</v>
      </c>
      <c r="G1118" s="856"/>
      <c r="H1118" s="837"/>
      <c r="I1118" s="837"/>
      <c r="J1118" s="837"/>
    </row>
    <row r="1119" s="821" customFormat="1" ht="12.75" spans="1:10">
      <c r="A1119" s="853" t="s">
        <v>1999</v>
      </c>
      <c r="B1119" s="854" t="s">
        <v>2598</v>
      </c>
      <c r="C1119" s="855" t="s">
        <v>2599</v>
      </c>
      <c r="D1119" s="856"/>
      <c r="E1119" s="856"/>
      <c r="F1119" s="851" t="s">
        <v>2002</v>
      </c>
      <c r="G1119" s="856"/>
      <c r="H1119" s="837"/>
      <c r="I1119" s="837"/>
      <c r="J1119" s="837"/>
    </row>
    <row r="1120" s="821" customFormat="1" ht="12.75" spans="1:10">
      <c r="A1120" s="853" t="s">
        <v>1999</v>
      </c>
      <c r="B1120" s="854" t="s">
        <v>2600</v>
      </c>
      <c r="C1120" s="855" t="s">
        <v>2601</v>
      </c>
      <c r="D1120" s="856"/>
      <c r="E1120" s="856"/>
      <c r="F1120" s="851" t="s">
        <v>2002</v>
      </c>
      <c r="G1120" s="856"/>
      <c r="H1120" s="837"/>
      <c r="I1120" s="837"/>
      <c r="J1120" s="837"/>
    </row>
    <row r="1121" s="821" customFormat="1" ht="12.75" spans="1:10">
      <c r="A1121" s="853" t="s">
        <v>1999</v>
      </c>
      <c r="B1121" s="854" t="s">
        <v>2602</v>
      </c>
      <c r="C1121" s="855" t="s">
        <v>2603</v>
      </c>
      <c r="D1121" s="856"/>
      <c r="E1121" s="856"/>
      <c r="F1121" s="851" t="s">
        <v>2002</v>
      </c>
      <c r="G1121" s="856"/>
      <c r="H1121" s="837"/>
      <c r="I1121" s="837"/>
      <c r="J1121" s="837"/>
    </row>
    <row r="1122" s="821" customFormat="1" ht="12.75" spans="1:10">
      <c r="A1122" s="853" t="s">
        <v>1999</v>
      </c>
      <c r="B1122" s="854" t="s">
        <v>2604</v>
      </c>
      <c r="C1122" s="855" t="s">
        <v>2605</v>
      </c>
      <c r="D1122" s="856"/>
      <c r="E1122" s="856"/>
      <c r="F1122" s="851" t="s">
        <v>2002</v>
      </c>
      <c r="G1122" s="856"/>
      <c r="H1122" s="837"/>
      <c r="I1122" s="837"/>
      <c r="J1122" s="837"/>
    </row>
    <row r="1123" s="821" customFormat="1" ht="12.75" spans="1:10">
      <c r="A1123" s="853" t="s">
        <v>1999</v>
      </c>
      <c r="B1123" s="854" t="s">
        <v>2606</v>
      </c>
      <c r="C1123" s="855" t="s">
        <v>2607</v>
      </c>
      <c r="D1123" s="856"/>
      <c r="E1123" s="856"/>
      <c r="F1123" s="851" t="s">
        <v>2002</v>
      </c>
      <c r="G1123" s="856"/>
      <c r="H1123" s="837"/>
      <c r="I1123" s="837"/>
      <c r="J1123" s="837"/>
    </row>
    <row r="1124" s="821" customFormat="1" ht="12.75" spans="1:10">
      <c r="A1124" s="853" t="s">
        <v>1999</v>
      </c>
      <c r="B1124" s="854" t="s">
        <v>2608</v>
      </c>
      <c r="C1124" s="855" t="s">
        <v>2609</v>
      </c>
      <c r="D1124" s="856"/>
      <c r="E1124" s="856"/>
      <c r="F1124" s="851" t="s">
        <v>2002</v>
      </c>
      <c r="G1124" s="856"/>
      <c r="H1124" s="837"/>
      <c r="I1124" s="837"/>
      <c r="J1124" s="837"/>
    </row>
    <row r="1125" s="821" customFormat="1" ht="12.75" spans="1:10">
      <c r="A1125" s="853" t="s">
        <v>1999</v>
      </c>
      <c r="B1125" s="854" t="s">
        <v>2610</v>
      </c>
      <c r="C1125" s="855" t="s">
        <v>2611</v>
      </c>
      <c r="D1125" s="856"/>
      <c r="E1125" s="856"/>
      <c r="F1125" s="851" t="s">
        <v>2002</v>
      </c>
      <c r="G1125" s="856"/>
      <c r="H1125" s="837"/>
      <c r="I1125" s="837"/>
      <c r="J1125" s="837"/>
    </row>
    <row r="1126" s="821" customFormat="1" ht="12.75" spans="1:10">
      <c r="A1126" s="853" t="s">
        <v>1999</v>
      </c>
      <c r="B1126" s="854" t="s">
        <v>2612</v>
      </c>
      <c r="C1126" s="855" t="s">
        <v>2613</v>
      </c>
      <c r="D1126" s="856" t="s">
        <v>2614</v>
      </c>
      <c r="E1126" s="856"/>
      <c r="F1126" s="851" t="s">
        <v>2002</v>
      </c>
      <c r="G1126" s="856" t="s">
        <v>2615</v>
      </c>
      <c r="H1126" s="837"/>
      <c r="I1126" s="837"/>
      <c r="J1126" s="837"/>
    </row>
    <row r="1127" s="821" customFormat="1" ht="12.75" spans="1:10">
      <c r="A1127" s="853" t="s">
        <v>1999</v>
      </c>
      <c r="B1127" s="854" t="s">
        <v>2616</v>
      </c>
      <c r="C1127" s="855" t="s">
        <v>2617</v>
      </c>
      <c r="D1127" s="856" t="s">
        <v>2614</v>
      </c>
      <c r="E1127" s="856"/>
      <c r="F1127" s="851" t="s">
        <v>2002</v>
      </c>
      <c r="G1127" s="856" t="s">
        <v>2615</v>
      </c>
      <c r="H1127" s="837"/>
      <c r="I1127" s="837"/>
      <c r="J1127" s="837"/>
    </row>
    <row r="1128" s="821" customFormat="1" ht="12.75" spans="1:10">
      <c r="A1128" s="853" t="s">
        <v>1999</v>
      </c>
      <c r="B1128" s="854" t="s">
        <v>2618</v>
      </c>
      <c r="C1128" s="855" t="s">
        <v>2619</v>
      </c>
      <c r="D1128" s="856" t="s">
        <v>2614</v>
      </c>
      <c r="E1128" s="856"/>
      <c r="F1128" s="851" t="s">
        <v>2002</v>
      </c>
      <c r="G1128" s="856" t="s">
        <v>2615</v>
      </c>
      <c r="H1128" s="837"/>
      <c r="I1128" s="837"/>
      <c r="J1128" s="837"/>
    </row>
    <row r="1129" s="821" customFormat="1" ht="12.75" spans="1:10">
      <c r="A1129" s="853" t="s">
        <v>1999</v>
      </c>
      <c r="B1129" s="854" t="s">
        <v>2620</v>
      </c>
      <c r="C1129" s="855" t="s">
        <v>2621</v>
      </c>
      <c r="D1129" s="856"/>
      <c r="E1129" s="856"/>
      <c r="F1129" s="851" t="s">
        <v>2002</v>
      </c>
      <c r="G1129" s="859"/>
      <c r="H1129" s="837"/>
      <c r="I1129" s="837"/>
      <c r="J1129" s="837"/>
    </row>
    <row r="1130" s="821" customFormat="1" ht="12.75" spans="1:10">
      <c r="A1130" s="853" t="s">
        <v>1999</v>
      </c>
      <c r="B1130" s="854" t="s">
        <v>2622</v>
      </c>
      <c r="C1130" s="855" t="s">
        <v>2623</v>
      </c>
      <c r="D1130" s="856"/>
      <c r="E1130" s="856"/>
      <c r="F1130" s="851" t="s">
        <v>2002</v>
      </c>
      <c r="G1130" s="856"/>
      <c r="H1130" s="837"/>
      <c r="I1130" s="837"/>
      <c r="J1130" s="837"/>
    </row>
    <row r="1131" s="821" customFormat="1" ht="12.75" spans="1:10">
      <c r="A1131" s="853" t="s">
        <v>1999</v>
      </c>
      <c r="B1131" s="854" t="s">
        <v>2624</v>
      </c>
      <c r="C1131" s="855" t="s">
        <v>2625</v>
      </c>
      <c r="D1131" s="856"/>
      <c r="E1131" s="856"/>
      <c r="F1131" s="851" t="s">
        <v>2002</v>
      </c>
      <c r="G1131" s="856"/>
      <c r="H1131" s="837"/>
      <c r="I1131" s="837"/>
      <c r="J1131" s="837"/>
    </row>
    <row r="1132" s="821" customFormat="1" ht="24" spans="1:10">
      <c r="A1132" s="853" t="s">
        <v>1999</v>
      </c>
      <c r="B1132" s="854" t="s">
        <v>2626</v>
      </c>
      <c r="C1132" s="855" t="s">
        <v>2627</v>
      </c>
      <c r="D1132" s="872" t="s">
        <v>2628</v>
      </c>
      <c r="E1132" s="856"/>
      <c r="F1132" s="851" t="s">
        <v>2002</v>
      </c>
      <c r="G1132" s="872" t="s">
        <v>2191</v>
      </c>
      <c r="H1132" s="839"/>
      <c r="I1132" s="848"/>
      <c r="J1132" s="849"/>
    </row>
    <row r="1133" s="821" customFormat="1" ht="24" spans="1:10">
      <c r="A1133" s="853" t="s">
        <v>1999</v>
      </c>
      <c r="B1133" s="854" t="s">
        <v>2629</v>
      </c>
      <c r="C1133" s="855" t="s">
        <v>2630</v>
      </c>
      <c r="D1133" s="872" t="s">
        <v>2631</v>
      </c>
      <c r="E1133" s="856"/>
      <c r="F1133" s="851" t="s">
        <v>2002</v>
      </c>
      <c r="G1133" s="856"/>
      <c r="H1133" s="839"/>
      <c r="I1133" s="848"/>
      <c r="J1133" s="849"/>
    </row>
    <row r="1134" s="821" customFormat="1" ht="24" spans="1:10">
      <c r="A1134" s="853" t="s">
        <v>1999</v>
      </c>
      <c r="B1134" s="854" t="s">
        <v>2632</v>
      </c>
      <c r="C1134" s="855" t="s">
        <v>2633</v>
      </c>
      <c r="D1134" s="872" t="s">
        <v>2634</v>
      </c>
      <c r="E1134" s="856"/>
      <c r="F1134" s="851" t="s">
        <v>2002</v>
      </c>
      <c r="G1134" s="856"/>
      <c r="H1134" s="839"/>
      <c r="I1134" s="848"/>
      <c r="J1134" s="849"/>
    </row>
    <row r="1135" s="820" customFormat="1" ht="12.75" spans="1:10">
      <c r="A1135" s="853" t="s">
        <v>1999</v>
      </c>
      <c r="B1135" s="854" t="s">
        <v>2635</v>
      </c>
      <c r="C1135" s="855" t="s">
        <v>2636</v>
      </c>
      <c r="D1135" s="856"/>
      <c r="E1135" s="856"/>
      <c r="F1135" s="851" t="s">
        <v>2002</v>
      </c>
      <c r="G1135" s="856"/>
      <c r="H1135" s="829"/>
      <c r="I1135" s="829"/>
      <c r="J1135" s="829"/>
    </row>
    <row r="1136" s="821" customFormat="1" ht="12.75" spans="1:10">
      <c r="A1136" s="853" t="s">
        <v>1999</v>
      </c>
      <c r="B1136" s="854" t="s">
        <v>2637</v>
      </c>
      <c r="C1136" s="855" t="s">
        <v>2638</v>
      </c>
      <c r="D1136" s="856"/>
      <c r="E1136" s="856"/>
      <c r="F1136" s="851" t="s">
        <v>2002</v>
      </c>
      <c r="G1136" s="856"/>
      <c r="H1136" s="837"/>
      <c r="I1136" s="837"/>
      <c r="J1136" s="837"/>
    </row>
    <row r="1137" s="821" customFormat="1" ht="12.75" spans="1:10">
      <c r="A1137" s="853" t="s">
        <v>1999</v>
      </c>
      <c r="B1137" s="854" t="s">
        <v>2639</v>
      </c>
      <c r="C1137" s="855" t="s">
        <v>2640</v>
      </c>
      <c r="D1137" s="856"/>
      <c r="E1137" s="856"/>
      <c r="F1137" s="851" t="s">
        <v>2002</v>
      </c>
      <c r="G1137" s="856"/>
      <c r="H1137" s="837"/>
      <c r="I1137" s="837"/>
      <c r="J1137" s="837"/>
    </row>
    <row r="1138" s="821" customFormat="1" ht="12.75" spans="1:10">
      <c r="A1138" s="853" t="s">
        <v>1999</v>
      </c>
      <c r="B1138" s="854" t="s">
        <v>2641</v>
      </c>
      <c r="C1138" s="855" t="s">
        <v>2642</v>
      </c>
      <c r="D1138" s="856"/>
      <c r="E1138" s="856"/>
      <c r="F1138" s="851" t="s">
        <v>2002</v>
      </c>
      <c r="G1138" s="856"/>
      <c r="H1138" s="837"/>
      <c r="I1138" s="837"/>
      <c r="J1138" s="837"/>
    </row>
    <row r="1139" s="821" customFormat="1" ht="12.75" spans="1:10">
      <c r="A1139" s="853" t="s">
        <v>1999</v>
      </c>
      <c r="B1139" s="854" t="s">
        <v>2643</v>
      </c>
      <c r="C1139" s="855" t="s">
        <v>2644</v>
      </c>
      <c r="D1139" s="856"/>
      <c r="E1139" s="856"/>
      <c r="F1139" s="851" t="s">
        <v>2002</v>
      </c>
      <c r="G1139" s="856"/>
      <c r="H1139" s="837"/>
      <c r="I1139" s="837"/>
      <c r="J1139" s="837"/>
    </row>
    <row r="1140" s="821" customFormat="1" ht="12.75" spans="1:10">
      <c r="A1140" s="853" t="s">
        <v>1999</v>
      </c>
      <c r="B1140" s="854" t="s">
        <v>2645</v>
      </c>
      <c r="C1140" s="855" t="s">
        <v>2646</v>
      </c>
      <c r="D1140" s="856"/>
      <c r="E1140" s="856"/>
      <c r="F1140" s="851" t="s">
        <v>2002</v>
      </c>
      <c r="G1140" s="856"/>
      <c r="H1140" s="837"/>
      <c r="I1140" s="837"/>
      <c r="J1140" s="837"/>
    </row>
    <row r="1141" s="821" customFormat="1" ht="12.75" spans="1:10">
      <c r="A1141" s="853" t="s">
        <v>1999</v>
      </c>
      <c r="B1141" s="854" t="s">
        <v>2647</v>
      </c>
      <c r="C1141" s="855" t="s">
        <v>2648</v>
      </c>
      <c r="D1141" s="856"/>
      <c r="E1141" s="856"/>
      <c r="F1141" s="851" t="s">
        <v>2002</v>
      </c>
      <c r="G1141" s="856"/>
      <c r="H1141" s="837"/>
      <c r="I1141" s="837"/>
      <c r="J1141" s="837"/>
    </row>
    <row r="1142" s="821" customFormat="1" ht="12.75" spans="1:10">
      <c r="A1142" s="853" t="s">
        <v>1999</v>
      </c>
      <c r="B1142" s="854" t="s">
        <v>2649</v>
      </c>
      <c r="C1142" s="855" t="s">
        <v>2650</v>
      </c>
      <c r="D1142" s="856"/>
      <c r="E1142" s="856"/>
      <c r="F1142" s="851" t="s">
        <v>2002</v>
      </c>
      <c r="G1142" s="856"/>
      <c r="H1142" s="837"/>
      <c r="I1142" s="837"/>
      <c r="J1142" s="837"/>
    </row>
    <row r="1143" s="821" customFormat="1" ht="12.75" spans="1:10">
      <c r="A1143" s="853" t="s">
        <v>1999</v>
      </c>
      <c r="B1143" s="854" t="s">
        <v>2651</v>
      </c>
      <c r="C1143" s="855" t="s">
        <v>2652</v>
      </c>
      <c r="D1143" s="856"/>
      <c r="E1143" s="856"/>
      <c r="F1143" s="851" t="s">
        <v>2002</v>
      </c>
      <c r="G1143" s="856"/>
      <c r="H1143" s="837"/>
      <c r="I1143" s="837"/>
      <c r="J1143" s="837"/>
    </row>
    <row r="1144" s="821" customFormat="1" ht="12.75" spans="1:10">
      <c r="A1144" s="853" t="s">
        <v>1999</v>
      </c>
      <c r="B1144" s="854" t="s">
        <v>2653</v>
      </c>
      <c r="C1144" s="855" t="s">
        <v>2654</v>
      </c>
      <c r="D1144" s="856"/>
      <c r="E1144" s="856"/>
      <c r="F1144" s="851" t="s">
        <v>2002</v>
      </c>
      <c r="G1144" s="856"/>
      <c r="H1144" s="837"/>
      <c r="I1144" s="837"/>
      <c r="J1144" s="837"/>
    </row>
    <row r="1145" s="821" customFormat="1" ht="12.75" spans="1:10">
      <c r="A1145" s="853" t="s">
        <v>1999</v>
      </c>
      <c r="B1145" s="854" t="s">
        <v>2655</v>
      </c>
      <c r="C1145" s="855" t="s">
        <v>2656</v>
      </c>
      <c r="D1145" s="856"/>
      <c r="E1145" s="856"/>
      <c r="F1145" s="851" t="s">
        <v>2002</v>
      </c>
      <c r="G1145" s="856"/>
      <c r="H1145" s="837"/>
      <c r="I1145" s="837"/>
      <c r="J1145" s="837"/>
    </row>
    <row r="1146" s="821" customFormat="1" ht="12.75" spans="1:10">
      <c r="A1146" s="853" t="s">
        <v>1999</v>
      </c>
      <c r="B1146" s="854" t="s">
        <v>2657</v>
      </c>
      <c r="C1146" s="855" t="s">
        <v>2658</v>
      </c>
      <c r="D1146" s="856"/>
      <c r="E1146" s="856"/>
      <c r="F1146" s="851" t="s">
        <v>2002</v>
      </c>
      <c r="G1146" s="856"/>
      <c r="H1146" s="837"/>
      <c r="I1146" s="837"/>
      <c r="J1146" s="837"/>
    </row>
    <row r="1147" s="821" customFormat="1" ht="12.75" spans="1:10">
      <c r="A1147" s="853" t="s">
        <v>1999</v>
      </c>
      <c r="B1147" s="854" t="s">
        <v>2659</v>
      </c>
      <c r="C1147" s="855" t="s">
        <v>2660</v>
      </c>
      <c r="D1147" s="856"/>
      <c r="E1147" s="856"/>
      <c r="F1147" s="851" t="s">
        <v>2002</v>
      </c>
      <c r="G1147" s="856"/>
      <c r="H1147" s="837"/>
      <c r="I1147" s="837"/>
      <c r="J1147" s="837"/>
    </row>
    <row r="1148" s="821" customFormat="1" ht="12.75" spans="1:10">
      <c r="A1148" s="853" t="s">
        <v>1999</v>
      </c>
      <c r="B1148" s="854" t="s">
        <v>2661</v>
      </c>
      <c r="C1148" s="855" t="s">
        <v>2662</v>
      </c>
      <c r="D1148" s="856"/>
      <c r="E1148" s="856"/>
      <c r="F1148" s="851" t="s">
        <v>2002</v>
      </c>
      <c r="G1148" s="856"/>
      <c r="H1148" s="837"/>
      <c r="I1148" s="837"/>
      <c r="J1148" s="837"/>
    </row>
    <row r="1149" s="821" customFormat="1" ht="12.75" spans="1:10">
      <c r="A1149" s="853" t="s">
        <v>1999</v>
      </c>
      <c r="B1149" s="854" t="s">
        <v>2663</v>
      </c>
      <c r="C1149" s="855" t="s">
        <v>2664</v>
      </c>
      <c r="D1149" s="856"/>
      <c r="E1149" s="856"/>
      <c r="F1149" s="851" t="s">
        <v>2002</v>
      </c>
      <c r="G1149" s="856"/>
      <c r="H1149" s="837"/>
      <c r="I1149" s="837"/>
      <c r="J1149" s="837"/>
    </row>
    <row r="1150" s="821" customFormat="1" ht="24" spans="1:10">
      <c r="A1150" s="853" t="s">
        <v>1999</v>
      </c>
      <c r="B1150" s="854" t="s">
        <v>2665</v>
      </c>
      <c r="C1150" s="855" t="s">
        <v>2666</v>
      </c>
      <c r="D1150" s="856"/>
      <c r="E1150" s="856"/>
      <c r="F1150" s="851" t="s">
        <v>2002</v>
      </c>
      <c r="G1150" s="856"/>
      <c r="H1150" s="837"/>
      <c r="I1150" s="837"/>
      <c r="J1150" s="837"/>
    </row>
    <row r="1151" s="821" customFormat="1" ht="24" spans="1:10">
      <c r="A1151" s="853" t="s">
        <v>1999</v>
      </c>
      <c r="B1151" s="854" t="s">
        <v>2667</v>
      </c>
      <c r="C1151" s="855" t="s">
        <v>2668</v>
      </c>
      <c r="D1151" s="856"/>
      <c r="E1151" s="856"/>
      <c r="F1151" s="851" t="s">
        <v>2002</v>
      </c>
      <c r="G1151" s="856"/>
      <c r="H1151" s="837"/>
      <c r="I1151" s="837"/>
      <c r="J1151" s="837"/>
    </row>
    <row r="1152" s="820" customFormat="1" ht="24" spans="1:10">
      <c r="A1152" s="853" t="s">
        <v>1999</v>
      </c>
      <c r="B1152" s="854" t="s">
        <v>2669</v>
      </c>
      <c r="C1152" s="855" t="s">
        <v>2670</v>
      </c>
      <c r="D1152" s="856"/>
      <c r="E1152" s="856"/>
      <c r="F1152" s="851" t="s">
        <v>2002</v>
      </c>
      <c r="G1152" s="856"/>
      <c r="H1152" s="829"/>
      <c r="I1152" s="829"/>
      <c r="J1152" s="829"/>
    </row>
    <row r="1153" s="821" customFormat="1" ht="24" spans="1:10">
      <c r="A1153" s="853" t="s">
        <v>1999</v>
      </c>
      <c r="B1153" s="854" t="s">
        <v>2671</v>
      </c>
      <c r="C1153" s="855" t="s">
        <v>2672</v>
      </c>
      <c r="D1153" s="856"/>
      <c r="E1153" s="856"/>
      <c r="F1153" s="851" t="s">
        <v>2002</v>
      </c>
      <c r="G1153" s="856"/>
      <c r="H1153" s="837"/>
      <c r="I1153" s="837"/>
      <c r="J1153" s="837"/>
    </row>
    <row r="1154" s="821" customFormat="1" ht="24" spans="1:10">
      <c r="A1154" s="853" t="s">
        <v>1999</v>
      </c>
      <c r="B1154" s="854" t="s">
        <v>2673</v>
      </c>
      <c r="C1154" s="855" t="s">
        <v>2674</v>
      </c>
      <c r="D1154" s="856"/>
      <c r="E1154" s="856"/>
      <c r="F1154" s="851" t="s">
        <v>2002</v>
      </c>
      <c r="G1154" s="856"/>
      <c r="H1154" s="837"/>
      <c r="I1154" s="837"/>
      <c r="J1154" s="837"/>
    </row>
    <row r="1155" s="820" customFormat="1" ht="24" spans="1:10">
      <c r="A1155" s="853" t="s">
        <v>1999</v>
      </c>
      <c r="B1155" s="854" t="s">
        <v>2675</v>
      </c>
      <c r="C1155" s="855" t="s">
        <v>2676</v>
      </c>
      <c r="D1155" s="856"/>
      <c r="E1155" s="856"/>
      <c r="F1155" s="851" t="s">
        <v>2002</v>
      </c>
      <c r="G1155" s="856"/>
      <c r="H1155" s="829"/>
      <c r="I1155" s="829"/>
      <c r="J1155" s="829"/>
    </row>
    <row r="1156" s="821" customFormat="1" ht="24" spans="1:10">
      <c r="A1156" s="853" t="s">
        <v>1999</v>
      </c>
      <c r="B1156" s="854" t="s">
        <v>2677</v>
      </c>
      <c r="C1156" s="855" t="s">
        <v>2678</v>
      </c>
      <c r="D1156" s="856"/>
      <c r="E1156" s="856"/>
      <c r="F1156" s="851" t="s">
        <v>2002</v>
      </c>
      <c r="G1156" s="856"/>
      <c r="H1156" s="837"/>
      <c r="I1156" s="837"/>
      <c r="J1156" s="837"/>
    </row>
    <row r="1157" s="821" customFormat="1" ht="24" spans="1:10">
      <c r="A1157" s="853" t="s">
        <v>1999</v>
      </c>
      <c r="B1157" s="854" t="s">
        <v>2679</v>
      </c>
      <c r="C1157" s="855" t="s">
        <v>2680</v>
      </c>
      <c r="D1157" s="856"/>
      <c r="E1157" s="856"/>
      <c r="F1157" s="851" t="s">
        <v>2002</v>
      </c>
      <c r="G1157" s="856"/>
      <c r="H1157" s="837"/>
      <c r="I1157" s="837"/>
      <c r="J1157" s="837"/>
    </row>
    <row r="1158" s="820" customFormat="1" ht="12.75" spans="1:10">
      <c r="A1158" s="853" t="s">
        <v>1999</v>
      </c>
      <c r="B1158" s="854" t="s">
        <v>2681</v>
      </c>
      <c r="C1158" s="855" t="s">
        <v>2682</v>
      </c>
      <c r="D1158" s="856"/>
      <c r="E1158" s="856"/>
      <c r="F1158" s="851" t="s">
        <v>2002</v>
      </c>
      <c r="G1158" s="856"/>
      <c r="H1158" s="829"/>
      <c r="I1158" s="829"/>
      <c r="J1158" s="829"/>
    </row>
    <row r="1159" s="821" customFormat="1" ht="24" spans="1:10">
      <c r="A1159" s="853" t="s">
        <v>1999</v>
      </c>
      <c r="B1159" s="854" t="s">
        <v>2683</v>
      </c>
      <c r="C1159" s="855" t="s">
        <v>2684</v>
      </c>
      <c r="D1159" s="856"/>
      <c r="E1159" s="856"/>
      <c r="F1159" s="851" t="s">
        <v>2002</v>
      </c>
      <c r="G1159" s="856"/>
      <c r="H1159" s="837"/>
      <c r="I1159" s="837"/>
      <c r="J1159" s="837"/>
    </row>
    <row r="1160" s="821" customFormat="1" ht="24" spans="1:10">
      <c r="A1160" s="853" t="s">
        <v>1999</v>
      </c>
      <c r="B1160" s="854" t="s">
        <v>2685</v>
      </c>
      <c r="C1160" s="855" t="s">
        <v>2686</v>
      </c>
      <c r="D1160" s="856"/>
      <c r="E1160" s="856"/>
      <c r="F1160" s="851" t="s">
        <v>2002</v>
      </c>
      <c r="G1160" s="856"/>
      <c r="H1160" s="837"/>
      <c r="I1160" s="837"/>
      <c r="J1160" s="837"/>
    </row>
    <row r="1161" s="820" customFormat="1" ht="12.75" spans="1:10">
      <c r="A1161" s="853" t="s">
        <v>1999</v>
      </c>
      <c r="B1161" s="854" t="s">
        <v>2687</v>
      </c>
      <c r="C1161" s="855" t="s">
        <v>2688</v>
      </c>
      <c r="D1161" s="856"/>
      <c r="E1161" s="856"/>
      <c r="F1161" s="851" t="s">
        <v>2002</v>
      </c>
      <c r="G1161" s="856"/>
      <c r="H1161" s="829"/>
      <c r="I1161" s="829"/>
      <c r="J1161" s="829"/>
    </row>
    <row r="1162" s="821" customFormat="1" ht="24" spans="1:10">
      <c r="A1162" s="853" t="s">
        <v>1999</v>
      </c>
      <c r="B1162" s="854" t="s">
        <v>2689</v>
      </c>
      <c r="C1162" s="855" t="s">
        <v>2690</v>
      </c>
      <c r="D1162" s="856"/>
      <c r="E1162" s="856"/>
      <c r="F1162" s="851" t="s">
        <v>2002</v>
      </c>
      <c r="G1162" s="856"/>
      <c r="H1162" s="837"/>
      <c r="I1162" s="837"/>
      <c r="J1162" s="837"/>
    </row>
    <row r="1163" s="821" customFormat="1" ht="24" spans="1:10">
      <c r="A1163" s="853" t="s">
        <v>1999</v>
      </c>
      <c r="B1163" s="854" t="s">
        <v>2691</v>
      </c>
      <c r="C1163" s="855" t="s">
        <v>2692</v>
      </c>
      <c r="D1163" s="856"/>
      <c r="E1163" s="856"/>
      <c r="F1163" s="851" t="s">
        <v>2002</v>
      </c>
      <c r="G1163" s="856"/>
      <c r="H1163" s="837"/>
      <c r="I1163" s="837"/>
      <c r="J1163" s="837"/>
    </row>
    <row r="1164" s="821" customFormat="1" ht="12.75" spans="1:10">
      <c r="A1164" s="853" t="s">
        <v>1999</v>
      </c>
      <c r="B1164" s="854" t="s">
        <v>2693</v>
      </c>
      <c r="C1164" s="855" t="s">
        <v>2694</v>
      </c>
      <c r="D1164" s="856"/>
      <c r="E1164" s="856"/>
      <c r="F1164" s="851" t="s">
        <v>2002</v>
      </c>
      <c r="G1164" s="856"/>
      <c r="H1164" s="837"/>
      <c r="I1164" s="837"/>
      <c r="J1164" s="837"/>
    </row>
    <row r="1165" s="821" customFormat="1" ht="12.75" spans="1:10">
      <c r="A1165" s="853" t="s">
        <v>1999</v>
      </c>
      <c r="B1165" s="854" t="s">
        <v>2695</v>
      </c>
      <c r="C1165" s="855" t="s">
        <v>2696</v>
      </c>
      <c r="D1165" s="856"/>
      <c r="E1165" s="856"/>
      <c r="F1165" s="851" t="s">
        <v>2002</v>
      </c>
      <c r="G1165" s="856"/>
      <c r="H1165" s="837"/>
      <c r="I1165" s="837"/>
      <c r="J1165" s="837"/>
    </row>
    <row r="1166" s="821" customFormat="1" ht="12.75" spans="1:10">
      <c r="A1166" s="853" t="s">
        <v>1999</v>
      </c>
      <c r="B1166" s="854" t="s">
        <v>2697</v>
      </c>
      <c r="C1166" s="855" t="s">
        <v>2698</v>
      </c>
      <c r="D1166" s="856"/>
      <c r="E1166" s="856"/>
      <c r="F1166" s="851" t="s">
        <v>2002</v>
      </c>
      <c r="G1166" s="856"/>
      <c r="H1166" s="837"/>
      <c r="I1166" s="837"/>
      <c r="J1166" s="837"/>
    </row>
    <row r="1167" s="821" customFormat="1" ht="12.75" spans="1:10">
      <c r="A1167" s="853" t="s">
        <v>1999</v>
      </c>
      <c r="B1167" s="854" t="s">
        <v>2699</v>
      </c>
      <c r="C1167" s="855" t="s">
        <v>2700</v>
      </c>
      <c r="D1167" s="856"/>
      <c r="E1167" s="856"/>
      <c r="F1167" s="851" t="s">
        <v>2002</v>
      </c>
      <c r="G1167" s="856"/>
      <c r="H1167" s="837"/>
      <c r="I1167" s="837"/>
      <c r="J1167" s="837"/>
    </row>
    <row r="1168" s="821" customFormat="1" ht="12.75" spans="1:10">
      <c r="A1168" s="853" t="s">
        <v>1999</v>
      </c>
      <c r="B1168" s="854" t="s">
        <v>2701</v>
      </c>
      <c r="C1168" s="855" t="s">
        <v>2702</v>
      </c>
      <c r="D1168" s="856"/>
      <c r="E1168" s="856"/>
      <c r="F1168" s="851" t="s">
        <v>2002</v>
      </c>
      <c r="G1168" s="856"/>
      <c r="H1168" s="837"/>
      <c r="I1168" s="837"/>
      <c r="J1168" s="837"/>
    </row>
    <row r="1169" s="821" customFormat="1" ht="12.75" spans="1:10">
      <c r="A1169" s="853" t="s">
        <v>1999</v>
      </c>
      <c r="B1169" s="854" t="s">
        <v>2703</v>
      </c>
      <c r="C1169" s="855" t="s">
        <v>2704</v>
      </c>
      <c r="D1169" s="856"/>
      <c r="E1169" s="856"/>
      <c r="F1169" s="851" t="s">
        <v>2002</v>
      </c>
      <c r="G1169" s="856"/>
      <c r="H1169" s="837"/>
      <c r="I1169" s="837"/>
      <c r="J1169" s="837"/>
    </row>
    <row r="1170" s="821" customFormat="1" ht="12.75" spans="1:10">
      <c r="A1170" s="853" t="s">
        <v>1999</v>
      </c>
      <c r="B1170" s="854" t="s">
        <v>2705</v>
      </c>
      <c r="C1170" s="855" t="s">
        <v>2706</v>
      </c>
      <c r="D1170" s="856"/>
      <c r="E1170" s="856"/>
      <c r="F1170" s="851" t="s">
        <v>2002</v>
      </c>
      <c r="G1170" s="856"/>
      <c r="H1170" s="837"/>
      <c r="I1170" s="837"/>
      <c r="J1170" s="837"/>
    </row>
    <row r="1171" s="821" customFormat="1" ht="24" spans="1:10">
      <c r="A1171" s="853" t="s">
        <v>1999</v>
      </c>
      <c r="B1171" s="854" t="s">
        <v>2707</v>
      </c>
      <c r="C1171" s="855" t="s">
        <v>2708</v>
      </c>
      <c r="D1171" s="856"/>
      <c r="E1171" s="856"/>
      <c r="F1171" s="851" t="s">
        <v>2002</v>
      </c>
      <c r="G1171" s="856"/>
      <c r="H1171" s="837"/>
      <c r="I1171" s="837"/>
      <c r="J1171" s="837"/>
    </row>
    <row r="1172" s="821" customFormat="1" ht="24" spans="1:10">
      <c r="A1172" s="853" t="s">
        <v>1999</v>
      </c>
      <c r="B1172" s="854" t="s">
        <v>2709</v>
      </c>
      <c r="C1172" s="855" t="s">
        <v>2710</v>
      </c>
      <c r="D1172" s="856"/>
      <c r="E1172" s="856"/>
      <c r="F1172" s="851" t="s">
        <v>2002</v>
      </c>
      <c r="G1172" s="856"/>
      <c r="H1172" s="837"/>
      <c r="I1172" s="837"/>
      <c r="J1172" s="837"/>
    </row>
    <row r="1173" s="821" customFormat="1" ht="24" spans="1:10">
      <c r="A1173" s="853" t="s">
        <v>1999</v>
      </c>
      <c r="B1173" s="854" t="s">
        <v>2711</v>
      </c>
      <c r="C1173" s="855" t="s">
        <v>2712</v>
      </c>
      <c r="D1173" s="856"/>
      <c r="E1173" s="856"/>
      <c r="F1173" s="851" t="s">
        <v>2002</v>
      </c>
      <c r="G1173" s="856"/>
      <c r="H1173" s="837"/>
      <c r="I1173" s="837"/>
      <c r="J1173" s="837"/>
    </row>
    <row r="1174" s="821" customFormat="1" ht="24" spans="1:10">
      <c r="A1174" s="853" t="s">
        <v>1999</v>
      </c>
      <c r="B1174" s="854" t="s">
        <v>2713</v>
      </c>
      <c r="C1174" s="855" t="s">
        <v>2714</v>
      </c>
      <c r="D1174" s="856"/>
      <c r="E1174" s="856"/>
      <c r="F1174" s="851" t="s">
        <v>2002</v>
      </c>
      <c r="G1174" s="856"/>
      <c r="H1174" s="837"/>
      <c r="I1174" s="837"/>
      <c r="J1174" s="837"/>
    </row>
    <row r="1175" s="821" customFormat="1" ht="12.75" spans="1:10">
      <c r="A1175" s="853" t="s">
        <v>1999</v>
      </c>
      <c r="B1175" s="854" t="s">
        <v>2715</v>
      </c>
      <c r="C1175" s="855" t="s">
        <v>2716</v>
      </c>
      <c r="D1175" s="856"/>
      <c r="E1175" s="856"/>
      <c r="F1175" s="851" t="s">
        <v>2002</v>
      </c>
      <c r="G1175" s="856"/>
      <c r="H1175" s="837"/>
      <c r="I1175" s="837"/>
      <c r="J1175" s="837"/>
    </row>
    <row r="1176" s="821" customFormat="1" ht="12.75" spans="1:10">
      <c r="A1176" s="853" t="s">
        <v>1999</v>
      </c>
      <c r="B1176" s="854" t="s">
        <v>2717</v>
      </c>
      <c r="C1176" s="855" t="s">
        <v>2718</v>
      </c>
      <c r="D1176" s="856"/>
      <c r="E1176" s="856"/>
      <c r="F1176" s="851" t="s">
        <v>2002</v>
      </c>
      <c r="G1176" s="856"/>
      <c r="H1176" s="837"/>
      <c r="I1176" s="837"/>
      <c r="J1176" s="837"/>
    </row>
    <row r="1177" s="821" customFormat="1" ht="12.75" spans="1:10">
      <c r="A1177" s="853" t="s">
        <v>1999</v>
      </c>
      <c r="B1177" s="854" t="s">
        <v>2719</v>
      </c>
      <c r="C1177" s="855" t="s">
        <v>2720</v>
      </c>
      <c r="D1177" s="856"/>
      <c r="E1177" s="856"/>
      <c r="F1177" s="851" t="s">
        <v>2002</v>
      </c>
      <c r="G1177" s="856"/>
      <c r="H1177" s="837"/>
      <c r="I1177" s="837"/>
      <c r="J1177" s="837"/>
    </row>
    <row r="1178" s="821" customFormat="1" ht="24" spans="1:10">
      <c r="A1178" s="853" t="s">
        <v>1999</v>
      </c>
      <c r="B1178" s="854" t="s">
        <v>2721</v>
      </c>
      <c r="C1178" s="855" t="s">
        <v>2722</v>
      </c>
      <c r="D1178" s="856"/>
      <c r="E1178" s="856"/>
      <c r="F1178" s="851" t="s">
        <v>2002</v>
      </c>
      <c r="G1178" s="856"/>
      <c r="H1178" s="837"/>
      <c r="I1178" s="837"/>
      <c r="J1178" s="837"/>
    </row>
    <row r="1179" s="821" customFormat="1" ht="12.75" spans="1:10">
      <c r="A1179" s="853" t="s">
        <v>1999</v>
      </c>
      <c r="B1179" s="854" t="s">
        <v>2723</v>
      </c>
      <c r="C1179" s="855" t="s">
        <v>2724</v>
      </c>
      <c r="D1179" s="856"/>
      <c r="E1179" s="856"/>
      <c r="F1179" s="851" t="s">
        <v>2002</v>
      </c>
      <c r="G1179" s="856"/>
      <c r="H1179" s="837"/>
      <c r="I1179" s="837"/>
      <c r="J1179" s="837"/>
    </row>
    <row r="1180" s="821" customFormat="1" ht="12.75" spans="1:10">
      <c r="A1180" s="853" t="s">
        <v>1999</v>
      </c>
      <c r="B1180" s="854" t="s">
        <v>2725</v>
      </c>
      <c r="C1180" s="855" t="s">
        <v>2726</v>
      </c>
      <c r="D1180" s="856"/>
      <c r="E1180" s="856"/>
      <c r="F1180" s="851" t="s">
        <v>2002</v>
      </c>
      <c r="G1180" s="859"/>
      <c r="H1180" s="837"/>
      <c r="I1180" s="837"/>
      <c r="J1180" s="837"/>
    </row>
    <row r="1181" s="821" customFormat="1" ht="24" spans="1:10">
      <c r="A1181" s="853" t="s">
        <v>1999</v>
      </c>
      <c r="B1181" s="854" t="s">
        <v>2727</v>
      </c>
      <c r="C1181" s="855" t="s">
        <v>2728</v>
      </c>
      <c r="D1181" s="861"/>
      <c r="E1181" s="856"/>
      <c r="F1181" s="851" t="s">
        <v>2002</v>
      </c>
      <c r="G1181" s="856"/>
      <c r="H1181" s="837"/>
      <c r="I1181" s="837"/>
      <c r="J1181" s="837"/>
    </row>
    <row r="1182" s="821" customFormat="1" ht="24" spans="1:10">
      <c r="A1182" s="853" t="s">
        <v>1999</v>
      </c>
      <c r="B1182" s="854" t="s">
        <v>2729</v>
      </c>
      <c r="C1182" s="855" t="s">
        <v>2730</v>
      </c>
      <c r="D1182" s="856"/>
      <c r="E1182" s="856"/>
      <c r="F1182" s="851" t="s">
        <v>24</v>
      </c>
      <c r="G1182" s="856"/>
      <c r="H1182" s="837"/>
      <c r="I1182" s="837"/>
      <c r="J1182" s="837"/>
    </row>
    <row r="1183" s="821" customFormat="1" ht="24" spans="1:10">
      <c r="A1183" s="853" t="s">
        <v>1999</v>
      </c>
      <c r="B1183" s="854" t="s">
        <v>2731</v>
      </c>
      <c r="C1183" s="855" t="s">
        <v>2732</v>
      </c>
      <c r="D1183" s="856"/>
      <c r="E1183" s="856"/>
      <c r="F1183" s="851" t="s">
        <v>2002</v>
      </c>
      <c r="G1183" s="856"/>
      <c r="H1183" s="837"/>
      <c r="I1183" s="837"/>
      <c r="J1183" s="837"/>
    </row>
    <row r="1184" s="821" customFormat="1" ht="24" spans="1:10">
      <c r="A1184" s="853" t="s">
        <v>1999</v>
      </c>
      <c r="B1184" s="854" t="s">
        <v>2733</v>
      </c>
      <c r="C1184" s="855" t="s">
        <v>2734</v>
      </c>
      <c r="D1184" s="856"/>
      <c r="E1184" s="856"/>
      <c r="F1184" s="851" t="s">
        <v>24</v>
      </c>
      <c r="G1184" s="856"/>
      <c r="H1184" s="837"/>
      <c r="I1184" s="837"/>
      <c r="J1184" s="837"/>
    </row>
    <row r="1185" s="821" customFormat="1" ht="24" spans="1:10">
      <c r="A1185" s="853" t="s">
        <v>1999</v>
      </c>
      <c r="B1185" s="854" t="s">
        <v>2735</v>
      </c>
      <c r="C1185" s="855" t="s">
        <v>2736</v>
      </c>
      <c r="D1185" s="856"/>
      <c r="E1185" s="856"/>
      <c r="F1185" s="851" t="s">
        <v>2002</v>
      </c>
      <c r="G1185" s="856"/>
      <c r="H1185" s="837"/>
      <c r="I1185" s="837"/>
      <c r="J1185" s="837"/>
    </row>
    <row r="1186" s="821" customFormat="1" ht="24" spans="1:10">
      <c r="A1186" s="853" t="s">
        <v>1999</v>
      </c>
      <c r="B1186" s="854" t="s">
        <v>2737</v>
      </c>
      <c r="C1186" s="855" t="s">
        <v>2738</v>
      </c>
      <c r="D1186" s="856"/>
      <c r="E1186" s="856"/>
      <c r="F1186" s="851" t="s">
        <v>24</v>
      </c>
      <c r="G1186" s="856"/>
      <c r="H1186" s="837"/>
      <c r="I1186" s="837"/>
      <c r="J1186" s="837"/>
    </row>
    <row r="1187" s="820" customFormat="1" ht="12.75" spans="1:10">
      <c r="A1187" s="853" t="s">
        <v>1999</v>
      </c>
      <c r="B1187" s="854" t="s">
        <v>2739</v>
      </c>
      <c r="C1187" s="855" t="s">
        <v>2740</v>
      </c>
      <c r="D1187" s="856"/>
      <c r="E1187" s="856"/>
      <c r="F1187" s="851" t="s">
        <v>2002</v>
      </c>
      <c r="G1187" s="856"/>
      <c r="H1187" s="829"/>
      <c r="I1187" s="829"/>
      <c r="J1187" s="829"/>
    </row>
    <row r="1188" s="821" customFormat="1" ht="24" spans="1:10">
      <c r="A1188" s="853" t="s">
        <v>1999</v>
      </c>
      <c r="B1188" s="854" t="s">
        <v>2741</v>
      </c>
      <c r="C1188" s="855" t="s">
        <v>2742</v>
      </c>
      <c r="D1188" s="856"/>
      <c r="E1188" s="856"/>
      <c r="F1188" s="851" t="s">
        <v>2002</v>
      </c>
      <c r="G1188" s="856"/>
      <c r="H1188" s="837"/>
      <c r="I1188" s="837"/>
      <c r="J1188" s="837"/>
    </row>
    <row r="1189" s="821" customFormat="1" ht="24" spans="1:10">
      <c r="A1189" s="853" t="s">
        <v>1999</v>
      </c>
      <c r="B1189" s="854" t="s">
        <v>2743</v>
      </c>
      <c r="C1189" s="855" t="s">
        <v>2744</v>
      </c>
      <c r="D1189" s="856"/>
      <c r="E1189" s="856"/>
      <c r="F1189" s="851" t="s">
        <v>2002</v>
      </c>
      <c r="G1189" s="856"/>
      <c r="H1189" s="837"/>
      <c r="I1189" s="837"/>
      <c r="J1189" s="837"/>
    </row>
    <row r="1190" s="821" customFormat="1" ht="12.75" spans="1:10">
      <c r="A1190" s="853" t="s">
        <v>1999</v>
      </c>
      <c r="B1190" s="854" t="s">
        <v>2745</v>
      </c>
      <c r="C1190" s="855" t="s">
        <v>2746</v>
      </c>
      <c r="D1190" s="856"/>
      <c r="E1190" s="856"/>
      <c r="F1190" s="851" t="s">
        <v>2002</v>
      </c>
      <c r="G1190" s="856"/>
      <c r="H1190" s="837"/>
      <c r="I1190" s="837"/>
      <c r="J1190" s="837"/>
    </row>
    <row r="1191" s="821" customFormat="1" ht="12.75" spans="1:10">
      <c r="A1191" s="853" t="s">
        <v>1999</v>
      </c>
      <c r="B1191" s="854" t="s">
        <v>2747</v>
      </c>
      <c r="C1191" s="855" t="s">
        <v>2748</v>
      </c>
      <c r="D1191" s="856"/>
      <c r="E1191" s="856"/>
      <c r="F1191" s="851" t="s">
        <v>2002</v>
      </c>
      <c r="G1191" s="856"/>
      <c r="H1191" s="837"/>
      <c r="I1191" s="837"/>
      <c r="J1191" s="837"/>
    </row>
    <row r="1192" s="821" customFormat="1" ht="12.75" spans="1:10">
      <c r="A1192" s="853" t="s">
        <v>1999</v>
      </c>
      <c r="B1192" s="854" t="s">
        <v>2749</v>
      </c>
      <c r="C1192" s="855" t="s">
        <v>2750</v>
      </c>
      <c r="D1192" s="856"/>
      <c r="E1192" s="856"/>
      <c r="F1192" s="851" t="s">
        <v>2002</v>
      </c>
      <c r="G1192" s="856"/>
      <c r="H1192" s="837"/>
      <c r="I1192" s="837"/>
      <c r="J1192" s="837"/>
    </row>
    <row r="1193" s="821" customFormat="1" ht="12.75" spans="1:10">
      <c r="A1193" s="853" t="s">
        <v>1999</v>
      </c>
      <c r="B1193" s="854" t="s">
        <v>2751</v>
      </c>
      <c r="C1193" s="855" t="s">
        <v>2752</v>
      </c>
      <c r="D1193" s="856"/>
      <c r="E1193" s="856"/>
      <c r="F1193" s="851" t="s">
        <v>2002</v>
      </c>
      <c r="G1193" s="856"/>
      <c r="H1193" s="837"/>
      <c r="I1193" s="837"/>
      <c r="J1193" s="837"/>
    </row>
    <row r="1194" s="821" customFormat="1" ht="12.75" spans="1:10">
      <c r="A1194" s="853" t="s">
        <v>1999</v>
      </c>
      <c r="B1194" s="854" t="s">
        <v>2753</v>
      </c>
      <c r="C1194" s="855" t="s">
        <v>2754</v>
      </c>
      <c r="D1194" s="856"/>
      <c r="E1194" s="856"/>
      <c r="F1194" s="851" t="s">
        <v>2002</v>
      </c>
      <c r="G1194" s="856"/>
      <c r="H1194" s="837"/>
      <c r="I1194" s="837"/>
      <c r="J1194" s="837"/>
    </row>
    <row r="1195" s="821" customFormat="1" ht="24" spans="1:10">
      <c r="A1195" s="853" t="s">
        <v>1999</v>
      </c>
      <c r="B1195" s="854" t="s">
        <v>2755</v>
      </c>
      <c r="C1195" s="855" t="s">
        <v>2756</v>
      </c>
      <c r="D1195" s="856"/>
      <c r="E1195" s="856"/>
      <c r="F1195" s="851" t="s">
        <v>2002</v>
      </c>
      <c r="G1195" s="856"/>
      <c r="H1195" s="837"/>
      <c r="I1195" s="837"/>
      <c r="J1195" s="837"/>
    </row>
    <row r="1196" s="821" customFormat="1" ht="24" spans="1:10">
      <c r="A1196" s="853" t="s">
        <v>1999</v>
      </c>
      <c r="B1196" s="854" t="s">
        <v>2757</v>
      </c>
      <c r="C1196" s="855" t="s">
        <v>2758</v>
      </c>
      <c r="D1196" s="856"/>
      <c r="E1196" s="856"/>
      <c r="F1196" s="851" t="s">
        <v>2002</v>
      </c>
      <c r="G1196" s="856"/>
      <c r="H1196" s="837"/>
      <c r="I1196" s="837"/>
      <c r="J1196" s="837"/>
    </row>
    <row r="1197" s="821" customFormat="1" ht="24" spans="1:10">
      <c r="A1197" s="853" t="s">
        <v>1999</v>
      </c>
      <c r="B1197" s="854" t="s">
        <v>2759</v>
      </c>
      <c r="C1197" s="855" t="s">
        <v>2760</v>
      </c>
      <c r="D1197" s="856"/>
      <c r="E1197" s="856"/>
      <c r="F1197" s="851" t="s">
        <v>2002</v>
      </c>
      <c r="G1197" s="856"/>
      <c r="H1197" s="837"/>
      <c r="I1197" s="837"/>
      <c r="J1197" s="837"/>
    </row>
    <row r="1198" s="821" customFormat="1" ht="24" spans="1:10">
      <c r="A1198" s="853" t="s">
        <v>1999</v>
      </c>
      <c r="B1198" s="854" t="s">
        <v>2761</v>
      </c>
      <c r="C1198" s="855" t="s">
        <v>2762</v>
      </c>
      <c r="D1198" s="856"/>
      <c r="E1198" s="856"/>
      <c r="F1198" s="851" t="s">
        <v>2002</v>
      </c>
      <c r="G1198" s="856"/>
      <c r="H1198" s="837"/>
      <c r="I1198" s="837"/>
      <c r="J1198" s="837"/>
    </row>
    <row r="1199" s="821" customFormat="1" ht="12.75" spans="1:10">
      <c r="A1199" s="853" t="s">
        <v>1999</v>
      </c>
      <c r="B1199" s="854" t="s">
        <v>2763</v>
      </c>
      <c r="C1199" s="855" t="s">
        <v>2764</v>
      </c>
      <c r="D1199" s="856"/>
      <c r="E1199" s="856"/>
      <c r="F1199" s="851" t="s">
        <v>2002</v>
      </c>
      <c r="G1199" s="856"/>
      <c r="H1199" s="837"/>
      <c r="I1199" s="837"/>
      <c r="J1199" s="837"/>
    </row>
    <row r="1200" s="821" customFormat="1" ht="12.75" spans="1:10">
      <c r="A1200" s="853" t="s">
        <v>1999</v>
      </c>
      <c r="B1200" s="854" t="s">
        <v>2765</v>
      </c>
      <c r="C1200" s="855" t="s">
        <v>2766</v>
      </c>
      <c r="D1200" s="861" t="s">
        <v>2767</v>
      </c>
      <c r="E1200" s="856"/>
      <c r="F1200" s="851" t="s">
        <v>24</v>
      </c>
      <c r="G1200" s="856"/>
      <c r="H1200" s="837"/>
      <c r="I1200" s="837"/>
      <c r="J1200" s="837"/>
    </row>
    <row r="1201" s="821" customFormat="1" ht="12.75" spans="1:10">
      <c r="A1201" s="853" t="s">
        <v>1999</v>
      </c>
      <c r="B1201" s="854" t="s">
        <v>2768</v>
      </c>
      <c r="C1201" s="855" t="s">
        <v>2769</v>
      </c>
      <c r="D1201" s="859"/>
      <c r="E1201" s="856"/>
      <c r="F1201" s="851" t="s">
        <v>2002</v>
      </c>
      <c r="G1201" s="856"/>
      <c r="H1201" s="837"/>
      <c r="I1201" s="837"/>
      <c r="J1201" s="837"/>
    </row>
    <row r="1202" s="820" customFormat="1" ht="12.75" spans="1:10">
      <c r="A1202" s="853" t="s">
        <v>1999</v>
      </c>
      <c r="B1202" s="854" t="s">
        <v>2770</v>
      </c>
      <c r="C1202" s="855" t="s">
        <v>2771</v>
      </c>
      <c r="D1202" s="856"/>
      <c r="E1202" s="856"/>
      <c r="F1202" s="851" t="s">
        <v>2002</v>
      </c>
      <c r="G1202" s="856"/>
      <c r="H1202" s="829"/>
      <c r="I1202" s="829"/>
      <c r="J1202" s="829"/>
    </row>
    <row r="1203" s="820" customFormat="1" ht="12.75" spans="1:10">
      <c r="A1203" s="853" t="s">
        <v>1999</v>
      </c>
      <c r="B1203" s="854" t="s">
        <v>2772</v>
      </c>
      <c r="C1203" s="855" t="s">
        <v>2773</v>
      </c>
      <c r="D1203" s="856"/>
      <c r="E1203" s="856"/>
      <c r="F1203" s="851" t="s">
        <v>2002</v>
      </c>
      <c r="G1203" s="856"/>
      <c r="H1203" s="829"/>
      <c r="I1203" s="829"/>
      <c r="J1203" s="829"/>
    </row>
    <row r="1204" s="820" customFormat="1" ht="12.75" spans="1:10">
      <c r="A1204" s="853" t="s">
        <v>1999</v>
      </c>
      <c r="B1204" s="854" t="s">
        <v>2774</v>
      </c>
      <c r="C1204" s="855" t="s">
        <v>2775</v>
      </c>
      <c r="D1204" s="856"/>
      <c r="E1204" s="856"/>
      <c r="F1204" s="851" t="s">
        <v>2002</v>
      </c>
      <c r="G1204" s="856"/>
      <c r="H1204" s="829"/>
      <c r="I1204" s="829"/>
      <c r="J1204" s="829"/>
    </row>
    <row r="1205" s="821" customFormat="1" ht="12.75" spans="1:10">
      <c r="A1205" s="853" t="s">
        <v>1999</v>
      </c>
      <c r="B1205" s="854" t="s">
        <v>2776</v>
      </c>
      <c r="C1205" s="855" t="s">
        <v>2777</v>
      </c>
      <c r="D1205" s="856"/>
      <c r="E1205" s="856"/>
      <c r="F1205" s="851" t="s">
        <v>2002</v>
      </c>
      <c r="G1205" s="856"/>
      <c r="H1205" s="837"/>
      <c r="I1205" s="837"/>
      <c r="J1205" s="837"/>
    </row>
    <row r="1206" s="821" customFormat="1" ht="12.75" spans="1:10">
      <c r="A1206" s="853" t="s">
        <v>1999</v>
      </c>
      <c r="B1206" s="854" t="s">
        <v>2778</v>
      </c>
      <c r="C1206" s="855" t="s">
        <v>2779</v>
      </c>
      <c r="D1206" s="856"/>
      <c r="E1206" s="856"/>
      <c r="F1206" s="851" t="s">
        <v>2002</v>
      </c>
      <c r="G1206" s="856"/>
      <c r="H1206" s="837"/>
      <c r="I1206" s="837"/>
      <c r="J1206" s="837"/>
    </row>
    <row r="1207" s="821" customFormat="1" ht="12.75" spans="1:10">
      <c r="A1207" s="853" t="s">
        <v>1999</v>
      </c>
      <c r="B1207" s="854" t="s">
        <v>2780</v>
      </c>
      <c r="C1207" s="855" t="s">
        <v>2781</v>
      </c>
      <c r="D1207" s="856"/>
      <c r="E1207" s="856"/>
      <c r="F1207" s="851" t="s">
        <v>2002</v>
      </c>
      <c r="G1207" s="856"/>
      <c r="H1207" s="837"/>
      <c r="I1207" s="837"/>
      <c r="J1207" s="837"/>
    </row>
    <row r="1208" s="820" customFormat="1" ht="12.75" spans="1:10">
      <c r="A1208" s="853" t="s">
        <v>1999</v>
      </c>
      <c r="B1208" s="854" t="s">
        <v>2782</v>
      </c>
      <c r="C1208" s="855" t="s">
        <v>2783</v>
      </c>
      <c r="D1208" s="856"/>
      <c r="E1208" s="856"/>
      <c r="F1208" s="851" t="s">
        <v>2002</v>
      </c>
      <c r="G1208" s="856"/>
      <c r="H1208" s="829"/>
      <c r="I1208" s="829"/>
      <c r="J1208" s="829"/>
    </row>
    <row r="1209" s="821" customFormat="1" ht="12.75" spans="1:10">
      <c r="A1209" s="853" t="s">
        <v>1999</v>
      </c>
      <c r="B1209" s="854" t="s">
        <v>2784</v>
      </c>
      <c r="C1209" s="855" t="s">
        <v>2785</v>
      </c>
      <c r="D1209" s="856"/>
      <c r="E1209" s="856"/>
      <c r="F1209" s="851" t="s">
        <v>2002</v>
      </c>
      <c r="G1209" s="856"/>
      <c r="H1209" s="837"/>
      <c r="I1209" s="837"/>
      <c r="J1209" s="837"/>
    </row>
    <row r="1210" s="821" customFormat="1" ht="12.75" spans="1:10">
      <c r="A1210" s="853" t="s">
        <v>1999</v>
      </c>
      <c r="B1210" s="854" t="s">
        <v>2786</v>
      </c>
      <c r="C1210" s="855" t="s">
        <v>2787</v>
      </c>
      <c r="D1210" s="856"/>
      <c r="E1210" s="856"/>
      <c r="F1210" s="851" t="s">
        <v>2002</v>
      </c>
      <c r="G1210" s="856"/>
      <c r="H1210" s="837"/>
      <c r="I1210" s="837"/>
      <c r="J1210" s="837"/>
    </row>
    <row r="1211" s="821" customFormat="1" ht="12.75" spans="1:10">
      <c r="A1211" s="853" t="s">
        <v>1999</v>
      </c>
      <c r="B1211" s="854" t="s">
        <v>2788</v>
      </c>
      <c r="C1211" s="855" t="s">
        <v>2789</v>
      </c>
      <c r="D1211" s="856"/>
      <c r="E1211" s="856"/>
      <c r="F1211" s="851" t="s">
        <v>2002</v>
      </c>
      <c r="G1211" s="856"/>
      <c r="H1211" s="837"/>
      <c r="I1211" s="837"/>
      <c r="J1211" s="837"/>
    </row>
    <row r="1212" s="821" customFormat="1" ht="12.75" spans="1:10">
      <c r="A1212" s="853" t="s">
        <v>1999</v>
      </c>
      <c r="B1212" s="854" t="s">
        <v>2790</v>
      </c>
      <c r="C1212" s="855" t="s">
        <v>2791</v>
      </c>
      <c r="D1212" s="856"/>
      <c r="E1212" s="856"/>
      <c r="F1212" s="851" t="s">
        <v>2002</v>
      </c>
      <c r="G1212" s="856"/>
      <c r="H1212" s="837"/>
      <c r="I1212" s="837"/>
      <c r="J1212" s="837"/>
    </row>
    <row r="1213" s="820" customFormat="1" ht="12.75" spans="1:10">
      <c r="A1213" s="853" t="s">
        <v>1999</v>
      </c>
      <c r="B1213" s="854" t="s">
        <v>2792</v>
      </c>
      <c r="C1213" s="855" t="s">
        <v>2793</v>
      </c>
      <c r="D1213" s="856"/>
      <c r="E1213" s="856" t="s">
        <v>2794</v>
      </c>
      <c r="F1213" s="851" t="s">
        <v>24</v>
      </c>
      <c r="G1213" s="856"/>
      <c r="H1213" s="829"/>
      <c r="I1213" s="829"/>
      <c r="J1213" s="829"/>
    </row>
    <row r="1214" s="821" customFormat="1" ht="12.75" spans="1:10">
      <c r="A1214" s="853" t="s">
        <v>1999</v>
      </c>
      <c r="B1214" s="854" t="s">
        <v>2795</v>
      </c>
      <c r="C1214" s="855" t="s">
        <v>2796</v>
      </c>
      <c r="D1214" s="856"/>
      <c r="E1214" s="856"/>
      <c r="F1214" s="851" t="s">
        <v>24</v>
      </c>
      <c r="G1214" s="856"/>
      <c r="H1214" s="837"/>
      <c r="I1214" s="837"/>
      <c r="J1214" s="837"/>
    </row>
    <row r="1215" s="821" customFormat="1" ht="12.75" spans="1:10">
      <c r="A1215" s="853" t="s">
        <v>1999</v>
      </c>
      <c r="B1215" s="854" t="s">
        <v>2797</v>
      </c>
      <c r="C1215" s="855" t="s">
        <v>2798</v>
      </c>
      <c r="D1215" s="856"/>
      <c r="E1215" s="856"/>
      <c r="F1215" s="851" t="s">
        <v>24</v>
      </c>
      <c r="G1215" s="856"/>
      <c r="H1215" s="837"/>
      <c r="I1215" s="837"/>
      <c r="J1215" s="837"/>
    </row>
    <row r="1216" s="821" customFormat="1" ht="12.75" spans="1:10">
      <c r="A1216" s="853" t="s">
        <v>1999</v>
      </c>
      <c r="B1216" s="854" t="s">
        <v>2799</v>
      </c>
      <c r="C1216" s="855" t="s">
        <v>2800</v>
      </c>
      <c r="D1216" s="856"/>
      <c r="E1216" s="856"/>
      <c r="F1216" s="851" t="s">
        <v>24</v>
      </c>
      <c r="G1216" s="856"/>
      <c r="H1216" s="837"/>
      <c r="I1216" s="837"/>
      <c r="J1216" s="837"/>
    </row>
    <row r="1217" s="821" customFormat="1" ht="12.75" spans="1:10">
      <c r="A1217" s="853"/>
      <c r="B1217" s="854" t="s">
        <v>2801</v>
      </c>
      <c r="C1217" s="855" t="s">
        <v>2802</v>
      </c>
      <c r="D1217" s="856"/>
      <c r="E1217" s="856"/>
      <c r="F1217" s="851"/>
      <c r="G1217" s="856"/>
      <c r="H1217" s="837"/>
      <c r="I1217" s="837"/>
      <c r="J1217" s="837"/>
    </row>
    <row r="1218" s="820" customFormat="1" ht="12.75" spans="1:10">
      <c r="A1218" s="853"/>
      <c r="B1218" s="854" t="s">
        <v>2803</v>
      </c>
      <c r="C1218" s="855" t="s">
        <v>2804</v>
      </c>
      <c r="D1218" s="856"/>
      <c r="E1218" s="856"/>
      <c r="F1218" s="851"/>
      <c r="G1218" s="856"/>
      <c r="H1218" s="829"/>
      <c r="I1218" s="829"/>
      <c r="J1218" s="829"/>
    </row>
    <row r="1219" s="821" customFormat="1" ht="12.75" spans="1:10">
      <c r="A1219" s="853" t="s">
        <v>1999</v>
      </c>
      <c r="B1219" s="854" t="s">
        <v>2805</v>
      </c>
      <c r="C1219" s="855" t="s">
        <v>2806</v>
      </c>
      <c r="D1219" s="861" t="s">
        <v>2807</v>
      </c>
      <c r="E1219" s="856"/>
      <c r="F1219" s="851" t="s">
        <v>2002</v>
      </c>
      <c r="G1219" s="856" t="s">
        <v>2808</v>
      </c>
      <c r="H1219" s="837"/>
      <c r="I1219" s="837"/>
      <c r="J1219" s="837"/>
    </row>
    <row r="1220" s="821" customFormat="1" ht="12.75" spans="1:10">
      <c r="A1220" s="853" t="s">
        <v>1999</v>
      </c>
      <c r="B1220" s="854" t="s">
        <v>2809</v>
      </c>
      <c r="C1220" s="855" t="s">
        <v>2810</v>
      </c>
      <c r="D1220" s="856"/>
      <c r="E1220" s="856"/>
      <c r="F1220" s="851" t="s">
        <v>2002</v>
      </c>
      <c r="G1220" s="856"/>
      <c r="H1220" s="837"/>
      <c r="I1220" s="837"/>
      <c r="J1220" s="837"/>
    </row>
    <row r="1221" s="821" customFormat="1" ht="12.75" spans="1:10">
      <c r="A1221" s="853" t="s">
        <v>1999</v>
      </c>
      <c r="B1221" s="854" t="s">
        <v>2811</v>
      </c>
      <c r="C1221" s="855" t="s">
        <v>2812</v>
      </c>
      <c r="D1221" s="856"/>
      <c r="E1221" s="856"/>
      <c r="F1221" s="851" t="s">
        <v>2002</v>
      </c>
      <c r="G1221" s="856"/>
      <c r="H1221" s="837"/>
      <c r="I1221" s="837"/>
      <c r="J1221" s="837"/>
    </row>
    <row r="1222" s="821" customFormat="1" ht="12.75" spans="1:10">
      <c r="A1222" s="853" t="s">
        <v>1999</v>
      </c>
      <c r="B1222" s="854" t="s">
        <v>2813</v>
      </c>
      <c r="C1222" s="855" t="s">
        <v>2814</v>
      </c>
      <c r="D1222" s="856"/>
      <c r="E1222" s="856"/>
      <c r="F1222" s="851"/>
      <c r="G1222" s="856"/>
      <c r="H1222" s="837"/>
      <c r="I1222" s="837"/>
      <c r="J1222" s="837"/>
    </row>
    <row r="1223" s="821" customFormat="1" ht="12.75" spans="1:10">
      <c r="A1223" s="853" t="s">
        <v>1999</v>
      </c>
      <c r="B1223" s="854" t="s">
        <v>2815</v>
      </c>
      <c r="C1223" s="855" t="s">
        <v>2816</v>
      </c>
      <c r="D1223" s="856"/>
      <c r="E1223" s="856"/>
      <c r="F1223" s="851" t="s">
        <v>2002</v>
      </c>
      <c r="G1223" s="856"/>
      <c r="H1223" s="837"/>
      <c r="I1223" s="837"/>
      <c r="J1223" s="837"/>
    </row>
    <row r="1224" s="821" customFormat="1" ht="12.75" spans="1:10">
      <c r="A1224" s="853" t="s">
        <v>1999</v>
      </c>
      <c r="B1224" s="854" t="s">
        <v>2817</v>
      </c>
      <c r="C1224" s="855" t="s">
        <v>2818</v>
      </c>
      <c r="D1224" s="856"/>
      <c r="E1224" s="856"/>
      <c r="F1224" s="851" t="s">
        <v>2002</v>
      </c>
      <c r="G1224" s="856"/>
      <c r="H1224" s="837"/>
      <c r="I1224" s="837"/>
      <c r="J1224" s="837"/>
    </row>
    <row r="1225" s="821" customFormat="1" ht="12.75" spans="1:10">
      <c r="A1225" s="853" t="s">
        <v>1999</v>
      </c>
      <c r="B1225" s="854" t="s">
        <v>2819</v>
      </c>
      <c r="C1225" s="855" t="s">
        <v>2820</v>
      </c>
      <c r="D1225" s="856"/>
      <c r="E1225" s="856"/>
      <c r="F1225" s="851" t="s">
        <v>2002</v>
      </c>
      <c r="G1225" s="856"/>
      <c r="H1225" s="837"/>
      <c r="I1225" s="837"/>
      <c r="J1225" s="837"/>
    </row>
    <row r="1226" s="821" customFormat="1" ht="12.75" spans="1:10">
      <c r="A1226" s="853" t="s">
        <v>1999</v>
      </c>
      <c r="B1226" s="854" t="s">
        <v>2821</v>
      </c>
      <c r="C1226" s="855" t="s">
        <v>2822</v>
      </c>
      <c r="D1226" s="856"/>
      <c r="E1226" s="856"/>
      <c r="F1226" s="851" t="s">
        <v>2002</v>
      </c>
      <c r="G1226" s="856"/>
      <c r="H1226" s="837"/>
      <c r="I1226" s="837"/>
      <c r="J1226" s="837"/>
    </row>
    <row r="1227" s="821" customFormat="1" ht="12.75" spans="1:10">
      <c r="A1227" s="853" t="s">
        <v>1999</v>
      </c>
      <c r="B1227" s="854" t="s">
        <v>2823</v>
      </c>
      <c r="C1227" s="855" t="s">
        <v>2824</v>
      </c>
      <c r="D1227" s="856"/>
      <c r="E1227" s="856"/>
      <c r="F1227" s="851" t="s">
        <v>2002</v>
      </c>
      <c r="G1227" s="856"/>
      <c r="H1227" s="837"/>
      <c r="I1227" s="837"/>
      <c r="J1227" s="837"/>
    </row>
    <row r="1228" s="821" customFormat="1" ht="12.75" spans="1:10">
      <c r="A1228" s="853" t="s">
        <v>1999</v>
      </c>
      <c r="B1228" s="854" t="s">
        <v>2825</v>
      </c>
      <c r="C1228" s="855" t="s">
        <v>2826</v>
      </c>
      <c r="D1228" s="856" t="s">
        <v>2827</v>
      </c>
      <c r="E1228" s="856"/>
      <c r="F1228" s="851" t="s">
        <v>2002</v>
      </c>
      <c r="G1228" s="856" t="s">
        <v>2828</v>
      </c>
      <c r="H1228" s="837"/>
      <c r="I1228" s="837"/>
      <c r="J1228" s="837"/>
    </row>
    <row r="1229" s="821" customFormat="1" ht="12.75" spans="1:10">
      <c r="A1229" s="853" t="s">
        <v>1999</v>
      </c>
      <c r="B1229" s="854" t="s">
        <v>2829</v>
      </c>
      <c r="C1229" s="855" t="s">
        <v>2830</v>
      </c>
      <c r="D1229" s="856"/>
      <c r="E1229" s="856"/>
      <c r="F1229" s="851" t="s">
        <v>2002</v>
      </c>
      <c r="G1229" s="856"/>
      <c r="H1229" s="837"/>
      <c r="I1229" s="837"/>
      <c r="J1229" s="837"/>
    </row>
    <row r="1230" s="821" customFormat="1" ht="12.75" spans="1:10">
      <c r="A1230" s="853" t="s">
        <v>1999</v>
      </c>
      <c r="B1230" s="854" t="s">
        <v>2831</v>
      </c>
      <c r="C1230" s="855" t="s">
        <v>2832</v>
      </c>
      <c r="D1230" s="856"/>
      <c r="E1230" s="856"/>
      <c r="F1230" s="851" t="s">
        <v>2002</v>
      </c>
      <c r="G1230" s="856"/>
      <c r="H1230" s="837"/>
      <c r="I1230" s="837"/>
      <c r="J1230" s="837"/>
    </row>
    <row r="1231" s="821" customFormat="1" ht="12.75" spans="1:10">
      <c r="A1231" s="853" t="s">
        <v>1999</v>
      </c>
      <c r="B1231" s="854" t="s">
        <v>2833</v>
      </c>
      <c r="C1231" s="855" t="s">
        <v>2834</v>
      </c>
      <c r="D1231" s="856"/>
      <c r="E1231" s="856"/>
      <c r="F1231" s="851" t="s">
        <v>2002</v>
      </c>
      <c r="G1231" s="856"/>
      <c r="H1231" s="837"/>
      <c r="I1231" s="837"/>
      <c r="J1231" s="837"/>
    </row>
    <row r="1232" s="821" customFormat="1" ht="24" spans="1:10">
      <c r="A1232" s="853" t="s">
        <v>1999</v>
      </c>
      <c r="B1232" s="854" t="s">
        <v>2835</v>
      </c>
      <c r="C1232" s="855" t="s">
        <v>2836</v>
      </c>
      <c r="D1232" s="856" t="s">
        <v>2837</v>
      </c>
      <c r="E1232" s="856"/>
      <c r="F1232" s="851" t="s">
        <v>2002</v>
      </c>
      <c r="G1232" s="856" t="s">
        <v>2828</v>
      </c>
      <c r="H1232" s="837"/>
      <c r="I1232" s="837"/>
      <c r="J1232" s="837"/>
    </row>
    <row r="1233" s="821" customFormat="1" ht="12.75" spans="1:10">
      <c r="A1233" s="853" t="s">
        <v>1999</v>
      </c>
      <c r="B1233" s="854" t="s">
        <v>2838</v>
      </c>
      <c r="C1233" s="855" t="s">
        <v>2839</v>
      </c>
      <c r="D1233" s="856"/>
      <c r="E1233" s="856"/>
      <c r="F1233" s="851" t="s">
        <v>2002</v>
      </c>
      <c r="G1233" s="856"/>
      <c r="H1233" s="837"/>
      <c r="I1233" s="837"/>
      <c r="J1233" s="837"/>
    </row>
    <row r="1234" s="821" customFormat="1" ht="12.75" spans="1:10">
      <c r="A1234" s="853" t="s">
        <v>1999</v>
      </c>
      <c r="B1234" s="854" t="s">
        <v>2840</v>
      </c>
      <c r="C1234" s="855" t="s">
        <v>2841</v>
      </c>
      <c r="D1234" s="856"/>
      <c r="E1234" s="856"/>
      <c r="F1234" s="851" t="s">
        <v>2002</v>
      </c>
      <c r="G1234" s="856"/>
      <c r="H1234" s="837"/>
      <c r="I1234" s="837"/>
      <c r="J1234" s="837"/>
    </row>
    <row r="1235" s="821" customFormat="1" ht="12.75" spans="1:10">
      <c r="A1235" s="853" t="s">
        <v>1999</v>
      </c>
      <c r="B1235" s="854" t="s">
        <v>2842</v>
      </c>
      <c r="C1235" s="855" t="s">
        <v>2843</v>
      </c>
      <c r="D1235" s="856"/>
      <c r="E1235" s="856"/>
      <c r="F1235" s="851" t="s">
        <v>2002</v>
      </c>
      <c r="G1235" s="859"/>
      <c r="H1235" s="837"/>
      <c r="I1235" s="837"/>
      <c r="J1235" s="837"/>
    </row>
    <row r="1236" s="821" customFormat="1" ht="12.75" spans="1:10">
      <c r="A1236" s="853" t="s">
        <v>1999</v>
      </c>
      <c r="B1236" s="854" t="s">
        <v>2844</v>
      </c>
      <c r="C1236" s="855" t="s">
        <v>2845</v>
      </c>
      <c r="D1236" s="856"/>
      <c r="E1236" s="856"/>
      <c r="F1236" s="851" t="s">
        <v>2002</v>
      </c>
      <c r="G1236" s="856"/>
      <c r="H1236" s="837"/>
      <c r="I1236" s="837"/>
      <c r="J1236" s="837"/>
    </row>
    <row r="1237" s="821" customFormat="1" ht="12.75" spans="1:10">
      <c r="A1237" s="853" t="s">
        <v>1999</v>
      </c>
      <c r="B1237" s="854" t="s">
        <v>2846</v>
      </c>
      <c r="C1237" s="855" t="s">
        <v>2847</v>
      </c>
      <c r="D1237" s="856"/>
      <c r="E1237" s="856"/>
      <c r="F1237" s="851" t="s">
        <v>2002</v>
      </c>
      <c r="G1237" s="856"/>
      <c r="H1237" s="837"/>
      <c r="I1237" s="837"/>
      <c r="J1237" s="837"/>
    </row>
    <row r="1238" s="821" customFormat="1" ht="24" spans="1:10">
      <c r="A1238" s="853" t="s">
        <v>1999</v>
      </c>
      <c r="B1238" s="854" t="s">
        <v>2848</v>
      </c>
      <c r="C1238" s="855" t="s">
        <v>2849</v>
      </c>
      <c r="D1238" s="856"/>
      <c r="E1238" s="856"/>
      <c r="F1238" s="851" t="s">
        <v>2002</v>
      </c>
      <c r="G1238" s="856"/>
      <c r="H1238" s="837"/>
      <c r="I1238" s="837"/>
      <c r="J1238" s="837"/>
    </row>
    <row r="1239" s="821" customFormat="1" ht="12.75" spans="1:10">
      <c r="A1239" s="853" t="s">
        <v>1999</v>
      </c>
      <c r="B1239" s="854" t="s">
        <v>2850</v>
      </c>
      <c r="C1239" s="855" t="s">
        <v>2851</v>
      </c>
      <c r="D1239" s="856"/>
      <c r="E1239" s="856"/>
      <c r="F1239" s="851" t="s">
        <v>2002</v>
      </c>
      <c r="G1239" s="856"/>
      <c r="H1239" s="837"/>
      <c r="I1239" s="837"/>
      <c r="J1239" s="837"/>
    </row>
    <row r="1240" s="821" customFormat="1" ht="12.75" spans="1:10">
      <c r="A1240" s="853" t="s">
        <v>1999</v>
      </c>
      <c r="B1240" s="854" t="s">
        <v>2852</v>
      </c>
      <c r="C1240" s="855" t="s">
        <v>2853</v>
      </c>
      <c r="D1240" s="859"/>
      <c r="E1240" s="856"/>
      <c r="F1240" s="851" t="s">
        <v>2002</v>
      </c>
      <c r="G1240" s="856"/>
      <c r="H1240" s="837"/>
      <c r="I1240" s="837"/>
      <c r="J1240" s="837"/>
    </row>
    <row r="1241" s="821" customFormat="1" ht="12.75" spans="1:10">
      <c r="A1241" s="853" t="s">
        <v>1999</v>
      </c>
      <c r="B1241" s="854" t="s">
        <v>2854</v>
      </c>
      <c r="C1241" s="855" t="s">
        <v>2855</v>
      </c>
      <c r="D1241" s="856"/>
      <c r="E1241" s="856"/>
      <c r="F1241" s="851" t="s">
        <v>2002</v>
      </c>
      <c r="G1241" s="856"/>
      <c r="H1241" s="837"/>
      <c r="I1241" s="837"/>
      <c r="J1241" s="837"/>
    </row>
    <row r="1242" s="821" customFormat="1" ht="12.75" spans="1:10">
      <c r="A1242" s="853" t="s">
        <v>1999</v>
      </c>
      <c r="B1242" s="854" t="s">
        <v>2856</v>
      </c>
      <c r="C1242" s="855" t="s">
        <v>2857</v>
      </c>
      <c r="D1242" s="856"/>
      <c r="E1242" s="856"/>
      <c r="F1242" s="851" t="s">
        <v>2002</v>
      </c>
      <c r="G1242" s="856"/>
      <c r="H1242" s="837"/>
      <c r="I1242" s="837"/>
      <c r="J1242" s="837"/>
    </row>
    <row r="1243" s="821" customFormat="1" ht="12.75" spans="1:10">
      <c r="A1243" s="853" t="s">
        <v>1999</v>
      </c>
      <c r="B1243" s="854" t="s">
        <v>2858</v>
      </c>
      <c r="C1243" s="855" t="s">
        <v>2859</v>
      </c>
      <c r="D1243" s="856"/>
      <c r="E1243" s="856"/>
      <c r="F1243" s="851" t="s">
        <v>2002</v>
      </c>
      <c r="G1243" s="856"/>
      <c r="H1243" s="837"/>
      <c r="I1243" s="837"/>
      <c r="J1243" s="837"/>
    </row>
    <row r="1244" s="821" customFormat="1" ht="12.75" spans="1:10">
      <c r="A1244" s="853" t="s">
        <v>1999</v>
      </c>
      <c r="B1244" s="854" t="s">
        <v>2860</v>
      </c>
      <c r="C1244" s="855" t="s">
        <v>2861</v>
      </c>
      <c r="D1244" s="856"/>
      <c r="E1244" s="856"/>
      <c r="F1244" s="851" t="s">
        <v>2002</v>
      </c>
      <c r="G1244" s="856"/>
      <c r="H1244" s="837"/>
      <c r="I1244" s="837"/>
      <c r="J1244" s="837"/>
    </row>
    <row r="1245" s="821" customFormat="1" ht="12.75" spans="1:10">
      <c r="A1245" s="853" t="s">
        <v>1999</v>
      </c>
      <c r="B1245" s="854" t="s">
        <v>2862</v>
      </c>
      <c r="C1245" s="855" t="s">
        <v>2863</v>
      </c>
      <c r="D1245" s="856"/>
      <c r="E1245" s="856"/>
      <c r="F1245" s="851" t="s">
        <v>2002</v>
      </c>
      <c r="G1245" s="856"/>
      <c r="H1245" s="837"/>
      <c r="I1245" s="837"/>
      <c r="J1245" s="837"/>
    </row>
    <row r="1246" s="821" customFormat="1" ht="12.75" spans="1:10">
      <c r="A1246" s="853" t="s">
        <v>1999</v>
      </c>
      <c r="B1246" s="854" t="s">
        <v>2864</v>
      </c>
      <c r="C1246" s="855" t="s">
        <v>2865</v>
      </c>
      <c r="D1246" s="856"/>
      <c r="E1246" s="856"/>
      <c r="F1246" s="851" t="s">
        <v>2002</v>
      </c>
      <c r="G1246" s="856"/>
      <c r="H1246" s="837"/>
      <c r="I1246" s="837"/>
      <c r="J1246" s="837"/>
    </row>
    <row r="1247" s="821" customFormat="1" ht="12.75" spans="1:10">
      <c r="A1247" s="853" t="s">
        <v>1999</v>
      </c>
      <c r="B1247" s="854" t="s">
        <v>2866</v>
      </c>
      <c r="C1247" s="855" t="s">
        <v>2867</v>
      </c>
      <c r="D1247" s="856"/>
      <c r="E1247" s="856"/>
      <c r="F1247" s="851" t="s">
        <v>2002</v>
      </c>
      <c r="G1247" s="856"/>
      <c r="H1247" s="837"/>
      <c r="I1247" s="837"/>
      <c r="J1247" s="837"/>
    </row>
    <row r="1248" s="821" customFormat="1" ht="12.75" spans="1:10">
      <c r="A1248" s="853" t="s">
        <v>1999</v>
      </c>
      <c r="B1248" s="854" t="s">
        <v>2868</v>
      </c>
      <c r="C1248" s="855" t="s">
        <v>2869</v>
      </c>
      <c r="D1248" s="856"/>
      <c r="E1248" s="856"/>
      <c r="F1248" s="851" t="s">
        <v>2002</v>
      </c>
      <c r="G1248" s="856"/>
      <c r="H1248" s="837"/>
      <c r="I1248" s="837"/>
      <c r="J1248" s="837"/>
    </row>
    <row r="1249" s="821" customFormat="1" ht="12.75" spans="1:10">
      <c r="A1249" s="853" t="s">
        <v>1999</v>
      </c>
      <c r="B1249" s="854" t="s">
        <v>2870</v>
      </c>
      <c r="C1249" s="855" t="s">
        <v>2871</v>
      </c>
      <c r="D1249" s="856"/>
      <c r="E1249" s="856"/>
      <c r="F1249" s="851" t="s">
        <v>2002</v>
      </c>
      <c r="G1249" s="856"/>
      <c r="H1249" s="837"/>
      <c r="I1249" s="837"/>
      <c r="J1249" s="837"/>
    </row>
    <row r="1250" s="821" customFormat="1" ht="12.75" spans="1:10">
      <c r="A1250" s="853" t="s">
        <v>1999</v>
      </c>
      <c r="B1250" s="854" t="s">
        <v>2872</v>
      </c>
      <c r="C1250" s="855" t="s">
        <v>2873</v>
      </c>
      <c r="D1250" s="859"/>
      <c r="E1250" s="856"/>
      <c r="F1250" s="851" t="s">
        <v>2002</v>
      </c>
      <c r="G1250" s="856"/>
      <c r="H1250" s="837"/>
      <c r="I1250" s="837"/>
      <c r="J1250" s="837"/>
    </row>
    <row r="1251" s="821" customFormat="1" ht="12.75" spans="1:10">
      <c r="A1251" s="853" t="s">
        <v>1999</v>
      </c>
      <c r="B1251" s="854" t="s">
        <v>2874</v>
      </c>
      <c r="C1251" s="855" t="s">
        <v>2875</v>
      </c>
      <c r="D1251" s="856"/>
      <c r="E1251" s="856"/>
      <c r="F1251" s="851" t="s">
        <v>2002</v>
      </c>
      <c r="G1251" s="856"/>
      <c r="H1251" s="837"/>
      <c r="I1251" s="837"/>
      <c r="J1251" s="837"/>
    </row>
    <row r="1252" s="821" customFormat="1" ht="12.75" spans="1:10">
      <c r="A1252" s="853" t="s">
        <v>1999</v>
      </c>
      <c r="B1252" s="854" t="s">
        <v>2876</v>
      </c>
      <c r="C1252" s="855" t="s">
        <v>2877</v>
      </c>
      <c r="D1252" s="856"/>
      <c r="E1252" s="856"/>
      <c r="F1252" s="851" t="s">
        <v>2002</v>
      </c>
      <c r="G1252" s="861"/>
      <c r="H1252" s="837"/>
      <c r="I1252" s="837"/>
      <c r="J1252" s="837"/>
    </row>
    <row r="1253" s="821" customFormat="1" ht="12.75" spans="1:10">
      <c r="A1253" s="853" t="s">
        <v>1999</v>
      </c>
      <c r="B1253" s="854" t="s">
        <v>2878</v>
      </c>
      <c r="C1253" s="855" t="s">
        <v>2879</v>
      </c>
      <c r="D1253" s="856"/>
      <c r="E1253" s="856"/>
      <c r="F1253" s="851" t="s">
        <v>2002</v>
      </c>
      <c r="G1253" s="856"/>
      <c r="H1253" s="837"/>
      <c r="I1253" s="837"/>
      <c r="J1253" s="837"/>
    </row>
    <row r="1254" s="821" customFormat="1" ht="12.75" spans="1:10">
      <c r="A1254" s="853" t="s">
        <v>1999</v>
      </c>
      <c r="B1254" s="854" t="s">
        <v>2880</v>
      </c>
      <c r="C1254" s="855" t="s">
        <v>2881</v>
      </c>
      <c r="D1254" s="856"/>
      <c r="E1254" s="856"/>
      <c r="F1254" s="851" t="s">
        <v>2002</v>
      </c>
      <c r="G1254" s="856"/>
      <c r="H1254" s="837"/>
      <c r="I1254" s="837"/>
      <c r="J1254" s="837"/>
    </row>
    <row r="1255" s="821" customFormat="1" ht="12.75" spans="1:10">
      <c r="A1255" s="853" t="s">
        <v>1999</v>
      </c>
      <c r="B1255" s="854" t="s">
        <v>2882</v>
      </c>
      <c r="C1255" s="855" t="s">
        <v>2883</v>
      </c>
      <c r="D1255" s="856"/>
      <c r="E1255" s="856"/>
      <c r="F1255" s="851" t="s">
        <v>2002</v>
      </c>
      <c r="G1255" s="856"/>
      <c r="H1255" s="837"/>
      <c r="I1255" s="837"/>
      <c r="J1255" s="837"/>
    </row>
    <row r="1256" s="821" customFormat="1" ht="12.75" spans="1:10">
      <c r="A1256" s="853" t="s">
        <v>1999</v>
      </c>
      <c r="B1256" s="854" t="s">
        <v>2884</v>
      </c>
      <c r="C1256" s="855" t="s">
        <v>2885</v>
      </c>
      <c r="D1256" s="856"/>
      <c r="E1256" s="856"/>
      <c r="F1256" s="851" t="s">
        <v>2002</v>
      </c>
      <c r="G1256" s="856"/>
      <c r="H1256" s="837"/>
      <c r="I1256" s="837"/>
      <c r="J1256" s="837"/>
    </row>
    <row r="1257" s="821" customFormat="1" ht="12.75" spans="1:10">
      <c r="A1257" s="853" t="s">
        <v>1999</v>
      </c>
      <c r="B1257" s="854" t="s">
        <v>2886</v>
      </c>
      <c r="C1257" s="855" t="s">
        <v>2887</v>
      </c>
      <c r="D1257" s="856"/>
      <c r="E1257" s="856"/>
      <c r="F1257" s="851" t="s">
        <v>2002</v>
      </c>
      <c r="G1257" s="856"/>
      <c r="H1257" s="837"/>
      <c r="I1257" s="837"/>
      <c r="J1257" s="837"/>
    </row>
    <row r="1258" s="821" customFormat="1" ht="12.75" spans="1:10">
      <c r="A1258" s="853" t="s">
        <v>1999</v>
      </c>
      <c r="B1258" s="854" t="s">
        <v>2888</v>
      </c>
      <c r="C1258" s="855" t="s">
        <v>2889</v>
      </c>
      <c r="D1258" s="856"/>
      <c r="E1258" s="856"/>
      <c r="F1258" s="851" t="s">
        <v>2002</v>
      </c>
      <c r="G1258" s="856"/>
      <c r="H1258" s="837"/>
      <c r="I1258" s="837"/>
      <c r="J1258" s="837"/>
    </row>
    <row r="1259" s="821" customFormat="1" ht="12.75" spans="1:10">
      <c r="A1259" s="853" t="s">
        <v>1999</v>
      </c>
      <c r="B1259" s="854" t="s">
        <v>2890</v>
      </c>
      <c r="C1259" s="855" t="s">
        <v>2891</v>
      </c>
      <c r="D1259" s="856"/>
      <c r="E1259" s="856"/>
      <c r="F1259" s="851" t="s">
        <v>2002</v>
      </c>
      <c r="G1259" s="856"/>
      <c r="H1259" s="837"/>
      <c r="I1259" s="837"/>
      <c r="J1259" s="837"/>
    </row>
    <row r="1260" s="821" customFormat="1" ht="12.75" spans="1:10">
      <c r="A1260" s="853" t="s">
        <v>1999</v>
      </c>
      <c r="B1260" s="854" t="s">
        <v>2892</v>
      </c>
      <c r="C1260" s="855" t="s">
        <v>2893</v>
      </c>
      <c r="D1260" s="856"/>
      <c r="E1260" s="856"/>
      <c r="F1260" s="851" t="s">
        <v>2002</v>
      </c>
      <c r="G1260" s="856"/>
      <c r="H1260" s="837"/>
      <c r="I1260" s="837"/>
      <c r="J1260" s="837"/>
    </row>
    <row r="1261" s="821" customFormat="1" ht="12.75" spans="1:10">
      <c r="A1261" s="853" t="s">
        <v>1999</v>
      </c>
      <c r="B1261" s="854" t="s">
        <v>2894</v>
      </c>
      <c r="C1261" s="855" t="s">
        <v>2895</v>
      </c>
      <c r="D1261" s="856" t="s">
        <v>2896</v>
      </c>
      <c r="E1261" s="856"/>
      <c r="F1261" s="851" t="s">
        <v>2002</v>
      </c>
      <c r="G1261" s="856" t="s">
        <v>2828</v>
      </c>
      <c r="H1261" s="837"/>
      <c r="I1261" s="837"/>
      <c r="J1261" s="837"/>
    </row>
    <row r="1262" s="821" customFormat="1" ht="12.75" spans="1:10">
      <c r="A1262" s="853" t="s">
        <v>1999</v>
      </c>
      <c r="B1262" s="854" t="s">
        <v>2897</v>
      </c>
      <c r="C1262" s="855" t="s">
        <v>2898</v>
      </c>
      <c r="D1262" s="856" t="s">
        <v>2896</v>
      </c>
      <c r="E1262" s="856"/>
      <c r="F1262" s="851" t="s">
        <v>2002</v>
      </c>
      <c r="G1262" s="856" t="s">
        <v>2828</v>
      </c>
      <c r="H1262" s="837"/>
      <c r="I1262" s="837"/>
      <c r="J1262" s="837"/>
    </row>
    <row r="1263" s="821" customFormat="1" ht="12.75" spans="1:10">
      <c r="A1263" s="853" t="s">
        <v>1999</v>
      </c>
      <c r="B1263" s="854" t="s">
        <v>2899</v>
      </c>
      <c r="C1263" s="855" t="s">
        <v>2900</v>
      </c>
      <c r="D1263" s="856" t="s">
        <v>2896</v>
      </c>
      <c r="E1263" s="856"/>
      <c r="F1263" s="851" t="s">
        <v>2002</v>
      </c>
      <c r="G1263" s="856" t="s">
        <v>2828</v>
      </c>
      <c r="H1263" s="837"/>
      <c r="I1263" s="837"/>
      <c r="J1263" s="837"/>
    </row>
    <row r="1264" s="821" customFormat="1" ht="12.75" spans="1:10">
      <c r="A1264" s="853" t="s">
        <v>1999</v>
      </c>
      <c r="B1264" s="854" t="s">
        <v>2901</v>
      </c>
      <c r="C1264" s="855" t="s">
        <v>2902</v>
      </c>
      <c r="D1264" s="856"/>
      <c r="E1264" s="856"/>
      <c r="F1264" s="851" t="s">
        <v>2002</v>
      </c>
      <c r="G1264" s="856"/>
      <c r="H1264" s="837"/>
      <c r="I1264" s="837"/>
      <c r="J1264" s="837"/>
    </row>
    <row r="1265" s="821" customFormat="1" ht="12.75" spans="1:10">
      <c r="A1265" s="853" t="s">
        <v>1999</v>
      </c>
      <c r="B1265" s="854" t="s">
        <v>2903</v>
      </c>
      <c r="C1265" s="855" t="s">
        <v>2904</v>
      </c>
      <c r="D1265" s="856"/>
      <c r="E1265" s="856"/>
      <c r="F1265" s="851" t="s">
        <v>2002</v>
      </c>
      <c r="G1265" s="856"/>
      <c r="H1265" s="837"/>
      <c r="I1265" s="837"/>
      <c r="J1265" s="837"/>
    </row>
    <row r="1266" s="821" customFormat="1" ht="12.75" spans="1:10">
      <c r="A1266" s="853" t="s">
        <v>1999</v>
      </c>
      <c r="B1266" s="854" t="s">
        <v>2905</v>
      </c>
      <c r="C1266" s="855" t="s">
        <v>2906</v>
      </c>
      <c r="D1266" s="856"/>
      <c r="E1266" s="856"/>
      <c r="F1266" s="851" t="s">
        <v>2002</v>
      </c>
      <c r="G1266" s="856"/>
      <c r="H1266" s="837"/>
      <c r="I1266" s="837"/>
      <c r="J1266" s="837"/>
    </row>
    <row r="1267" s="821" customFormat="1" ht="12.75" spans="1:10">
      <c r="A1267" s="853" t="s">
        <v>1999</v>
      </c>
      <c r="B1267" s="854" t="s">
        <v>2907</v>
      </c>
      <c r="C1267" s="855" t="s">
        <v>2908</v>
      </c>
      <c r="D1267" s="856"/>
      <c r="E1267" s="856"/>
      <c r="F1267" s="851" t="s">
        <v>2002</v>
      </c>
      <c r="G1267" s="856"/>
      <c r="H1267" s="837"/>
      <c r="I1267" s="837"/>
      <c r="J1267" s="837"/>
    </row>
    <row r="1268" s="821" customFormat="1" ht="12.75" spans="1:10">
      <c r="A1268" s="853" t="s">
        <v>1999</v>
      </c>
      <c r="B1268" s="854" t="s">
        <v>2909</v>
      </c>
      <c r="C1268" s="855" t="s">
        <v>2910</v>
      </c>
      <c r="D1268" s="856"/>
      <c r="E1268" s="856"/>
      <c r="F1268" s="851" t="s">
        <v>2002</v>
      </c>
      <c r="G1268" s="856"/>
      <c r="H1268" s="837"/>
      <c r="I1268" s="837"/>
      <c r="J1268" s="837"/>
    </row>
    <row r="1269" s="821" customFormat="1" ht="12.75" spans="1:10">
      <c r="A1269" s="853" t="s">
        <v>1999</v>
      </c>
      <c r="B1269" s="854" t="s">
        <v>2911</v>
      </c>
      <c r="C1269" s="855" t="s">
        <v>2912</v>
      </c>
      <c r="D1269" s="856"/>
      <c r="E1269" s="856"/>
      <c r="F1269" s="851" t="s">
        <v>2002</v>
      </c>
      <c r="G1269" s="856"/>
      <c r="H1269" s="837"/>
      <c r="I1269" s="837"/>
      <c r="J1269" s="837"/>
    </row>
    <row r="1270" s="821" customFormat="1" ht="12.75" spans="1:10">
      <c r="A1270" s="853" t="s">
        <v>1999</v>
      </c>
      <c r="B1270" s="854" t="s">
        <v>2913</v>
      </c>
      <c r="C1270" s="855" t="s">
        <v>2914</v>
      </c>
      <c r="D1270" s="856"/>
      <c r="E1270" s="856"/>
      <c r="F1270" s="851" t="s">
        <v>2002</v>
      </c>
      <c r="G1270" s="856"/>
      <c r="H1270" s="837"/>
      <c r="I1270" s="837"/>
      <c r="J1270" s="837"/>
    </row>
    <row r="1271" s="821" customFormat="1" ht="12.75" spans="1:10">
      <c r="A1271" s="853" t="s">
        <v>1999</v>
      </c>
      <c r="B1271" s="854" t="s">
        <v>2915</v>
      </c>
      <c r="C1271" s="855" t="s">
        <v>2916</v>
      </c>
      <c r="D1271" s="856"/>
      <c r="E1271" s="856"/>
      <c r="F1271" s="851" t="s">
        <v>2002</v>
      </c>
      <c r="G1271" s="856"/>
      <c r="H1271" s="837"/>
      <c r="I1271" s="837"/>
      <c r="J1271" s="837"/>
    </row>
    <row r="1272" s="821" customFormat="1" ht="12.75" spans="1:10">
      <c r="A1272" s="853" t="s">
        <v>1999</v>
      </c>
      <c r="B1272" s="854" t="s">
        <v>2917</v>
      </c>
      <c r="C1272" s="855" t="s">
        <v>2918</v>
      </c>
      <c r="D1272" s="856"/>
      <c r="E1272" s="856"/>
      <c r="F1272" s="851" t="s">
        <v>2002</v>
      </c>
      <c r="G1272" s="856"/>
      <c r="H1272" s="837"/>
      <c r="I1272" s="837"/>
      <c r="J1272" s="837"/>
    </row>
    <row r="1273" s="821" customFormat="1" ht="12.75" spans="1:10">
      <c r="A1273" s="853" t="s">
        <v>1999</v>
      </c>
      <c r="B1273" s="854" t="s">
        <v>2919</v>
      </c>
      <c r="C1273" s="855" t="s">
        <v>2920</v>
      </c>
      <c r="D1273" s="856"/>
      <c r="E1273" s="856"/>
      <c r="F1273" s="851" t="s">
        <v>2002</v>
      </c>
      <c r="G1273" s="856"/>
      <c r="H1273" s="837"/>
      <c r="I1273" s="837"/>
      <c r="J1273" s="837"/>
    </row>
    <row r="1274" s="821" customFormat="1" ht="12.75" spans="1:10">
      <c r="A1274" s="853" t="s">
        <v>1999</v>
      </c>
      <c r="B1274" s="854" t="s">
        <v>2921</v>
      </c>
      <c r="C1274" s="855" t="s">
        <v>2922</v>
      </c>
      <c r="D1274" s="856"/>
      <c r="E1274" s="856"/>
      <c r="F1274" s="851" t="s">
        <v>2002</v>
      </c>
      <c r="G1274" s="856"/>
      <c r="H1274" s="837"/>
      <c r="I1274" s="837"/>
      <c r="J1274" s="837"/>
    </row>
    <row r="1275" s="821" customFormat="1" ht="12.75" spans="1:10">
      <c r="A1275" s="853" t="s">
        <v>1999</v>
      </c>
      <c r="B1275" s="854" t="s">
        <v>2923</v>
      </c>
      <c r="C1275" s="855" t="s">
        <v>2924</v>
      </c>
      <c r="D1275" s="859"/>
      <c r="E1275" s="856"/>
      <c r="F1275" s="851" t="s">
        <v>24</v>
      </c>
      <c r="G1275" s="856"/>
      <c r="H1275" s="837"/>
      <c r="I1275" s="837"/>
      <c r="J1275" s="837"/>
    </row>
    <row r="1276" s="821" customFormat="1" ht="12.75" spans="1:10">
      <c r="A1276" s="853" t="s">
        <v>1999</v>
      </c>
      <c r="B1276" s="854" t="s">
        <v>2925</v>
      </c>
      <c r="C1276" s="862" t="s">
        <v>2926</v>
      </c>
      <c r="D1276" s="856"/>
      <c r="E1276" s="856"/>
      <c r="F1276" s="851" t="s">
        <v>24</v>
      </c>
      <c r="G1276" s="856"/>
      <c r="H1276" s="837"/>
      <c r="I1276" s="837"/>
      <c r="J1276" s="837"/>
    </row>
    <row r="1277" s="821" customFormat="1" ht="12.75" spans="1:10">
      <c r="A1277" s="853" t="s">
        <v>1999</v>
      </c>
      <c r="B1277" s="854" t="s">
        <v>2927</v>
      </c>
      <c r="C1277" s="862" t="s">
        <v>2928</v>
      </c>
      <c r="D1277" s="856"/>
      <c r="E1277" s="856"/>
      <c r="F1277" s="851" t="s">
        <v>24</v>
      </c>
      <c r="G1277" s="856"/>
      <c r="H1277" s="837"/>
      <c r="I1277" s="837"/>
      <c r="J1277" s="837"/>
    </row>
    <row r="1278" s="821" customFormat="1" ht="12.75" spans="1:10">
      <c r="A1278" s="853" t="s">
        <v>1999</v>
      </c>
      <c r="B1278" s="854" t="s">
        <v>2929</v>
      </c>
      <c r="C1278" s="855" t="s">
        <v>2930</v>
      </c>
      <c r="D1278" s="856"/>
      <c r="E1278" s="856"/>
      <c r="F1278" s="851"/>
      <c r="G1278" s="856"/>
      <c r="H1278" s="837"/>
      <c r="I1278" s="837"/>
      <c r="J1278" s="837"/>
    </row>
    <row r="1279" s="821" customFormat="1" ht="12.75" spans="1:10">
      <c r="A1279" s="853" t="s">
        <v>1999</v>
      </c>
      <c r="B1279" s="854" t="s">
        <v>2931</v>
      </c>
      <c r="C1279" s="855" t="s">
        <v>2932</v>
      </c>
      <c r="D1279" s="856"/>
      <c r="E1279" s="856"/>
      <c r="F1279" s="851" t="s">
        <v>24</v>
      </c>
      <c r="G1279" s="856"/>
      <c r="H1279" s="837"/>
      <c r="I1279" s="837"/>
      <c r="J1279" s="837"/>
    </row>
    <row r="1280" s="821" customFormat="1" ht="12.75" spans="1:10">
      <c r="A1280" s="853" t="s">
        <v>1999</v>
      </c>
      <c r="B1280" s="854" t="s">
        <v>2933</v>
      </c>
      <c r="C1280" s="855" t="s">
        <v>2934</v>
      </c>
      <c r="D1280" s="856"/>
      <c r="E1280" s="856"/>
      <c r="F1280" s="851" t="s">
        <v>24</v>
      </c>
      <c r="G1280" s="856"/>
      <c r="H1280" s="837"/>
      <c r="I1280" s="837"/>
      <c r="J1280" s="837"/>
    </row>
    <row r="1281" s="821" customFormat="1" ht="12.75" spans="1:10">
      <c r="A1281" s="853" t="s">
        <v>1999</v>
      </c>
      <c r="B1281" s="854" t="s">
        <v>2935</v>
      </c>
      <c r="C1281" s="855" t="s">
        <v>2936</v>
      </c>
      <c r="D1281" s="856"/>
      <c r="E1281" s="856"/>
      <c r="F1281" s="851" t="s">
        <v>2002</v>
      </c>
      <c r="G1281" s="856"/>
      <c r="H1281" s="837"/>
      <c r="I1281" s="837"/>
      <c r="J1281" s="837"/>
    </row>
    <row r="1282" s="821" customFormat="1" ht="12.75" spans="1:10">
      <c r="A1282" s="853" t="s">
        <v>1999</v>
      </c>
      <c r="B1282" s="854" t="s">
        <v>2937</v>
      </c>
      <c r="C1282" s="855" t="s">
        <v>2938</v>
      </c>
      <c r="D1282" s="856"/>
      <c r="E1282" s="856"/>
      <c r="F1282" s="851"/>
      <c r="G1282" s="856"/>
      <c r="H1282" s="837"/>
      <c r="I1282" s="837"/>
      <c r="J1282" s="837"/>
    </row>
    <row r="1283" s="821" customFormat="1" ht="12.75" spans="1:10">
      <c r="A1283" s="853" t="s">
        <v>1999</v>
      </c>
      <c r="B1283" s="854" t="s">
        <v>2939</v>
      </c>
      <c r="C1283" s="855" t="s">
        <v>2940</v>
      </c>
      <c r="D1283" s="856"/>
      <c r="E1283" s="856"/>
      <c r="F1283" s="851" t="s">
        <v>24</v>
      </c>
      <c r="G1283" s="859"/>
      <c r="H1283" s="837"/>
      <c r="I1283" s="837"/>
      <c r="J1283" s="837"/>
    </row>
    <row r="1284" s="821" customFormat="1" ht="12.75" spans="1:10">
      <c r="A1284" s="853" t="s">
        <v>1999</v>
      </c>
      <c r="B1284" s="854" t="s">
        <v>2941</v>
      </c>
      <c r="C1284" s="855" t="s">
        <v>2942</v>
      </c>
      <c r="D1284" s="856"/>
      <c r="E1284" s="856"/>
      <c r="F1284" s="851" t="s">
        <v>24</v>
      </c>
      <c r="G1284" s="856"/>
      <c r="H1284" s="837"/>
      <c r="I1284" s="837"/>
      <c r="J1284" s="837"/>
    </row>
    <row r="1285" s="821" customFormat="1" ht="12.75" spans="1:10">
      <c r="A1285" s="853"/>
      <c r="B1285" s="854" t="s">
        <v>2943</v>
      </c>
      <c r="C1285" s="855" t="s">
        <v>2944</v>
      </c>
      <c r="D1285" s="856"/>
      <c r="E1285" s="856"/>
      <c r="F1285" s="851"/>
      <c r="G1285" s="856"/>
      <c r="H1285" s="837"/>
      <c r="I1285" s="837"/>
      <c r="J1285" s="837"/>
    </row>
    <row r="1286" s="821" customFormat="1" ht="12.75" spans="1:10">
      <c r="A1286" s="853" t="s">
        <v>1999</v>
      </c>
      <c r="B1286" s="854" t="s">
        <v>2945</v>
      </c>
      <c r="C1286" s="855" t="s">
        <v>2946</v>
      </c>
      <c r="D1286" s="856" t="s">
        <v>2947</v>
      </c>
      <c r="E1286" s="856"/>
      <c r="F1286" s="851" t="s">
        <v>2002</v>
      </c>
      <c r="G1286" s="856" t="s">
        <v>2828</v>
      </c>
      <c r="H1286" s="837"/>
      <c r="I1286" s="837"/>
      <c r="J1286" s="837"/>
    </row>
    <row r="1287" s="821" customFormat="1" ht="12.75" spans="1:10">
      <c r="A1287" s="853" t="s">
        <v>1999</v>
      </c>
      <c r="B1287" s="854" t="s">
        <v>2948</v>
      </c>
      <c r="C1287" s="855" t="s">
        <v>2949</v>
      </c>
      <c r="D1287" s="856" t="s">
        <v>2947</v>
      </c>
      <c r="E1287" s="856"/>
      <c r="F1287" s="851" t="s">
        <v>2002</v>
      </c>
      <c r="G1287" s="856" t="s">
        <v>2828</v>
      </c>
      <c r="H1287" s="837"/>
      <c r="I1287" s="837"/>
      <c r="J1287" s="837"/>
    </row>
    <row r="1288" s="821" customFormat="1" ht="12.75" spans="1:10">
      <c r="A1288" s="853" t="s">
        <v>1999</v>
      </c>
      <c r="B1288" s="854" t="s">
        <v>2950</v>
      </c>
      <c r="C1288" s="855" t="s">
        <v>2951</v>
      </c>
      <c r="D1288" s="856" t="s">
        <v>2947</v>
      </c>
      <c r="E1288" s="856"/>
      <c r="F1288" s="851" t="s">
        <v>2002</v>
      </c>
      <c r="G1288" s="856" t="s">
        <v>2828</v>
      </c>
      <c r="H1288" s="837"/>
      <c r="I1288" s="837"/>
      <c r="J1288" s="837"/>
    </row>
    <row r="1289" s="821" customFormat="1" ht="12.75" spans="1:10">
      <c r="A1289" s="853" t="s">
        <v>1999</v>
      </c>
      <c r="B1289" s="854" t="s">
        <v>2952</v>
      </c>
      <c r="C1289" s="855" t="s">
        <v>2953</v>
      </c>
      <c r="D1289" s="856" t="s">
        <v>2947</v>
      </c>
      <c r="E1289" s="856"/>
      <c r="F1289" s="851" t="s">
        <v>2002</v>
      </c>
      <c r="G1289" s="856" t="s">
        <v>2828</v>
      </c>
      <c r="H1289" s="837"/>
      <c r="I1289" s="837"/>
      <c r="J1289" s="837"/>
    </row>
    <row r="1290" s="821" customFormat="1" ht="12.75" spans="1:10">
      <c r="A1290" s="853" t="s">
        <v>1999</v>
      </c>
      <c r="B1290" s="854" t="s">
        <v>2954</v>
      </c>
      <c r="C1290" s="855" t="s">
        <v>2955</v>
      </c>
      <c r="D1290" s="856" t="s">
        <v>2956</v>
      </c>
      <c r="E1290" s="856"/>
      <c r="F1290" s="851" t="s">
        <v>2002</v>
      </c>
      <c r="G1290" s="856"/>
      <c r="H1290" s="837"/>
      <c r="I1290" s="837"/>
      <c r="J1290" s="837"/>
    </row>
    <row r="1291" s="821" customFormat="1" ht="12.75" spans="1:10">
      <c r="A1291" s="853" t="s">
        <v>1999</v>
      </c>
      <c r="B1291" s="854" t="s">
        <v>2957</v>
      </c>
      <c r="C1291" s="855" t="s">
        <v>2958</v>
      </c>
      <c r="D1291" s="856"/>
      <c r="E1291" s="856"/>
      <c r="F1291" s="851" t="s">
        <v>2002</v>
      </c>
      <c r="G1291" s="856"/>
      <c r="H1291" s="837"/>
      <c r="I1291" s="837"/>
      <c r="J1291" s="837"/>
    </row>
    <row r="1292" s="821" customFormat="1" ht="12.75" spans="1:10">
      <c r="A1292" s="853" t="s">
        <v>1999</v>
      </c>
      <c r="B1292" s="854" t="s">
        <v>2959</v>
      </c>
      <c r="C1292" s="855" t="s">
        <v>2960</v>
      </c>
      <c r="D1292" s="856"/>
      <c r="E1292" s="856"/>
      <c r="F1292" s="851" t="s">
        <v>2002</v>
      </c>
      <c r="G1292" s="856"/>
      <c r="H1292" s="837"/>
      <c r="I1292" s="837"/>
      <c r="J1292" s="837"/>
    </row>
    <row r="1293" s="821" customFormat="1" ht="12.75" spans="1:10">
      <c r="A1293" s="853" t="s">
        <v>1999</v>
      </c>
      <c r="B1293" s="854" t="s">
        <v>2961</v>
      </c>
      <c r="C1293" s="855" t="s">
        <v>2962</v>
      </c>
      <c r="D1293" s="856"/>
      <c r="E1293" s="856"/>
      <c r="F1293" s="851" t="s">
        <v>2002</v>
      </c>
      <c r="G1293" s="856"/>
      <c r="H1293" s="837"/>
      <c r="I1293" s="837"/>
      <c r="J1293" s="837"/>
    </row>
    <row r="1294" s="821" customFormat="1" ht="12.75" spans="1:10">
      <c r="A1294" s="853" t="s">
        <v>1999</v>
      </c>
      <c r="B1294" s="854" t="s">
        <v>2963</v>
      </c>
      <c r="C1294" s="855" t="s">
        <v>2964</v>
      </c>
      <c r="D1294" s="856"/>
      <c r="E1294" s="856"/>
      <c r="F1294" s="851" t="s">
        <v>2002</v>
      </c>
      <c r="G1294" s="856"/>
      <c r="H1294" s="837"/>
      <c r="I1294" s="837"/>
      <c r="J1294" s="837"/>
    </row>
    <row r="1295" s="821" customFormat="1" ht="12.75" spans="1:10">
      <c r="A1295" s="853" t="s">
        <v>1999</v>
      </c>
      <c r="B1295" s="854" t="s">
        <v>2965</v>
      </c>
      <c r="C1295" s="855" t="s">
        <v>2966</v>
      </c>
      <c r="D1295" s="856"/>
      <c r="E1295" s="856"/>
      <c r="F1295" s="851" t="s">
        <v>2002</v>
      </c>
      <c r="G1295" s="856"/>
      <c r="H1295" s="837"/>
      <c r="I1295" s="837"/>
      <c r="J1295" s="837"/>
    </row>
    <row r="1296" s="821" customFormat="1" ht="12.75" spans="1:10">
      <c r="A1296" s="853" t="s">
        <v>1999</v>
      </c>
      <c r="B1296" s="854" t="s">
        <v>2967</v>
      </c>
      <c r="C1296" s="855" t="s">
        <v>2968</v>
      </c>
      <c r="D1296" s="856" t="s">
        <v>2969</v>
      </c>
      <c r="E1296" s="856"/>
      <c r="F1296" s="851" t="s">
        <v>2002</v>
      </c>
      <c r="G1296" s="856" t="s">
        <v>2828</v>
      </c>
      <c r="H1296" s="837"/>
      <c r="I1296" s="837"/>
      <c r="J1296" s="837"/>
    </row>
    <row r="1297" s="821" customFormat="1" ht="12.75" spans="1:10">
      <c r="A1297" s="853" t="s">
        <v>1999</v>
      </c>
      <c r="B1297" s="854" t="s">
        <v>2970</v>
      </c>
      <c r="C1297" s="855" t="s">
        <v>2971</v>
      </c>
      <c r="D1297" s="856"/>
      <c r="E1297" s="856"/>
      <c r="F1297" s="851" t="s">
        <v>2002</v>
      </c>
      <c r="G1297" s="856"/>
      <c r="H1297" s="837"/>
      <c r="I1297" s="837"/>
      <c r="J1297" s="837"/>
    </row>
    <row r="1298" s="821" customFormat="1" ht="12.75" spans="1:10">
      <c r="A1298" s="853" t="s">
        <v>1999</v>
      </c>
      <c r="B1298" s="854" t="s">
        <v>2972</v>
      </c>
      <c r="C1298" s="855" t="s">
        <v>2973</v>
      </c>
      <c r="D1298" s="856"/>
      <c r="E1298" s="856"/>
      <c r="F1298" s="851" t="s">
        <v>2002</v>
      </c>
      <c r="G1298" s="856"/>
      <c r="H1298" s="837"/>
      <c r="I1298" s="837"/>
      <c r="J1298" s="837"/>
    </row>
    <row r="1299" s="821" customFormat="1" ht="12.75" spans="1:10">
      <c r="A1299" s="853" t="s">
        <v>1999</v>
      </c>
      <c r="B1299" s="854" t="s">
        <v>2974</v>
      </c>
      <c r="C1299" s="855" t="s">
        <v>2975</v>
      </c>
      <c r="D1299" s="856"/>
      <c r="E1299" s="856"/>
      <c r="F1299" s="851"/>
      <c r="G1299" s="856"/>
      <c r="H1299" s="837"/>
      <c r="I1299" s="837"/>
      <c r="J1299" s="837"/>
    </row>
    <row r="1300" s="821" customFormat="1" ht="12.75" spans="1:10">
      <c r="A1300" s="853" t="s">
        <v>1999</v>
      </c>
      <c r="B1300" s="854" t="s">
        <v>2976</v>
      </c>
      <c r="C1300" s="855" t="s">
        <v>2977</v>
      </c>
      <c r="D1300" s="856"/>
      <c r="E1300" s="856"/>
      <c r="F1300" s="851" t="s">
        <v>2002</v>
      </c>
      <c r="G1300" s="856"/>
      <c r="H1300" s="837"/>
      <c r="I1300" s="837"/>
      <c r="J1300" s="837"/>
    </row>
    <row r="1301" s="821" customFormat="1" ht="12.75" spans="1:10">
      <c r="A1301" s="853" t="s">
        <v>1999</v>
      </c>
      <c r="B1301" s="854" t="s">
        <v>2978</v>
      </c>
      <c r="C1301" s="855" t="s">
        <v>2979</v>
      </c>
      <c r="D1301" s="856"/>
      <c r="E1301" s="856"/>
      <c r="F1301" s="851" t="s">
        <v>2002</v>
      </c>
      <c r="G1301" s="856"/>
      <c r="H1301" s="837"/>
      <c r="I1301" s="837"/>
      <c r="J1301" s="837"/>
    </row>
    <row r="1302" s="821" customFormat="1" ht="12.75" spans="1:10">
      <c r="A1302" s="853" t="s">
        <v>1999</v>
      </c>
      <c r="B1302" s="854" t="s">
        <v>2980</v>
      </c>
      <c r="C1302" s="855" t="s">
        <v>2981</v>
      </c>
      <c r="D1302" s="856"/>
      <c r="E1302" s="856"/>
      <c r="F1302" s="851" t="s">
        <v>2002</v>
      </c>
      <c r="G1302" s="859"/>
      <c r="H1302" s="837"/>
      <c r="I1302" s="837"/>
      <c r="J1302" s="837"/>
    </row>
    <row r="1303" s="821" customFormat="1" ht="12.75" spans="1:10">
      <c r="A1303" s="853" t="s">
        <v>1999</v>
      </c>
      <c r="B1303" s="854" t="s">
        <v>2982</v>
      </c>
      <c r="C1303" s="855" t="s">
        <v>2983</v>
      </c>
      <c r="D1303" s="856"/>
      <c r="E1303" s="856"/>
      <c r="F1303" s="851" t="s">
        <v>2002</v>
      </c>
      <c r="G1303" s="856"/>
      <c r="H1303" s="837"/>
      <c r="I1303" s="837"/>
      <c r="J1303" s="837"/>
    </row>
    <row r="1304" s="821" customFormat="1" ht="12.75" spans="1:10">
      <c r="A1304" s="853" t="s">
        <v>1999</v>
      </c>
      <c r="B1304" s="854" t="s">
        <v>2984</v>
      </c>
      <c r="C1304" s="855" t="s">
        <v>2985</v>
      </c>
      <c r="D1304" s="856"/>
      <c r="E1304" s="856"/>
      <c r="F1304" s="851" t="s">
        <v>2002</v>
      </c>
      <c r="G1304" s="856"/>
      <c r="H1304" s="837"/>
      <c r="I1304" s="837"/>
      <c r="J1304" s="837"/>
    </row>
    <row r="1305" s="821" customFormat="1" ht="12.75" spans="1:10">
      <c r="A1305" s="853" t="s">
        <v>1999</v>
      </c>
      <c r="B1305" s="854" t="s">
        <v>2986</v>
      </c>
      <c r="C1305" s="855" t="s">
        <v>2987</v>
      </c>
      <c r="D1305" s="856"/>
      <c r="E1305" s="856"/>
      <c r="F1305" s="851" t="s">
        <v>24</v>
      </c>
      <c r="G1305" s="856"/>
      <c r="H1305" s="837"/>
      <c r="I1305" s="837"/>
      <c r="J1305" s="837"/>
    </row>
    <row r="1306" s="821" customFormat="1" ht="12.75" spans="1:10">
      <c r="A1306" s="853"/>
      <c r="B1306" s="854" t="s">
        <v>2988</v>
      </c>
      <c r="C1306" s="855" t="s">
        <v>2989</v>
      </c>
      <c r="D1306" s="856"/>
      <c r="E1306" s="856"/>
      <c r="F1306" s="851"/>
      <c r="G1306" s="856"/>
      <c r="H1306" s="837"/>
      <c r="I1306" s="837"/>
      <c r="J1306" s="837"/>
    </row>
    <row r="1307" s="821" customFormat="1" ht="12.75" spans="1:10">
      <c r="A1307" s="853" t="s">
        <v>1999</v>
      </c>
      <c r="B1307" s="854" t="s">
        <v>2990</v>
      </c>
      <c r="C1307" s="855" t="s">
        <v>2991</v>
      </c>
      <c r="D1307" s="856" t="s">
        <v>2992</v>
      </c>
      <c r="E1307" s="856"/>
      <c r="F1307" s="851" t="s">
        <v>2002</v>
      </c>
      <c r="G1307" s="856"/>
      <c r="H1307" s="837"/>
      <c r="I1307" s="837"/>
      <c r="J1307" s="837"/>
    </row>
    <row r="1308" s="821" customFormat="1" ht="12.75" spans="1:10">
      <c r="A1308" s="853" t="s">
        <v>1999</v>
      </c>
      <c r="B1308" s="854" t="s">
        <v>2993</v>
      </c>
      <c r="C1308" s="855" t="s">
        <v>2994</v>
      </c>
      <c r="D1308" s="856" t="s">
        <v>2992</v>
      </c>
      <c r="E1308" s="856"/>
      <c r="F1308" s="851" t="s">
        <v>2002</v>
      </c>
      <c r="G1308" s="856"/>
      <c r="H1308" s="837"/>
      <c r="I1308" s="837"/>
      <c r="J1308" s="837"/>
    </row>
    <row r="1309" s="821" customFormat="1" ht="12.75" spans="1:10">
      <c r="A1309" s="853" t="s">
        <v>1999</v>
      </c>
      <c r="B1309" s="854" t="s">
        <v>2995</v>
      </c>
      <c r="C1309" s="855" t="s">
        <v>2996</v>
      </c>
      <c r="D1309" s="856" t="s">
        <v>2992</v>
      </c>
      <c r="E1309" s="856"/>
      <c r="F1309" s="851" t="s">
        <v>2002</v>
      </c>
      <c r="G1309" s="856"/>
      <c r="H1309" s="837"/>
      <c r="I1309" s="837"/>
      <c r="J1309" s="837"/>
    </row>
    <row r="1310" s="821" customFormat="1" ht="12.75" spans="1:10">
      <c r="A1310" s="853" t="s">
        <v>1999</v>
      </c>
      <c r="B1310" s="854" t="s">
        <v>2997</v>
      </c>
      <c r="C1310" s="855" t="s">
        <v>2998</v>
      </c>
      <c r="D1310" s="856" t="s">
        <v>2992</v>
      </c>
      <c r="E1310" s="856"/>
      <c r="F1310" s="851" t="s">
        <v>2002</v>
      </c>
      <c r="G1310" s="856"/>
      <c r="H1310" s="837"/>
      <c r="I1310" s="837"/>
      <c r="J1310" s="837"/>
    </row>
    <row r="1311" s="821" customFormat="1" ht="12.75" spans="1:10">
      <c r="A1311" s="853" t="s">
        <v>1999</v>
      </c>
      <c r="B1311" s="854" t="s">
        <v>2999</v>
      </c>
      <c r="C1311" s="855" t="s">
        <v>3000</v>
      </c>
      <c r="D1311" s="856" t="s">
        <v>2992</v>
      </c>
      <c r="E1311" s="856"/>
      <c r="F1311" s="851" t="s">
        <v>2002</v>
      </c>
      <c r="G1311" s="856"/>
      <c r="H1311" s="837"/>
      <c r="I1311" s="837"/>
      <c r="J1311" s="837"/>
    </row>
    <row r="1312" s="821" customFormat="1" ht="12.75" spans="1:10">
      <c r="A1312" s="853" t="s">
        <v>1999</v>
      </c>
      <c r="B1312" s="854" t="s">
        <v>3001</v>
      </c>
      <c r="C1312" s="855" t="s">
        <v>3002</v>
      </c>
      <c r="D1312" s="856" t="s">
        <v>2992</v>
      </c>
      <c r="E1312" s="856"/>
      <c r="F1312" s="851" t="s">
        <v>2002</v>
      </c>
      <c r="G1312" s="856"/>
      <c r="H1312" s="837"/>
      <c r="I1312" s="837"/>
      <c r="J1312" s="837"/>
    </row>
    <row r="1313" s="821" customFormat="1" ht="12.75" spans="1:10">
      <c r="A1313" s="853" t="s">
        <v>1999</v>
      </c>
      <c r="B1313" s="854" t="s">
        <v>3003</v>
      </c>
      <c r="C1313" s="855" t="s">
        <v>3004</v>
      </c>
      <c r="D1313" s="856"/>
      <c r="E1313" s="856"/>
      <c r="F1313" s="851" t="s">
        <v>2002</v>
      </c>
      <c r="G1313" s="856"/>
      <c r="H1313" s="837"/>
      <c r="I1313" s="837"/>
      <c r="J1313" s="837"/>
    </row>
    <row r="1314" s="821" customFormat="1" ht="12.75" spans="1:10">
      <c r="A1314" s="853" t="s">
        <v>1999</v>
      </c>
      <c r="B1314" s="854" t="s">
        <v>3005</v>
      </c>
      <c r="C1314" s="855" t="s">
        <v>3006</v>
      </c>
      <c r="D1314" s="856"/>
      <c r="E1314" s="856"/>
      <c r="F1314" s="851" t="s">
        <v>2002</v>
      </c>
      <c r="G1314" s="856"/>
      <c r="H1314" s="837"/>
      <c r="I1314" s="837"/>
      <c r="J1314" s="837"/>
    </row>
    <row r="1315" s="821" customFormat="1" ht="24" spans="1:10">
      <c r="A1315" s="853" t="s">
        <v>1999</v>
      </c>
      <c r="B1315" s="854" t="s">
        <v>3007</v>
      </c>
      <c r="C1315" s="855" t="s">
        <v>3008</v>
      </c>
      <c r="D1315" s="856"/>
      <c r="E1315" s="856"/>
      <c r="F1315" s="851" t="s">
        <v>2002</v>
      </c>
      <c r="G1315" s="856"/>
      <c r="H1315" s="837"/>
      <c r="I1315" s="837"/>
      <c r="J1315" s="837"/>
    </row>
    <row r="1316" s="821" customFormat="1" ht="24" spans="1:10">
      <c r="A1316" s="853" t="s">
        <v>1999</v>
      </c>
      <c r="B1316" s="854" t="s">
        <v>3009</v>
      </c>
      <c r="C1316" s="855" t="s">
        <v>3010</v>
      </c>
      <c r="D1316" s="856"/>
      <c r="E1316" s="856"/>
      <c r="F1316" s="851" t="s">
        <v>2002</v>
      </c>
      <c r="G1316" s="856"/>
      <c r="H1316" s="837"/>
      <c r="I1316" s="837"/>
      <c r="J1316" s="837"/>
    </row>
    <row r="1317" s="821" customFormat="1" ht="12.75" spans="1:10">
      <c r="A1317" s="853" t="s">
        <v>1999</v>
      </c>
      <c r="B1317" s="854" t="s">
        <v>3011</v>
      </c>
      <c r="C1317" s="855" t="s">
        <v>3012</v>
      </c>
      <c r="D1317" s="856"/>
      <c r="E1317" s="856"/>
      <c r="F1317" s="851" t="s">
        <v>2002</v>
      </c>
      <c r="G1317" s="856"/>
      <c r="H1317" s="837"/>
      <c r="I1317" s="837"/>
      <c r="J1317" s="837"/>
    </row>
    <row r="1318" s="821" customFormat="1" ht="24" spans="1:10">
      <c r="A1318" s="853" t="s">
        <v>1999</v>
      </c>
      <c r="B1318" s="854" t="s">
        <v>3013</v>
      </c>
      <c r="C1318" s="855" t="s">
        <v>3014</v>
      </c>
      <c r="D1318" s="856"/>
      <c r="E1318" s="856"/>
      <c r="F1318" s="851" t="s">
        <v>2002</v>
      </c>
      <c r="G1318" s="856"/>
      <c r="H1318" s="837"/>
      <c r="I1318" s="837"/>
      <c r="J1318" s="837"/>
    </row>
    <row r="1319" s="821" customFormat="1" ht="24" spans="1:10">
      <c r="A1319" s="853" t="s">
        <v>1999</v>
      </c>
      <c r="B1319" s="854" t="s">
        <v>3015</v>
      </c>
      <c r="C1319" s="855" t="s">
        <v>3016</v>
      </c>
      <c r="D1319" s="856"/>
      <c r="E1319" s="856"/>
      <c r="F1319" s="851" t="s">
        <v>2002</v>
      </c>
      <c r="G1319" s="856"/>
      <c r="H1319" s="837"/>
      <c r="I1319" s="837"/>
      <c r="J1319" s="837"/>
    </row>
    <row r="1320" s="821" customFormat="1" ht="12.75" spans="1:10">
      <c r="A1320" s="853" t="s">
        <v>1999</v>
      </c>
      <c r="B1320" s="854" t="s">
        <v>3017</v>
      </c>
      <c r="C1320" s="855" t="s">
        <v>3018</v>
      </c>
      <c r="D1320" s="856" t="s">
        <v>3019</v>
      </c>
      <c r="E1320" s="856"/>
      <c r="F1320" s="851" t="s">
        <v>2002</v>
      </c>
      <c r="G1320" s="856"/>
      <c r="H1320" s="837"/>
      <c r="I1320" s="837"/>
      <c r="J1320" s="837"/>
    </row>
    <row r="1321" s="821" customFormat="1" ht="12.75" spans="1:10">
      <c r="A1321" s="853" t="s">
        <v>1999</v>
      </c>
      <c r="B1321" s="854" t="s">
        <v>3020</v>
      </c>
      <c r="C1321" s="855" t="s">
        <v>3021</v>
      </c>
      <c r="D1321" s="856"/>
      <c r="E1321" s="856"/>
      <c r="F1321" s="851" t="s">
        <v>2002</v>
      </c>
      <c r="G1321" s="856"/>
      <c r="H1321" s="837"/>
      <c r="I1321" s="837"/>
      <c r="J1321" s="837"/>
    </row>
    <row r="1322" s="821" customFormat="1" ht="12.75" spans="1:10">
      <c r="A1322" s="853" t="s">
        <v>1999</v>
      </c>
      <c r="B1322" s="854" t="s">
        <v>3022</v>
      </c>
      <c r="C1322" s="855" t="s">
        <v>3023</v>
      </c>
      <c r="D1322" s="856"/>
      <c r="E1322" s="856"/>
      <c r="F1322" s="851" t="s">
        <v>2002</v>
      </c>
      <c r="G1322" s="856"/>
      <c r="H1322" s="837"/>
      <c r="I1322" s="837"/>
      <c r="J1322" s="837"/>
    </row>
    <row r="1323" s="821" customFormat="1" ht="12.75" spans="1:10">
      <c r="A1323" s="853" t="s">
        <v>1999</v>
      </c>
      <c r="B1323" s="854" t="s">
        <v>3024</v>
      </c>
      <c r="C1323" s="855" t="s">
        <v>3025</v>
      </c>
      <c r="D1323" s="856"/>
      <c r="E1323" s="856"/>
      <c r="F1323" s="851" t="s">
        <v>2002</v>
      </c>
      <c r="G1323" s="856"/>
      <c r="H1323" s="837"/>
      <c r="I1323" s="837"/>
      <c r="J1323" s="837"/>
    </row>
    <row r="1324" s="821" customFormat="1" ht="12.75" spans="1:10">
      <c r="A1324" s="853" t="s">
        <v>1999</v>
      </c>
      <c r="B1324" s="854" t="s">
        <v>3026</v>
      </c>
      <c r="C1324" s="855" t="s">
        <v>3027</v>
      </c>
      <c r="D1324" s="856"/>
      <c r="E1324" s="856"/>
      <c r="F1324" s="851" t="s">
        <v>2002</v>
      </c>
      <c r="G1324" s="856"/>
      <c r="H1324" s="837"/>
      <c r="I1324" s="837"/>
      <c r="J1324" s="837"/>
    </row>
    <row r="1325" s="821" customFormat="1" ht="12.75" spans="1:10">
      <c r="A1325" s="853" t="s">
        <v>1999</v>
      </c>
      <c r="B1325" s="854" t="s">
        <v>3028</v>
      </c>
      <c r="C1325" s="855" t="s">
        <v>3029</v>
      </c>
      <c r="D1325" s="856"/>
      <c r="E1325" s="856"/>
      <c r="F1325" s="851" t="s">
        <v>2002</v>
      </c>
      <c r="G1325" s="856"/>
      <c r="H1325" s="837"/>
      <c r="I1325" s="837"/>
      <c r="J1325" s="837"/>
    </row>
    <row r="1326" s="821" customFormat="1" ht="12.75" spans="1:10">
      <c r="A1326" s="853" t="s">
        <v>1999</v>
      </c>
      <c r="B1326" s="854" t="s">
        <v>3030</v>
      </c>
      <c r="C1326" s="855" t="s">
        <v>3031</v>
      </c>
      <c r="D1326" s="856"/>
      <c r="E1326" s="856"/>
      <c r="F1326" s="851" t="s">
        <v>2002</v>
      </c>
      <c r="G1326" s="856"/>
      <c r="H1326" s="837"/>
      <c r="I1326" s="837"/>
      <c r="J1326" s="837"/>
    </row>
    <row r="1327" s="821" customFormat="1" ht="12.75" spans="1:10">
      <c r="A1327" s="853" t="s">
        <v>1999</v>
      </c>
      <c r="B1327" s="854" t="s">
        <v>3032</v>
      </c>
      <c r="C1327" s="855" t="s">
        <v>3033</v>
      </c>
      <c r="D1327" s="856"/>
      <c r="E1327" s="856"/>
      <c r="F1327" s="851" t="s">
        <v>2002</v>
      </c>
      <c r="G1327" s="856"/>
      <c r="H1327" s="837"/>
      <c r="I1327" s="837"/>
      <c r="J1327" s="837"/>
    </row>
    <row r="1328" s="821" customFormat="1" ht="12.75" spans="1:10">
      <c r="A1328" s="853" t="s">
        <v>1999</v>
      </c>
      <c r="B1328" s="854" t="s">
        <v>3034</v>
      </c>
      <c r="C1328" s="855" t="s">
        <v>3035</v>
      </c>
      <c r="D1328" s="856"/>
      <c r="E1328" s="856"/>
      <c r="F1328" s="851" t="s">
        <v>2002</v>
      </c>
      <c r="G1328" s="856"/>
      <c r="H1328" s="837"/>
      <c r="I1328" s="837"/>
      <c r="J1328" s="837"/>
    </row>
    <row r="1329" s="821" customFormat="1" ht="12.75" spans="1:10">
      <c r="A1329" s="853" t="s">
        <v>1999</v>
      </c>
      <c r="B1329" s="854" t="s">
        <v>3036</v>
      </c>
      <c r="C1329" s="855" t="s">
        <v>3037</v>
      </c>
      <c r="D1329" s="856"/>
      <c r="E1329" s="856"/>
      <c r="F1329" s="851" t="s">
        <v>2002</v>
      </c>
      <c r="G1329" s="856"/>
      <c r="H1329" s="837"/>
      <c r="I1329" s="837"/>
      <c r="J1329" s="837"/>
    </row>
    <row r="1330" s="821" customFormat="1" ht="12.75" spans="1:10">
      <c r="A1330" s="853" t="s">
        <v>1999</v>
      </c>
      <c r="B1330" s="854" t="s">
        <v>3038</v>
      </c>
      <c r="C1330" s="855" t="s">
        <v>3039</v>
      </c>
      <c r="D1330" s="856"/>
      <c r="E1330" s="856"/>
      <c r="F1330" s="851" t="s">
        <v>2002</v>
      </c>
      <c r="G1330" s="856"/>
      <c r="H1330" s="837"/>
      <c r="I1330" s="837"/>
      <c r="J1330" s="837"/>
    </row>
    <row r="1331" s="821" customFormat="1" ht="12.75" spans="1:10">
      <c r="A1331" s="853" t="s">
        <v>1999</v>
      </c>
      <c r="B1331" s="854" t="s">
        <v>3040</v>
      </c>
      <c r="C1331" s="855" t="s">
        <v>3041</v>
      </c>
      <c r="D1331" s="856"/>
      <c r="E1331" s="856"/>
      <c r="F1331" s="851" t="s">
        <v>2002</v>
      </c>
      <c r="G1331" s="856"/>
      <c r="H1331" s="837"/>
      <c r="I1331" s="837"/>
      <c r="J1331" s="837"/>
    </row>
    <row r="1332" s="820" customFormat="1" ht="12.75" spans="1:10">
      <c r="A1332" s="853" t="s">
        <v>1999</v>
      </c>
      <c r="B1332" s="854" t="s">
        <v>3042</v>
      </c>
      <c r="C1332" s="855" t="s">
        <v>3043</v>
      </c>
      <c r="D1332" s="856"/>
      <c r="E1332" s="856"/>
      <c r="F1332" s="851" t="s">
        <v>2002</v>
      </c>
      <c r="G1332" s="856"/>
      <c r="H1332" s="829"/>
      <c r="I1332" s="829"/>
      <c r="J1332" s="829"/>
    </row>
    <row r="1333" s="821" customFormat="1" ht="12.75" spans="1:10">
      <c r="A1333" s="853" t="s">
        <v>1999</v>
      </c>
      <c r="B1333" s="854" t="s">
        <v>3044</v>
      </c>
      <c r="C1333" s="855" t="s">
        <v>3045</v>
      </c>
      <c r="D1333" s="859"/>
      <c r="E1333" s="856"/>
      <c r="F1333" s="851" t="s">
        <v>2002</v>
      </c>
      <c r="G1333" s="856"/>
      <c r="H1333" s="837"/>
      <c r="I1333" s="837"/>
      <c r="J1333" s="837"/>
    </row>
    <row r="1334" s="821" customFormat="1" ht="12.75" spans="1:10">
      <c r="A1334" s="853" t="s">
        <v>1999</v>
      </c>
      <c r="B1334" s="854" t="s">
        <v>3046</v>
      </c>
      <c r="C1334" s="855" t="s">
        <v>3047</v>
      </c>
      <c r="D1334" s="856"/>
      <c r="E1334" s="856"/>
      <c r="F1334" s="851" t="s">
        <v>2002</v>
      </c>
      <c r="G1334" s="856"/>
      <c r="H1334" s="837"/>
      <c r="I1334" s="837"/>
      <c r="J1334" s="837"/>
    </row>
    <row r="1335" s="821" customFormat="1" ht="12.75" spans="1:10">
      <c r="A1335" s="853" t="s">
        <v>1999</v>
      </c>
      <c r="B1335" s="854" t="s">
        <v>3048</v>
      </c>
      <c r="C1335" s="855" t="s">
        <v>3049</v>
      </c>
      <c r="D1335" s="856"/>
      <c r="E1335" s="856"/>
      <c r="F1335" s="851" t="s">
        <v>2002</v>
      </c>
      <c r="G1335" s="856"/>
      <c r="H1335" s="837"/>
      <c r="I1335" s="837"/>
      <c r="J1335" s="837"/>
    </row>
    <row r="1336" s="821" customFormat="1" ht="12.75" spans="1:10">
      <c r="A1336" s="853" t="s">
        <v>1999</v>
      </c>
      <c r="B1336" s="854" t="s">
        <v>3050</v>
      </c>
      <c r="C1336" s="855" t="s">
        <v>3051</v>
      </c>
      <c r="D1336" s="856"/>
      <c r="E1336" s="856"/>
      <c r="F1336" s="851" t="s">
        <v>2002</v>
      </c>
      <c r="G1336" s="856"/>
      <c r="H1336" s="837"/>
      <c r="I1336" s="837"/>
      <c r="J1336" s="837"/>
    </row>
    <row r="1337" s="820" customFormat="1" ht="12.75" spans="1:10">
      <c r="A1337" s="853" t="s">
        <v>1999</v>
      </c>
      <c r="B1337" s="854" t="s">
        <v>3052</v>
      </c>
      <c r="C1337" s="855" t="s">
        <v>3053</v>
      </c>
      <c r="D1337" s="856"/>
      <c r="E1337" s="856"/>
      <c r="F1337" s="851" t="s">
        <v>2002</v>
      </c>
      <c r="G1337" s="856"/>
      <c r="H1337" s="829"/>
      <c r="I1337" s="829"/>
      <c r="J1337" s="829"/>
    </row>
    <row r="1338" s="821" customFormat="1" ht="12.75" spans="1:10">
      <c r="A1338" s="853"/>
      <c r="B1338" s="854" t="s">
        <v>3054</v>
      </c>
      <c r="C1338" s="855" t="s">
        <v>3055</v>
      </c>
      <c r="D1338" s="859"/>
      <c r="E1338" s="856"/>
      <c r="F1338" s="851"/>
      <c r="G1338" s="856"/>
      <c r="H1338" s="837"/>
      <c r="I1338" s="837"/>
      <c r="J1338" s="837"/>
    </row>
    <row r="1339" s="821" customFormat="1" ht="12.75" spans="1:10">
      <c r="A1339" s="853" t="s">
        <v>1999</v>
      </c>
      <c r="B1339" s="854" t="s">
        <v>3056</v>
      </c>
      <c r="C1339" s="855" t="s">
        <v>3057</v>
      </c>
      <c r="D1339" s="872" t="s">
        <v>3058</v>
      </c>
      <c r="E1339" s="856"/>
      <c r="F1339" s="851" t="s">
        <v>2002</v>
      </c>
      <c r="G1339" s="856"/>
      <c r="H1339" s="839"/>
      <c r="I1339" s="848"/>
      <c r="J1339" s="849"/>
    </row>
    <row r="1340" s="821" customFormat="1" ht="12.75" spans="1:10">
      <c r="A1340" s="853" t="s">
        <v>1999</v>
      </c>
      <c r="B1340" s="896" t="s">
        <v>3059</v>
      </c>
      <c r="C1340" s="897" t="s">
        <v>3060</v>
      </c>
      <c r="D1340" s="856"/>
      <c r="E1340" s="856"/>
      <c r="F1340" s="898" t="s">
        <v>2002</v>
      </c>
      <c r="G1340" s="856"/>
      <c r="H1340" s="839"/>
      <c r="I1340" s="848"/>
      <c r="J1340" s="899"/>
    </row>
    <row r="1341" s="821" customFormat="1" ht="12.75" spans="1:10">
      <c r="A1341" s="853" t="s">
        <v>1999</v>
      </c>
      <c r="B1341" s="854" t="s">
        <v>3061</v>
      </c>
      <c r="C1341" s="855" t="s">
        <v>3062</v>
      </c>
      <c r="D1341" s="872" t="s">
        <v>3063</v>
      </c>
      <c r="E1341" s="856"/>
      <c r="F1341" s="851" t="s">
        <v>2002</v>
      </c>
      <c r="G1341" s="856"/>
      <c r="H1341" s="839"/>
      <c r="I1341" s="848"/>
      <c r="J1341" s="849"/>
    </row>
    <row r="1342" s="821" customFormat="1" ht="12.75" spans="1:10">
      <c r="A1342" s="853" t="s">
        <v>1999</v>
      </c>
      <c r="B1342" s="854" t="s">
        <v>3064</v>
      </c>
      <c r="C1342" s="855" t="s">
        <v>3065</v>
      </c>
      <c r="D1342" s="856"/>
      <c r="E1342" s="856"/>
      <c r="F1342" s="851" t="s">
        <v>2002</v>
      </c>
      <c r="G1342" s="856"/>
      <c r="H1342" s="837"/>
      <c r="I1342" s="837"/>
      <c r="J1342" s="837"/>
    </row>
    <row r="1343" s="821" customFormat="1" ht="12.75" spans="1:10">
      <c r="A1343" s="853" t="s">
        <v>1999</v>
      </c>
      <c r="B1343" s="854" t="s">
        <v>3066</v>
      </c>
      <c r="C1343" s="855" t="s">
        <v>3067</v>
      </c>
      <c r="D1343" s="856"/>
      <c r="E1343" s="856"/>
      <c r="F1343" s="851" t="s">
        <v>2002</v>
      </c>
      <c r="G1343" s="856"/>
      <c r="H1343" s="837"/>
      <c r="I1343" s="837"/>
      <c r="J1343" s="837"/>
    </row>
    <row r="1344" s="821" customFormat="1" ht="12.75" spans="1:10">
      <c r="A1344" s="853" t="s">
        <v>1999</v>
      </c>
      <c r="B1344" s="854" t="s">
        <v>3068</v>
      </c>
      <c r="C1344" s="855" t="s">
        <v>3069</v>
      </c>
      <c r="D1344" s="856"/>
      <c r="E1344" s="856"/>
      <c r="F1344" s="851" t="s">
        <v>2002</v>
      </c>
      <c r="G1344" s="856"/>
      <c r="H1344" s="837"/>
      <c r="I1344" s="837"/>
      <c r="J1344" s="837"/>
    </row>
    <row r="1345" s="821" customFormat="1" ht="12.75" spans="1:10">
      <c r="A1345" s="853" t="s">
        <v>1999</v>
      </c>
      <c r="B1345" s="854" t="s">
        <v>3070</v>
      </c>
      <c r="C1345" s="855" t="s">
        <v>3071</v>
      </c>
      <c r="D1345" s="856"/>
      <c r="E1345" s="856"/>
      <c r="F1345" s="851" t="s">
        <v>2002</v>
      </c>
      <c r="G1345" s="856"/>
      <c r="H1345" s="837"/>
      <c r="I1345" s="837"/>
      <c r="J1345" s="837"/>
    </row>
    <row r="1346" s="821" customFormat="1" ht="12.75" spans="1:10">
      <c r="A1346" s="853" t="s">
        <v>1999</v>
      </c>
      <c r="B1346" s="854" t="s">
        <v>3072</v>
      </c>
      <c r="C1346" s="855" t="s">
        <v>3073</v>
      </c>
      <c r="D1346" s="856"/>
      <c r="E1346" s="856"/>
      <c r="F1346" s="851" t="s">
        <v>2002</v>
      </c>
      <c r="G1346" s="856"/>
      <c r="H1346" s="837"/>
      <c r="I1346" s="837"/>
      <c r="J1346" s="837"/>
    </row>
    <row r="1347" s="821" customFormat="1" ht="12.75" spans="1:10">
      <c r="A1347" s="853" t="s">
        <v>1999</v>
      </c>
      <c r="B1347" s="854" t="s">
        <v>3074</v>
      </c>
      <c r="C1347" s="855" t="s">
        <v>3075</v>
      </c>
      <c r="D1347" s="872" t="s">
        <v>3076</v>
      </c>
      <c r="E1347" s="856"/>
      <c r="F1347" s="851" t="s">
        <v>2002</v>
      </c>
      <c r="G1347" s="856"/>
      <c r="H1347" s="839"/>
      <c r="I1347" s="848"/>
      <c r="J1347" s="874"/>
    </row>
    <row r="1348" s="821" customFormat="1" ht="12.75" spans="1:10">
      <c r="A1348" s="853" t="s">
        <v>1999</v>
      </c>
      <c r="B1348" s="854" t="s">
        <v>3077</v>
      </c>
      <c r="C1348" s="855" t="s">
        <v>3078</v>
      </c>
      <c r="D1348" s="856"/>
      <c r="E1348" s="856"/>
      <c r="F1348" s="851" t="s">
        <v>2002</v>
      </c>
      <c r="G1348" s="856"/>
      <c r="H1348" s="837"/>
      <c r="I1348" s="837"/>
      <c r="J1348" s="837"/>
    </row>
    <row r="1349" s="821" customFormat="1" ht="12.75" spans="1:10">
      <c r="A1349" s="853" t="s">
        <v>1999</v>
      </c>
      <c r="B1349" s="854" t="s">
        <v>3079</v>
      </c>
      <c r="C1349" s="855" t="s">
        <v>3080</v>
      </c>
      <c r="D1349" s="872" t="s">
        <v>3081</v>
      </c>
      <c r="E1349" s="856"/>
      <c r="F1349" s="851" t="s">
        <v>2002</v>
      </c>
      <c r="G1349" s="856"/>
      <c r="H1349" s="839"/>
      <c r="I1349" s="848"/>
      <c r="J1349" s="849"/>
    </row>
    <row r="1350" s="821" customFormat="1" ht="12.75" spans="1:10">
      <c r="A1350" s="853" t="s">
        <v>1999</v>
      </c>
      <c r="B1350" s="854" t="s">
        <v>3082</v>
      </c>
      <c r="C1350" s="855" t="s">
        <v>3083</v>
      </c>
      <c r="D1350" s="856"/>
      <c r="E1350" s="856"/>
      <c r="F1350" s="851" t="s">
        <v>2002</v>
      </c>
      <c r="G1350" s="856"/>
      <c r="H1350" s="899"/>
      <c r="I1350" s="899"/>
      <c r="J1350" s="899"/>
    </row>
    <row r="1351" s="821" customFormat="1" ht="12.75" spans="1:10">
      <c r="A1351" s="853" t="s">
        <v>1999</v>
      </c>
      <c r="B1351" s="854" t="s">
        <v>3084</v>
      </c>
      <c r="C1351" s="855" t="s">
        <v>3085</v>
      </c>
      <c r="D1351" s="872" t="s">
        <v>3086</v>
      </c>
      <c r="E1351" s="856"/>
      <c r="F1351" s="851" t="s">
        <v>2002</v>
      </c>
      <c r="G1351" s="856"/>
      <c r="H1351" s="839"/>
      <c r="I1351" s="848"/>
      <c r="J1351" s="849"/>
    </row>
    <row r="1352" s="821" customFormat="1" ht="12.75" spans="1:10">
      <c r="A1352" s="853" t="s">
        <v>1999</v>
      </c>
      <c r="B1352" s="854" t="s">
        <v>3087</v>
      </c>
      <c r="C1352" s="855" t="s">
        <v>3088</v>
      </c>
      <c r="D1352" s="856"/>
      <c r="E1352" s="856"/>
      <c r="F1352" s="851" t="s">
        <v>2002</v>
      </c>
      <c r="G1352" s="856"/>
      <c r="H1352" s="837"/>
      <c r="I1352" s="837"/>
      <c r="J1352" s="837"/>
    </row>
    <row r="1353" s="821" customFormat="1" ht="12.75" spans="1:10">
      <c r="A1353" s="853" t="s">
        <v>1999</v>
      </c>
      <c r="B1353" s="854" t="s">
        <v>3089</v>
      </c>
      <c r="C1353" s="855" t="s">
        <v>3090</v>
      </c>
      <c r="D1353" s="872" t="s">
        <v>3091</v>
      </c>
      <c r="E1353" s="856"/>
      <c r="F1353" s="851" t="s">
        <v>2002</v>
      </c>
      <c r="G1353" s="856"/>
      <c r="H1353" s="839"/>
      <c r="I1353" s="848"/>
      <c r="J1353" s="849"/>
    </row>
    <row r="1354" s="821" customFormat="1" ht="12.75" spans="1:10">
      <c r="A1354" s="853" t="s">
        <v>1999</v>
      </c>
      <c r="B1354" s="854" t="s">
        <v>3092</v>
      </c>
      <c r="C1354" s="855" t="s">
        <v>3093</v>
      </c>
      <c r="D1354" s="856"/>
      <c r="E1354" s="856"/>
      <c r="F1354" s="851" t="s">
        <v>2002</v>
      </c>
      <c r="G1354" s="856"/>
      <c r="H1354" s="837"/>
      <c r="I1354" s="837"/>
      <c r="J1354" s="837"/>
    </row>
    <row r="1355" s="821" customFormat="1" ht="12.75" spans="1:10">
      <c r="A1355" s="853" t="s">
        <v>1999</v>
      </c>
      <c r="B1355" s="854" t="s">
        <v>3094</v>
      </c>
      <c r="C1355" s="855" t="s">
        <v>3095</v>
      </c>
      <c r="D1355" s="856"/>
      <c r="E1355" s="856"/>
      <c r="F1355" s="851" t="s">
        <v>2002</v>
      </c>
      <c r="G1355" s="859"/>
      <c r="H1355" s="837"/>
      <c r="I1355" s="837"/>
      <c r="J1355" s="837"/>
    </row>
    <row r="1356" s="821" customFormat="1" ht="12.75" spans="1:10">
      <c r="A1356" s="853" t="s">
        <v>1999</v>
      </c>
      <c r="B1356" s="854" t="s">
        <v>3096</v>
      </c>
      <c r="C1356" s="855" t="s">
        <v>3097</v>
      </c>
      <c r="D1356" s="856"/>
      <c r="E1356" s="856"/>
      <c r="F1356" s="851" t="s">
        <v>2002</v>
      </c>
      <c r="G1356" s="856"/>
      <c r="H1356" s="837"/>
      <c r="I1356" s="837"/>
      <c r="J1356" s="837"/>
    </row>
    <row r="1357" s="821" customFormat="1" ht="12.75" spans="1:10">
      <c r="A1357" s="853" t="s">
        <v>1999</v>
      </c>
      <c r="B1357" s="854" t="s">
        <v>3098</v>
      </c>
      <c r="C1357" s="855" t="s">
        <v>3099</v>
      </c>
      <c r="D1357" s="856"/>
      <c r="E1357" s="856"/>
      <c r="F1357" s="851"/>
      <c r="G1357" s="856"/>
      <c r="H1357" s="837"/>
      <c r="I1357" s="837"/>
      <c r="J1357" s="837"/>
    </row>
    <row r="1358" s="821" customFormat="1" ht="12.75" spans="1:10">
      <c r="A1358" s="853" t="s">
        <v>1999</v>
      </c>
      <c r="B1358" s="854" t="s">
        <v>3100</v>
      </c>
      <c r="C1358" s="855" t="s">
        <v>3101</v>
      </c>
      <c r="D1358" s="856"/>
      <c r="E1358" s="856"/>
      <c r="F1358" s="851" t="s">
        <v>2002</v>
      </c>
      <c r="G1358" s="856"/>
      <c r="H1358" s="837"/>
      <c r="I1358" s="837"/>
      <c r="J1358" s="837"/>
    </row>
    <row r="1359" s="821" customFormat="1" ht="12.75" spans="1:10">
      <c r="A1359" s="853" t="s">
        <v>1999</v>
      </c>
      <c r="B1359" s="854" t="s">
        <v>3102</v>
      </c>
      <c r="C1359" s="855" t="s">
        <v>3103</v>
      </c>
      <c r="D1359" s="856"/>
      <c r="E1359" s="856"/>
      <c r="F1359" s="851" t="s">
        <v>2002</v>
      </c>
      <c r="G1359" s="856"/>
      <c r="H1359" s="837"/>
      <c r="I1359" s="837"/>
      <c r="J1359" s="837"/>
    </row>
    <row r="1360" s="821" customFormat="1" ht="12.75" spans="1:10">
      <c r="A1360" s="853" t="s">
        <v>1999</v>
      </c>
      <c r="B1360" s="854" t="s">
        <v>3104</v>
      </c>
      <c r="C1360" s="855" t="s">
        <v>3105</v>
      </c>
      <c r="D1360" s="856" t="s">
        <v>3106</v>
      </c>
      <c r="E1360" s="856"/>
      <c r="F1360" s="851" t="s">
        <v>2002</v>
      </c>
      <c r="G1360" s="856"/>
      <c r="H1360" s="839"/>
      <c r="I1360" s="848"/>
      <c r="J1360" s="849"/>
    </row>
    <row r="1361" s="821" customFormat="1" ht="12.75" spans="1:10">
      <c r="A1361" s="853" t="s">
        <v>1999</v>
      </c>
      <c r="B1361" s="854" t="s">
        <v>3107</v>
      </c>
      <c r="C1361" s="855" t="s">
        <v>3108</v>
      </c>
      <c r="D1361" s="856"/>
      <c r="E1361" s="856"/>
      <c r="F1361" s="851" t="s">
        <v>2002</v>
      </c>
      <c r="G1361" s="856"/>
      <c r="H1361" s="839"/>
      <c r="I1361" s="848"/>
      <c r="J1361" s="849"/>
    </row>
    <row r="1362" s="821" customFormat="1" ht="12.75" spans="1:10">
      <c r="A1362" s="853" t="s">
        <v>1999</v>
      </c>
      <c r="B1362" s="854" t="s">
        <v>3109</v>
      </c>
      <c r="C1362" s="855" t="s">
        <v>3110</v>
      </c>
      <c r="D1362" s="856"/>
      <c r="E1362" s="856"/>
      <c r="F1362" s="851" t="s">
        <v>2002</v>
      </c>
      <c r="G1362" s="856"/>
      <c r="H1362" s="839"/>
      <c r="I1362" s="848"/>
      <c r="J1362" s="849"/>
    </row>
    <row r="1363" s="821" customFormat="1" ht="12.75" spans="1:10">
      <c r="A1363" s="853" t="s">
        <v>1999</v>
      </c>
      <c r="B1363" s="854" t="s">
        <v>3111</v>
      </c>
      <c r="C1363" s="855" t="s">
        <v>3112</v>
      </c>
      <c r="D1363" s="856"/>
      <c r="E1363" s="856"/>
      <c r="F1363" s="851" t="s">
        <v>2002</v>
      </c>
      <c r="G1363" s="856"/>
      <c r="H1363" s="837"/>
      <c r="I1363" s="837"/>
      <c r="J1363" s="837"/>
    </row>
    <row r="1364" s="821" customFormat="1" ht="12.75" spans="1:10">
      <c r="A1364" s="853" t="s">
        <v>1999</v>
      </c>
      <c r="B1364" s="854" t="s">
        <v>3113</v>
      </c>
      <c r="C1364" s="855" t="s">
        <v>3114</v>
      </c>
      <c r="D1364" s="856"/>
      <c r="E1364" s="856"/>
      <c r="F1364" s="851" t="s">
        <v>2002</v>
      </c>
      <c r="G1364" s="856"/>
      <c r="H1364" s="837"/>
      <c r="I1364" s="837"/>
      <c r="J1364" s="837"/>
    </row>
    <row r="1365" s="821" customFormat="1" ht="12.75" spans="1:10">
      <c r="A1365" s="853" t="s">
        <v>1999</v>
      </c>
      <c r="B1365" s="854" t="s">
        <v>3115</v>
      </c>
      <c r="C1365" s="855" t="s">
        <v>3116</v>
      </c>
      <c r="D1365" s="856"/>
      <c r="E1365" s="856"/>
      <c r="F1365" s="851" t="s">
        <v>2002</v>
      </c>
      <c r="G1365" s="856"/>
      <c r="H1365" s="837"/>
      <c r="I1365" s="837"/>
      <c r="J1365" s="837"/>
    </row>
    <row r="1366" s="821" customFormat="1" ht="12.75" spans="1:10">
      <c r="A1366" s="853" t="s">
        <v>1999</v>
      </c>
      <c r="B1366" s="854" t="s">
        <v>3117</v>
      </c>
      <c r="C1366" s="855" t="s">
        <v>3118</v>
      </c>
      <c r="D1366" s="856"/>
      <c r="E1366" s="856"/>
      <c r="F1366" s="851" t="s">
        <v>2002</v>
      </c>
      <c r="G1366" s="856"/>
      <c r="H1366" s="837"/>
      <c r="I1366" s="837"/>
      <c r="J1366" s="837"/>
    </row>
    <row r="1367" s="821" customFormat="1" ht="12.75" spans="1:10">
      <c r="A1367" s="853" t="s">
        <v>1999</v>
      </c>
      <c r="B1367" s="854" t="s">
        <v>3119</v>
      </c>
      <c r="C1367" s="855" t="s">
        <v>3120</v>
      </c>
      <c r="D1367" s="856" t="s">
        <v>3121</v>
      </c>
      <c r="E1367" s="856"/>
      <c r="F1367" s="851" t="s">
        <v>2002</v>
      </c>
      <c r="G1367" s="856" t="s">
        <v>3122</v>
      </c>
      <c r="H1367" s="837"/>
      <c r="I1367" s="837"/>
      <c r="J1367" s="837"/>
    </row>
    <row r="1368" s="821" customFormat="1" ht="12.75" spans="1:10">
      <c r="A1368" s="853" t="s">
        <v>1999</v>
      </c>
      <c r="B1368" s="854" t="s">
        <v>3123</v>
      </c>
      <c r="C1368" s="855" t="s">
        <v>3124</v>
      </c>
      <c r="D1368" s="856" t="s">
        <v>3121</v>
      </c>
      <c r="E1368" s="856"/>
      <c r="F1368" s="851" t="s">
        <v>2002</v>
      </c>
      <c r="G1368" s="856" t="s">
        <v>3122</v>
      </c>
      <c r="H1368" s="837"/>
      <c r="I1368" s="837"/>
      <c r="J1368" s="837"/>
    </row>
    <row r="1369" s="821" customFormat="1" ht="12.75" spans="1:10">
      <c r="A1369" s="853" t="s">
        <v>1999</v>
      </c>
      <c r="B1369" s="854" t="s">
        <v>3125</v>
      </c>
      <c r="C1369" s="855" t="s">
        <v>3126</v>
      </c>
      <c r="D1369" s="856" t="s">
        <v>3121</v>
      </c>
      <c r="E1369" s="856"/>
      <c r="F1369" s="851" t="s">
        <v>2002</v>
      </c>
      <c r="G1369" s="856" t="s">
        <v>3122</v>
      </c>
      <c r="H1369" s="837"/>
      <c r="I1369" s="837"/>
      <c r="J1369" s="837"/>
    </row>
    <row r="1370" s="821" customFormat="1" ht="12.75" spans="1:10">
      <c r="A1370" s="853" t="s">
        <v>1999</v>
      </c>
      <c r="B1370" s="854" t="s">
        <v>3127</v>
      </c>
      <c r="C1370" s="855" t="s">
        <v>3128</v>
      </c>
      <c r="D1370" s="856"/>
      <c r="E1370" s="856"/>
      <c r="F1370" s="851" t="s">
        <v>24</v>
      </c>
      <c r="G1370" s="856"/>
      <c r="H1370" s="837"/>
      <c r="I1370" s="837"/>
      <c r="J1370" s="837"/>
    </row>
    <row r="1371" s="821" customFormat="1" ht="12.75" spans="1:10">
      <c r="A1371" s="853" t="s">
        <v>1999</v>
      </c>
      <c r="B1371" s="854" t="s">
        <v>3129</v>
      </c>
      <c r="C1371" s="855" t="s">
        <v>3130</v>
      </c>
      <c r="D1371" s="856"/>
      <c r="E1371" s="856"/>
      <c r="F1371" s="851" t="s">
        <v>2002</v>
      </c>
      <c r="G1371" s="856"/>
      <c r="H1371" s="837"/>
      <c r="I1371" s="837"/>
      <c r="J1371" s="837"/>
    </row>
    <row r="1372" s="821" customFormat="1" ht="12.75" spans="1:10">
      <c r="A1372" s="853"/>
      <c r="B1372" s="854" t="s">
        <v>3131</v>
      </c>
      <c r="C1372" s="855" t="s">
        <v>3132</v>
      </c>
      <c r="D1372" s="856"/>
      <c r="E1372" s="856"/>
      <c r="F1372" s="851"/>
      <c r="G1372" s="856"/>
      <c r="H1372" s="837"/>
      <c r="I1372" s="837"/>
      <c r="J1372" s="837"/>
    </row>
    <row r="1373" s="821" customFormat="1" ht="12.75" spans="1:10">
      <c r="A1373" s="853" t="s">
        <v>1999</v>
      </c>
      <c r="B1373" s="854" t="s">
        <v>3133</v>
      </c>
      <c r="C1373" s="855" t="s">
        <v>3134</v>
      </c>
      <c r="D1373" s="856"/>
      <c r="E1373" s="856"/>
      <c r="F1373" s="851" t="s">
        <v>2002</v>
      </c>
      <c r="G1373" s="856"/>
      <c r="H1373" s="837"/>
      <c r="I1373" s="837"/>
      <c r="J1373" s="837"/>
    </row>
    <row r="1374" s="821" customFormat="1" ht="12.75" spans="1:10">
      <c r="A1374" s="853" t="s">
        <v>1999</v>
      </c>
      <c r="B1374" s="854" t="s">
        <v>3135</v>
      </c>
      <c r="C1374" s="855" t="s">
        <v>3136</v>
      </c>
      <c r="D1374" s="856"/>
      <c r="E1374" s="856"/>
      <c r="F1374" s="851" t="s">
        <v>2002</v>
      </c>
      <c r="G1374" s="856"/>
      <c r="H1374" s="837"/>
      <c r="I1374" s="837"/>
      <c r="J1374" s="837"/>
    </row>
    <row r="1375" s="821" customFormat="1" ht="12.75" spans="1:10">
      <c r="A1375" s="853" t="s">
        <v>1999</v>
      </c>
      <c r="B1375" s="854" t="s">
        <v>3137</v>
      </c>
      <c r="C1375" s="855" t="s">
        <v>3138</v>
      </c>
      <c r="D1375" s="856"/>
      <c r="E1375" s="856"/>
      <c r="F1375" s="851" t="s">
        <v>2002</v>
      </c>
      <c r="G1375" s="856"/>
      <c r="H1375" s="837"/>
      <c r="I1375" s="837"/>
      <c r="J1375" s="837"/>
    </row>
    <row r="1376" s="821" customFormat="1" ht="12.75" spans="1:10">
      <c r="A1376" s="853" t="s">
        <v>1999</v>
      </c>
      <c r="B1376" s="854" t="s">
        <v>3139</v>
      </c>
      <c r="C1376" s="855" t="s">
        <v>3140</v>
      </c>
      <c r="D1376" s="856"/>
      <c r="E1376" s="856"/>
      <c r="F1376" s="851" t="s">
        <v>2002</v>
      </c>
      <c r="G1376" s="856"/>
      <c r="H1376" s="837"/>
      <c r="I1376" s="837"/>
      <c r="J1376" s="837"/>
    </row>
    <row r="1377" s="821" customFormat="1" ht="12.75" spans="1:10">
      <c r="A1377" s="853" t="s">
        <v>1999</v>
      </c>
      <c r="B1377" s="854" t="s">
        <v>3141</v>
      </c>
      <c r="C1377" s="855" t="s">
        <v>3142</v>
      </c>
      <c r="D1377" s="856"/>
      <c r="E1377" s="856"/>
      <c r="F1377" s="851" t="s">
        <v>2002</v>
      </c>
      <c r="G1377" s="856"/>
      <c r="H1377" s="837"/>
      <c r="I1377" s="837"/>
      <c r="J1377" s="837"/>
    </row>
    <row r="1378" s="821" customFormat="1" ht="12.75" spans="1:10">
      <c r="A1378" s="853" t="s">
        <v>1999</v>
      </c>
      <c r="B1378" s="854" t="s">
        <v>3143</v>
      </c>
      <c r="C1378" s="855" t="s">
        <v>3144</v>
      </c>
      <c r="D1378" s="856"/>
      <c r="E1378" s="856"/>
      <c r="F1378" s="851" t="s">
        <v>2002</v>
      </c>
      <c r="G1378" s="856"/>
      <c r="H1378" s="837"/>
      <c r="I1378" s="837"/>
      <c r="J1378" s="837"/>
    </row>
    <row r="1379" s="821" customFormat="1" ht="12.75" spans="1:10">
      <c r="A1379" s="853" t="s">
        <v>1999</v>
      </c>
      <c r="B1379" s="854" t="s">
        <v>3145</v>
      </c>
      <c r="C1379" s="855" t="s">
        <v>3146</v>
      </c>
      <c r="D1379" s="856"/>
      <c r="E1379" s="856"/>
      <c r="F1379" s="851" t="s">
        <v>2002</v>
      </c>
      <c r="G1379" s="859"/>
      <c r="H1379" s="837"/>
      <c r="I1379" s="837"/>
      <c r="J1379" s="837"/>
    </row>
    <row r="1380" s="821" customFormat="1" ht="12.75" spans="1:10">
      <c r="A1380" s="853" t="s">
        <v>1999</v>
      </c>
      <c r="B1380" s="854" t="s">
        <v>3147</v>
      </c>
      <c r="C1380" s="855" t="s">
        <v>3148</v>
      </c>
      <c r="D1380" s="856"/>
      <c r="E1380" s="856"/>
      <c r="F1380" s="851" t="s">
        <v>2002</v>
      </c>
      <c r="G1380" s="856"/>
      <c r="H1380" s="837"/>
      <c r="I1380" s="837"/>
      <c r="J1380" s="837"/>
    </row>
    <row r="1381" s="821" customFormat="1" ht="12.75" spans="1:10">
      <c r="A1381" s="853" t="s">
        <v>1999</v>
      </c>
      <c r="B1381" s="854" t="s">
        <v>3149</v>
      </c>
      <c r="C1381" s="855" t="s">
        <v>3150</v>
      </c>
      <c r="D1381" s="856"/>
      <c r="E1381" s="856"/>
      <c r="F1381" s="851" t="s">
        <v>2002</v>
      </c>
      <c r="G1381" s="856"/>
      <c r="H1381" s="837"/>
      <c r="I1381" s="837"/>
      <c r="J1381" s="837"/>
    </row>
    <row r="1382" s="821" customFormat="1" ht="12.75" spans="1:10">
      <c r="A1382" s="853" t="s">
        <v>1999</v>
      </c>
      <c r="B1382" s="854" t="s">
        <v>3151</v>
      </c>
      <c r="C1382" s="855" t="s">
        <v>3152</v>
      </c>
      <c r="D1382" s="856"/>
      <c r="E1382" s="856"/>
      <c r="F1382" s="851" t="s">
        <v>2002</v>
      </c>
      <c r="G1382" s="856"/>
      <c r="H1382" s="837"/>
      <c r="I1382" s="837"/>
      <c r="J1382" s="837"/>
    </row>
    <row r="1383" s="821" customFormat="1" ht="12.75" spans="1:10">
      <c r="A1383" s="853" t="s">
        <v>1999</v>
      </c>
      <c r="B1383" s="854" t="s">
        <v>3153</v>
      </c>
      <c r="C1383" s="855" t="s">
        <v>3154</v>
      </c>
      <c r="D1383" s="856"/>
      <c r="E1383" s="856"/>
      <c r="F1383" s="851" t="s">
        <v>2002</v>
      </c>
      <c r="G1383" s="856"/>
      <c r="H1383" s="837"/>
      <c r="I1383" s="837"/>
      <c r="J1383" s="837"/>
    </row>
    <row r="1384" s="821" customFormat="1" ht="12.75" spans="1:10">
      <c r="A1384" s="853" t="s">
        <v>1999</v>
      </c>
      <c r="B1384" s="854" t="s">
        <v>3155</v>
      </c>
      <c r="C1384" s="855" t="s">
        <v>3156</v>
      </c>
      <c r="D1384" s="856"/>
      <c r="E1384" s="856"/>
      <c r="F1384" s="851" t="s">
        <v>2002</v>
      </c>
      <c r="G1384" s="856"/>
      <c r="H1384" s="837"/>
      <c r="I1384" s="837"/>
      <c r="J1384" s="837"/>
    </row>
    <row r="1385" s="821" customFormat="1" ht="12.75" spans="1:10">
      <c r="A1385" s="853" t="s">
        <v>1999</v>
      </c>
      <c r="B1385" s="854" t="s">
        <v>3157</v>
      </c>
      <c r="C1385" s="855" t="s">
        <v>3158</v>
      </c>
      <c r="D1385" s="856"/>
      <c r="E1385" s="856"/>
      <c r="F1385" s="851" t="s">
        <v>2002</v>
      </c>
      <c r="G1385" s="856"/>
      <c r="H1385" s="837"/>
      <c r="I1385" s="837"/>
      <c r="J1385" s="837"/>
    </row>
    <row r="1386" s="821" customFormat="1" ht="12.75" spans="1:10">
      <c r="A1386" s="853" t="s">
        <v>1999</v>
      </c>
      <c r="B1386" s="854" t="s">
        <v>3159</v>
      </c>
      <c r="C1386" s="855" t="s">
        <v>3160</v>
      </c>
      <c r="D1386" s="856"/>
      <c r="E1386" s="856"/>
      <c r="F1386" s="851" t="s">
        <v>2002</v>
      </c>
      <c r="G1386" s="856"/>
      <c r="H1386" s="837"/>
      <c r="I1386" s="837"/>
      <c r="J1386" s="837"/>
    </row>
    <row r="1387" s="821" customFormat="1" ht="12.75" spans="1:10">
      <c r="A1387" s="853" t="s">
        <v>1999</v>
      </c>
      <c r="B1387" s="854" t="s">
        <v>3161</v>
      </c>
      <c r="C1387" s="855" t="s">
        <v>3162</v>
      </c>
      <c r="D1387" s="856"/>
      <c r="E1387" s="856"/>
      <c r="F1387" s="851" t="s">
        <v>2002</v>
      </c>
      <c r="G1387" s="856"/>
      <c r="H1387" s="837"/>
      <c r="I1387" s="837"/>
      <c r="J1387" s="837"/>
    </row>
    <row r="1388" s="821" customFormat="1" ht="12.75" spans="1:10">
      <c r="A1388" s="853" t="s">
        <v>1999</v>
      </c>
      <c r="B1388" s="854" t="s">
        <v>3163</v>
      </c>
      <c r="C1388" s="855" t="s">
        <v>3164</v>
      </c>
      <c r="D1388" s="856"/>
      <c r="E1388" s="856"/>
      <c r="F1388" s="851" t="s">
        <v>2002</v>
      </c>
      <c r="G1388" s="856"/>
      <c r="H1388" s="837"/>
      <c r="I1388" s="837"/>
      <c r="J1388" s="837"/>
    </row>
    <row r="1389" s="821" customFormat="1" ht="12.75" spans="1:10">
      <c r="A1389" s="853" t="s">
        <v>1999</v>
      </c>
      <c r="B1389" s="854" t="s">
        <v>3165</v>
      </c>
      <c r="C1389" s="855" t="s">
        <v>3166</v>
      </c>
      <c r="D1389" s="856"/>
      <c r="E1389" s="856"/>
      <c r="F1389" s="851" t="s">
        <v>2002</v>
      </c>
      <c r="G1389" s="856"/>
      <c r="H1389" s="837"/>
      <c r="I1389" s="837"/>
      <c r="J1389" s="837"/>
    </row>
    <row r="1390" s="821" customFormat="1" ht="12.75" spans="1:10">
      <c r="A1390" s="853" t="s">
        <v>1999</v>
      </c>
      <c r="B1390" s="854" t="s">
        <v>3167</v>
      </c>
      <c r="C1390" s="855" t="s">
        <v>3168</v>
      </c>
      <c r="D1390" s="856"/>
      <c r="E1390" s="856"/>
      <c r="F1390" s="851" t="s">
        <v>2002</v>
      </c>
      <c r="G1390" s="856"/>
      <c r="H1390" s="837"/>
      <c r="I1390" s="837"/>
      <c r="J1390" s="837"/>
    </row>
    <row r="1391" s="821" customFormat="1" ht="12.75" spans="1:10">
      <c r="A1391" s="853" t="s">
        <v>1999</v>
      </c>
      <c r="B1391" s="854" t="s">
        <v>3169</v>
      </c>
      <c r="C1391" s="855" t="s">
        <v>3170</v>
      </c>
      <c r="D1391" s="872" t="s">
        <v>3171</v>
      </c>
      <c r="E1391" s="856"/>
      <c r="F1391" s="851" t="s">
        <v>2002</v>
      </c>
      <c r="G1391" s="856"/>
      <c r="H1391" s="839"/>
      <c r="I1391" s="848"/>
      <c r="J1391" s="849"/>
    </row>
    <row r="1392" s="821" customFormat="1" ht="12.75" spans="1:10">
      <c r="A1392" s="853" t="s">
        <v>1999</v>
      </c>
      <c r="B1392" s="854" t="s">
        <v>3172</v>
      </c>
      <c r="C1392" s="855" t="s">
        <v>3173</v>
      </c>
      <c r="D1392" s="856"/>
      <c r="E1392" s="856"/>
      <c r="F1392" s="851" t="s">
        <v>2002</v>
      </c>
      <c r="G1392" s="856"/>
      <c r="H1392" s="839"/>
      <c r="I1392" s="848"/>
      <c r="J1392" s="849"/>
    </row>
    <row r="1393" s="821" customFormat="1" ht="12.75" spans="1:10">
      <c r="A1393" s="853" t="s">
        <v>1999</v>
      </c>
      <c r="B1393" s="854" t="s">
        <v>3174</v>
      </c>
      <c r="C1393" s="855" t="s">
        <v>3175</v>
      </c>
      <c r="D1393" s="872" t="s">
        <v>3176</v>
      </c>
      <c r="E1393" s="856"/>
      <c r="F1393" s="851" t="s">
        <v>2002</v>
      </c>
      <c r="G1393" s="856"/>
      <c r="H1393" s="839"/>
      <c r="I1393" s="848"/>
      <c r="J1393" s="849"/>
    </row>
    <row r="1394" s="821" customFormat="1" ht="24" spans="1:10">
      <c r="A1394" s="853" t="s">
        <v>1999</v>
      </c>
      <c r="B1394" s="854" t="s">
        <v>3177</v>
      </c>
      <c r="C1394" s="855" t="s">
        <v>3178</v>
      </c>
      <c r="D1394" s="856"/>
      <c r="E1394" s="856"/>
      <c r="F1394" s="851" t="s">
        <v>2002</v>
      </c>
      <c r="G1394" s="856"/>
      <c r="H1394" s="839"/>
      <c r="I1394" s="848"/>
      <c r="J1394" s="849"/>
    </row>
    <row r="1395" s="821" customFormat="1" ht="24" spans="1:10">
      <c r="A1395" s="853" t="s">
        <v>1999</v>
      </c>
      <c r="B1395" s="854" t="s">
        <v>3179</v>
      </c>
      <c r="C1395" s="855" t="s">
        <v>3180</v>
      </c>
      <c r="D1395" s="856"/>
      <c r="E1395" s="856"/>
      <c r="F1395" s="851" t="s">
        <v>2002</v>
      </c>
      <c r="G1395" s="859"/>
      <c r="H1395" s="899"/>
      <c r="I1395" s="899"/>
      <c r="J1395" s="899"/>
    </row>
    <row r="1396" s="821" customFormat="1" ht="12.75" spans="1:10">
      <c r="A1396" s="853" t="s">
        <v>1999</v>
      </c>
      <c r="B1396" s="854" t="s">
        <v>3181</v>
      </c>
      <c r="C1396" s="855" t="s">
        <v>3182</v>
      </c>
      <c r="D1396" s="872" t="s">
        <v>3183</v>
      </c>
      <c r="E1396" s="856"/>
      <c r="F1396" s="851" t="s">
        <v>2002</v>
      </c>
      <c r="G1396" s="856"/>
      <c r="H1396" s="839"/>
      <c r="I1396" s="848"/>
      <c r="J1396" s="849"/>
    </row>
    <row r="1397" s="821" customFormat="1" ht="14.25" spans="1:10">
      <c r="A1397" s="853" t="s">
        <v>1999</v>
      </c>
      <c r="B1397" s="854" t="s">
        <v>3184</v>
      </c>
      <c r="C1397" s="855" t="s">
        <v>3185</v>
      </c>
      <c r="D1397" s="856"/>
      <c r="E1397" s="856"/>
      <c r="F1397" s="851" t="s">
        <v>2002</v>
      </c>
      <c r="G1397" s="856"/>
      <c r="H1397" s="839"/>
      <c r="I1397" s="848"/>
      <c r="J1397" s="863"/>
    </row>
    <row r="1398" s="821" customFormat="1" ht="12.75" spans="1:10">
      <c r="A1398" s="853" t="s">
        <v>1999</v>
      </c>
      <c r="B1398" s="854" t="s">
        <v>3186</v>
      </c>
      <c r="C1398" s="855" t="s">
        <v>3187</v>
      </c>
      <c r="D1398" s="856"/>
      <c r="E1398" s="856"/>
      <c r="F1398" s="851" t="s">
        <v>2002</v>
      </c>
      <c r="G1398" s="856"/>
      <c r="H1398" s="837"/>
      <c r="I1398" s="837"/>
      <c r="J1398" s="837"/>
    </row>
    <row r="1399" s="821" customFormat="1" ht="12.75" spans="1:10">
      <c r="A1399" s="853" t="s">
        <v>1999</v>
      </c>
      <c r="B1399" s="854" t="s">
        <v>3188</v>
      </c>
      <c r="C1399" s="855" t="s">
        <v>3189</v>
      </c>
      <c r="D1399" s="872" t="s">
        <v>3190</v>
      </c>
      <c r="E1399" s="856"/>
      <c r="F1399" s="851" t="s">
        <v>2002</v>
      </c>
      <c r="G1399" s="856"/>
      <c r="H1399" s="839"/>
      <c r="I1399" s="848"/>
      <c r="J1399" s="849"/>
    </row>
    <row r="1400" s="821" customFormat="1" ht="12.75" spans="1:10">
      <c r="A1400" s="853" t="s">
        <v>1999</v>
      </c>
      <c r="B1400" s="854" t="s">
        <v>3191</v>
      </c>
      <c r="C1400" s="855" t="s">
        <v>3192</v>
      </c>
      <c r="D1400" s="856"/>
      <c r="E1400" s="856"/>
      <c r="F1400" s="851" t="s">
        <v>2002</v>
      </c>
      <c r="G1400" s="856"/>
      <c r="H1400" s="839"/>
      <c r="I1400" s="848"/>
      <c r="J1400" s="849"/>
    </row>
    <row r="1401" s="821" customFormat="1" ht="12.75" spans="1:10">
      <c r="A1401" s="853" t="s">
        <v>1999</v>
      </c>
      <c r="B1401" s="854" t="s">
        <v>3193</v>
      </c>
      <c r="C1401" s="855" t="s">
        <v>3194</v>
      </c>
      <c r="D1401" s="856"/>
      <c r="E1401" s="856"/>
      <c r="F1401" s="851" t="s">
        <v>2002</v>
      </c>
      <c r="G1401" s="856"/>
      <c r="H1401" s="837"/>
      <c r="I1401" s="837"/>
      <c r="J1401" s="837"/>
    </row>
    <row r="1402" s="821" customFormat="1" ht="12.75" spans="1:10">
      <c r="A1402" s="853" t="s">
        <v>1999</v>
      </c>
      <c r="B1402" s="854" t="s">
        <v>3195</v>
      </c>
      <c r="C1402" s="855" t="s">
        <v>3196</v>
      </c>
      <c r="D1402" s="856"/>
      <c r="E1402" s="856"/>
      <c r="F1402" s="851" t="s">
        <v>2002</v>
      </c>
      <c r="G1402" s="856"/>
      <c r="H1402" s="837"/>
      <c r="I1402" s="837"/>
      <c r="J1402" s="837"/>
    </row>
    <row r="1403" s="821" customFormat="1" ht="24" spans="1:10">
      <c r="A1403" s="853" t="s">
        <v>1999</v>
      </c>
      <c r="B1403" s="854" t="s">
        <v>3197</v>
      </c>
      <c r="C1403" s="855" t="s">
        <v>3198</v>
      </c>
      <c r="D1403" s="856"/>
      <c r="E1403" s="856"/>
      <c r="F1403" s="851" t="s">
        <v>2002</v>
      </c>
      <c r="G1403" s="856"/>
      <c r="H1403" s="837"/>
      <c r="I1403" s="837"/>
      <c r="J1403" s="837"/>
    </row>
    <row r="1404" s="821" customFormat="1" ht="24" spans="1:10">
      <c r="A1404" s="853" t="s">
        <v>1999</v>
      </c>
      <c r="B1404" s="854" t="s">
        <v>3199</v>
      </c>
      <c r="C1404" s="855" t="s">
        <v>3200</v>
      </c>
      <c r="D1404" s="856"/>
      <c r="E1404" s="856"/>
      <c r="F1404" s="851" t="s">
        <v>2002</v>
      </c>
      <c r="G1404" s="856"/>
      <c r="H1404" s="837"/>
      <c r="I1404" s="837"/>
      <c r="J1404" s="837"/>
    </row>
    <row r="1405" s="821" customFormat="1" ht="12.75" spans="1:10">
      <c r="A1405" s="853" t="s">
        <v>1999</v>
      </c>
      <c r="B1405" s="854" t="s">
        <v>3201</v>
      </c>
      <c r="C1405" s="855" t="s">
        <v>3202</v>
      </c>
      <c r="D1405" s="856"/>
      <c r="E1405" s="856"/>
      <c r="F1405" s="851" t="s">
        <v>2002</v>
      </c>
      <c r="G1405" s="856"/>
      <c r="H1405" s="837"/>
      <c r="I1405" s="837"/>
      <c r="J1405" s="837"/>
    </row>
    <row r="1406" s="821" customFormat="1" ht="12.75" spans="1:10">
      <c r="A1406" s="853" t="s">
        <v>1999</v>
      </c>
      <c r="B1406" s="854" t="s">
        <v>3203</v>
      </c>
      <c r="C1406" s="855" t="s">
        <v>3204</v>
      </c>
      <c r="D1406" s="856"/>
      <c r="E1406" s="856"/>
      <c r="F1406" s="851" t="s">
        <v>2002</v>
      </c>
      <c r="G1406" s="856"/>
      <c r="H1406" s="837"/>
      <c r="I1406" s="837"/>
      <c r="J1406" s="837"/>
    </row>
    <row r="1407" s="821" customFormat="1" ht="12.75" spans="1:10">
      <c r="A1407" s="853" t="s">
        <v>1999</v>
      </c>
      <c r="B1407" s="854" t="s">
        <v>3205</v>
      </c>
      <c r="C1407" s="855" t="s">
        <v>3206</v>
      </c>
      <c r="D1407" s="856"/>
      <c r="E1407" s="856"/>
      <c r="F1407" s="851" t="s">
        <v>2002</v>
      </c>
      <c r="G1407" s="856"/>
      <c r="H1407" s="837"/>
      <c r="I1407" s="837"/>
      <c r="J1407" s="837"/>
    </row>
    <row r="1408" s="821" customFormat="1" ht="12.75" spans="1:10">
      <c r="A1408" s="853" t="s">
        <v>1999</v>
      </c>
      <c r="B1408" s="854" t="s">
        <v>3207</v>
      </c>
      <c r="C1408" s="855" t="s">
        <v>3208</v>
      </c>
      <c r="D1408" s="856"/>
      <c r="E1408" s="856"/>
      <c r="F1408" s="851" t="s">
        <v>2002</v>
      </c>
      <c r="G1408" s="856"/>
      <c r="H1408" s="837"/>
      <c r="I1408" s="837"/>
      <c r="J1408" s="837"/>
    </row>
    <row r="1409" s="821" customFormat="1" ht="12.75" spans="1:10">
      <c r="A1409" s="853" t="s">
        <v>1999</v>
      </c>
      <c r="B1409" s="854" t="s">
        <v>3209</v>
      </c>
      <c r="C1409" s="855" t="s">
        <v>3210</v>
      </c>
      <c r="D1409" s="856"/>
      <c r="E1409" s="856"/>
      <c r="F1409" s="851" t="s">
        <v>2002</v>
      </c>
      <c r="G1409" s="856"/>
      <c r="H1409" s="837"/>
      <c r="I1409" s="837"/>
      <c r="J1409" s="837"/>
    </row>
    <row r="1410" s="821" customFormat="1" ht="12.75" spans="1:10">
      <c r="A1410" s="853" t="s">
        <v>1999</v>
      </c>
      <c r="B1410" s="854" t="s">
        <v>3211</v>
      </c>
      <c r="C1410" s="855" t="s">
        <v>3212</v>
      </c>
      <c r="D1410" s="856"/>
      <c r="E1410" s="856"/>
      <c r="F1410" s="851" t="s">
        <v>2002</v>
      </c>
      <c r="G1410" s="856"/>
      <c r="H1410" s="837"/>
      <c r="I1410" s="837"/>
      <c r="J1410" s="837"/>
    </row>
    <row r="1411" s="821" customFormat="1" ht="12.75" spans="1:10">
      <c r="A1411" s="853" t="s">
        <v>1999</v>
      </c>
      <c r="B1411" s="854" t="s">
        <v>3213</v>
      </c>
      <c r="C1411" s="855" t="s">
        <v>3214</v>
      </c>
      <c r="D1411" s="856"/>
      <c r="E1411" s="856"/>
      <c r="F1411" s="851" t="s">
        <v>2002</v>
      </c>
      <c r="G1411" s="856"/>
      <c r="H1411" s="837"/>
      <c r="I1411" s="837"/>
      <c r="J1411" s="837"/>
    </row>
    <row r="1412" s="821" customFormat="1" ht="12.75" spans="1:10">
      <c r="A1412" s="853" t="s">
        <v>1999</v>
      </c>
      <c r="B1412" s="854" t="s">
        <v>3215</v>
      </c>
      <c r="C1412" s="855" t="s">
        <v>3216</v>
      </c>
      <c r="D1412" s="856"/>
      <c r="E1412" s="856"/>
      <c r="F1412" s="851" t="s">
        <v>2002</v>
      </c>
      <c r="G1412" s="856"/>
      <c r="H1412" s="837"/>
      <c r="I1412" s="837"/>
      <c r="J1412" s="837"/>
    </row>
    <row r="1413" s="821" customFormat="1" ht="12.75" spans="1:10">
      <c r="A1413" s="853" t="s">
        <v>1999</v>
      </c>
      <c r="B1413" s="854" t="s">
        <v>3217</v>
      </c>
      <c r="C1413" s="855" t="s">
        <v>3218</v>
      </c>
      <c r="D1413" s="856"/>
      <c r="E1413" s="856"/>
      <c r="F1413" s="851" t="s">
        <v>2002</v>
      </c>
      <c r="G1413" s="856"/>
      <c r="H1413" s="837"/>
      <c r="I1413" s="837"/>
      <c r="J1413" s="837"/>
    </row>
    <row r="1414" s="821" customFormat="1" ht="12.75" spans="1:10">
      <c r="A1414" s="853" t="s">
        <v>1999</v>
      </c>
      <c r="B1414" s="854" t="s">
        <v>3219</v>
      </c>
      <c r="C1414" s="855" t="s">
        <v>3220</v>
      </c>
      <c r="D1414" s="856"/>
      <c r="E1414" s="856"/>
      <c r="F1414" s="851" t="s">
        <v>2002</v>
      </c>
      <c r="G1414" s="856"/>
      <c r="H1414" s="837"/>
      <c r="I1414" s="837"/>
      <c r="J1414" s="837"/>
    </row>
    <row r="1415" s="821" customFormat="1" ht="12.75" spans="1:10">
      <c r="A1415" s="853" t="s">
        <v>1999</v>
      </c>
      <c r="B1415" s="854" t="s">
        <v>3221</v>
      </c>
      <c r="C1415" s="855" t="s">
        <v>3222</v>
      </c>
      <c r="D1415" s="856"/>
      <c r="E1415" s="856"/>
      <c r="F1415" s="851"/>
      <c r="G1415" s="856"/>
      <c r="H1415" s="837"/>
      <c r="I1415" s="837"/>
      <c r="J1415" s="837"/>
    </row>
    <row r="1416" s="821" customFormat="1" ht="12.75" spans="1:10">
      <c r="A1416" s="853" t="s">
        <v>1999</v>
      </c>
      <c r="B1416" s="854" t="s">
        <v>3223</v>
      </c>
      <c r="C1416" s="855" t="s">
        <v>3224</v>
      </c>
      <c r="D1416" s="856"/>
      <c r="E1416" s="856"/>
      <c r="F1416" s="851" t="s">
        <v>2002</v>
      </c>
      <c r="G1416" s="856"/>
      <c r="H1416" s="837"/>
      <c r="I1416" s="837"/>
      <c r="J1416" s="837"/>
    </row>
    <row r="1417" s="821" customFormat="1" ht="12.75" spans="1:10">
      <c r="A1417" s="853" t="s">
        <v>1999</v>
      </c>
      <c r="B1417" s="854" t="s">
        <v>3225</v>
      </c>
      <c r="C1417" s="855" t="s">
        <v>3226</v>
      </c>
      <c r="D1417" s="856"/>
      <c r="E1417" s="856"/>
      <c r="F1417" s="851" t="s">
        <v>2002</v>
      </c>
      <c r="G1417" s="856"/>
      <c r="H1417" s="837"/>
      <c r="I1417" s="837"/>
      <c r="J1417" s="837"/>
    </row>
    <row r="1418" s="821" customFormat="1" ht="12.75" spans="1:10">
      <c r="A1418" s="853" t="s">
        <v>1999</v>
      </c>
      <c r="B1418" s="854" t="s">
        <v>3227</v>
      </c>
      <c r="C1418" s="855" t="s">
        <v>3228</v>
      </c>
      <c r="D1418" s="856" t="s">
        <v>3229</v>
      </c>
      <c r="E1418" s="856"/>
      <c r="F1418" s="851" t="s">
        <v>2002</v>
      </c>
      <c r="G1418" s="856" t="s">
        <v>2828</v>
      </c>
      <c r="H1418" s="837"/>
      <c r="I1418" s="837"/>
      <c r="J1418" s="837"/>
    </row>
    <row r="1419" s="821" customFormat="1" ht="12.75" spans="1:10">
      <c r="A1419" s="853" t="s">
        <v>1999</v>
      </c>
      <c r="B1419" s="854" t="s">
        <v>3230</v>
      </c>
      <c r="C1419" s="855" t="s">
        <v>3231</v>
      </c>
      <c r="D1419" s="856"/>
      <c r="E1419" s="856"/>
      <c r="F1419" s="851" t="s">
        <v>2002</v>
      </c>
      <c r="G1419" s="856"/>
      <c r="H1419" s="837"/>
      <c r="I1419" s="837"/>
      <c r="J1419" s="837"/>
    </row>
    <row r="1420" s="821" customFormat="1" ht="12.75" spans="1:10">
      <c r="A1420" s="853" t="s">
        <v>1999</v>
      </c>
      <c r="B1420" s="854" t="s">
        <v>3232</v>
      </c>
      <c r="C1420" s="855" t="s">
        <v>3233</v>
      </c>
      <c r="D1420" s="856"/>
      <c r="E1420" s="856"/>
      <c r="F1420" s="851" t="s">
        <v>2002</v>
      </c>
      <c r="G1420" s="856"/>
      <c r="H1420" s="837"/>
      <c r="I1420" s="837"/>
      <c r="J1420" s="837"/>
    </row>
    <row r="1421" s="821" customFormat="1" ht="12.75" spans="1:10">
      <c r="A1421" s="853" t="s">
        <v>1999</v>
      </c>
      <c r="B1421" s="854" t="s">
        <v>3234</v>
      </c>
      <c r="C1421" s="855" t="s">
        <v>3235</v>
      </c>
      <c r="D1421" s="856"/>
      <c r="E1421" s="856"/>
      <c r="F1421" s="851" t="s">
        <v>2002</v>
      </c>
      <c r="G1421" s="856"/>
      <c r="H1421" s="837"/>
      <c r="I1421" s="837"/>
      <c r="J1421" s="837"/>
    </row>
    <row r="1422" s="821" customFormat="1" ht="12.75" spans="1:10">
      <c r="A1422" s="853" t="s">
        <v>1999</v>
      </c>
      <c r="B1422" s="854" t="s">
        <v>3236</v>
      </c>
      <c r="C1422" s="855" t="s">
        <v>3237</v>
      </c>
      <c r="D1422" s="856"/>
      <c r="E1422" s="856"/>
      <c r="F1422" s="851" t="s">
        <v>2002</v>
      </c>
      <c r="G1422" s="856"/>
      <c r="H1422" s="837"/>
      <c r="I1422" s="837"/>
      <c r="J1422" s="837"/>
    </row>
    <row r="1423" s="821" customFormat="1" ht="12.75" spans="1:10">
      <c r="A1423" s="853" t="s">
        <v>1999</v>
      </c>
      <c r="B1423" s="854" t="s">
        <v>3238</v>
      </c>
      <c r="C1423" s="855" t="s">
        <v>3239</v>
      </c>
      <c r="D1423" s="856"/>
      <c r="E1423" s="856"/>
      <c r="F1423" s="851" t="s">
        <v>2002</v>
      </c>
      <c r="G1423" s="856"/>
      <c r="H1423" s="837"/>
      <c r="I1423" s="837"/>
      <c r="J1423" s="837"/>
    </row>
    <row r="1424" s="821" customFormat="1" ht="12.75" spans="1:10">
      <c r="A1424" s="853" t="s">
        <v>1999</v>
      </c>
      <c r="B1424" s="854" t="s">
        <v>3240</v>
      </c>
      <c r="C1424" s="855" t="s">
        <v>3241</v>
      </c>
      <c r="D1424" s="856"/>
      <c r="E1424" s="856"/>
      <c r="F1424" s="851" t="s">
        <v>2002</v>
      </c>
      <c r="G1424" s="856"/>
      <c r="H1424" s="837"/>
      <c r="I1424" s="837"/>
      <c r="J1424" s="837"/>
    </row>
    <row r="1425" s="820" customFormat="1" ht="12.75" spans="1:10">
      <c r="A1425" s="853" t="s">
        <v>1999</v>
      </c>
      <c r="B1425" s="854" t="s">
        <v>3242</v>
      </c>
      <c r="C1425" s="855" t="s">
        <v>3243</v>
      </c>
      <c r="D1425" s="856"/>
      <c r="E1425" s="856"/>
      <c r="F1425" s="851" t="s">
        <v>2002</v>
      </c>
      <c r="G1425" s="856"/>
      <c r="H1425" s="829"/>
      <c r="I1425" s="829"/>
      <c r="J1425" s="829"/>
    </row>
    <row r="1426" s="821" customFormat="1" ht="12.75" spans="1:10">
      <c r="A1426" s="853" t="s">
        <v>1999</v>
      </c>
      <c r="B1426" s="854" t="s">
        <v>3244</v>
      </c>
      <c r="C1426" s="855" t="s">
        <v>3245</v>
      </c>
      <c r="D1426" s="856"/>
      <c r="E1426" s="856"/>
      <c r="F1426" s="851" t="s">
        <v>2002</v>
      </c>
      <c r="G1426" s="859"/>
      <c r="H1426" s="837"/>
      <c r="I1426" s="837"/>
      <c r="J1426" s="837"/>
    </row>
    <row r="1427" s="821" customFormat="1" ht="12.75" spans="1:10">
      <c r="A1427" s="853" t="s">
        <v>1999</v>
      </c>
      <c r="B1427" s="854" t="s">
        <v>3246</v>
      </c>
      <c r="C1427" s="855" t="s">
        <v>3247</v>
      </c>
      <c r="D1427" s="856"/>
      <c r="E1427" s="856"/>
      <c r="F1427" s="851" t="s">
        <v>2002</v>
      </c>
      <c r="G1427" s="856"/>
      <c r="H1427" s="837"/>
      <c r="I1427" s="837"/>
      <c r="J1427" s="837"/>
    </row>
    <row r="1428" s="821" customFormat="1" ht="12.75" spans="1:10">
      <c r="A1428" s="853" t="s">
        <v>1999</v>
      </c>
      <c r="B1428" s="854" t="s">
        <v>3248</v>
      </c>
      <c r="C1428" s="855" t="s">
        <v>3249</v>
      </c>
      <c r="D1428" s="856"/>
      <c r="E1428" s="856"/>
      <c r="F1428" s="851" t="s">
        <v>2002</v>
      </c>
      <c r="G1428" s="856"/>
      <c r="H1428" s="837"/>
      <c r="I1428" s="837"/>
      <c r="J1428" s="837"/>
    </row>
    <row r="1429" s="821" customFormat="1" ht="12.75" spans="1:10">
      <c r="A1429" s="853" t="s">
        <v>1999</v>
      </c>
      <c r="B1429" s="854" t="s">
        <v>3250</v>
      </c>
      <c r="C1429" s="855" t="s">
        <v>3251</v>
      </c>
      <c r="D1429" s="856"/>
      <c r="E1429" s="856"/>
      <c r="F1429" s="851" t="s">
        <v>2002</v>
      </c>
      <c r="G1429" s="856"/>
      <c r="H1429" s="837"/>
      <c r="I1429" s="837"/>
      <c r="J1429" s="837"/>
    </row>
    <row r="1430" s="821" customFormat="1" ht="12.75" spans="1:10">
      <c r="A1430" s="853" t="s">
        <v>1999</v>
      </c>
      <c r="B1430" s="854" t="s">
        <v>3252</v>
      </c>
      <c r="C1430" s="855" t="s">
        <v>3253</v>
      </c>
      <c r="D1430" s="856"/>
      <c r="E1430" s="856"/>
      <c r="F1430" s="851" t="s">
        <v>2002</v>
      </c>
      <c r="G1430" s="856"/>
      <c r="H1430" s="837"/>
      <c r="I1430" s="837"/>
      <c r="J1430" s="837"/>
    </row>
    <row r="1431" s="821" customFormat="1" ht="12.75" spans="1:10">
      <c r="A1431" s="853" t="s">
        <v>1999</v>
      </c>
      <c r="B1431" s="854" t="s">
        <v>3254</v>
      </c>
      <c r="C1431" s="855" t="s">
        <v>3255</v>
      </c>
      <c r="D1431" s="856"/>
      <c r="E1431" s="856"/>
      <c r="F1431" s="851" t="s">
        <v>2002</v>
      </c>
      <c r="G1431" s="856"/>
      <c r="H1431" s="837"/>
      <c r="I1431" s="837"/>
      <c r="J1431" s="837"/>
    </row>
    <row r="1432" s="820" customFormat="1" ht="12.75" spans="1:10">
      <c r="A1432" s="853" t="s">
        <v>1999</v>
      </c>
      <c r="B1432" s="854" t="s">
        <v>3256</v>
      </c>
      <c r="C1432" s="855" t="s">
        <v>3257</v>
      </c>
      <c r="D1432" s="856"/>
      <c r="E1432" s="856"/>
      <c r="F1432" s="851" t="s">
        <v>2002</v>
      </c>
      <c r="G1432" s="856"/>
      <c r="H1432" s="829"/>
      <c r="I1432" s="829"/>
      <c r="J1432" s="829"/>
    </row>
    <row r="1433" s="820" customFormat="1" ht="24" spans="1:10">
      <c r="A1433" s="853" t="s">
        <v>1999</v>
      </c>
      <c r="B1433" s="854" t="s">
        <v>3258</v>
      </c>
      <c r="C1433" s="855" t="s">
        <v>3259</v>
      </c>
      <c r="D1433" s="856"/>
      <c r="E1433" s="856"/>
      <c r="F1433" s="851" t="s">
        <v>2002</v>
      </c>
      <c r="G1433" s="856"/>
      <c r="H1433" s="829"/>
      <c r="I1433" s="829"/>
      <c r="J1433" s="829"/>
    </row>
    <row r="1434" s="820" customFormat="1" ht="24" spans="1:10">
      <c r="A1434" s="853" t="s">
        <v>1999</v>
      </c>
      <c r="B1434" s="854" t="s">
        <v>3260</v>
      </c>
      <c r="C1434" s="855" t="s">
        <v>3261</v>
      </c>
      <c r="D1434" s="856"/>
      <c r="E1434" s="856"/>
      <c r="F1434" s="851" t="s">
        <v>2002</v>
      </c>
      <c r="G1434" s="856"/>
      <c r="H1434" s="829"/>
      <c r="I1434" s="829"/>
      <c r="J1434" s="829"/>
    </row>
    <row r="1435" s="820" customFormat="1" ht="24" spans="1:10">
      <c r="A1435" s="853" t="s">
        <v>1999</v>
      </c>
      <c r="B1435" s="854" t="s">
        <v>3262</v>
      </c>
      <c r="C1435" s="855" t="s">
        <v>3263</v>
      </c>
      <c r="D1435" s="856"/>
      <c r="E1435" s="856"/>
      <c r="F1435" s="851" t="s">
        <v>2002</v>
      </c>
      <c r="G1435" s="856"/>
      <c r="H1435" s="829"/>
      <c r="I1435" s="829"/>
      <c r="J1435" s="829"/>
    </row>
    <row r="1436" s="820" customFormat="1" ht="12.75" spans="1:10">
      <c r="A1436" s="853" t="s">
        <v>1999</v>
      </c>
      <c r="B1436" s="854" t="s">
        <v>3264</v>
      </c>
      <c r="C1436" s="855" t="s">
        <v>3265</v>
      </c>
      <c r="D1436" s="856"/>
      <c r="E1436" s="856"/>
      <c r="F1436" s="851" t="s">
        <v>2002</v>
      </c>
      <c r="G1436" s="856"/>
      <c r="H1436" s="829"/>
      <c r="I1436" s="829"/>
      <c r="J1436" s="829"/>
    </row>
    <row r="1437" s="820" customFormat="1" ht="12.75" spans="1:10">
      <c r="A1437" s="853" t="s">
        <v>1999</v>
      </c>
      <c r="B1437" s="854" t="s">
        <v>3266</v>
      </c>
      <c r="C1437" s="855" t="s">
        <v>3267</v>
      </c>
      <c r="D1437" s="856"/>
      <c r="E1437" s="856"/>
      <c r="F1437" s="851" t="s">
        <v>2002</v>
      </c>
      <c r="G1437" s="856"/>
      <c r="H1437" s="829"/>
      <c r="I1437" s="829"/>
      <c r="J1437" s="829"/>
    </row>
    <row r="1438" s="821" customFormat="1" ht="12.75" spans="1:10">
      <c r="A1438" s="853" t="s">
        <v>1999</v>
      </c>
      <c r="B1438" s="854" t="s">
        <v>3268</v>
      </c>
      <c r="C1438" s="855" t="s">
        <v>3269</v>
      </c>
      <c r="D1438" s="856" t="s">
        <v>3270</v>
      </c>
      <c r="E1438" s="856"/>
      <c r="F1438" s="851" t="s">
        <v>2002</v>
      </c>
      <c r="G1438" s="856" t="s">
        <v>2828</v>
      </c>
      <c r="H1438" s="837"/>
      <c r="I1438" s="837"/>
      <c r="J1438" s="837"/>
    </row>
    <row r="1439" s="821" customFormat="1" ht="12.75" spans="1:10">
      <c r="A1439" s="853" t="s">
        <v>1999</v>
      </c>
      <c r="B1439" s="854" t="s">
        <v>3271</v>
      </c>
      <c r="C1439" s="855" t="s">
        <v>3272</v>
      </c>
      <c r="D1439" s="856"/>
      <c r="E1439" s="856"/>
      <c r="F1439" s="851" t="s">
        <v>2002</v>
      </c>
      <c r="G1439" s="856"/>
      <c r="H1439" s="837"/>
      <c r="I1439" s="837"/>
      <c r="J1439" s="837"/>
    </row>
    <row r="1440" s="821" customFormat="1" ht="12.75" spans="1:10">
      <c r="A1440" s="853" t="s">
        <v>1999</v>
      </c>
      <c r="B1440" s="854" t="s">
        <v>3273</v>
      </c>
      <c r="C1440" s="855" t="s">
        <v>3274</v>
      </c>
      <c r="D1440" s="856"/>
      <c r="E1440" s="856"/>
      <c r="F1440" s="851" t="s">
        <v>2002</v>
      </c>
      <c r="G1440" s="856"/>
      <c r="H1440" s="837"/>
      <c r="I1440" s="837"/>
      <c r="J1440" s="837"/>
    </row>
    <row r="1441" s="821" customFormat="1" ht="12.75" spans="1:10">
      <c r="A1441" s="853" t="s">
        <v>1999</v>
      </c>
      <c r="B1441" s="854" t="s">
        <v>3275</v>
      </c>
      <c r="C1441" s="855" t="s">
        <v>3276</v>
      </c>
      <c r="D1441" s="856"/>
      <c r="E1441" s="856"/>
      <c r="F1441" s="851" t="s">
        <v>2002</v>
      </c>
      <c r="G1441" s="856"/>
      <c r="H1441" s="837"/>
      <c r="I1441" s="837"/>
      <c r="J1441" s="837"/>
    </row>
    <row r="1442" s="821" customFormat="1" ht="12.75" spans="1:10">
      <c r="A1442" s="853" t="s">
        <v>1999</v>
      </c>
      <c r="B1442" s="854" t="s">
        <v>3277</v>
      </c>
      <c r="C1442" s="855" t="s">
        <v>3278</v>
      </c>
      <c r="D1442" s="856"/>
      <c r="E1442" s="856"/>
      <c r="F1442" s="851" t="s">
        <v>2002</v>
      </c>
      <c r="G1442" s="856"/>
      <c r="H1442" s="837"/>
      <c r="I1442" s="837"/>
      <c r="J1442" s="837"/>
    </row>
    <row r="1443" s="821" customFormat="1" ht="12.75" spans="1:10">
      <c r="A1443" s="853" t="s">
        <v>1999</v>
      </c>
      <c r="B1443" s="854" t="s">
        <v>3279</v>
      </c>
      <c r="C1443" s="855" t="s">
        <v>3280</v>
      </c>
      <c r="D1443" s="856"/>
      <c r="E1443" s="856"/>
      <c r="F1443" s="851" t="s">
        <v>2002</v>
      </c>
      <c r="G1443" s="856"/>
      <c r="H1443" s="837"/>
      <c r="I1443" s="837"/>
      <c r="J1443" s="837"/>
    </row>
    <row r="1444" s="821" customFormat="1" ht="12.75" spans="1:10">
      <c r="A1444" s="853" t="s">
        <v>1999</v>
      </c>
      <c r="B1444" s="854" t="s">
        <v>3281</v>
      </c>
      <c r="C1444" s="855" t="s">
        <v>3282</v>
      </c>
      <c r="D1444" s="856"/>
      <c r="E1444" s="856"/>
      <c r="F1444" s="851" t="s">
        <v>2002</v>
      </c>
      <c r="G1444" s="856"/>
      <c r="H1444" s="837"/>
      <c r="I1444" s="837"/>
      <c r="J1444" s="837"/>
    </row>
    <row r="1445" s="821" customFormat="1" ht="12.75" spans="1:10">
      <c r="A1445" s="853" t="s">
        <v>1999</v>
      </c>
      <c r="B1445" s="854" t="s">
        <v>3283</v>
      </c>
      <c r="C1445" s="855" t="s">
        <v>3284</v>
      </c>
      <c r="D1445" s="856"/>
      <c r="E1445" s="856"/>
      <c r="F1445" s="851" t="s">
        <v>2002</v>
      </c>
      <c r="G1445" s="856"/>
      <c r="H1445" s="837"/>
      <c r="I1445" s="837"/>
      <c r="J1445" s="837"/>
    </row>
    <row r="1446" s="821" customFormat="1" ht="12.75" spans="1:10">
      <c r="A1446" s="853" t="s">
        <v>1999</v>
      </c>
      <c r="B1446" s="854" t="s">
        <v>3285</v>
      </c>
      <c r="C1446" s="855" t="s">
        <v>3286</v>
      </c>
      <c r="D1446" s="856"/>
      <c r="E1446" s="856"/>
      <c r="F1446" s="851" t="s">
        <v>2002</v>
      </c>
      <c r="G1446" s="856"/>
      <c r="H1446" s="837"/>
      <c r="I1446" s="837"/>
      <c r="J1446" s="837"/>
    </row>
    <row r="1447" s="821" customFormat="1" ht="12.75" spans="1:10">
      <c r="A1447" s="853" t="s">
        <v>1999</v>
      </c>
      <c r="B1447" s="854" t="s">
        <v>3287</v>
      </c>
      <c r="C1447" s="855" t="s">
        <v>3288</v>
      </c>
      <c r="D1447" s="856"/>
      <c r="E1447" s="856"/>
      <c r="F1447" s="851" t="s">
        <v>2002</v>
      </c>
      <c r="G1447" s="856"/>
      <c r="H1447" s="837"/>
      <c r="I1447" s="837"/>
      <c r="J1447" s="837"/>
    </row>
    <row r="1448" s="821" customFormat="1" ht="12.75" spans="1:10">
      <c r="A1448" s="853" t="s">
        <v>1999</v>
      </c>
      <c r="B1448" s="854" t="s">
        <v>3289</v>
      </c>
      <c r="C1448" s="855" t="s">
        <v>3290</v>
      </c>
      <c r="D1448" s="856"/>
      <c r="E1448" s="856"/>
      <c r="F1448" s="851" t="s">
        <v>2002</v>
      </c>
      <c r="G1448" s="856"/>
      <c r="H1448" s="837"/>
      <c r="I1448" s="837"/>
      <c r="J1448" s="837"/>
    </row>
    <row r="1449" s="821" customFormat="1" ht="12.75" spans="1:10">
      <c r="A1449" s="853" t="s">
        <v>1999</v>
      </c>
      <c r="B1449" s="854" t="s">
        <v>3291</v>
      </c>
      <c r="C1449" s="855" t="s">
        <v>3292</v>
      </c>
      <c r="D1449" s="856"/>
      <c r="E1449" s="856"/>
      <c r="F1449" s="851" t="s">
        <v>2002</v>
      </c>
      <c r="G1449" s="856"/>
      <c r="H1449" s="837"/>
      <c r="I1449" s="837"/>
      <c r="J1449" s="837"/>
    </row>
    <row r="1450" s="821" customFormat="1" ht="12.75" spans="1:10">
      <c r="A1450" s="853" t="s">
        <v>1999</v>
      </c>
      <c r="B1450" s="854" t="s">
        <v>3293</v>
      </c>
      <c r="C1450" s="855" t="s">
        <v>3294</v>
      </c>
      <c r="D1450" s="856"/>
      <c r="E1450" s="856"/>
      <c r="F1450" s="851" t="s">
        <v>2002</v>
      </c>
      <c r="G1450" s="856"/>
      <c r="H1450" s="837"/>
      <c r="I1450" s="837"/>
      <c r="J1450" s="837"/>
    </row>
    <row r="1451" s="821" customFormat="1" ht="12.75" spans="1:10">
      <c r="A1451" s="853" t="s">
        <v>1999</v>
      </c>
      <c r="B1451" s="854" t="s">
        <v>3295</v>
      </c>
      <c r="C1451" s="855" t="s">
        <v>3296</v>
      </c>
      <c r="D1451" s="856"/>
      <c r="E1451" s="856"/>
      <c r="F1451" s="851" t="s">
        <v>2002</v>
      </c>
      <c r="G1451" s="856"/>
      <c r="H1451" s="837"/>
      <c r="I1451" s="837"/>
      <c r="J1451" s="837"/>
    </row>
    <row r="1452" s="821" customFormat="1" ht="12.75" spans="1:10">
      <c r="A1452" s="853" t="s">
        <v>1999</v>
      </c>
      <c r="B1452" s="854" t="s">
        <v>3297</v>
      </c>
      <c r="C1452" s="855" t="s">
        <v>3298</v>
      </c>
      <c r="D1452" s="856"/>
      <c r="E1452" s="856"/>
      <c r="F1452" s="851" t="s">
        <v>2002</v>
      </c>
      <c r="G1452" s="856"/>
      <c r="H1452" s="837"/>
      <c r="I1452" s="837"/>
      <c r="J1452" s="837"/>
    </row>
    <row r="1453" s="821" customFormat="1" ht="12.75" spans="1:10">
      <c r="A1453" s="853" t="s">
        <v>1999</v>
      </c>
      <c r="B1453" s="854" t="s">
        <v>3299</v>
      </c>
      <c r="C1453" s="855" t="s">
        <v>3300</v>
      </c>
      <c r="D1453" s="856"/>
      <c r="E1453" s="856"/>
      <c r="F1453" s="851" t="s">
        <v>2002</v>
      </c>
      <c r="G1453" s="856"/>
      <c r="H1453" s="837"/>
      <c r="I1453" s="837"/>
      <c r="J1453" s="837"/>
    </row>
    <row r="1454" s="821" customFormat="1" ht="12.75" spans="1:10">
      <c r="A1454" s="853" t="s">
        <v>1999</v>
      </c>
      <c r="B1454" s="854" t="s">
        <v>3301</v>
      </c>
      <c r="C1454" s="855" t="s">
        <v>3302</v>
      </c>
      <c r="D1454" s="856"/>
      <c r="E1454" s="856"/>
      <c r="F1454" s="851" t="s">
        <v>2002</v>
      </c>
      <c r="G1454" s="856"/>
      <c r="H1454" s="837"/>
      <c r="I1454" s="837"/>
      <c r="J1454" s="837"/>
    </row>
    <row r="1455" s="821" customFormat="1" ht="12.75" spans="1:10">
      <c r="A1455" s="853" t="s">
        <v>1999</v>
      </c>
      <c r="B1455" s="854" t="s">
        <v>3303</v>
      </c>
      <c r="C1455" s="855" t="s">
        <v>3304</v>
      </c>
      <c r="D1455" s="856"/>
      <c r="E1455" s="856"/>
      <c r="F1455" s="851" t="s">
        <v>2002</v>
      </c>
      <c r="G1455" s="856"/>
      <c r="H1455" s="837"/>
      <c r="I1455" s="837"/>
      <c r="J1455" s="837"/>
    </row>
    <row r="1456" s="821" customFormat="1" ht="12.75" spans="1:10">
      <c r="A1456" s="853" t="s">
        <v>1999</v>
      </c>
      <c r="B1456" s="854" t="s">
        <v>3305</v>
      </c>
      <c r="C1456" s="855" t="s">
        <v>3306</v>
      </c>
      <c r="D1456" s="856"/>
      <c r="E1456" s="856"/>
      <c r="F1456" s="851" t="s">
        <v>2002</v>
      </c>
      <c r="G1456" s="856"/>
      <c r="H1456" s="837"/>
      <c r="I1456" s="837"/>
      <c r="J1456" s="837"/>
    </row>
    <row r="1457" s="821" customFormat="1" ht="12.75" spans="1:10">
      <c r="A1457" s="853" t="s">
        <v>1999</v>
      </c>
      <c r="B1457" s="854" t="s">
        <v>3307</v>
      </c>
      <c r="C1457" s="855" t="s">
        <v>3308</v>
      </c>
      <c r="D1457" s="856"/>
      <c r="E1457" s="856"/>
      <c r="F1457" s="851" t="s">
        <v>2002</v>
      </c>
      <c r="G1457" s="856"/>
      <c r="H1457" s="837"/>
      <c r="I1457" s="837"/>
      <c r="J1457" s="837"/>
    </row>
    <row r="1458" s="821" customFormat="1" ht="12.75" spans="1:10">
      <c r="A1458" s="853" t="s">
        <v>1999</v>
      </c>
      <c r="B1458" s="854" t="s">
        <v>3309</v>
      </c>
      <c r="C1458" s="855" t="s">
        <v>3310</v>
      </c>
      <c r="D1458" s="856"/>
      <c r="E1458" s="856"/>
      <c r="F1458" s="851" t="s">
        <v>2002</v>
      </c>
      <c r="G1458" s="856"/>
      <c r="H1458" s="837"/>
      <c r="I1458" s="837"/>
      <c r="J1458" s="837"/>
    </row>
    <row r="1459" s="821" customFormat="1" ht="12.75" spans="1:10">
      <c r="A1459" s="853" t="s">
        <v>1999</v>
      </c>
      <c r="B1459" s="854" t="s">
        <v>3311</v>
      </c>
      <c r="C1459" s="855" t="s">
        <v>3312</v>
      </c>
      <c r="D1459" s="856"/>
      <c r="E1459" s="856"/>
      <c r="F1459" s="851" t="s">
        <v>2002</v>
      </c>
      <c r="G1459" s="856"/>
      <c r="H1459" s="837"/>
      <c r="I1459" s="837"/>
      <c r="J1459" s="837"/>
    </row>
    <row r="1460" s="821" customFormat="1" ht="12.75" spans="1:10">
      <c r="A1460" s="853" t="s">
        <v>1999</v>
      </c>
      <c r="B1460" s="854" t="s">
        <v>3313</v>
      </c>
      <c r="C1460" s="855" t="s">
        <v>3314</v>
      </c>
      <c r="D1460" s="872" t="s">
        <v>3315</v>
      </c>
      <c r="E1460" s="856"/>
      <c r="F1460" s="851" t="s">
        <v>2002</v>
      </c>
      <c r="G1460" s="856"/>
      <c r="H1460" s="839"/>
      <c r="I1460" s="848"/>
      <c r="J1460" s="849"/>
    </row>
    <row r="1461" s="821" customFormat="1" ht="12.75" spans="1:10">
      <c r="A1461" s="853" t="s">
        <v>1999</v>
      </c>
      <c r="B1461" s="854" t="s">
        <v>3316</v>
      </c>
      <c r="C1461" s="855" t="s">
        <v>3317</v>
      </c>
      <c r="D1461" s="872" t="s">
        <v>3318</v>
      </c>
      <c r="E1461" s="856"/>
      <c r="F1461" s="851" t="s">
        <v>2002</v>
      </c>
      <c r="G1461" s="856"/>
      <c r="H1461" s="839"/>
      <c r="I1461" s="848"/>
      <c r="J1461" s="849"/>
    </row>
    <row r="1462" s="821" customFormat="1" ht="12.75" spans="1:10">
      <c r="A1462" s="853" t="s">
        <v>1999</v>
      </c>
      <c r="B1462" s="854" t="s">
        <v>3319</v>
      </c>
      <c r="C1462" s="855" t="s">
        <v>3320</v>
      </c>
      <c r="D1462" s="872" t="s">
        <v>3321</v>
      </c>
      <c r="E1462" s="856"/>
      <c r="F1462" s="851" t="s">
        <v>2002</v>
      </c>
      <c r="G1462" s="856"/>
      <c r="H1462" s="839"/>
      <c r="I1462" s="848"/>
      <c r="J1462" s="849"/>
    </row>
    <row r="1463" s="821" customFormat="1" ht="12.75" spans="1:10">
      <c r="A1463" s="853" t="s">
        <v>1999</v>
      </c>
      <c r="B1463" s="854" t="s">
        <v>3322</v>
      </c>
      <c r="C1463" s="855" t="s">
        <v>3323</v>
      </c>
      <c r="D1463" s="856"/>
      <c r="E1463" s="856"/>
      <c r="F1463" s="851" t="s">
        <v>24</v>
      </c>
      <c r="G1463" s="856"/>
      <c r="H1463" s="837"/>
      <c r="I1463" s="837"/>
      <c r="J1463" s="837"/>
    </row>
    <row r="1464" s="821" customFormat="1" ht="12.75" spans="1:10">
      <c r="A1464" s="853" t="s">
        <v>1999</v>
      </c>
      <c r="B1464" s="854" t="s">
        <v>3324</v>
      </c>
      <c r="C1464" s="855" t="s">
        <v>3325</v>
      </c>
      <c r="D1464" s="856"/>
      <c r="E1464" s="856"/>
      <c r="F1464" s="851" t="s">
        <v>2002</v>
      </c>
      <c r="G1464" s="856"/>
      <c r="H1464" s="837"/>
      <c r="I1464" s="837"/>
      <c r="J1464" s="837"/>
    </row>
    <row r="1465" s="823" customFormat="1" ht="24" spans="1:10">
      <c r="A1465" s="860" t="s">
        <v>1999</v>
      </c>
      <c r="B1465" s="900" t="s">
        <v>3326</v>
      </c>
      <c r="C1465" s="862" t="s">
        <v>3327</v>
      </c>
      <c r="D1465" s="861" t="s">
        <v>3328</v>
      </c>
      <c r="E1465" s="861"/>
      <c r="F1465" s="868" t="s">
        <v>24</v>
      </c>
      <c r="G1465" s="861"/>
      <c r="H1465" s="869"/>
      <c r="I1465" s="869"/>
      <c r="J1465" s="869"/>
    </row>
    <row r="1466" s="821" customFormat="1" ht="12.75" spans="1:10">
      <c r="A1466" s="853"/>
      <c r="B1466" s="854" t="s">
        <v>3329</v>
      </c>
      <c r="C1466" s="855" t="s">
        <v>3330</v>
      </c>
      <c r="D1466" s="856"/>
      <c r="E1466" s="856"/>
      <c r="F1466" s="851"/>
      <c r="G1466" s="856"/>
      <c r="H1466" s="837"/>
      <c r="I1466" s="837"/>
      <c r="J1466" s="837"/>
    </row>
    <row r="1467" s="821" customFormat="1" ht="24" spans="1:10">
      <c r="A1467" s="853" t="s">
        <v>1999</v>
      </c>
      <c r="B1467" s="854" t="s">
        <v>3331</v>
      </c>
      <c r="C1467" s="855" t="s">
        <v>3332</v>
      </c>
      <c r="D1467" s="856" t="s">
        <v>3333</v>
      </c>
      <c r="E1467" s="856"/>
      <c r="F1467" s="851" t="s">
        <v>2002</v>
      </c>
      <c r="G1467" s="856" t="s">
        <v>3334</v>
      </c>
      <c r="H1467" s="839"/>
      <c r="I1467" s="848"/>
      <c r="J1467" s="901"/>
    </row>
    <row r="1468" s="821" customFormat="1" ht="12.75" spans="1:10">
      <c r="A1468" s="853" t="s">
        <v>1999</v>
      </c>
      <c r="B1468" s="854" t="s">
        <v>3335</v>
      </c>
      <c r="C1468" s="855" t="s">
        <v>3336</v>
      </c>
      <c r="D1468" s="856"/>
      <c r="E1468" s="856"/>
      <c r="F1468" s="851" t="s">
        <v>2002</v>
      </c>
      <c r="G1468" s="856"/>
      <c r="H1468" s="899"/>
      <c r="I1468" s="899"/>
      <c r="J1468" s="899"/>
    </row>
    <row r="1469" s="821" customFormat="1" ht="12.75" spans="1:10">
      <c r="A1469" s="853" t="s">
        <v>1999</v>
      </c>
      <c r="B1469" s="854" t="s">
        <v>3337</v>
      </c>
      <c r="C1469" s="855" t="s">
        <v>3338</v>
      </c>
      <c r="D1469" s="856"/>
      <c r="E1469" s="856"/>
      <c r="F1469" s="851" t="s">
        <v>2002</v>
      </c>
      <c r="G1469" s="902"/>
      <c r="H1469" s="839"/>
      <c r="I1469" s="848"/>
      <c r="J1469" s="849"/>
    </row>
    <row r="1470" s="821" customFormat="1" ht="24" spans="1:10">
      <c r="A1470" s="853" t="s">
        <v>1999</v>
      </c>
      <c r="B1470" s="854" t="s">
        <v>3339</v>
      </c>
      <c r="C1470" s="855" t="s">
        <v>3340</v>
      </c>
      <c r="D1470" s="856" t="s">
        <v>3341</v>
      </c>
      <c r="E1470" s="856"/>
      <c r="F1470" s="903" t="s">
        <v>2002</v>
      </c>
      <c r="G1470" s="856" t="s">
        <v>3334</v>
      </c>
      <c r="H1470" s="901"/>
      <c r="I1470" s="848"/>
      <c r="J1470" s="849"/>
    </row>
    <row r="1471" s="821" customFormat="1" ht="12.75" spans="1:10">
      <c r="A1471" s="853" t="s">
        <v>1999</v>
      </c>
      <c r="B1471" s="854" t="s">
        <v>3342</v>
      </c>
      <c r="C1471" s="855" t="s">
        <v>3343</v>
      </c>
      <c r="D1471" s="856"/>
      <c r="E1471" s="856"/>
      <c r="F1471" s="851" t="s">
        <v>2002</v>
      </c>
      <c r="G1471" s="904"/>
      <c r="H1471" s="837"/>
      <c r="I1471" s="837"/>
      <c r="J1471" s="837"/>
    </row>
    <row r="1472" s="821" customFormat="1" ht="12.75" spans="1:10">
      <c r="A1472" s="853" t="s">
        <v>1999</v>
      </c>
      <c r="B1472" s="854" t="s">
        <v>3344</v>
      </c>
      <c r="C1472" s="855" t="s">
        <v>3345</v>
      </c>
      <c r="D1472" s="856"/>
      <c r="E1472" s="856"/>
      <c r="F1472" s="851" t="s">
        <v>2002</v>
      </c>
      <c r="G1472" s="856"/>
      <c r="H1472" s="837"/>
      <c r="I1472" s="837"/>
      <c r="J1472" s="837"/>
    </row>
    <row r="1473" s="821" customFormat="1" ht="12.75" spans="1:10">
      <c r="A1473" s="853" t="s">
        <v>1999</v>
      </c>
      <c r="B1473" s="854" t="s">
        <v>3346</v>
      </c>
      <c r="C1473" s="855" t="s">
        <v>3347</v>
      </c>
      <c r="D1473" s="856"/>
      <c r="E1473" s="856"/>
      <c r="F1473" s="851"/>
      <c r="G1473" s="856"/>
      <c r="H1473" s="837"/>
      <c r="I1473" s="837"/>
      <c r="J1473" s="837"/>
    </row>
    <row r="1474" s="821" customFormat="1" ht="12.75" spans="1:10">
      <c r="A1474" s="853" t="s">
        <v>1999</v>
      </c>
      <c r="B1474" s="854" t="s">
        <v>3348</v>
      </c>
      <c r="C1474" s="855" t="s">
        <v>3349</v>
      </c>
      <c r="D1474" s="856"/>
      <c r="E1474" s="856"/>
      <c r="F1474" s="851" t="s">
        <v>2002</v>
      </c>
      <c r="G1474" s="856"/>
      <c r="H1474" s="837"/>
      <c r="I1474" s="837"/>
      <c r="J1474" s="837"/>
    </row>
    <row r="1475" s="821" customFormat="1" ht="12.75" spans="1:10">
      <c r="A1475" s="853" t="s">
        <v>1999</v>
      </c>
      <c r="B1475" s="854" t="s">
        <v>3350</v>
      </c>
      <c r="C1475" s="855" t="s">
        <v>3351</v>
      </c>
      <c r="D1475" s="856"/>
      <c r="E1475" s="856"/>
      <c r="F1475" s="851" t="s">
        <v>2002</v>
      </c>
      <c r="G1475" s="856"/>
      <c r="H1475" s="837"/>
      <c r="I1475" s="837"/>
      <c r="J1475" s="837"/>
    </row>
    <row r="1476" s="821" customFormat="1" ht="12.75" spans="1:10">
      <c r="A1476" s="853" t="s">
        <v>1999</v>
      </c>
      <c r="B1476" s="854" t="s">
        <v>3352</v>
      </c>
      <c r="C1476" s="855" t="s">
        <v>3353</v>
      </c>
      <c r="D1476" s="856"/>
      <c r="E1476" s="856"/>
      <c r="F1476" s="851" t="s">
        <v>2002</v>
      </c>
      <c r="G1476" s="859"/>
      <c r="H1476" s="837"/>
      <c r="I1476" s="837"/>
      <c r="J1476" s="837"/>
    </row>
    <row r="1477" s="821" customFormat="1" ht="12.75" spans="1:10">
      <c r="A1477" s="853" t="s">
        <v>1999</v>
      </c>
      <c r="B1477" s="854" t="s">
        <v>3354</v>
      </c>
      <c r="C1477" s="855" t="s">
        <v>3355</v>
      </c>
      <c r="D1477" s="856"/>
      <c r="E1477" s="856"/>
      <c r="F1477" s="851" t="s">
        <v>2002</v>
      </c>
      <c r="G1477" s="861"/>
      <c r="H1477" s="837"/>
      <c r="I1477" s="837"/>
      <c r="J1477" s="837"/>
    </row>
    <row r="1478" s="821" customFormat="1" ht="24" spans="1:10">
      <c r="A1478" s="853" t="s">
        <v>1999</v>
      </c>
      <c r="B1478" s="854" t="s">
        <v>3356</v>
      </c>
      <c r="C1478" s="855" t="s">
        <v>3357</v>
      </c>
      <c r="D1478" s="856"/>
      <c r="E1478" s="856"/>
      <c r="F1478" s="851" t="s">
        <v>2002</v>
      </c>
      <c r="G1478" s="856" t="s">
        <v>3358</v>
      </c>
      <c r="H1478" s="837"/>
      <c r="I1478" s="837"/>
      <c r="J1478" s="837"/>
    </row>
    <row r="1479" s="821" customFormat="1" ht="12.75" spans="1:10">
      <c r="A1479" s="853" t="s">
        <v>1999</v>
      </c>
      <c r="B1479" s="854" t="s">
        <v>3359</v>
      </c>
      <c r="C1479" s="855" t="s">
        <v>3360</v>
      </c>
      <c r="D1479" s="856"/>
      <c r="E1479" s="856"/>
      <c r="F1479" s="851" t="s">
        <v>2002</v>
      </c>
      <c r="G1479" s="856"/>
      <c r="H1479" s="837"/>
      <c r="I1479" s="837"/>
      <c r="J1479" s="837"/>
    </row>
    <row r="1480" s="821" customFormat="1" ht="12.75" spans="1:10">
      <c r="A1480" s="853" t="s">
        <v>1999</v>
      </c>
      <c r="B1480" s="854" t="s">
        <v>3361</v>
      </c>
      <c r="C1480" s="855" t="s">
        <v>3362</v>
      </c>
      <c r="D1480" s="856"/>
      <c r="E1480" s="856"/>
      <c r="F1480" s="851" t="s">
        <v>2002</v>
      </c>
      <c r="G1480" s="856"/>
      <c r="H1480" s="837"/>
      <c r="I1480" s="837"/>
      <c r="J1480" s="837"/>
    </row>
    <row r="1481" s="821" customFormat="1" ht="24" spans="1:10">
      <c r="A1481" s="853" t="s">
        <v>1999</v>
      </c>
      <c r="B1481" s="854" t="s">
        <v>3363</v>
      </c>
      <c r="C1481" s="855" t="s">
        <v>3364</v>
      </c>
      <c r="D1481" s="856"/>
      <c r="E1481" s="856"/>
      <c r="F1481" s="851" t="s">
        <v>2002</v>
      </c>
      <c r="G1481" s="856" t="s">
        <v>3365</v>
      </c>
      <c r="H1481" s="837"/>
      <c r="I1481" s="837"/>
      <c r="J1481" s="837"/>
    </row>
    <row r="1482" s="821" customFormat="1" ht="12.75" spans="1:10">
      <c r="A1482" s="853" t="s">
        <v>1999</v>
      </c>
      <c r="B1482" s="854" t="s">
        <v>3366</v>
      </c>
      <c r="C1482" s="855" t="s">
        <v>3367</v>
      </c>
      <c r="D1482" s="856"/>
      <c r="E1482" s="856"/>
      <c r="F1482" s="851" t="s">
        <v>2002</v>
      </c>
      <c r="G1482" s="856"/>
      <c r="H1482" s="837"/>
      <c r="I1482" s="837"/>
      <c r="J1482" s="837"/>
    </row>
    <row r="1483" s="821" customFormat="1" ht="12.75" spans="1:10">
      <c r="A1483" s="853" t="s">
        <v>1999</v>
      </c>
      <c r="B1483" s="854" t="s">
        <v>3368</v>
      </c>
      <c r="C1483" s="855" t="s">
        <v>3369</v>
      </c>
      <c r="D1483" s="856"/>
      <c r="E1483" s="856"/>
      <c r="F1483" s="851" t="s">
        <v>2002</v>
      </c>
      <c r="G1483" s="856"/>
      <c r="H1483" s="837"/>
      <c r="I1483" s="837"/>
      <c r="J1483" s="837"/>
    </row>
    <row r="1484" s="821" customFormat="1" ht="24" spans="1:10">
      <c r="A1484" s="853" t="s">
        <v>1999</v>
      </c>
      <c r="B1484" s="854" t="s">
        <v>3370</v>
      </c>
      <c r="C1484" s="855" t="s">
        <v>3371</v>
      </c>
      <c r="D1484" s="856"/>
      <c r="E1484" s="856"/>
      <c r="F1484" s="851" t="s">
        <v>2002</v>
      </c>
      <c r="G1484" s="856" t="s">
        <v>3372</v>
      </c>
      <c r="H1484" s="837"/>
      <c r="I1484" s="837"/>
      <c r="J1484" s="837"/>
    </row>
    <row r="1485" s="821" customFormat="1" ht="12.75" spans="1:10">
      <c r="A1485" s="853" t="s">
        <v>1999</v>
      </c>
      <c r="B1485" s="854" t="s">
        <v>3373</v>
      </c>
      <c r="C1485" s="855" t="s">
        <v>3374</v>
      </c>
      <c r="D1485" s="856"/>
      <c r="E1485" s="856"/>
      <c r="F1485" s="851" t="s">
        <v>2002</v>
      </c>
      <c r="G1485" s="856"/>
      <c r="H1485" s="837"/>
      <c r="I1485" s="837"/>
      <c r="J1485" s="837"/>
    </row>
    <row r="1486" s="821" customFormat="1" ht="12.75" spans="1:10">
      <c r="A1486" s="853" t="s">
        <v>1999</v>
      </c>
      <c r="B1486" s="854" t="s">
        <v>3375</v>
      </c>
      <c r="C1486" s="855" t="s">
        <v>3376</v>
      </c>
      <c r="D1486" s="856"/>
      <c r="E1486" s="856"/>
      <c r="F1486" s="851" t="s">
        <v>2002</v>
      </c>
      <c r="G1486" s="856"/>
      <c r="H1486" s="837"/>
      <c r="I1486" s="837"/>
      <c r="J1486" s="837"/>
    </row>
    <row r="1487" s="821" customFormat="1" ht="12.75" spans="1:10">
      <c r="A1487" s="853" t="s">
        <v>1999</v>
      </c>
      <c r="B1487" s="854" t="s">
        <v>3377</v>
      </c>
      <c r="C1487" s="855" t="s">
        <v>3378</v>
      </c>
      <c r="D1487" s="856"/>
      <c r="E1487" s="856"/>
      <c r="F1487" s="851" t="s">
        <v>2002</v>
      </c>
      <c r="G1487" s="856"/>
      <c r="H1487" s="837"/>
      <c r="I1487" s="837"/>
      <c r="J1487" s="837"/>
    </row>
    <row r="1488" s="821" customFormat="1" ht="12.75" spans="1:10">
      <c r="A1488" s="853" t="s">
        <v>1999</v>
      </c>
      <c r="B1488" s="854" t="s">
        <v>3379</v>
      </c>
      <c r="C1488" s="855" t="s">
        <v>3380</v>
      </c>
      <c r="D1488" s="856"/>
      <c r="E1488" s="856"/>
      <c r="F1488" s="851" t="s">
        <v>2002</v>
      </c>
      <c r="G1488" s="856"/>
      <c r="H1488" s="837"/>
      <c r="I1488" s="837"/>
      <c r="J1488" s="837"/>
    </row>
    <row r="1489" s="821" customFormat="1" ht="12.75" spans="1:10">
      <c r="A1489" s="853" t="s">
        <v>1999</v>
      </c>
      <c r="B1489" s="854" t="s">
        <v>3381</v>
      </c>
      <c r="C1489" s="855" t="s">
        <v>3382</v>
      </c>
      <c r="D1489" s="856"/>
      <c r="E1489" s="856"/>
      <c r="F1489" s="851" t="s">
        <v>2002</v>
      </c>
      <c r="G1489" s="856"/>
      <c r="H1489" s="837"/>
      <c r="I1489" s="837"/>
      <c r="J1489" s="837"/>
    </row>
    <row r="1490" s="821" customFormat="1" ht="12.75" spans="1:10">
      <c r="A1490" s="853" t="s">
        <v>1999</v>
      </c>
      <c r="B1490" s="854" t="s">
        <v>3383</v>
      </c>
      <c r="C1490" s="855" t="s">
        <v>3384</v>
      </c>
      <c r="D1490" s="856"/>
      <c r="E1490" s="856"/>
      <c r="F1490" s="851" t="s">
        <v>2002</v>
      </c>
      <c r="G1490" s="856"/>
      <c r="H1490" s="837"/>
      <c r="I1490" s="837"/>
      <c r="J1490" s="837"/>
    </row>
    <row r="1491" s="821" customFormat="1" ht="12.75" spans="1:10">
      <c r="A1491" s="853" t="s">
        <v>1999</v>
      </c>
      <c r="B1491" s="854" t="s">
        <v>3385</v>
      </c>
      <c r="C1491" s="855" t="s">
        <v>3386</v>
      </c>
      <c r="D1491" s="856"/>
      <c r="E1491" s="856"/>
      <c r="F1491" s="851" t="s">
        <v>2002</v>
      </c>
      <c r="G1491" s="856"/>
      <c r="H1491" s="837"/>
      <c r="I1491" s="837"/>
      <c r="J1491" s="837"/>
    </row>
    <row r="1492" s="821" customFormat="1" ht="12.75" spans="1:10">
      <c r="A1492" s="853" t="s">
        <v>1999</v>
      </c>
      <c r="B1492" s="854" t="s">
        <v>3387</v>
      </c>
      <c r="C1492" s="855" t="s">
        <v>3388</v>
      </c>
      <c r="D1492" s="856"/>
      <c r="E1492" s="856"/>
      <c r="F1492" s="851" t="s">
        <v>2002</v>
      </c>
      <c r="G1492" s="856"/>
      <c r="H1492" s="837"/>
      <c r="I1492" s="837"/>
      <c r="J1492" s="837"/>
    </row>
    <row r="1493" s="821" customFormat="1" ht="12.75" spans="1:10">
      <c r="A1493" s="853" t="s">
        <v>1999</v>
      </c>
      <c r="B1493" s="854" t="s">
        <v>3389</v>
      </c>
      <c r="C1493" s="855" t="s">
        <v>3390</v>
      </c>
      <c r="D1493" s="856"/>
      <c r="E1493" s="856"/>
      <c r="F1493" s="851" t="s">
        <v>2002</v>
      </c>
      <c r="G1493" s="856"/>
      <c r="H1493" s="837"/>
      <c r="I1493" s="837"/>
      <c r="J1493" s="837"/>
    </row>
    <row r="1494" s="821" customFormat="1" ht="12.75" spans="1:10">
      <c r="A1494" s="853" t="s">
        <v>1999</v>
      </c>
      <c r="B1494" s="854" t="s">
        <v>3391</v>
      </c>
      <c r="C1494" s="855" t="s">
        <v>3392</v>
      </c>
      <c r="D1494" s="856"/>
      <c r="E1494" s="856"/>
      <c r="F1494" s="851" t="s">
        <v>2002</v>
      </c>
      <c r="G1494" s="856"/>
      <c r="H1494" s="837"/>
      <c r="I1494" s="837"/>
      <c r="J1494" s="837"/>
    </row>
    <row r="1495" s="821" customFormat="1" ht="12.75" spans="1:10">
      <c r="A1495" s="853" t="s">
        <v>1999</v>
      </c>
      <c r="B1495" s="854" t="s">
        <v>3393</v>
      </c>
      <c r="C1495" s="855" t="s">
        <v>3394</v>
      </c>
      <c r="D1495" s="856"/>
      <c r="E1495" s="856"/>
      <c r="F1495" s="851" t="s">
        <v>2002</v>
      </c>
      <c r="G1495" s="856"/>
      <c r="H1495" s="837"/>
      <c r="I1495" s="837"/>
      <c r="J1495" s="837"/>
    </row>
    <row r="1496" s="821" customFormat="1" ht="12.75" spans="1:10">
      <c r="A1496" s="853" t="s">
        <v>1999</v>
      </c>
      <c r="B1496" s="854" t="s">
        <v>3395</v>
      </c>
      <c r="C1496" s="855" t="s">
        <v>3396</v>
      </c>
      <c r="D1496" s="856"/>
      <c r="E1496" s="856"/>
      <c r="F1496" s="851" t="s">
        <v>2002</v>
      </c>
      <c r="G1496" s="856"/>
      <c r="H1496" s="837"/>
      <c r="I1496" s="837"/>
      <c r="J1496" s="837"/>
    </row>
    <row r="1497" s="821" customFormat="1" ht="12.75" spans="1:10">
      <c r="A1497" s="853" t="s">
        <v>1999</v>
      </c>
      <c r="B1497" s="854" t="s">
        <v>3397</v>
      </c>
      <c r="C1497" s="855" t="s">
        <v>3398</v>
      </c>
      <c r="D1497" s="856"/>
      <c r="E1497" s="856"/>
      <c r="F1497" s="851" t="s">
        <v>2002</v>
      </c>
      <c r="G1497" s="856"/>
      <c r="H1497" s="837"/>
      <c r="I1497" s="837"/>
      <c r="J1497" s="837"/>
    </row>
    <row r="1498" s="821" customFormat="1" ht="12.75" spans="1:10">
      <c r="A1498" s="853" t="s">
        <v>1999</v>
      </c>
      <c r="B1498" s="854" t="s">
        <v>3399</v>
      </c>
      <c r="C1498" s="855" t="s">
        <v>3400</v>
      </c>
      <c r="D1498" s="856"/>
      <c r="E1498" s="856"/>
      <c r="F1498" s="851" t="s">
        <v>2002</v>
      </c>
      <c r="G1498" s="856"/>
      <c r="H1498" s="837"/>
      <c r="I1498" s="837"/>
      <c r="J1498" s="837"/>
    </row>
    <row r="1499" s="821" customFormat="1" ht="12.75" spans="1:10">
      <c r="A1499" s="853" t="s">
        <v>1999</v>
      </c>
      <c r="B1499" s="854" t="s">
        <v>3401</v>
      </c>
      <c r="C1499" s="855" t="s">
        <v>3402</v>
      </c>
      <c r="D1499" s="856"/>
      <c r="E1499" s="856"/>
      <c r="F1499" s="851" t="s">
        <v>2002</v>
      </c>
      <c r="G1499" s="856"/>
      <c r="H1499" s="837"/>
      <c r="I1499" s="837"/>
      <c r="J1499" s="837"/>
    </row>
    <row r="1500" s="821" customFormat="1" ht="12.75" spans="1:10">
      <c r="A1500" s="853" t="s">
        <v>1999</v>
      </c>
      <c r="B1500" s="854" t="s">
        <v>3403</v>
      </c>
      <c r="C1500" s="855" t="s">
        <v>3404</v>
      </c>
      <c r="D1500" s="856"/>
      <c r="E1500" s="856"/>
      <c r="F1500" s="851" t="s">
        <v>2002</v>
      </c>
      <c r="G1500" s="856"/>
      <c r="H1500" s="837"/>
      <c r="I1500" s="837"/>
      <c r="J1500" s="837"/>
    </row>
    <row r="1501" s="821" customFormat="1" ht="12.75" spans="1:10">
      <c r="A1501" s="853" t="s">
        <v>1999</v>
      </c>
      <c r="B1501" s="854" t="s">
        <v>3405</v>
      </c>
      <c r="C1501" s="855" t="s">
        <v>3406</v>
      </c>
      <c r="D1501" s="856"/>
      <c r="E1501" s="856"/>
      <c r="F1501" s="851" t="s">
        <v>2002</v>
      </c>
      <c r="G1501" s="856"/>
      <c r="H1501" s="837"/>
      <c r="I1501" s="837"/>
      <c r="J1501" s="837"/>
    </row>
    <row r="1502" s="821" customFormat="1" ht="12.75" spans="1:10">
      <c r="A1502" s="853" t="s">
        <v>1999</v>
      </c>
      <c r="B1502" s="854" t="s">
        <v>3407</v>
      </c>
      <c r="C1502" s="855" t="s">
        <v>3408</v>
      </c>
      <c r="D1502" s="856"/>
      <c r="E1502" s="856"/>
      <c r="F1502" s="851" t="s">
        <v>2002</v>
      </c>
      <c r="G1502" s="856"/>
      <c r="H1502" s="837"/>
      <c r="I1502" s="837"/>
      <c r="J1502" s="837"/>
    </row>
    <row r="1503" s="821" customFormat="1" ht="12.75" spans="1:10">
      <c r="A1503" s="853" t="s">
        <v>1999</v>
      </c>
      <c r="B1503" s="854" t="s">
        <v>3409</v>
      </c>
      <c r="C1503" s="855" t="s">
        <v>3410</v>
      </c>
      <c r="D1503" s="856"/>
      <c r="E1503" s="856"/>
      <c r="F1503" s="851" t="s">
        <v>2002</v>
      </c>
      <c r="G1503" s="856"/>
      <c r="H1503" s="837"/>
      <c r="I1503" s="837"/>
      <c r="J1503" s="837"/>
    </row>
    <row r="1504" s="821" customFormat="1" ht="12.75" spans="1:10">
      <c r="A1504" s="853" t="s">
        <v>1999</v>
      </c>
      <c r="B1504" s="854" t="s">
        <v>3411</v>
      </c>
      <c r="C1504" s="855" t="s">
        <v>3412</v>
      </c>
      <c r="D1504" s="856"/>
      <c r="E1504" s="856"/>
      <c r="F1504" s="851" t="s">
        <v>2002</v>
      </c>
      <c r="G1504" s="856"/>
      <c r="H1504" s="837"/>
      <c r="I1504" s="837"/>
      <c r="J1504" s="837"/>
    </row>
    <row r="1505" s="821" customFormat="1" ht="12.75" spans="1:10">
      <c r="A1505" s="853" t="s">
        <v>1999</v>
      </c>
      <c r="B1505" s="854" t="s">
        <v>3413</v>
      </c>
      <c r="C1505" s="855" t="s">
        <v>3414</v>
      </c>
      <c r="D1505" s="856"/>
      <c r="E1505" s="856"/>
      <c r="F1505" s="851" t="s">
        <v>2002</v>
      </c>
      <c r="G1505" s="856"/>
      <c r="H1505" s="837"/>
      <c r="I1505" s="837"/>
      <c r="J1505" s="837"/>
    </row>
    <row r="1506" s="821" customFormat="1" ht="12.75" spans="1:10">
      <c r="A1506" s="853" t="s">
        <v>1999</v>
      </c>
      <c r="B1506" s="854" t="s">
        <v>3415</v>
      </c>
      <c r="C1506" s="855" t="s">
        <v>3416</v>
      </c>
      <c r="D1506" s="856"/>
      <c r="E1506" s="856"/>
      <c r="F1506" s="851" t="s">
        <v>2002</v>
      </c>
      <c r="G1506" s="856"/>
      <c r="H1506" s="837"/>
      <c r="I1506" s="837"/>
      <c r="J1506" s="837"/>
    </row>
    <row r="1507" s="821" customFormat="1" ht="12.75" spans="1:10">
      <c r="A1507" s="853" t="s">
        <v>1999</v>
      </c>
      <c r="B1507" s="854" t="s">
        <v>3417</v>
      </c>
      <c r="C1507" s="855" t="s">
        <v>3418</v>
      </c>
      <c r="D1507" s="856"/>
      <c r="E1507" s="856"/>
      <c r="F1507" s="851" t="s">
        <v>2002</v>
      </c>
      <c r="G1507" s="856"/>
      <c r="H1507" s="837"/>
      <c r="I1507" s="837"/>
      <c r="J1507" s="837"/>
    </row>
    <row r="1508" s="821" customFormat="1" ht="12.75" spans="1:10">
      <c r="A1508" s="853" t="s">
        <v>1999</v>
      </c>
      <c r="B1508" s="854" t="s">
        <v>3419</v>
      </c>
      <c r="C1508" s="855" t="s">
        <v>3420</v>
      </c>
      <c r="D1508" s="856" t="s">
        <v>3421</v>
      </c>
      <c r="E1508" s="856"/>
      <c r="F1508" s="851" t="s">
        <v>2002</v>
      </c>
      <c r="G1508" s="856" t="s">
        <v>2828</v>
      </c>
      <c r="H1508" s="837"/>
      <c r="I1508" s="837"/>
      <c r="J1508" s="837"/>
    </row>
    <row r="1509" s="821" customFormat="1" ht="12.75" spans="1:10">
      <c r="A1509" s="853" t="s">
        <v>1999</v>
      </c>
      <c r="B1509" s="854" t="s">
        <v>3422</v>
      </c>
      <c r="C1509" s="855" t="s">
        <v>3423</v>
      </c>
      <c r="D1509" s="856"/>
      <c r="E1509" s="856"/>
      <c r="F1509" s="851" t="s">
        <v>2002</v>
      </c>
      <c r="G1509" s="856"/>
      <c r="H1509" s="837"/>
      <c r="I1509" s="837"/>
      <c r="J1509" s="837"/>
    </row>
    <row r="1510" s="821" customFormat="1" ht="12.75" spans="1:10">
      <c r="A1510" s="853" t="s">
        <v>1999</v>
      </c>
      <c r="B1510" s="854" t="s">
        <v>3424</v>
      </c>
      <c r="C1510" s="855" t="s">
        <v>3425</v>
      </c>
      <c r="D1510" s="856"/>
      <c r="E1510" s="856"/>
      <c r="F1510" s="851" t="s">
        <v>2002</v>
      </c>
      <c r="G1510" s="856"/>
      <c r="H1510" s="837"/>
      <c r="I1510" s="837"/>
      <c r="J1510" s="837"/>
    </row>
    <row r="1511" s="821" customFormat="1" ht="12.75" spans="1:10">
      <c r="A1511" s="853"/>
      <c r="B1511" s="854" t="s">
        <v>3426</v>
      </c>
      <c r="C1511" s="855" t="s">
        <v>3427</v>
      </c>
      <c r="D1511" s="856"/>
      <c r="E1511" s="856"/>
      <c r="F1511" s="851"/>
      <c r="G1511" s="856"/>
      <c r="H1511" s="837"/>
      <c r="I1511" s="837"/>
      <c r="J1511" s="837"/>
    </row>
    <row r="1512" s="821" customFormat="1" ht="12.75" spans="1:10">
      <c r="A1512" s="853" t="s">
        <v>1999</v>
      </c>
      <c r="B1512" s="854" t="s">
        <v>3428</v>
      </c>
      <c r="C1512" s="855" t="s">
        <v>3429</v>
      </c>
      <c r="D1512" s="856"/>
      <c r="E1512" s="856"/>
      <c r="F1512" s="851" t="s">
        <v>2002</v>
      </c>
      <c r="G1512" s="856"/>
      <c r="H1512" s="837"/>
      <c r="I1512" s="837"/>
      <c r="J1512" s="837"/>
    </row>
    <row r="1513" s="821" customFormat="1" ht="12.75" spans="1:10">
      <c r="A1513" s="853" t="s">
        <v>1999</v>
      </c>
      <c r="B1513" s="854" t="s">
        <v>3430</v>
      </c>
      <c r="C1513" s="855" t="s">
        <v>3431</v>
      </c>
      <c r="D1513" s="856"/>
      <c r="E1513" s="856"/>
      <c r="F1513" s="851" t="s">
        <v>2002</v>
      </c>
      <c r="G1513" s="856"/>
      <c r="H1513" s="837"/>
      <c r="I1513" s="837"/>
      <c r="J1513" s="837"/>
    </row>
    <row r="1514" s="821" customFormat="1" ht="12.75" spans="1:10">
      <c r="A1514" s="853" t="s">
        <v>1999</v>
      </c>
      <c r="B1514" s="854" t="s">
        <v>3432</v>
      </c>
      <c r="C1514" s="855" t="s">
        <v>3433</v>
      </c>
      <c r="D1514" s="856"/>
      <c r="E1514" s="856"/>
      <c r="F1514" s="851" t="s">
        <v>2002</v>
      </c>
      <c r="G1514" s="856"/>
      <c r="H1514" s="837"/>
      <c r="I1514" s="837"/>
      <c r="J1514" s="837"/>
    </row>
    <row r="1515" s="821" customFormat="1" ht="12.75" spans="1:10">
      <c r="A1515" s="853" t="s">
        <v>1999</v>
      </c>
      <c r="B1515" s="854" t="s">
        <v>3434</v>
      </c>
      <c r="C1515" s="855" t="s">
        <v>3435</v>
      </c>
      <c r="D1515" s="856"/>
      <c r="E1515" s="856"/>
      <c r="F1515" s="851" t="s">
        <v>2002</v>
      </c>
      <c r="G1515" s="856"/>
      <c r="H1515" s="837"/>
      <c r="I1515" s="837"/>
      <c r="J1515" s="837"/>
    </row>
    <row r="1516" s="821" customFormat="1" ht="12.75" spans="1:10">
      <c r="A1516" s="853" t="s">
        <v>1999</v>
      </c>
      <c r="B1516" s="854" t="s">
        <v>3436</v>
      </c>
      <c r="C1516" s="855" t="s">
        <v>3437</v>
      </c>
      <c r="D1516" s="856"/>
      <c r="E1516" s="856"/>
      <c r="F1516" s="851" t="s">
        <v>2002</v>
      </c>
      <c r="G1516" s="856"/>
      <c r="H1516" s="837"/>
      <c r="I1516" s="837"/>
      <c r="J1516" s="837"/>
    </row>
    <row r="1517" s="821" customFormat="1" ht="24" spans="1:10">
      <c r="A1517" s="853" t="s">
        <v>1999</v>
      </c>
      <c r="B1517" s="854" t="s">
        <v>3438</v>
      </c>
      <c r="C1517" s="855" t="s">
        <v>3439</v>
      </c>
      <c r="D1517" s="856"/>
      <c r="E1517" s="856"/>
      <c r="F1517" s="851" t="s">
        <v>2002</v>
      </c>
      <c r="G1517" s="856"/>
      <c r="H1517" s="837"/>
      <c r="I1517" s="837"/>
      <c r="J1517" s="837"/>
    </row>
    <row r="1518" s="821" customFormat="1" ht="24" spans="1:10">
      <c r="A1518" s="853" t="s">
        <v>1999</v>
      </c>
      <c r="B1518" s="854" t="s">
        <v>3440</v>
      </c>
      <c r="C1518" s="855" t="s">
        <v>3441</v>
      </c>
      <c r="D1518" s="856"/>
      <c r="E1518" s="856"/>
      <c r="F1518" s="851" t="s">
        <v>2002</v>
      </c>
      <c r="G1518" s="856"/>
      <c r="H1518" s="837"/>
      <c r="I1518" s="837"/>
      <c r="J1518" s="837"/>
    </row>
    <row r="1519" s="821" customFormat="1" ht="24" spans="1:10">
      <c r="A1519" s="853" t="s">
        <v>1999</v>
      </c>
      <c r="B1519" s="854" t="s">
        <v>3442</v>
      </c>
      <c r="C1519" s="855" t="s">
        <v>3443</v>
      </c>
      <c r="D1519" s="856"/>
      <c r="E1519" s="856"/>
      <c r="F1519" s="851" t="s">
        <v>2002</v>
      </c>
      <c r="G1519" s="856"/>
      <c r="H1519" s="837"/>
      <c r="I1519" s="837"/>
      <c r="J1519" s="837"/>
    </row>
    <row r="1520" s="821" customFormat="1" ht="12.75" spans="1:10">
      <c r="A1520" s="853" t="s">
        <v>1999</v>
      </c>
      <c r="B1520" s="854" t="s">
        <v>3444</v>
      </c>
      <c r="C1520" s="855" t="s">
        <v>3445</v>
      </c>
      <c r="D1520" s="856"/>
      <c r="E1520" s="856"/>
      <c r="F1520" s="851" t="s">
        <v>2002</v>
      </c>
      <c r="G1520" s="856"/>
      <c r="H1520" s="837"/>
      <c r="I1520" s="837"/>
      <c r="J1520" s="837"/>
    </row>
    <row r="1521" s="821" customFormat="1" ht="12.75" spans="1:10">
      <c r="A1521" s="853" t="s">
        <v>1999</v>
      </c>
      <c r="B1521" s="854" t="s">
        <v>3446</v>
      </c>
      <c r="C1521" s="855" t="s">
        <v>3447</v>
      </c>
      <c r="D1521" s="856" t="s">
        <v>3448</v>
      </c>
      <c r="E1521" s="856"/>
      <c r="F1521" s="851" t="s">
        <v>2002</v>
      </c>
      <c r="G1521" s="856" t="s">
        <v>2828</v>
      </c>
      <c r="H1521" s="837"/>
      <c r="I1521" s="837"/>
      <c r="J1521" s="837"/>
    </row>
    <row r="1522" s="821" customFormat="1" ht="12.75" spans="1:10">
      <c r="A1522" s="853" t="s">
        <v>1999</v>
      </c>
      <c r="B1522" s="854" t="s">
        <v>3449</v>
      </c>
      <c r="C1522" s="855" t="s">
        <v>3450</v>
      </c>
      <c r="D1522" s="856"/>
      <c r="E1522" s="856"/>
      <c r="F1522" s="851" t="s">
        <v>2002</v>
      </c>
      <c r="G1522" s="856"/>
      <c r="H1522" s="837"/>
      <c r="I1522" s="837"/>
      <c r="J1522" s="837"/>
    </row>
    <row r="1523" s="821" customFormat="1" ht="12.75" spans="1:10">
      <c r="A1523" s="853" t="s">
        <v>1999</v>
      </c>
      <c r="B1523" s="854" t="s">
        <v>3451</v>
      </c>
      <c r="C1523" s="855" t="s">
        <v>3452</v>
      </c>
      <c r="D1523" s="856"/>
      <c r="E1523" s="856"/>
      <c r="F1523" s="851" t="s">
        <v>2002</v>
      </c>
      <c r="G1523" s="856"/>
      <c r="H1523" s="837"/>
      <c r="I1523" s="837"/>
      <c r="J1523" s="837"/>
    </row>
    <row r="1524" s="821" customFormat="1" ht="12.75" spans="1:10">
      <c r="A1524" s="853" t="s">
        <v>1999</v>
      </c>
      <c r="B1524" s="854" t="s">
        <v>3453</v>
      </c>
      <c r="C1524" s="855" t="s">
        <v>3454</v>
      </c>
      <c r="D1524" s="856"/>
      <c r="E1524" s="856"/>
      <c r="F1524" s="851" t="s">
        <v>2002</v>
      </c>
      <c r="G1524" s="856"/>
      <c r="H1524" s="837"/>
      <c r="I1524" s="837"/>
      <c r="J1524" s="837"/>
    </row>
    <row r="1525" s="821" customFormat="1" ht="12.75" spans="1:10">
      <c r="A1525" s="853" t="s">
        <v>1999</v>
      </c>
      <c r="B1525" s="854" t="s">
        <v>3455</v>
      </c>
      <c r="C1525" s="855" t="s">
        <v>3456</v>
      </c>
      <c r="D1525" s="856"/>
      <c r="E1525" s="856"/>
      <c r="F1525" s="851" t="s">
        <v>2002</v>
      </c>
      <c r="G1525" s="856"/>
      <c r="H1525" s="837"/>
      <c r="I1525" s="837"/>
      <c r="J1525" s="837"/>
    </row>
    <row r="1526" s="821" customFormat="1" ht="12.75" spans="1:10">
      <c r="A1526" s="853" t="s">
        <v>1999</v>
      </c>
      <c r="B1526" s="854" t="s">
        <v>3457</v>
      </c>
      <c r="C1526" s="855" t="s">
        <v>3458</v>
      </c>
      <c r="D1526" s="872" t="s">
        <v>3459</v>
      </c>
      <c r="E1526" s="856"/>
      <c r="F1526" s="851" t="s">
        <v>2002</v>
      </c>
      <c r="G1526" s="856"/>
      <c r="H1526" s="905"/>
      <c r="I1526" s="906"/>
      <c r="J1526" s="99"/>
    </row>
    <row r="1527" s="821" customFormat="1" ht="12.75" spans="1:10">
      <c r="A1527" s="853" t="s">
        <v>1999</v>
      </c>
      <c r="B1527" s="854" t="s">
        <v>3460</v>
      </c>
      <c r="C1527" s="855" t="s">
        <v>3461</v>
      </c>
      <c r="D1527" s="856"/>
      <c r="E1527" s="856"/>
      <c r="F1527" s="851" t="s">
        <v>2002</v>
      </c>
      <c r="G1527" s="856"/>
      <c r="H1527" s="837"/>
      <c r="I1527" s="837"/>
      <c r="J1527" s="837"/>
    </row>
    <row r="1528" s="821" customFormat="1" ht="12.75" spans="1:10">
      <c r="A1528" s="853" t="s">
        <v>1999</v>
      </c>
      <c r="B1528" s="854" t="s">
        <v>3462</v>
      </c>
      <c r="C1528" s="855" t="s">
        <v>3463</v>
      </c>
      <c r="D1528" s="856"/>
      <c r="E1528" s="856"/>
      <c r="F1528" s="851" t="s">
        <v>2002</v>
      </c>
      <c r="G1528" s="856"/>
      <c r="H1528" s="837"/>
      <c r="I1528" s="837"/>
      <c r="J1528" s="837"/>
    </row>
    <row r="1529" s="821" customFormat="1" ht="12.75" spans="1:10">
      <c r="A1529" s="853" t="s">
        <v>1999</v>
      </c>
      <c r="B1529" s="854" t="s">
        <v>3464</v>
      </c>
      <c r="C1529" s="855" t="s">
        <v>3465</v>
      </c>
      <c r="D1529" s="856"/>
      <c r="E1529" s="856"/>
      <c r="F1529" s="851" t="s">
        <v>2002</v>
      </c>
      <c r="G1529" s="856"/>
      <c r="H1529" s="837"/>
      <c r="I1529" s="837"/>
      <c r="J1529" s="837"/>
    </row>
    <row r="1530" s="821" customFormat="1" ht="12.75" spans="1:10">
      <c r="A1530" s="853" t="s">
        <v>1999</v>
      </c>
      <c r="B1530" s="854" t="s">
        <v>3466</v>
      </c>
      <c r="C1530" s="855" t="s">
        <v>3467</v>
      </c>
      <c r="D1530" s="856"/>
      <c r="E1530" s="856"/>
      <c r="F1530" s="851" t="s">
        <v>24</v>
      </c>
      <c r="G1530" s="856"/>
      <c r="H1530" s="837"/>
      <c r="I1530" s="837"/>
      <c r="J1530" s="837"/>
    </row>
    <row r="1531" s="821" customFormat="1" ht="12.75" spans="1:10">
      <c r="A1531" s="853" t="s">
        <v>1999</v>
      </c>
      <c r="B1531" s="854" t="s">
        <v>3468</v>
      </c>
      <c r="C1531" s="855" t="s">
        <v>3469</v>
      </c>
      <c r="D1531" s="856"/>
      <c r="E1531" s="856"/>
      <c r="F1531" s="851" t="s">
        <v>24</v>
      </c>
      <c r="G1531" s="856"/>
      <c r="H1531" s="837"/>
      <c r="I1531" s="837"/>
      <c r="J1531" s="837"/>
    </row>
    <row r="1532" s="821" customFormat="1" ht="12.75" spans="1:10">
      <c r="A1532" s="853" t="s">
        <v>1999</v>
      </c>
      <c r="B1532" s="854" t="s">
        <v>3470</v>
      </c>
      <c r="C1532" s="855" t="s">
        <v>3471</v>
      </c>
      <c r="D1532" s="856"/>
      <c r="E1532" s="856"/>
      <c r="F1532" s="851" t="s">
        <v>24</v>
      </c>
      <c r="G1532" s="856"/>
      <c r="H1532" s="837"/>
      <c r="I1532" s="837"/>
      <c r="J1532" s="837"/>
    </row>
    <row r="1533" s="821" customFormat="1" ht="12.75" spans="1:10">
      <c r="A1533" s="853" t="s">
        <v>1999</v>
      </c>
      <c r="B1533" s="854" t="s">
        <v>3472</v>
      </c>
      <c r="C1533" s="855" t="s">
        <v>3473</v>
      </c>
      <c r="D1533" s="856"/>
      <c r="E1533" s="856"/>
      <c r="F1533" s="851" t="s">
        <v>24</v>
      </c>
      <c r="G1533" s="856"/>
      <c r="H1533" s="837"/>
      <c r="I1533" s="837"/>
      <c r="J1533" s="837"/>
    </row>
    <row r="1534" s="821" customFormat="1" ht="12.75" spans="1:10">
      <c r="A1534" s="853" t="s">
        <v>1999</v>
      </c>
      <c r="B1534" s="854" t="s">
        <v>3474</v>
      </c>
      <c r="C1534" s="855" t="s">
        <v>3475</v>
      </c>
      <c r="D1534" s="856"/>
      <c r="E1534" s="856"/>
      <c r="F1534" s="851" t="s">
        <v>24</v>
      </c>
      <c r="G1534" s="856"/>
      <c r="H1534" s="837"/>
      <c r="I1534" s="837"/>
      <c r="J1534" s="837"/>
    </row>
    <row r="1535" s="821" customFormat="1" ht="12.75" spans="1:10">
      <c r="A1535" s="853" t="s">
        <v>1999</v>
      </c>
      <c r="B1535" s="854" t="s">
        <v>3476</v>
      </c>
      <c r="C1535" s="855" t="s">
        <v>3477</v>
      </c>
      <c r="D1535" s="856"/>
      <c r="E1535" s="856"/>
      <c r="F1535" s="851" t="s">
        <v>24</v>
      </c>
      <c r="G1535" s="856"/>
      <c r="H1535" s="837"/>
      <c r="I1535" s="837"/>
      <c r="J1535" s="837"/>
    </row>
    <row r="1536" s="821" customFormat="1" ht="12.75" spans="1:10">
      <c r="A1536" s="853" t="s">
        <v>1999</v>
      </c>
      <c r="B1536" s="854" t="s">
        <v>3478</v>
      </c>
      <c r="C1536" s="855" t="s">
        <v>3479</v>
      </c>
      <c r="D1536" s="856"/>
      <c r="E1536" s="856"/>
      <c r="F1536" s="851" t="s">
        <v>24</v>
      </c>
      <c r="G1536" s="856"/>
      <c r="H1536" s="837"/>
      <c r="I1536" s="837"/>
      <c r="J1536" s="837"/>
    </row>
    <row r="1537" s="821" customFormat="1" ht="12.75" spans="1:10">
      <c r="A1537" s="853" t="s">
        <v>1999</v>
      </c>
      <c r="B1537" s="854" t="s">
        <v>3480</v>
      </c>
      <c r="C1537" s="855" t="s">
        <v>3481</v>
      </c>
      <c r="D1537" s="856"/>
      <c r="E1537" s="856"/>
      <c r="F1537" s="851" t="s">
        <v>24</v>
      </c>
      <c r="G1537" s="856"/>
      <c r="H1537" s="837"/>
      <c r="I1537" s="837"/>
      <c r="J1537" s="837"/>
    </row>
    <row r="1538" s="821" customFormat="1" ht="12.75" spans="1:10">
      <c r="A1538" s="853" t="s">
        <v>1999</v>
      </c>
      <c r="B1538" s="854" t="s">
        <v>3482</v>
      </c>
      <c r="C1538" s="855" t="s">
        <v>3483</v>
      </c>
      <c r="D1538" s="856"/>
      <c r="E1538" s="856"/>
      <c r="F1538" s="851" t="s">
        <v>24</v>
      </c>
      <c r="G1538" s="856"/>
      <c r="H1538" s="837"/>
      <c r="I1538" s="837"/>
      <c r="J1538" s="837"/>
    </row>
    <row r="1539" s="821" customFormat="1" ht="12.75" spans="1:10">
      <c r="A1539" s="853" t="s">
        <v>1999</v>
      </c>
      <c r="B1539" s="854" t="s">
        <v>3484</v>
      </c>
      <c r="C1539" s="855" t="s">
        <v>3485</v>
      </c>
      <c r="D1539" s="856"/>
      <c r="E1539" s="856"/>
      <c r="F1539" s="851" t="s">
        <v>24</v>
      </c>
      <c r="G1539" s="856"/>
      <c r="H1539" s="837"/>
      <c r="I1539" s="837"/>
      <c r="J1539" s="837"/>
    </row>
    <row r="1540" s="821" customFormat="1" ht="12.75" spans="1:10">
      <c r="A1540" s="853" t="s">
        <v>1999</v>
      </c>
      <c r="B1540" s="854" t="s">
        <v>3486</v>
      </c>
      <c r="C1540" s="855" t="s">
        <v>3487</v>
      </c>
      <c r="D1540" s="856"/>
      <c r="E1540" s="856"/>
      <c r="F1540" s="851" t="s">
        <v>24</v>
      </c>
      <c r="G1540" s="856"/>
      <c r="H1540" s="837"/>
      <c r="I1540" s="837"/>
      <c r="J1540" s="837"/>
    </row>
    <row r="1541" s="821" customFormat="1" ht="12.75" spans="1:10">
      <c r="A1541" s="853" t="s">
        <v>1999</v>
      </c>
      <c r="B1541" s="854" t="s">
        <v>3488</v>
      </c>
      <c r="C1541" s="855" t="s">
        <v>3489</v>
      </c>
      <c r="D1541" s="856"/>
      <c r="E1541" s="856"/>
      <c r="F1541" s="851" t="s">
        <v>24</v>
      </c>
      <c r="G1541" s="856"/>
      <c r="H1541" s="837"/>
      <c r="I1541" s="837"/>
      <c r="J1541" s="837"/>
    </row>
    <row r="1542" s="821" customFormat="1" ht="12.75" spans="1:10">
      <c r="A1542" s="853" t="s">
        <v>1999</v>
      </c>
      <c r="B1542" s="854" t="s">
        <v>3490</v>
      </c>
      <c r="C1542" s="855" t="s">
        <v>3491</v>
      </c>
      <c r="D1542" s="856"/>
      <c r="E1542" s="856"/>
      <c r="F1542" s="851" t="s">
        <v>24</v>
      </c>
      <c r="G1542" s="856"/>
      <c r="H1542" s="837"/>
      <c r="I1542" s="837"/>
      <c r="J1542" s="837"/>
    </row>
    <row r="1543" s="821" customFormat="1" ht="12.75" spans="1:10">
      <c r="A1543" s="853" t="s">
        <v>1999</v>
      </c>
      <c r="B1543" s="854" t="s">
        <v>3492</v>
      </c>
      <c r="C1543" s="855" t="s">
        <v>3493</v>
      </c>
      <c r="D1543" s="856"/>
      <c r="E1543" s="856"/>
      <c r="F1543" s="851" t="s">
        <v>24</v>
      </c>
      <c r="G1543" s="856"/>
      <c r="H1543" s="837"/>
      <c r="I1543" s="837"/>
      <c r="J1543" s="837"/>
    </row>
    <row r="1544" s="821" customFormat="1" ht="12.75" spans="1:10">
      <c r="A1544" s="853" t="s">
        <v>1999</v>
      </c>
      <c r="B1544" s="854" t="s">
        <v>3494</v>
      </c>
      <c r="C1544" s="855" t="s">
        <v>3495</v>
      </c>
      <c r="D1544" s="856"/>
      <c r="E1544" s="856"/>
      <c r="F1544" s="851" t="s">
        <v>24</v>
      </c>
      <c r="G1544" s="856"/>
      <c r="H1544" s="837"/>
      <c r="I1544" s="837"/>
      <c r="J1544" s="837"/>
    </row>
    <row r="1545" s="821" customFormat="1" ht="12.75" spans="1:10">
      <c r="A1545" s="853" t="s">
        <v>1999</v>
      </c>
      <c r="B1545" s="854" t="s">
        <v>3496</v>
      </c>
      <c r="C1545" s="855" t="s">
        <v>3497</v>
      </c>
      <c r="D1545" s="856"/>
      <c r="E1545" s="856"/>
      <c r="F1545" s="851" t="s">
        <v>24</v>
      </c>
      <c r="G1545" s="856"/>
      <c r="H1545" s="837"/>
      <c r="I1545" s="837"/>
      <c r="J1545" s="837"/>
    </row>
    <row r="1546" s="821" customFormat="1" ht="12.75" spans="1:10">
      <c r="A1546" s="853"/>
      <c r="B1546" s="854" t="s">
        <v>3498</v>
      </c>
      <c r="C1546" s="855" t="s">
        <v>3499</v>
      </c>
      <c r="D1546" s="856"/>
      <c r="E1546" s="856"/>
      <c r="F1546" s="851"/>
      <c r="G1546" s="859"/>
      <c r="H1546" s="837"/>
      <c r="I1546" s="837"/>
      <c r="J1546" s="837"/>
    </row>
    <row r="1547" s="821" customFormat="1" ht="12.75" spans="1:10">
      <c r="A1547" s="853" t="s">
        <v>1999</v>
      </c>
      <c r="B1547" s="854" t="s">
        <v>3500</v>
      </c>
      <c r="C1547" s="855" t="s">
        <v>3501</v>
      </c>
      <c r="D1547" s="856"/>
      <c r="E1547" s="856"/>
      <c r="F1547" s="851" t="s">
        <v>2002</v>
      </c>
      <c r="G1547" s="856"/>
      <c r="H1547" s="837"/>
      <c r="I1547" s="837"/>
      <c r="J1547" s="837"/>
    </row>
    <row r="1548" s="821" customFormat="1" ht="12.75" spans="1:10">
      <c r="A1548" s="853" t="s">
        <v>1999</v>
      </c>
      <c r="B1548" s="854" t="s">
        <v>3502</v>
      </c>
      <c r="C1548" s="855" t="s">
        <v>3503</v>
      </c>
      <c r="D1548" s="856"/>
      <c r="E1548" s="856"/>
      <c r="F1548" s="851" t="s">
        <v>2002</v>
      </c>
      <c r="G1548" s="856"/>
      <c r="H1548" s="837"/>
      <c r="I1548" s="837"/>
      <c r="J1548" s="837"/>
    </row>
    <row r="1549" s="821" customFormat="1" ht="12.75" spans="1:10">
      <c r="A1549" s="853" t="s">
        <v>1999</v>
      </c>
      <c r="B1549" s="854" t="s">
        <v>3504</v>
      </c>
      <c r="C1549" s="855" t="s">
        <v>3505</v>
      </c>
      <c r="D1549" s="856"/>
      <c r="E1549" s="856"/>
      <c r="F1549" s="851" t="s">
        <v>2002</v>
      </c>
      <c r="G1549" s="856"/>
      <c r="H1549" s="837"/>
      <c r="I1549" s="837"/>
      <c r="J1549" s="837"/>
    </row>
    <row r="1550" s="821" customFormat="1" ht="12.75" spans="1:10">
      <c r="A1550" s="853" t="s">
        <v>1999</v>
      </c>
      <c r="B1550" s="854" t="s">
        <v>3506</v>
      </c>
      <c r="C1550" s="855" t="s">
        <v>3507</v>
      </c>
      <c r="D1550" s="856"/>
      <c r="E1550" s="856"/>
      <c r="F1550" s="851" t="s">
        <v>2002</v>
      </c>
      <c r="G1550" s="856"/>
      <c r="H1550" s="837"/>
      <c r="I1550" s="837"/>
      <c r="J1550" s="837"/>
    </row>
    <row r="1551" s="821" customFormat="1" ht="12.75" spans="1:10">
      <c r="A1551" s="853" t="s">
        <v>1999</v>
      </c>
      <c r="B1551" s="854" t="s">
        <v>3508</v>
      </c>
      <c r="C1551" s="855" t="s">
        <v>3509</v>
      </c>
      <c r="D1551" s="856"/>
      <c r="E1551" s="856"/>
      <c r="F1551" s="851" t="s">
        <v>2002</v>
      </c>
      <c r="G1551" s="856"/>
      <c r="H1551" s="837"/>
      <c r="I1551" s="837"/>
      <c r="J1551" s="837"/>
    </row>
    <row r="1552" s="821" customFormat="1" ht="12.75" spans="1:10">
      <c r="A1552" s="853" t="s">
        <v>1999</v>
      </c>
      <c r="B1552" s="854" t="s">
        <v>3510</v>
      </c>
      <c r="C1552" s="855" t="s">
        <v>3511</v>
      </c>
      <c r="D1552" s="856"/>
      <c r="E1552" s="856"/>
      <c r="F1552" s="851"/>
      <c r="G1552" s="856"/>
      <c r="H1552" s="837"/>
      <c r="I1552" s="837"/>
      <c r="J1552" s="837"/>
    </row>
    <row r="1553" s="821" customFormat="1" ht="12.75" spans="1:10">
      <c r="A1553" s="853" t="s">
        <v>1999</v>
      </c>
      <c r="B1553" s="854" t="s">
        <v>3512</v>
      </c>
      <c r="C1553" s="855" t="s">
        <v>3513</v>
      </c>
      <c r="D1553" s="856"/>
      <c r="E1553" s="856"/>
      <c r="F1553" s="851" t="s">
        <v>2002</v>
      </c>
      <c r="G1553" s="856"/>
      <c r="H1553" s="837"/>
      <c r="I1553" s="837"/>
      <c r="J1553" s="837"/>
    </row>
    <row r="1554" s="821" customFormat="1" ht="12.75" spans="1:10">
      <c r="A1554" s="853" t="s">
        <v>1999</v>
      </c>
      <c r="B1554" s="854" t="s">
        <v>3514</v>
      </c>
      <c r="C1554" s="855" t="s">
        <v>3515</v>
      </c>
      <c r="D1554" s="856"/>
      <c r="E1554" s="856"/>
      <c r="F1554" s="851" t="s">
        <v>2002</v>
      </c>
      <c r="G1554" s="856"/>
      <c r="H1554" s="837"/>
      <c r="I1554" s="837"/>
      <c r="J1554" s="837"/>
    </row>
    <row r="1555" s="821" customFormat="1" ht="12.75" spans="1:10">
      <c r="A1555" s="853" t="s">
        <v>1999</v>
      </c>
      <c r="B1555" s="854" t="s">
        <v>3516</v>
      </c>
      <c r="C1555" s="855" t="s">
        <v>3517</v>
      </c>
      <c r="D1555" s="856" t="s">
        <v>3518</v>
      </c>
      <c r="E1555" s="856"/>
      <c r="F1555" s="851"/>
      <c r="G1555" s="856"/>
      <c r="H1555" s="837"/>
      <c r="I1555" s="837"/>
      <c r="J1555" s="837"/>
    </row>
    <row r="1556" s="821" customFormat="1" ht="12.75" spans="1:10">
      <c r="A1556" s="853" t="s">
        <v>1999</v>
      </c>
      <c r="B1556" s="854" t="s">
        <v>3519</v>
      </c>
      <c r="C1556" s="855" t="s">
        <v>3520</v>
      </c>
      <c r="D1556" s="856"/>
      <c r="E1556" s="856"/>
      <c r="F1556" s="851" t="s">
        <v>3521</v>
      </c>
      <c r="G1556" s="856"/>
      <c r="H1556" s="837"/>
      <c r="I1556" s="837"/>
      <c r="J1556" s="837"/>
    </row>
    <row r="1557" s="821" customFormat="1" ht="12.75" spans="1:10">
      <c r="A1557" s="853" t="s">
        <v>1999</v>
      </c>
      <c r="B1557" s="854" t="s">
        <v>3522</v>
      </c>
      <c r="C1557" s="855" t="s">
        <v>3523</v>
      </c>
      <c r="D1557" s="856"/>
      <c r="E1557" s="856"/>
      <c r="F1557" s="851" t="s">
        <v>3521</v>
      </c>
      <c r="G1557" s="856"/>
      <c r="H1557" s="837"/>
      <c r="I1557" s="837"/>
      <c r="J1557" s="837"/>
    </row>
    <row r="1558" s="821" customFormat="1" ht="12.75" spans="1:10">
      <c r="A1558" s="853" t="s">
        <v>1999</v>
      </c>
      <c r="B1558" s="854" t="s">
        <v>3524</v>
      </c>
      <c r="C1558" s="855" t="s">
        <v>3525</v>
      </c>
      <c r="D1558" s="856"/>
      <c r="E1558" s="856"/>
      <c r="F1558" s="851" t="s">
        <v>3526</v>
      </c>
      <c r="G1558" s="856"/>
      <c r="H1558" s="837"/>
      <c r="I1558" s="837"/>
      <c r="J1558" s="837"/>
    </row>
    <row r="1559" s="821" customFormat="1" ht="12.75" spans="1:10">
      <c r="A1559" s="853" t="s">
        <v>1999</v>
      </c>
      <c r="B1559" s="854" t="s">
        <v>3527</v>
      </c>
      <c r="C1559" s="855" t="s">
        <v>3528</v>
      </c>
      <c r="D1559" s="856"/>
      <c r="E1559" s="856"/>
      <c r="F1559" s="851" t="s">
        <v>3526</v>
      </c>
      <c r="G1559" s="856"/>
      <c r="H1559" s="837"/>
      <c r="I1559" s="837"/>
      <c r="J1559" s="837"/>
    </row>
    <row r="1560" s="821" customFormat="1" ht="12.75" spans="1:10">
      <c r="A1560" s="853" t="s">
        <v>1999</v>
      </c>
      <c r="B1560" s="854" t="s">
        <v>3529</v>
      </c>
      <c r="C1560" s="855" t="s">
        <v>3530</v>
      </c>
      <c r="D1560" s="872" t="s">
        <v>3531</v>
      </c>
      <c r="E1560" s="856"/>
      <c r="F1560" s="851" t="s">
        <v>3526</v>
      </c>
      <c r="G1560" s="856"/>
      <c r="H1560" s="839"/>
      <c r="I1560" s="848"/>
      <c r="J1560" s="849"/>
    </row>
    <row r="1561" s="821" customFormat="1" ht="12.75" spans="1:10">
      <c r="A1561" s="853" t="s">
        <v>1999</v>
      </c>
      <c r="B1561" s="854" t="s">
        <v>3532</v>
      </c>
      <c r="C1561" s="855" t="s">
        <v>3533</v>
      </c>
      <c r="D1561" s="856"/>
      <c r="E1561" s="856"/>
      <c r="F1561" s="851" t="s">
        <v>3526</v>
      </c>
      <c r="G1561" s="856"/>
      <c r="H1561" s="837"/>
      <c r="I1561" s="837"/>
      <c r="J1561" s="837"/>
    </row>
    <row r="1562" s="821" customFormat="1" ht="12.75" spans="1:10">
      <c r="A1562" s="853" t="s">
        <v>1999</v>
      </c>
      <c r="B1562" s="854" t="s">
        <v>3534</v>
      </c>
      <c r="C1562" s="855" t="s">
        <v>3535</v>
      </c>
      <c r="D1562" s="856"/>
      <c r="E1562" s="856"/>
      <c r="F1562" s="851" t="s">
        <v>3526</v>
      </c>
      <c r="G1562" s="856"/>
      <c r="H1562" s="837"/>
      <c r="I1562" s="837"/>
      <c r="J1562" s="837"/>
    </row>
    <row r="1563" s="821" customFormat="1" ht="12.75" spans="1:10">
      <c r="A1563" s="853" t="s">
        <v>1999</v>
      </c>
      <c r="B1563" s="854" t="s">
        <v>3536</v>
      </c>
      <c r="C1563" s="855" t="s">
        <v>3537</v>
      </c>
      <c r="D1563" s="856"/>
      <c r="E1563" s="856"/>
      <c r="F1563" s="851" t="s">
        <v>3526</v>
      </c>
      <c r="G1563" s="856"/>
      <c r="H1563" s="837"/>
      <c r="I1563" s="837"/>
      <c r="J1563" s="837"/>
    </row>
    <row r="1564" s="821" customFormat="1" ht="12.75" spans="1:10">
      <c r="A1564" s="853" t="s">
        <v>1999</v>
      </c>
      <c r="B1564" s="854" t="s">
        <v>3538</v>
      </c>
      <c r="C1564" s="855" t="s">
        <v>3539</v>
      </c>
      <c r="D1564" s="856"/>
      <c r="E1564" s="856"/>
      <c r="F1564" s="851" t="s">
        <v>3540</v>
      </c>
      <c r="G1564" s="856"/>
      <c r="H1564" s="837"/>
      <c r="I1564" s="837"/>
      <c r="J1564" s="837"/>
    </row>
    <row r="1565" s="821" customFormat="1" ht="12.75" spans="1:10">
      <c r="A1565" s="853" t="s">
        <v>1999</v>
      </c>
      <c r="B1565" s="854" t="s">
        <v>3541</v>
      </c>
      <c r="C1565" s="855" t="s">
        <v>3542</v>
      </c>
      <c r="D1565" s="856"/>
      <c r="E1565" s="856"/>
      <c r="F1565" s="851" t="s">
        <v>2002</v>
      </c>
      <c r="G1565" s="856"/>
      <c r="H1565" s="837"/>
      <c r="I1565" s="837"/>
      <c r="J1565" s="837"/>
    </row>
    <row r="1566" s="821" customFormat="1" ht="12.75" spans="1:10">
      <c r="A1566" s="853" t="s">
        <v>1999</v>
      </c>
      <c r="B1566" s="854" t="s">
        <v>3543</v>
      </c>
      <c r="C1566" s="855" t="s">
        <v>3544</v>
      </c>
      <c r="D1566" s="856" t="s">
        <v>3545</v>
      </c>
      <c r="E1566" s="856"/>
      <c r="F1566" s="851" t="s">
        <v>2002</v>
      </c>
      <c r="G1566" s="859"/>
      <c r="H1566" s="837"/>
      <c r="I1566" s="837"/>
      <c r="J1566" s="837"/>
    </row>
    <row r="1567" s="821" customFormat="1" ht="12.75" spans="1:10">
      <c r="A1567" s="853" t="s">
        <v>1999</v>
      </c>
      <c r="B1567" s="854" t="s">
        <v>3546</v>
      </c>
      <c r="C1567" s="855" t="s">
        <v>3547</v>
      </c>
      <c r="D1567" s="856"/>
      <c r="E1567" s="856"/>
      <c r="F1567" s="851" t="s">
        <v>2002</v>
      </c>
      <c r="G1567" s="856"/>
      <c r="H1567" s="837"/>
      <c r="I1567" s="837"/>
      <c r="J1567" s="837"/>
    </row>
    <row r="1568" s="821" customFormat="1" ht="12.75" spans="1:10">
      <c r="A1568" s="853" t="s">
        <v>1999</v>
      </c>
      <c r="B1568" s="854" t="s">
        <v>3548</v>
      </c>
      <c r="C1568" s="855" t="s">
        <v>3549</v>
      </c>
      <c r="D1568" s="856"/>
      <c r="E1568" s="856"/>
      <c r="F1568" s="851" t="s">
        <v>2002</v>
      </c>
      <c r="G1568" s="856"/>
      <c r="H1568" s="837"/>
      <c r="I1568" s="837"/>
      <c r="J1568" s="837"/>
    </row>
    <row r="1569" s="821" customFormat="1" ht="12.75" spans="1:10">
      <c r="A1569" s="853" t="s">
        <v>1999</v>
      </c>
      <c r="B1569" s="854" t="s">
        <v>3550</v>
      </c>
      <c r="C1569" s="855" t="s">
        <v>3551</v>
      </c>
      <c r="D1569" s="856"/>
      <c r="E1569" s="856"/>
      <c r="F1569" s="851" t="s">
        <v>24</v>
      </c>
      <c r="G1569" s="859"/>
      <c r="H1569" s="837"/>
      <c r="I1569" s="837"/>
      <c r="J1569" s="837"/>
    </row>
    <row r="1570" s="821" customFormat="1" ht="12.75" spans="1:10">
      <c r="A1570" s="853"/>
      <c r="B1570" s="854" t="s">
        <v>3552</v>
      </c>
      <c r="C1570" s="855" t="s">
        <v>3553</v>
      </c>
      <c r="D1570" s="856"/>
      <c r="E1570" s="856"/>
      <c r="F1570" s="851"/>
      <c r="G1570" s="856"/>
      <c r="H1570" s="837"/>
      <c r="I1570" s="837"/>
      <c r="J1570" s="837"/>
    </row>
    <row r="1571" s="821" customFormat="1" ht="12.75" spans="1:10">
      <c r="A1571" s="853" t="s">
        <v>1999</v>
      </c>
      <c r="B1571" s="854" t="s">
        <v>3554</v>
      </c>
      <c r="C1571" s="855" t="s">
        <v>3555</v>
      </c>
      <c r="D1571" s="856"/>
      <c r="E1571" s="856"/>
      <c r="F1571" s="851" t="s">
        <v>2002</v>
      </c>
      <c r="G1571" s="856"/>
      <c r="H1571" s="837"/>
      <c r="I1571" s="837"/>
      <c r="J1571" s="837"/>
    </row>
    <row r="1572" s="821" customFormat="1" ht="24" spans="1:10">
      <c r="A1572" s="853" t="s">
        <v>1999</v>
      </c>
      <c r="B1572" s="854" t="s">
        <v>3556</v>
      </c>
      <c r="C1572" s="855" t="s">
        <v>3557</v>
      </c>
      <c r="D1572" s="856"/>
      <c r="E1572" s="856"/>
      <c r="F1572" s="851" t="s">
        <v>2002</v>
      </c>
      <c r="G1572" s="856"/>
      <c r="H1572" s="837"/>
      <c r="I1572" s="837"/>
      <c r="J1572" s="837"/>
    </row>
    <row r="1573" s="821" customFormat="1" ht="12.75" spans="1:10">
      <c r="A1573" s="853" t="s">
        <v>1999</v>
      </c>
      <c r="B1573" s="854" t="s">
        <v>3558</v>
      </c>
      <c r="C1573" s="855" t="s">
        <v>3559</v>
      </c>
      <c r="D1573" s="856"/>
      <c r="E1573" s="856"/>
      <c r="F1573" s="851" t="s">
        <v>2002</v>
      </c>
      <c r="G1573" s="856"/>
      <c r="H1573" s="837"/>
      <c r="I1573" s="837"/>
      <c r="J1573" s="837"/>
    </row>
    <row r="1574" s="821" customFormat="1" ht="12.75" spans="1:10">
      <c r="A1574" s="853" t="s">
        <v>1999</v>
      </c>
      <c r="B1574" s="854" t="s">
        <v>3560</v>
      </c>
      <c r="C1574" s="855" t="s">
        <v>3561</v>
      </c>
      <c r="D1574" s="856"/>
      <c r="E1574" s="856"/>
      <c r="F1574" s="851" t="s">
        <v>2002</v>
      </c>
      <c r="G1574" s="856"/>
      <c r="H1574" s="837"/>
      <c r="I1574" s="837"/>
      <c r="J1574" s="837"/>
    </row>
    <row r="1575" s="821" customFormat="1" ht="12.75" spans="1:10">
      <c r="A1575" s="853" t="s">
        <v>1999</v>
      </c>
      <c r="B1575" s="854" t="s">
        <v>3562</v>
      </c>
      <c r="C1575" s="855" t="s">
        <v>3563</v>
      </c>
      <c r="D1575" s="856"/>
      <c r="E1575" s="856"/>
      <c r="F1575" s="851" t="s">
        <v>2002</v>
      </c>
      <c r="G1575" s="856"/>
      <c r="H1575" s="837"/>
      <c r="I1575" s="837"/>
      <c r="J1575" s="837"/>
    </row>
    <row r="1576" s="821" customFormat="1" ht="12.75" spans="1:10">
      <c r="A1576" s="853" t="s">
        <v>1999</v>
      </c>
      <c r="B1576" s="854" t="s">
        <v>3564</v>
      </c>
      <c r="C1576" s="855" t="s">
        <v>3565</v>
      </c>
      <c r="D1576" s="856"/>
      <c r="E1576" s="856"/>
      <c r="F1576" s="851" t="s">
        <v>2002</v>
      </c>
      <c r="G1576" s="856"/>
      <c r="H1576" s="837"/>
      <c r="I1576" s="837"/>
      <c r="J1576" s="837"/>
    </row>
    <row r="1577" s="821" customFormat="1" ht="12.75" spans="1:10">
      <c r="A1577" s="853" t="s">
        <v>1999</v>
      </c>
      <c r="B1577" s="854" t="s">
        <v>3566</v>
      </c>
      <c r="C1577" s="855" t="s">
        <v>3567</v>
      </c>
      <c r="D1577" s="856"/>
      <c r="E1577" s="856"/>
      <c r="F1577" s="851" t="s">
        <v>2002</v>
      </c>
      <c r="G1577" s="856"/>
      <c r="H1577" s="837"/>
      <c r="I1577" s="837"/>
      <c r="J1577" s="837"/>
    </row>
    <row r="1578" s="821" customFormat="1" ht="12.75" spans="1:10">
      <c r="A1578" s="853" t="s">
        <v>1999</v>
      </c>
      <c r="B1578" s="854" t="s">
        <v>3568</v>
      </c>
      <c r="C1578" s="855" t="s">
        <v>3569</v>
      </c>
      <c r="D1578" s="856"/>
      <c r="E1578" s="856"/>
      <c r="F1578" s="851" t="s">
        <v>2002</v>
      </c>
      <c r="G1578" s="856"/>
      <c r="H1578" s="837"/>
      <c r="I1578" s="837"/>
      <c r="J1578" s="837"/>
    </row>
    <row r="1579" s="821" customFormat="1" ht="12.75" spans="1:10">
      <c r="A1579" s="853" t="s">
        <v>1999</v>
      </c>
      <c r="B1579" s="854" t="s">
        <v>3570</v>
      </c>
      <c r="C1579" s="855" t="s">
        <v>3571</v>
      </c>
      <c r="D1579" s="856"/>
      <c r="E1579" s="856"/>
      <c r="F1579" s="851" t="s">
        <v>2002</v>
      </c>
      <c r="G1579" s="856"/>
      <c r="H1579" s="837"/>
      <c r="I1579" s="837"/>
      <c r="J1579" s="837"/>
    </row>
    <row r="1580" s="821" customFormat="1" ht="12.75" spans="1:10">
      <c r="A1580" s="853" t="s">
        <v>1999</v>
      </c>
      <c r="B1580" s="854" t="s">
        <v>3572</v>
      </c>
      <c r="C1580" s="855" t="s">
        <v>3573</v>
      </c>
      <c r="D1580" s="856"/>
      <c r="E1580" s="856"/>
      <c r="F1580" s="851" t="s">
        <v>2002</v>
      </c>
      <c r="G1580" s="856"/>
      <c r="H1580" s="837"/>
      <c r="I1580" s="837"/>
      <c r="J1580" s="837"/>
    </row>
    <row r="1581" s="821" customFormat="1" ht="24" spans="1:10">
      <c r="A1581" s="853" t="s">
        <v>1999</v>
      </c>
      <c r="B1581" s="854" t="s">
        <v>3574</v>
      </c>
      <c r="C1581" s="855" t="s">
        <v>3575</v>
      </c>
      <c r="D1581" s="856"/>
      <c r="E1581" s="856"/>
      <c r="F1581" s="851" t="s">
        <v>2002</v>
      </c>
      <c r="G1581" s="856"/>
      <c r="H1581" s="837"/>
      <c r="I1581" s="837"/>
      <c r="J1581" s="837"/>
    </row>
    <row r="1582" s="821" customFormat="1" ht="12.75" spans="1:10">
      <c r="A1582" s="853" t="s">
        <v>1999</v>
      </c>
      <c r="B1582" s="854" t="s">
        <v>3576</v>
      </c>
      <c r="C1582" s="855" t="s">
        <v>3577</v>
      </c>
      <c r="D1582" s="856"/>
      <c r="E1582" s="856"/>
      <c r="F1582" s="851" t="s">
        <v>2002</v>
      </c>
      <c r="G1582" s="856"/>
      <c r="H1582" s="837"/>
      <c r="I1582" s="837"/>
      <c r="J1582" s="837"/>
    </row>
    <row r="1583" s="821" customFormat="1" ht="12.75" spans="1:10">
      <c r="A1583" s="853" t="s">
        <v>1999</v>
      </c>
      <c r="B1583" s="854" t="s">
        <v>3578</v>
      </c>
      <c r="C1583" s="855" t="s">
        <v>3579</v>
      </c>
      <c r="D1583" s="856"/>
      <c r="E1583" s="856"/>
      <c r="F1583" s="851" t="s">
        <v>2002</v>
      </c>
      <c r="G1583" s="856"/>
      <c r="H1583" s="837"/>
      <c r="I1583" s="837"/>
      <c r="J1583" s="837"/>
    </row>
    <row r="1584" s="821" customFormat="1" ht="24" spans="1:10">
      <c r="A1584" s="853" t="s">
        <v>1999</v>
      </c>
      <c r="B1584" s="854" t="s">
        <v>3580</v>
      </c>
      <c r="C1584" s="855" t="s">
        <v>3581</v>
      </c>
      <c r="D1584" s="856"/>
      <c r="E1584" s="856"/>
      <c r="F1584" s="851" t="s">
        <v>2002</v>
      </c>
      <c r="G1584" s="856"/>
      <c r="H1584" s="837"/>
      <c r="I1584" s="837"/>
      <c r="J1584" s="837"/>
    </row>
    <row r="1585" s="821" customFormat="1" ht="12.75" spans="1:10">
      <c r="A1585" s="853" t="s">
        <v>1999</v>
      </c>
      <c r="B1585" s="854" t="s">
        <v>3582</v>
      </c>
      <c r="C1585" s="855" t="s">
        <v>3583</v>
      </c>
      <c r="D1585" s="856"/>
      <c r="E1585" s="856"/>
      <c r="F1585" s="851" t="s">
        <v>2002</v>
      </c>
      <c r="G1585" s="856"/>
      <c r="H1585" s="837"/>
      <c r="I1585" s="837"/>
      <c r="J1585" s="837"/>
    </row>
    <row r="1586" s="821" customFormat="1" ht="12.75" spans="1:10">
      <c r="A1586" s="853" t="s">
        <v>1999</v>
      </c>
      <c r="B1586" s="854" t="s">
        <v>3584</v>
      </c>
      <c r="C1586" s="855" t="s">
        <v>3585</v>
      </c>
      <c r="D1586" s="856"/>
      <c r="E1586" s="856"/>
      <c r="F1586" s="851" t="s">
        <v>2002</v>
      </c>
      <c r="G1586" s="856"/>
      <c r="H1586" s="837"/>
      <c r="I1586" s="837"/>
      <c r="J1586" s="837"/>
    </row>
    <row r="1587" s="821" customFormat="1" ht="24" spans="1:10">
      <c r="A1587" s="853" t="s">
        <v>1999</v>
      </c>
      <c r="B1587" s="854" t="s">
        <v>3586</v>
      </c>
      <c r="C1587" s="855" t="s">
        <v>3587</v>
      </c>
      <c r="D1587" s="856"/>
      <c r="E1587" s="856"/>
      <c r="F1587" s="851" t="s">
        <v>2002</v>
      </c>
      <c r="G1587" s="856"/>
      <c r="H1587" s="837"/>
      <c r="I1587" s="837"/>
      <c r="J1587" s="837"/>
    </row>
    <row r="1588" s="821" customFormat="1" ht="12.75" spans="1:10">
      <c r="A1588" s="853" t="s">
        <v>1999</v>
      </c>
      <c r="B1588" s="854" t="s">
        <v>3588</v>
      </c>
      <c r="C1588" s="855" t="s">
        <v>3589</v>
      </c>
      <c r="D1588" s="856"/>
      <c r="E1588" s="856"/>
      <c r="F1588" s="851" t="s">
        <v>2002</v>
      </c>
      <c r="G1588" s="856"/>
      <c r="H1588" s="837"/>
      <c r="I1588" s="837"/>
      <c r="J1588" s="837"/>
    </row>
    <row r="1589" s="821" customFormat="1" ht="12.75" spans="1:10">
      <c r="A1589" s="853" t="s">
        <v>1999</v>
      </c>
      <c r="B1589" s="854" t="s">
        <v>3590</v>
      </c>
      <c r="C1589" s="855" t="s">
        <v>3591</v>
      </c>
      <c r="D1589" s="856"/>
      <c r="E1589" s="856"/>
      <c r="F1589" s="851" t="s">
        <v>2002</v>
      </c>
      <c r="G1589" s="856"/>
      <c r="H1589" s="837"/>
      <c r="I1589" s="837"/>
      <c r="J1589" s="837"/>
    </row>
    <row r="1590" s="821" customFormat="1" ht="12.75" spans="1:10">
      <c r="A1590" s="853" t="s">
        <v>1999</v>
      </c>
      <c r="B1590" s="854" t="s">
        <v>3592</v>
      </c>
      <c r="C1590" s="855" t="s">
        <v>3593</v>
      </c>
      <c r="D1590" s="856"/>
      <c r="E1590" s="856"/>
      <c r="F1590" s="851" t="s">
        <v>2002</v>
      </c>
      <c r="G1590" s="856"/>
      <c r="H1590" s="837"/>
      <c r="I1590" s="837"/>
      <c r="J1590" s="837"/>
    </row>
    <row r="1591" s="821" customFormat="1" ht="12.75" spans="1:10">
      <c r="A1591" s="853" t="s">
        <v>1999</v>
      </c>
      <c r="B1591" s="854" t="s">
        <v>3594</v>
      </c>
      <c r="C1591" s="855" t="s">
        <v>3595</v>
      </c>
      <c r="D1591" s="856"/>
      <c r="E1591" s="856"/>
      <c r="F1591" s="851" t="s">
        <v>2002</v>
      </c>
      <c r="G1591" s="856"/>
      <c r="H1591" s="837"/>
      <c r="I1591" s="837"/>
      <c r="J1591" s="837"/>
    </row>
    <row r="1592" s="821" customFormat="1" ht="12.75" spans="1:10">
      <c r="A1592" s="853" t="s">
        <v>1999</v>
      </c>
      <c r="B1592" s="854" t="s">
        <v>3596</v>
      </c>
      <c r="C1592" s="855" t="s">
        <v>3597</v>
      </c>
      <c r="D1592" s="856"/>
      <c r="E1592" s="856"/>
      <c r="F1592" s="851" t="s">
        <v>2002</v>
      </c>
      <c r="G1592" s="856"/>
      <c r="H1592" s="837"/>
      <c r="I1592" s="837"/>
      <c r="J1592" s="837"/>
    </row>
    <row r="1593" s="821" customFormat="1" ht="12.75" spans="1:10">
      <c r="A1593" s="853" t="s">
        <v>1999</v>
      </c>
      <c r="B1593" s="854" t="s">
        <v>3598</v>
      </c>
      <c r="C1593" s="855" t="s">
        <v>3599</v>
      </c>
      <c r="D1593" s="856"/>
      <c r="E1593" s="856"/>
      <c r="F1593" s="851" t="s">
        <v>2002</v>
      </c>
      <c r="G1593" s="856"/>
      <c r="H1593" s="837"/>
      <c r="I1593" s="837"/>
      <c r="J1593" s="837"/>
    </row>
    <row r="1594" s="821" customFormat="1" ht="12.75" spans="1:10">
      <c r="A1594" s="853" t="s">
        <v>1999</v>
      </c>
      <c r="B1594" s="854" t="s">
        <v>3600</v>
      </c>
      <c r="C1594" s="855" t="s">
        <v>3601</v>
      </c>
      <c r="D1594" s="856"/>
      <c r="E1594" s="856"/>
      <c r="F1594" s="851" t="s">
        <v>2002</v>
      </c>
      <c r="G1594" s="856"/>
      <c r="H1594" s="837"/>
      <c r="I1594" s="837"/>
      <c r="J1594" s="837"/>
    </row>
    <row r="1595" s="821" customFormat="1" ht="12.75" spans="1:10">
      <c r="A1595" s="853" t="s">
        <v>1999</v>
      </c>
      <c r="B1595" s="854" t="s">
        <v>3602</v>
      </c>
      <c r="C1595" s="855" t="s">
        <v>3603</v>
      </c>
      <c r="D1595" s="856"/>
      <c r="E1595" s="856"/>
      <c r="F1595" s="851" t="s">
        <v>2002</v>
      </c>
      <c r="G1595" s="856"/>
      <c r="H1595" s="837"/>
      <c r="I1595" s="837"/>
      <c r="J1595" s="837"/>
    </row>
    <row r="1596" s="821" customFormat="1" ht="12.75" spans="1:10">
      <c r="A1596" s="853" t="s">
        <v>1999</v>
      </c>
      <c r="B1596" s="854" t="s">
        <v>3604</v>
      </c>
      <c r="C1596" s="855" t="s">
        <v>3605</v>
      </c>
      <c r="D1596" s="856"/>
      <c r="E1596" s="856"/>
      <c r="F1596" s="851" t="s">
        <v>2002</v>
      </c>
      <c r="G1596" s="856"/>
      <c r="H1596" s="837"/>
      <c r="I1596" s="837"/>
      <c r="J1596" s="837"/>
    </row>
    <row r="1597" s="821" customFormat="1" ht="12.75" spans="1:10">
      <c r="A1597" s="853" t="s">
        <v>1999</v>
      </c>
      <c r="B1597" s="854" t="s">
        <v>3606</v>
      </c>
      <c r="C1597" s="855" t="s">
        <v>3607</v>
      </c>
      <c r="D1597" s="856"/>
      <c r="E1597" s="856"/>
      <c r="F1597" s="851" t="s">
        <v>2002</v>
      </c>
      <c r="G1597" s="856"/>
      <c r="H1597" s="837"/>
      <c r="I1597" s="837"/>
      <c r="J1597" s="837"/>
    </row>
    <row r="1598" s="821" customFormat="1" ht="12.75" spans="1:10">
      <c r="A1598" s="853" t="s">
        <v>1999</v>
      </c>
      <c r="B1598" s="854" t="s">
        <v>3608</v>
      </c>
      <c r="C1598" s="855" t="s">
        <v>3609</v>
      </c>
      <c r="D1598" s="856"/>
      <c r="E1598" s="856"/>
      <c r="F1598" s="851" t="s">
        <v>2002</v>
      </c>
      <c r="G1598" s="856"/>
      <c r="H1598" s="837"/>
      <c r="I1598" s="837"/>
      <c r="J1598" s="837"/>
    </row>
    <row r="1599" s="821" customFormat="1" ht="24" spans="1:10">
      <c r="A1599" s="853" t="s">
        <v>1999</v>
      </c>
      <c r="B1599" s="854" t="s">
        <v>3610</v>
      </c>
      <c r="C1599" s="855" t="s">
        <v>3611</v>
      </c>
      <c r="D1599" s="856"/>
      <c r="E1599" s="856"/>
      <c r="F1599" s="851" t="s">
        <v>2002</v>
      </c>
      <c r="G1599" s="856"/>
      <c r="H1599" s="837"/>
      <c r="I1599" s="837"/>
      <c r="J1599" s="837"/>
    </row>
    <row r="1600" s="821" customFormat="1" ht="12.75" spans="1:10">
      <c r="A1600" s="853" t="s">
        <v>1999</v>
      </c>
      <c r="B1600" s="854" t="s">
        <v>3612</v>
      </c>
      <c r="C1600" s="855" t="s">
        <v>3613</v>
      </c>
      <c r="D1600" s="856"/>
      <c r="E1600" s="856"/>
      <c r="F1600" s="851" t="s">
        <v>2002</v>
      </c>
      <c r="G1600" s="856"/>
      <c r="H1600" s="837"/>
      <c r="I1600" s="837"/>
      <c r="J1600" s="837"/>
    </row>
    <row r="1601" s="821" customFormat="1" ht="12.75" spans="1:10">
      <c r="A1601" s="853" t="s">
        <v>1999</v>
      </c>
      <c r="B1601" s="854" t="s">
        <v>3614</v>
      </c>
      <c r="C1601" s="855" t="s">
        <v>3615</v>
      </c>
      <c r="D1601" s="856"/>
      <c r="E1601" s="856"/>
      <c r="F1601" s="851" t="s">
        <v>2002</v>
      </c>
      <c r="G1601" s="856"/>
      <c r="H1601" s="837"/>
      <c r="I1601" s="837"/>
      <c r="J1601" s="837"/>
    </row>
    <row r="1602" s="821" customFormat="1" ht="24" spans="1:10">
      <c r="A1602" s="853" t="s">
        <v>1999</v>
      </c>
      <c r="B1602" s="854" t="s">
        <v>3616</v>
      </c>
      <c r="C1602" s="855" t="s">
        <v>3617</v>
      </c>
      <c r="D1602" s="856"/>
      <c r="E1602" s="856"/>
      <c r="F1602" s="851" t="s">
        <v>2002</v>
      </c>
      <c r="G1602" s="856"/>
      <c r="H1602" s="837"/>
      <c r="I1602" s="837"/>
      <c r="J1602" s="837"/>
    </row>
    <row r="1603" s="821" customFormat="1" ht="24" spans="1:10">
      <c r="A1603" s="853" t="s">
        <v>1999</v>
      </c>
      <c r="B1603" s="854" t="s">
        <v>3618</v>
      </c>
      <c r="C1603" s="855" t="s">
        <v>3619</v>
      </c>
      <c r="D1603" s="856"/>
      <c r="E1603" s="856"/>
      <c r="F1603" s="851" t="s">
        <v>2002</v>
      </c>
      <c r="G1603" s="856"/>
      <c r="H1603" s="837"/>
      <c r="I1603" s="837"/>
      <c r="J1603" s="837"/>
    </row>
    <row r="1604" s="821" customFormat="1" ht="12.75" spans="1:10">
      <c r="A1604" s="853" t="s">
        <v>1999</v>
      </c>
      <c r="B1604" s="854" t="s">
        <v>3620</v>
      </c>
      <c r="C1604" s="855" t="s">
        <v>3621</v>
      </c>
      <c r="D1604" s="856"/>
      <c r="E1604" s="856"/>
      <c r="F1604" s="851" t="s">
        <v>2002</v>
      </c>
      <c r="G1604" s="856"/>
      <c r="H1604" s="837"/>
      <c r="I1604" s="837"/>
      <c r="J1604" s="837"/>
    </row>
    <row r="1605" s="821" customFormat="1" ht="12.75" spans="1:10">
      <c r="A1605" s="853" t="s">
        <v>1999</v>
      </c>
      <c r="B1605" s="854" t="s">
        <v>3622</v>
      </c>
      <c r="C1605" s="855" t="s">
        <v>3623</v>
      </c>
      <c r="D1605" s="856"/>
      <c r="E1605" s="856"/>
      <c r="F1605" s="851" t="s">
        <v>2002</v>
      </c>
      <c r="G1605" s="856"/>
      <c r="H1605" s="837"/>
      <c r="I1605" s="837"/>
      <c r="J1605" s="837"/>
    </row>
    <row r="1606" s="821" customFormat="1" ht="12.75" spans="1:10">
      <c r="A1606" s="853" t="s">
        <v>1999</v>
      </c>
      <c r="B1606" s="854" t="s">
        <v>3624</v>
      </c>
      <c r="C1606" s="855" t="s">
        <v>3625</v>
      </c>
      <c r="D1606" s="856"/>
      <c r="E1606" s="856"/>
      <c r="F1606" s="851" t="s">
        <v>2002</v>
      </c>
      <c r="G1606" s="856"/>
      <c r="H1606" s="837"/>
      <c r="I1606" s="837"/>
      <c r="J1606" s="837"/>
    </row>
    <row r="1607" s="821" customFormat="1" ht="12.75" spans="1:10">
      <c r="A1607" s="853" t="s">
        <v>1999</v>
      </c>
      <c r="B1607" s="854" t="s">
        <v>3626</v>
      </c>
      <c r="C1607" s="855" t="s">
        <v>3627</v>
      </c>
      <c r="D1607" s="856"/>
      <c r="E1607" s="856"/>
      <c r="F1607" s="851" t="s">
        <v>2002</v>
      </c>
      <c r="G1607" s="856"/>
      <c r="H1607" s="837"/>
      <c r="I1607" s="837"/>
      <c r="J1607" s="837"/>
    </row>
    <row r="1608" s="821" customFormat="1" ht="24" spans="1:10">
      <c r="A1608" s="853" t="s">
        <v>1999</v>
      </c>
      <c r="B1608" s="854" t="s">
        <v>3628</v>
      </c>
      <c r="C1608" s="855" t="s">
        <v>3629</v>
      </c>
      <c r="D1608" s="856"/>
      <c r="E1608" s="856"/>
      <c r="F1608" s="851" t="s">
        <v>2002</v>
      </c>
      <c r="G1608" s="856"/>
      <c r="H1608" s="837"/>
      <c r="I1608" s="837"/>
      <c r="J1608" s="837"/>
    </row>
    <row r="1609" s="821" customFormat="1" ht="24" spans="1:10">
      <c r="A1609" s="853" t="s">
        <v>1999</v>
      </c>
      <c r="B1609" s="854" t="s">
        <v>3630</v>
      </c>
      <c r="C1609" s="855" t="s">
        <v>3631</v>
      </c>
      <c r="D1609" s="856"/>
      <c r="E1609" s="856"/>
      <c r="F1609" s="851" t="s">
        <v>2002</v>
      </c>
      <c r="G1609" s="856"/>
      <c r="H1609" s="837"/>
      <c r="I1609" s="837"/>
      <c r="J1609" s="837"/>
    </row>
    <row r="1610" s="821" customFormat="1" ht="12.75" spans="1:10">
      <c r="A1610" s="853" t="s">
        <v>1999</v>
      </c>
      <c r="B1610" s="854" t="s">
        <v>3632</v>
      </c>
      <c r="C1610" s="855" t="s">
        <v>3633</v>
      </c>
      <c r="D1610" s="856"/>
      <c r="E1610" s="856"/>
      <c r="F1610" s="851" t="s">
        <v>2002</v>
      </c>
      <c r="G1610" s="856"/>
      <c r="H1610" s="837"/>
      <c r="I1610" s="837"/>
      <c r="J1610" s="837"/>
    </row>
    <row r="1611" s="821" customFormat="1" ht="24" spans="1:10">
      <c r="A1611" s="853" t="s">
        <v>1999</v>
      </c>
      <c r="B1611" s="854" t="s">
        <v>3634</v>
      </c>
      <c r="C1611" s="855" t="s">
        <v>3635</v>
      </c>
      <c r="D1611" s="856"/>
      <c r="E1611" s="856"/>
      <c r="F1611" s="851" t="s">
        <v>2002</v>
      </c>
      <c r="G1611" s="856"/>
      <c r="H1611" s="837"/>
      <c r="I1611" s="837"/>
      <c r="J1611" s="837"/>
    </row>
    <row r="1612" s="821" customFormat="1" ht="24" spans="1:10">
      <c r="A1612" s="853" t="s">
        <v>1999</v>
      </c>
      <c r="B1612" s="854" t="s">
        <v>3636</v>
      </c>
      <c r="C1612" s="855" t="s">
        <v>3637</v>
      </c>
      <c r="D1612" s="856"/>
      <c r="E1612" s="856"/>
      <c r="F1612" s="851" t="s">
        <v>2002</v>
      </c>
      <c r="G1612" s="856"/>
      <c r="H1612" s="837"/>
      <c r="I1612" s="837"/>
      <c r="J1612" s="837"/>
    </row>
    <row r="1613" s="821" customFormat="1" ht="12.75" spans="1:10">
      <c r="A1613" s="853" t="s">
        <v>1999</v>
      </c>
      <c r="B1613" s="854" t="s">
        <v>3638</v>
      </c>
      <c r="C1613" s="855" t="s">
        <v>3639</v>
      </c>
      <c r="D1613" s="856"/>
      <c r="E1613" s="856"/>
      <c r="F1613" s="851" t="s">
        <v>2002</v>
      </c>
      <c r="G1613" s="856"/>
      <c r="H1613" s="837"/>
      <c r="I1613" s="837"/>
      <c r="J1613" s="837"/>
    </row>
    <row r="1614" s="821" customFormat="1" ht="12.75" spans="1:10">
      <c r="A1614" s="853" t="s">
        <v>1999</v>
      </c>
      <c r="B1614" s="854" t="s">
        <v>3640</v>
      </c>
      <c r="C1614" s="855" t="s">
        <v>3641</v>
      </c>
      <c r="D1614" s="856"/>
      <c r="E1614" s="856"/>
      <c r="F1614" s="851" t="s">
        <v>2002</v>
      </c>
      <c r="G1614" s="856"/>
      <c r="H1614" s="837"/>
      <c r="I1614" s="837"/>
      <c r="J1614" s="837"/>
    </row>
    <row r="1615" s="821" customFormat="1" ht="12.75" spans="1:10">
      <c r="A1615" s="853" t="s">
        <v>1999</v>
      </c>
      <c r="B1615" s="854" t="s">
        <v>3642</v>
      </c>
      <c r="C1615" s="855" t="s">
        <v>3643</v>
      </c>
      <c r="D1615" s="856"/>
      <c r="E1615" s="856"/>
      <c r="F1615" s="851" t="s">
        <v>2002</v>
      </c>
      <c r="G1615" s="856"/>
      <c r="H1615" s="837"/>
      <c r="I1615" s="837"/>
      <c r="J1615" s="837"/>
    </row>
    <row r="1616" s="821" customFormat="1" ht="12.75" spans="1:10">
      <c r="A1616" s="853" t="s">
        <v>1999</v>
      </c>
      <c r="B1616" s="854" t="s">
        <v>3644</v>
      </c>
      <c r="C1616" s="855" t="s">
        <v>3645</v>
      </c>
      <c r="D1616" s="856"/>
      <c r="E1616" s="856"/>
      <c r="F1616" s="851" t="s">
        <v>2002</v>
      </c>
      <c r="G1616" s="856"/>
      <c r="H1616" s="837"/>
      <c r="I1616" s="837"/>
      <c r="J1616" s="837"/>
    </row>
    <row r="1617" s="821" customFormat="1" ht="24" spans="1:10">
      <c r="A1617" s="853" t="s">
        <v>1999</v>
      </c>
      <c r="B1617" s="854" t="s">
        <v>3646</v>
      </c>
      <c r="C1617" s="855" t="s">
        <v>3647</v>
      </c>
      <c r="D1617" s="856"/>
      <c r="E1617" s="856"/>
      <c r="F1617" s="851" t="s">
        <v>2002</v>
      </c>
      <c r="G1617" s="856"/>
      <c r="H1617" s="837"/>
      <c r="I1617" s="837"/>
      <c r="J1617" s="837"/>
    </row>
    <row r="1618" s="821" customFormat="1" ht="24" spans="1:10">
      <c r="A1618" s="853" t="s">
        <v>1999</v>
      </c>
      <c r="B1618" s="854" t="s">
        <v>3648</v>
      </c>
      <c r="C1618" s="855" t="s">
        <v>3649</v>
      </c>
      <c r="D1618" s="856"/>
      <c r="E1618" s="856"/>
      <c r="F1618" s="851" t="s">
        <v>2002</v>
      </c>
      <c r="G1618" s="856"/>
      <c r="H1618" s="837"/>
      <c r="I1618" s="837"/>
      <c r="J1618" s="837"/>
    </row>
    <row r="1619" s="821" customFormat="1" ht="12.75" spans="1:10">
      <c r="A1619" s="853" t="s">
        <v>1999</v>
      </c>
      <c r="B1619" s="854" t="s">
        <v>3650</v>
      </c>
      <c r="C1619" s="855" t="s">
        <v>3651</v>
      </c>
      <c r="D1619" s="856"/>
      <c r="E1619" s="856"/>
      <c r="F1619" s="851" t="s">
        <v>2002</v>
      </c>
      <c r="G1619" s="856"/>
      <c r="H1619" s="837"/>
      <c r="I1619" s="837"/>
      <c r="J1619" s="837"/>
    </row>
    <row r="1620" s="821" customFormat="1" ht="24" spans="1:10">
      <c r="A1620" s="853" t="s">
        <v>1999</v>
      </c>
      <c r="B1620" s="854" t="s">
        <v>3652</v>
      </c>
      <c r="C1620" s="855" t="s">
        <v>3653</v>
      </c>
      <c r="D1620" s="856"/>
      <c r="E1620" s="856"/>
      <c r="F1620" s="851" t="s">
        <v>2002</v>
      </c>
      <c r="G1620" s="856"/>
      <c r="H1620" s="837"/>
      <c r="I1620" s="837"/>
      <c r="J1620" s="837"/>
    </row>
    <row r="1621" s="821" customFormat="1" ht="12.75" spans="1:10">
      <c r="A1621" s="853" t="s">
        <v>1999</v>
      </c>
      <c r="B1621" s="854" t="s">
        <v>3654</v>
      </c>
      <c r="C1621" s="855" t="s">
        <v>3655</v>
      </c>
      <c r="D1621" s="856"/>
      <c r="E1621" s="856"/>
      <c r="F1621" s="851" t="s">
        <v>2002</v>
      </c>
      <c r="G1621" s="856"/>
      <c r="H1621" s="837"/>
      <c r="I1621" s="837"/>
      <c r="J1621" s="837"/>
    </row>
    <row r="1622" s="821" customFormat="1" ht="12.75" spans="1:10">
      <c r="A1622" s="853" t="s">
        <v>1999</v>
      </c>
      <c r="B1622" s="854" t="s">
        <v>3656</v>
      </c>
      <c r="C1622" s="855" t="s">
        <v>3657</v>
      </c>
      <c r="D1622" s="856"/>
      <c r="E1622" s="856"/>
      <c r="F1622" s="851" t="s">
        <v>2002</v>
      </c>
      <c r="G1622" s="856"/>
      <c r="H1622" s="837"/>
      <c r="I1622" s="837"/>
      <c r="J1622" s="837"/>
    </row>
    <row r="1623" s="821" customFormat="1" ht="12.75" spans="1:10">
      <c r="A1623" s="853" t="s">
        <v>1999</v>
      </c>
      <c r="B1623" s="854" t="s">
        <v>3658</v>
      </c>
      <c r="C1623" s="855" t="s">
        <v>3659</v>
      </c>
      <c r="D1623" s="856"/>
      <c r="E1623" s="856"/>
      <c r="F1623" s="851" t="s">
        <v>2002</v>
      </c>
      <c r="G1623" s="856"/>
      <c r="H1623" s="837"/>
      <c r="I1623" s="837"/>
      <c r="J1623" s="837"/>
    </row>
    <row r="1624" s="821" customFormat="1" ht="12.75" spans="1:10">
      <c r="A1624" s="853" t="s">
        <v>1999</v>
      </c>
      <c r="B1624" s="854" t="s">
        <v>3660</v>
      </c>
      <c r="C1624" s="855" t="s">
        <v>3661</v>
      </c>
      <c r="D1624" s="856"/>
      <c r="E1624" s="856"/>
      <c r="F1624" s="851" t="s">
        <v>2002</v>
      </c>
      <c r="G1624" s="856"/>
      <c r="H1624" s="837"/>
      <c r="I1624" s="837"/>
      <c r="J1624" s="837"/>
    </row>
    <row r="1625" s="821" customFormat="1" ht="12.75" spans="1:10">
      <c r="A1625" s="853" t="s">
        <v>1999</v>
      </c>
      <c r="B1625" s="854" t="s">
        <v>3662</v>
      </c>
      <c r="C1625" s="855" t="s">
        <v>3663</v>
      </c>
      <c r="D1625" s="856"/>
      <c r="E1625" s="856"/>
      <c r="F1625" s="851" t="s">
        <v>2002</v>
      </c>
      <c r="G1625" s="856"/>
      <c r="H1625" s="837"/>
      <c r="I1625" s="837"/>
      <c r="J1625" s="837"/>
    </row>
    <row r="1626" s="821" customFormat="1" ht="24" spans="1:10">
      <c r="A1626" s="853" t="s">
        <v>1999</v>
      </c>
      <c r="B1626" s="854" t="s">
        <v>3664</v>
      </c>
      <c r="C1626" s="855" t="s">
        <v>3665</v>
      </c>
      <c r="D1626" s="856"/>
      <c r="E1626" s="856"/>
      <c r="F1626" s="851" t="s">
        <v>2002</v>
      </c>
      <c r="G1626" s="856"/>
      <c r="H1626" s="837"/>
      <c r="I1626" s="837"/>
      <c r="J1626" s="837"/>
    </row>
    <row r="1627" s="821" customFormat="1" ht="12.75" spans="1:10">
      <c r="A1627" s="853" t="s">
        <v>1999</v>
      </c>
      <c r="B1627" s="854" t="s">
        <v>3666</v>
      </c>
      <c r="C1627" s="855" t="s">
        <v>3667</v>
      </c>
      <c r="D1627" s="856"/>
      <c r="E1627" s="856"/>
      <c r="F1627" s="851" t="s">
        <v>2002</v>
      </c>
      <c r="G1627" s="856"/>
      <c r="H1627" s="837"/>
      <c r="I1627" s="837"/>
      <c r="J1627" s="837"/>
    </row>
    <row r="1628" s="821" customFormat="1" ht="12.75" spans="1:10">
      <c r="A1628" s="853" t="s">
        <v>1999</v>
      </c>
      <c r="B1628" s="854" t="s">
        <v>3668</v>
      </c>
      <c r="C1628" s="855" t="s">
        <v>3669</v>
      </c>
      <c r="D1628" s="856"/>
      <c r="E1628" s="856"/>
      <c r="F1628" s="851" t="s">
        <v>2002</v>
      </c>
      <c r="G1628" s="856"/>
      <c r="H1628" s="837"/>
      <c r="I1628" s="837"/>
      <c r="J1628" s="837"/>
    </row>
    <row r="1629" s="821" customFormat="1" ht="24" spans="1:10">
      <c r="A1629" s="853" t="s">
        <v>1999</v>
      </c>
      <c r="B1629" s="854" t="s">
        <v>3670</v>
      </c>
      <c r="C1629" s="855" t="s">
        <v>3671</v>
      </c>
      <c r="D1629" s="856"/>
      <c r="E1629" s="856"/>
      <c r="F1629" s="851" t="s">
        <v>2002</v>
      </c>
      <c r="G1629" s="856"/>
      <c r="H1629" s="837"/>
      <c r="I1629" s="837"/>
      <c r="J1629" s="837"/>
    </row>
    <row r="1630" s="821" customFormat="1" ht="12.75" spans="1:10">
      <c r="A1630" s="853" t="s">
        <v>1999</v>
      </c>
      <c r="B1630" s="854" t="s">
        <v>3672</v>
      </c>
      <c r="C1630" s="855" t="s">
        <v>3673</v>
      </c>
      <c r="D1630" s="856"/>
      <c r="E1630" s="856"/>
      <c r="F1630" s="851" t="s">
        <v>2002</v>
      </c>
      <c r="G1630" s="856"/>
      <c r="H1630" s="837"/>
      <c r="I1630" s="837"/>
      <c r="J1630" s="837"/>
    </row>
    <row r="1631" s="821" customFormat="1" ht="12.75" spans="1:10">
      <c r="A1631" s="853" t="s">
        <v>1999</v>
      </c>
      <c r="B1631" s="854" t="s">
        <v>3674</v>
      </c>
      <c r="C1631" s="855" t="s">
        <v>3675</v>
      </c>
      <c r="D1631" s="856"/>
      <c r="E1631" s="856"/>
      <c r="F1631" s="851" t="s">
        <v>2002</v>
      </c>
      <c r="G1631" s="856"/>
      <c r="H1631" s="837"/>
      <c r="I1631" s="837"/>
      <c r="J1631" s="837"/>
    </row>
    <row r="1632" s="821" customFormat="1" ht="12.75" spans="1:10">
      <c r="A1632" s="853" t="s">
        <v>1999</v>
      </c>
      <c r="B1632" s="854" t="s">
        <v>3676</v>
      </c>
      <c r="C1632" s="855" t="s">
        <v>3677</v>
      </c>
      <c r="D1632" s="856"/>
      <c r="E1632" s="856"/>
      <c r="F1632" s="851" t="s">
        <v>2002</v>
      </c>
      <c r="G1632" s="856"/>
      <c r="H1632" s="837"/>
      <c r="I1632" s="837"/>
      <c r="J1632" s="837"/>
    </row>
    <row r="1633" s="821" customFormat="1" ht="12.75" spans="1:10">
      <c r="A1633" s="853" t="s">
        <v>1999</v>
      </c>
      <c r="B1633" s="854" t="s">
        <v>3678</v>
      </c>
      <c r="C1633" s="855" t="s">
        <v>3679</v>
      </c>
      <c r="D1633" s="856"/>
      <c r="E1633" s="856"/>
      <c r="F1633" s="851" t="s">
        <v>2002</v>
      </c>
      <c r="G1633" s="856"/>
      <c r="H1633" s="837"/>
      <c r="I1633" s="837"/>
      <c r="J1633" s="837"/>
    </row>
    <row r="1634" s="821" customFormat="1" ht="12.75" spans="1:10">
      <c r="A1634" s="853" t="s">
        <v>1999</v>
      </c>
      <c r="B1634" s="854" t="s">
        <v>3680</v>
      </c>
      <c r="C1634" s="855" t="s">
        <v>3681</v>
      </c>
      <c r="D1634" s="856"/>
      <c r="E1634" s="856"/>
      <c r="F1634" s="851" t="s">
        <v>2002</v>
      </c>
      <c r="G1634" s="856"/>
      <c r="H1634" s="837"/>
      <c r="I1634" s="837"/>
      <c r="J1634" s="837"/>
    </row>
    <row r="1635" s="821" customFormat="1" ht="12.75" spans="1:10">
      <c r="A1635" s="853" t="s">
        <v>1999</v>
      </c>
      <c r="B1635" s="854" t="s">
        <v>3682</v>
      </c>
      <c r="C1635" s="855" t="s">
        <v>3683</v>
      </c>
      <c r="D1635" s="856"/>
      <c r="E1635" s="856"/>
      <c r="F1635" s="851" t="s">
        <v>2002</v>
      </c>
      <c r="G1635" s="856"/>
      <c r="H1635" s="837"/>
      <c r="I1635" s="837"/>
      <c r="J1635" s="837"/>
    </row>
    <row r="1636" s="821" customFormat="1" ht="12.75" spans="1:10">
      <c r="A1636" s="853" t="s">
        <v>1999</v>
      </c>
      <c r="B1636" s="854" t="s">
        <v>3684</v>
      </c>
      <c r="C1636" s="855" t="s">
        <v>3685</v>
      </c>
      <c r="D1636" s="856"/>
      <c r="E1636" s="856"/>
      <c r="F1636" s="851" t="s">
        <v>2002</v>
      </c>
      <c r="G1636" s="856"/>
      <c r="H1636" s="837"/>
      <c r="I1636" s="837"/>
      <c r="J1636" s="837"/>
    </row>
    <row r="1637" s="821" customFormat="1" ht="24" spans="1:10">
      <c r="A1637" s="853" t="s">
        <v>1999</v>
      </c>
      <c r="B1637" s="854" t="s">
        <v>3686</v>
      </c>
      <c r="C1637" s="855" t="s">
        <v>3687</v>
      </c>
      <c r="D1637" s="856"/>
      <c r="E1637" s="856"/>
      <c r="F1637" s="851" t="s">
        <v>2002</v>
      </c>
      <c r="G1637" s="856"/>
      <c r="H1637" s="837"/>
      <c r="I1637" s="837"/>
      <c r="J1637" s="837"/>
    </row>
    <row r="1638" s="821" customFormat="1" ht="24" spans="1:10">
      <c r="A1638" s="853" t="s">
        <v>1999</v>
      </c>
      <c r="B1638" s="854" t="s">
        <v>3688</v>
      </c>
      <c r="C1638" s="855" t="s">
        <v>3689</v>
      </c>
      <c r="D1638" s="856"/>
      <c r="E1638" s="856"/>
      <c r="F1638" s="851" t="s">
        <v>2002</v>
      </c>
      <c r="G1638" s="856"/>
      <c r="H1638" s="837"/>
      <c r="I1638" s="837"/>
      <c r="J1638" s="837"/>
    </row>
    <row r="1639" s="821" customFormat="1" ht="12.75" spans="1:10">
      <c r="A1639" s="853" t="s">
        <v>1999</v>
      </c>
      <c r="B1639" s="854" t="s">
        <v>3690</v>
      </c>
      <c r="C1639" s="855" t="s">
        <v>3691</v>
      </c>
      <c r="D1639" s="856"/>
      <c r="E1639" s="856"/>
      <c r="F1639" s="851" t="s">
        <v>2002</v>
      </c>
      <c r="G1639" s="856"/>
      <c r="H1639" s="837"/>
      <c r="I1639" s="837"/>
      <c r="J1639" s="837"/>
    </row>
    <row r="1640" s="821" customFormat="1" ht="12.75" spans="1:10">
      <c r="A1640" s="853" t="s">
        <v>1999</v>
      </c>
      <c r="B1640" s="854" t="s">
        <v>3692</v>
      </c>
      <c r="C1640" s="855" t="s">
        <v>3693</v>
      </c>
      <c r="D1640" s="856"/>
      <c r="E1640" s="856"/>
      <c r="F1640" s="851" t="s">
        <v>2002</v>
      </c>
      <c r="G1640" s="856"/>
      <c r="H1640" s="837"/>
      <c r="I1640" s="837"/>
      <c r="J1640" s="837"/>
    </row>
    <row r="1641" s="821" customFormat="1" ht="12.75" spans="1:10">
      <c r="A1641" s="853" t="s">
        <v>1999</v>
      </c>
      <c r="B1641" s="854" t="s">
        <v>3694</v>
      </c>
      <c r="C1641" s="855" t="s">
        <v>3695</v>
      </c>
      <c r="D1641" s="856"/>
      <c r="E1641" s="856"/>
      <c r="F1641" s="851" t="s">
        <v>2002</v>
      </c>
      <c r="G1641" s="856"/>
      <c r="H1641" s="837"/>
      <c r="I1641" s="837"/>
      <c r="J1641" s="837"/>
    </row>
    <row r="1642" s="821" customFormat="1" ht="12.75" spans="1:10">
      <c r="A1642" s="853" t="s">
        <v>1999</v>
      </c>
      <c r="B1642" s="854" t="s">
        <v>3696</v>
      </c>
      <c r="C1642" s="855" t="s">
        <v>3697</v>
      </c>
      <c r="D1642" s="856" t="s">
        <v>3698</v>
      </c>
      <c r="E1642" s="856"/>
      <c r="F1642" s="851" t="s">
        <v>2002</v>
      </c>
      <c r="G1642" s="856"/>
      <c r="H1642" s="837"/>
      <c r="I1642" s="837"/>
      <c r="J1642" s="837"/>
    </row>
    <row r="1643" s="821" customFormat="1" ht="12.75" spans="1:10">
      <c r="A1643" s="853" t="s">
        <v>1999</v>
      </c>
      <c r="B1643" s="854" t="s">
        <v>3699</v>
      </c>
      <c r="C1643" s="855" t="s">
        <v>3700</v>
      </c>
      <c r="D1643" s="856" t="s">
        <v>3698</v>
      </c>
      <c r="E1643" s="856"/>
      <c r="F1643" s="851" t="s">
        <v>2002</v>
      </c>
      <c r="G1643" s="856"/>
      <c r="H1643" s="837"/>
      <c r="I1643" s="837"/>
      <c r="J1643" s="837"/>
    </row>
    <row r="1644" s="821" customFormat="1" ht="12.75" spans="1:10">
      <c r="A1644" s="853" t="s">
        <v>1999</v>
      </c>
      <c r="B1644" s="854" t="s">
        <v>3701</v>
      </c>
      <c r="C1644" s="855" t="s">
        <v>3702</v>
      </c>
      <c r="D1644" s="856" t="s">
        <v>3698</v>
      </c>
      <c r="E1644" s="856"/>
      <c r="F1644" s="851" t="s">
        <v>2002</v>
      </c>
      <c r="G1644" s="856"/>
      <c r="H1644" s="837"/>
      <c r="I1644" s="837"/>
      <c r="J1644" s="837"/>
    </row>
    <row r="1645" s="821" customFormat="1" ht="12.75" spans="1:10">
      <c r="A1645" s="853" t="s">
        <v>1999</v>
      </c>
      <c r="B1645" s="854" t="s">
        <v>3703</v>
      </c>
      <c r="C1645" s="855" t="s">
        <v>3704</v>
      </c>
      <c r="D1645" s="856"/>
      <c r="E1645" s="856"/>
      <c r="F1645" s="851" t="s">
        <v>2002</v>
      </c>
      <c r="G1645" s="856"/>
      <c r="H1645" s="837"/>
      <c r="I1645" s="837"/>
      <c r="J1645" s="837"/>
    </row>
    <row r="1646" s="821" customFormat="1" ht="12.75" spans="1:10">
      <c r="A1646" s="853" t="s">
        <v>1999</v>
      </c>
      <c r="B1646" s="854" t="s">
        <v>3705</v>
      </c>
      <c r="C1646" s="855" t="s">
        <v>3706</v>
      </c>
      <c r="D1646" s="856"/>
      <c r="E1646" s="856"/>
      <c r="F1646" s="851" t="s">
        <v>2002</v>
      </c>
      <c r="G1646" s="856"/>
      <c r="H1646" s="837"/>
      <c r="I1646" s="837"/>
      <c r="J1646" s="837"/>
    </row>
    <row r="1647" s="821" customFormat="1" ht="24" spans="1:10">
      <c r="A1647" s="853" t="s">
        <v>1999</v>
      </c>
      <c r="B1647" s="854" t="s">
        <v>3707</v>
      </c>
      <c r="C1647" s="855" t="s">
        <v>3708</v>
      </c>
      <c r="D1647" s="856"/>
      <c r="E1647" s="856"/>
      <c r="F1647" s="851" t="s">
        <v>2002</v>
      </c>
      <c r="G1647" s="856"/>
      <c r="H1647" s="837"/>
      <c r="I1647" s="837"/>
      <c r="J1647" s="837"/>
    </row>
    <row r="1648" s="821" customFormat="1" ht="14.25" spans="1:10">
      <c r="A1648" s="853" t="s">
        <v>1999</v>
      </c>
      <c r="B1648" s="854" t="s">
        <v>3709</v>
      </c>
      <c r="C1648" s="855" t="s">
        <v>3710</v>
      </c>
      <c r="D1648" s="872" t="s">
        <v>3711</v>
      </c>
      <c r="E1648" s="856"/>
      <c r="F1648" s="851" t="s">
        <v>2002</v>
      </c>
      <c r="G1648" s="856"/>
      <c r="H1648" s="839"/>
      <c r="I1648" s="848"/>
      <c r="J1648" s="863"/>
    </row>
    <row r="1649" s="821" customFormat="1" ht="12.75" spans="1:10">
      <c r="A1649" s="853" t="s">
        <v>1999</v>
      </c>
      <c r="B1649" s="854" t="s">
        <v>3712</v>
      </c>
      <c r="C1649" s="855" t="s">
        <v>3713</v>
      </c>
      <c r="D1649" s="856"/>
      <c r="E1649" s="856"/>
      <c r="F1649" s="851" t="s">
        <v>2002</v>
      </c>
      <c r="G1649" s="856"/>
      <c r="H1649" s="837"/>
      <c r="I1649" s="837"/>
      <c r="J1649" s="837"/>
    </row>
    <row r="1650" s="821" customFormat="1" ht="12.75" spans="1:10">
      <c r="A1650" s="853" t="s">
        <v>1999</v>
      </c>
      <c r="B1650" s="854" t="s">
        <v>3714</v>
      </c>
      <c r="C1650" s="855" t="s">
        <v>3715</v>
      </c>
      <c r="D1650" s="856"/>
      <c r="E1650" s="856"/>
      <c r="F1650" s="851" t="s">
        <v>2002</v>
      </c>
      <c r="G1650" s="856"/>
      <c r="H1650" s="837"/>
      <c r="I1650" s="837"/>
      <c r="J1650" s="837"/>
    </row>
    <row r="1651" s="821" customFormat="1" ht="12.75" spans="1:10">
      <c r="A1651" s="853" t="s">
        <v>1999</v>
      </c>
      <c r="B1651" s="854" t="s">
        <v>3716</v>
      </c>
      <c r="C1651" s="855" t="s">
        <v>3717</v>
      </c>
      <c r="D1651" s="856"/>
      <c r="E1651" s="856"/>
      <c r="F1651" s="851" t="s">
        <v>2002</v>
      </c>
      <c r="G1651" s="856"/>
      <c r="H1651" s="837"/>
      <c r="I1651" s="837"/>
      <c r="J1651" s="837"/>
    </row>
    <row r="1652" s="821" customFormat="1" ht="12.75" spans="1:10">
      <c r="A1652" s="853" t="s">
        <v>1999</v>
      </c>
      <c r="B1652" s="854" t="s">
        <v>3718</v>
      </c>
      <c r="C1652" s="855" t="s">
        <v>3719</v>
      </c>
      <c r="D1652" s="856"/>
      <c r="E1652" s="856"/>
      <c r="F1652" s="851" t="s">
        <v>2002</v>
      </c>
      <c r="G1652" s="856"/>
      <c r="H1652" s="837"/>
      <c r="I1652" s="837"/>
      <c r="J1652" s="837"/>
    </row>
    <row r="1653" s="821" customFormat="1" ht="12.75" spans="1:10">
      <c r="A1653" s="853" t="s">
        <v>1999</v>
      </c>
      <c r="B1653" s="854" t="s">
        <v>3720</v>
      </c>
      <c r="C1653" s="855" t="s">
        <v>3721</v>
      </c>
      <c r="D1653" s="856"/>
      <c r="E1653" s="856"/>
      <c r="F1653" s="851" t="s">
        <v>2002</v>
      </c>
      <c r="G1653" s="856"/>
      <c r="H1653" s="837"/>
      <c r="I1653" s="837"/>
      <c r="J1653" s="837"/>
    </row>
    <row r="1654" s="821" customFormat="1" ht="12.75" spans="1:10">
      <c r="A1654" s="853" t="s">
        <v>1999</v>
      </c>
      <c r="B1654" s="854" t="s">
        <v>3722</v>
      </c>
      <c r="C1654" s="855" t="s">
        <v>3723</v>
      </c>
      <c r="D1654" s="856"/>
      <c r="E1654" s="856"/>
      <c r="F1654" s="851" t="s">
        <v>2002</v>
      </c>
      <c r="G1654" s="856"/>
      <c r="H1654" s="837"/>
      <c r="I1654" s="837"/>
      <c r="J1654" s="837"/>
    </row>
    <row r="1655" s="821" customFormat="1" ht="12.75" spans="1:10">
      <c r="A1655" s="853" t="s">
        <v>1999</v>
      </c>
      <c r="B1655" s="854" t="s">
        <v>3724</v>
      </c>
      <c r="C1655" s="855" t="s">
        <v>3725</v>
      </c>
      <c r="D1655" s="856"/>
      <c r="E1655" s="856"/>
      <c r="F1655" s="851" t="s">
        <v>2002</v>
      </c>
      <c r="G1655" s="856"/>
      <c r="H1655" s="837"/>
      <c r="I1655" s="837"/>
      <c r="J1655" s="837"/>
    </row>
    <row r="1656" s="821" customFormat="1" ht="12.75" spans="1:10">
      <c r="A1656" s="853" t="s">
        <v>1999</v>
      </c>
      <c r="B1656" s="854" t="s">
        <v>3726</v>
      </c>
      <c r="C1656" s="855" t="s">
        <v>3727</v>
      </c>
      <c r="D1656" s="856"/>
      <c r="E1656" s="856"/>
      <c r="F1656" s="851" t="s">
        <v>2002</v>
      </c>
      <c r="G1656" s="856"/>
      <c r="H1656" s="837"/>
      <c r="I1656" s="837"/>
      <c r="J1656" s="837"/>
    </row>
    <row r="1657" s="821" customFormat="1" ht="12.75" spans="1:10">
      <c r="A1657" s="853" t="s">
        <v>1999</v>
      </c>
      <c r="B1657" s="854" t="s">
        <v>3728</v>
      </c>
      <c r="C1657" s="855" t="s">
        <v>3729</v>
      </c>
      <c r="D1657" s="856"/>
      <c r="E1657" s="856"/>
      <c r="F1657" s="851" t="s">
        <v>2002</v>
      </c>
      <c r="G1657" s="856"/>
      <c r="H1657" s="837"/>
      <c r="I1657" s="837"/>
      <c r="J1657" s="837"/>
    </row>
    <row r="1658" s="821" customFormat="1" ht="12.75" spans="1:10">
      <c r="A1658" s="853" t="s">
        <v>1999</v>
      </c>
      <c r="B1658" s="854" t="s">
        <v>3730</v>
      </c>
      <c r="C1658" s="855" t="s">
        <v>3731</v>
      </c>
      <c r="D1658" s="856"/>
      <c r="E1658" s="856"/>
      <c r="F1658" s="851" t="s">
        <v>2002</v>
      </c>
      <c r="G1658" s="856"/>
      <c r="H1658" s="837"/>
      <c r="I1658" s="837"/>
      <c r="J1658" s="837"/>
    </row>
    <row r="1659" s="821" customFormat="1" ht="12.75" spans="1:10">
      <c r="A1659" s="853" t="s">
        <v>1999</v>
      </c>
      <c r="B1659" s="854" t="s">
        <v>3732</v>
      </c>
      <c r="C1659" s="855" t="s">
        <v>3733</v>
      </c>
      <c r="D1659" s="856"/>
      <c r="E1659" s="856"/>
      <c r="F1659" s="851" t="s">
        <v>2002</v>
      </c>
      <c r="G1659" s="856"/>
      <c r="H1659" s="837"/>
      <c r="I1659" s="837"/>
      <c r="J1659" s="837"/>
    </row>
    <row r="1660" s="821" customFormat="1" ht="12.75" spans="1:10">
      <c r="A1660" s="853" t="s">
        <v>1999</v>
      </c>
      <c r="B1660" s="854" t="s">
        <v>3734</v>
      </c>
      <c r="C1660" s="855" t="s">
        <v>3735</v>
      </c>
      <c r="D1660" s="856"/>
      <c r="E1660" s="856"/>
      <c r="F1660" s="851" t="s">
        <v>2002</v>
      </c>
      <c r="G1660" s="856"/>
      <c r="H1660" s="837"/>
      <c r="I1660" s="837"/>
      <c r="J1660" s="837"/>
    </row>
    <row r="1661" s="821" customFormat="1" ht="12.75" spans="1:10">
      <c r="A1661" s="853" t="s">
        <v>1999</v>
      </c>
      <c r="B1661" s="854" t="s">
        <v>3736</v>
      </c>
      <c r="C1661" s="855" t="s">
        <v>3737</v>
      </c>
      <c r="D1661" s="856"/>
      <c r="E1661" s="856"/>
      <c r="F1661" s="851" t="s">
        <v>2002</v>
      </c>
      <c r="G1661" s="856"/>
      <c r="H1661" s="837"/>
      <c r="I1661" s="837"/>
      <c r="J1661" s="837"/>
    </row>
    <row r="1662" s="821" customFormat="1" ht="12.75" spans="1:10">
      <c r="A1662" s="853" t="s">
        <v>1999</v>
      </c>
      <c r="B1662" s="854" t="s">
        <v>3738</v>
      </c>
      <c r="C1662" s="855" t="s">
        <v>3739</v>
      </c>
      <c r="D1662" s="856"/>
      <c r="E1662" s="856"/>
      <c r="F1662" s="851" t="s">
        <v>2002</v>
      </c>
      <c r="G1662" s="856"/>
      <c r="H1662" s="837"/>
      <c r="I1662" s="837"/>
      <c r="J1662" s="837"/>
    </row>
    <row r="1663" s="821" customFormat="1" ht="12.75" spans="1:10">
      <c r="A1663" s="853" t="s">
        <v>1999</v>
      </c>
      <c r="B1663" s="854" t="s">
        <v>3740</v>
      </c>
      <c r="C1663" s="855" t="s">
        <v>3741</v>
      </c>
      <c r="D1663" s="856"/>
      <c r="E1663" s="856"/>
      <c r="F1663" s="851" t="s">
        <v>2002</v>
      </c>
      <c r="G1663" s="856"/>
      <c r="H1663" s="837"/>
      <c r="I1663" s="837"/>
      <c r="J1663" s="837"/>
    </row>
    <row r="1664" s="821" customFormat="1" ht="12.75" spans="1:10">
      <c r="A1664" s="853" t="s">
        <v>1999</v>
      </c>
      <c r="B1664" s="854" t="s">
        <v>3742</v>
      </c>
      <c r="C1664" s="855" t="s">
        <v>3743</v>
      </c>
      <c r="D1664" s="856"/>
      <c r="E1664" s="856"/>
      <c r="F1664" s="851" t="s">
        <v>2002</v>
      </c>
      <c r="G1664" s="856"/>
      <c r="H1664" s="837"/>
      <c r="I1664" s="837"/>
      <c r="J1664" s="837"/>
    </row>
    <row r="1665" s="821" customFormat="1" ht="12.75" spans="1:10">
      <c r="A1665" s="853" t="s">
        <v>1999</v>
      </c>
      <c r="B1665" s="854" t="s">
        <v>3744</v>
      </c>
      <c r="C1665" s="855" t="s">
        <v>3745</v>
      </c>
      <c r="D1665" s="856"/>
      <c r="E1665" s="856"/>
      <c r="F1665" s="851" t="s">
        <v>2002</v>
      </c>
      <c r="G1665" s="856"/>
      <c r="H1665" s="837"/>
      <c r="I1665" s="837"/>
      <c r="J1665" s="837"/>
    </row>
    <row r="1666" s="821" customFormat="1" ht="12.75" spans="1:10">
      <c r="A1666" s="853" t="s">
        <v>1999</v>
      </c>
      <c r="B1666" s="854" t="s">
        <v>3746</v>
      </c>
      <c r="C1666" s="855" t="s">
        <v>3747</v>
      </c>
      <c r="D1666" s="856"/>
      <c r="E1666" s="856"/>
      <c r="F1666" s="851" t="s">
        <v>2002</v>
      </c>
      <c r="G1666" s="856"/>
      <c r="H1666" s="837"/>
      <c r="I1666" s="837"/>
      <c r="J1666" s="837"/>
    </row>
    <row r="1667" s="821" customFormat="1" ht="12.75" spans="1:10">
      <c r="A1667" s="853" t="s">
        <v>1999</v>
      </c>
      <c r="B1667" s="854" t="s">
        <v>3748</v>
      </c>
      <c r="C1667" s="855" t="s">
        <v>3749</v>
      </c>
      <c r="D1667" s="856"/>
      <c r="E1667" s="856"/>
      <c r="F1667" s="851" t="s">
        <v>2002</v>
      </c>
      <c r="G1667" s="856"/>
      <c r="H1667" s="837"/>
      <c r="I1667" s="837"/>
      <c r="J1667" s="837"/>
    </row>
    <row r="1668" s="821" customFormat="1" ht="12.75" spans="1:10">
      <c r="A1668" s="853" t="s">
        <v>1999</v>
      </c>
      <c r="B1668" s="854" t="s">
        <v>3750</v>
      </c>
      <c r="C1668" s="855" t="s">
        <v>3751</v>
      </c>
      <c r="D1668" s="856"/>
      <c r="E1668" s="856"/>
      <c r="F1668" s="851" t="s">
        <v>2002</v>
      </c>
      <c r="G1668" s="856"/>
      <c r="H1668" s="837"/>
      <c r="I1668" s="837"/>
      <c r="J1668" s="837"/>
    </row>
    <row r="1669" s="821" customFormat="1" ht="12.75" spans="1:10">
      <c r="A1669" s="853" t="s">
        <v>1999</v>
      </c>
      <c r="B1669" s="854" t="s">
        <v>3752</v>
      </c>
      <c r="C1669" s="855" t="s">
        <v>3753</v>
      </c>
      <c r="D1669" s="856"/>
      <c r="E1669" s="856"/>
      <c r="F1669" s="851" t="s">
        <v>2002</v>
      </c>
      <c r="G1669" s="856"/>
      <c r="H1669" s="837"/>
      <c r="I1669" s="837"/>
      <c r="J1669" s="837"/>
    </row>
    <row r="1670" s="821" customFormat="1" ht="12.75" spans="1:10">
      <c r="A1670" s="853" t="s">
        <v>1999</v>
      </c>
      <c r="B1670" s="854" t="s">
        <v>3754</v>
      </c>
      <c r="C1670" s="855" t="s">
        <v>3755</v>
      </c>
      <c r="D1670" s="856"/>
      <c r="E1670" s="856"/>
      <c r="F1670" s="851" t="s">
        <v>2002</v>
      </c>
      <c r="G1670" s="856"/>
      <c r="H1670" s="837"/>
      <c r="I1670" s="837"/>
      <c r="J1670" s="837"/>
    </row>
    <row r="1671" s="821" customFormat="1" ht="12.75" spans="1:10">
      <c r="A1671" s="853" t="s">
        <v>1999</v>
      </c>
      <c r="B1671" s="854" t="s">
        <v>3756</v>
      </c>
      <c r="C1671" s="855" t="s">
        <v>3757</v>
      </c>
      <c r="D1671" s="856"/>
      <c r="E1671" s="856"/>
      <c r="F1671" s="851" t="s">
        <v>2002</v>
      </c>
      <c r="G1671" s="856"/>
      <c r="H1671" s="837"/>
      <c r="I1671" s="837"/>
      <c r="J1671" s="837"/>
    </row>
    <row r="1672" s="821" customFormat="1" ht="12.75" spans="1:10">
      <c r="A1672" s="853" t="s">
        <v>1999</v>
      </c>
      <c r="B1672" s="854" t="s">
        <v>3758</v>
      </c>
      <c r="C1672" s="855" t="s">
        <v>3759</v>
      </c>
      <c r="D1672" s="856"/>
      <c r="E1672" s="856"/>
      <c r="F1672" s="851" t="s">
        <v>2002</v>
      </c>
      <c r="G1672" s="856"/>
      <c r="H1672" s="837"/>
      <c r="I1672" s="837"/>
      <c r="J1672" s="837"/>
    </row>
    <row r="1673" s="821" customFormat="1" ht="12.75" spans="1:10">
      <c r="A1673" s="853" t="s">
        <v>1999</v>
      </c>
      <c r="B1673" s="854" t="s">
        <v>3760</v>
      </c>
      <c r="C1673" s="855" t="s">
        <v>3761</v>
      </c>
      <c r="D1673" s="859"/>
      <c r="E1673" s="856"/>
      <c r="F1673" s="851" t="s">
        <v>2002</v>
      </c>
      <c r="G1673" s="856"/>
      <c r="H1673" s="837"/>
      <c r="I1673" s="837"/>
      <c r="J1673" s="837"/>
    </row>
    <row r="1674" s="821" customFormat="1" ht="12.75" spans="1:10">
      <c r="A1674" s="853" t="s">
        <v>1999</v>
      </c>
      <c r="B1674" s="854" t="s">
        <v>3762</v>
      </c>
      <c r="C1674" s="855" t="s">
        <v>3763</v>
      </c>
      <c r="D1674" s="856"/>
      <c r="E1674" s="856"/>
      <c r="F1674" s="851" t="s">
        <v>2002</v>
      </c>
      <c r="G1674" s="856"/>
      <c r="H1674" s="837"/>
      <c r="I1674" s="837"/>
      <c r="J1674" s="837"/>
    </row>
    <row r="1675" s="821" customFormat="1" ht="12.75" spans="1:10">
      <c r="A1675" s="853" t="s">
        <v>1999</v>
      </c>
      <c r="B1675" s="867" t="s">
        <v>3764</v>
      </c>
      <c r="C1675" s="862" t="s">
        <v>3765</v>
      </c>
      <c r="D1675" s="856"/>
      <c r="E1675" s="856"/>
      <c r="F1675" s="851" t="s">
        <v>2002</v>
      </c>
      <c r="G1675" s="856"/>
      <c r="H1675" s="837"/>
      <c r="I1675" s="837"/>
      <c r="J1675" s="837"/>
    </row>
    <row r="1676" s="821" customFormat="1" ht="12.75" spans="1:10">
      <c r="A1676" s="853" t="s">
        <v>1999</v>
      </c>
      <c r="B1676" s="854" t="s">
        <v>3766</v>
      </c>
      <c r="C1676" s="855" t="s">
        <v>3767</v>
      </c>
      <c r="D1676" s="856"/>
      <c r="E1676" s="856"/>
      <c r="F1676" s="851" t="s">
        <v>2002</v>
      </c>
      <c r="G1676" s="856"/>
      <c r="H1676" s="837"/>
      <c r="I1676" s="837"/>
      <c r="J1676" s="837"/>
    </row>
    <row r="1677" s="821" customFormat="1" ht="12.75" spans="1:10">
      <c r="A1677" s="853" t="s">
        <v>1999</v>
      </c>
      <c r="B1677" s="867" t="s">
        <v>3768</v>
      </c>
      <c r="C1677" s="862" t="s">
        <v>3769</v>
      </c>
      <c r="D1677" s="856"/>
      <c r="E1677" s="856"/>
      <c r="F1677" s="851" t="s">
        <v>2002</v>
      </c>
      <c r="G1677" s="856"/>
      <c r="H1677" s="837"/>
      <c r="I1677" s="837"/>
      <c r="J1677" s="837"/>
    </row>
    <row r="1678" s="823" customFormat="1" ht="12.75" spans="1:10">
      <c r="A1678" s="853" t="s">
        <v>1999</v>
      </c>
      <c r="B1678" s="867" t="s">
        <v>3770</v>
      </c>
      <c r="C1678" s="862" t="s">
        <v>3771</v>
      </c>
      <c r="D1678" s="886"/>
      <c r="E1678" s="876"/>
      <c r="F1678" s="868" t="s">
        <v>2002</v>
      </c>
      <c r="G1678" s="861"/>
      <c r="H1678" s="869"/>
      <c r="I1678" s="869"/>
      <c r="J1678" s="869"/>
    </row>
    <row r="1679" s="821" customFormat="1" ht="24" spans="1:10">
      <c r="A1679" s="853" t="s">
        <v>1999</v>
      </c>
      <c r="B1679" s="854" t="s">
        <v>3772</v>
      </c>
      <c r="C1679" s="855" t="s">
        <v>3773</v>
      </c>
      <c r="D1679" s="856"/>
      <c r="E1679" s="856"/>
      <c r="F1679" s="851" t="s">
        <v>2002</v>
      </c>
      <c r="G1679" s="856"/>
      <c r="H1679" s="837"/>
      <c r="I1679" s="837"/>
      <c r="J1679" s="837"/>
    </row>
    <row r="1680" s="820" customFormat="1" ht="24" spans="1:10">
      <c r="A1680" s="853" t="s">
        <v>1999</v>
      </c>
      <c r="B1680" s="867" t="s">
        <v>3774</v>
      </c>
      <c r="C1680" s="862" t="s">
        <v>3775</v>
      </c>
      <c r="D1680" s="856"/>
      <c r="E1680" s="856"/>
      <c r="F1680" s="868" t="s">
        <v>2002</v>
      </c>
      <c r="G1680" s="856"/>
      <c r="H1680" s="829"/>
      <c r="I1680" s="829"/>
      <c r="J1680" s="829"/>
    </row>
    <row r="1681" s="821" customFormat="1" ht="24" spans="1:10">
      <c r="A1681" s="853" t="s">
        <v>1999</v>
      </c>
      <c r="B1681" s="854" t="s">
        <v>3776</v>
      </c>
      <c r="C1681" s="855" t="s">
        <v>3777</v>
      </c>
      <c r="D1681" s="856"/>
      <c r="E1681" s="856"/>
      <c r="F1681" s="851" t="s">
        <v>2002</v>
      </c>
      <c r="G1681" s="856"/>
      <c r="H1681" s="837"/>
      <c r="I1681" s="837"/>
      <c r="J1681" s="837"/>
    </row>
    <row r="1682" s="821" customFormat="1" ht="24" spans="1:10">
      <c r="A1682" s="853" t="s">
        <v>1999</v>
      </c>
      <c r="B1682" s="854" t="s">
        <v>3778</v>
      </c>
      <c r="C1682" s="862" t="s">
        <v>3779</v>
      </c>
      <c r="D1682" s="856"/>
      <c r="E1682" s="856"/>
      <c r="F1682" s="851" t="s">
        <v>2002</v>
      </c>
      <c r="G1682" s="856"/>
      <c r="H1682" s="837"/>
      <c r="I1682" s="837"/>
      <c r="J1682" s="837"/>
    </row>
    <row r="1683" s="821" customFormat="1" ht="12.75" spans="1:10">
      <c r="A1683" s="853" t="s">
        <v>1999</v>
      </c>
      <c r="B1683" s="854" t="s">
        <v>3780</v>
      </c>
      <c r="C1683" s="855" t="s">
        <v>3781</v>
      </c>
      <c r="D1683" s="856"/>
      <c r="E1683" s="856"/>
      <c r="F1683" s="851" t="s">
        <v>2002</v>
      </c>
      <c r="G1683" s="856"/>
      <c r="H1683" s="837"/>
      <c r="I1683" s="837"/>
      <c r="J1683" s="837"/>
    </row>
    <row r="1684" s="821" customFormat="1" ht="12.75" spans="1:10">
      <c r="A1684" s="853" t="s">
        <v>1999</v>
      </c>
      <c r="B1684" s="854" t="s">
        <v>3782</v>
      </c>
      <c r="C1684" s="855" t="s">
        <v>3783</v>
      </c>
      <c r="D1684" s="856"/>
      <c r="E1684" s="856"/>
      <c r="F1684" s="851" t="s">
        <v>2002</v>
      </c>
      <c r="G1684" s="856"/>
      <c r="H1684" s="837"/>
      <c r="I1684" s="837"/>
      <c r="J1684" s="837"/>
    </row>
    <row r="1685" s="821" customFormat="1" ht="12.75" spans="1:10">
      <c r="A1685" s="853" t="s">
        <v>1999</v>
      </c>
      <c r="B1685" s="854" t="s">
        <v>3784</v>
      </c>
      <c r="C1685" s="855" t="s">
        <v>3785</v>
      </c>
      <c r="D1685" s="856"/>
      <c r="E1685" s="856"/>
      <c r="F1685" s="851" t="s">
        <v>2002</v>
      </c>
      <c r="G1685" s="856"/>
      <c r="H1685" s="837"/>
      <c r="I1685" s="837"/>
      <c r="J1685" s="837"/>
    </row>
    <row r="1686" s="821" customFormat="1" ht="12.75" spans="1:10">
      <c r="A1686" s="853" t="s">
        <v>1999</v>
      </c>
      <c r="B1686" s="854" t="s">
        <v>3786</v>
      </c>
      <c r="C1686" s="855" t="s">
        <v>3787</v>
      </c>
      <c r="D1686" s="856"/>
      <c r="E1686" s="856"/>
      <c r="F1686" s="851" t="s">
        <v>2002</v>
      </c>
      <c r="G1686" s="856"/>
      <c r="H1686" s="837"/>
      <c r="I1686" s="837"/>
      <c r="J1686" s="837"/>
    </row>
    <row r="1687" s="821" customFormat="1" ht="12.75" spans="1:10">
      <c r="A1687" s="853" t="s">
        <v>1999</v>
      </c>
      <c r="B1687" s="854" t="s">
        <v>3788</v>
      </c>
      <c r="C1687" s="855" t="s">
        <v>3789</v>
      </c>
      <c r="D1687" s="856"/>
      <c r="E1687" s="856"/>
      <c r="F1687" s="851" t="s">
        <v>2002</v>
      </c>
      <c r="G1687" s="856"/>
      <c r="H1687" s="837"/>
      <c r="I1687" s="837"/>
      <c r="J1687" s="837"/>
    </row>
    <row r="1688" s="821" customFormat="1" ht="12.75" spans="1:10">
      <c r="A1688" s="853" t="s">
        <v>1999</v>
      </c>
      <c r="B1688" s="854" t="s">
        <v>3790</v>
      </c>
      <c r="C1688" s="855" t="s">
        <v>3791</v>
      </c>
      <c r="D1688" s="856"/>
      <c r="E1688" s="856"/>
      <c r="F1688" s="851" t="s">
        <v>2002</v>
      </c>
      <c r="G1688" s="856"/>
      <c r="H1688" s="837"/>
      <c r="I1688" s="837"/>
      <c r="J1688" s="837"/>
    </row>
    <row r="1689" s="821" customFormat="1" ht="12.75" spans="1:10">
      <c r="A1689" s="853" t="s">
        <v>1999</v>
      </c>
      <c r="B1689" s="854" t="s">
        <v>3792</v>
      </c>
      <c r="C1689" s="855" t="s">
        <v>3793</v>
      </c>
      <c r="D1689" s="856"/>
      <c r="E1689" s="856"/>
      <c r="F1689" s="851" t="s">
        <v>2002</v>
      </c>
      <c r="G1689" s="856"/>
      <c r="H1689" s="837"/>
      <c r="I1689" s="837"/>
      <c r="J1689" s="837"/>
    </row>
    <row r="1690" s="821" customFormat="1" ht="12.75" spans="1:10">
      <c r="A1690" s="853" t="s">
        <v>1999</v>
      </c>
      <c r="B1690" s="854" t="s">
        <v>3794</v>
      </c>
      <c r="C1690" s="855" t="s">
        <v>3795</v>
      </c>
      <c r="D1690" s="856"/>
      <c r="E1690" s="856"/>
      <c r="F1690" s="851" t="s">
        <v>2002</v>
      </c>
      <c r="G1690" s="856"/>
      <c r="H1690" s="837"/>
      <c r="I1690" s="837"/>
      <c r="J1690" s="837"/>
    </row>
    <row r="1691" s="821" customFormat="1" ht="12.75" spans="1:10">
      <c r="A1691" s="853" t="s">
        <v>1999</v>
      </c>
      <c r="B1691" s="854" t="s">
        <v>3796</v>
      </c>
      <c r="C1691" s="855" t="s">
        <v>3797</v>
      </c>
      <c r="D1691" s="856"/>
      <c r="E1691" s="856"/>
      <c r="F1691" s="851" t="s">
        <v>2002</v>
      </c>
      <c r="G1691" s="856"/>
      <c r="H1691" s="837"/>
      <c r="I1691" s="837"/>
      <c r="J1691" s="837"/>
    </row>
    <row r="1692" s="821" customFormat="1" ht="12.75" spans="1:10">
      <c r="A1692" s="853" t="s">
        <v>77</v>
      </c>
      <c r="B1692" s="854" t="s">
        <v>3798</v>
      </c>
      <c r="C1692" s="855" t="s">
        <v>3799</v>
      </c>
      <c r="D1692" s="856"/>
      <c r="E1692" s="856"/>
      <c r="F1692" s="851" t="s">
        <v>2002</v>
      </c>
      <c r="G1692" s="856"/>
      <c r="H1692" s="837"/>
      <c r="I1692" s="837"/>
      <c r="J1692" s="837"/>
    </row>
    <row r="1693" s="821" customFormat="1" ht="12.75" spans="1:10">
      <c r="A1693" s="853" t="s">
        <v>77</v>
      </c>
      <c r="B1693" s="854" t="s">
        <v>3800</v>
      </c>
      <c r="C1693" s="855" t="s">
        <v>3801</v>
      </c>
      <c r="D1693" s="856"/>
      <c r="E1693" s="856"/>
      <c r="F1693" s="851" t="s">
        <v>2002</v>
      </c>
      <c r="G1693" s="856"/>
      <c r="H1693" s="837"/>
      <c r="I1693" s="837"/>
      <c r="J1693" s="837"/>
    </row>
    <row r="1694" s="821" customFormat="1" ht="12.75" spans="1:10">
      <c r="A1694" s="853" t="s">
        <v>77</v>
      </c>
      <c r="B1694" s="854" t="s">
        <v>3802</v>
      </c>
      <c r="C1694" s="855" t="s">
        <v>3803</v>
      </c>
      <c r="D1694" s="856"/>
      <c r="E1694" s="856"/>
      <c r="F1694" s="851" t="s">
        <v>2002</v>
      </c>
      <c r="G1694" s="856"/>
      <c r="H1694" s="837"/>
      <c r="I1694" s="837"/>
      <c r="J1694" s="837"/>
    </row>
    <row r="1695" s="821" customFormat="1" ht="12.75" spans="1:10">
      <c r="A1695" s="853" t="s">
        <v>1999</v>
      </c>
      <c r="B1695" s="854" t="s">
        <v>3804</v>
      </c>
      <c r="C1695" s="855" t="s">
        <v>3805</v>
      </c>
      <c r="D1695" s="856"/>
      <c r="E1695" s="856"/>
      <c r="F1695" s="851" t="s">
        <v>2002</v>
      </c>
      <c r="G1695" s="856"/>
      <c r="H1695" s="837"/>
      <c r="I1695" s="837"/>
      <c r="J1695" s="837"/>
    </row>
    <row r="1696" s="821" customFormat="1" ht="24" spans="1:10">
      <c r="A1696" s="853" t="s">
        <v>1999</v>
      </c>
      <c r="B1696" s="854" t="s">
        <v>3806</v>
      </c>
      <c r="C1696" s="855" t="s">
        <v>3807</v>
      </c>
      <c r="D1696" s="856"/>
      <c r="E1696" s="856"/>
      <c r="F1696" s="851" t="s">
        <v>2002</v>
      </c>
      <c r="G1696" s="856"/>
      <c r="H1696" s="837"/>
      <c r="I1696" s="837"/>
      <c r="J1696" s="837"/>
    </row>
    <row r="1697" s="821" customFormat="1" ht="24" spans="1:10">
      <c r="A1697" s="853" t="s">
        <v>1999</v>
      </c>
      <c r="B1697" s="854" t="s">
        <v>3808</v>
      </c>
      <c r="C1697" s="855" t="s">
        <v>3809</v>
      </c>
      <c r="D1697" s="856"/>
      <c r="E1697" s="856"/>
      <c r="F1697" s="851" t="s">
        <v>2002</v>
      </c>
      <c r="G1697" s="856"/>
      <c r="H1697" s="837"/>
      <c r="I1697" s="837"/>
      <c r="J1697" s="837"/>
    </row>
    <row r="1698" s="821" customFormat="1" ht="12.75" spans="1:10">
      <c r="A1698" s="853" t="s">
        <v>1999</v>
      </c>
      <c r="B1698" s="854" t="s">
        <v>3810</v>
      </c>
      <c r="C1698" s="855" t="s">
        <v>3811</v>
      </c>
      <c r="D1698" s="856"/>
      <c r="E1698" s="856"/>
      <c r="F1698" s="851" t="s">
        <v>2002</v>
      </c>
      <c r="G1698" s="856"/>
      <c r="H1698" s="837"/>
      <c r="I1698" s="837"/>
      <c r="J1698" s="837"/>
    </row>
    <row r="1699" s="821" customFormat="1" ht="12.75" spans="1:10">
      <c r="A1699" s="853" t="s">
        <v>1999</v>
      </c>
      <c r="B1699" s="854" t="s">
        <v>3812</v>
      </c>
      <c r="C1699" s="855" t="s">
        <v>3813</v>
      </c>
      <c r="D1699" s="856"/>
      <c r="E1699" s="856"/>
      <c r="F1699" s="851" t="s">
        <v>2002</v>
      </c>
      <c r="G1699" s="856"/>
      <c r="H1699" s="837"/>
      <c r="I1699" s="837"/>
      <c r="J1699" s="837"/>
    </row>
    <row r="1700" s="821" customFormat="1" ht="12.75" spans="1:10">
      <c r="A1700" s="853" t="s">
        <v>1999</v>
      </c>
      <c r="B1700" s="854" t="s">
        <v>3814</v>
      </c>
      <c r="C1700" s="855" t="s">
        <v>3815</v>
      </c>
      <c r="D1700" s="856"/>
      <c r="E1700" s="856"/>
      <c r="F1700" s="851" t="s">
        <v>2002</v>
      </c>
      <c r="G1700" s="856"/>
      <c r="H1700" s="837"/>
      <c r="I1700" s="837"/>
      <c r="J1700" s="837"/>
    </row>
    <row r="1701" s="821" customFormat="1" ht="12.75" spans="1:10">
      <c r="A1701" s="853" t="s">
        <v>1999</v>
      </c>
      <c r="B1701" s="854" t="s">
        <v>3816</v>
      </c>
      <c r="C1701" s="855" t="s">
        <v>3817</v>
      </c>
      <c r="D1701" s="856"/>
      <c r="E1701" s="856"/>
      <c r="F1701" s="851" t="s">
        <v>2002</v>
      </c>
      <c r="G1701" s="856"/>
      <c r="H1701" s="837"/>
      <c r="I1701" s="837"/>
      <c r="J1701" s="837"/>
    </row>
    <row r="1702" s="821" customFormat="1" ht="12.75" spans="1:10">
      <c r="A1702" s="853" t="s">
        <v>1999</v>
      </c>
      <c r="B1702" s="854" t="s">
        <v>3818</v>
      </c>
      <c r="C1702" s="855" t="s">
        <v>3819</v>
      </c>
      <c r="D1702" s="856"/>
      <c r="E1702" s="856"/>
      <c r="F1702" s="851" t="s">
        <v>2002</v>
      </c>
      <c r="G1702" s="856"/>
      <c r="H1702" s="837"/>
      <c r="I1702" s="837"/>
      <c r="J1702" s="837"/>
    </row>
    <row r="1703" s="821" customFormat="1" ht="12.75" spans="1:10">
      <c r="A1703" s="853" t="s">
        <v>1999</v>
      </c>
      <c r="B1703" s="854" t="s">
        <v>3820</v>
      </c>
      <c r="C1703" s="855" t="s">
        <v>3821</v>
      </c>
      <c r="D1703" s="856"/>
      <c r="E1703" s="856"/>
      <c r="F1703" s="851" t="s">
        <v>2002</v>
      </c>
      <c r="G1703" s="856"/>
      <c r="H1703" s="837"/>
      <c r="I1703" s="837"/>
      <c r="J1703" s="837"/>
    </row>
    <row r="1704" s="821" customFormat="1" ht="12.75" spans="1:10">
      <c r="A1704" s="853" t="s">
        <v>1999</v>
      </c>
      <c r="B1704" s="854" t="s">
        <v>3822</v>
      </c>
      <c r="C1704" s="855" t="s">
        <v>3823</v>
      </c>
      <c r="D1704" s="856"/>
      <c r="E1704" s="856"/>
      <c r="F1704" s="851" t="s">
        <v>2002</v>
      </c>
      <c r="G1704" s="856"/>
      <c r="H1704" s="837"/>
      <c r="I1704" s="837"/>
      <c r="J1704" s="837"/>
    </row>
    <row r="1705" s="821" customFormat="1" ht="12.75" spans="1:10">
      <c r="A1705" s="853" t="s">
        <v>1999</v>
      </c>
      <c r="B1705" s="854" t="s">
        <v>3824</v>
      </c>
      <c r="C1705" s="855" t="s">
        <v>3825</v>
      </c>
      <c r="D1705" s="856"/>
      <c r="E1705" s="856"/>
      <c r="F1705" s="851" t="s">
        <v>2002</v>
      </c>
      <c r="G1705" s="856"/>
      <c r="H1705" s="837"/>
      <c r="I1705" s="837"/>
      <c r="J1705" s="837"/>
    </row>
    <row r="1706" s="821" customFormat="1" ht="12.75" spans="1:10">
      <c r="A1706" s="853" t="s">
        <v>1999</v>
      </c>
      <c r="B1706" s="854" t="s">
        <v>3826</v>
      </c>
      <c r="C1706" s="855" t="s">
        <v>3827</v>
      </c>
      <c r="D1706" s="856"/>
      <c r="E1706" s="856"/>
      <c r="F1706" s="851" t="s">
        <v>2002</v>
      </c>
      <c r="G1706" s="856"/>
      <c r="H1706" s="837"/>
      <c r="I1706" s="837"/>
      <c r="J1706" s="837"/>
    </row>
    <row r="1707" s="821" customFormat="1" ht="12.75" spans="1:10">
      <c r="A1707" s="853" t="s">
        <v>1999</v>
      </c>
      <c r="B1707" s="854" t="s">
        <v>3828</v>
      </c>
      <c r="C1707" s="855" t="s">
        <v>3829</v>
      </c>
      <c r="D1707" s="856"/>
      <c r="E1707" s="856"/>
      <c r="F1707" s="851" t="s">
        <v>2002</v>
      </c>
      <c r="G1707" s="856"/>
      <c r="H1707" s="837"/>
      <c r="I1707" s="837"/>
      <c r="J1707" s="837"/>
    </row>
    <row r="1708" s="821" customFormat="1" ht="12.75" spans="1:10">
      <c r="A1708" s="853" t="s">
        <v>1999</v>
      </c>
      <c r="B1708" s="854" t="s">
        <v>3830</v>
      </c>
      <c r="C1708" s="855" t="s">
        <v>3831</v>
      </c>
      <c r="D1708" s="856"/>
      <c r="E1708" s="856"/>
      <c r="F1708" s="851" t="s">
        <v>2002</v>
      </c>
      <c r="G1708" s="856"/>
      <c r="H1708" s="837"/>
      <c r="I1708" s="837"/>
      <c r="J1708" s="837"/>
    </row>
    <row r="1709" s="821" customFormat="1" ht="12.75" spans="1:10">
      <c r="A1709" s="853" t="s">
        <v>1999</v>
      </c>
      <c r="B1709" s="854" t="s">
        <v>3832</v>
      </c>
      <c r="C1709" s="855" t="s">
        <v>3833</v>
      </c>
      <c r="D1709" s="856"/>
      <c r="E1709" s="856"/>
      <c r="F1709" s="851" t="s">
        <v>2002</v>
      </c>
      <c r="G1709" s="856"/>
      <c r="H1709" s="837"/>
      <c r="I1709" s="837"/>
      <c r="J1709" s="837"/>
    </row>
    <row r="1710" s="821" customFormat="1" ht="12.75" spans="1:10">
      <c r="A1710" s="853" t="s">
        <v>1999</v>
      </c>
      <c r="B1710" s="854" t="s">
        <v>3834</v>
      </c>
      <c r="C1710" s="855" t="s">
        <v>3835</v>
      </c>
      <c r="D1710" s="856"/>
      <c r="E1710" s="856"/>
      <c r="F1710" s="851" t="s">
        <v>2002</v>
      </c>
      <c r="G1710" s="856"/>
      <c r="H1710" s="837"/>
      <c r="I1710" s="837"/>
      <c r="J1710" s="837"/>
    </row>
    <row r="1711" s="821" customFormat="1" ht="12.75" spans="1:10">
      <c r="A1711" s="853" t="s">
        <v>1999</v>
      </c>
      <c r="B1711" s="854" t="s">
        <v>3836</v>
      </c>
      <c r="C1711" s="855" t="s">
        <v>3837</v>
      </c>
      <c r="D1711" s="856"/>
      <c r="E1711" s="856"/>
      <c r="F1711" s="851" t="s">
        <v>2002</v>
      </c>
      <c r="G1711" s="856"/>
      <c r="H1711" s="837"/>
      <c r="I1711" s="837"/>
      <c r="J1711" s="837"/>
    </row>
    <row r="1712" s="821" customFormat="1" ht="12.75" spans="1:10">
      <c r="A1712" s="853" t="s">
        <v>1999</v>
      </c>
      <c r="B1712" s="854" t="s">
        <v>3838</v>
      </c>
      <c r="C1712" s="855" t="s">
        <v>3839</v>
      </c>
      <c r="D1712" s="856"/>
      <c r="E1712" s="856"/>
      <c r="F1712" s="851" t="s">
        <v>2002</v>
      </c>
      <c r="G1712" s="856"/>
      <c r="H1712" s="837"/>
      <c r="I1712" s="837"/>
      <c r="J1712" s="837"/>
    </row>
    <row r="1713" s="821" customFormat="1" ht="12.75" spans="1:10">
      <c r="A1713" s="853" t="s">
        <v>1999</v>
      </c>
      <c r="B1713" s="854" t="s">
        <v>3840</v>
      </c>
      <c r="C1713" s="855" t="s">
        <v>3841</v>
      </c>
      <c r="D1713" s="856"/>
      <c r="E1713" s="856"/>
      <c r="F1713" s="851" t="s">
        <v>2002</v>
      </c>
      <c r="G1713" s="856"/>
      <c r="H1713" s="837"/>
      <c r="I1713" s="837"/>
      <c r="J1713" s="837"/>
    </row>
    <row r="1714" s="821" customFormat="1" ht="12.75" spans="1:10">
      <c r="A1714" s="853" t="s">
        <v>1999</v>
      </c>
      <c r="B1714" s="854" t="s">
        <v>3842</v>
      </c>
      <c r="C1714" s="855" t="s">
        <v>3843</v>
      </c>
      <c r="D1714" s="856"/>
      <c r="E1714" s="856"/>
      <c r="F1714" s="851" t="s">
        <v>2002</v>
      </c>
      <c r="G1714" s="856"/>
      <c r="H1714" s="837"/>
      <c r="I1714" s="837"/>
      <c r="J1714" s="837"/>
    </row>
    <row r="1715" s="821" customFormat="1" ht="12.75" spans="1:10">
      <c r="A1715" s="853" t="s">
        <v>1999</v>
      </c>
      <c r="B1715" s="854" t="s">
        <v>3844</v>
      </c>
      <c r="C1715" s="855" t="s">
        <v>3845</v>
      </c>
      <c r="D1715" s="856"/>
      <c r="E1715" s="856"/>
      <c r="F1715" s="851" t="s">
        <v>2002</v>
      </c>
      <c r="G1715" s="856"/>
      <c r="H1715" s="837"/>
      <c r="I1715" s="837"/>
      <c r="J1715" s="837"/>
    </row>
    <row r="1716" s="821" customFormat="1" ht="12.75" spans="1:10">
      <c r="A1716" s="853" t="s">
        <v>1999</v>
      </c>
      <c r="B1716" s="854" t="s">
        <v>3846</v>
      </c>
      <c r="C1716" s="855" t="s">
        <v>3847</v>
      </c>
      <c r="D1716" s="856"/>
      <c r="E1716" s="856"/>
      <c r="F1716" s="851" t="s">
        <v>2002</v>
      </c>
      <c r="G1716" s="856"/>
      <c r="H1716" s="837"/>
      <c r="I1716" s="837"/>
      <c r="J1716" s="837"/>
    </row>
    <row r="1717" s="821" customFormat="1" ht="12.75" spans="1:10">
      <c r="A1717" s="853" t="s">
        <v>1999</v>
      </c>
      <c r="B1717" s="854" t="s">
        <v>3848</v>
      </c>
      <c r="C1717" s="855" t="s">
        <v>3849</v>
      </c>
      <c r="D1717" s="856"/>
      <c r="E1717" s="856"/>
      <c r="F1717" s="851" t="s">
        <v>2002</v>
      </c>
      <c r="G1717" s="856"/>
      <c r="H1717" s="837"/>
      <c r="I1717" s="837"/>
      <c r="J1717" s="837"/>
    </row>
    <row r="1718" s="821" customFormat="1" ht="24" spans="1:10">
      <c r="A1718" s="853" t="s">
        <v>1999</v>
      </c>
      <c r="B1718" s="854" t="s">
        <v>3850</v>
      </c>
      <c r="C1718" s="855" t="s">
        <v>3851</v>
      </c>
      <c r="D1718" s="856"/>
      <c r="E1718" s="856"/>
      <c r="F1718" s="851" t="s">
        <v>2002</v>
      </c>
      <c r="G1718" s="856"/>
      <c r="H1718" s="837"/>
      <c r="I1718" s="837"/>
      <c r="J1718" s="837"/>
    </row>
    <row r="1719" s="821" customFormat="1" ht="12.75" spans="1:10">
      <c r="A1719" s="853" t="s">
        <v>1999</v>
      </c>
      <c r="B1719" s="854" t="s">
        <v>3852</v>
      </c>
      <c r="C1719" s="855" t="s">
        <v>3853</v>
      </c>
      <c r="D1719" s="856"/>
      <c r="E1719" s="856"/>
      <c r="F1719" s="851" t="s">
        <v>2002</v>
      </c>
      <c r="G1719" s="856"/>
      <c r="H1719" s="837"/>
      <c r="I1719" s="837"/>
      <c r="J1719" s="837"/>
    </row>
    <row r="1720" s="821" customFormat="1" ht="12.75" spans="1:10">
      <c r="A1720" s="853" t="s">
        <v>1999</v>
      </c>
      <c r="B1720" s="854" t="s">
        <v>3854</v>
      </c>
      <c r="C1720" s="855" t="s">
        <v>3855</v>
      </c>
      <c r="D1720" s="856"/>
      <c r="E1720" s="856"/>
      <c r="F1720" s="851" t="s">
        <v>2002</v>
      </c>
      <c r="G1720" s="856"/>
      <c r="H1720" s="837"/>
      <c r="I1720" s="837"/>
      <c r="J1720" s="837"/>
    </row>
    <row r="1721" s="821" customFormat="1" ht="12.75" spans="1:10">
      <c r="A1721" s="853" t="s">
        <v>1999</v>
      </c>
      <c r="B1721" s="854" t="s">
        <v>3856</v>
      </c>
      <c r="C1721" s="855" t="s">
        <v>3857</v>
      </c>
      <c r="D1721" s="856"/>
      <c r="E1721" s="856"/>
      <c r="F1721" s="851" t="s">
        <v>2002</v>
      </c>
      <c r="G1721" s="856"/>
      <c r="H1721" s="837"/>
      <c r="I1721" s="837"/>
      <c r="J1721" s="837"/>
    </row>
    <row r="1722" s="821" customFormat="1" ht="12.75" spans="1:10">
      <c r="A1722" s="853" t="s">
        <v>1999</v>
      </c>
      <c r="B1722" s="854" t="s">
        <v>3858</v>
      </c>
      <c r="C1722" s="855" t="s">
        <v>3859</v>
      </c>
      <c r="D1722" s="856"/>
      <c r="E1722" s="856"/>
      <c r="F1722" s="851" t="s">
        <v>2002</v>
      </c>
      <c r="G1722" s="856"/>
      <c r="H1722" s="837"/>
      <c r="I1722" s="837"/>
      <c r="J1722" s="837"/>
    </row>
    <row r="1723" s="821" customFormat="1" ht="12.75" spans="1:10">
      <c r="A1723" s="853" t="s">
        <v>1999</v>
      </c>
      <c r="B1723" s="854" t="s">
        <v>3860</v>
      </c>
      <c r="C1723" s="855" t="s">
        <v>3861</v>
      </c>
      <c r="D1723" s="856"/>
      <c r="E1723" s="856"/>
      <c r="F1723" s="851" t="s">
        <v>2002</v>
      </c>
      <c r="G1723" s="856"/>
      <c r="H1723" s="837"/>
      <c r="I1723" s="837"/>
      <c r="J1723" s="837"/>
    </row>
    <row r="1724" s="821" customFormat="1" ht="12.75" spans="1:10">
      <c r="A1724" s="853" t="s">
        <v>1999</v>
      </c>
      <c r="B1724" s="854" t="s">
        <v>3862</v>
      </c>
      <c r="C1724" s="855" t="s">
        <v>3863</v>
      </c>
      <c r="D1724" s="856"/>
      <c r="E1724" s="856"/>
      <c r="F1724" s="851" t="s">
        <v>2002</v>
      </c>
      <c r="G1724" s="856"/>
      <c r="H1724" s="837"/>
      <c r="I1724" s="837"/>
      <c r="J1724" s="837"/>
    </row>
    <row r="1725" s="821" customFormat="1" ht="12.75" spans="1:10">
      <c r="A1725" s="853" t="s">
        <v>1999</v>
      </c>
      <c r="B1725" s="854" t="s">
        <v>3864</v>
      </c>
      <c r="C1725" s="855" t="s">
        <v>3865</v>
      </c>
      <c r="D1725" s="856"/>
      <c r="E1725" s="856"/>
      <c r="F1725" s="851" t="s">
        <v>2002</v>
      </c>
      <c r="G1725" s="856"/>
      <c r="H1725" s="837"/>
      <c r="I1725" s="837"/>
      <c r="J1725" s="837"/>
    </row>
    <row r="1726" s="820" customFormat="1" ht="12.75" spans="1:10">
      <c r="A1726" s="853" t="s">
        <v>1999</v>
      </c>
      <c r="B1726" s="854" t="s">
        <v>3866</v>
      </c>
      <c r="C1726" s="855" t="s">
        <v>3867</v>
      </c>
      <c r="D1726" s="856" t="s">
        <v>3868</v>
      </c>
      <c r="E1726" s="861"/>
      <c r="F1726" s="851" t="s">
        <v>2002</v>
      </c>
      <c r="G1726" s="861" t="s">
        <v>2828</v>
      </c>
      <c r="H1726" s="829"/>
      <c r="I1726" s="829"/>
      <c r="J1726" s="829"/>
    </row>
    <row r="1727" s="821" customFormat="1" ht="12.75" spans="1:10">
      <c r="A1727" s="853" t="s">
        <v>1999</v>
      </c>
      <c r="B1727" s="854" t="s">
        <v>3869</v>
      </c>
      <c r="C1727" s="855" t="s">
        <v>3870</v>
      </c>
      <c r="D1727" s="856"/>
      <c r="E1727" s="856"/>
      <c r="F1727" s="851" t="s">
        <v>2002</v>
      </c>
      <c r="G1727" s="856"/>
      <c r="H1727" s="837"/>
      <c r="I1727" s="837"/>
      <c r="J1727" s="837"/>
    </row>
    <row r="1728" s="821" customFormat="1" ht="12.75" spans="1:10">
      <c r="A1728" s="853" t="s">
        <v>1999</v>
      </c>
      <c r="B1728" s="854" t="s">
        <v>3871</v>
      </c>
      <c r="C1728" s="855" t="s">
        <v>3872</v>
      </c>
      <c r="D1728" s="856"/>
      <c r="E1728" s="856"/>
      <c r="F1728" s="851" t="s">
        <v>2002</v>
      </c>
      <c r="G1728" s="856"/>
      <c r="H1728" s="837"/>
      <c r="I1728" s="837"/>
      <c r="J1728" s="837"/>
    </row>
    <row r="1729" s="821" customFormat="1" ht="12.75" spans="1:10">
      <c r="A1729" s="853" t="s">
        <v>1999</v>
      </c>
      <c r="B1729" s="854" t="s">
        <v>3873</v>
      </c>
      <c r="C1729" s="855" t="s">
        <v>3874</v>
      </c>
      <c r="D1729" s="856"/>
      <c r="E1729" s="856"/>
      <c r="F1729" s="851" t="s">
        <v>2002</v>
      </c>
      <c r="G1729" s="856"/>
      <c r="H1729" s="837"/>
      <c r="I1729" s="837"/>
      <c r="J1729" s="837"/>
    </row>
    <row r="1730" s="821" customFormat="1" ht="12.75" spans="1:10">
      <c r="A1730" s="853" t="s">
        <v>1999</v>
      </c>
      <c r="B1730" s="854" t="s">
        <v>3875</v>
      </c>
      <c r="C1730" s="855" t="s">
        <v>3876</v>
      </c>
      <c r="D1730" s="856"/>
      <c r="E1730" s="856"/>
      <c r="F1730" s="851" t="s">
        <v>2002</v>
      </c>
      <c r="G1730" s="856"/>
      <c r="H1730" s="837"/>
      <c r="I1730" s="837"/>
      <c r="J1730" s="837"/>
    </row>
    <row r="1731" s="821" customFormat="1" ht="12.75" spans="1:10">
      <c r="A1731" s="853" t="s">
        <v>1999</v>
      </c>
      <c r="B1731" s="854" t="s">
        <v>3877</v>
      </c>
      <c r="C1731" s="855" t="s">
        <v>3878</v>
      </c>
      <c r="D1731" s="856"/>
      <c r="E1731" s="856"/>
      <c r="F1731" s="851" t="s">
        <v>2002</v>
      </c>
      <c r="G1731" s="856"/>
      <c r="H1731" s="837"/>
      <c r="I1731" s="837"/>
      <c r="J1731" s="837"/>
    </row>
    <row r="1732" s="821" customFormat="1" ht="12.75" spans="1:10">
      <c r="A1732" s="853" t="s">
        <v>1999</v>
      </c>
      <c r="B1732" s="854" t="s">
        <v>3879</v>
      </c>
      <c r="C1732" s="855" t="s">
        <v>3880</v>
      </c>
      <c r="D1732" s="856"/>
      <c r="E1732" s="856"/>
      <c r="F1732" s="851" t="s">
        <v>2002</v>
      </c>
      <c r="G1732" s="856"/>
      <c r="H1732" s="837"/>
      <c r="I1732" s="837"/>
      <c r="J1732" s="837"/>
    </row>
    <row r="1733" s="821" customFormat="1" ht="14.25" spans="1:10">
      <c r="A1733" s="853" t="s">
        <v>1999</v>
      </c>
      <c r="B1733" s="854" t="s">
        <v>3881</v>
      </c>
      <c r="C1733" s="855" t="s">
        <v>3882</v>
      </c>
      <c r="D1733" s="872" t="s">
        <v>3883</v>
      </c>
      <c r="E1733" s="856"/>
      <c r="F1733" s="873" t="s">
        <v>2002</v>
      </c>
      <c r="G1733" s="872" t="s">
        <v>2191</v>
      </c>
      <c r="H1733" s="839"/>
      <c r="I1733" s="848"/>
      <c r="J1733" s="863"/>
    </row>
    <row r="1734" s="821" customFormat="1" ht="24" spans="1:10">
      <c r="A1734" s="853" t="s">
        <v>1999</v>
      </c>
      <c r="B1734" s="854" t="s">
        <v>3884</v>
      </c>
      <c r="C1734" s="855" t="s">
        <v>3885</v>
      </c>
      <c r="D1734" s="856" t="s">
        <v>3886</v>
      </c>
      <c r="E1734" s="856"/>
      <c r="F1734" s="851" t="s">
        <v>24</v>
      </c>
      <c r="G1734" s="859"/>
      <c r="H1734" s="837"/>
      <c r="I1734" s="837"/>
      <c r="J1734" s="837"/>
    </row>
    <row r="1735" s="821" customFormat="1" ht="12.75" spans="1:10">
      <c r="A1735" s="853"/>
      <c r="B1735" s="854" t="s">
        <v>3887</v>
      </c>
      <c r="C1735" s="855" t="s">
        <v>3888</v>
      </c>
      <c r="D1735" s="856"/>
      <c r="E1735" s="856"/>
      <c r="F1735" s="851"/>
      <c r="G1735" s="856"/>
      <c r="H1735" s="837"/>
      <c r="I1735" s="837"/>
      <c r="J1735" s="837"/>
    </row>
    <row r="1736" s="821" customFormat="1" ht="12.75" spans="1:10">
      <c r="A1736" s="853" t="s">
        <v>1999</v>
      </c>
      <c r="B1736" s="854" t="s">
        <v>3889</v>
      </c>
      <c r="C1736" s="855" t="s">
        <v>3890</v>
      </c>
      <c r="D1736" s="856"/>
      <c r="E1736" s="856"/>
      <c r="F1736" s="851" t="s">
        <v>2002</v>
      </c>
      <c r="G1736" s="856"/>
      <c r="H1736" s="837"/>
      <c r="I1736" s="837"/>
      <c r="J1736" s="837"/>
    </row>
    <row r="1737" s="821" customFormat="1" ht="24" spans="1:10">
      <c r="A1737" s="853" t="s">
        <v>1999</v>
      </c>
      <c r="B1737" s="854" t="s">
        <v>3891</v>
      </c>
      <c r="C1737" s="855" t="s">
        <v>3892</v>
      </c>
      <c r="D1737" s="856"/>
      <c r="E1737" s="856"/>
      <c r="F1737" s="851" t="s">
        <v>2002</v>
      </c>
      <c r="G1737" s="856" t="s">
        <v>3893</v>
      </c>
      <c r="H1737" s="837"/>
      <c r="I1737" s="837"/>
      <c r="J1737" s="837"/>
    </row>
    <row r="1738" s="821" customFormat="1" ht="24" spans="1:10">
      <c r="A1738" s="853" t="s">
        <v>1999</v>
      </c>
      <c r="B1738" s="854" t="s">
        <v>3894</v>
      </c>
      <c r="C1738" s="855" t="s">
        <v>3895</v>
      </c>
      <c r="D1738" s="856"/>
      <c r="E1738" s="856"/>
      <c r="F1738" s="851" t="s">
        <v>2002</v>
      </c>
      <c r="G1738" s="856" t="s">
        <v>3893</v>
      </c>
      <c r="H1738" s="837"/>
      <c r="I1738" s="837"/>
      <c r="J1738" s="837"/>
    </row>
    <row r="1739" s="821" customFormat="1" ht="24" spans="1:10">
      <c r="A1739" s="853" t="s">
        <v>1999</v>
      </c>
      <c r="B1739" s="854" t="s">
        <v>3896</v>
      </c>
      <c r="C1739" s="855" t="s">
        <v>3897</v>
      </c>
      <c r="D1739" s="856"/>
      <c r="E1739" s="856"/>
      <c r="F1739" s="851" t="s">
        <v>2002</v>
      </c>
      <c r="G1739" s="856" t="s">
        <v>3893</v>
      </c>
      <c r="H1739" s="837"/>
      <c r="I1739" s="837"/>
      <c r="J1739" s="837"/>
    </row>
    <row r="1740" s="821" customFormat="1" ht="12.75" spans="1:10">
      <c r="A1740" s="853" t="s">
        <v>1999</v>
      </c>
      <c r="B1740" s="854" t="s">
        <v>3898</v>
      </c>
      <c r="C1740" s="855" t="s">
        <v>3899</v>
      </c>
      <c r="D1740" s="856"/>
      <c r="E1740" s="856"/>
      <c r="F1740" s="851" t="s">
        <v>2002</v>
      </c>
      <c r="G1740" s="856"/>
      <c r="H1740" s="837"/>
      <c r="I1740" s="837"/>
      <c r="J1740" s="837"/>
    </row>
    <row r="1741" s="821" customFormat="1" ht="12.75" spans="1:10">
      <c r="A1741" s="853" t="s">
        <v>1999</v>
      </c>
      <c r="B1741" s="854" t="s">
        <v>3900</v>
      </c>
      <c r="C1741" s="855" t="s">
        <v>3901</v>
      </c>
      <c r="D1741" s="856"/>
      <c r="E1741" s="856"/>
      <c r="F1741" s="851" t="s">
        <v>2002</v>
      </c>
      <c r="G1741" s="856"/>
      <c r="H1741" s="837"/>
      <c r="I1741" s="837"/>
      <c r="J1741" s="837"/>
    </row>
    <row r="1742" s="821" customFormat="1" ht="12.75" spans="1:10">
      <c r="A1742" s="853" t="s">
        <v>1999</v>
      </c>
      <c r="B1742" s="854" t="s">
        <v>3902</v>
      </c>
      <c r="C1742" s="855" t="s">
        <v>3903</v>
      </c>
      <c r="D1742" s="856"/>
      <c r="E1742" s="856"/>
      <c r="F1742" s="851" t="s">
        <v>2002</v>
      </c>
      <c r="G1742" s="856"/>
      <c r="H1742" s="837"/>
      <c r="I1742" s="837"/>
      <c r="J1742" s="837"/>
    </row>
    <row r="1743" s="821" customFormat="1" ht="24" spans="1:10">
      <c r="A1743" s="853" t="s">
        <v>1999</v>
      </c>
      <c r="B1743" s="854" t="s">
        <v>3904</v>
      </c>
      <c r="C1743" s="855" t="s">
        <v>3905</v>
      </c>
      <c r="D1743" s="856"/>
      <c r="E1743" s="856"/>
      <c r="F1743" s="851" t="s">
        <v>2002</v>
      </c>
      <c r="G1743" s="859"/>
      <c r="H1743" s="837"/>
      <c r="I1743" s="837"/>
      <c r="J1743" s="837"/>
    </row>
    <row r="1744" s="821" customFormat="1" ht="24" spans="1:10">
      <c r="A1744" s="853" t="s">
        <v>1999</v>
      </c>
      <c r="B1744" s="854" t="s">
        <v>3906</v>
      </c>
      <c r="C1744" s="855" t="s">
        <v>3907</v>
      </c>
      <c r="D1744" s="856"/>
      <c r="E1744" s="856"/>
      <c r="F1744" s="851" t="s">
        <v>2002</v>
      </c>
      <c r="G1744" s="859"/>
      <c r="H1744" s="837"/>
      <c r="I1744" s="837"/>
      <c r="J1744" s="837"/>
    </row>
    <row r="1745" s="821" customFormat="1" ht="12.75" spans="1:10">
      <c r="A1745" s="853"/>
      <c r="B1745" s="854" t="s">
        <v>3908</v>
      </c>
      <c r="C1745" s="855" t="s">
        <v>3909</v>
      </c>
      <c r="D1745" s="856"/>
      <c r="E1745" s="856" t="s">
        <v>2307</v>
      </c>
      <c r="F1745" s="851"/>
      <c r="G1745" s="856"/>
      <c r="H1745" s="837"/>
      <c r="I1745" s="837"/>
      <c r="J1745" s="837"/>
    </row>
    <row r="1746" s="821" customFormat="1" ht="12.75" spans="1:10">
      <c r="A1746" s="853"/>
      <c r="B1746" s="854" t="s">
        <v>3910</v>
      </c>
      <c r="C1746" s="855" t="s">
        <v>3911</v>
      </c>
      <c r="D1746" s="856"/>
      <c r="E1746" s="856"/>
      <c r="F1746" s="851"/>
      <c r="G1746" s="856"/>
      <c r="H1746" s="837"/>
      <c r="I1746" s="837"/>
      <c r="J1746" s="837"/>
    </row>
    <row r="1747" s="821" customFormat="1" ht="12.75" spans="1:10">
      <c r="A1747" s="853" t="s">
        <v>1999</v>
      </c>
      <c r="B1747" s="854" t="s">
        <v>3912</v>
      </c>
      <c r="C1747" s="855" t="s">
        <v>3913</v>
      </c>
      <c r="D1747" s="856"/>
      <c r="E1747" s="856"/>
      <c r="F1747" s="851" t="s">
        <v>2002</v>
      </c>
      <c r="G1747" s="856"/>
      <c r="H1747" s="837"/>
      <c r="I1747" s="837"/>
      <c r="J1747" s="837"/>
    </row>
    <row r="1748" s="821" customFormat="1" ht="12.75" spans="1:10">
      <c r="A1748" s="853" t="s">
        <v>1999</v>
      </c>
      <c r="B1748" s="854" t="s">
        <v>3914</v>
      </c>
      <c r="C1748" s="855" t="s">
        <v>3915</v>
      </c>
      <c r="D1748" s="856"/>
      <c r="E1748" s="856"/>
      <c r="F1748" s="851" t="s">
        <v>2002</v>
      </c>
      <c r="G1748" s="856"/>
      <c r="H1748" s="837"/>
      <c r="I1748" s="837"/>
      <c r="J1748" s="837"/>
    </row>
    <row r="1749" s="821" customFormat="1" ht="12.75" spans="1:10">
      <c r="A1749" s="853" t="s">
        <v>1999</v>
      </c>
      <c r="B1749" s="854" t="s">
        <v>3916</v>
      </c>
      <c r="C1749" s="855" t="s">
        <v>3917</v>
      </c>
      <c r="D1749" s="856"/>
      <c r="E1749" s="856"/>
      <c r="F1749" s="851" t="s">
        <v>2002</v>
      </c>
      <c r="G1749" s="856"/>
      <c r="H1749" s="837"/>
      <c r="I1749" s="837"/>
      <c r="J1749" s="837"/>
    </row>
    <row r="1750" s="821" customFormat="1" ht="12.75" spans="1:10">
      <c r="A1750" s="853" t="s">
        <v>1999</v>
      </c>
      <c r="B1750" s="854" t="s">
        <v>3918</v>
      </c>
      <c r="C1750" s="855" t="s">
        <v>3919</v>
      </c>
      <c r="D1750" s="856"/>
      <c r="E1750" s="856"/>
      <c r="F1750" s="851" t="s">
        <v>2002</v>
      </c>
      <c r="G1750" s="856"/>
      <c r="H1750" s="837"/>
      <c r="I1750" s="837"/>
      <c r="J1750" s="837"/>
    </row>
    <row r="1751" s="821" customFormat="1" ht="12.75" spans="1:10">
      <c r="A1751" s="853" t="s">
        <v>1999</v>
      </c>
      <c r="B1751" s="854" t="s">
        <v>3920</v>
      </c>
      <c r="C1751" s="855" t="s">
        <v>3921</v>
      </c>
      <c r="D1751" s="856"/>
      <c r="E1751" s="856"/>
      <c r="F1751" s="851" t="s">
        <v>2002</v>
      </c>
      <c r="G1751" s="856"/>
      <c r="H1751" s="837"/>
      <c r="I1751" s="837"/>
      <c r="J1751" s="837"/>
    </row>
    <row r="1752" s="821" customFormat="1" ht="12.75" spans="1:10">
      <c r="A1752" s="853" t="s">
        <v>1999</v>
      </c>
      <c r="B1752" s="854" t="s">
        <v>3922</v>
      </c>
      <c r="C1752" s="855" t="s">
        <v>3923</v>
      </c>
      <c r="D1752" s="856"/>
      <c r="E1752" s="856"/>
      <c r="F1752" s="851" t="s">
        <v>2002</v>
      </c>
      <c r="G1752" s="856"/>
      <c r="H1752" s="837"/>
      <c r="I1752" s="837"/>
      <c r="J1752" s="837"/>
    </row>
    <row r="1753" s="821" customFormat="1" ht="12.75" spans="1:10">
      <c r="A1753" s="853" t="s">
        <v>1999</v>
      </c>
      <c r="B1753" s="854" t="s">
        <v>3924</v>
      </c>
      <c r="C1753" s="855" t="s">
        <v>3925</v>
      </c>
      <c r="D1753" s="856"/>
      <c r="E1753" s="856"/>
      <c r="F1753" s="851" t="s">
        <v>2002</v>
      </c>
      <c r="G1753" s="856"/>
      <c r="H1753" s="837"/>
      <c r="I1753" s="837"/>
      <c r="J1753" s="837"/>
    </row>
    <row r="1754" s="821" customFormat="1" ht="12.75" spans="1:10">
      <c r="A1754" s="853" t="s">
        <v>1999</v>
      </c>
      <c r="B1754" s="854" t="s">
        <v>3926</v>
      </c>
      <c r="C1754" s="855" t="s">
        <v>3927</v>
      </c>
      <c r="D1754" s="856"/>
      <c r="E1754" s="856"/>
      <c r="F1754" s="851" t="s">
        <v>2002</v>
      </c>
      <c r="G1754" s="856"/>
      <c r="H1754" s="837"/>
      <c r="I1754" s="837"/>
      <c r="J1754" s="837"/>
    </row>
    <row r="1755" s="821" customFormat="1" ht="12.75" spans="1:10">
      <c r="A1755" s="853" t="s">
        <v>1999</v>
      </c>
      <c r="B1755" s="854" t="s">
        <v>3928</v>
      </c>
      <c r="C1755" s="855" t="s">
        <v>3929</v>
      </c>
      <c r="D1755" s="856"/>
      <c r="E1755" s="856"/>
      <c r="F1755" s="851" t="s">
        <v>2002</v>
      </c>
      <c r="G1755" s="856"/>
      <c r="H1755" s="837"/>
      <c r="I1755" s="837"/>
      <c r="J1755" s="837"/>
    </row>
    <row r="1756" s="821" customFormat="1" ht="12.75" spans="1:10">
      <c r="A1756" s="853" t="s">
        <v>1999</v>
      </c>
      <c r="B1756" s="854" t="s">
        <v>3930</v>
      </c>
      <c r="C1756" s="855" t="s">
        <v>3931</v>
      </c>
      <c r="D1756" s="856"/>
      <c r="E1756" s="856"/>
      <c r="F1756" s="851" t="s">
        <v>2002</v>
      </c>
      <c r="G1756" s="856"/>
      <c r="H1756" s="837"/>
      <c r="I1756" s="837"/>
      <c r="J1756" s="837"/>
    </row>
    <row r="1757" s="821" customFormat="1" ht="12.75" spans="1:10">
      <c r="A1757" s="853" t="s">
        <v>1999</v>
      </c>
      <c r="B1757" s="854" t="s">
        <v>3932</v>
      </c>
      <c r="C1757" s="855" t="s">
        <v>3933</v>
      </c>
      <c r="D1757" s="856"/>
      <c r="E1757" s="856"/>
      <c r="F1757" s="851" t="s">
        <v>2002</v>
      </c>
      <c r="G1757" s="856"/>
      <c r="H1757" s="837"/>
      <c r="I1757" s="837"/>
      <c r="J1757" s="837"/>
    </row>
    <row r="1758" s="821" customFormat="1" ht="12.75" spans="1:10">
      <c r="A1758" s="853" t="s">
        <v>1999</v>
      </c>
      <c r="B1758" s="854" t="s">
        <v>3934</v>
      </c>
      <c r="C1758" s="855" t="s">
        <v>3935</v>
      </c>
      <c r="D1758" s="856"/>
      <c r="E1758" s="856"/>
      <c r="F1758" s="851" t="s">
        <v>2002</v>
      </c>
      <c r="G1758" s="856"/>
      <c r="H1758" s="837"/>
      <c r="I1758" s="837"/>
      <c r="J1758" s="837"/>
    </row>
    <row r="1759" s="821" customFormat="1" ht="24" spans="1:10">
      <c r="A1759" s="853" t="s">
        <v>1999</v>
      </c>
      <c r="B1759" s="854" t="s">
        <v>3936</v>
      </c>
      <c r="C1759" s="855" t="s">
        <v>3937</v>
      </c>
      <c r="D1759" s="856"/>
      <c r="E1759" s="856"/>
      <c r="F1759" s="851" t="s">
        <v>2002</v>
      </c>
      <c r="G1759" s="856" t="s">
        <v>3938</v>
      </c>
      <c r="H1759" s="837"/>
      <c r="I1759" s="837"/>
      <c r="J1759" s="837"/>
    </row>
    <row r="1760" s="821" customFormat="1" ht="12.75" spans="1:10">
      <c r="A1760" s="853" t="s">
        <v>1999</v>
      </c>
      <c r="B1760" s="854" t="s">
        <v>3939</v>
      </c>
      <c r="C1760" s="855" t="s">
        <v>3940</v>
      </c>
      <c r="D1760" s="856"/>
      <c r="E1760" s="856"/>
      <c r="F1760" s="851" t="s">
        <v>2002</v>
      </c>
      <c r="G1760" s="856" t="s">
        <v>2828</v>
      </c>
      <c r="H1760" s="837"/>
      <c r="I1760" s="837"/>
      <c r="J1760" s="837"/>
    </row>
    <row r="1761" s="821" customFormat="1" ht="24" spans="1:10">
      <c r="A1761" s="853" t="s">
        <v>1999</v>
      </c>
      <c r="B1761" s="854" t="s">
        <v>3941</v>
      </c>
      <c r="C1761" s="855" t="s">
        <v>3942</v>
      </c>
      <c r="D1761" s="856"/>
      <c r="E1761" s="856"/>
      <c r="F1761" s="851" t="s">
        <v>2002</v>
      </c>
      <c r="G1761" s="856"/>
      <c r="H1761" s="837"/>
      <c r="I1761" s="837"/>
      <c r="J1761" s="837"/>
    </row>
    <row r="1762" s="821" customFormat="1" ht="24" spans="1:10">
      <c r="A1762" s="853" t="s">
        <v>1999</v>
      </c>
      <c r="B1762" s="854" t="s">
        <v>3943</v>
      </c>
      <c r="C1762" s="855" t="s">
        <v>3944</v>
      </c>
      <c r="D1762" s="856"/>
      <c r="E1762" s="856"/>
      <c r="F1762" s="851" t="s">
        <v>2002</v>
      </c>
      <c r="G1762" s="856"/>
      <c r="H1762" s="837"/>
      <c r="I1762" s="837"/>
      <c r="J1762" s="837"/>
    </row>
    <row r="1763" s="821" customFormat="1" ht="12.75" spans="1:10">
      <c r="A1763" s="853" t="s">
        <v>1999</v>
      </c>
      <c r="B1763" s="854" t="s">
        <v>3945</v>
      </c>
      <c r="C1763" s="855" t="s">
        <v>3946</v>
      </c>
      <c r="D1763" s="856"/>
      <c r="E1763" s="856"/>
      <c r="F1763" s="851" t="s">
        <v>2002</v>
      </c>
      <c r="G1763" s="856"/>
      <c r="H1763" s="837"/>
      <c r="I1763" s="837"/>
      <c r="J1763" s="837"/>
    </row>
    <row r="1764" s="821" customFormat="1" ht="12.75" spans="1:10">
      <c r="A1764" s="853" t="s">
        <v>1999</v>
      </c>
      <c r="B1764" s="854" t="s">
        <v>3947</v>
      </c>
      <c r="C1764" s="855" t="s">
        <v>3948</v>
      </c>
      <c r="D1764" s="856"/>
      <c r="E1764" s="856"/>
      <c r="F1764" s="851" t="s">
        <v>2002</v>
      </c>
      <c r="G1764" s="856"/>
      <c r="H1764" s="837"/>
      <c r="I1764" s="837"/>
      <c r="J1764" s="837"/>
    </row>
    <row r="1765" s="821" customFormat="1" ht="12.75" spans="1:10">
      <c r="A1765" s="853" t="s">
        <v>1999</v>
      </c>
      <c r="B1765" s="854" t="s">
        <v>3949</v>
      </c>
      <c r="C1765" s="855" t="s">
        <v>3950</v>
      </c>
      <c r="D1765" s="856"/>
      <c r="E1765" s="856"/>
      <c r="F1765" s="851" t="s">
        <v>2002</v>
      </c>
      <c r="G1765" s="856"/>
      <c r="H1765" s="837"/>
      <c r="I1765" s="837"/>
      <c r="J1765" s="837"/>
    </row>
    <row r="1766" s="821" customFormat="1" ht="12.75" spans="1:10">
      <c r="A1766" s="853" t="s">
        <v>1999</v>
      </c>
      <c r="B1766" s="854" t="s">
        <v>3951</v>
      </c>
      <c r="C1766" s="855" t="s">
        <v>3952</v>
      </c>
      <c r="D1766" s="856"/>
      <c r="E1766" s="856"/>
      <c r="F1766" s="851" t="s">
        <v>2002</v>
      </c>
      <c r="G1766" s="856"/>
      <c r="H1766" s="837"/>
      <c r="I1766" s="837"/>
      <c r="J1766" s="837"/>
    </row>
    <row r="1767" s="821" customFormat="1" ht="12.75" spans="1:10">
      <c r="A1767" s="853" t="s">
        <v>1999</v>
      </c>
      <c r="B1767" s="854" t="s">
        <v>3953</v>
      </c>
      <c r="C1767" s="855" t="s">
        <v>3954</v>
      </c>
      <c r="D1767" s="856"/>
      <c r="E1767" s="856"/>
      <c r="F1767" s="851" t="s">
        <v>2002</v>
      </c>
      <c r="G1767" s="856"/>
      <c r="H1767" s="837"/>
      <c r="I1767" s="837"/>
      <c r="J1767" s="837"/>
    </row>
    <row r="1768" s="821" customFormat="1" ht="12.75" spans="1:10">
      <c r="A1768" s="853" t="s">
        <v>1999</v>
      </c>
      <c r="B1768" s="854" t="s">
        <v>3955</v>
      </c>
      <c r="C1768" s="855" t="s">
        <v>3956</v>
      </c>
      <c r="D1768" s="856"/>
      <c r="E1768" s="856"/>
      <c r="F1768" s="851" t="s">
        <v>2002</v>
      </c>
      <c r="G1768" s="856"/>
      <c r="H1768" s="837"/>
      <c r="I1768" s="837"/>
      <c r="J1768" s="837"/>
    </row>
    <row r="1769" s="821" customFormat="1" ht="12.75" spans="1:10">
      <c r="A1769" s="853" t="s">
        <v>1999</v>
      </c>
      <c r="B1769" s="854" t="s">
        <v>3957</v>
      </c>
      <c r="C1769" s="855" t="s">
        <v>3958</v>
      </c>
      <c r="D1769" s="856"/>
      <c r="E1769" s="856"/>
      <c r="F1769" s="851" t="s">
        <v>2002</v>
      </c>
      <c r="G1769" s="856"/>
      <c r="H1769" s="837"/>
      <c r="I1769" s="837"/>
      <c r="J1769" s="837"/>
    </row>
    <row r="1770" s="821" customFormat="1" ht="12.75" spans="1:10">
      <c r="A1770" s="853" t="s">
        <v>1999</v>
      </c>
      <c r="B1770" s="854" t="s">
        <v>3959</v>
      </c>
      <c r="C1770" s="855" t="s">
        <v>3960</v>
      </c>
      <c r="D1770" s="856" t="s">
        <v>3961</v>
      </c>
      <c r="E1770" s="856"/>
      <c r="F1770" s="851" t="s">
        <v>2002</v>
      </c>
      <c r="G1770" s="856" t="s">
        <v>2828</v>
      </c>
      <c r="H1770" s="837"/>
      <c r="I1770" s="837"/>
      <c r="J1770" s="837"/>
    </row>
    <row r="1771" s="821" customFormat="1" ht="12.75" spans="1:10">
      <c r="A1771" s="853" t="s">
        <v>1999</v>
      </c>
      <c r="B1771" s="854" t="s">
        <v>3962</v>
      </c>
      <c r="C1771" s="855" t="s">
        <v>3963</v>
      </c>
      <c r="D1771" s="856" t="s">
        <v>3961</v>
      </c>
      <c r="E1771" s="856"/>
      <c r="F1771" s="851" t="s">
        <v>2002</v>
      </c>
      <c r="G1771" s="856" t="s">
        <v>2828</v>
      </c>
      <c r="H1771" s="837"/>
      <c r="I1771" s="837"/>
      <c r="J1771" s="837"/>
    </row>
    <row r="1772" s="821" customFormat="1" ht="12.75" spans="1:10">
      <c r="A1772" s="853" t="s">
        <v>1999</v>
      </c>
      <c r="B1772" s="854" t="s">
        <v>3964</v>
      </c>
      <c r="C1772" s="855" t="s">
        <v>3965</v>
      </c>
      <c r="D1772" s="856" t="s">
        <v>3961</v>
      </c>
      <c r="E1772" s="856"/>
      <c r="F1772" s="851" t="s">
        <v>2002</v>
      </c>
      <c r="G1772" s="856" t="s">
        <v>2828</v>
      </c>
      <c r="H1772" s="837"/>
      <c r="I1772" s="837"/>
      <c r="J1772" s="837"/>
    </row>
    <row r="1773" s="821" customFormat="1" ht="12.75" spans="1:10">
      <c r="A1773" s="853" t="s">
        <v>1999</v>
      </c>
      <c r="B1773" s="854" t="s">
        <v>3966</v>
      </c>
      <c r="C1773" s="855" t="s">
        <v>3967</v>
      </c>
      <c r="D1773" s="856"/>
      <c r="E1773" s="856"/>
      <c r="F1773" s="851" t="s">
        <v>2002</v>
      </c>
      <c r="G1773" s="856"/>
      <c r="H1773" s="837"/>
      <c r="I1773" s="837"/>
      <c r="J1773" s="837"/>
    </row>
    <row r="1774" s="821" customFormat="1" ht="12.75" spans="1:10">
      <c r="A1774" s="853" t="s">
        <v>1999</v>
      </c>
      <c r="B1774" s="854" t="s">
        <v>3968</v>
      </c>
      <c r="C1774" s="855" t="s">
        <v>3969</v>
      </c>
      <c r="D1774" s="856"/>
      <c r="E1774" s="856"/>
      <c r="F1774" s="851" t="s">
        <v>2002</v>
      </c>
      <c r="G1774" s="856"/>
      <c r="H1774" s="837"/>
      <c r="I1774" s="837"/>
      <c r="J1774" s="837"/>
    </row>
    <row r="1775" s="821" customFormat="1" ht="12.75" spans="1:10">
      <c r="A1775" s="853" t="s">
        <v>1999</v>
      </c>
      <c r="B1775" s="854" t="s">
        <v>3970</v>
      </c>
      <c r="C1775" s="855" t="s">
        <v>3971</v>
      </c>
      <c r="D1775" s="856" t="s">
        <v>3972</v>
      </c>
      <c r="E1775" s="856"/>
      <c r="F1775" s="851" t="s">
        <v>2002</v>
      </c>
      <c r="G1775" s="856" t="s">
        <v>2828</v>
      </c>
      <c r="H1775" s="837"/>
      <c r="I1775" s="837"/>
      <c r="J1775" s="837"/>
    </row>
    <row r="1776" s="821" customFormat="1" ht="12.75" spans="1:10">
      <c r="A1776" s="853" t="s">
        <v>1999</v>
      </c>
      <c r="B1776" s="854" t="s">
        <v>3973</v>
      </c>
      <c r="C1776" s="855" t="s">
        <v>3974</v>
      </c>
      <c r="D1776" s="856" t="s">
        <v>3972</v>
      </c>
      <c r="E1776" s="856"/>
      <c r="F1776" s="851" t="s">
        <v>2002</v>
      </c>
      <c r="G1776" s="856" t="s">
        <v>2828</v>
      </c>
      <c r="H1776" s="837"/>
      <c r="I1776" s="837"/>
      <c r="J1776" s="837"/>
    </row>
    <row r="1777" s="821" customFormat="1" ht="12.75" spans="1:10">
      <c r="A1777" s="853" t="s">
        <v>1999</v>
      </c>
      <c r="B1777" s="854" t="s">
        <v>3975</v>
      </c>
      <c r="C1777" s="855" t="s">
        <v>3976</v>
      </c>
      <c r="D1777" s="856" t="s">
        <v>3972</v>
      </c>
      <c r="E1777" s="856"/>
      <c r="F1777" s="851" t="s">
        <v>2002</v>
      </c>
      <c r="G1777" s="856" t="s">
        <v>2828</v>
      </c>
      <c r="H1777" s="837"/>
      <c r="I1777" s="837"/>
      <c r="J1777" s="837"/>
    </row>
    <row r="1778" s="821" customFormat="1" ht="12.75" spans="1:10">
      <c r="A1778" s="853" t="s">
        <v>1999</v>
      </c>
      <c r="B1778" s="854" t="s">
        <v>3977</v>
      </c>
      <c r="C1778" s="855" t="s">
        <v>3978</v>
      </c>
      <c r="D1778" s="856"/>
      <c r="E1778" s="856"/>
      <c r="F1778" s="851" t="s">
        <v>2002</v>
      </c>
      <c r="G1778" s="856"/>
      <c r="H1778" s="837"/>
      <c r="I1778" s="837"/>
      <c r="J1778" s="837"/>
    </row>
    <row r="1779" s="821" customFormat="1" ht="12.75" spans="1:10">
      <c r="A1779" s="853" t="s">
        <v>1999</v>
      </c>
      <c r="B1779" s="854" t="s">
        <v>3979</v>
      </c>
      <c r="C1779" s="855" t="s">
        <v>3980</v>
      </c>
      <c r="D1779" s="856"/>
      <c r="E1779" s="856"/>
      <c r="F1779" s="851" t="s">
        <v>2002</v>
      </c>
      <c r="G1779" s="856"/>
      <c r="H1779" s="837"/>
      <c r="I1779" s="837"/>
      <c r="J1779" s="837"/>
    </row>
    <row r="1780" s="821" customFormat="1" ht="24" spans="1:10">
      <c r="A1780" s="853" t="s">
        <v>1999</v>
      </c>
      <c r="B1780" s="854" t="s">
        <v>3981</v>
      </c>
      <c r="C1780" s="855" t="s">
        <v>3982</v>
      </c>
      <c r="D1780" s="856"/>
      <c r="E1780" s="856"/>
      <c r="F1780" s="851" t="s">
        <v>2002</v>
      </c>
      <c r="G1780" s="856"/>
      <c r="H1780" s="837"/>
      <c r="I1780" s="837"/>
      <c r="J1780" s="837"/>
    </row>
    <row r="1781" s="821" customFormat="1" ht="12.75" spans="1:10">
      <c r="A1781" s="853" t="s">
        <v>1999</v>
      </c>
      <c r="B1781" s="854" t="s">
        <v>3983</v>
      </c>
      <c r="C1781" s="855" t="s">
        <v>3984</v>
      </c>
      <c r="D1781" s="856"/>
      <c r="E1781" s="856"/>
      <c r="F1781" s="851" t="s">
        <v>2002</v>
      </c>
      <c r="G1781" s="856"/>
      <c r="H1781" s="837"/>
      <c r="I1781" s="837"/>
      <c r="J1781" s="837"/>
    </row>
    <row r="1782" s="821" customFormat="1" ht="12.75" spans="1:10">
      <c r="A1782" s="853" t="s">
        <v>1999</v>
      </c>
      <c r="B1782" s="854" t="s">
        <v>3985</v>
      </c>
      <c r="C1782" s="855" t="s">
        <v>3986</v>
      </c>
      <c r="D1782" s="856"/>
      <c r="E1782" s="856"/>
      <c r="F1782" s="851" t="s">
        <v>2002</v>
      </c>
      <c r="G1782" s="856"/>
      <c r="H1782" s="837"/>
      <c r="I1782" s="837"/>
      <c r="J1782" s="837"/>
    </row>
    <row r="1783" s="821" customFormat="1" ht="12.75" spans="1:10">
      <c r="A1783" s="853" t="s">
        <v>1999</v>
      </c>
      <c r="B1783" s="854" t="s">
        <v>3987</v>
      </c>
      <c r="C1783" s="855" t="s">
        <v>3988</v>
      </c>
      <c r="D1783" s="856"/>
      <c r="E1783" s="856"/>
      <c r="F1783" s="851" t="s">
        <v>2002</v>
      </c>
      <c r="G1783" s="856"/>
      <c r="H1783" s="837"/>
      <c r="I1783" s="837"/>
      <c r="J1783" s="837"/>
    </row>
    <row r="1784" s="821" customFormat="1" ht="24" spans="1:10">
      <c r="A1784" s="853" t="s">
        <v>1999</v>
      </c>
      <c r="B1784" s="854" t="s">
        <v>3989</v>
      </c>
      <c r="C1784" s="855" t="s">
        <v>3990</v>
      </c>
      <c r="D1784" s="856"/>
      <c r="E1784" s="856"/>
      <c r="F1784" s="851" t="s">
        <v>2002</v>
      </c>
      <c r="G1784" s="856" t="s">
        <v>2828</v>
      </c>
      <c r="H1784" s="837"/>
      <c r="I1784" s="837"/>
      <c r="J1784" s="837"/>
    </row>
    <row r="1785" s="821" customFormat="1" ht="12.75" spans="1:10">
      <c r="A1785" s="853" t="s">
        <v>1999</v>
      </c>
      <c r="B1785" s="854" t="s">
        <v>3991</v>
      </c>
      <c r="C1785" s="855" t="s">
        <v>3992</v>
      </c>
      <c r="D1785" s="856"/>
      <c r="E1785" s="856"/>
      <c r="F1785" s="851" t="s">
        <v>2002</v>
      </c>
      <c r="G1785" s="856"/>
      <c r="H1785" s="837"/>
      <c r="I1785" s="837"/>
      <c r="J1785" s="837"/>
    </row>
    <row r="1786" s="821" customFormat="1" ht="12.75" spans="1:10">
      <c r="A1786" s="853" t="s">
        <v>1999</v>
      </c>
      <c r="B1786" s="854" t="s">
        <v>3993</v>
      </c>
      <c r="C1786" s="855" t="s">
        <v>3994</v>
      </c>
      <c r="D1786" s="856"/>
      <c r="E1786" s="856"/>
      <c r="F1786" s="851" t="s">
        <v>2002</v>
      </c>
      <c r="G1786" s="856"/>
      <c r="H1786" s="837"/>
      <c r="I1786" s="837"/>
      <c r="J1786" s="837"/>
    </row>
    <row r="1787" s="821" customFormat="1" ht="12.75" spans="1:10">
      <c r="A1787" s="853" t="s">
        <v>1999</v>
      </c>
      <c r="B1787" s="854" t="s">
        <v>3995</v>
      </c>
      <c r="C1787" s="855" t="s">
        <v>3996</v>
      </c>
      <c r="D1787" s="856"/>
      <c r="E1787" s="856"/>
      <c r="F1787" s="851" t="s">
        <v>2002</v>
      </c>
      <c r="G1787" s="856"/>
      <c r="H1787" s="837"/>
      <c r="I1787" s="837"/>
      <c r="J1787" s="837"/>
    </row>
    <row r="1788" s="821" customFormat="1" ht="12.75" spans="1:10">
      <c r="A1788" s="853" t="s">
        <v>1999</v>
      </c>
      <c r="B1788" s="854" t="s">
        <v>3997</v>
      </c>
      <c r="C1788" s="855" t="s">
        <v>3998</v>
      </c>
      <c r="D1788" s="856"/>
      <c r="E1788" s="856"/>
      <c r="F1788" s="851" t="s">
        <v>2002</v>
      </c>
      <c r="G1788" s="856"/>
      <c r="H1788" s="837"/>
      <c r="I1788" s="837"/>
      <c r="J1788" s="837"/>
    </row>
    <row r="1789" s="821" customFormat="1" ht="12.75" spans="1:10">
      <c r="A1789" s="853" t="s">
        <v>1999</v>
      </c>
      <c r="B1789" s="854" t="s">
        <v>3999</v>
      </c>
      <c r="C1789" s="855" t="s">
        <v>4000</v>
      </c>
      <c r="D1789" s="856"/>
      <c r="E1789" s="856"/>
      <c r="F1789" s="851" t="s">
        <v>2002</v>
      </c>
      <c r="G1789" s="859"/>
      <c r="H1789" s="837"/>
      <c r="I1789" s="837"/>
      <c r="J1789" s="837"/>
    </row>
    <row r="1790" s="821" customFormat="1" ht="24" spans="1:10">
      <c r="A1790" s="853" t="s">
        <v>1999</v>
      </c>
      <c r="B1790" s="854" t="s">
        <v>4001</v>
      </c>
      <c r="C1790" s="855" t="s">
        <v>4002</v>
      </c>
      <c r="D1790" s="856"/>
      <c r="E1790" s="856"/>
      <c r="F1790" s="851" t="s">
        <v>2342</v>
      </c>
      <c r="G1790" s="859"/>
      <c r="H1790" s="837"/>
      <c r="I1790" s="837"/>
      <c r="J1790" s="837"/>
    </row>
    <row r="1791" s="821" customFormat="1" ht="24" spans="1:10">
      <c r="A1791" s="853" t="s">
        <v>1999</v>
      </c>
      <c r="B1791" s="854" t="s">
        <v>4003</v>
      </c>
      <c r="C1791" s="855" t="s">
        <v>4004</v>
      </c>
      <c r="D1791" s="856"/>
      <c r="E1791" s="856"/>
      <c r="F1791" s="851" t="s">
        <v>2002</v>
      </c>
      <c r="G1791" s="856"/>
      <c r="H1791" s="837"/>
      <c r="I1791" s="837"/>
      <c r="J1791" s="837"/>
    </row>
    <row r="1792" s="820" customFormat="1" ht="12.75" spans="1:10">
      <c r="A1792" s="853" t="s">
        <v>1999</v>
      </c>
      <c r="B1792" s="854" t="s">
        <v>4005</v>
      </c>
      <c r="C1792" s="856" t="s">
        <v>4006</v>
      </c>
      <c r="D1792" s="856" t="s">
        <v>4007</v>
      </c>
      <c r="E1792" s="856"/>
      <c r="F1792" s="851" t="s">
        <v>4008</v>
      </c>
      <c r="G1792" s="856"/>
      <c r="H1792" s="839"/>
      <c r="I1792" s="848"/>
      <c r="J1792" s="907"/>
    </row>
    <row r="1793" s="820" customFormat="1" ht="12.75" spans="1:10">
      <c r="A1793" s="853" t="s">
        <v>1999</v>
      </c>
      <c r="B1793" s="854" t="s">
        <v>4009</v>
      </c>
      <c r="C1793" s="855" t="s">
        <v>4010</v>
      </c>
      <c r="D1793" s="856" t="s">
        <v>4007</v>
      </c>
      <c r="E1793" s="856"/>
      <c r="F1793" s="851" t="s">
        <v>4008</v>
      </c>
      <c r="G1793" s="856"/>
      <c r="H1793" s="907"/>
      <c r="I1793" s="907"/>
      <c r="J1793" s="907"/>
    </row>
    <row r="1794" s="820" customFormat="1" ht="12.75" spans="1:10">
      <c r="A1794" s="853" t="s">
        <v>1999</v>
      </c>
      <c r="B1794" s="854" t="s">
        <v>4011</v>
      </c>
      <c r="C1794" s="855" t="s">
        <v>4012</v>
      </c>
      <c r="D1794" s="859"/>
      <c r="E1794" s="856"/>
      <c r="F1794" s="851" t="s">
        <v>2002</v>
      </c>
      <c r="G1794" s="856"/>
      <c r="H1794" s="907"/>
      <c r="I1794" s="907"/>
      <c r="J1794" s="907"/>
    </row>
    <row r="1795" s="821" customFormat="1" ht="12.75" spans="1:10">
      <c r="A1795" s="853" t="s">
        <v>1999</v>
      </c>
      <c r="B1795" s="854" t="s">
        <v>4013</v>
      </c>
      <c r="C1795" s="855" t="s">
        <v>4014</v>
      </c>
      <c r="D1795" s="856"/>
      <c r="E1795" s="856"/>
      <c r="F1795" s="851" t="s">
        <v>2002</v>
      </c>
      <c r="G1795" s="908"/>
      <c r="H1795" s="839"/>
      <c r="I1795" s="848"/>
      <c r="J1795" s="899"/>
    </row>
    <row r="1796" s="821" customFormat="1" ht="12.75" spans="1:10">
      <c r="A1796" s="853" t="s">
        <v>1999</v>
      </c>
      <c r="B1796" s="854" t="s">
        <v>4015</v>
      </c>
      <c r="C1796" s="855" t="s">
        <v>4016</v>
      </c>
      <c r="D1796" s="856"/>
      <c r="E1796" s="856"/>
      <c r="F1796" s="851" t="s">
        <v>2002</v>
      </c>
      <c r="G1796" s="908"/>
      <c r="H1796" s="839"/>
      <c r="I1796" s="848"/>
      <c r="J1796" s="899"/>
    </row>
    <row r="1797" s="821" customFormat="1" ht="12.75" spans="1:10">
      <c r="A1797" s="853" t="s">
        <v>1999</v>
      </c>
      <c r="B1797" s="854" t="s">
        <v>4017</v>
      </c>
      <c r="C1797" s="855" t="s">
        <v>4018</v>
      </c>
      <c r="D1797" s="856"/>
      <c r="E1797" s="856"/>
      <c r="F1797" s="851" t="s">
        <v>2002</v>
      </c>
      <c r="G1797" s="908"/>
      <c r="H1797" s="839"/>
      <c r="I1797" s="848"/>
      <c r="J1797" s="899"/>
    </row>
    <row r="1798" s="821" customFormat="1" ht="12.75" spans="1:10">
      <c r="A1798" s="853" t="s">
        <v>1999</v>
      </c>
      <c r="B1798" s="854" t="s">
        <v>4019</v>
      </c>
      <c r="C1798" s="855" t="s">
        <v>4020</v>
      </c>
      <c r="D1798" s="856"/>
      <c r="E1798" s="856"/>
      <c r="F1798" s="851" t="s">
        <v>2002</v>
      </c>
      <c r="G1798" s="908"/>
      <c r="H1798" s="839"/>
      <c r="I1798" s="848"/>
      <c r="J1798" s="899"/>
    </row>
    <row r="1799" s="821" customFormat="1" ht="24" spans="1:10">
      <c r="A1799" s="853" t="s">
        <v>1999</v>
      </c>
      <c r="B1799" s="854" t="s">
        <v>4021</v>
      </c>
      <c r="C1799" s="855" t="s">
        <v>4022</v>
      </c>
      <c r="D1799" s="856"/>
      <c r="E1799" s="856"/>
      <c r="F1799" s="851" t="s">
        <v>2002</v>
      </c>
      <c r="G1799" s="856" t="s">
        <v>4023</v>
      </c>
      <c r="H1799" s="839"/>
      <c r="I1799" s="848"/>
      <c r="J1799" s="837"/>
    </row>
    <row r="1800" s="821" customFormat="1" ht="24" spans="1:10">
      <c r="A1800" s="853" t="s">
        <v>1999</v>
      </c>
      <c r="B1800" s="854" t="s">
        <v>4024</v>
      </c>
      <c r="C1800" s="855" t="s">
        <v>4025</v>
      </c>
      <c r="D1800" s="856"/>
      <c r="E1800" s="856"/>
      <c r="F1800" s="851" t="s">
        <v>2002</v>
      </c>
      <c r="G1800" s="856" t="s">
        <v>4026</v>
      </c>
      <c r="H1800" s="837"/>
      <c r="I1800" s="837"/>
      <c r="J1800" s="837"/>
    </row>
    <row r="1801" s="821" customFormat="1" ht="12.75" spans="1:10">
      <c r="A1801" s="853" t="s">
        <v>1999</v>
      </c>
      <c r="B1801" s="854" t="s">
        <v>4027</v>
      </c>
      <c r="C1801" s="855" t="s">
        <v>4028</v>
      </c>
      <c r="D1801" s="856"/>
      <c r="E1801" s="856"/>
      <c r="F1801" s="851" t="s">
        <v>2002</v>
      </c>
      <c r="G1801" s="856"/>
      <c r="H1801" s="837"/>
      <c r="I1801" s="837"/>
      <c r="J1801" s="837"/>
    </row>
    <row r="1802" s="821" customFormat="1" ht="12.75" spans="1:10">
      <c r="A1802" s="853" t="s">
        <v>1999</v>
      </c>
      <c r="B1802" s="854" t="s">
        <v>4029</v>
      </c>
      <c r="C1802" s="855" t="s">
        <v>4030</v>
      </c>
      <c r="D1802" s="856"/>
      <c r="E1802" s="856"/>
      <c r="F1802" s="851" t="s">
        <v>2002</v>
      </c>
      <c r="G1802" s="856"/>
      <c r="H1802" s="837"/>
      <c r="I1802" s="837"/>
      <c r="J1802" s="837"/>
    </row>
    <row r="1803" s="821" customFormat="1" ht="24" spans="1:10">
      <c r="A1803" s="853" t="s">
        <v>1999</v>
      </c>
      <c r="B1803" s="854" t="s">
        <v>4031</v>
      </c>
      <c r="C1803" s="855" t="s">
        <v>4032</v>
      </c>
      <c r="D1803" s="859"/>
      <c r="E1803" s="856"/>
      <c r="F1803" s="851" t="s">
        <v>24</v>
      </c>
      <c r="G1803" s="856"/>
      <c r="H1803" s="837"/>
      <c r="I1803" s="837"/>
      <c r="J1803" s="837"/>
    </row>
    <row r="1804" s="821" customFormat="1" ht="12.75" spans="1:10">
      <c r="A1804" s="853"/>
      <c r="B1804" s="854" t="s">
        <v>4033</v>
      </c>
      <c r="C1804" s="855" t="s">
        <v>4034</v>
      </c>
      <c r="D1804" s="856"/>
      <c r="E1804" s="856"/>
      <c r="F1804" s="851"/>
      <c r="G1804" s="856"/>
      <c r="H1804" s="837"/>
      <c r="I1804" s="837"/>
      <c r="J1804" s="837"/>
    </row>
    <row r="1805" s="821" customFormat="1" ht="12.75" spans="1:10">
      <c r="A1805" s="853" t="s">
        <v>1999</v>
      </c>
      <c r="B1805" s="854" t="s">
        <v>4035</v>
      </c>
      <c r="C1805" s="855" t="s">
        <v>4036</v>
      </c>
      <c r="D1805" s="856"/>
      <c r="E1805" s="856"/>
      <c r="F1805" s="851" t="s">
        <v>2002</v>
      </c>
      <c r="G1805" s="856"/>
      <c r="H1805" s="837"/>
      <c r="I1805" s="837"/>
      <c r="J1805" s="837"/>
    </row>
    <row r="1806" s="821" customFormat="1" ht="12.75" spans="1:10">
      <c r="A1806" s="853" t="s">
        <v>1999</v>
      </c>
      <c r="B1806" s="854" t="s">
        <v>4037</v>
      </c>
      <c r="C1806" s="855" t="s">
        <v>4038</v>
      </c>
      <c r="D1806" s="856"/>
      <c r="E1806" s="856"/>
      <c r="F1806" s="851"/>
      <c r="G1806" s="859"/>
      <c r="H1806" s="837"/>
      <c r="I1806" s="837"/>
      <c r="J1806" s="837"/>
    </row>
    <row r="1807" s="821" customFormat="1" ht="12.75" spans="1:10">
      <c r="A1807" s="853" t="s">
        <v>1999</v>
      </c>
      <c r="B1807" s="854" t="s">
        <v>4039</v>
      </c>
      <c r="C1807" s="855" t="s">
        <v>4040</v>
      </c>
      <c r="D1807" s="856"/>
      <c r="E1807" s="856"/>
      <c r="F1807" s="851" t="s">
        <v>2002</v>
      </c>
      <c r="G1807" s="856"/>
      <c r="H1807" s="837"/>
      <c r="I1807" s="837"/>
      <c r="J1807" s="837"/>
    </row>
    <row r="1808" s="821" customFormat="1" ht="12.75" spans="1:10">
      <c r="A1808" s="853" t="s">
        <v>1999</v>
      </c>
      <c r="B1808" s="854" t="s">
        <v>4041</v>
      </c>
      <c r="C1808" s="855" t="s">
        <v>4042</v>
      </c>
      <c r="D1808" s="856"/>
      <c r="E1808" s="856"/>
      <c r="F1808" s="851" t="s">
        <v>2002</v>
      </c>
      <c r="G1808" s="856"/>
      <c r="H1808" s="837"/>
      <c r="I1808" s="837"/>
      <c r="J1808" s="837"/>
    </row>
    <row r="1809" s="821" customFormat="1" ht="12.75" spans="1:10">
      <c r="A1809" s="853" t="s">
        <v>1999</v>
      </c>
      <c r="B1809" s="854" t="s">
        <v>4043</v>
      </c>
      <c r="C1809" s="855" t="s">
        <v>4044</v>
      </c>
      <c r="D1809" s="856"/>
      <c r="E1809" s="856"/>
      <c r="F1809" s="851" t="s">
        <v>24</v>
      </c>
      <c r="G1809" s="856"/>
      <c r="H1809" s="837"/>
      <c r="I1809" s="837"/>
      <c r="J1809" s="837"/>
    </row>
    <row r="1810" s="821" customFormat="1" ht="24" spans="1:10">
      <c r="A1810" s="853" t="s">
        <v>1999</v>
      </c>
      <c r="B1810" s="854" t="s">
        <v>4045</v>
      </c>
      <c r="C1810" s="855" t="s">
        <v>4046</v>
      </c>
      <c r="D1810" s="856" t="s">
        <v>4047</v>
      </c>
      <c r="E1810" s="856"/>
      <c r="F1810" s="851" t="s">
        <v>2002</v>
      </c>
      <c r="G1810" s="856" t="s">
        <v>2828</v>
      </c>
      <c r="H1810" s="837"/>
      <c r="I1810" s="837"/>
      <c r="J1810" s="837"/>
    </row>
    <row r="1811" s="821" customFormat="1" ht="24" spans="1:10">
      <c r="A1811" s="853" t="s">
        <v>1999</v>
      </c>
      <c r="B1811" s="854" t="s">
        <v>4048</v>
      </c>
      <c r="C1811" s="855" t="s">
        <v>4049</v>
      </c>
      <c r="D1811" s="856"/>
      <c r="E1811" s="856"/>
      <c r="F1811" s="851" t="s">
        <v>2002</v>
      </c>
      <c r="G1811" s="859"/>
      <c r="H1811" s="837"/>
      <c r="I1811" s="837"/>
      <c r="J1811" s="837"/>
    </row>
    <row r="1812" s="821" customFormat="1" ht="24" spans="1:10">
      <c r="A1812" s="853" t="s">
        <v>1999</v>
      </c>
      <c r="B1812" s="854" t="s">
        <v>4050</v>
      </c>
      <c r="C1812" s="855" t="s">
        <v>4051</v>
      </c>
      <c r="D1812" s="856"/>
      <c r="E1812" s="856"/>
      <c r="F1812" s="851" t="s">
        <v>2002</v>
      </c>
      <c r="G1812" s="856"/>
      <c r="H1812" s="837"/>
      <c r="I1812" s="837"/>
      <c r="J1812" s="837"/>
    </row>
    <row r="1813" s="821" customFormat="1" ht="24" spans="1:10">
      <c r="A1813" s="853" t="s">
        <v>1999</v>
      </c>
      <c r="B1813" s="854" t="s">
        <v>4052</v>
      </c>
      <c r="C1813" s="855" t="s">
        <v>4053</v>
      </c>
      <c r="D1813" s="856"/>
      <c r="E1813" s="856"/>
      <c r="F1813" s="851" t="s">
        <v>24</v>
      </c>
      <c r="G1813" s="861"/>
      <c r="H1813" s="837"/>
      <c r="I1813" s="837"/>
      <c r="J1813" s="837"/>
    </row>
    <row r="1814" s="821" customFormat="1" ht="12.75" spans="1:10">
      <c r="A1814" s="853" t="s">
        <v>1999</v>
      </c>
      <c r="B1814" s="854" t="s">
        <v>4054</v>
      </c>
      <c r="C1814" s="855" t="s">
        <v>4055</v>
      </c>
      <c r="D1814" s="856"/>
      <c r="E1814" s="856"/>
      <c r="F1814" s="851" t="s">
        <v>2002</v>
      </c>
      <c r="G1814" s="856"/>
      <c r="H1814" s="837"/>
      <c r="I1814" s="837"/>
      <c r="J1814" s="837"/>
    </row>
    <row r="1815" s="821" customFormat="1" ht="12.75" spans="1:10">
      <c r="A1815" s="853" t="s">
        <v>1999</v>
      </c>
      <c r="B1815" s="854" t="s">
        <v>4056</v>
      </c>
      <c r="C1815" s="855" t="s">
        <v>4057</v>
      </c>
      <c r="D1815" s="856"/>
      <c r="E1815" s="856"/>
      <c r="F1815" s="851" t="s">
        <v>2002</v>
      </c>
      <c r="G1815" s="856"/>
      <c r="H1815" s="837"/>
      <c r="I1815" s="837"/>
      <c r="J1815" s="837"/>
    </row>
    <row r="1816" s="821" customFormat="1" ht="12.75" spans="1:10">
      <c r="A1816" s="853" t="s">
        <v>1999</v>
      </c>
      <c r="B1816" s="854" t="s">
        <v>4058</v>
      </c>
      <c r="C1816" s="855" t="s">
        <v>4059</v>
      </c>
      <c r="D1816" s="856"/>
      <c r="E1816" s="856"/>
      <c r="F1816" s="851" t="s">
        <v>2002</v>
      </c>
      <c r="G1816" s="856"/>
      <c r="H1816" s="837"/>
      <c r="I1816" s="837"/>
      <c r="J1816" s="837"/>
    </row>
    <row r="1817" s="821" customFormat="1" ht="24" spans="1:10">
      <c r="A1817" s="853" t="s">
        <v>1999</v>
      </c>
      <c r="B1817" s="854" t="s">
        <v>4060</v>
      </c>
      <c r="C1817" s="855" t="s">
        <v>4061</v>
      </c>
      <c r="D1817" s="856" t="s">
        <v>4062</v>
      </c>
      <c r="E1817" s="856"/>
      <c r="F1817" s="851" t="s">
        <v>2002</v>
      </c>
      <c r="G1817" s="856" t="s">
        <v>2828</v>
      </c>
      <c r="H1817" s="837"/>
      <c r="I1817" s="837"/>
      <c r="J1817" s="837"/>
    </row>
    <row r="1818" s="821" customFormat="1" ht="24" spans="1:10">
      <c r="A1818" s="853" t="s">
        <v>1999</v>
      </c>
      <c r="B1818" s="867" t="s">
        <v>4063</v>
      </c>
      <c r="C1818" s="862" t="s">
        <v>4064</v>
      </c>
      <c r="D1818" s="856"/>
      <c r="E1818" s="856"/>
      <c r="F1818" s="851" t="s">
        <v>24</v>
      </c>
      <c r="G1818" s="861"/>
      <c r="H1818" s="837"/>
      <c r="I1818" s="837"/>
      <c r="J1818" s="837"/>
    </row>
    <row r="1819" s="821" customFormat="1" ht="12.75" spans="1:10">
      <c r="A1819" s="853" t="s">
        <v>1999</v>
      </c>
      <c r="B1819" s="854" t="s">
        <v>4065</v>
      </c>
      <c r="C1819" s="855" t="s">
        <v>4066</v>
      </c>
      <c r="D1819" s="856"/>
      <c r="E1819" s="856"/>
      <c r="F1819" s="851" t="s">
        <v>2002</v>
      </c>
      <c r="G1819" s="859"/>
      <c r="H1819" s="837"/>
      <c r="I1819" s="837"/>
      <c r="J1819" s="837"/>
    </row>
    <row r="1820" s="821" customFormat="1" ht="12.75" spans="1:10">
      <c r="A1820" s="853" t="s">
        <v>1999</v>
      </c>
      <c r="B1820" s="854" t="s">
        <v>4067</v>
      </c>
      <c r="C1820" s="855" t="s">
        <v>4068</v>
      </c>
      <c r="D1820" s="856"/>
      <c r="E1820" s="856"/>
      <c r="F1820" s="851" t="s">
        <v>2002</v>
      </c>
      <c r="G1820" s="856"/>
      <c r="H1820" s="837"/>
      <c r="I1820" s="837"/>
      <c r="J1820" s="837"/>
    </row>
    <row r="1821" s="821" customFormat="1" ht="12.75" spans="1:10">
      <c r="A1821" s="853" t="s">
        <v>1999</v>
      </c>
      <c r="B1821" s="854" t="s">
        <v>4069</v>
      </c>
      <c r="C1821" s="855" t="s">
        <v>4070</v>
      </c>
      <c r="D1821" s="856"/>
      <c r="E1821" s="856"/>
      <c r="F1821" s="851" t="s">
        <v>2002</v>
      </c>
      <c r="G1821" s="856"/>
      <c r="H1821" s="837"/>
      <c r="I1821" s="837"/>
      <c r="J1821" s="837"/>
    </row>
    <row r="1822" s="821" customFormat="1" ht="12.75" spans="1:10">
      <c r="A1822" s="853" t="s">
        <v>1999</v>
      </c>
      <c r="B1822" s="854" t="s">
        <v>4071</v>
      </c>
      <c r="C1822" s="855" t="s">
        <v>4072</v>
      </c>
      <c r="D1822" s="856"/>
      <c r="E1822" s="856"/>
      <c r="F1822" s="851" t="s">
        <v>24</v>
      </c>
      <c r="G1822" s="856"/>
      <c r="H1822" s="837"/>
      <c r="I1822" s="837"/>
      <c r="J1822" s="837"/>
    </row>
    <row r="1823" s="821" customFormat="1" ht="12.75" spans="1:10">
      <c r="A1823" s="853" t="s">
        <v>1999</v>
      </c>
      <c r="B1823" s="854" t="s">
        <v>4073</v>
      </c>
      <c r="C1823" s="855" t="s">
        <v>4074</v>
      </c>
      <c r="D1823" s="859"/>
      <c r="E1823" s="856"/>
      <c r="F1823" s="851" t="s">
        <v>2002</v>
      </c>
      <c r="G1823" s="861"/>
      <c r="H1823" s="837"/>
      <c r="I1823" s="837"/>
      <c r="J1823" s="837"/>
    </row>
    <row r="1824" s="821" customFormat="1" ht="12.75" spans="1:10">
      <c r="A1824" s="853" t="s">
        <v>1999</v>
      </c>
      <c r="B1824" s="854" t="s">
        <v>4075</v>
      </c>
      <c r="C1824" s="855" t="s">
        <v>4076</v>
      </c>
      <c r="D1824" s="856"/>
      <c r="E1824" s="856"/>
      <c r="F1824" s="851" t="s">
        <v>2002</v>
      </c>
      <c r="G1824" s="859"/>
      <c r="H1824" s="837"/>
      <c r="I1824" s="837"/>
      <c r="J1824" s="837"/>
    </row>
    <row r="1825" s="821" customFormat="1" ht="24" spans="1:10">
      <c r="A1825" s="853" t="s">
        <v>1999</v>
      </c>
      <c r="B1825" s="854" t="s">
        <v>4077</v>
      </c>
      <c r="C1825" s="855" t="s">
        <v>4078</v>
      </c>
      <c r="D1825" s="856"/>
      <c r="E1825" s="856"/>
      <c r="F1825" s="851" t="s">
        <v>2002</v>
      </c>
      <c r="G1825" s="856"/>
      <c r="H1825" s="837"/>
      <c r="I1825" s="837"/>
      <c r="J1825" s="837"/>
    </row>
    <row r="1826" s="821" customFormat="1" ht="12.75" spans="1:10">
      <c r="A1826" s="853" t="s">
        <v>1999</v>
      </c>
      <c r="B1826" s="854" t="s">
        <v>4079</v>
      </c>
      <c r="C1826" s="855" t="s">
        <v>4080</v>
      </c>
      <c r="D1826" s="856"/>
      <c r="E1826" s="856"/>
      <c r="F1826" s="851" t="s">
        <v>24</v>
      </c>
      <c r="G1826" s="856"/>
      <c r="H1826" s="837"/>
      <c r="I1826" s="837"/>
      <c r="J1826" s="837"/>
    </row>
    <row r="1827" s="821" customFormat="1" ht="24" spans="1:10">
      <c r="A1827" s="853" t="s">
        <v>1999</v>
      </c>
      <c r="B1827" s="854" t="s">
        <v>4081</v>
      </c>
      <c r="C1827" s="855" t="s">
        <v>4082</v>
      </c>
      <c r="D1827" s="856"/>
      <c r="E1827" s="856"/>
      <c r="F1827" s="851" t="s">
        <v>2002</v>
      </c>
      <c r="G1827" s="856"/>
      <c r="H1827" s="837"/>
      <c r="I1827" s="837"/>
      <c r="J1827" s="837"/>
    </row>
    <row r="1828" s="821" customFormat="1" ht="24" spans="1:10">
      <c r="A1828" s="853" t="s">
        <v>1999</v>
      </c>
      <c r="B1828" s="854" t="s">
        <v>4083</v>
      </c>
      <c r="C1828" s="855" t="s">
        <v>4084</v>
      </c>
      <c r="D1828" s="856"/>
      <c r="E1828" s="856"/>
      <c r="F1828" s="851" t="s">
        <v>24</v>
      </c>
      <c r="G1828" s="856"/>
      <c r="H1828" s="837"/>
      <c r="I1828" s="837"/>
      <c r="J1828" s="837"/>
    </row>
    <row r="1829" s="827" customFormat="1" ht="24" spans="1:10">
      <c r="A1829" s="870" t="s">
        <v>1999</v>
      </c>
      <c r="B1829" s="909" t="s">
        <v>4085</v>
      </c>
      <c r="C1829" s="871" t="s">
        <v>4086</v>
      </c>
      <c r="D1829" s="872"/>
      <c r="E1829" s="873"/>
      <c r="F1829" s="873" t="s">
        <v>2002</v>
      </c>
      <c r="G1829" s="872"/>
    </row>
    <row r="1830" s="821" customFormat="1" ht="12.75" spans="1:10">
      <c r="A1830" s="853" t="s">
        <v>1999</v>
      </c>
      <c r="B1830" s="854" t="s">
        <v>4087</v>
      </c>
      <c r="C1830" s="855" t="s">
        <v>4088</v>
      </c>
      <c r="D1830" s="856"/>
      <c r="E1830" s="856"/>
      <c r="F1830" s="851" t="s">
        <v>2002</v>
      </c>
      <c r="G1830" s="859"/>
      <c r="H1830" s="837"/>
      <c r="I1830" s="837"/>
      <c r="J1830" s="837"/>
    </row>
    <row r="1831" s="821" customFormat="1" ht="24" spans="1:10">
      <c r="A1831" s="853" t="s">
        <v>1999</v>
      </c>
      <c r="B1831" s="854" t="s">
        <v>4089</v>
      </c>
      <c r="C1831" s="855" t="s">
        <v>4090</v>
      </c>
      <c r="D1831" s="856"/>
      <c r="E1831" s="856"/>
      <c r="F1831" s="851" t="s">
        <v>2002</v>
      </c>
      <c r="G1831" s="856"/>
      <c r="H1831" s="837"/>
      <c r="I1831" s="837"/>
      <c r="J1831" s="837"/>
    </row>
    <row r="1832" s="821" customFormat="1" ht="24" spans="1:10">
      <c r="A1832" s="853" t="s">
        <v>1999</v>
      </c>
      <c r="B1832" s="854" t="s">
        <v>4091</v>
      </c>
      <c r="C1832" s="855" t="s">
        <v>4092</v>
      </c>
      <c r="D1832" s="856"/>
      <c r="E1832" s="856"/>
      <c r="F1832" s="851" t="s">
        <v>2002</v>
      </c>
      <c r="G1832" s="856"/>
      <c r="H1832" s="837"/>
      <c r="I1832" s="837"/>
      <c r="J1832" s="837"/>
    </row>
    <row r="1833" s="821" customFormat="1" ht="12.75" spans="1:10">
      <c r="A1833" s="853" t="s">
        <v>1999</v>
      </c>
      <c r="B1833" s="854" t="s">
        <v>4093</v>
      </c>
      <c r="C1833" s="862" t="s">
        <v>4094</v>
      </c>
      <c r="D1833" s="856"/>
      <c r="E1833" s="856"/>
      <c r="F1833" s="851" t="s">
        <v>2002</v>
      </c>
      <c r="G1833" s="859"/>
      <c r="H1833" s="837"/>
      <c r="I1833" s="837"/>
      <c r="J1833" s="837"/>
    </row>
    <row r="1834" s="821" customFormat="1" ht="12.75" spans="1:10">
      <c r="A1834" s="853" t="s">
        <v>1999</v>
      </c>
      <c r="B1834" s="854" t="s">
        <v>4095</v>
      </c>
      <c r="C1834" s="855" t="s">
        <v>4096</v>
      </c>
      <c r="D1834" s="856"/>
      <c r="E1834" s="856"/>
      <c r="F1834" s="851" t="s">
        <v>2002</v>
      </c>
      <c r="G1834" s="856"/>
      <c r="H1834" s="837"/>
      <c r="I1834" s="837"/>
      <c r="J1834" s="837"/>
    </row>
    <row r="1835" s="821" customFormat="1" ht="12.75" spans="1:10">
      <c r="A1835" s="853" t="s">
        <v>1999</v>
      </c>
      <c r="B1835" s="854" t="s">
        <v>4097</v>
      </c>
      <c r="C1835" s="855" t="s">
        <v>4098</v>
      </c>
      <c r="D1835" s="856"/>
      <c r="E1835" s="856"/>
      <c r="F1835" s="851" t="s">
        <v>2002</v>
      </c>
      <c r="G1835" s="856"/>
      <c r="H1835" s="837"/>
      <c r="I1835" s="837"/>
      <c r="J1835" s="837"/>
    </row>
    <row r="1836" s="821" customFormat="1" ht="12.75" spans="1:10">
      <c r="A1836" s="853" t="s">
        <v>1999</v>
      </c>
      <c r="B1836" s="854" t="s">
        <v>4099</v>
      </c>
      <c r="C1836" s="855" t="s">
        <v>4100</v>
      </c>
      <c r="D1836" s="856"/>
      <c r="E1836" s="856"/>
      <c r="F1836" s="851" t="s">
        <v>2002</v>
      </c>
      <c r="G1836" s="856"/>
      <c r="H1836" s="837"/>
      <c r="I1836" s="837"/>
      <c r="J1836" s="837"/>
    </row>
    <row r="1837" s="821" customFormat="1" ht="12.75" spans="1:10">
      <c r="A1837" s="853" t="s">
        <v>1999</v>
      </c>
      <c r="B1837" s="854" t="s">
        <v>4101</v>
      </c>
      <c r="C1837" s="855" t="s">
        <v>4102</v>
      </c>
      <c r="D1837" s="856"/>
      <c r="E1837" s="856"/>
      <c r="F1837" s="851" t="s">
        <v>2002</v>
      </c>
      <c r="G1837" s="856"/>
      <c r="H1837" s="837"/>
      <c r="I1837" s="837"/>
      <c r="J1837" s="837"/>
    </row>
    <row r="1838" s="821" customFormat="1" ht="24" spans="1:10">
      <c r="A1838" s="853" t="s">
        <v>1999</v>
      </c>
      <c r="B1838" s="854" t="s">
        <v>4103</v>
      </c>
      <c r="C1838" s="855" t="s">
        <v>4104</v>
      </c>
      <c r="D1838" s="856"/>
      <c r="E1838" s="856"/>
      <c r="F1838" s="851" t="s">
        <v>2002</v>
      </c>
      <c r="G1838" s="856"/>
      <c r="H1838" s="837"/>
      <c r="I1838" s="837"/>
      <c r="J1838" s="837"/>
    </row>
    <row r="1839" s="821" customFormat="1" ht="12.75" spans="1:10">
      <c r="A1839" s="853" t="s">
        <v>1999</v>
      </c>
      <c r="B1839" s="854" t="s">
        <v>4105</v>
      </c>
      <c r="C1839" s="855" t="s">
        <v>4106</v>
      </c>
      <c r="D1839" s="856"/>
      <c r="E1839" s="856"/>
      <c r="F1839" s="851" t="s">
        <v>2002</v>
      </c>
      <c r="G1839" s="856"/>
      <c r="H1839" s="837"/>
      <c r="I1839" s="837"/>
      <c r="J1839" s="837"/>
    </row>
    <row r="1840" s="821" customFormat="1" ht="12.75" spans="1:10">
      <c r="A1840" s="853" t="s">
        <v>1999</v>
      </c>
      <c r="B1840" s="854" t="s">
        <v>4107</v>
      </c>
      <c r="C1840" s="855" t="s">
        <v>4108</v>
      </c>
      <c r="D1840" s="856"/>
      <c r="E1840" s="856"/>
      <c r="F1840" s="851" t="s">
        <v>2002</v>
      </c>
      <c r="G1840" s="856"/>
      <c r="H1840" s="837"/>
      <c r="I1840" s="837"/>
      <c r="J1840" s="837"/>
    </row>
    <row r="1841" s="821" customFormat="1" ht="12.75" spans="1:10">
      <c r="A1841" s="853" t="s">
        <v>1999</v>
      </c>
      <c r="B1841" s="854" t="s">
        <v>4109</v>
      </c>
      <c r="C1841" s="855" t="s">
        <v>4110</v>
      </c>
      <c r="D1841" s="856"/>
      <c r="E1841" s="856"/>
      <c r="F1841" s="851" t="s">
        <v>2002</v>
      </c>
      <c r="G1841" s="856"/>
      <c r="H1841" s="837"/>
      <c r="I1841" s="837"/>
      <c r="J1841" s="837"/>
    </row>
    <row r="1842" s="821" customFormat="1" ht="12.75" spans="1:10">
      <c r="A1842" s="853" t="s">
        <v>1999</v>
      </c>
      <c r="B1842" s="854" t="s">
        <v>4111</v>
      </c>
      <c r="C1842" s="855" t="s">
        <v>4112</v>
      </c>
      <c r="D1842" s="856" t="s">
        <v>4113</v>
      </c>
      <c r="E1842" s="856"/>
      <c r="F1842" s="851" t="s">
        <v>2002</v>
      </c>
      <c r="G1842" s="861" t="s">
        <v>2828</v>
      </c>
      <c r="H1842" s="837"/>
      <c r="I1842" s="837"/>
      <c r="J1842" s="837"/>
    </row>
    <row r="1843" s="821" customFormat="1" ht="12.75" spans="1:10">
      <c r="A1843" s="853" t="s">
        <v>1999</v>
      </c>
      <c r="B1843" s="854" t="s">
        <v>4114</v>
      </c>
      <c r="C1843" s="855" t="s">
        <v>4115</v>
      </c>
      <c r="D1843" s="856"/>
      <c r="E1843" s="856"/>
      <c r="F1843" s="851" t="s">
        <v>2002</v>
      </c>
      <c r="G1843" s="856"/>
      <c r="H1843" s="837"/>
      <c r="I1843" s="837"/>
      <c r="J1843" s="837"/>
    </row>
    <row r="1844" s="821" customFormat="1" ht="24" spans="1:10">
      <c r="A1844" s="853" t="s">
        <v>1999</v>
      </c>
      <c r="B1844" s="854" t="s">
        <v>4116</v>
      </c>
      <c r="C1844" s="855" t="s">
        <v>4117</v>
      </c>
      <c r="D1844" s="856" t="s">
        <v>4118</v>
      </c>
      <c r="E1844" s="856"/>
      <c r="F1844" s="851" t="s">
        <v>2002</v>
      </c>
      <c r="G1844" s="861" t="s">
        <v>2828</v>
      </c>
      <c r="H1844" s="837"/>
      <c r="I1844" s="837"/>
      <c r="J1844" s="837"/>
    </row>
    <row r="1845" s="821" customFormat="1" ht="12.75" spans="1:10">
      <c r="A1845" s="853" t="s">
        <v>1999</v>
      </c>
      <c r="B1845" s="854" t="s">
        <v>4119</v>
      </c>
      <c r="C1845" s="855" t="s">
        <v>4120</v>
      </c>
      <c r="D1845" s="856"/>
      <c r="E1845" s="856"/>
      <c r="F1845" s="851" t="s">
        <v>2002</v>
      </c>
      <c r="G1845" s="856"/>
      <c r="H1845" s="837"/>
      <c r="I1845" s="837"/>
      <c r="J1845" s="837"/>
    </row>
    <row r="1846" s="821" customFormat="1" ht="12.75" spans="1:10">
      <c r="A1846" s="853" t="s">
        <v>1999</v>
      </c>
      <c r="B1846" s="854" t="s">
        <v>4121</v>
      </c>
      <c r="C1846" s="855" t="s">
        <v>4122</v>
      </c>
      <c r="D1846" s="856"/>
      <c r="E1846" s="856"/>
      <c r="F1846" s="851" t="s">
        <v>2002</v>
      </c>
      <c r="G1846" s="856"/>
      <c r="H1846" s="837"/>
      <c r="I1846" s="837"/>
      <c r="J1846" s="837"/>
    </row>
    <row r="1847" s="821" customFormat="1" ht="12.75" spans="1:10">
      <c r="A1847" s="853" t="s">
        <v>1999</v>
      </c>
      <c r="B1847" s="854" t="s">
        <v>4123</v>
      </c>
      <c r="C1847" s="855" t="s">
        <v>4124</v>
      </c>
      <c r="D1847" s="856"/>
      <c r="E1847" s="856"/>
      <c r="F1847" s="851" t="s">
        <v>2002</v>
      </c>
      <c r="G1847" s="856"/>
      <c r="H1847" s="837"/>
      <c r="I1847" s="837"/>
      <c r="J1847" s="837"/>
    </row>
    <row r="1848" s="821" customFormat="1" ht="12.75" spans="1:10">
      <c r="A1848" s="853" t="s">
        <v>1999</v>
      </c>
      <c r="B1848" s="854" t="s">
        <v>4125</v>
      </c>
      <c r="C1848" s="855" t="s">
        <v>4126</v>
      </c>
      <c r="D1848" s="856" t="s">
        <v>4127</v>
      </c>
      <c r="E1848" s="856"/>
      <c r="F1848" s="851" t="s">
        <v>2002</v>
      </c>
      <c r="G1848" s="861" t="s">
        <v>2828</v>
      </c>
      <c r="H1848" s="837"/>
      <c r="I1848" s="837"/>
      <c r="J1848" s="837"/>
    </row>
    <row r="1849" s="821" customFormat="1" ht="12.75" spans="1:10">
      <c r="A1849" s="853" t="s">
        <v>1999</v>
      </c>
      <c r="B1849" s="854" t="s">
        <v>4128</v>
      </c>
      <c r="C1849" s="855" t="s">
        <v>4129</v>
      </c>
      <c r="D1849" s="856" t="s">
        <v>4127</v>
      </c>
      <c r="E1849" s="856"/>
      <c r="F1849" s="851" t="s">
        <v>24</v>
      </c>
      <c r="G1849" s="861" t="s">
        <v>2828</v>
      </c>
      <c r="H1849" s="837"/>
      <c r="I1849" s="837"/>
      <c r="J1849" s="837"/>
    </row>
    <row r="1850" s="821" customFormat="1" ht="24" spans="1:10">
      <c r="A1850" s="853" t="s">
        <v>1999</v>
      </c>
      <c r="B1850" s="854" t="s">
        <v>4130</v>
      </c>
      <c r="C1850" s="855" t="s">
        <v>4131</v>
      </c>
      <c r="D1850" s="856" t="s">
        <v>4127</v>
      </c>
      <c r="E1850" s="856"/>
      <c r="F1850" s="851" t="s">
        <v>24</v>
      </c>
      <c r="G1850" s="861" t="s">
        <v>2828</v>
      </c>
      <c r="H1850" s="837"/>
      <c r="I1850" s="837"/>
      <c r="J1850" s="837"/>
    </row>
    <row r="1851" s="821" customFormat="1" ht="12.75" spans="1:10">
      <c r="A1851" s="853" t="s">
        <v>1999</v>
      </c>
      <c r="B1851" s="854" t="s">
        <v>4132</v>
      </c>
      <c r="C1851" s="855" t="s">
        <v>4133</v>
      </c>
      <c r="D1851" s="856"/>
      <c r="E1851" s="856"/>
      <c r="F1851" s="851" t="s">
        <v>2002</v>
      </c>
      <c r="G1851" s="859"/>
      <c r="H1851" s="837"/>
      <c r="I1851" s="837"/>
      <c r="J1851" s="837"/>
    </row>
    <row r="1852" s="821" customFormat="1" ht="24" spans="1:10">
      <c r="A1852" s="853" t="s">
        <v>1999</v>
      </c>
      <c r="B1852" s="854" t="s">
        <v>4134</v>
      </c>
      <c r="C1852" s="855" t="s">
        <v>4135</v>
      </c>
      <c r="D1852" s="856"/>
      <c r="E1852" s="856"/>
      <c r="F1852" s="851" t="s">
        <v>2002</v>
      </c>
      <c r="G1852" s="856"/>
      <c r="H1852" s="837"/>
      <c r="I1852" s="837"/>
      <c r="J1852" s="837"/>
    </row>
    <row r="1853" s="821" customFormat="1" ht="24" spans="1:10">
      <c r="A1853" s="853" t="s">
        <v>1999</v>
      </c>
      <c r="B1853" s="854" t="s">
        <v>4136</v>
      </c>
      <c r="C1853" s="855" t="s">
        <v>4137</v>
      </c>
      <c r="D1853" s="856"/>
      <c r="E1853" s="856"/>
      <c r="F1853" s="851" t="s">
        <v>2002</v>
      </c>
      <c r="G1853" s="859"/>
      <c r="H1853" s="837"/>
      <c r="I1853" s="837"/>
      <c r="J1853" s="837"/>
    </row>
    <row r="1854" s="821" customFormat="1" ht="24" spans="1:10">
      <c r="A1854" s="853" t="s">
        <v>1999</v>
      </c>
      <c r="B1854" s="854" t="s">
        <v>4138</v>
      </c>
      <c r="C1854" s="855" t="s">
        <v>4139</v>
      </c>
      <c r="D1854" s="856"/>
      <c r="E1854" s="856"/>
      <c r="F1854" s="851" t="s">
        <v>2002</v>
      </c>
      <c r="G1854" s="856"/>
      <c r="H1854" s="837"/>
      <c r="I1854" s="837"/>
      <c r="J1854" s="837"/>
    </row>
    <row r="1855" s="821" customFormat="1" ht="24" spans="1:10">
      <c r="A1855" s="853" t="s">
        <v>1999</v>
      </c>
      <c r="B1855" s="854" t="s">
        <v>4140</v>
      </c>
      <c r="C1855" s="855" t="s">
        <v>4141</v>
      </c>
      <c r="D1855" s="856"/>
      <c r="E1855" s="856"/>
      <c r="F1855" s="851" t="s">
        <v>24</v>
      </c>
      <c r="G1855" s="856"/>
      <c r="H1855" s="837"/>
      <c r="I1855" s="837"/>
      <c r="J1855" s="837"/>
    </row>
    <row r="1856" s="821" customFormat="1" ht="36" spans="1:10">
      <c r="A1856" s="853" t="s">
        <v>1999</v>
      </c>
      <c r="B1856" s="854" t="s">
        <v>4142</v>
      </c>
      <c r="C1856" s="855" t="s">
        <v>4143</v>
      </c>
      <c r="D1856" s="856"/>
      <c r="E1856" s="856"/>
      <c r="F1856" s="851" t="s">
        <v>24</v>
      </c>
      <c r="G1856" s="856"/>
      <c r="H1856" s="837"/>
      <c r="I1856" s="837"/>
      <c r="J1856" s="837"/>
    </row>
    <row r="1857" s="821" customFormat="1" ht="12.75" spans="1:10">
      <c r="A1857" s="853" t="s">
        <v>1999</v>
      </c>
      <c r="B1857" s="854" t="s">
        <v>4144</v>
      </c>
      <c r="C1857" s="855" t="s">
        <v>4145</v>
      </c>
      <c r="D1857" s="856"/>
      <c r="E1857" s="856"/>
      <c r="F1857" s="851" t="s">
        <v>2002</v>
      </c>
      <c r="G1857" s="856"/>
      <c r="H1857" s="837"/>
      <c r="I1857" s="837"/>
      <c r="J1857" s="837"/>
    </row>
    <row r="1858" s="821" customFormat="1" ht="24" spans="1:10">
      <c r="A1858" s="853" t="s">
        <v>1999</v>
      </c>
      <c r="B1858" s="854" t="s">
        <v>4146</v>
      </c>
      <c r="C1858" s="855" t="s">
        <v>4147</v>
      </c>
      <c r="D1858" s="856"/>
      <c r="E1858" s="856"/>
      <c r="F1858" s="851" t="s">
        <v>2002</v>
      </c>
      <c r="G1858" s="859"/>
      <c r="H1858" s="837"/>
      <c r="I1858" s="837"/>
      <c r="J1858" s="837"/>
    </row>
    <row r="1859" s="821" customFormat="1" ht="24" spans="1:10">
      <c r="A1859" s="853" t="s">
        <v>1999</v>
      </c>
      <c r="B1859" s="854" t="s">
        <v>4148</v>
      </c>
      <c r="C1859" s="855" t="s">
        <v>4149</v>
      </c>
      <c r="D1859" s="856"/>
      <c r="E1859" s="856"/>
      <c r="F1859" s="851" t="s">
        <v>2002</v>
      </c>
      <c r="G1859" s="856"/>
      <c r="H1859" s="837"/>
      <c r="I1859" s="837"/>
      <c r="J1859" s="837"/>
    </row>
    <row r="1860" s="821" customFormat="1" ht="24" spans="1:10">
      <c r="A1860" s="853" t="s">
        <v>1999</v>
      </c>
      <c r="B1860" s="854" t="s">
        <v>4150</v>
      </c>
      <c r="C1860" s="855" t="s">
        <v>4151</v>
      </c>
      <c r="D1860" s="856"/>
      <c r="E1860" s="856"/>
      <c r="F1860" s="851" t="s">
        <v>24</v>
      </c>
      <c r="G1860" s="856"/>
      <c r="H1860" s="837"/>
      <c r="I1860" s="837"/>
      <c r="J1860" s="837"/>
    </row>
    <row r="1861" s="821" customFormat="1" ht="24" spans="1:10">
      <c r="A1861" s="853" t="s">
        <v>1999</v>
      </c>
      <c r="B1861" s="854" t="s">
        <v>4152</v>
      </c>
      <c r="C1861" s="910" t="s">
        <v>4153</v>
      </c>
      <c r="D1861" s="910" t="s">
        <v>4154</v>
      </c>
      <c r="E1861" s="856"/>
      <c r="F1861" s="851" t="s">
        <v>2002</v>
      </c>
      <c r="G1861" s="856"/>
      <c r="H1861" s="839"/>
      <c r="I1861" s="848"/>
      <c r="J1861" s="849"/>
    </row>
    <row r="1862" s="821" customFormat="1" ht="24.75" spans="1:10">
      <c r="A1862" s="853" t="s">
        <v>1999</v>
      </c>
      <c r="B1862" s="854" t="s">
        <v>4155</v>
      </c>
      <c r="C1862" s="910" t="s">
        <v>4156</v>
      </c>
      <c r="D1862" s="910" t="s">
        <v>4154</v>
      </c>
      <c r="E1862" s="856"/>
      <c r="F1862" s="851" t="s">
        <v>24</v>
      </c>
      <c r="G1862" s="856"/>
      <c r="H1862" s="839"/>
      <c r="I1862" s="848"/>
      <c r="J1862" s="849"/>
    </row>
    <row r="1863" s="821" customFormat="1" ht="12.75" spans="1:10">
      <c r="A1863" s="853" t="s">
        <v>1999</v>
      </c>
      <c r="B1863" s="911" t="s">
        <v>4157</v>
      </c>
      <c r="C1863" s="910" t="s">
        <v>4158</v>
      </c>
      <c r="D1863" s="912" t="s">
        <v>4154</v>
      </c>
      <c r="E1863" s="911"/>
      <c r="F1863" s="913" t="s">
        <v>2002</v>
      </c>
      <c r="G1863" s="856"/>
      <c r="H1863" s="839"/>
      <c r="I1863" s="848"/>
      <c r="J1863" s="849"/>
    </row>
    <row r="1864" s="821" customFormat="1" ht="12.75" spans="1:10">
      <c r="A1864" s="853" t="s">
        <v>1999</v>
      </c>
      <c r="B1864" s="854" t="s">
        <v>4159</v>
      </c>
      <c r="C1864" s="855" t="s">
        <v>4160</v>
      </c>
      <c r="D1864" s="856"/>
      <c r="E1864" s="856"/>
      <c r="F1864" s="851" t="s">
        <v>2002</v>
      </c>
      <c r="G1864" s="856"/>
      <c r="H1864" s="837"/>
      <c r="I1864" s="837"/>
      <c r="J1864" s="837"/>
    </row>
    <row r="1865" s="821" customFormat="1" ht="12.75" spans="1:10">
      <c r="A1865" s="853" t="s">
        <v>1999</v>
      </c>
      <c r="B1865" s="854" t="s">
        <v>4161</v>
      </c>
      <c r="C1865" s="855" t="s">
        <v>4162</v>
      </c>
      <c r="D1865" s="856"/>
      <c r="E1865" s="856"/>
      <c r="F1865" s="851" t="s">
        <v>2002</v>
      </c>
      <c r="G1865" s="856"/>
      <c r="H1865" s="837"/>
      <c r="I1865" s="837"/>
      <c r="J1865" s="837"/>
    </row>
    <row r="1866" s="821" customFormat="1" ht="24" spans="1:10">
      <c r="A1866" s="853" t="s">
        <v>1999</v>
      </c>
      <c r="B1866" s="854" t="s">
        <v>4163</v>
      </c>
      <c r="C1866" s="855" t="s">
        <v>4164</v>
      </c>
      <c r="D1866" s="856" t="s">
        <v>4165</v>
      </c>
      <c r="E1866" s="856"/>
      <c r="F1866" s="851" t="s">
        <v>2002</v>
      </c>
      <c r="G1866" s="859"/>
      <c r="H1866" s="837"/>
      <c r="I1866" s="837"/>
      <c r="J1866" s="837"/>
    </row>
    <row r="1867" s="821" customFormat="1" ht="24" spans="1:10">
      <c r="A1867" s="853" t="s">
        <v>1999</v>
      </c>
      <c r="B1867" s="854" t="s">
        <v>4166</v>
      </c>
      <c r="C1867" s="855" t="s">
        <v>4167</v>
      </c>
      <c r="D1867" s="856"/>
      <c r="E1867" s="856"/>
      <c r="F1867" s="851" t="s">
        <v>24</v>
      </c>
      <c r="G1867" s="856"/>
      <c r="H1867" s="837"/>
      <c r="I1867" s="837"/>
      <c r="J1867" s="837"/>
    </row>
    <row r="1868" s="821" customFormat="1" ht="12.75" spans="1:10">
      <c r="A1868" s="853" t="s">
        <v>1999</v>
      </c>
      <c r="B1868" s="854" t="s">
        <v>4168</v>
      </c>
      <c r="C1868" s="855" t="s">
        <v>4169</v>
      </c>
      <c r="D1868" s="856"/>
      <c r="E1868" s="856"/>
      <c r="F1868" s="851" t="s">
        <v>2002</v>
      </c>
      <c r="G1868" s="856"/>
      <c r="H1868" s="837"/>
      <c r="I1868" s="837"/>
      <c r="J1868" s="837"/>
    </row>
    <row r="1869" s="821" customFormat="1" ht="12.75" spans="1:10">
      <c r="A1869" s="853" t="s">
        <v>1999</v>
      </c>
      <c r="B1869" s="854" t="s">
        <v>4170</v>
      </c>
      <c r="C1869" s="855" t="s">
        <v>4171</v>
      </c>
      <c r="D1869" s="856"/>
      <c r="E1869" s="856"/>
      <c r="F1869" s="851" t="s">
        <v>2002</v>
      </c>
      <c r="G1869" s="856"/>
      <c r="H1869" s="837"/>
      <c r="I1869" s="837"/>
      <c r="J1869" s="837"/>
    </row>
    <row r="1870" s="821" customFormat="1" ht="12.75" spans="1:10">
      <c r="A1870" s="853" t="s">
        <v>1999</v>
      </c>
      <c r="B1870" s="854" t="s">
        <v>4172</v>
      </c>
      <c r="C1870" s="855" t="s">
        <v>4173</v>
      </c>
      <c r="D1870" s="856"/>
      <c r="E1870" s="856"/>
      <c r="F1870" s="851" t="s">
        <v>2002</v>
      </c>
      <c r="G1870" s="856"/>
      <c r="H1870" s="837"/>
      <c r="I1870" s="837"/>
      <c r="J1870" s="837"/>
    </row>
    <row r="1871" s="821" customFormat="1" ht="12.75" spans="1:10">
      <c r="A1871" s="853" t="s">
        <v>1999</v>
      </c>
      <c r="B1871" s="854" t="s">
        <v>4174</v>
      </c>
      <c r="C1871" s="855" t="s">
        <v>4175</v>
      </c>
      <c r="D1871" s="856"/>
      <c r="E1871" s="856"/>
      <c r="F1871" s="851" t="s">
        <v>2002</v>
      </c>
      <c r="G1871" s="856"/>
      <c r="H1871" s="837"/>
      <c r="I1871" s="837"/>
      <c r="J1871" s="837"/>
    </row>
    <row r="1872" s="821" customFormat="1" ht="12.75" spans="1:10">
      <c r="A1872" s="853" t="s">
        <v>1999</v>
      </c>
      <c r="B1872" s="854" t="s">
        <v>4176</v>
      </c>
      <c r="C1872" s="855" t="s">
        <v>4177</v>
      </c>
      <c r="D1872" s="856"/>
      <c r="E1872" s="856"/>
      <c r="F1872" s="851" t="s">
        <v>2002</v>
      </c>
      <c r="G1872" s="859"/>
      <c r="H1872" s="837"/>
      <c r="I1872" s="837"/>
      <c r="J1872" s="837"/>
    </row>
    <row r="1873" s="821" customFormat="1" ht="12.75" spans="1:10">
      <c r="A1873" s="853" t="s">
        <v>1999</v>
      </c>
      <c r="B1873" s="854" t="s">
        <v>4178</v>
      </c>
      <c r="C1873" s="855" t="s">
        <v>4179</v>
      </c>
      <c r="D1873" s="856"/>
      <c r="E1873" s="856"/>
      <c r="F1873" s="851" t="s">
        <v>2002</v>
      </c>
      <c r="G1873" s="856"/>
      <c r="H1873" s="837"/>
      <c r="I1873" s="837"/>
      <c r="J1873" s="837"/>
    </row>
    <row r="1874" s="821" customFormat="1" ht="12.75" spans="1:10">
      <c r="A1874" s="853" t="s">
        <v>1999</v>
      </c>
      <c r="B1874" s="854" t="s">
        <v>4180</v>
      </c>
      <c r="C1874" s="855" t="s">
        <v>4181</v>
      </c>
      <c r="D1874" s="856"/>
      <c r="E1874" s="856"/>
      <c r="F1874" s="851" t="s">
        <v>2002</v>
      </c>
      <c r="G1874" s="856"/>
      <c r="H1874" s="837"/>
      <c r="I1874" s="837"/>
      <c r="J1874" s="837"/>
    </row>
    <row r="1875" s="821" customFormat="1" ht="12.75" spans="1:10">
      <c r="A1875" s="853" t="s">
        <v>1999</v>
      </c>
      <c r="B1875" s="854" t="s">
        <v>4182</v>
      </c>
      <c r="C1875" s="855" t="s">
        <v>4183</v>
      </c>
      <c r="D1875" s="856"/>
      <c r="E1875" s="856"/>
      <c r="F1875" s="851" t="s">
        <v>2002</v>
      </c>
      <c r="G1875" s="856"/>
      <c r="H1875" s="837"/>
      <c r="I1875" s="837"/>
      <c r="J1875" s="837"/>
    </row>
    <row r="1876" s="821" customFormat="1" ht="12.75" spans="1:10">
      <c r="A1876" s="853" t="s">
        <v>1999</v>
      </c>
      <c r="B1876" s="854" t="s">
        <v>4184</v>
      </c>
      <c r="C1876" s="855" t="s">
        <v>4185</v>
      </c>
      <c r="D1876" s="856"/>
      <c r="E1876" s="856"/>
      <c r="F1876" s="851" t="s">
        <v>2002</v>
      </c>
      <c r="G1876" s="856"/>
      <c r="H1876" s="837"/>
      <c r="I1876" s="837"/>
      <c r="J1876" s="837"/>
    </row>
    <row r="1877" s="821" customFormat="1" ht="12.75" spans="1:10">
      <c r="A1877" s="853" t="s">
        <v>1999</v>
      </c>
      <c r="B1877" s="854" t="s">
        <v>4186</v>
      </c>
      <c r="C1877" s="855" t="s">
        <v>4187</v>
      </c>
      <c r="D1877" s="856"/>
      <c r="E1877" s="856"/>
      <c r="F1877" s="851" t="s">
        <v>2002</v>
      </c>
      <c r="G1877" s="856"/>
      <c r="H1877" s="837"/>
      <c r="I1877" s="837"/>
      <c r="J1877" s="837"/>
    </row>
    <row r="1878" s="821" customFormat="1" ht="12.75" spans="1:10">
      <c r="A1878" s="853" t="s">
        <v>1999</v>
      </c>
      <c r="B1878" s="854" t="s">
        <v>4188</v>
      </c>
      <c r="C1878" s="855" t="s">
        <v>4189</v>
      </c>
      <c r="D1878" s="856"/>
      <c r="E1878" s="856"/>
      <c r="F1878" s="851" t="s">
        <v>2002</v>
      </c>
      <c r="G1878" s="856"/>
      <c r="H1878" s="837"/>
      <c r="I1878" s="837"/>
      <c r="J1878" s="837"/>
    </row>
    <row r="1879" s="821" customFormat="1" ht="12.75" spans="1:10">
      <c r="A1879" s="853" t="s">
        <v>1999</v>
      </c>
      <c r="B1879" s="854" t="s">
        <v>4190</v>
      </c>
      <c r="C1879" s="855" t="s">
        <v>4191</v>
      </c>
      <c r="D1879" s="856"/>
      <c r="E1879" s="856"/>
      <c r="F1879" s="851" t="s">
        <v>2002</v>
      </c>
      <c r="G1879" s="856"/>
      <c r="H1879" s="837"/>
      <c r="I1879" s="837"/>
      <c r="J1879" s="837"/>
    </row>
    <row r="1880" s="821" customFormat="1" ht="12.75" spans="1:10">
      <c r="A1880" s="853" t="s">
        <v>1999</v>
      </c>
      <c r="B1880" s="854" t="s">
        <v>4192</v>
      </c>
      <c r="C1880" s="855" t="s">
        <v>4193</v>
      </c>
      <c r="D1880" s="856"/>
      <c r="E1880" s="856"/>
      <c r="F1880" s="851" t="s">
        <v>2002</v>
      </c>
      <c r="G1880" s="856"/>
      <c r="H1880" s="837"/>
      <c r="I1880" s="837"/>
      <c r="J1880" s="837"/>
    </row>
    <row r="1881" s="821" customFormat="1" ht="12.75" spans="1:10">
      <c r="A1881" s="853" t="s">
        <v>1999</v>
      </c>
      <c r="B1881" s="854" t="s">
        <v>4194</v>
      </c>
      <c r="C1881" s="855" t="s">
        <v>4195</v>
      </c>
      <c r="D1881" s="856" t="s">
        <v>4196</v>
      </c>
      <c r="E1881" s="856"/>
      <c r="F1881" s="851" t="s">
        <v>2002</v>
      </c>
      <c r="G1881" s="856" t="s">
        <v>2828</v>
      </c>
      <c r="H1881" s="837"/>
      <c r="I1881" s="837"/>
      <c r="J1881" s="837"/>
    </row>
    <row r="1882" s="821" customFormat="1" ht="12.75" spans="1:10">
      <c r="A1882" s="853" t="s">
        <v>1999</v>
      </c>
      <c r="B1882" s="854" t="s">
        <v>4197</v>
      </c>
      <c r="C1882" s="855" t="s">
        <v>4198</v>
      </c>
      <c r="D1882" s="856" t="s">
        <v>4196</v>
      </c>
      <c r="E1882" s="856"/>
      <c r="F1882" s="851" t="s">
        <v>2002</v>
      </c>
      <c r="G1882" s="856" t="s">
        <v>2828</v>
      </c>
      <c r="H1882" s="837"/>
      <c r="I1882" s="837"/>
      <c r="J1882" s="837"/>
    </row>
    <row r="1883" s="821" customFormat="1" ht="12.75" spans="1:10">
      <c r="A1883" s="853" t="s">
        <v>1999</v>
      </c>
      <c r="B1883" s="854" t="s">
        <v>4199</v>
      </c>
      <c r="C1883" s="855" t="s">
        <v>4200</v>
      </c>
      <c r="D1883" s="856"/>
      <c r="E1883" s="856"/>
      <c r="F1883" s="851" t="s">
        <v>2002</v>
      </c>
      <c r="G1883" s="856"/>
      <c r="H1883" s="837"/>
      <c r="I1883" s="837"/>
      <c r="J1883" s="837"/>
    </row>
    <row r="1884" s="821" customFormat="1" ht="12.75" spans="1:10">
      <c r="A1884" s="853" t="s">
        <v>1999</v>
      </c>
      <c r="B1884" s="854" t="s">
        <v>4201</v>
      </c>
      <c r="C1884" s="855" t="s">
        <v>4202</v>
      </c>
      <c r="D1884" s="856" t="s">
        <v>4203</v>
      </c>
      <c r="E1884" s="856"/>
      <c r="F1884" s="851" t="s">
        <v>2002</v>
      </c>
      <c r="G1884" s="856" t="s">
        <v>2828</v>
      </c>
      <c r="H1884" s="837"/>
      <c r="I1884" s="837"/>
      <c r="J1884" s="837"/>
    </row>
    <row r="1885" s="821" customFormat="1" ht="12.75" spans="1:10">
      <c r="A1885" s="853" t="s">
        <v>1999</v>
      </c>
      <c r="B1885" s="854" t="s">
        <v>4204</v>
      </c>
      <c r="C1885" s="855" t="s">
        <v>4205</v>
      </c>
      <c r="D1885" s="856"/>
      <c r="E1885" s="856"/>
      <c r="F1885" s="851" t="s">
        <v>2002</v>
      </c>
      <c r="G1885" s="856"/>
      <c r="H1885" s="837"/>
      <c r="I1885" s="837"/>
      <c r="J1885" s="837"/>
    </row>
    <row r="1886" s="821" customFormat="1" ht="12.75" spans="1:10">
      <c r="A1886" s="853" t="s">
        <v>1999</v>
      </c>
      <c r="B1886" s="854" t="s">
        <v>4206</v>
      </c>
      <c r="C1886" s="855" t="s">
        <v>4207</v>
      </c>
      <c r="D1886" s="856"/>
      <c r="E1886" s="856"/>
      <c r="F1886" s="851"/>
      <c r="G1886" s="856"/>
      <c r="H1886" s="837"/>
      <c r="I1886" s="837"/>
      <c r="J1886" s="837"/>
    </row>
    <row r="1887" s="821" customFormat="1" ht="12.75" spans="1:10">
      <c r="A1887" s="853" t="s">
        <v>1999</v>
      </c>
      <c r="B1887" s="854" t="s">
        <v>4208</v>
      </c>
      <c r="C1887" s="855" t="s">
        <v>4209</v>
      </c>
      <c r="D1887" s="856"/>
      <c r="E1887" s="856"/>
      <c r="F1887" s="851" t="s">
        <v>2002</v>
      </c>
      <c r="G1887" s="856"/>
      <c r="H1887" s="837"/>
      <c r="I1887" s="837"/>
      <c r="J1887" s="837"/>
    </row>
    <row r="1888" s="821" customFormat="1" ht="12.75" spans="1:10">
      <c r="A1888" s="853" t="s">
        <v>1999</v>
      </c>
      <c r="B1888" s="854" t="s">
        <v>4210</v>
      </c>
      <c r="C1888" s="855" t="s">
        <v>4211</v>
      </c>
      <c r="D1888" s="856"/>
      <c r="E1888" s="856"/>
      <c r="F1888" s="851" t="s">
        <v>2002</v>
      </c>
      <c r="G1888" s="856"/>
      <c r="H1888" s="837"/>
      <c r="I1888" s="837"/>
      <c r="J1888" s="837"/>
    </row>
    <row r="1889" s="821" customFormat="1" ht="12.75" spans="1:10">
      <c r="A1889" s="853" t="s">
        <v>1999</v>
      </c>
      <c r="B1889" s="854" t="s">
        <v>4212</v>
      </c>
      <c r="C1889" s="855" t="s">
        <v>4213</v>
      </c>
      <c r="D1889" s="856"/>
      <c r="E1889" s="856"/>
      <c r="F1889" s="851" t="s">
        <v>2002</v>
      </c>
      <c r="G1889" s="856"/>
      <c r="H1889" s="837"/>
      <c r="I1889" s="837"/>
      <c r="J1889" s="837"/>
    </row>
    <row r="1890" s="821" customFormat="1" ht="12.75" spans="1:10">
      <c r="A1890" s="853" t="s">
        <v>1999</v>
      </c>
      <c r="B1890" s="854" t="s">
        <v>4214</v>
      </c>
      <c r="C1890" s="855" t="s">
        <v>4215</v>
      </c>
      <c r="D1890" s="856"/>
      <c r="E1890" s="856"/>
      <c r="F1890" s="851" t="s">
        <v>2002</v>
      </c>
      <c r="G1890" s="856"/>
      <c r="H1890" s="837"/>
      <c r="I1890" s="837"/>
      <c r="J1890" s="837"/>
    </row>
    <row r="1891" s="821" customFormat="1" ht="12.75" spans="1:10">
      <c r="A1891" s="853" t="s">
        <v>1999</v>
      </c>
      <c r="B1891" s="854" t="s">
        <v>4216</v>
      </c>
      <c r="C1891" s="855" t="s">
        <v>4217</v>
      </c>
      <c r="D1891" s="856"/>
      <c r="E1891" s="856"/>
      <c r="F1891" s="851" t="s">
        <v>2002</v>
      </c>
      <c r="G1891" s="856"/>
      <c r="H1891" s="837"/>
      <c r="I1891" s="837"/>
      <c r="J1891" s="837"/>
    </row>
    <row r="1892" s="821" customFormat="1" ht="24" spans="1:10">
      <c r="A1892" s="853" t="s">
        <v>1999</v>
      </c>
      <c r="B1892" s="854" t="s">
        <v>4218</v>
      </c>
      <c r="C1892" s="855" t="s">
        <v>4219</v>
      </c>
      <c r="D1892" s="856"/>
      <c r="E1892" s="856"/>
      <c r="F1892" s="851" t="s">
        <v>2002</v>
      </c>
      <c r="G1892" s="856"/>
      <c r="H1892" s="837"/>
      <c r="I1892" s="837"/>
      <c r="J1892" s="837"/>
    </row>
    <row r="1893" s="821" customFormat="1" ht="12.75" spans="1:10">
      <c r="A1893" s="853" t="s">
        <v>1999</v>
      </c>
      <c r="B1893" s="854" t="s">
        <v>4220</v>
      </c>
      <c r="C1893" s="855" t="s">
        <v>4221</v>
      </c>
      <c r="D1893" s="856"/>
      <c r="E1893" s="856"/>
      <c r="F1893" s="851" t="s">
        <v>2002</v>
      </c>
      <c r="G1893" s="859"/>
      <c r="H1893" s="837"/>
      <c r="I1893" s="837"/>
      <c r="J1893" s="837"/>
    </row>
    <row r="1894" s="821" customFormat="1" ht="24" spans="1:10">
      <c r="A1894" s="853" t="s">
        <v>1999</v>
      </c>
      <c r="B1894" s="854" t="s">
        <v>4222</v>
      </c>
      <c r="C1894" s="855" t="s">
        <v>4223</v>
      </c>
      <c r="D1894" s="856"/>
      <c r="E1894" s="856"/>
      <c r="F1894" s="851" t="s">
        <v>24</v>
      </c>
      <c r="G1894" s="856"/>
      <c r="H1894" s="837"/>
      <c r="I1894" s="837"/>
      <c r="J1894" s="837"/>
    </row>
    <row r="1895" s="821" customFormat="1" ht="12.75" spans="1:10">
      <c r="A1895" s="853" t="s">
        <v>1999</v>
      </c>
      <c r="B1895" s="854" t="s">
        <v>4224</v>
      </c>
      <c r="C1895" s="855" t="s">
        <v>4225</v>
      </c>
      <c r="D1895" s="856"/>
      <c r="E1895" s="856"/>
      <c r="F1895" s="851"/>
      <c r="G1895" s="859"/>
      <c r="H1895" s="837"/>
      <c r="I1895" s="837"/>
      <c r="J1895" s="837"/>
    </row>
    <row r="1896" s="821" customFormat="1" ht="24" spans="1:10">
      <c r="A1896" s="853" t="s">
        <v>1999</v>
      </c>
      <c r="B1896" s="854" t="s">
        <v>4226</v>
      </c>
      <c r="C1896" s="855" t="s">
        <v>4227</v>
      </c>
      <c r="D1896" s="856"/>
      <c r="E1896" s="856"/>
      <c r="F1896" s="851" t="s">
        <v>2002</v>
      </c>
      <c r="G1896" s="856"/>
      <c r="H1896" s="837"/>
      <c r="I1896" s="837"/>
      <c r="J1896" s="837"/>
    </row>
    <row r="1897" s="821" customFormat="1" ht="24" spans="1:10">
      <c r="A1897" s="853" t="s">
        <v>1999</v>
      </c>
      <c r="B1897" s="854" t="s">
        <v>4228</v>
      </c>
      <c r="C1897" s="855" t="s">
        <v>4229</v>
      </c>
      <c r="D1897" s="856"/>
      <c r="E1897" s="856"/>
      <c r="F1897" s="851" t="s">
        <v>2002</v>
      </c>
      <c r="G1897" s="856"/>
      <c r="H1897" s="837"/>
      <c r="I1897" s="837"/>
      <c r="J1897" s="837"/>
    </row>
    <row r="1898" s="821" customFormat="1" ht="12.75" spans="1:10">
      <c r="A1898" s="853" t="s">
        <v>1999</v>
      </c>
      <c r="B1898" s="854" t="s">
        <v>4230</v>
      </c>
      <c r="C1898" s="855" t="s">
        <v>4231</v>
      </c>
      <c r="D1898" s="856"/>
      <c r="E1898" s="856"/>
      <c r="F1898" s="851" t="s">
        <v>2002</v>
      </c>
      <c r="G1898" s="859"/>
      <c r="H1898" s="837"/>
      <c r="I1898" s="837"/>
      <c r="J1898" s="837"/>
    </row>
    <row r="1899" s="821" customFormat="1" ht="24" spans="1:10">
      <c r="A1899" s="853" t="s">
        <v>1999</v>
      </c>
      <c r="B1899" s="854" t="s">
        <v>4232</v>
      </c>
      <c r="C1899" s="855" t="s">
        <v>4233</v>
      </c>
      <c r="D1899" s="856"/>
      <c r="E1899" s="856"/>
      <c r="F1899" s="851" t="s">
        <v>24</v>
      </c>
      <c r="G1899" s="856"/>
      <c r="H1899" s="837"/>
      <c r="I1899" s="837"/>
      <c r="J1899" s="837"/>
    </row>
    <row r="1900" s="821" customFormat="1" ht="12.75" spans="1:10">
      <c r="A1900" s="853" t="s">
        <v>1999</v>
      </c>
      <c r="B1900" s="854" t="s">
        <v>4234</v>
      </c>
      <c r="C1900" s="855" t="s">
        <v>4235</v>
      </c>
      <c r="D1900" s="856"/>
      <c r="E1900" s="856"/>
      <c r="F1900" s="851" t="s">
        <v>2002</v>
      </c>
      <c r="G1900" s="856"/>
      <c r="H1900" s="837"/>
      <c r="I1900" s="837"/>
      <c r="J1900" s="837"/>
    </row>
    <row r="1901" s="821" customFormat="1" ht="12.75" spans="1:10">
      <c r="A1901" s="853" t="s">
        <v>1999</v>
      </c>
      <c r="B1901" s="854" t="s">
        <v>4236</v>
      </c>
      <c r="C1901" s="855" t="s">
        <v>4237</v>
      </c>
      <c r="D1901" s="856"/>
      <c r="E1901" s="856"/>
      <c r="F1901" s="851" t="s">
        <v>2002</v>
      </c>
      <c r="G1901" s="856"/>
      <c r="H1901" s="837"/>
      <c r="I1901" s="837"/>
      <c r="J1901" s="837"/>
    </row>
    <row r="1902" s="821" customFormat="1" ht="12.75" spans="1:10">
      <c r="A1902" s="853" t="s">
        <v>1999</v>
      </c>
      <c r="B1902" s="854" t="s">
        <v>4238</v>
      </c>
      <c r="C1902" s="855" t="s">
        <v>4239</v>
      </c>
      <c r="D1902" s="856"/>
      <c r="E1902" s="856"/>
      <c r="F1902" s="851" t="s">
        <v>2002</v>
      </c>
      <c r="G1902" s="856"/>
      <c r="H1902" s="837"/>
      <c r="I1902" s="837"/>
      <c r="J1902" s="837"/>
    </row>
    <row r="1903" s="821" customFormat="1" ht="12.75" spans="1:10">
      <c r="A1903" s="853" t="s">
        <v>1999</v>
      </c>
      <c r="B1903" s="854" t="s">
        <v>4240</v>
      </c>
      <c r="C1903" s="855" t="s">
        <v>4241</v>
      </c>
      <c r="D1903" s="856"/>
      <c r="E1903" s="856"/>
      <c r="F1903" s="851" t="s">
        <v>2002</v>
      </c>
      <c r="G1903" s="856"/>
      <c r="H1903" s="837"/>
      <c r="I1903" s="837"/>
      <c r="J1903" s="837"/>
    </row>
    <row r="1904" s="821" customFormat="1" ht="12.75" spans="1:10">
      <c r="A1904" s="853" t="s">
        <v>1999</v>
      </c>
      <c r="B1904" s="854" t="s">
        <v>4242</v>
      </c>
      <c r="C1904" s="855" t="s">
        <v>4243</v>
      </c>
      <c r="D1904" s="856"/>
      <c r="E1904" s="856"/>
      <c r="F1904" s="851" t="s">
        <v>2002</v>
      </c>
      <c r="G1904" s="856"/>
      <c r="H1904" s="837"/>
      <c r="I1904" s="837"/>
      <c r="J1904" s="837"/>
    </row>
    <row r="1905" s="821" customFormat="1" ht="12.75" spans="1:10">
      <c r="A1905" s="853" t="s">
        <v>1999</v>
      </c>
      <c r="B1905" s="854" t="s">
        <v>4244</v>
      </c>
      <c r="C1905" s="855" t="s">
        <v>4245</v>
      </c>
      <c r="D1905" s="856"/>
      <c r="E1905" s="856"/>
      <c r="F1905" s="851" t="s">
        <v>2002</v>
      </c>
      <c r="G1905" s="856"/>
      <c r="H1905" s="837"/>
      <c r="I1905" s="837"/>
      <c r="J1905" s="837"/>
    </row>
    <row r="1906" s="821" customFormat="1" ht="12.75" spans="1:10">
      <c r="A1906" s="853" t="s">
        <v>1999</v>
      </c>
      <c r="B1906" s="854" t="s">
        <v>4246</v>
      </c>
      <c r="C1906" s="855" t="s">
        <v>4247</v>
      </c>
      <c r="D1906" s="856"/>
      <c r="E1906" s="856"/>
      <c r="F1906" s="851" t="s">
        <v>2002</v>
      </c>
      <c r="G1906" s="856"/>
      <c r="H1906" s="837"/>
      <c r="I1906" s="837"/>
      <c r="J1906" s="837"/>
    </row>
    <row r="1907" s="821" customFormat="1" ht="12.75" spans="1:10">
      <c r="A1907" s="853" t="s">
        <v>1999</v>
      </c>
      <c r="B1907" s="854" t="s">
        <v>4248</v>
      </c>
      <c r="C1907" s="855" t="s">
        <v>4249</v>
      </c>
      <c r="D1907" s="856"/>
      <c r="E1907" s="856"/>
      <c r="F1907" s="851" t="s">
        <v>2002</v>
      </c>
      <c r="G1907" s="856"/>
      <c r="H1907" s="837"/>
      <c r="I1907" s="837"/>
      <c r="J1907" s="837"/>
    </row>
    <row r="1908" s="821" customFormat="1" ht="12.75" spans="1:10">
      <c r="A1908" s="853" t="s">
        <v>1999</v>
      </c>
      <c r="B1908" s="854" t="s">
        <v>4250</v>
      </c>
      <c r="C1908" s="855" t="s">
        <v>4251</v>
      </c>
      <c r="D1908" s="856"/>
      <c r="E1908" s="856"/>
      <c r="F1908" s="851" t="s">
        <v>2002</v>
      </c>
      <c r="G1908" s="856"/>
      <c r="H1908" s="837"/>
      <c r="I1908" s="837"/>
      <c r="J1908" s="837"/>
    </row>
    <row r="1909" s="821" customFormat="1" ht="12.75" spans="1:10">
      <c r="A1909" s="853" t="s">
        <v>1999</v>
      </c>
      <c r="B1909" s="854" t="s">
        <v>4252</v>
      </c>
      <c r="C1909" s="855" t="s">
        <v>4253</v>
      </c>
      <c r="D1909" s="856"/>
      <c r="E1909" s="856"/>
      <c r="F1909" s="851" t="s">
        <v>2002</v>
      </c>
      <c r="G1909" s="856"/>
      <c r="H1909" s="837"/>
      <c r="I1909" s="837"/>
      <c r="J1909" s="837"/>
    </row>
    <row r="1910" s="821" customFormat="1" ht="12.75" spans="1:10">
      <c r="A1910" s="853" t="s">
        <v>1999</v>
      </c>
      <c r="B1910" s="854" t="s">
        <v>4254</v>
      </c>
      <c r="C1910" s="855" t="s">
        <v>4255</v>
      </c>
      <c r="D1910" s="856" t="s">
        <v>4256</v>
      </c>
      <c r="E1910" s="856"/>
      <c r="F1910" s="851" t="s">
        <v>2002</v>
      </c>
      <c r="G1910" s="856" t="s">
        <v>2828</v>
      </c>
      <c r="H1910" s="837"/>
      <c r="I1910" s="837"/>
      <c r="J1910" s="837"/>
    </row>
    <row r="1911" s="821" customFormat="1" ht="24" spans="1:10">
      <c r="A1911" s="853" t="s">
        <v>1999</v>
      </c>
      <c r="B1911" s="867" t="s">
        <v>4257</v>
      </c>
      <c r="C1911" s="862" t="s">
        <v>4258</v>
      </c>
      <c r="D1911" s="856"/>
      <c r="E1911" s="856"/>
      <c r="F1911" s="851" t="s">
        <v>2002</v>
      </c>
      <c r="G1911" s="856"/>
      <c r="H1911" s="837"/>
      <c r="I1911" s="837"/>
      <c r="J1911" s="837"/>
    </row>
    <row r="1912" s="821" customFormat="1" ht="12.75" spans="1:10">
      <c r="A1912" s="853" t="s">
        <v>1999</v>
      </c>
      <c r="B1912" s="854" t="s">
        <v>4259</v>
      </c>
      <c r="C1912" s="855" t="s">
        <v>4260</v>
      </c>
      <c r="D1912" s="856"/>
      <c r="E1912" s="856"/>
      <c r="F1912" s="851" t="s">
        <v>2002</v>
      </c>
      <c r="G1912" s="856"/>
      <c r="H1912" s="837"/>
      <c r="I1912" s="837"/>
      <c r="J1912" s="837"/>
    </row>
    <row r="1913" s="821" customFormat="1" ht="12.75" spans="1:10">
      <c r="A1913" s="853" t="s">
        <v>1999</v>
      </c>
      <c r="B1913" s="854" t="s">
        <v>4261</v>
      </c>
      <c r="C1913" s="855" t="s">
        <v>4262</v>
      </c>
      <c r="D1913" s="856"/>
      <c r="E1913" s="856"/>
      <c r="F1913" s="851" t="s">
        <v>2002</v>
      </c>
      <c r="G1913" s="856"/>
      <c r="H1913" s="837"/>
      <c r="I1913" s="837"/>
      <c r="J1913" s="837"/>
    </row>
    <row r="1914" s="821" customFormat="1" ht="12.75" spans="1:10">
      <c r="A1914" s="853" t="s">
        <v>1999</v>
      </c>
      <c r="B1914" s="854" t="s">
        <v>4263</v>
      </c>
      <c r="C1914" s="855" t="s">
        <v>4264</v>
      </c>
      <c r="D1914" s="856"/>
      <c r="E1914" s="856"/>
      <c r="F1914" s="851" t="s">
        <v>2002</v>
      </c>
      <c r="G1914" s="856"/>
      <c r="H1914" s="837"/>
      <c r="I1914" s="837"/>
      <c r="J1914" s="837"/>
    </row>
    <row r="1915" s="821" customFormat="1" ht="12.75" spans="1:10">
      <c r="A1915" s="853" t="s">
        <v>1999</v>
      </c>
      <c r="B1915" s="854" t="s">
        <v>4265</v>
      </c>
      <c r="C1915" s="855" t="s">
        <v>4266</v>
      </c>
      <c r="D1915" s="856"/>
      <c r="E1915" s="856"/>
      <c r="F1915" s="851" t="s">
        <v>2002</v>
      </c>
      <c r="G1915" s="856"/>
      <c r="H1915" s="837"/>
      <c r="I1915" s="837"/>
      <c r="J1915" s="837"/>
    </row>
    <row r="1916" s="821" customFormat="1" ht="12.75" spans="1:10">
      <c r="A1916" s="853" t="s">
        <v>1999</v>
      </c>
      <c r="B1916" s="854" t="s">
        <v>4267</v>
      </c>
      <c r="C1916" s="855" t="s">
        <v>4268</v>
      </c>
      <c r="D1916" s="856"/>
      <c r="E1916" s="856"/>
      <c r="F1916" s="851" t="s">
        <v>2002</v>
      </c>
      <c r="G1916" s="856"/>
      <c r="H1916" s="837"/>
      <c r="I1916" s="837"/>
      <c r="J1916" s="837"/>
    </row>
    <row r="1917" s="821" customFormat="1" ht="12.75" spans="1:10">
      <c r="A1917" s="853" t="s">
        <v>1999</v>
      </c>
      <c r="B1917" s="854" t="s">
        <v>4269</v>
      </c>
      <c r="C1917" s="855" t="s">
        <v>4270</v>
      </c>
      <c r="D1917" s="856" t="s">
        <v>4271</v>
      </c>
      <c r="E1917" s="856"/>
      <c r="F1917" s="851" t="s">
        <v>2002</v>
      </c>
      <c r="G1917" s="856"/>
      <c r="H1917" s="837"/>
      <c r="I1917" s="837"/>
      <c r="J1917" s="837"/>
    </row>
    <row r="1918" s="821" customFormat="1" ht="12.75" spans="1:10">
      <c r="A1918" s="853" t="s">
        <v>1999</v>
      </c>
      <c r="B1918" s="854" t="s">
        <v>4272</v>
      </c>
      <c r="C1918" s="855" t="s">
        <v>4273</v>
      </c>
      <c r="D1918" s="856"/>
      <c r="E1918" s="856"/>
      <c r="F1918" s="851" t="s">
        <v>2002</v>
      </c>
      <c r="G1918" s="856"/>
      <c r="H1918" s="837"/>
      <c r="I1918" s="837"/>
      <c r="J1918" s="837"/>
    </row>
    <row r="1919" s="821" customFormat="1" ht="24" spans="1:10">
      <c r="A1919" s="853" t="s">
        <v>1999</v>
      </c>
      <c r="B1919" s="854" t="s">
        <v>4274</v>
      </c>
      <c r="C1919" s="855" t="s">
        <v>4275</v>
      </c>
      <c r="D1919" s="856"/>
      <c r="E1919" s="856"/>
      <c r="F1919" s="851" t="s">
        <v>2002</v>
      </c>
      <c r="G1919" s="856"/>
      <c r="H1919" s="837"/>
      <c r="I1919" s="837"/>
      <c r="J1919" s="837"/>
    </row>
    <row r="1920" s="821" customFormat="1" ht="12.75" spans="1:10">
      <c r="A1920" s="853" t="s">
        <v>1999</v>
      </c>
      <c r="B1920" s="854" t="s">
        <v>4276</v>
      </c>
      <c r="C1920" s="855" t="s">
        <v>4277</v>
      </c>
      <c r="D1920" s="856"/>
      <c r="E1920" s="856"/>
      <c r="F1920" s="851" t="s">
        <v>2002</v>
      </c>
      <c r="G1920" s="856"/>
      <c r="H1920" s="837"/>
      <c r="I1920" s="837"/>
      <c r="J1920" s="837"/>
    </row>
    <row r="1921" s="821" customFormat="1" ht="12.75" spans="1:10">
      <c r="A1921" s="853" t="s">
        <v>1999</v>
      </c>
      <c r="B1921" s="854" t="s">
        <v>4278</v>
      </c>
      <c r="C1921" s="855" t="s">
        <v>4279</v>
      </c>
      <c r="D1921" s="856"/>
      <c r="E1921" s="856"/>
      <c r="F1921" s="851" t="s">
        <v>2002</v>
      </c>
      <c r="G1921" s="856"/>
      <c r="H1921" s="837"/>
      <c r="I1921" s="837"/>
      <c r="J1921" s="837"/>
    </row>
    <row r="1922" s="821" customFormat="1" ht="12.75" spans="1:10">
      <c r="A1922" s="853" t="s">
        <v>1999</v>
      </c>
      <c r="B1922" s="854" t="s">
        <v>4280</v>
      </c>
      <c r="C1922" s="855" t="s">
        <v>4281</v>
      </c>
      <c r="D1922" s="856"/>
      <c r="E1922" s="856"/>
      <c r="F1922" s="851" t="s">
        <v>2002</v>
      </c>
      <c r="G1922" s="856"/>
      <c r="H1922" s="837"/>
      <c r="I1922" s="837"/>
      <c r="J1922" s="837"/>
    </row>
    <row r="1923" s="821" customFormat="1" ht="24" spans="1:10">
      <c r="A1923" s="853" t="s">
        <v>1999</v>
      </c>
      <c r="B1923" s="854" t="s">
        <v>4282</v>
      </c>
      <c r="C1923" s="855" t="s">
        <v>4283</v>
      </c>
      <c r="D1923" s="856"/>
      <c r="E1923" s="856"/>
      <c r="F1923" s="851" t="s">
        <v>2002</v>
      </c>
      <c r="G1923" s="856"/>
      <c r="H1923" s="837"/>
      <c r="I1923" s="837"/>
      <c r="J1923" s="837"/>
    </row>
    <row r="1924" s="821" customFormat="1" ht="12.75" spans="1:10">
      <c r="A1924" s="853" t="s">
        <v>1999</v>
      </c>
      <c r="B1924" s="854" t="s">
        <v>4284</v>
      </c>
      <c r="C1924" s="855" t="s">
        <v>4285</v>
      </c>
      <c r="D1924" s="856"/>
      <c r="E1924" s="856"/>
      <c r="F1924" s="851" t="s">
        <v>2002</v>
      </c>
      <c r="G1924" s="856"/>
      <c r="H1924" s="837"/>
      <c r="I1924" s="837"/>
      <c r="J1924" s="837"/>
    </row>
    <row r="1925" s="821" customFormat="1" ht="12.75" spans="1:10">
      <c r="A1925" s="853" t="s">
        <v>1999</v>
      </c>
      <c r="B1925" s="854" t="s">
        <v>4286</v>
      </c>
      <c r="C1925" s="855" t="s">
        <v>4287</v>
      </c>
      <c r="D1925" s="856"/>
      <c r="E1925" s="856"/>
      <c r="F1925" s="851" t="s">
        <v>2002</v>
      </c>
      <c r="G1925" s="856"/>
      <c r="H1925" s="837"/>
      <c r="I1925" s="837"/>
      <c r="J1925" s="837"/>
    </row>
    <row r="1926" s="823" customFormat="1" ht="12.75" spans="1:10">
      <c r="A1926" s="853" t="s">
        <v>1999</v>
      </c>
      <c r="B1926" s="854" t="s">
        <v>4288</v>
      </c>
      <c r="C1926" s="855" t="s">
        <v>4289</v>
      </c>
      <c r="D1926" s="856" t="s">
        <v>4290</v>
      </c>
      <c r="E1926" s="856"/>
      <c r="F1926" s="851" t="s">
        <v>2002</v>
      </c>
      <c r="G1926" s="856"/>
      <c r="H1926" s="869"/>
      <c r="I1926" s="869"/>
      <c r="J1926" s="869"/>
    </row>
    <row r="1927" s="823" customFormat="1" ht="12.75" spans="1:10">
      <c r="A1927" s="853" t="s">
        <v>1999</v>
      </c>
      <c r="B1927" s="854" t="s">
        <v>4291</v>
      </c>
      <c r="C1927" s="855" t="s">
        <v>4292</v>
      </c>
      <c r="D1927" s="856" t="s">
        <v>4293</v>
      </c>
      <c r="E1927" s="856"/>
      <c r="F1927" s="851" t="s">
        <v>2002</v>
      </c>
      <c r="G1927" s="856"/>
      <c r="H1927" s="869"/>
      <c r="I1927" s="869"/>
      <c r="J1927" s="869"/>
    </row>
    <row r="1928" s="823" customFormat="1" ht="12.75" spans="1:10">
      <c r="A1928" s="853" t="s">
        <v>1999</v>
      </c>
      <c r="B1928" s="854" t="s">
        <v>4294</v>
      </c>
      <c r="C1928" s="855" t="s">
        <v>4295</v>
      </c>
      <c r="D1928" s="856" t="s">
        <v>4296</v>
      </c>
      <c r="E1928" s="856"/>
      <c r="F1928" s="851" t="s">
        <v>24</v>
      </c>
      <c r="G1928" s="856" t="s">
        <v>4297</v>
      </c>
      <c r="H1928" s="869"/>
      <c r="I1928" s="869"/>
      <c r="J1928" s="869"/>
    </row>
    <row r="1929" s="823" customFormat="1" ht="24" spans="1:10">
      <c r="A1929" s="853" t="s">
        <v>1999</v>
      </c>
      <c r="B1929" s="854" t="s">
        <v>4298</v>
      </c>
      <c r="C1929" s="855" t="s">
        <v>4299</v>
      </c>
      <c r="D1929" s="856" t="s">
        <v>4296</v>
      </c>
      <c r="E1929" s="856"/>
      <c r="F1929" s="851" t="s">
        <v>24</v>
      </c>
      <c r="G1929" s="856"/>
      <c r="H1929" s="869"/>
      <c r="I1929" s="869"/>
      <c r="J1929" s="869"/>
    </row>
    <row r="1930" s="823" customFormat="1" ht="12.75" spans="1:10">
      <c r="A1930" s="853" t="s">
        <v>1999</v>
      </c>
      <c r="B1930" s="854" t="s">
        <v>4300</v>
      </c>
      <c r="C1930" s="855" t="s">
        <v>4301</v>
      </c>
      <c r="D1930" s="856" t="s">
        <v>4302</v>
      </c>
      <c r="E1930" s="856"/>
      <c r="F1930" s="851" t="s">
        <v>2002</v>
      </c>
      <c r="G1930" s="856"/>
      <c r="H1930" s="869"/>
      <c r="I1930" s="869"/>
      <c r="J1930" s="869"/>
    </row>
    <row r="1931" s="821" customFormat="1" ht="12.75" spans="1:10">
      <c r="A1931" s="853"/>
      <c r="B1931" s="854" t="s">
        <v>4303</v>
      </c>
      <c r="C1931" s="855" t="s">
        <v>4304</v>
      </c>
      <c r="D1931" s="856"/>
      <c r="E1931" s="856"/>
      <c r="F1931" s="851"/>
      <c r="G1931" s="856"/>
      <c r="H1931" s="837"/>
      <c r="I1931" s="837"/>
      <c r="J1931" s="837"/>
    </row>
    <row r="1932" s="821" customFormat="1" ht="12.75" spans="1:10">
      <c r="A1932" s="853" t="s">
        <v>1999</v>
      </c>
      <c r="B1932" s="854" t="s">
        <v>4305</v>
      </c>
      <c r="C1932" s="855" t="s">
        <v>4306</v>
      </c>
      <c r="D1932" s="856" t="s">
        <v>4307</v>
      </c>
      <c r="E1932" s="856"/>
      <c r="F1932" s="851" t="s">
        <v>2002</v>
      </c>
      <c r="G1932" s="856" t="s">
        <v>2828</v>
      </c>
      <c r="H1932" s="837"/>
      <c r="I1932" s="837"/>
      <c r="J1932" s="837"/>
    </row>
    <row r="1933" s="821" customFormat="1" ht="12.75" spans="1:10">
      <c r="A1933" s="853" t="s">
        <v>1999</v>
      </c>
      <c r="B1933" s="854" t="s">
        <v>4308</v>
      </c>
      <c r="C1933" s="855" t="s">
        <v>4309</v>
      </c>
      <c r="D1933" s="856" t="s">
        <v>4307</v>
      </c>
      <c r="E1933" s="856"/>
      <c r="F1933" s="851" t="s">
        <v>2002</v>
      </c>
      <c r="G1933" s="856" t="s">
        <v>2828</v>
      </c>
      <c r="H1933" s="837"/>
      <c r="I1933" s="837"/>
      <c r="J1933" s="837"/>
    </row>
    <row r="1934" s="821" customFormat="1" ht="24" spans="1:10">
      <c r="A1934" s="853" t="s">
        <v>1999</v>
      </c>
      <c r="B1934" s="854" t="s">
        <v>4310</v>
      </c>
      <c r="C1934" s="855" t="s">
        <v>4311</v>
      </c>
      <c r="D1934" s="856" t="s">
        <v>4307</v>
      </c>
      <c r="E1934" s="856"/>
      <c r="F1934" s="851" t="s">
        <v>2002</v>
      </c>
      <c r="G1934" s="856" t="s">
        <v>2828</v>
      </c>
      <c r="H1934" s="837"/>
      <c r="I1934" s="837"/>
      <c r="J1934" s="837"/>
    </row>
    <row r="1935" s="821" customFormat="1" ht="24" spans="1:10">
      <c r="A1935" s="853" t="s">
        <v>1999</v>
      </c>
      <c r="B1935" s="854" t="s">
        <v>4312</v>
      </c>
      <c r="C1935" s="855" t="s">
        <v>4313</v>
      </c>
      <c r="D1935" s="856" t="s">
        <v>4307</v>
      </c>
      <c r="E1935" s="856"/>
      <c r="F1935" s="851" t="s">
        <v>2002</v>
      </c>
      <c r="G1935" s="856" t="s">
        <v>2828</v>
      </c>
      <c r="H1935" s="837"/>
      <c r="I1935" s="837"/>
      <c r="J1935" s="837"/>
    </row>
    <row r="1936" s="821" customFormat="1" ht="12.75" spans="1:10">
      <c r="A1936" s="853" t="s">
        <v>1999</v>
      </c>
      <c r="B1936" s="854" t="s">
        <v>4314</v>
      </c>
      <c r="C1936" s="855" t="s">
        <v>4315</v>
      </c>
      <c r="D1936" s="856"/>
      <c r="E1936" s="856"/>
      <c r="F1936" s="851" t="s">
        <v>2002</v>
      </c>
      <c r="G1936" s="914"/>
      <c r="H1936" s="837"/>
      <c r="I1936" s="837"/>
      <c r="J1936" s="837"/>
    </row>
    <row r="1937" s="821" customFormat="1" ht="24" spans="1:10">
      <c r="A1937" s="853" t="s">
        <v>1999</v>
      </c>
      <c r="B1937" s="854" t="s">
        <v>4316</v>
      </c>
      <c r="C1937" s="855" t="s">
        <v>4317</v>
      </c>
      <c r="D1937" s="856"/>
      <c r="E1937" s="856"/>
      <c r="F1937" s="851" t="s">
        <v>2002</v>
      </c>
      <c r="G1937" s="856"/>
      <c r="H1937" s="837"/>
      <c r="I1937" s="837"/>
      <c r="J1937" s="837"/>
    </row>
    <row r="1938" s="821" customFormat="1" ht="24" spans="1:10">
      <c r="A1938" s="853" t="s">
        <v>1999</v>
      </c>
      <c r="B1938" s="854" t="s">
        <v>4318</v>
      </c>
      <c r="C1938" s="855" t="s">
        <v>4319</v>
      </c>
      <c r="D1938" s="856"/>
      <c r="E1938" s="856"/>
      <c r="F1938" s="851" t="s">
        <v>2002</v>
      </c>
      <c r="G1938" s="856"/>
      <c r="H1938" s="837"/>
      <c r="I1938" s="837"/>
      <c r="J1938" s="837"/>
    </row>
    <row r="1939" s="821" customFormat="1" ht="12.75" spans="1:10">
      <c r="A1939" s="853" t="s">
        <v>1999</v>
      </c>
      <c r="B1939" s="854" t="s">
        <v>4320</v>
      </c>
      <c r="C1939" s="855" t="s">
        <v>4321</v>
      </c>
      <c r="D1939" s="856"/>
      <c r="E1939" s="856"/>
      <c r="F1939" s="851" t="s">
        <v>2002</v>
      </c>
      <c r="G1939" s="856"/>
      <c r="H1939" s="837"/>
      <c r="I1939" s="837"/>
      <c r="J1939" s="837"/>
    </row>
    <row r="1940" s="821" customFormat="1" ht="12.75" spans="1:10">
      <c r="A1940" s="853" t="s">
        <v>1999</v>
      </c>
      <c r="B1940" s="854" t="s">
        <v>4322</v>
      </c>
      <c r="C1940" s="855" t="s">
        <v>4323</v>
      </c>
      <c r="D1940" s="856"/>
      <c r="E1940" s="856"/>
      <c r="F1940" s="851" t="s">
        <v>2002</v>
      </c>
      <c r="G1940" s="856"/>
      <c r="H1940" s="837"/>
      <c r="I1940" s="837"/>
      <c r="J1940" s="837"/>
    </row>
    <row r="1941" s="821" customFormat="1" ht="12.75" spans="1:10">
      <c r="A1941" s="853" t="s">
        <v>1999</v>
      </c>
      <c r="B1941" s="854" t="s">
        <v>4324</v>
      </c>
      <c r="C1941" s="855" t="s">
        <v>4325</v>
      </c>
      <c r="D1941" s="856"/>
      <c r="E1941" s="856"/>
      <c r="F1941" s="851" t="s">
        <v>2002</v>
      </c>
      <c r="G1941" s="859"/>
      <c r="H1941" s="837"/>
      <c r="I1941" s="837"/>
      <c r="J1941" s="837"/>
    </row>
    <row r="1942" s="821" customFormat="1" ht="24" spans="1:10">
      <c r="A1942" s="853" t="s">
        <v>1999</v>
      </c>
      <c r="B1942" s="854" t="s">
        <v>4326</v>
      </c>
      <c r="C1942" s="855" t="s">
        <v>4327</v>
      </c>
      <c r="D1942" s="861" t="s">
        <v>4328</v>
      </c>
      <c r="E1942" s="856"/>
      <c r="F1942" s="851" t="s">
        <v>2002</v>
      </c>
      <c r="G1942" s="856"/>
      <c r="H1942" s="839"/>
      <c r="I1942" s="848"/>
      <c r="J1942" s="863"/>
    </row>
    <row r="1943" s="821" customFormat="1" ht="12.75" spans="1:10">
      <c r="A1943" s="853" t="s">
        <v>1999</v>
      </c>
      <c r="B1943" s="854" t="s">
        <v>4329</v>
      </c>
      <c r="C1943" s="855" t="s">
        <v>4330</v>
      </c>
      <c r="D1943" s="856"/>
      <c r="E1943" s="856"/>
      <c r="F1943" s="851" t="s">
        <v>2002</v>
      </c>
      <c r="G1943" s="856"/>
      <c r="H1943" s="837"/>
      <c r="I1943" s="837"/>
      <c r="J1943" s="837"/>
    </row>
    <row r="1944" s="821" customFormat="1" ht="24" spans="1:10">
      <c r="A1944" s="853" t="s">
        <v>1999</v>
      </c>
      <c r="B1944" s="854" t="s">
        <v>4331</v>
      </c>
      <c r="C1944" s="855" t="s">
        <v>4332</v>
      </c>
      <c r="D1944" s="856"/>
      <c r="E1944" s="856"/>
      <c r="F1944" s="851" t="s">
        <v>2002</v>
      </c>
      <c r="G1944" s="856"/>
      <c r="H1944" s="837"/>
      <c r="I1944" s="837"/>
      <c r="J1944" s="837"/>
    </row>
    <row r="1945" s="821" customFormat="1" ht="24" spans="1:10">
      <c r="A1945" s="853" t="s">
        <v>1999</v>
      </c>
      <c r="B1945" s="854" t="s">
        <v>4333</v>
      </c>
      <c r="C1945" s="855" t="s">
        <v>4334</v>
      </c>
      <c r="D1945" s="856"/>
      <c r="E1945" s="856"/>
      <c r="F1945" s="851" t="s">
        <v>2002</v>
      </c>
      <c r="G1945" s="856"/>
      <c r="H1945" s="837"/>
      <c r="I1945" s="837"/>
      <c r="J1945" s="837"/>
    </row>
    <row r="1946" s="821" customFormat="1" ht="24" spans="1:10">
      <c r="A1946" s="853" t="s">
        <v>1999</v>
      </c>
      <c r="B1946" s="854" t="s">
        <v>4335</v>
      </c>
      <c r="C1946" s="855" t="s">
        <v>4336</v>
      </c>
      <c r="D1946" s="856"/>
      <c r="E1946" s="856"/>
      <c r="F1946" s="851" t="s">
        <v>2002</v>
      </c>
      <c r="G1946" s="856"/>
      <c r="H1946" s="837"/>
      <c r="I1946" s="837"/>
      <c r="J1946" s="837"/>
    </row>
    <row r="1947" s="821" customFormat="1" ht="12.75" spans="1:10">
      <c r="A1947" s="853" t="s">
        <v>1999</v>
      </c>
      <c r="B1947" s="854" t="s">
        <v>4337</v>
      </c>
      <c r="C1947" s="855" t="s">
        <v>4338</v>
      </c>
      <c r="D1947" s="856"/>
      <c r="E1947" s="856"/>
      <c r="F1947" s="851" t="s">
        <v>2002</v>
      </c>
      <c r="G1947" s="856"/>
      <c r="H1947" s="837"/>
      <c r="I1947" s="837"/>
      <c r="J1947" s="837"/>
    </row>
    <row r="1948" s="821" customFormat="1" ht="24" spans="1:10">
      <c r="A1948" s="853" t="s">
        <v>1999</v>
      </c>
      <c r="B1948" s="854" t="s">
        <v>4339</v>
      </c>
      <c r="C1948" s="855" t="s">
        <v>4340</v>
      </c>
      <c r="D1948" s="856"/>
      <c r="E1948" s="856"/>
      <c r="F1948" s="851" t="s">
        <v>2002</v>
      </c>
      <c r="G1948" s="856"/>
      <c r="H1948" s="837"/>
      <c r="I1948" s="837"/>
      <c r="J1948" s="837"/>
    </row>
    <row r="1949" s="821" customFormat="1" ht="24" spans="1:10">
      <c r="A1949" s="853" t="s">
        <v>1999</v>
      </c>
      <c r="B1949" s="854" t="s">
        <v>4341</v>
      </c>
      <c r="C1949" s="855" t="s">
        <v>4342</v>
      </c>
      <c r="D1949" s="856"/>
      <c r="E1949" s="856"/>
      <c r="F1949" s="851" t="s">
        <v>2002</v>
      </c>
      <c r="G1949" s="856"/>
      <c r="H1949" s="837"/>
      <c r="I1949" s="837"/>
      <c r="J1949" s="837"/>
    </row>
    <row r="1950" s="821" customFormat="1" ht="24" spans="1:10">
      <c r="A1950" s="853" t="s">
        <v>1999</v>
      </c>
      <c r="B1950" s="854" t="s">
        <v>4343</v>
      </c>
      <c r="C1950" s="855" t="s">
        <v>4344</v>
      </c>
      <c r="D1950" s="856"/>
      <c r="E1950" s="856"/>
      <c r="F1950" s="851" t="s">
        <v>2002</v>
      </c>
      <c r="G1950" s="856"/>
      <c r="H1950" s="837"/>
      <c r="I1950" s="837"/>
      <c r="J1950" s="837"/>
    </row>
    <row r="1951" s="821" customFormat="1" ht="12.75" spans="1:10">
      <c r="A1951" s="853" t="s">
        <v>1999</v>
      </c>
      <c r="B1951" s="854" t="s">
        <v>4345</v>
      </c>
      <c r="C1951" s="855" t="s">
        <v>4346</v>
      </c>
      <c r="D1951" s="856"/>
      <c r="E1951" s="856"/>
      <c r="F1951" s="851" t="s">
        <v>2002</v>
      </c>
      <c r="G1951" s="856"/>
      <c r="H1951" s="837"/>
      <c r="I1951" s="837"/>
      <c r="J1951" s="837"/>
    </row>
    <row r="1952" s="821" customFormat="1" ht="12.75" spans="1:10">
      <c r="A1952" s="853" t="s">
        <v>1999</v>
      </c>
      <c r="B1952" s="854" t="s">
        <v>4347</v>
      </c>
      <c r="C1952" s="855" t="s">
        <v>4348</v>
      </c>
      <c r="D1952" s="856"/>
      <c r="E1952" s="856"/>
      <c r="F1952" s="851" t="s">
        <v>2002</v>
      </c>
      <c r="G1952" s="856"/>
      <c r="H1952" s="837"/>
      <c r="I1952" s="837"/>
      <c r="J1952" s="837"/>
    </row>
    <row r="1953" s="821" customFormat="1" ht="24" spans="1:10">
      <c r="A1953" s="853" t="s">
        <v>1999</v>
      </c>
      <c r="B1953" s="854" t="s">
        <v>4349</v>
      </c>
      <c r="C1953" s="855" t="s">
        <v>4350</v>
      </c>
      <c r="D1953" s="856"/>
      <c r="E1953" s="856"/>
      <c r="F1953" s="851" t="s">
        <v>2002</v>
      </c>
      <c r="G1953" s="856"/>
      <c r="H1953" s="837"/>
      <c r="I1953" s="837"/>
      <c r="J1953" s="837"/>
    </row>
    <row r="1954" s="821" customFormat="1" ht="24" spans="1:10">
      <c r="A1954" s="853" t="s">
        <v>1999</v>
      </c>
      <c r="B1954" s="854" t="s">
        <v>4351</v>
      </c>
      <c r="C1954" s="855" t="s">
        <v>4352</v>
      </c>
      <c r="D1954" s="856"/>
      <c r="E1954" s="856"/>
      <c r="F1954" s="851" t="s">
        <v>2002</v>
      </c>
      <c r="G1954" s="856"/>
      <c r="H1954" s="837"/>
      <c r="I1954" s="837"/>
      <c r="J1954" s="837"/>
    </row>
    <row r="1955" s="821" customFormat="1" ht="12.75" spans="1:10">
      <c r="A1955" s="853" t="s">
        <v>1999</v>
      </c>
      <c r="B1955" s="854" t="s">
        <v>4353</v>
      </c>
      <c r="C1955" s="855" t="s">
        <v>4354</v>
      </c>
      <c r="D1955" s="856"/>
      <c r="E1955" s="856"/>
      <c r="F1955" s="851" t="s">
        <v>2002</v>
      </c>
      <c r="G1955" s="856"/>
      <c r="H1955" s="837"/>
      <c r="I1955" s="837"/>
      <c r="J1955" s="837"/>
    </row>
    <row r="1956" s="821" customFormat="1" ht="24" spans="1:10">
      <c r="A1956" s="853" t="s">
        <v>1999</v>
      </c>
      <c r="B1956" s="854" t="s">
        <v>4355</v>
      </c>
      <c r="C1956" s="855" t="s">
        <v>4356</v>
      </c>
      <c r="D1956" s="856"/>
      <c r="E1956" s="856"/>
      <c r="F1956" s="851" t="s">
        <v>2002</v>
      </c>
      <c r="G1956" s="856"/>
      <c r="H1956" s="837"/>
      <c r="I1956" s="837"/>
      <c r="J1956" s="837"/>
    </row>
    <row r="1957" s="821" customFormat="1" ht="24" spans="1:10">
      <c r="A1957" s="853" t="s">
        <v>1999</v>
      </c>
      <c r="B1957" s="854" t="s">
        <v>4357</v>
      </c>
      <c r="C1957" s="855" t="s">
        <v>4358</v>
      </c>
      <c r="D1957" s="856"/>
      <c r="E1957" s="856"/>
      <c r="F1957" s="851" t="s">
        <v>2002</v>
      </c>
      <c r="G1957" s="856"/>
      <c r="H1957" s="837"/>
      <c r="I1957" s="837"/>
      <c r="J1957" s="837"/>
    </row>
    <row r="1958" s="821" customFormat="1" ht="24" spans="1:10">
      <c r="A1958" s="853" t="s">
        <v>1999</v>
      </c>
      <c r="B1958" s="854" t="s">
        <v>4359</v>
      </c>
      <c r="C1958" s="855" t="s">
        <v>4360</v>
      </c>
      <c r="D1958" s="856"/>
      <c r="E1958" s="856"/>
      <c r="F1958" s="851" t="s">
        <v>2002</v>
      </c>
      <c r="G1958" s="856"/>
      <c r="H1958" s="837"/>
      <c r="I1958" s="837"/>
      <c r="J1958" s="837"/>
    </row>
    <row r="1959" s="821" customFormat="1" ht="12.75" spans="1:10">
      <c r="A1959" s="853" t="s">
        <v>1999</v>
      </c>
      <c r="B1959" s="854" t="s">
        <v>4361</v>
      </c>
      <c r="C1959" s="855" t="s">
        <v>4362</v>
      </c>
      <c r="D1959" s="856"/>
      <c r="E1959" s="856"/>
      <c r="F1959" s="851" t="s">
        <v>2002</v>
      </c>
      <c r="G1959" s="856"/>
      <c r="H1959" s="837"/>
      <c r="I1959" s="837"/>
      <c r="J1959" s="837"/>
    </row>
    <row r="1960" s="821" customFormat="1" ht="24" spans="1:10">
      <c r="A1960" s="853" t="s">
        <v>1999</v>
      </c>
      <c r="B1960" s="854" t="s">
        <v>4363</v>
      </c>
      <c r="C1960" s="855" t="s">
        <v>4364</v>
      </c>
      <c r="D1960" s="856"/>
      <c r="E1960" s="856"/>
      <c r="F1960" s="851" t="s">
        <v>2002</v>
      </c>
      <c r="G1960" s="856"/>
      <c r="H1960" s="837"/>
      <c r="I1960" s="837"/>
      <c r="J1960" s="837"/>
    </row>
    <row r="1961" s="821" customFormat="1" ht="24" spans="1:10">
      <c r="A1961" s="853" t="s">
        <v>1999</v>
      </c>
      <c r="B1961" s="854" t="s">
        <v>4365</v>
      </c>
      <c r="C1961" s="855" t="s">
        <v>4366</v>
      </c>
      <c r="D1961" s="856"/>
      <c r="E1961" s="856"/>
      <c r="F1961" s="851" t="s">
        <v>2002</v>
      </c>
      <c r="G1961" s="856"/>
      <c r="H1961" s="837"/>
      <c r="I1961" s="837"/>
      <c r="J1961" s="837"/>
    </row>
    <row r="1962" s="821" customFormat="1" ht="24" spans="1:10">
      <c r="A1962" s="853" t="s">
        <v>1999</v>
      </c>
      <c r="B1962" s="854" t="s">
        <v>4367</v>
      </c>
      <c r="C1962" s="855" t="s">
        <v>4368</v>
      </c>
      <c r="D1962" s="856"/>
      <c r="E1962" s="856"/>
      <c r="F1962" s="851" t="s">
        <v>2002</v>
      </c>
      <c r="G1962" s="856"/>
      <c r="H1962" s="837"/>
      <c r="I1962" s="837"/>
      <c r="J1962" s="837"/>
    </row>
    <row r="1963" s="821" customFormat="1" ht="12.75" spans="1:10">
      <c r="A1963" s="853" t="s">
        <v>1999</v>
      </c>
      <c r="B1963" s="854" t="s">
        <v>4369</v>
      </c>
      <c r="C1963" s="855" t="s">
        <v>4370</v>
      </c>
      <c r="D1963" s="856"/>
      <c r="E1963" s="856"/>
      <c r="F1963" s="851" t="s">
        <v>2002</v>
      </c>
      <c r="G1963" s="856"/>
      <c r="H1963" s="837"/>
      <c r="I1963" s="837"/>
      <c r="J1963" s="837"/>
    </row>
    <row r="1964" s="821" customFormat="1" ht="24" spans="1:10">
      <c r="A1964" s="853" t="s">
        <v>1999</v>
      </c>
      <c r="B1964" s="854" t="s">
        <v>4371</v>
      </c>
      <c r="C1964" s="855" t="s">
        <v>4372</v>
      </c>
      <c r="D1964" s="856"/>
      <c r="E1964" s="856"/>
      <c r="F1964" s="851" t="s">
        <v>2002</v>
      </c>
      <c r="G1964" s="856"/>
      <c r="H1964" s="837"/>
      <c r="I1964" s="837"/>
      <c r="J1964" s="837"/>
    </row>
    <row r="1965" s="821" customFormat="1" ht="24" spans="1:10">
      <c r="A1965" s="853" t="s">
        <v>1999</v>
      </c>
      <c r="B1965" s="854" t="s">
        <v>4373</v>
      </c>
      <c r="C1965" s="855" t="s">
        <v>4374</v>
      </c>
      <c r="D1965" s="856"/>
      <c r="E1965" s="856"/>
      <c r="F1965" s="851" t="s">
        <v>2002</v>
      </c>
      <c r="G1965" s="856"/>
      <c r="H1965" s="837"/>
      <c r="I1965" s="837"/>
      <c r="J1965" s="837"/>
    </row>
    <row r="1966" s="821" customFormat="1" ht="24" spans="1:10">
      <c r="A1966" s="853" t="s">
        <v>1999</v>
      </c>
      <c r="B1966" s="854" t="s">
        <v>4375</v>
      </c>
      <c r="C1966" s="855" t="s">
        <v>4376</v>
      </c>
      <c r="D1966" s="856"/>
      <c r="E1966" s="856"/>
      <c r="F1966" s="851" t="s">
        <v>2002</v>
      </c>
      <c r="G1966" s="856"/>
      <c r="H1966" s="837"/>
      <c r="I1966" s="837"/>
      <c r="J1966" s="837"/>
    </row>
    <row r="1967" s="821" customFormat="1" ht="24" spans="1:10">
      <c r="A1967" s="853" t="s">
        <v>1999</v>
      </c>
      <c r="B1967" s="854" t="s">
        <v>4377</v>
      </c>
      <c r="C1967" s="855" t="s">
        <v>4378</v>
      </c>
      <c r="D1967" s="856"/>
      <c r="E1967" s="856"/>
      <c r="F1967" s="851"/>
      <c r="G1967" s="856"/>
      <c r="H1967" s="837"/>
      <c r="I1967" s="837"/>
      <c r="J1967" s="837"/>
    </row>
    <row r="1968" s="821" customFormat="1" ht="24" spans="1:10">
      <c r="A1968" s="853" t="s">
        <v>1999</v>
      </c>
      <c r="B1968" s="854" t="s">
        <v>4379</v>
      </c>
      <c r="C1968" s="855" t="s">
        <v>4380</v>
      </c>
      <c r="D1968" s="856"/>
      <c r="E1968" s="856"/>
      <c r="F1968" s="851" t="s">
        <v>2002</v>
      </c>
      <c r="G1968" s="856"/>
      <c r="H1968" s="837"/>
      <c r="I1968" s="837"/>
      <c r="J1968" s="837"/>
    </row>
    <row r="1969" s="821" customFormat="1" ht="24" spans="1:10">
      <c r="A1969" s="853" t="s">
        <v>1999</v>
      </c>
      <c r="B1969" s="854" t="s">
        <v>4381</v>
      </c>
      <c r="C1969" s="855" t="s">
        <v>4382</v>
      </c>
      <c r="D1969" s="856"/>
      <c r="E1969" s="856"/>
      <c r="F1969" s="851" t="s">
        <v>2002</v>
      </c>
      <c r="G1969" s="856"/>
      <c r="H1969" s="837"/>
      <c r="I1969" s="837"/>
      <c r="J1969" s="837"/>
    </row>
    <row r="1970" s="821" customFormat="1" ht="12.75" spans="1:10">
      <c r="A1970" s="853" t="s">
        <v>1999</v>
      </c>
      <c r="B1970" s="854" t="s">
        <v>4383</v>
      </c>
      <c r="C1970" s="855" t="s">
        <v>4384</v>
      </c>
      <c r="D1970" s="859"/>
      <c r="E1970" s="856"/>
      <c r="F1970" s="851" t="s">
        <v>2002</v>
      </c>
      <c r="G1970" s="856"/>
      <c r="H1970" s="837"/>
      <c r="I1970" s="837"/>
      <c r="J1970" s="837"/>
    </row>
    <row r="1971" s="821" customFormat="1" ht="12.75" spans="1:10">
      <c r="A1971" s="853" t="s">
        <v>1999</v>
      </c>
      <c r="B1971" s="854" t="s">
        <v>4385</v>
      </c>
      <c r="C1971" s="855" t="s">
        <v>4386</v>
      </c>
      <c r="D1971" s="856"/>
      <c r="E1971" s="856"/>
      <c r="F1971" s="851" t="s">
        <v>2002</v>
      </c>
      <c r="G1971" s="856"/>
      <c r="H1971" s="837"/>
      <c r="I1971" s="837"/>
      <c r="J1971" s="837"/>
    </row>
    <row r="1972" s="821" customFormat="1" ht="12.75" spans="1:10">
      <c r="A1972" s="853" t="s">
        <v>1999</v>
      </c>
      <c r="B1972" s="854" t="s">
        <v>4387</v>
      </c>
      <c r="C1972" s="855" t="s">
        <v>4388</v>
      </c>
      <c r="D1972" s="859"/>
      <c r="E1972" s="856"/>
      <c r="F1972" s="851" t="s">
        <v>2002</v>
      </c>
      <c r="G1972" s="856"/>
      <c r="H1972" s="837"/>
      <c r="I1972" s="837"/>
      <c r="J1972" s="837"/>
    </row>
    <row r="1973" s="821" customFormat="1" ht="12.75" spans="1:10">
      <c r="A1973" s="853" t="s">
        <v>1999</v>
      </c>
      <c r="B1973" s="854" t="s">
        <v>4389</v>
      </c>
      <c r="C1973" s="855" t="s">
        <v>4390</v>
      </c>
      <c r="D1973" s="856"/>
      <c r="E1973" s="856"/>
      <c r="F1973" s="851" t="s">
        <v>2002</v>
      </c>
      <c r="G1973" s="861"/>
      <c r="H1973" s="837"/>
      <c r="I1973" s="837"/>
      <c r="J1973" s="837"/>
    </row>
    <row r="1974" s="821" customFormat="1" ht="12.75" spans="1:10">
      <c r="A1974" s="853" t="s">
        <v>1999</v>
      </c>
      <c r="B1974" s="854" t="s">
        <v>4391</v>
      </c>
      <c r="C1974" s="855" t="s">
        <v>4392</v>
      </c>
      <c r="D1974" s="856"/>
      <c r="E1974" s="856"/>
      <c r="F1974" s="851" t="s">
        <v>2002</v>
      </c>
      <c r="G1974" s="856"/>
      <c r="H1974" s="837"/>
      <c r="I1974" s="837"/>
      <c r="J1974" s="837"/>
    </row>
    <row r="1975" s="821" customFormat="1" ht="12.75" spans="1:10">
      <c r="A1975" s="853" t="s">
        <v>1999</v>
      </c>
      <c r="B1975" s="854" t="s">
        <v>4393</v>
      </c>
      <c r="C1975" s="855" t="s">
        <v>4394</v>
      </c>
      <c r="D1975" s="856"/>
      <c r="E1975" s="856"/>
      <c r="F1975" s="851" t="s">
        <v>2002</v>
      </c>
      <c r="G1975" s="856"/>
      <c r="H1975" s="837"/>
      <c r="I1975" s="837"/>
      <c r="J1975" s="837"/>
    </row>
    <row r="1976" s="821" customFormat="1" ht="12.75" spans="1:10">
      <c r="A1976" s="853" t="s">
        <v>1999</v>
      </c>
      <c r="B1976" s="854" t="s">
        <v>4395</v>
      </c>
      <c r="C1976" s="855" t="s">
        <v>4396</v>
      </c>
      <c r="D1976" s="856"/>
      <c r="E1976" s="856"/>
      <c r="F1976" s="851" t="s">
        <v>2002</v>
      </c>
      <c r="G1976" s="859"/>
      <c r="H1976" s="837"/>
      <c r="I1976" s="837"/>
      <c r="J1976" s="837"/>
    </row>
    <row r="1977" s="821" customFormat="1" ht="24" spans="1:10">
      <c r="A1977" s="853" t="s">
        <v>1999</v>
      </c>
      <c r="B1977" s="854" t="s">
        <v>4397</v>
      </c>
      <c r="C1977" s="855" t="s">
        <v>4398</v>
      </c>
      <c r="D1977" s="861" t="s">
        <v>4399</v>
      </c>
      <c r="E1977" s="856"/>
      <c r="F1977" s="851" t="s">
        <v>2002</v>
      </c>
      <c r="G1977" s="856"/>
      <c r="H1977" s="839"/>
      <c r="I1977" s="848"/>
      <c r="J1977" s="849"/>
    </row>
    <row r="1978" s="821" customFormat="1" ht="12.75" spans="1:10">
      <c r="A1978" s="853" t="s">
        <v>1999</v>
      </c>
      <c r="B1978" s="854" t="s">
        <v>4400</v>
      </c>
      <c r="C1978" s="855" t="s">
        <v>4401</v>
      </c>
      <c r="D1978" s="856"/>
      <c r="E1978" s="856"/>
      <c r="F1978" s="851" t="s">
        <v>2002</v>
      </c>
      <c r="G1978" s="856"/>
      <c r="H1978" s="837"/>
      <c r="I1978" s="837"/>
      <c r="J1978" s="837"/>
    </row>
    <row r="1979" s="821" customFormat="1" ht="24" spans="1:10">
      <c r="A1979" s="853" t="s">
        <v>1999</v>
      </c>
      <c r="B1979" s="854" t="s">
        <v>4402</v>
      </c>
      <c r="C1979" s="855" t="s">
        <v>4403</v>
      </c>
      <c r="D1979" s="856"/>
      <c r="E1979" s="856"/>
      <c r="F1979" s="851" t="s">
        <v>2002</v>
      </c>
      <c r="G1979" s="856"/>
      <c r="H1979" s="837"/>
      <c r="I1979" s="837"/>
      <c r="J1979" s="837"/>
    </row>
    <row r="1980" s="821" customFormat="1" ht="24" spans="1:10">
      <c r="A1980" s="853" t="s">
        <v>1999</v>
      </c>
      <c r="B1980" s="854" t="s">
        <v>4404</v>
      </c>
      <c r="C1980" s="855" t="s">
        <v>4405</v>
      </c>
      <c r="D1980" s="856"/>
      <c r="E1980" s="856"/>
      <c r="F1980" s="851" t="s">
        <v>2002</v>
      </c>
      <c r="G1980" s="856"/>
      <c r="H1980" s="837"/>
      <c r="I1980" s="837"/>
      <c r="J1980" s="837"/>
    </row>
    <row r="1981" s="821" customFormat="1" ht="12.75" spans="1:10">
      <c r="A1981" s="853" t="s">
        <v>1999</v>
      </c>
      <c r="B1981" s="854" t="s">
        <v>4406</v>
      </c>
      <c r="C1981" s="855" t="s">
        <v>4407</v>
      </c>
      <c r="D1981" s="856"/>
      <c r="E1981" s="856"/>
      <c r="F1981" s="851" t="s">
        <v>2002</v>
      </c>
      <c r="G1981" s="856"/>
      <c r="H1981" s="837"/>
      <c r="I1981" s="837"/>
      <c r="J1981" s="837"/>
    </row>
    <row r="1982" s="821" customFormat="1" ht="12.75" spans="1:10">
      <c r="A1982" s="853" t="s">
        <v>1999</v>
      </c>
      <c r="B1982" s="854" t="s">
        <v>4408</v>
      </c>
      <c r="C1982" s="855" t="s">
        <v>4409</v>
      </c>
      <c r="D1982" s="856"/>
      <c r="E1982" s="856"/>
      <c r="F1982" s="851" t="s">
        <v>2002</v>
      </c>
      <c r="G1982" s="856"/>
      <c r="H1982" s="837"/>
      <c r="I1982" s="837"/>
      <c r="J1982" s="837"/>
    </row>
    <row r="1983" s="821" customFormat="1" ht="12.75" spans="1:10">
      <c r="A1983" s="853" t="s">
        <v>1999</v>
      </c>
      <c r="B1983" s="854" t="s">
        <v>4410</v>
      </c>
      <c r="C1983" s="855" t="s">
        <v>4411</v>
      </c>
      <c r="D1983" s="856"/>
      <c r="E1983" s="856"/>
      <c r="F1983" s="851" t="s">
        <v>2002</v>
      </c>
      <c r="G1983" s="856"/>
      <c r="H1983" s="837"/>
      <c r="I1983" s="837"/>
      <c r="J1983" s="837"/>
    </row>
    <row r="1984" s="821" customFormat="1" ht="12.75" spans="1:10">
      <c r="A1984" s="853" t="s">
        <v>1999</v>
      </c>
      <c r="B1984" s="854" t="s">
        <v>4412</v>
      </c>
      <c r="C1984" s="855" t="s">
        <v>4413</v>
      </c>
      <c r="D1984" s="856"/>
      <c r="E1984" s="856"/>
      <c r="F1984" s="851" t="s">
        <v>2002</v>
      </c>
      <c r="G1984" s="856"/>
      <c r="H1984" s="837"/>
      <c r="I1984" s="837"/>
      <c r="J1984" s="837"/>
    </row>
    <row r="1985" s="821" customFormat="1" ht="12.75" spans="1:10">
      <c r="A1985" s="853" t="s">
        <v>1999</v>
      </c>
      <c r="B1985" s="854" t="s">
        <v>4414</v>
      </c>
      <c r="C1985" s="855" t="s">
        <v>4415</v>
      </c>
      <c r="D1985" s="856"/>
      <c r="E1985" s="856"/>
      <c r="F1985" s="851" t="s">
        <v>2002</v>
      </c>
      <c r="G1985" s="856"/>
      <c r="H1985" s="837"/>
      <c r="I1985" s="837"/>
      <c r="J1985" s="837"/>
    </row>
    <row r="1986" s="821" customFormat="1" ht="12.75" spans="1:10">
      <c r="A1986" s="853" t="s">
        <v>1999</v>
      </c>
      <c r="B1986" s="854" t="s">
        <v>4416</v>
      </c>
      <c r="C1986" s="855" t="s">
        <v>4417</v>
      </c>
      <c r="D1986" s="856"/>
      <c r="E1986" s="856"/>
      <c r="F1986" s="851" t="s">
        <v>2002</v>
      </c>
      <c r="G1986" s="856"/>
      <c r="H1986" s="837"/>
      <c r="I1986" s="837"/>
      <c r="J1986" s="837"/>
    </row>
    <row r="1987" s="821" customFormat="1" ht="12.75" spans="1:10">
      <c r="A1987" s="853" t="s">
        <v>1999</v>
      </c>
      <c r="B1987" s="854" t="s">
        <v>4418</v>
      </c>
      <c r="C1987" s="855" t="s">
        <v>4419</v>
      </c>
      <c r="D1987" s="856" t="s">
        <v>4307</v>
      </c>
      <c r="E1987" s="856"/>
      <c r="F1987" s="851" t="s">
        <v>2002</v>
      </c>
      <c r="G1987" s="856" t="s">
        <v>2828</v>
      </c>
      <c r="H1987" s="837"/>
      <c r="I1987" s="837"/>
      <c r="J1987" s="837"/>
    </row>
    <row r="1988" s="821" customFormat="1" ht="24" spans="1:10">
      <c r="A1988" s="853" t="s">
        <v>1999</v>
      </c>
      <c r="B1988" s="854" t="s">
        <v>4420</v>
      </c>
      <c r="C1988" s="855" t="s">
        <v>4421</v>
      </c>
      <c r="D1988" s="856" t="s">
        <v>4307</v>
      </c>
      <c r="E1988" s="856"/>
      <c r="F1988" s="851" t="s">
        <v>2002</v>
      </c>
      <c r="G1988" s="856" t="s">
        <v>2828</v>
      </c>
      <c r="H1988" s="837"/>
      <c r="I1988" s="837"/>
      <c r="J1988" s="837"/>
    </row>
    <row r="1989" s="821" customFormat="1" ht="24" spans="1:10">
      <c r="A1989" s="853" t="s">
        <v>1999</v>
      </c>
      <c r="B1989" s="854" t="s">
        <v>4422</v>
      </c>
      <c r="C1989" s="855" t="s">
        <v>4423</v>
      </c>
      <c r="D1989" s="856" t="s">
        <v>4307</v>
      </c>
      <c r="E1989" s="856"/>
      <c r="F1989" s="851" t="s">
        <v>2002</v>
      </c>
      <c r="G1989" s="856" t="s">
        <v>2828</v>
      </c>
      <c r="H1989" s="837"/>
      <c r="I1989" s="837"/>
      <c r="J1989" s="837"/>
    </row>
    <row r="1990" s="821" customFormat="1" ht="12.75" spans="1:10">
      <c r="A1990" s="853" t="s">
        <v>1999</v>
      </c>
      <c r="B1990" s="854" t="s">
        <v>4424</v>
      </c>
      <c r="C1990" s="855" t="s">
        <v>4425</v>
      </c>
      <c r="D1990" s="856"/>
      <c r="E1990" s="856"/>
      <c r="F1990" s="851" t="s">
        <v>2002</v>
      </c>
      <c r="G1990" s="856"/>
      <c r="H1990" s="837"/>
      <c r="I1990" s="837"/>
      <c r="J1990" s="837"/>
    </row>
    <row r="1991" s="821" customFormat="1" ht="24" spans="1:10">
      <c r="A1991" s="853" t="s">
        <v>1999</v>
      </c>
      <c r="B1991" s="854" t="s">
        <v>4426</v>
      </c>
      <c r="C1991" s="855" t="s">
        <v>4427</v>
      </c>
      <c r="D1991" s="856"/>
      <c r="E1991" s="856"/>
      <c r="F1991" s="851" t="s">
        <v>2002</v>
      </c>
      <c r="G1991" s="856"/>
      <c r="H1991" s="837"/>
      <c r="I1991" s="837"/>
      <c r="J1991" s="837"/>
    </row>
    <row r="1992" s="821" customFormat="1" ht="24" spans="1:10">
      <c r="A1992" s="853" t="s">
        <v>1999</v>
      </c>
      <c r="B1992" s="854" t="s">
        <v>4428</v>
      </c>
      <c r="C1992" s="855" t="s">
        <v>4429</v>
      </c>
      <c r="D1992" s="856"/>
      <c r="E1992" s="856"/>
      <c r="F1992" s="851" t="s">
        <v>2002</v>
      </c>
      <c r="G1992" s="856"/>
      <c r="H1992" s="837"/>
      <c r="I1992" s="837"/>
      <c r="J1992" s="837"/>
    </row>
    <row r="1993" s="821" customFormat="1" ht="12.75" spans="1:10">
      <c r="A1993" s="853" t="s">
        <v>1999</v>
      </c>
      <c r="B1993" s="854" t="s">
        <v>4430</v>
      </c>
      <c r="C1993" s="855" t="s">
        <v>4431</v>
      </c>
      <c r="D1993" s="856"/>
      <c r="E1993" s="856"/>
      <c r="F1993" s="851" t="s">
        <v>2002</v>
      </c>
      <c r="G1993" s="856"/>
      <c r="H1993" s="837"/>
      <c r="I1993" s="837"/>
      <c r="J1993" s="837"/>
    </row>
    <row r="1994" s="821" customFormat="1" ht="24" spans="1:10">
      <c r="A1994" s="853" t="s">
        <v>1999</v>
      </c>
      <c r="B1994" s="854" t="s">
        <v>4432</v>
      </c>
      <c r="C1994" s="855" t="s">
        <v>4433</v>
      </c>
      <c r="D1994" s="856"/>
      <c r="E1994" s="856"/>
      <c r="F1994" s="851" t="s">
        <v>2002</v>
      </c>
      <c r="G1994" s="856"/>
      <c r="H1994" s="837"/>
      <c r="I1994" s="837"/>
      <c r="J1994" s="837"/>
    </row>
    <row r="1995" s="821" customFormat="1" ht="24" spans="1:10">
      <c r="A1995" s="853" t="s">
        <v>1999</v>
      </c>
      <c r="B1995" s="854" t="s">
        <v>4434</v>
      </c>
      <c r="C1995" s="855" t="s">
        <v>4435</v>
      </c>
      <c r="D1995" s="856"/>
      <c r="E1995" s="856"/>
      <c r="F1995" s="851" t="s">
        <v>2002</v>
      </c>
      <c r="G1995" s="856"/>
      <c r="H1995" s="837"/>
      <c r="I1995" s="837"/>
      <c r="J1995" s="837"/>
    </row>
    <row r="1996" s="821" customFormat="1" ht="12.75" spans="1:10">
      <c r="A1996" s="853" t="s">
        <v>1999</v>
      </c>
      <c r="B1996" s="854" t="s">
        <v>4436</v>
      </c>
      <c r="C1996" s="855" t="s">
        <v>4437</v>
      </c>
      <c r="D1996" s="856" t="s">
        <v>4438</v>
      </c>
      <c r="E1996" s="856"/>
      <c r="F1996" s="851" t="s">
        <v>2002</v>
      </c>
      <c r="G1996" s="856" t="s">
        <v>2828</v>
      </c>
      <c r="H1996" s="837"/>
      <c r="I1996" s="837"/>
      <c r="J1996" s="837"/>
    </row>
    <row r="1997" s="821" customFormat="1" ht="12.75" spans="1:10">
      <c r="A1997" s="853" t="s">
        <v>1999</v>
      </c>
      <c r="B1997" s="854" t="s">
        <v>4439</v>
      </c>
      <c r="C1997" s="855" t="s">
        <v>4440</v>
      </c>
      <c r="D1997" s="856" t="s">
        <v>4438</v>
      </c>
      <c r="E1997" s="856"/>
      <c r="F1997" s="851" t="s">
        <v>2002</v>
      </c>
      <c r="G1997" s="856" t="s">
        <v>2828</v>
      </c>
      <c r="H1997" s="837"/>
      <c r="I1997" s="837"/>
      <c r="J1997" s="837"/>
    </row>
    <row r="1998" s="821" customFormat="1" ht="12.75" spans="1:10">
      <c r="A1998" s="853" t="s">
        <v>1999</v>
      </c>
      <c r="B1998" s="854" t="s">
        <v>4441</v>
      </c>
      <c r="C1998" s="855" t="s">
        <v>4442</v>
      </c>
      <c r="D1998" s="856" t="s">
        <v>4438</v>
      </c>
      <c r="E1998" s="856"/>
      <c r="F1998" s="851" t="s">
        <v>2002</v>
      </c>
      <c r="G1998" s="856" t="s">
        <v>2828</v>
      </c>
      <c r="H1998" s="837"/>
      <c r="I1998" s="837"/>
      <c r="J1998" s="837"/>
    </row>
    <row r="1999" s="821" customFormat="1" ht="12.75" spans="1:10">
      <c r="A1999" s="853" t="s">
        <v>1999</v>
      </c>
      <c r="B1999" s="854" t="s">
        <v>4443</v>
      </c>
      <c r="C1999" s="855" t="s">
        <v>4444</v>
      </c>
      <c r="D1999" s="856" t="s">
        <v>4438</v>
      </c>
      <c r="E1999" s="856"/>
      <c r="F1999" s="851" t="s">
        <v>2002</v>
      </c>
      <c r="G1999" s="856" t="s">
        <v>2828</v>
      </c>
      <c r="H1999" s="837"/>
      <c r="I1999" s="837"/>
      <c r="J1999" s="837"/>
    </row>
    <row r="2000" s="821" customFormat="1" ht="12.75" spans="1:10">
      <c r="A2000" s="853" t="s">
        <v>1999</v>
      </c>
      <c r="B2000" s="854" t="s">
        <v>4445</v>
      </c>
      <c r="C2000" s="855" t="s">
        <v>4446</v>
      </c>
      <c r="D2000" s="856" t="s">
        <v>4307</v>
      </c>
      <c r="E2000" s="856"/>
      <c r="F2000" s="851" t="s">
        <v>2002</v>
      </c>
      <c r="G2000" s="856" t="s">
        <v>2828</v>
      </c>
      <c r="H2000" s="837"/>
      <c r="I2000" s="837"/>
      <c r="J2000" s="837"/>
    </row>
    <row r="2001" s="821" customFormat="1" ht="12.75" spans="1:10">
      <c r="A2001" s="853" t="s">
        <v>1999</v>
      </c>
      <c r="B2001" s="854" t="s">
        <v>4447</v>
      </c>
      <c r="C2001" s="855" t="s">
        <v>4448</v>
      </c>
      <c r="D2001" s="856" t="s">
        <v>4307</v>
      </c>
      <c r="E2001" s="856"/>
      <c r="F2001" s="851" t="s">
        <v>2002</v>
      </c>
      <c r="G2001" s="856" t="s">
        <v>2828</v>
      </c>
      <c r="H2001" s="837"/>
      <c r="I2001" s="837"/>
      <c r="J2001" s="837"/>
    </row>
    <row r="2002" s="821" customFormat="1" ht="12.75" spans="1:10">
      <c r="A2002" s="853" t="s">
        <v>1999</v>
      </c>
      <c r="B2002" s="854" t="s">
        <v>4449</v>
      </c>
      <c r="C2002" s="855" t="s">
        <v>4450</v>
      </c>
      <c r="D2002" s="856" t="s">
        <v>4307</v>
      </c>
      <c r="E2002" s="856"/>
      <c r="F2002" s="851" t="s">
        <v>2002</v>
      </c>
      <c r="G2002" s="856" t="s">
        <v>2828</v>
      </c>
      <c r="H2002" s="837"/>
      <c r="I2002" s="837"/>
      <c r="J2002" s="837"/>
    </row>
    <row r="2003" s="821" customFormat="1" ht="12.75" spans="1:10">
      <c r="A2003" s="853" t="s">
        <v>1999</v>
      </c>
      <c r="B2003" s="854" t="s">
        <v>4451</v>
      </c>
      <c r="C2003" s="855" t="s">
        <v>4452</v>
      </c>
      <c r="D2003" s="856" t="s">
        <v>4307</v>
      </c>
      <c r="E2003" s="856"/>
      <c r="F2003" s="851" t="s">
        <v>2002</v>
      </c>
      <c r="G2003" s="856" t="s">
        <v>2828</v>
      </c>
      <c r="H2003" s="837"/>
      <c r="I2003" s="837"/>
      <c r="J2003" s="837"/>
    </row>
    <row r="2004" s="821" customFormat="1" ht="12.75" spans="1:10">
      <c r="A2004" s="853" t="s">
        <v>1999</v>
      </c>
      <c r="B2004" s="854" t="s">
        <v>4453</v>
      </c>
      <c r="C2004" s="855" t="s">
        <v>4454</v>
      </c>
      <c r="D2004" s="856" t="s">
        <v>4307</v>
      </c>
      <c r="E2004" s="856"/>
      <c r="F2004" s="851" t="s">
        <v>2002</v>
      </c>
      <c r="G2004" s="856" t="s">
        <v>2828</v>
      </c>
      <c r="H2004" s="837"/>
      <c r="I2004" s="837"/>
      <c r="J2004" s="837"/>
    </row>
    <row r="2005" s="821" customFormat="1" ht="12.75" spans="1:10">
      <c r="A2005" s="853" t="s">
        <v>1999</v>
      </c>
      <c r="B2005" s="854" t="s">
        <v>4455</v>
      </c>
      <c r="C2005" s="855" t="s">
        <v>4456</v>
      </c>
      <c r="D2005" s="856" t="s">
        <v>4457</v>
      </c>
      <c r="E2005" s="856"/>
      <c r="F2005" s="851" t="s">
        <v>2002</v>
      </c>
      <c r="G2005" s="856" t="s">
        <v>2828</v>
      </c>
      <c r="H2005" s="837"/>
      <c r="I2005" s="837"/>
      <c r="J2005" s="837"/>
    </row>
    <row r="2006" s="821" customFormat="1" ht="24" spans="1:10">
      <c r="A2006" s="853" t="s">
        <v>1999</v>
      </c>
      <c r="B2006" s="854" t="s">
        <v>4458</v>
      </c>
      <c r="C2006" s="855" t="s">
        <v>4459</v>
      </c>
      <c r="D2006" s="856" t="s">
        <v>4457</v>
      </c>
      <c r="E2006" s="856"/>
      <c r="F2006" s="851" t="s">
        <v>2002</v>
      </c>
      <c r="G2006" s="856" t="s">
        <v>2828</v>
      </c>
      <c r="H2006" s="837"/>
      <c r="I2006" s="837"/>
      <c r="J2006" s="837"/>
    </row>
    <row r="2007" s="821" customFormat="1" ht="12.75" spans="1:10">
      <c r="A2007" s="853" t="s">
        <v>1999</v>
      </c>
      <c r="B2007" s="854" t="s">
        <v>4460</v>
      </c>
      <c r="C2007" s="855" t="s">
        <v>4461</v>
      </c>
      <c r="D2007" s="856" t="s">
        <v>4457</v>
      </c>
      <c r="E2007" s="856"/>
      <c r="F2007" s="851" t="s">
        <v>2002</v>
      </c>
      <c r="G2007" s="856" t="s">
        <v>2828</v>
      </c>
      <c r="H2007" s="837"/>
      <c r="I2007" s="837"/>
      <c r="J2007" s="837"/>
    </row>
    <row r="2008" s="821" customFormat="1" ht="12.75" spans="1:10">
      <c r="A2008" s="853" t="s">
        <v>1999</v>
      </c>
      <c r="B2008" s="854" t="s">
        <v>4462</v>
      </c>
      <c r="C2008" s="855" t="s">
        <v>4463</v>
      </c>
      <c r="D2008" s="856" t="s">
        <v>4457</v>
      </c>
      <c r="E2008" s="856"/>
      <c r="F2008" s="851" t="s">
        <v>2002</v>
      </c>
      <c r="G2008" s="856" t="s">
        <v>2828</v>
      </c>
      <c r="H2008" s="837"/>
      <c r="I2008" s="837"/>
      <c r="J2008" s="837"/>
    </row>
    <row r="2009" s="821" customFormat="1" ht="24" spans="1:10">
      <c r="A2009" s="853" t="s">
        <v>1999</v>
      </c>
      <c r="B2009" s="854" t="s">
        <v>4464</v>
      </c>
      <c r="C2009" s="855" t="s">
        <v>4465</v>
      </c>
      <c r="D2009" s="856" t="s">
        <v>4466</v>
      </c>
      <c r="E2009" s="856"/>
      <c r="F2009" s="851" t="s">
        <v>2002</v>
      </c>
      <c r="G2009" s="856" t="s">
        <v>2828</v>
      </c>
      <c r="H2009" s="837"/>
      <c r="I2009" s="837"/>
      <c r="J2009" s="837"/>
    </row>
    <row r="2010" s="821" customFormat="1" ht="24" spans="1:10">
      <c r="A2010" s="853" t="s">
        <v>1999</v>
      </c>
      <c r="B2010" s="854" t="s">
        <v>4467</v>
      </c>
      <c r="C2010" s="855" t="s">
        <v>4468</v>
      </c>
      <c r="D2010" s="856" t="s">
        <v>4466</v>
      </c>
      <c r="E2010" s="856"/>
      <c r="F2010" s="851" t="s">
        <v>2002</v>
      </c>
      <c r="G2010" s="856" t="s">
        <v>2828</v>
      </c>
      <c r="H2010" s="837"/>
      <c r="I2010" s="837"/>
      <c r="J2010" s="837"/>
    </row>
    <row r="2011" s="821" customFormat="1" ht="24" spans="1:10">
      <c r="A2011" s="853" t="s">
        <v>1999</v>
      </c>
      <c r="B2011" s="854" t="s">
        <v>4469</v>
      </c>
      <c r="C2011" s="855" t="s">
        <v>4470</v>
      </c>
      <c r="D2011" s="856" t="s">
        <v>4466</v>
      </c>
      <c r="E2011" s="856"/>
      <c r="F2011" s="851" t="s">
        <v>2002</v>
      </c>
      <c r="G2011" s="856" t="s">
        <v>2828</v>
      </c>
      <c r="H2011" s="837"/>
      <c r="I2011" s="837"/>
      <c r="J2011" s="837"/>
    </row>
    <row r="2012" s="821" customFormat="1" ht="24" spans="1:10">
      <c r="A2012" s="853" t="s">
        <v>1999</v>
      </c>
      <c r="B2012" s="854" t="s">
        <v>4471</v>
      </c>
      <c r="C2012" s="855" t="s">
        <v>4472</v>
      </c>
      <c r="D2012" s="856" t="s">
        <v>4466</v>
      </c>
      <c r="E2012" s="856"/>
      <c r="F2012" s="851" t="s">
        <v>2002</v>
      </c>
      <c r="G2012" s="856" t="s">
        <v>2828</v>
      </c>
      <c r="H2012" s="837"/>
      <c r="I2012" s="837"/>
      <c r="J2012" s="837"/>
    </row>
    <row r="2013" s="821" customFormat="1" ht="24" spans="1:10">
      <c r="A2013" s="853" t="s">
        <v>1999</v>
      </c>
      <c r="B2013" s="854" t="s">
        <v>4473</v>
      </c>
      <c r="C2013" s="855" t="s">
        <v>4474</v>
      </c>
      <c r="D2013" s="856" t="s">
        <v>4466</v>
      </c>
      <c r="E2013" s="856"/>
      <c r="F2013" s="851" t="s">
        <v>24</v>
      </c>
      <c r="G2013" s="856" t="s">
        <v>2828</v>
      </c>
      <c r="H2013" s="837"/>
      <c r="I2013" s="837"/>
      <c r="J2013" s="837"/>
    </row>
    <row r="2014" s="821" customFormat="1" ht="12.75" spans="1:10">
      <c r="A2014" s="853" t="s">
        <v>1999</v>
      </c>
      <c r="B2014" s="854" t="s">
        <v>4475</v>
      </c>
      <c r="C2014" s="855" t="s">
        <v>4476</v>
      </c>
      <c r="D2014" s="856"/>
      <c r="E2014" s="856"/>
      <c r="F2014" s="851" t="s">
        <v>2002</v>
      </c>
      <c r="G2014" s="859"/>
      <c r="H2014" s="837"/>
      <c r="I2014" s="837"/>
      <c r="J2014" s="837"/>
    </row>
    <row r="2015" s="821" customFormat="1" ht="12.75" spans="1:10">
      <c r="A2015" s="853" t="s">
        <v>1999</v>
      </c>
      <c r="B2015" s="854" t="s">
        <v>4477</v>
      </c>
      <c r="C2015" s="855" t="s">
        <v>4478</v>
      </c>
      <c r="D2015" s="856"/>
      <c r="E2015" s="856"/>
      <c r="F2015" s="851" t="s">
        <v>2002</v>
      </c>
      <c r="G2015" s="856"/>
      <c r="H2015" s="837"/>
      <c r="I2015" s="837"/>
      <c r="J2015" s="837"/>
    </row>
    <row r="2016" s="821" customFormat="1" ht="12.75" spans="1:10">
      <c r="A2016" s="853" t="s">
        <v>1999</v>
      </c>
      <c r="B2016" s="854" t="s">
        <v>4479</v>
      </c>
      <c r="C2016" s="855" t="s">
        <v>4480</v>
      </c>
      <c r="D2016" s="856"/>
      <c r="E2016" s="856"/>
      <c r="F2016" s="851" t="s">
        <v>2002</v>
      </c>
      <c r="G2016" s="856"/>
      <c r="H2016" s="837"/>
      <c r="I2016" s="837"/>
      <c r="J2016" s="837"/>
    </row>
    <row r="2017" s="821" customFormat="1" ht="12.75" spans="1:10">
      <c r="A2017" s="853" t="s">
        <v>1999</v>
      </c>
      <c r="B2017" s="854" t="s">
        <v>4481</v>
      </c>
      <c r="C2017" s="855" t="s">
        <v>4482</v>
      </c>
      <c r="D2017" s="856"/>
      <c r="E2017" s="856"/>
      <c r="F2017" s="851" t="s">
        <v>2002</v>
      </c>
      <c r="G2017" s="856"/>
      <c r="H2017" s="837"/>
      <c r="I2017" s="837"/>
      <c r="J2017" s="837"/>
    </row>
    <row r="2018" s="821" customFormat="1" ht="12.75" spans="1:10">
      <c r="A2018" s="853" t="s">
        <v>1999</v>
      </c>
      <c r="B2018" s="854" t="s">
        <v>4483</v>
      </c>
      <c r="C2018" s="855" t="s">
        <v>4484</v>
      </c>
      <c r="D2018" s="856"/>
      <c r="E2018" s="856"/>
      <c r="F2018" s="851" t="s">
        <v>2002</v>
      </c>
      <c r="G2018" s="856"/>
      <c r="H2018" s="837"/>
      <c r="I2018" s="837"/>
      <c r="J2018" s="837"/>
    </row>
    <row r="2019" s="821" customFormat="1" ht="12.75" spans="1:10">
      <c r="A2019" s="853" t="s">
        <v>1999</v>
      </c>
      <c r="B2019" s="854" t="s">
        <v>4485</v>
      </c>
      <c r="C2019" s="855" t="s">
        <v>4486</v>
      </c>
      <c r="D2019" s="856"/>
      <c r="E2019" s="856"/>
      <c r="F2019" s="851" t="s">
        <v>2002</v>
      </c>
      <c r="G2019" s="859"/>
      <c r="H2019" s="837"/>
      <c r="I2019" s="837"/>
      <c r="J2019" s="837"/>
    </row>
    <row r="2020" s="821" customFormat="1" ht="36" spans="1:10">
      <c r="A2020" s="853" t="s">
        <v>1999</v>
      </c>
      <c r="B2020" s="854" t="s">
        <v>4487</v>
      </c>
      <c r="C2020" s="855" t="s">
        <v>4488</v>
      </c>
      <c r="D2020" s="856"/>
      <c r="E2020" s="856"/>
      <c r="F2020" s="851" t="s">
        <v>24</v>
      </c>
      <c r="G2020" s="856"/>
      <c r="H2020" s="837"/>
      <c r="I2020" s="837"/>
      <c r="J2020" s="837"/>
    </row>
    <row r="2021" s="821" customFormat="1" ht="12.75" spans="1:10">
      <c r="A2021" s="853" t="s">
        <v>1999</v>
      </c>
      <c r="B2021" s="854" t="s">
        <v>4489</v>
      </c>
      <c r="C2021" s="855" t="s">
        <v>4490</v>
      </c>
      <c r="D2021" s="856"/>
      <c r="E2021" s="856"/>
      <c r="F2021" s="851" t="s">
        <v>2002</v>
      </c>
      <c r="G2021" s="856"/>
      <c r="H2021" s="837"/>
      <c r="I2021" s="837"/>
      <c r="J2021" s="837"/>
    </row>
    <row r="2022" s="821" customFormat="1" ht="12.75" spans="1:10">
      <c r="A2022" s="853" t="s">
        <v>1999</v>
      </c>
      <c r="B2022" s="854" t="s">
        <v>4491</v>
      </c>
      <c r="C2022" s="855" t="s">
        <v>4492</v>
      </c>
      <c r="D2022" s="856"/>
      <c r="E2022" s="856"/>
      <c r="F2022" s="851" t="s">
        <v>2002</v>
      </c>
      <c r="G2022" s="856"/>
      <c r="H2022" s="837"/>
      <c r="I2022" s="837"/>
      <c r="J2022" s="837"/>
    </row>
    <row r="2023" s="821" customFormat="1" ht="12.75" spans="1:10">
      <c r="A2023" s="853" t="s">
        <v>1999</v>
      </c>
      <c r="B2023" s="854" t="s">
        <v>4493</v>
      </c>
      <c r="C2023" s="855" t="s">
        <v>4494</v>
      </c>
      <c r="D2023" s="856"/>
      <c r="E2023" s="856"/>
      <c r="F2023" s="851" t="s">
        <v>2002</v>
      </c>
      <c r="G2023" s="856"/>
      <c r="H2023" s="837"/>
      <c r="I2023" s="837"/>
      <c r="J2023" s="837"/>
    </row>
    <row r="2024" s="821" customFormat="1" ht="12.75" spans="1:10">
      <c r="A2024" s="853" t="s">
        <v>1999</v>
      </c>
      <c r="B2024" s="854" t="s">
        <v>4495</v>
      </c>
      <c r="C2024" s="855" t="s">
        <v>4496</v>
      </c>
      <c r="D2024" s="856"/>
      <c r="E2024" s="856"/>
      <c r="F2024" s="851" t="s">
        <v>2002</v>
      </c>
      <c r="G2024" s="856"/>
      <c r="H2024" s="837"/>
      <c r="I2024" s="837"/>
      <c r="J2024" s="837"/>
    </row>
    <row r="2025" s="821" customFormat="1" ht="12.75" spans="1:10">
      <c r="A2025" s="853" t="s">
        <v>1999</v>
      </c>
      <c r="B2025" s="854" t="s">
        <v>4497</v>
      </c>
      <c r="C2025" s="855" t="s">
        <v>4498</v>
      </c>
      <c r="D2025" s="856" t="s">
        <v>4307</v>
      </c>
      <c r="E2025" s="856"/>
      <c r="F2025" s="851" t="s">
        <v>2002</v>
      </c>
      <c r="G2025" s="856" t="s">
        <v>2828</v>
      </c>
      <c r="H2025" s="837"/>
      <c r="I2025" s="837"/>
      <c r="J2025" s="837"/>
    </row>
    <row r="2026" s="821" customFormat="1" ht="12.75" spans="1:10">
      <c r="A2026" s="853" t="s">
        <v>1999</v>
      </c>
      <c r="B2026" s="854" t="s">
        <v>4499</v>
      </c>
      <c r="C2026" s="855" t="s">
        <v>4500</v>
      </c>
      <c r="D2026" s="856"/>
      <c r="E2026" s="856"/>
      <c r="F2026" s="851" t="s">
        <v>2002</v>
      </c>
      <c r="G2026" s="856"/>
      <c r="H2026" s="837"/>
      <c r="I2026" s="837"/>
      <c r="J2026" s="837"/>
    </row>
    <row r="2027" s="821" customFormat="1" ht="12.75" spans="1:10">
      <c r="A2027" s="853" t="s">
        <v>1999</v>
      </c>
      <c r="B2027" s="854" t="s">
        <v>4501</v>
      </c>
      <c r="C2027" s="855" t="s">
        <v>4502</v>
      </c>
      <c r="D2027" s="856"/>
      <c r="E2027" s="856"/>
      <c r="F2027" s="851" t="s">
        <v>2002</v>
      </c>
      <c r="G2027" s="856"/>
      <c r="H2027" s="837"/>
      <c r="I2027" s="837"/>
      <c r="J2027" s="837"/>
    </row>
    <row r="2028" s="821" customFormat="1" ht="12.75" spans="1:10">
      <c r="A2028" s="853" t="s">
        <v>1999</v>
      </c>
      <c r="B2028" s="854" t="s">
        <v>4503</v>
      </c>
      <c r="C2028" s="855" t="s">
        <v>4504</v>
      </c>
      <c r="D2028" s="856"/>
      <c r="E2028" s="856"/>
      <c r="F2028" s="851" t="s">
        <v>2002</v>
      </c>
      <c r="G2028" s="856"/>
      <c r="H2028" s="837"/>
      <c r="I2028" s="837"/>
      <c r="J2028" s="837"/>
    </row>
    <row r="2029" s="821" customFormat="1" ht="24" spans="1:10">
      <c r="A2029" s="853" t="s">
        <v>1999</v>
      </c>
      <c r="B2029" s="854" t="s">
        <v>4505</v>
      </c>
      <c r="C2029" s="855" t="s">
        <v>4506</v>
      </c>
      <c r="D2029" s="856" t="s">
        <v>4507</v>
      </c>
      <c r="E2029" s="856"/>
      <c r="F2029" s="851" t="s">
        <v>2002</v>
      </c>
      <c r="G2029" s="856" t="s">
        <v>2828</v>
      </c>
      <c r="H2029" s="837"/>
      <c r="I2029" s="837"/>
      <c r="J2029" s="837"/>
    </row>
    <row r="2030" s="821" customFormat="1" ht="24" spans="1:10">
      <c r="A2030" s="853" t="s">
        <v>1999</v>
      </c>
      <c r="B2030" s="854" t="s">
        <v>4508</v>
      </c>
      <c r="C2030" s="855" t="s">
        <v>4509</v>
      </c>
      <c r="D2030" s="856"/>
      <c r="E2030" s="856"/>
      <c r="F2030" s="851" t="s">
        <v>24</v>
      </c>
      <c r="G2030" s="856" t="s">
        <v>4510</v>
      </c>
      <c r="H2030" s="837"/>
      <c r="I2030" s="837"/>
      <c r="J2030" s="837"/>
    </row>
    <row r="2031" s="821" customFormat="1" ht="12.75" spans="1:10">
      <c r="A2031" s="853" t="s">
        <v>1999</v>
      </c>
      <c r="B2031" s="854" t="s">
        <v>4511</v>
      </c>
      <c r="C2031" s="855" t="s">
        <v>4512</v>
      </c>
      <c r="D2031" s="856"/>
      <c r="E2031" s="856"/>
      <c r="F2031" s="851" t="s">
        <v>2002</v>
      </c>
      <c r="G2031" s="856"/>
      <c r="H2031" s="837"/>
      <c r="I2031" s="837"/>
      <c r="J2031" s="837"/>
    </row>
    <row r="2032" s="821" customFormat="1" ht="12.75" spans="1:10">
      <c r="A2032" s="853" t="s">
        <v>1999</v>
      </c>
      <c r="B2032" s="854" t="s">
        <v>4513</v>
      </c>
      <c r="C2032" s="855" t="s">
        <v>4514</v>
      </c>
      <c r="D2032" s="856"/>
      <c r="E2032" s="856"/>
      <c r="F2032" s="851" t="s">
        <v>2002</v>
      </c>
      <c r="G2032" s="856"/>
      <c r="H2032" s="837"/>
      <c r="I2032" s="837"/>
      <c r="J2032" s="837"/>
    </row>
    <row r="2033" s="821" customFormat="1" ht="12.75" spans="1:10">
      <c r="A2033" s="853" t="s">
        <v>1999</v>
      </c>
      <c r="B2033" s="854" t="s">
        <v>4515</v>
      </c>
      <c r="C2033" s="855" t="s">
        <v>4516</v>
      </c>
      <c r="D2033" s="856"/>
      <c r="E2033" s="856"/>
      <c r="F2033" s="851" t="s">
        <v>2002</v>
      </c>
      <c r="G2033" s="856"/>
      <c r="H2033" s="837"/>
      <c r="I2033" s="837"/>
      <c r="J2033" s="837"/>
    </row>
    <row r="2034" s="821" customFormat="1" ht="12.75" spans="1:10">
      <c r="A2034" s="853" t="s">
        <v>1999</v>
      </c>
      <c r="B2034" s="854" t="s">
        <v>4517</v>
      </c>
      <c r="C2034" s="855" t="s">
        <v>4518</v>
      </c>
      <c r="D2034" s="856"/>
      <c r="E2034" s="856"/>
      <c r="F2034" s="851" t="s">
        <v>2002</v>
      </c>
      <c r="G2034" s="856"/>
      <c r="H2034" s="837"/>
      <c r="I2034" s="837"/>
      <c r="J2034" s="837"/>
    </row>
    <row r="2035" s="821" customFormat="1" ht="12.75" spans="1:10">
      <c r="A2035" s="853" t="s">
        <v>1999</v>
      </c>
      <c r="B2035" s="854" t="s">
        <v>4519</v>
      </c>
      <c r="C2035" s="855" t="s">
        <v>4520</v>
      </c>
      <c r="D2035" s="856"/>
      <c r="E2035" s="856"/>
      <c r="F2035" s="851" t="s">
        <v>2002</v>
      </c>
      <c r="G2035" s="856"/>
      <c r="H2035" s="837"/>
      <c r="I2035" s="837"/>
      <c r="J2035" s="837"/>
    </row>
    <row r="2036" s="821" customFormat="1" ht="12.75" spans="1:10">
      <c r="A2036" s="853" t="s">
        <v>1999</v>
      </c>
      <c r="B2036" s="854" t="s">
        <v>4521</v>
      </c>
      <c r="C2036" s="855" t="s">
        <v>4522</v>
      </c>
      <c r="D2036" s="856"/>
      <c r="E2036" s="856"/>
      <c r="F2036" s="851" t="s">
        <v>2002</v>
      </c>
      <c r="G2036" s="856"/>
      <c r="H2036" s="837"/>
      <c r="I2036" s="837"/>
      <c r="J2036" s="837"/>
    </row>
    <row r="2037" s="821" customFormat="1" ht="12.75" spans="1:10">
      <c r="A2037" s="853" t="s">
        <v>1999</v>
      </c>
      <c r="B2037" s="854" t="s">
        <v>4523</v>
      </c>
      <c r="C2037" s="855" t="s">
        <v>4524</v>
      </c>
      <c r="D2037" s="856"/>
      <c r="E2037" s="856"/>
      <c r="F2037" s="851" t="s">
        <v>2002</v>
      </c>
      <c r="G2037" s="856"/>
      <c r="H2037" s="837"/>
      <c r="I2037" s="837"/>
      <c r="J2037" s="837"/>
    </row>
    <row r="2038" s="821" customFormat="1" ht="24" spans="1:10">
      <c r="A2038" s="853" t="s">
        <v>1999</v>
      </c>
      <c r="B2038" s="854" t="s">
        <v>4525</v>
      </c>
      <c r="C2038" s="855" t="s">
        <v>4526</v>
      </c>
      <c r="D2038" s="856" t="s">
        <v>4527</v>
      </c>
      <c r="E2038" s="856"/>
      <c r="F2038" s="851" t="s">
        <v>2002</v>
      </c>
      <c r="G2038" s="856" t="s">
        <v>2828</v>
      </c>
      <c r="H2038" s="837"/>
      <c r="I2038" s="837"/>
      <c r="J2038" s="837"/>
    </row>
    <row r="2039" s="821" customFormat="1" ht="24" spans="1:10">
      <c r="A2039" s="853" t="s">
        <v>1999</v>
      </c>
      <c r="B2039" s="854" t="s">
        <v>4528</v>
      </c>
      <c r="C2039" s="855" t="s">
        <v>4529</v>
      </c>
      <c r="D2039" s="856" t="s">
        <v>4527</v>
      </c>
      <c r="E2039" s="856"/>
      <c r="F2039" s="851" t="s">
        <v>2002</v>
      </c>
      <c r="G2039" s="856" t="s">
        <v>2828</v>
      </c>
      <c r="H2039" s="837"/>
      <c r="I2039" s="837"/>
      <c r="J2039" s="837"/>
    </row>
    <row r="2040" s="821" customFormat="1" ht="24" spans="1:10">
      <c r="A2040" s="853" t="s">
        <v>1999</v>
      </c>
      <c r="B2040" s="854" t="s">
        <v>4530</v>
      </c>
      <c r="C2040" s="855" t="s">
        <v>4531</v>
      </c>
      <c r="D2040" s="856" t="s">
        <v>4527</v>
      </c>
      <c r="E2040" s="856"/>
      <c r="F2040" s="851" t="s">
        <v>2002</v>
      </c>
      <c r="G2040" s="856" t="s">
        <v>2828</v>
      </c>
      <c r="H2040" s="837"/>
      <c r="I2040" s="837"/>
      <c r="J2040" s="837"/>
    </row>
    <row r="2041" s="821" customFormat="1" ht="24" spans="1:10">
      <c r="A2041" s="853" t="s">
        <v>1999</v>
      </c>
      <c r="B2041" s="854" t="s">
        <v>4532</v>
      </c>
      <c r="C2041" s="855" t="s">
        <v>4533</v>
      </c>
      <c r="D2041" s="856" t="s">
        <v>4527</v>
      </c>
      <c r="E2041" s="856"/>
      <c r="F2041" s="851" t="s">
        <v>24</v>
      </c>
      <c r="G2041" s="861"/>
      <c r="H2041" s="837"/>
      <c r="I2041" s="837"/>
      <c r="J2041" s="837"/>
    </row>
    <row r="2042" s="821" customFormat="1" ht="12.75" spans="1:10">
      <c r="A2042" s="853" t="s">
        <v>1999</v>
      </c>
      <c r="B2042" s="854" t="s">
        <v>4534</v>
      </c>
      <c r="C2042" s="855" t="s">
        <v>4535</v>
      </c>
      <c r="D2042" s="856"/>
      <c r="E2042" s="856"/>
      <c r="F2042" s="851" t="s">
        <v>2002</v>
      </c>
      <c r="G2042" s="856"/>
      <c r="H2042" s="837"/>
      <c r="I2042" s="837"/>
      <c r="J2042" s="837"/>
    </row>
    <row r="2043" s="821" customFormat="1" ht="12.75" spans="1:10">
      <c r="A2043" s="853" t="s">
        <v>1999</v>
      </c>
      <c r="B2043" s="854" t="s">
        <v>4536</v>
      </c>
      <c r="C2043" s="855" t="s">
        <v>4537</v>
      </c>
      <c r="D2043" s="856"/>
      <c r="E2043" s="856"/>
      <c r="F2043" s="851" t="s">
        <v>2002</v>
      </c>
      <c r="G2043" s="856"/>
      <c r="H2043" s="837"/>
      <c r="I2043" s="837"/>
      <c r="J2043" s="837"/>
    </row>
    <row r="2044" s="821" customFormat="1" ht="12.75" spans="1:10">
      <c r="A2044" s="853" t="s">
        <v>1999</v>
      </c>
      <c r="B2044" s="854" t="s">
        <v>4538</v>
      </c>
      <c r="C2044" s="855" t="s">
        <v>4539</v>
      </c>
      <c r="D2044" s="856"/>
      <c r="E2044" s="856"/>
      <c r="F2044" s="851" t="s">
        <v>2002</v>
      </c>
      <c r="G2044" s="856"/>
      <c r="H2044" s="837"/>
      <c r="I2044" s="837"/>
      <c r="J2044" s="837"/>
    </row>
    <row r="2045" s="821" customFormat="1" ht="12.75" spans="1:10">
      <c r="A2045" s="853" t="s">
        <v>1999</v>
      </c>
      <c r="B2045" s="854" t="s">
        <v>4540</v>
      </c>
      <c r="C2045" s="855" t="s">
        <v>4541</v>
      </c>
      <c r="D2045" s="856"/>
      <c r="E2045" s="856"/>
      <c r="F2045" s="851" t="s">
        <v>2002</v>
      </c>
      <c r="G2045" s="856"/>
      <c r="H2045" s="837"/>
      <c r="I2045" s="837"/>
      <c r="J2045" s="837"/>
    </row>
    <row r="2046" s="821" customFormat="1" ht="12.75" spans="1:10">
      <c r="A2046" s="853" t="s">
        <v>1999</v>
      </c>
      <c r="B2046" s="854" t="s">
        <v>4542</v>
      </c>
      <c r="C2046" s="855" t="s">
        <v>4543</v>
      </c>
      <c r="D2046" s="856"/>
      <c r="E2046" s="856"/>
      <c r="F2046" s="851" t="s">
        <v>2002</v>
      </c>
      <c r="G2046" s="856"/>
      <c r="H2046" s="837"/>
      <c r="I2046" s="837"/>
      <c r="J2046" s="837"/>
    </row>
    <row r="2047" s="821" customFormat="1" ht="12.75" spans="1:10">
      <c r="A2047" s="853" t="s">
        <v>1999</v>
      </c>
      <c r="B2047" s="854" t="s">
        <v>4544</v>
      </c>
      <c r="C2047" s="855" t="s">
        <v>4545</v>
      </c>
      <c r="D2047" s="856"/>
      <c r="E2047" s="856"/>
      <c r="F2047" s="851" t="s">
        <v>2002</v>
      </c>
      <c r="G2047" s="856"/>
      <c r="H2047" s="837"/>
      <c r="I2047" s="837"/>
      <c r="J2047" s="837"/>
    </row>
    <row r="2048" s="821" customFormat="1" ht="12.75" spans="1:10">
      <c r="A2048" s="853" t="s">
        <v>1999</v>
      </c>
      <c r="B2048" s="854" t="s">
        <v>4546</v>
      </c>
      <c r="C2048" s="855" t="s">
        <v>4547</v>
      </c>
      <c r="D2048" s="856"/>
      <c r="E2048" s="856"/>
      <c r="F2048" s="851" t="s">
        <v>2002</v>
      </c>
      <c r="G2048" s="856"/>
      <c r="H2048" s="837"/>
      <c r="I2048" s="837"/>
      <c r="J2048" s="837"/>
    </row>
    <row r="2049" s="821" customFormat="1" ht="12.75" spans="1:10">
      <c r="A2049" s="853" t="s">
        <v>1999</v>
      </c>
      <c r="B2049" s="854" t="s">
        <v>4548</v>
      </c>
      <c r="C2049" s="855" t="s">
        <v>4549</v>
      </c>
      <c r="D2049" s="856"/>
      <c r="E2049" s="856"/>
      <c r="F2049" s="851" t="s">
        <v>2002</v>
      </c>
      <c r="G2049" s="856"/>
      <c r="H2049" s="837"/>
      <c r="I2049" s="837"/>
      <c r="J2049" s="837"/>
    </row>
    <row r="2050" s="821" customFormat="1" ht="12.75" spans="1:10">
      <c r="A2050" s="853" t="s">
        <v>1999</v>
      </c>
      <c r="B2050" s="854" t="s">
        <v>4550</v>
      </c>
      <c r="C2050" s="855" t="s">
        <v>4551</v>
      </c>
      <c r="D2050" s="856"/>
      <c r="E2050" s="856"/>
      <c r="F2050" s="851" t="s">
        <v>2002</v>
      </c>
      <c r="G2050" s="856"/>
      <c r="H2050" s="837"/>
      <c r="I2050" s="837"/>
      <c r="J2050" s="837"/>
    </row>
    <row r="2051" s="821" customFormat="1" ht="12.75" spans="1:10">
      <c r="A2051" s="853" t="s">
        <v>1999</v>
      </c>
      <c r="B2051" s="854" t="s">
        <v>4552</v>
      </c>
      <c r="C2051" s="855" t="s">
        <v>4553</v>
      </c>
      <c r="D2051" s="856" t="s">
        <v>4307</v>
      </c>
      <c r="E2051" s="856"/>
      <c r="F2051" s="851" t="s">
        <v>2002</v>
      </c>
      <c r="G2051" s="856" t="s">
        <v>2828</v>
      </c>
      <c r="H2051" s="837"/>
      <c r="I2051" s="837"/>
      <c r="J2051" s="837"/>
    </row>
    <row r="2052" s="821" customFormat="1" ht="24" spans="1:10">
      <c r="A2052" s="853" t="s">
        <v>1999</v>
      </c>
      <c r="B2052" s="854" t="s">
        <v>4554</v>
      </c>
      <c r="C2052" s="855" t="s">
        <v>4555</v>
      </c>
      <c r="D2052" s="856" t="s">
        <v>4307</v>
      </c>
      <c r="E2052" s="856"/>
      <c r="F2052" s="851" t="s">
        <v>2002</v>
      </c>
      <c r="G2052" s="856" t="s">
        <v>2828</v>
      </c>
      <c r="H2052" s="837"/>
      <c r="I2052" s="837"/>
      <c r="J2052" s="837"/>
    </row>
    <row r="2053" s="821" customFormat="1" ht="24" spans="1:10">
      <c r="A2053" s="853" t="s">
        <v>1999</v>
      </c>
      <c r="B2053" s="854" t="s">
        <v>4556</v>
      </c>
      <c r="C2053" s="856" t="s">
        <v>4557</v>
      </c>
      <c r="D2053" s="856" t="s">
        <v>4307</v>
      </c>
      <c r="E2053" s="856"/>
      <c r="F2053" s="851" t="s">
        <v>2002</v>
      </c>
      <c r="G2053" s="856" t="s">
        <v>2828</v>
      </c>
      <c r="H2053" s="837"/>
      <c r="I2053" s="837"/>
      <c r="J2053" s="837"/>
    </row>
    <row r="2054" s="821" customFormat="1" ht="12.75" spans="1:10">
      <c r="A2054" s="853" t="s">
        <v>1999</v>
      </c>
      <c r="B2054" s="854" t="s">
        <v>4558</v>
      </c>
      <c r="C2054" s="855" t="s">
        <v>4559</v>
      </c>
      <c r="D2054" s="856"/>
      <c r="E2054" s="856"/>
      <c r="F2054" s="851" t="s">
        <v>2002</v>
      </c>
      <c r="G2054" s="856"/>
      <c r="H2054" s="837"/>
      <c r="I2054" s="837"/>
      <c r="J2054" s="837"/>
    </row>
    <row r="2055" s="821" customFormat="1" ht="12.75" spans="1:10">
      <c r="A2055" s="853" t="s">
        <v>1999</v>
      </c>
      <c r="B2055" s="854" t="s">
        <v>4560</v>
      </c>
      <c r="C2055" s="855" t="s">
        <v>4561</v>
      </c>
      <c r="D2055" s="856"/>
      <c r="E2055" s="856"/>
      <c r="F2055" s="851" t="s">
        <v>2002</v>
      </c>
      <c r="G2055" s="856"/>
      <c r="H2055" s="837"/>
      <c r="I2055" s="837"/>
      <c r="J2055" s="837"/>
    </row>
    <row r="2056" s="821" customFormat="1" ht="12.75" spans="1:10">
      <c r="A2056" s="853" t="s">
        <v>1999</v>
      </c>
      <c r="B2056" s="854" t="s">
        <v>4562</v>
      </c>
      <c r="C2056" s="855" t="s">
        <v>4563</v>
      </c>
      <c r="D2056" s="856"/>
      <c r="E2056" s="856"/>
      <c r="F2056" s="851" t="s">
        <v>2002</v>
      </c>
      <c r="G2056" s="856"/>
      <c r="H2056" s="837"/>
      <c r="I2056" s="837"/>
      <c r="J2056" s="837"/>
    </row>
    <row r="2057" s="821" customFormat="1" ht="24" spans="1:10">
      <c r="A2057" s="853" t="s">
        <v>1999</v>
      </c>
      <c r="B2057" s="854" t="s">
        <v>4564</v>
      </c>
      <c r="C2057" s="855" t="s">
        <v>4565</v>
      </c>
      <c r="D2057" s="856"/>
      <c r="E2057" s="856"/>
      <c r="F2057" s="851" t="s">
        <v>2002</v>
      </c>
      <c r="G2057" s="856"/>
      <c r="H2057" s="837"/>
      <c r="I2057" s="837"/>
      <c r="J2057" s="837"/>
    </row>
    <row r="2058" s="821" customFormat="1" ht="12.75" spans="1:10">
      <c r="A2058" s="853" t="s">
        <v>1999</v>
      </c>
      <c r="B2058" s="854" t="s">
        <v>4566</v>
      </c>
      <c r="C2058" s="855" t="s">
        <v>4567</v>
      </c>
      <c r="D2058" s="856"/>
      <c r="E2058" s="856"/>
      <c r="F2058" s="851" t="s">
        <v>2002</v>
      </c>
      <c r="G2058" s="856"/>
      <c r="H2058" s="837"/>
      <c r="I2058" s="837"/>
      <c r="J2058" s="837"/>
    </row>
    <row r="2059" s="821" customFormat="1" ht="12.75" spans="1:10">
      <c r="A2059" s="853" t="s">
        <v>1999</v>
      </c>
      <c r="B2059" s="854" t="s">
        <v>4568</v>
      </c>
      <c r="C2059" s="855" t="s">
        <v>4569</v>
      </c>
      <c r="D2059" s="856"/>
      <c r="E2059" s="856"/>
      <c r="F2059" s="851" t="s">
        <v>2002</v>
      </c>
      <c r="G2059" s="856"/>
      <c r="H2059" s="837"/>
      <c r="I2059" s="837"/>
      <c r="J2059" s="837"/>
    </row>
    <row r="2060" s="821" customFormat="1" ht="12.75" spans="1:10">
      <c r="A2060" s="853" t="s">
        <v>1999</v>
      </c>
      <c r="B2060" s="854" t="s">
        <v>4570</v>
      </c>
      <c r="C2060" s="855" t="s">
        <v>4571</v>
      </c>
      <c r="D2060" s="856"/>
      <c r="E2060" s="856"/>
      <c r="F2060" s="851" t="s">
        <v>2002</v>
      </c>
      <c r="G2060" s="856"/>
      <c r="H2060" s="837"/>
      <c r="I2060" s="837"/>
      <c r="J2060" s="837"/>
    </row>
    <row r="2061" s="821" customFormat="1" ht="12.75" spans="1:10">
      <c r="A2061" s="853" t="s">
        <v>1999</v>
      </c>
      <c r="B2061" s="854" t="s">
        <v>4572</v>
      </c>
      <c r="C2061" s="855" t="s">
        <v>4573</v>
      </c>
      <c r="D2061" s="856"/>
      <c r="E2061" s="856"/>
      <c r="F2061" s="851" t="s">
        <v>2002</v>
      </c>
      <c r="G2061" s="856"/>
      <c r="H2061" s="837"/>
      <c r="I2061" s="837"/>
      <c r="J2061" s="837"/>
    </row>
    <row r="2062" s="821" customFormat="1" ht="12.75" spans="1:10">
      <c r="A2062" s="853" t="s">
        <v>1999</v>
      </c>
      <c r="B2062" s="854" t="s">
        <v>4574</v>
      </c>
      <c r="C2062" s="855" t="s">
        <v>4575</v>
      </c>
      <c r="D2062" s="856"/>
      <c r="E2062" s="856"/>
      <c r="F2062" s="851" t="s">
        <v>2002</v>
      </c>
      <c r="G2062" s="856"/>
      <c r="H2062" s="837"/>
      <c r="I2062" s="837"/>
      <c r="J2062" s="837"/>
    </row>
    <row r="2063" s="821" customFormat="1" ht="12.75" spans="1:10">
      <c r="A2063" s="853" t="s">
        <v>1999</v>
      </c>
      <c r="B2063" s="854" t="s">
        <v>4576</v>
      </c>
      <c r="C2063" s="855" t="s">
        <v>4577</v>
      </c>
      <c r="D2063" s="856"/>
      <c r="E2063" s="856"/>
      <c r="F2063" s="851" t="s">
        <v>2002</v>
      </c>
      <c r="G2063" s="856"/>
      <c r="H2063" s="837"/>
      <c r="I2063" s="837"/>
      <c r="J2063" s="837"/>
    </row>
    <row r="2064" s="821" customFormat="1" ht="12.75" spans="1:10">
      <c r="A2064" s="853" t="s">
        <v>1999</v>
      </c>
      <c r="B2064" s="854" t="s">
        <v>4578</v>
      </c>
      <c r="C2064" s="855" t="s">
        <v>4579</v>
      </c>
      <c r="D2064" s="856"/>
      <c r="E2064" s="856"/>
      <c r="F2064" s="851" t="s">
        <v>2002</v>
      </c>
      <c r="G2064" s="856"/>
      <c r="H2064" s="837"/>
      <c r="I2064" s="837"/>
      <c r="J2064" s="837"/>
    </row>
    <row r="2065" s="821" customFormat="1" ht="12.75" spans="1:10">
      <c r="A2065" s="853" t="s">
        <v>1999</v>
      </c>
      <c r="B2065" s="854" t="s">
        <v>4580</v>
      </c>
      <c r="C2065" s="855" t="s">
        <v>4581</v>
      </c>
      <c r="D2065" s="856" t="s">
        <v>4582</v>
      </c>
      <c r="E2065" s="856"/>
      <c r="F2065" s="851" t="s">
        <v>2002</v>
      </c>
      <c r="G2065" s="856" t="s">
        <v>2828</v>
      </c>
      <c r="H2065" s="837"/>
      <c r="I2065" s="837"/>
      <c r="J2065" s="837"/>
    </row>
    <row r="2066" s="821" customFormat="1" ht="12.75" spans="1:10">
      <c r="A2066" s="853" t="s">
        <v>1999</v>
      </c>
      <c r="B2066" s="854" t="s">
        <v>4583</v>
      </c>
      <c r="C2066" s="855" t="s">
        <v>4584</v>
      </c>
      <c r="D2066" s="856"/>
      <c r="E2066" s="856"/>
      <c r="F2066" s="851" t="s">
        <v>2002</v>
      </c>
      <c r="G2066" s="856"/>
      <c r="H2066" s="837"/>
      <c r="I2066" s="837"/>
      <c r="J2066" s="837"/>
    </row>
    <row r="2067" s="821" customFormat="1" ht="12.75" spans="1:10">
      <c r="A2067" s="853" t="s">
        <v>1999</v>
      </c>
      <c r="B2067" s="854" t="s">
        <v>4585</v>
      </c>
      <c r="C2067" s="855" t="s">
        <v>4586</v>
      </c>
      <c r="D2067" s="856"/>
      <c r="E2067" s="856"/>
      <c r="F2067" s="851" t="s">
        <v>2002</v>
      </c>
      <c r="G2067" s="856"/>
      <c r="H2067" s="837"/>
      <c r="I2067" s="837"/>
      <c r="J2067" s="837"/>
    </row>
    <row r="2068" s="821" customFormat="1" ht="12.75" spans="1:10">
      <c r="A2068" s="853" t="s">
        <v>1999</v>
      </c>
      <c r="B2068" s="854" t="s">
        <v>4587</v>
      </c>
      <c r="C2068" s="855" t="s">
        <v>4588</v>
      </c>
      <c r="D2068" s="856"/>
      <c r="E2068" s="856"/>
      <c r="F2068" s="851" t="s">
        <v>2002</v>
      </c>
      <c r="G2068" s="856"/>
      <c r="H2068" s="837"/>
      <c r="I2068" s="837"/>
      <c r="J2068" s="837"/>
    </row>
    <row r="2069" s="821" customFormat="1" ht="12.75" spans="1:10">
      <c r="A2069" s="853" t="s">
        <v>1999</v>
      </c>
      <c r="B2069" s="854" t="s">
        <v>4589</v>
      </c>
      <c r="C2069" s="855" t="s">
        <v>4590</v>
      </c>
      <c r="D2069" s="856"/>
      <c r="E2069" s="856"/>
      <c r="F2069" s="851" t="s">
        <v>2002</v>
      </c>
      <c r="G2069" s="856" t="s">
        <v>2828</v>
      </c>
      <c r="H2069" s="837"/>
      <c r="I2069" s="837"/>
      <c r="J2069" s="837"/>
    </row>
    <row r="2070" s="821" customFormat="1" ht="12.75" spans="1:10">
      <c r="A2070" s="853" t="s">
        <v>1999</v>
      </c>
      <c r="B2070" s="854" t="s">
        <v>4591</v>
      </c>
      <c r="C2070" s="855" t="s">
        <v>4592</v>
      </c>
      <c r="D2070" s="856"/>
      <c r="E2070" s="856"/>
      <c r="F2070" s="851" t="s">
        <v>2002</v>
      </c>
      <c r="G2070" s="856" t="s">
        <v>2828</v>
      </c>
      <c r="H2070" s="837"/>
      <c r="I2070" s="837"/>
      <c r="J2070" s="837"/>
    </row>
    <row r="2071" s="821" customFormat="1" ht="24" spans="1:10">
      <c r="A2071" s="853" t="s">
        <v>1999</v>
      </c>
      <c r="B2071" s="854" t="s">
        <v>4593</v>
      </c>
      <c r="C2071" s="855" t="s">
        <v>4594</v>
      </c>
      <c r="D2071" s="856"/>
      <c r="E2071" s="856"/>
      <c r="F2071" s="851" t="s">
        <v>2002</v>
      </c>
      <c r="G2071" s="856" t="s">
        <v>4595</v>
      </c>
      <c r="H2071" s="837"/>
      <c r="I2071" s="837"/>
      <c r="J2071" s="837"/>
    </row>
    <row r="2072" s="821" customFormat="1" ht="24" spans="1:10">
      <c r="A2072" s="853" t="s">
        <v>1999</v>
      </c>
      <c r="B2072" s="854" t="s">
        <v>4596</v>
      </c>
      <c r="C2072" s="855" t="s">
        <v>4597</v>
      </c>
      <c r="D2072" s="856"/>
      <c r="E2072" s="856"/>
      <c r="F2072" s="851" t="s">
        <v>2002</v>
      </c>
      <c r="G2072" s="856" t="s">
        <v>4595</v>
      </c>
      <c r="H2072" s="837"/>
      <c r="I2072" s="837"/>
      <c r="J2072" s="837"/>
    </row>
    <row r="2073" s="821" customFormat="1" ht="24" spans="1:10">
      <c r="A2073" s="853" t="s">
        <v>1999</v>
      </c>
      <c r="B2073" s="854" t="s">
        <v>4598</v>
      </c>
      <c r="C2073" s="855" t="s">
        <v>4599</v>
      </c>
      <c r="D2073" s="856"/>
      <c r="E2073" s="856"/>
      <c r="F2073" s="851" t="s">
        <v>2002</v>
      </c>
      <c r="G2073" s="856" t="s">
        <v>4595</v>
      </c>
      <c r="H2073" s="837"/>
      <c r="I2073" s="837"/>
      <c r="J2073" s="837"/>
    </row>
    <row r="2074" s="821" customFormat="1" ht="12.75" spans="1:10">
      <c r="A2074" s="853" t="s">
        <v>1999</v>
      </c>
      <c r="B2074" s="854" t="s">
        <v>4600</v>
      </c>
      <c r="C2074" s="855" t="s">
        <v>4601</v>
      </c>
      <c r="D2074" s="856"/>
      <c r="E2074" s="856"/>
      <c r="F2074" s="851" t="s">
        <v>2002</v>
      </c>
      <c r="G2074" s="856"/>
      <c r="H2074" s="837"/>
      <c r="I2074" s="837"/>
      <c r="J2074" s="837"/>
    </row>
    <row r="2075" s="821" customFormat="1" ht="12.75" spans="1:10">
      <c r="A2075" s="853" t="s">
        <v>1999</v>
      </c>
      <c r="B2075" s="854" t="s">
        <v>4602</v>
      </c>
      <c r="C2075" s="855" t="s">
        <v>4603</v>
      </c>
      <c r="D2075" s="856" t="s">
        <v>4604</v>
      </c>
      <c r="E2075" s="856"/>
      <c r="F2075" s="851" t="s">
        <v>2002</v>
      </c>
      <c r="G2075" s="859"/>
      <c r="H2075" s="837"/>
      <c r="I2075" s="837"/>
      <c r="J2075" s="837"/>
    </row>
    <row r="2076" s="821" customFormat="1" ht="24" spans="1:10">
      <c r="A2076" s="853" t="s">
        <v>1999</v>
      </c>
      <c r="B2076" s="854" t="s">
        <v>4605</v>
      </c>
      <c r="C2076" s="855" t="s">
        <v>4606</v>
      </c>
      <c r="D2076" s="859"/>
      <c r="E2076" s="856"/>
      <c r="F2076" s="851" t="s">
        <v>2002</v>
      </c>
      <c r="G2076" s="856"/>
      <c r="H2076" s="837"/>
      <c r="I2076" s="837"/>
      <c r="J2076" s="837"/>
    </row>
    <row r="2077" s="821" customFormat="1" ht="24" spans="1:10">
      <c r="A2077" s="853" t="s">
        <v>1999</v>
      </c>
      <c r="B2077" s="854" t="s">
        <v>4607</v>
      </c>
      <c r="C2077" s="855" t="s">
        <v>4608</v>
      </c>
      <c r="D2077" s="856"/>
      <c r="E2077" s="856"/>
      <c r="F2077" s="851" t="s">
        <v>2002</v>
      </c>
      <c r="G2077" s="856"/>
      <c r="H2077" s="837"/>
      <c r="I2077" s="837"/>
      <c r="J2077" s="837"/>
    </row>
    <row r="2078" s="821" customFormat="1" ht="12.75" spans="1:10">
      <c r="A2078" s="853" t="s">
        <v>1999</v>
      </c>
      <c r="B2078" s="854" t="s">
        <v>4609</v>
      </c>
      <c r="C2078" s="855" t="s">
        <v>4610</v>
      </c>
      <c r="D2078" s="856"/>
      <c r="E2078" s="856"/>
      <c r="F2078" s="851" t="s">
        <v>24</v>
      </c>
      <c r="G2078" s="861"/>
      <c r="H2078" s="839"/>
      <c r="I2078" s="848"/>
      <c r="J2078" s="849"/>
    </row>
    <row r="2079" s="821" customFormat="1" ht="12.75" spans="1:10">
      <c r="A2079" s="853" t="s">
        <v>1999</v>
      </c>
      <c r="B2079" s="854" t="s">
        <v>4611</v>
      </c>
      <c r="C2079" s="855" t="s">
        <v>4612</v>
      </c>
      <c r="D2079" s="856"/>
      <c r="E2079" s="856"/>
      <c r="F2079" s="851" t="s">
        <v>2002</v>
      </c>
      <c r="G2079" s="856"/>
      <c r="H2079" s="837"/>
      <c r="I2079" s="837"/>
      <c r="J2079" s="837"/>
    </row>
    <row r="2080" s="821" customFormat="1" ht="24" spans="1:10">
      <c r="A2080" s="853" t="s">
        <v>1999</v>
      </c>
      <c r="B2080" s="854" t="s">
        <v>4613</v>
      </c>
      <c r="C2080" s="855" t="s">
        <v>4614</v>
      </c>
      <c r="D2080" s="859"/>
      <c r="E2080" s="856"/>
      <c r="F2080" s="851" t="s">
        <v>2002</v>
      </c>
      <c r="G2080" s="859"/>
      <c r="H2080" s="837"/>
      <c r="I2080" s="837"/>
      <c r="J2080" s="837"/>
    </row>
    <row r="2081" s="821" customFormat="1" ht="24" spans="1:10">
      <c r="A2081" s="853" t="s">
        <v>1999</v>
      </c>
      <c r="B2081" s="854" t="s">
        <v>4615</v>
      </c>
      <c r="C2081" s="855" t="s">
        <v>4616</v>
      </c>
      <c r="D2081" s="856"/>
      <c r="E2081" s="856"/>
      <c r="F2081" s="851" t="s">
        <v>2002</v>
      </c>
      <c r="G2081" s="856"/>
      <c r="H2081" s="837"/>
      <c r="I2081" s="837"/>
      <c r="J2081" s="837"/>
    </row>
    <row r="2082" s="821" customFormat="1" ht="24" spans="1:10">
      <c r="A2082" s="853" t="s">
        <v>1999</v>
      </c>
      <c r="B2082" s="854" t="s">
        <v>4617</v>
      </c>
      <c r="C2082" s="855" t="s">
        <v>4618</v>
      </c>
      <c r="D2082" s="859"/>
      <c r="E2082" s="856" t="s">
        <v>4619</v>
      </c>
      <c r="F2082" s="851" t="s">
        <v>2002</v>
      </c>
      <c r="G2082" s="856" t="s">
        <v>4620</v>
      </c>
      <c r="H2082" s="837"/>
      <c r="I2082" s="837"/>
      <c r="J2082" s="837"/>
    </row>
    <row r="2083" s="821" customFormat="1" ht="24" spans="1:10">
      <c r="A2083" s="853" t="s">
        <v>1999</v>
      </c>
      <c r="B2083" s="854" t="s">
        <v>4621</v>
      </c>
      <c r="C2083" s="855" t="s">
        <v>4622</v>
      </c>
      <c r="D2083" s="859"/>
      <c r="E2083" s="856" t="s">
        <v>4619</v>
      </c>
      <c r="F2083" s="851" t="s">
        <v>24</v>
      </c>
      <c r="G2083" s="856"/>
      <c r="H2083" s="837"/>
      <c r="I2083" s="837"/>
      <c r="J2083" s="837"/>
    </row>
    <row r="2084" s="821" customFormat="1" ht="12.75" spans="1:10">
      <c r="A2084" s="853" t="s">
        <v>1999</v>
      </c>
      <c r="B2084" s="854" t="s">
        <v>4623</v>
      </c>
      <c r="C2084" s="855" t="s">
        <v>4624</v>
      </c>
      <c r="D2084" s="856"/>
      <c r="E2084" s="856"/>
      <c r="F2084" s="851" t="s">
        <v>2002</v>
      </c>
      <c r="G2084" s="856"/>
      <c r="H2084" s="837"/>
      <c r="I2084" s="837"/>
      <c r="J2084" s="837"/>
    </row>
    <row r="2085" s="821" customFormat="1" ht="12.75" spans="1:10">
      <c r="A2085" s="853" t="s">
        <v>1999</v>
      </c>
      <c r="B2085" s="854" t="s">
        <v>4625</v>
      </c>
      <c r="C2085" s="855" t="s">
        <v>4626</v>
      </c>
      <c r="D2085" s="856"/>
      <c r="E2085" s="856"/>
      <c r="F2085" s="851" t="s">
        <v>2002</v>
      </c>
      <c r="G2085" s="856"/>
      <c r="H2085" s="837"/>
      <c r="I2085" s="837"/>
      <c r="J2085" s="837"/>
    </row>
    <row r="2086" s="821" customFormat="1" ht="12.75" spans="1:10">
      <c r="A2086" s="853" t="s">
        <v>1999</v>
      </c>
      <c r="B2086" s="854" t="s">
        <v>4627</v>
      </c>
      <c r="C2086" s="855" t="s">
        <v>4628</v>
      </c>
      <c r="D2086" s="856"/>
      <c r="E2086" s="856"/>
      <c r="F2086" s="851" t="s">
        <v>2002</v>
      </c>
      <c r="G2086" s="856"/>
      <c r="H2086" s="837"/>
      <c r="I2086" s="837"/>
      <c r="J2086" s="837"/>
    </row>
    <row r="2087" s="821" customFormat="1" ht="12.75" spans="1:10">
      <c r="A2087" s="853" t="s">
        <v>1999</v>
      </c>
      <c r="B2087" s="854" t="s">
        <v>4629</v>
      </c>
      <c r="C2087" s="855" t="s">
        <v>4630</v>
      </c>
      <c r="D2087" s="856"/>
      <c r="E2087" s="856"/>
      <c r="F2087" s="851" t="s">
        <v>2002</v>
      </c>
      <c r="G2087" s="856"/>
      <c r="H2087" s="837"/>
      <c r="I2087" s="837"/>
      <c r="J2087" s="837"/>
    </row>
    <row r="2088" s="821" customFormat="1" ht="12.75" spans="1:10">
      <c r="A2088" s="853" t="s">
        <v>1999</v>
      </c>
      <c r="B2088" s="854" t="s">
        <v>4631</v>
      </c>
      <c r="C2088" s="855" t="s">
        <v>4632</v>
      </c>
      <c r="D2088" s="856"/>
      <c r="E2088" s="856"/>
      <c r="F2088" s="851" t="s">
        <v>2002</v>
      </c>
      <c r="G2088" s="856"/>
      <c r="H2088" s="837"/>
      <c r="I2088" s="837"/>
      <c r="J2088" s="837"/>
    </row>
    <row r="2089" s="821" customFormat="1" ht="12.75" spans="1:10">
      <c r="A2089" s="853" t="s">
        <v>1999</v>
      </c>
      <c r="B2089" s="854" t="s">
        <v>4633</v>
      </c>
      <c r="C2089" s="855" t="s">
        <v>4634</v>
      </c>
      <c r="D2089" s="856"/>
      <c r="E2089" s="856"/>
      <c r="F2089" s="851" t="s">
        <v>2002</v>
      </c>
      <c r="G2089" s="856"/>
      <c r="H2089" s="837"/>
      <c r="I2089" s="837"/>
      <c r="J2089" s="837"/>
    </row>
    <row r="2090" s="821" customFormat="1" ht="12.75" spans="1:10">
      <c r="A2090" s="853" t="s">
        <v>1999</v>
      </c>
      <c r="B2090" s="854" t="s">
        <v>4635</v>
      </c>
      <c r="C2090" s="855" t="s">
        <v>4636</v>
      </c>
      <c r="D2090" s="856"/>
      <c r="E2090" s="856"/>
      <c r="F2090" s="851" t="s">
        <v>2002</v>
      </c>
      <c r="G2090" s="856"/>
      <c r="H2090" s="837"/>
      <c r="I2090" s="837"/>
      <c r="J2090" s="837"/>
    </row>
    <row r="2091" s="821" customFormat="1" ht="12.75" spans="1:10">
      <c r="A2091" s="853" t="s">
        <v>1999</v>
      </c>
      <c r="B2091" s="854" t="s">
        <v>4637</v>
      </c>
      <c r="C2091" s="855" t="s">
        <v>4638</v>
      </c>
      <c r="D2091" s="856"/>
      <c r="E2091" s="856"/>
      <c r="F2091" s="851" t="s">
        <v>2002</v>
      </c>
      <c r="G2091" s="856"/>
      <c r="H2091" s="837"/>
      <c r="I2091" s="837"/>
      <c r="J2091" s="837"/>
    </row>
    <row r="2092" s="821" customFormat="1" ht="12.75" spans="1:10">
      <c r="A2092" s="853" t="s">
        <v>1999</v>
      </c>
      <c r="B2092" s="854" t="s">
        <v>4639</v>
      </c>
      <c r="C2092" s="855" t="s">
        <v>4640</v>
      </c>
      <c r="D2092" s="856"/>
      <c r="E2092" s="856"/>
      <c r="F2092" s="851" t="s">
        <v>2002</v>
      </c>
      <c r="G2092" s="856"/>
      <c r="H2092" s="837"/>
      <c r="I2092" s="837"/>
      <c r="J2092" s="837"/>
    </row>
    <row r="2093" s="821" customFormat="1" ht="12.75" spans="1:10">
      <c r="A2093" s="853" t="s">
        <v>1999</v>
      </c>
      <c r="B2093" s="854" t="s">
        <v>4641</v>
      </c>
      <c r="C2093" s="855" t="s">
        <v>4642</v>
      </c>
      <c r="D2093" s="856"/>
      <c r="E2093" s="856"/>
      <c r="F2093" s="851" t="s">
        <v>2002</v>
      </c>
      <c r="G2093" s="856"/>
      <c r="H2093" s="837"/>
      <c r="I2093" s="837"/>
      <c r="J2093" s="837"/>
    </row>
    <row r="2094" s="821" customFormat="1" ht="12.75" spans="1:10">
      <c r="A2094" s="853" t="s">
        <v>1999</v>
      </c>
      <c r="B2094" s="854" t="s">
        <v>4643</v>
      </c>
      <c r="C2094" s="855" t="s">
        <v>4644</v>
      </c>
      <c r="D2094" s="859"/>
      <c r="E2094" s="856"/>
      <c r="F2094" s="851" t="s">
        <v>2002</v>
      </c>
      <c r="G2094" s="856"/>
      <c r="H2094" s="837"/>
      <c r="I2094" s="837"/>
      <c r="J2094" s="837"/>
    </row>
    <row r="2095" s="821" customFormat="1" ht="12.75" spans="1:10">
      <c r="A2095" s="853" t="s">
        <v>1999</v>
      </c>
      <c r="B2095" s="854" t="s">
        <v>4645</v>
      </c>
      <c r="C2095" s="855" t="s">
        <v>4646</v>
      </c>
      <c r="D2095" s="859"/>
      <c r="E2095" s="856"/>
      <c r="F2095" s="851" t="s">
        <v>2002</v>
      </c>
      <c r="G2095" s="856"/>
      <c r="H2095" s="837"/>
      <c r="I2095" s="837"/>
      <c r="J2095" s="837"/>
    </row>
    <row r="2096" s="821" customFormat="1" ht="12.75" spans="1:10">
      <c r="A2096" s="853" t="s">
        <v>1999</v>
      </c>
      <c r="B2096" s="854" t="s">
        <v>4647</v>
      </c>
      <c r="C2096" s="855" t="s">
        <v>4648</v>
      </c>
      <c r="D2096" s="856"/>
      <c r="E2096" s="856"/>
      <c r="F2096" s="851" t="s">
        <v>2002</v>
      </c>
      <c r="G2096" s="856"/>
      <c r="H2096" s="837"/>
      <c r="I2096" s="837"/>
      <c r="J2096" s="837"/>
    </row>
    <row r="2097" s="821" customFormat="1" ht="12.75" spans="1:10">
      <c r="A2097" s="853" t="s">
        <v>1999</v>
      </c>
      <c r="B2097" s="854" t="s">
        <v>4649</v>
      </c>
      <c r="C2097" s="855" t="s">
        <v>4650</v>
      </c>
      <c r="D2097" s="856"/>
      <c r="E2097" s="856"/>
      <c r="F2097" s="851" t="s">
        <v>2002</v>
      </c>
      <c r="G2097" s="856"/>
      <c r="H2097" s="837"/>
      <c r="I2097" s="837"/>
      <c r="J2097" s="837"/>
    </row>
    <row r="2098" s="821" customFormat="1" ht="12.75" spans="1:10">
      <c r="A2098" s="853" t="s">
        <v>1999</v>
      </c>
      <c r="B2098" s="854" t="s">
        <v>4651</v>
      </c>
      <c r="C2098" s="855" t="s">
        <v>4652</v>
      </c>
      <c r="D2098" s="856"/>
      <c r="E2098" s="856"/>
      <c r="F2098" s="851" t="s">
        <v>2002</v>
      </c>
      <c r="G2098" s="856"/>
      <c r="H2098" s="837"/>
      <c r="I2098" s="837"/>
      <c r="J2098" s="837"/>
    </row>
    <row r="2099" s="821" customFormat="1" ht="12.75" spans="1:10">
      <c r="A2099" s="853" t="s">
        <v>1999</v>
      </c>
      <c r="B2099" s="854" t="s">
        <v>4653</v>
      </c>
      <c r="C2099" s="855" t="s">
        <v>4654</v>
      </c>
      <c r="D2099" s="856"/>
      <c r="E2099" s="856"/>
      <c r="F2099" s="851" t="s">
        <v>2002</v>
      </c>
      <c r="G2099" s="856"/>
      <c r="H2099" s="837"/>
      <c r="I2099" s="837"/>
      <c r="J2099" s="837"/>
    </row>
    <row r="2100" s="821" customFormat="1" ht="12.75" spans="1:10">
      <c r="A2100" s="853" t="s">
        <v>1999</v>
      </c>
      <c r="B2100" s="854" t="s">
        <v>4655</v>
      </c>
      <c r="C2100" s="855" t="s">
        <v>4656</v>
      </c>
      <c r="D2100" s="856"/>
      <c r="E2100" s="856"/>
      <c r="F2100" s="851" t="s">
        <v>24</v>
      </c>
      <c r="G2100" s="856"/>
      <c r="H2100" s="837"/>
      <c r="I2100" s="837"/>
      <c r="J2100" s="837"/>
    </row>
    <row r="2101" s="821" customFormat="1" ht="24" spans="1:10">
      <c r="A2101" s="853" t="s">
        <v>1999</v>
      </c>
      <c r="B2101" s="854" t="s">
        <v>4657</v>
      </c>
      <c r="C2101" s="855" t="s">
        <v>4658</v>
      </c>
      <c r="D2101" s="859"/>
      <c r="E2101" s="856"/>
      <c r="F2101" s="851" t="s">
        <v>24</v>
      </c>
      <c r="G2101" s="856"/>
      <c r="H2101" s="837"/>
      <c r="I2101" s="837"/>
      <c r="J2101" s="837"/>
    </row>
    <row r="2102" s="821" customFormat="1" ht="12.75" spans="1:10">
      <c r="A2102" s="853" t="s">
        <v>1999</v>
      </c>
      <c r="B2102" s="854" t="s">
        <v>4659</v>
      </c>
      <c r="C2102" s="855" t="s">
        <v>4660</v>
      </c>
      <c r="D2102" s="856"/>
      <c r="E2102" s="856"/>
      <c r="F2102" s="851" t="s">
        <v>2002</v>
      </c>
      <c r="G2102" s="856"/>
      <c r="H2102" s="837"/>
      <c r="I2102" s="837"/>
      <c r="J2102" s="837"/>
    </row>
    <row r="2103" s="821" customFormat="1" ht="12.75" spans="1:10">
      <c r="A2103" s="853" t="s">
        <v>1999</v>
      </c>
      <c r="B2103" s="854" t="s">
        <v>4661</v>
      </c>
      <c r="C2103" s="855" t="s">
        <v>4662</v>
      </c>
      <c r="D2103" s="856" t="s">
        <v>4271</v>
      </c>
      <c r="E2103" s="856"/>
      <c r="F2103" s="851" t="s">
        <v>2002</v>
      </c>
      <c r="G2103" s="856"/>
      <c r="H2103" s="837"/>
      <c r="I2103" s="837"/>
      <c r="J2103" s="837"/>
    </row>
    <row r="2104" s="821" customFormat="1" ht="12.75" spans="1:10">
      <c r="A2104" s="853" t="s">
        <v>1999</v>
      </c>
      <c r="B2104" s="854" t="s">
        <v>4663</v>
      </c>
      <c r="C2104" s="855" t="s">
        <v>4664</v>
      </c>
      <c r="D2104" s="872" t="s">
        <v>4665</v>
      </c>
      <c r="E2104" s="856"/>
      <c r="F2104" s="851" t="s">
        <v>24</v>
      </c>
      <c r="G2104" s="856"/>
      <c r="H2104" s="839"/>
      <c r="I2104" s="848"/>
      <c r="J2104" s="849"/>
    </row>
    <row r="2105" s="821" customFormat="1" ht="12.75" spans="1:10">
      <c r="A2105" s="853" t="s">
        <v>1999</v>
      </c>
      <c r="B2105" s="854" t="s">
        <v>4666</v>
      </c>
      <c r="C2105" s="855" t="s">
        <v>4667</v>
      </c>
      <c r="D2105" s="856"/>
      <c r="E2105" s="856"/>
      <c r="F2105" s="851" t="s">
        <v>24</v>
      </c>
      <c r="G2105" s="856"/>
      <c r="H2105" s="837"/>
      <c r="I2105" s="837"/>
      <c r="J2105" s="837"/>
    </row>
    <row r="2106" s="821" customFormat="1" ht="24" spans="1:10">
      <c r="A2106" s="853" t="s">
        <v>1999</v>
      </c>
      <c r="B2106" s="854" t="s">
        <v>4668</v>
      </c>
      <c r="C2106" s="855" t="s">
        <v>4669</v>
      </c>
      <c r="D2106" s="856"/>
      <c r="E2106" s="856"/>
      <c r="F2106" s="851" t="s">
        <v>24</v>
      </c>
      <c r="G2106" s="856" t="s">
        <v>4670</v>
      </c>
      <c r="H2106" s="837"/>
      <c r="I2106" s="837"/>
      <c r="J2106" s="837"/>
    </row>
    <row r="2107" s="821" customFormat="1" ht="12.75" spans="1:10">
      <c r="A2107" s="853" t="s">
        <v>1999</v>
      </c>
      <c r="B2107" s="854" t="s">
        <v>4671</v>
      </c>
      <c r="C2107" s="855" t="s">
        <v>4672</v>
      </c>
      <c r="D2107" s="856"/>
      <c r="E2107" s="856"/>
      <c r="F2107" s="851"/>
      <c r="G2107" s="856"/>
      <c r="H2107" s="837"/>
      <c r="I2107" s="837"/>
      <c r="J2107" s="837"/>
    </row>
    <row r="2108" s="821" customFormat="1" ht="12.75" spans="1:10">
      <c r="A2108" s="853" t="s">
        <v>1999</v>
      </c>
      <c r="B2108" s="854" t="s">
        <v>4673</v>
      </c>
      <c r="C2108" s="855" t="s">
        <v>4674</v>
      </c>
      <c r="D2108" s="856"/>
      <c r="E2108" s="856"/>
      <c r="F2108" s="851" t="s">
        <v>2002</v>
      </c>
      <c r="G2108" s="856"/>
      <c r="H2108" s="837"/>
      <c r="I2108" s="837"/>
      <c r="J2108" s="837"/>
    </row>
    <row r="2109" s="821" customFormat="1" ht="12.75" spans="1:10">
      <c r="A2109" s="853" t="s">
        <v>1999</v>
      </c>
      <c r="B2109" s="854" t="s">
        <v>4675</v>
      </c>
      <c r="C2109" s="855" t="s">
        <v>4676</v>
      </c>
      <c r="D2109" s="856"/>
      <c r="E2109" s="856"/>
      <c r="F2109" s="851" t="s">
        <v>2002</v>
      </c>
      <c r="G2109" s="856"/>
      <c r="H2109" s="837"/>
      <c r="I2109" s="837"/>
      <c r="J2109" s="837"/>
    </row>
    <row r="2110" s="820" customFormat="1" ht="24" spans="1:10">
      <c r="A2110" s="853" t="s">
        <v>1999</v>
      </c>
      <c r="B2110" s="854" t="s">
        <v>4677</v>
      </c>
      <c r="C2110" s="855" t="s">
        <v>4678</v>
      </c>
      <c r="D2110" s="856"/>
      <c r="E2110" s="856"/>
      <c r="F2110" s="851" t="s">
        <v>24</v>
      </c>
      <c r="G2110" s="856"/>
      <c r="H2110" s="829"/>
      <c r="I2110" s="829"/>
      <c r="J2110" s="829"/>
    </row>
    <row r="2111" s="820" customFormat="1" ht="84" spans="1:10">
      <c r="A2111" s="853" t="s">
        <v>1999</v>
      </c>
      <c r="B2111" s="854" t="s">
        <v>4679</v>
      </c>
      <c r="C2111" s="855" t="s">
        <v>4680</v>
      </c>
      <c r="D2111" s="856" t="s">
        <v>4681</v>
      </c>
      <c r="E2111" s="856" t="s">
        <v>4682</v>
      </c>
      <c r="F2111" s="851" t="s">
        <v>4683</v>
      </c>
      <c r="G2111" s="856" t="s">
        <v>4684</v>
      </c>
      <c r="H2111" s="829"/>
      <c r="I2111" s="829"/>
      <c r="J2111" s="829"/>
    </row>
    <row r="2112" s="820" customFormat="1" ht="60" spans="1:10">
      <c r="A2112" s="853" t="s">
        <v>1999</v>
      </c>
      <c r="B2112" s="854" t="s">
        <v>4685</v>
      </c>
      <c r="C2112" s="855" t="s">
        <v>4686</v>
      </c>
      <c r="D2112" s="856" t="s">
        <v>4681</v>
      </c>
      <c r="E2112" s="915"/>
      <c r="F2112" s="851" t="s">
        <v>4683</v>
      </c>
      <c r="G2112" s="861" t="s">
        <v>4687</v>
      </c>
      <c r="H2112" s="829"/>
      <c r="I2112" s="829"/>
      <c r="J2112" s="829"/>
    </row>
    <row r="2113" s="823" customFormat="1" ht="24" spans="1:10">
      <c r="A2113" s="860" t="s">
        <v>1999</v>
      </c>
      <c r="B2113" s="900" t="s">
        <v>4688</v>
      </c>
      <c r="C2113" s="862" t="s">
        <v>4689</v>
      </c>
      <c r="D2113" s="861" t="s">
        <v>4690</v>
      </c>
      <c r="E2113" s="861"/>
      <c r="F2113" s="868" t="s">
        <v>24</v>
      </c>
      <c r="G2113" s="861"/>
      <c r="H2113" s="869"/>
      <c r="I2113" s="869"/>
      <c r="J2113" s="869"/>
    </row>
    <row r="2114" s="821" customFormat="1" ht="12.75" spans="1:10">
      <c r="A2114" s="853"/>
      <c r="B2114" s="854" t="s">
        <v>4691</v>
      </c>
      <c r="C2114" s="855" t="s">
        <v>4692</v>
      </c>
      <c r="D2114" s="856"/>
      <c r="E2114" s="856"/>
      <c r="F2114" s="851"/>
      <c r="G2114" s="856"/>
      <c r="H2114" s="837"/>
      <c r="I2114" s="837"/>
      <c r="J2114" s="837"/>
    </row>
    <row r="2115" s="821" customFormat="1" ht="12.75" spans="1:10">
      <c r="A2115" s="853" t="s">
        <v>1999</v>
      </c>
      <c r="B2115" s="854" t="s">
        <v>4693</v>
      </c>
      <c r="C2115" s="855" t="s">
        <v>4694</v>
      </c>
      <c r="D2115" s="856"/>
      <c r="E2115" s="856"/>
      <c r="F2115" s="851" t="s">
        <v>2002</v>
      </c>
      <c r="G2115" s="856"/>
      <c r="H2115" s="837"/>
      <c r="I2115" s="837"/>
      <c r="J2115" s="837"/>
    </row>
    <row r="2116" s="821" customFormat="1" ht="12.75" spans="1:10">
      <c r="A2116" s="853" t="s">
        <v>1999</v>
      </c>
      <c r="B2116" s="854" t="s">
        <v>4695</v>
      </c>
      <c r="C2116" s="855" t="s">
        <v>4696</v>
      </c>
      <c r="D2116" s="856"/>
      <c r="E2116" s="856"/>
      <c r="F2116" s="851" t="s">
        <v>2002</v>
      </c>
      <c r="G2116" s="856"/>
      <c r="H2116" s="837"/>
      <c r="I2116" s="837"/>
      <c r="J2116" s="837"/>
    </row>
    <row r="2117" s="821" customFormat="1" ht="12.75" spans="1:10">
      <c r="A2117" s="853" t="s">
        <v>1999</v>
      </c>
      <c r="B2117" s="854" t="s">
        <v>4697</v>
      </c>
      <c r="C2117" s="855" t="s">
        <v>4698</v>
      </c>
      <c r="D2117" s="856"/>
      <c r="E2117" s="856"/>
      <c r="F2117" s="851" t="s">
        <v>2002</v>
      </c>
      <c r="G2117" s="856"/>
      <c r="H2117" s="837"/>
      <c r="I2117" s="837"/>
      <c r="J2117" s="837"/>
    </row>
    <row r="2118" s="821" customFormat="1" ht="12.75" spans="1:10">
      <c r="A2118" s="853" t="s">
        <v>1999</v>
      </c>
      <c r="B2118" s="854" t="s">
        <v>4699</v>
      </c>
      <c r="C2118" s="855" t="s">
        <v>4700</v>
      </c>
      <c r="D2118" s="856"/>
      <c r="E2118" s="856"/>
      <c r="F2118" s="851" t="s">
        <v>2002</v>
      </c>
      <c r="G2118" s="856"/>
      <c r="H2118" s="837"/>
      <c r="I2118" s="837"/>
      <c r="J2118" s="837"/>
    </row>
    <row r="2119" s="821" customFormat="1" ht="12.75" spans="1:10">
      <c r="A2119" s="853" t="s">
        <v>1999</v>
      </c>
      <c r="B2119" s="854" t="s">
        <v>4701</v>
      </c>
      <c r="C2119" s="855" t="s">
        <v>4702</v>
      </c>
      <c r="D2119" s="856"/>
      <c r="E2119" s="856"/>
      <c r="F2119" s="851" t="s">
        <v>2002</v>
      </c>
      <c r="G2119" s="856"/>
      <c r="H2119" s="837"/>
      <c r="I2119" s="837"/>
      <c r="J2119" s="837"/>
    </row>
    <row r="2120" s="821" customFormat="1" ht="12.75" spans="1:10">
      <c r="A2120" s="853" t="s">
        <v>1999</v>
      </c>
      <c r="B2120" s="854" t="s">
        <v>4703</v>
      </c>
      <c r="C2120" s="855" t="s">
        <v>4704</v>
      </c>
      <c r="D2120" s="859"/>
      <c r="E2120" s="856"/>
      <c r="F2120" s="851" t="s">
        <v>2002</v>
      </c>
      <c r="G2120" s="856"/>
      <c r="H2120" s="837"/>
      <c r="I2120" s="837"/>
      <c r="J2120" s="837"/>
    </row>
    <row r="2121" s="821" customFormat="1" ht="12.75" spans="1:10">
      <c r="A2121" s="853" t="s">
        <v>1999</v>
      </c>
      <c r="B2121" s="854" t="s">
        <v>4705</v>
      </c>
      <c r="C2121" s="855" t="s">
        <v>4706</v>
      </c>
      <c r="D2121" s="856"/>
      <c r="E2121" s="856"/>
      <c r="F2121" s="851" t="s">
        <v>2002</v>
      </c>
      <c r="G2121" s="856"/>
      <c r="H2121" s="837"/>
      <c r="I2121" s="837"/>
      <c r="J2121" s="837"/>
    </row>
    <row r="2122" s="821" customFormat="1" ht="12.75" spans="1:10">
      <c r="A2122" s="853" t="s">
        <v>1999</v>
      </c>
      <c r="B2122" s="854" t="s">
        <v>4707</v>
      </c>
      <c r="C2122" s="855" t="s">
        <v>4708</v>
      </c>
      <c r="D2122" s="856"/>
      <c r="E2122" s="856"/>
      <c r="F2122" s="851" t="s">
        <v>2002</v>
      </c>
      <c r="G2122" s="856"/>
      <c r="H2122" s="837"/>
      <c r="I2122" s="837"/>
      <c r="J2122" s="837"/>
    </row>
    <row r="2123" s="821" customFormat="1" ht="12.75" spans="1:10">
      <c r="A2123" s="853" t="s">
        <v>1999</v>
      </c>
      <c r="B2123" s="854" t="s">
        <v>4709</v>
      </c>
      <c r="C2123" s="855" t="s">
        <v>4710</v>
      </c>
      <c r="D2123" s="856"/>
      <c r="E2123" s="856"/>
      <c r="F2123" s="851" t="s">
        <v>2002</v>
      </c>
      <c r="G2123" s="856"/>
      <c r="H2123" s="837"/>
      <c r="I2123" s="837"/>
      <c r="J2123" s="837"/>
    </row>
    <row r="2124" s="821" customFormat="1" ht="12.75" spans="1:10">
      <c r="A2124" s="853" t="s">
        <v>1999</v>
      </c>
      <c r="B2124" s="854" t="s">
        <v>4711</v>
      </c>
      <c r="C2124" s="855" t="s">
        <v>4712</v>
      </c>
      <c r="D2124" s="856"/>
      <c r="E2124" s="856"/>
      <c r="F2124" s="851" t="s">
        <v>2002</v>
      </c>
      <c r="G2124" s="856"/>
      <c r="H2124" s="837"/>
      <c r="I2124" s="837"/>
      <c r="J2124" s="837"/>
    </row>
    <row r="2125" s="821" customFormat="1" ht="24" spans="1:10">
      <c r="A2125" s="853" t="s">
        <v>1999</v>
      </c>
      <c r="B2125" s="854" t="s">
        <v>4713</v>
      </c>
      <c r="C2125" s="855" t="s">
        <v>4714</v>
      </c>
      <c r="D2125" s="856"/>
      <c r="E2125" s="856"/>
      <c r="F2125" s="851" t="s">
        <v>2002</v>
      </c>
      <c r="G2125" s="856"/>
      <c r="H2125" s="837"/>
      <c r="I2125" s="837"/>
      <c r="J2125" s="837"/>
    </row>
    <row r="2126" s="821" customFormat="1" ht="24" spans="1:10">
      <c r="A2126" s="853" t="s">
        <v>1999</v>
      </c>
      <c r="B2126" s="854" t="s">
        <v>4715</v>
      </c>
      <c r="C2126" s="855" t="s">
        <v>4716</v>
      </c>
      <c r="D2126" s="856"/>
      <c r="E2126" s="856"/>
      <c r="F2126" s="851" t="s">
        <v>2002</v>
      </c>
      <c r="G2126" s="856"/>
      <c r="H2126" s="837"/>
      <c r="I2126" s="837"/>
      <c r="J2126" s="837"/>
    </row>
    <row r="2127" s="821" customFormat="1" ht="12.75" spans="1:10">
      <c r="A2127" s="853" t="s">
        <v>1999</v>
      </c>
      <c r="B2127" s="854" t="s">
        <v>4717</v>
      </c>
      <c r="C2127" s="855" t="s">
        <v>4718</v>
      </c>
      <c r="D2127" s="856"/>
      <c r="E2127" s="856"/>
      <c r="F2127" s="851" t="s">
        <v>2002</v>
      </c>
      <c r="G2127" s="856"/>
      <c r="H2127" s="837"/>
      <c r="I2127" s="837"/>
      <c r="J2127" s="837"/>
    </row>
    <row r="2128" s="821" customFormat="1" ht="24" spans="1:10">
      <c r="A2128" s="853" t="s">
        <v>1999</v>
      </c>
      <c r="B2128" s="854" t="s">
        <v>4719</v>
      </c>
      <c r="C2128" s="855" t="s">
        <v>4720</v>
      </c>
      <c r="D2128" s="856"/>
      <c r="E2128" s="856"/>
      <c r="F2128" s="851" t="s">
        <v>2002</v>
      </c>
      <c r="G2128" s="856"/>
      <c r="H2128" s="837"/>
      <c r="I2128" s="837"/>
      <c r="J2128" s="837"/>
    </row>
    <row r="2129" s="821" customFormat="1" ht="24" spans="1:10">
      <c r="A2129" s="853" t="s">
        <v>1999</v>
      </c>
      <c r="B2129" s="854" t="s">
        <v>4721</v>
      </c>
      <c r="C2129" s="855" t="s">
        <v>4722</v>
      </c>
      <c r="D2129" s="856"/>
      <c r="E2129" s="856"/>
      <c r="F2129" s="851" t="s">
        <v>2002</v>
      </c>
      <c r="G2129" s="856"/>
      <c r="H2129" s="837"/>
      <c r="I2129" s="837"/>
      <c r="J2129" s="837"/>
    </row>
    <row r="2130" s="821" customFormat="1" ht="24" spans="1:10">
      <c r="A2130" s="853" t="s">
        <v>1999</v>
      </c>
      <c r="B2130" s="854" t="s">
        <v>4723</v>
      </c>
      <c r="C2130" s="855" t="s">
        <v>4724</v>
      </c>
      <c r="D2130" s="856"/>
      <c r="E2130" s="856"/>
      <c r="F2130" s="851" t="s">
        <v>2002</v>
      </c>
      <c r="G2130" s="859"/>
      <c r="H2130" s="837"/>
      <c r="I2130" s="837"/>
      <c r="J2130" s="837"/>
    </row>
    <row r="2131" s="821" customFormat="1" ht="12.75" spans="1:10">
      <c r="A2131" s="853" t="s">
        <v>1999</v>
      </c>
      <c r="B2131" s="854" t="s">
        <v>4725</v>
      </c>
      <c r="C2131" s="855" t="s">
        <v>4726</v>
      </c>
      <c r="D2131" s="856"/>
      <c r="E2131" s="856"/>
      <c r="F2131" s="851" t="s">
        <v>2002</v>
      </c>
      <c r="G2131" s="856"/>
      <c r="H2131" s="837"/>
      <c r="I2131" s="837"/>
      <c r="J2131" s="837"/>
    </row>
    <row r="2132" s="821" customFormat="1" ht="24" spans="1:10">
      <c r="A2132" s="853" t="s">
        <v>1999</v>
      </c>
      <c r="B2132" s="854" t="s">
        <v>4727</v>
      </c>
      <c r="C2132" s="855" t="s">
        <v>4728</v>
      </c>
      <c r="D2132" s="856"/>
      <c r="E2132" s="856"/>
      <c r="F2132" s="851" t="s">
        <v>2002</v>
      </c>
      <c r="G2132" s="856"/>
      <c r="H2132" s="837"/>
      <c r="I2132" s="837"/>
      <c r="J2132" s="837"/>
    </row>
    <row r="2133" s="821" customFormat="1" ht="24" spans="1:10">
      <c r="A2133" s="853" t="s">
        <v>1999</v>
      </c>
      <c r="B2133" s="854" t="s">
        <v>4729</v>
      </c>
      <c r="C2133" s="855" t="s">
        <v>4730</v>
      </c>
      <c r="D2133" s="856"/>
      <c r="E2133" s="856"/>
      <c r="F2133" s="851" t="s">
        <v>2002</v>
      </c>
      <c r="G2133" s="856"/>
      <c r="H2133" s="837"/>
      <c r="I2133" s="837"/>
      <c r="J2133" s="837"/>
    </row>
    <row r="2134" s="821" customFormat="1" ht="12.75" spans="1:10">
      <c r="A2134" s="853" t="s">
        <v>1999</v>
      </c>
      <c r="B2134" s="854" t="s">
        <v>4731</v>
      </c>
      <c r="C2134" s="855" t="s">
        <v>4732</v>
      </c>
      <c r="D2134" s="856"/>
      <c r="E2134" s="856"/>
      <c r="F2134" s="851" t="s">
        <v>2002</v>
      </c>
      <c r="G2134" s="856"/>
      <c r="H2134" s="837"/>
      <c r="I2134" s="837"/>
      <c r="J2134" s="837"/>
    </row>
    <row r="2135" s="821" customFormat="1" ht="24" spans="1:10">
      <c r="A2135" s="853" t="s">
        <v>1999</v>
      </c>
      <c r="B2135" s="854" t="s">
        <v>4733</v>
      </c>
      <c r="C2135" s="855" t="s">
        <v>4734</v>
      </c>
      <c r="D2135" s="856"/>
      <c r="E2135" s="856"/>
      <c r="F2135" s="851" t="s">
        <v>2002</v>
      </c>
      <c r="G2135" s="856"/>
      <c r="H2135" s="837"/>
      <c r="I2135" s="837"/>
      <c r="J2135" s="837"/>
    </row>
    <row r="2136" s="821" customFormat="1" ht="24" spans="1:10">
      <c r="A2136" s="853" t="s">
        <v>1999</v>
      </c>
      <c r="B2136" s="854" t="s">
        <v>4735</v>
      </c>
      <c r="C2136" s="855" t="s">
        <v>4736</v>
      </c>
      <c r="D2136" s="856"/>
      <c r="E2136" s="856"/>
      <c r="F2136" s="851" t="s">
        <v>2002</v>
      </c>
      <c r="G2136" s="856"/>
      <c r="H2136" s="837"/>
      <c r="I2136" s="837"/>
      <c r="J2136" s="837"/>
    </row>
    <row r="2137" s="821" customFormat="1" ht="12.75" spans="1:10">
      <c r="A2137" s="853" t="s">
        <v>1999</v>
      </c>
      <c r="B2137" s="854" t="s">
        <v>4737</v>
      </c>
      <c r="C2137" s="855" t="s">
        <v>4738</v>
      </c>
      <c r="D2137" s="856"/>
      <c r="E2137" s="856"/>
      <c r="F2137" s="851" t="s">
        <v>2002</v>
      </c>
      <c r="G2137" s="856"/>
      <c r="H2137" s="837"/>
      <c r="I2137" s="837"/>
      <c r="J2137" s="837"/>
    </row>
    <row r="2138" s="821" customFormat="1" ht="24" spans="1:10">
      <c r="A2138" s="853" t="s">
        <v>1999</v>
      </c>
      <c r="B2138" s="854" t="s">
        <v>4739</v>
      </c>
      <c r="C2138" s="855" t="s">
        <v>4740</v>
      </c>
      <c r="D2138" s="856"/>
      <c r="E2138" s="856"/>
      <c r="F2138" s="851" t="s">
        <v>2002</v>
      </c>
      <c r="G2138" s="856"/>
      <c r="H2138" s="837"/>
      <c r="I2138" s="837"/>
      <c r="J2138" s="837"/>
    </row>
    <row r="2139" s="821" customFormat="1" ht="12.75" spans="1:10">
      <c r="A2139" s="853" t="s">
        <v>1999</v>
      </c>
      <c r="B2139" s="854" t="s">
        <v>4741</v>
      </c>
      <c r="C2139" s="862" t="s">
        <v>4742</v>
      </c>
      <c r="D2139" s="856"/>
      <c r="E2139" s="856"/>
      <c r="F2139" s="851" t="s">
        <v>2002</v>
      </c>
      <c r="G2139" s="856"/>
      <c r="H2139" s="837"/>
      <c r="I2139" s="837"/>
      <c r="J2139" s="837"/>
    </row>
    <row r="2140" s="821" customFormat="1" ht="12.75" spans="1:10">
      <c r="A2140" s="853" t="s">
        <v>1999</v>
      </c>
      <c r="B2140" s="854" t="s">
        <v>4743</v>
      </c>
      <c r="C2140" s="862" t="s">
        <v>4744</v>
      </c>
      <c r="D2140" s="856"/>
      <c r="E2140" s="856"/>
      <c r="F2140" s="851" t="s">
        <v>2002</v>
      </c>
      <c r="G2140" s="856"/>
      <c r="H2140" s="837"/>
      <c r="I2140" s="837"/>
      <c r="J2140" s="837"/>
    </row>
    <row r="2141" s="821" customFormat="1" ht="24.75" spans="1:10">
      <c r="A2141" s="853" t="s">
        <v>1999</v>
      </c>
      <c r="B2141" s="854" t="s">
        <v>4745</v>
      </c>
      <c r="C2141" s="910" t="s">
        <v>4746</v>
      </c>
      <c r="D2141" s="856"/>
      <c r="E2141" s="856"/>
      <c r="F2141" s="851" t="s">
        <v>2002</v>
      </c>
      <c r="G2141" s="856"/>
      <c r="H2141" s="837"/>
      <c r="I2141" s="837"/>
      <c r="J2141" s="837"/>
    </row>
    <row r="2142" s="821" customFormat="1" ht="12.75" spans="1:10">
      <c r="A2142" s="853" t="s">
        <v>1999</v>
      </c>
      <c r="B2142" s="854" t="s">
        <v>4747</v>
      </c>
      <c r="C2142" s="862" t="s">
        <v>4748</v>
      </c>
      <c r="D2142" s="856"/>
      <c r="E2142" s="856"/>
      <c r="F2142" s="851" t="s">
        <v>2002</v>
      </c>
      <c r="G2142" s="856"/>
      <c r="H2142" s="837"/>
      <c r="I2142" s="837"/>
      <c r="J2142" s="837"/>
    </row>
    <row r="2143" s="821" customFormat="1" ht="12.75" spans="1:10">
      <c r="A2143" s="853" t="s">
        <v>1999</v>
      </c>
      <c r="B2143" s="854" t="s">
        <v>4749</v>
      </c>
      <c r="C2143" s="862" t="s">
        <v>4750</v>
      </c>
      <c r="D2143" s="856"/>
      <c r="E2143" s="856"/>
      <c r="F2143" s="851" t="s">
        <v>2002</v>
      </c>
      <c r="G2143" s="856"/>
      <c r="H2143" s="837"/>
      <c r="I2143" s="837"/>
      <c r="J2143" s="837"/>
    </row>
    <row r="2144" s="821" customFormat="1" ht="12.75" spans="1:10">
      <c r="A2144" s="853" t="s">
        <v>1999</v>
      </c>
      <c r="B2144" s="854" t="s">
        <v>4751</v>
      </c>
      <c r="C2144" s="855" t="s">
        <v>4752</v>
      </c>
      <c r="D2144" s="861"/>
      <c r="E2144" s="856"/>
      <c r="F2144" s="851" t="s">
        <v>2002</v>
      </c>
      <c r="G2144" s="856"/>
      <c r="H2144" s="837"/>
      <c r="I2144" s="837"/>
      <c r="J2144" s="837"/>
    </row>
    <row r="2145" s="821" customFormat="1" ht="24" spans="1:10">
      <c r="A2145" s="853" t="s">
        <v>1999</v>
      </c>
      <c r="B2145" s="854" t="s">
        <v>4753</v>
      </c>
      <c r="C2145" s="855" t="s">
        <v>4754</v>
      </c>
      <c r="D2145" s="856" t="s">
        <v>4755</v>
      </c>
      <c r="E2145" s="856"/>
      <c r="F2145" s="851" t="s">
        <v>4756</v>
      </c>
      <c r="G2145" s="856" t="s">
        <v>2828</v>
      </c>
      <c r="H2145" s="837"/>
      <c r="I2145" s="837"/>
      <c r="J2145" s="837"/>
    </row>
    <row r="2146" s="821" customFormat="1" ht="24" spans="1:10">
      <c r="A2146" s="853" t="s">
        <v>1999</v>
      </c>
      <c r="B2146" s="854" t="s">
        <v>4757</v>
      </c>
      <c r="C2146" s="855" t="s">
        <v>4758</v>
      </c>
      <c r="D2146" s="856" t="s">
        <v>4755</v>
      </c>
      <c r="E2146" s="856"/>
      <c r="F2146" s="851" t="s">
        <v>4756</v>
      </c>
      <c r="G2146" s="856" t="s">
        <v>2828</v>
      </c>
      <c r="H2146" s="837"/>
      <c r="I2146" s="837"/>
      <c r="J2146" s="837"/>
    </row>
    <row r="2147" s="821" customFormat="1" ht="48" spans="1:10">
      <c r="A2147" s="853" t="s">
        <v>1999</v>
      </c>
      <c r="B2147" s="854" t="s">
        <v>4759</v>
      </c>
      <c r="C2147" s="855" t="s">
        <v>4760</v>
      </c>
      <c r="D2147" s="856" t="s">
        <v>4761</v>
      </c>
      <c r="E2147" s="856"/>
      <c r="F2147" s="851" t="s">
        <v>24</v>
      </c>
      <c r="G2147" s="856"/>
      <c r="H2147" s="837"/>
      <c r="I2147" s="837"/>
      <c r="J2147" s="837"/>
    </row>
    <row r="2148" s="821" customFormat="1" ht="12.75" spans="1:10">
      <c r="A2148" s="853" t="s">
        <v>1999</v>
      </c>
      <c r="B2148" s="854" t="s">
        <v>4762</v>
      </c>
      <c r="C2148" s="855" t="s">
        <v>4763</v>
      </c>
      <c r="D2148" s="856"/>
      <c r="E2148" s="856"/>
      <c r="F2148" s="851" t="s">
        <v>2002</v>
      </c>
      <c r="G2148" s="856"/>
      <c r="H2148" s="837"/>
      <c r="I2148" s="837"/>
      <c r="J2148" s="837"/>
    </row>
    <row r="2149" s="821" customFormat="1" ht="24" spans="1:10">
      <c r="A2149" s="853" t="s">
        <v>1999</v>
      </c>
      <c r="B2149" s="854" t="s">
        <v>4764</v>
      </c>
      <c r="C2149" s="855" t="s">
        <v>4765</v>
      </c>
      <c r="D2149" s="856"/>
      <c r="E2149" s="856"/>
      <c r="F2149" s="851" t="s">
        <v>2002</v>
      </c>
      <c r="G2149" s="856"/>
      <c r="H2149" s="837"/>
      <c r="I2149" s="837"/>
      <c r="J2149" s="837"/>
    </row>
    <row r="2150" s="821" customFormat="1" ht="24" spans="1:10">
      <c r="A2150" s="853" t="s">
        <v>1999</v>
      </c>
      <c r="B2150" s="854" t="s">
        <v>4766</v>
      </c>
      <c r="C2150" s="855" t="s">
        <v>4767</v>
      </c>
      <c r="D2150" s="856"/>
      <c r="E2150" s="856"/>
      <c r="F2150" s="851" t="s">
        <v>2002</v>
      </c>
      <c r="G2150" s="856"/>
      <c r="H2150" s="837"/>
      <c r="I2150" s="837"/>
      <c r="J2150" s="837"/>
    </row>
    <row r="2151" s="821" customFormat="1" ht="12.75" spans="1:10">
      <c r="A2151" s="853" t="s">
        <v>1999</v>
      </c>
      <c r="B2151" s="854" t="s">
        <v>4768</v>
      </c>
      <c r="C2151" s="855" t="s">
        <v>4769</v>
      </c>
      <c r="D2151" s="856"/>
      <c r="E2151" s="856"/>
      <c r="F2151" s="851" t="s">
        <v>2002</v>
      </c>
      <c r="G2151" s="856"/>
      <c r="H2151" s="837"/>
      <c r="I2151" s="837"/>
      <c r="J2151" s="837"/>
    </row>
    <row r="2152" s="821" customFormat="1" ht="24" spans="1:10">
      <c r="A2152" s="853" t="s">
        <v>1999</v>
      </c>
      <c r="B2152" s="854" t="s">
        <v>4770</v>
      </c>
      <c r="C2152" s="855" t="s">
        <v>4771</v>
      </c>
      <c r="D2152" s="856"/>
      <c r="E2152" s="856"/>
      <c r="F2152" s="851" t="s">
        <v>2002</v>
      </c>
      <c r="G2152" s="856"/>
      <c r="H2152" s="837"/>
      <c r="I2152" s="837"/>
      <c r="J2152" s="837"/>
    </row>
    <row r="2153" s="821" customFormat="1" ht="24" spans="1:10">
      <c r="A2153" s="853" t="s">
        <v>1999</v>
      </c>
      <c r="B2153" s="854" t="s">
        <v>4772</v>
      </c>
      <c r="C2153" s="855" t="s">
        <v>4773</v>
      </c>
      <c r="D2153" s="856"/>
      <c r="E2153" s="856"/>
      <c r="F2153" s="851" t="s">
        <v>2002</v>
      </c>
      <c r="G2153" s="856"/>
      <c r="H2153" s="837"/>
      <c r="I2153" s="837"/>
      <c r="J2153" s="837"/>
    </row>
    <row r="2154" s="821" customFormat="1" ht="12.75" spans="1:10">
      <c r="A2154" s="853" t="s">
        <v>1999</v>
      </c>
      <c r="B2154" s="854" t="s">
        <v>4774</v>
      </c>
      <c r="C2154" s="855" t="s">
        <v>4775</v>
      </c>
      <c r="D2154" s="856"/>
      <c r="E2154" s="856"/>
      <c r="F2154" s="851" t="s">
        <v>2002</v>
      </c>
      <c r="G2154" s="856"/>
      <c r="H2154" s="837"/>
      <c r="I2154" s="837"/>
      <c r="J2154" s="837"/>
    </row>
    <row r="2155" s="821" customFormat="1" ht="12.75" spans="1:10">
      <c r="A2155" s="853" t="s">
        <v>1999</v>
      </c>
      <c r="B2155" s="854" t="s">
        <v>4776</v>
      </c>
      <c r="C2155" s="855" t="s">
        <v>4777</v>
      </c>
      <c r="D2155" s="856" t="s">
        <v>4778</v>
      </c>
      <c r="E2155" s="856"/>
      <c r="F2155" s="851" t="s">
        <v>2002</v>
      </c>
      <c r="G2155" s="856" t="s">
        <v>2828</v>
      </c>
      <c r="H2155" s="837"/>
      <c r="I2155" s="837"/>
      <c r="J2155" s="837"/>
    </row>
    <row r="2156" s="821" customFormat="1" ht="12.75" spans="1:10">
      <c r="A2156" s="853" t="s">
        <v>1999</v>
      </c>
      <c r="B2156" s="854" t="s">
        <v>4779</v>
      </c>
      <c r="C2156" s="855" t="s">
        <v>4780</v>
      </c>
      <c r="D2156" s="859"/>
      <c r="E2156" s="856"/>
      <c r="F2156" s="851" t="s">
        <v>2002</v>
      </c>
      <c r="G2156" s="856"/>
      <c r="H2156" s="837"/>
      <c r="I2156" s="837"/>
      <c r="J2156" s="837"/>
    </row>
    <row r="2157" s="821" customFormat="1" ht="12.75" spans="1:10">
      <c r="A2157" s="853" t="s">
        <v>1999</v>
      </c>
      <c r="B2157" s="854" t="s">
        <v>4781</v>
      </c>
      <c r="C2157" s="855" t="s">
        <v>4782</v>
      </c>
      <c r="D2157" s="856"/>
      <c r="E2157" s="856"/>
      <c r="F2157" s="851" t="s">
        <v>2002</v>
      </c>
      <c r="G2157" s="856"/>
      <c r="H2157" s="837"/>
      <c r="I2157" s="837"/>
      <c r="J2157" s="837"/>
    </row>
    <row r="2158" s="821" customFormat="1" ht="12.75" spans="1:10">
      <c r="A2158" s="853" t="s">
        <v>1999</v>
      </c>
      <c r="B2158" s="854" t="s">
        <v>4783</v>
      </c>
      <c r="C2158" s="855" t="s">
        <v>4784</v>
      </c>
      <c r="D2158" s="856"/>
      <c r="E2158" s="856"/>
      <c r="F2158" s="851" t="s">
        <v>2002</v>
      </c>
      <c r="G2158" s="856"/>
      <c r="H2158" s="837"/>
      <c r="I2158" s="837"/>
      <c r="J2158" s="837"/>
    </row>
    <row r="2159" s="821" customFormat="1" ht="12.75" spans="1:10">
      <c r="A2159" s="853" t="s">
        <v>1999</v>
      </c>
      <c r="B2159" s="854" t="s">
        <v>4785</v>
      </c>
      <c r="C2159" s="855" t="s">
        <v>4786</v>
      </c>
      <c r="D2159" s="856"/>
      <c r="E2159" s="856"/>
      <c r="F2159" s="851" t="s">
        <v>2002</v>
      </c>
      <c r="G2159" s="856"/>
      <c r="H2159" s="837"/>
      <c r="I2159" s="837"/>
      <c r="J2159" s="837"/>
    </row>
    <row r="2160" s="821" customFormat="1" ht="12.75" spans="1:10">
      <c r="A2160" s="853" t="s">
        <v>1999</v>
      </c>
      <c r="B2160" s="854" t="s">
        <v>4787</v>
      </c>
      <c r="C2160" s="855" t="s">
        <v>4788</v>
      </c>
      <c r="D2160" s="856"/>
      <c r="E2160" s="856"/>
      <c r="F2160" s="851" t="s">
        <v>2002</v>
      </c>
      <c r="G2160" s="856"/>
      <c r="H2160" s="837"/>
      <c r="I2160" s="837"/>
      <c r="J2160" s="837"/>
    </row>
    <row r="2161" s="821" customFormat="1" ht="12.75" spans="1:10">
      <c r="A2161" s="853" t="s">
        <v>1999</v>
      </c>
      <c r="B2161" s="854" t="s">
        <v>4789</v>
      </c>
      <c r="C2161" s="855" t="s">
        <v>4790</v>
      </c>
      <c r="D2161" s="856" t="s">
        <v>4791</v>
      </c>
      <c r="E2161" s="856"/>
      <c r="F2161" s="851" t="s">
        <v>2002</v>
      </c>
      <c r="G2161" s="856" t="s">
        <v>2828</v>
      </c>
      <c r="H2161" s="837"/>
      <c r="I2161" s="837"/>
      <c r="J2161" s="837"/>
    </row>
    <row r="2162" s="821" customFormat="1" ht="12.75" spans="1:10">
      <c r="A2162" s="853" t="s">
        <v>1999</v>
      </c>
      <c r="B2162" s="854" t="s">
        <v>4792</v>
      </c>
      <c r="C2162" s="855" t="s">
        <v>4793</v>
      </c>
      <c r="D2162" s="856"/>
      <c r="E2162" s="856"/>
      <c r="F2162" s="851" t="s">
        <v>2002</v>
      </c>
      <c r="G2162" s="856"/>
      <c r="H2162" s="837"/>
      <c r="I2162" s="837"/>
      <c r="J2162" s="837"/>
    </row>
    <row r="2163" s="821" customFormat="1" ht="12.75" spans="1:10">
      <c r="A2163" s="853" t="s">
        <v>1999</v>
      </c>
      <c r="B2163" s="854" t="s">
        <v>4794</v>
      </c>
      <c r="C2163" s="855" t="s">
        <v>4795</v>
      </c>
      <c r="D2163" s="856"/>
      <c r="E2163" s="856"/>
      <c r="F2163" s="851" t="s">
        <v>2002</v>
      </c>
      <c r="G2163" s="856"/>
      <c r="H2163" s="837"/>
      <c r="I2163" s="837"/>
      <c r="J2163" s="837"/>
    </row>
    <row r="2164" s="821" customFormat="1" ht="12.75" spans="1:10">
      <c r="A2164" s="853" t="s">
        <v>1999</v>
      </c>
      <c r="B2164" s="854" t="s">
        <v>4796</v>
      </c>
      <c r="C2164" s="855" t="s">
        <v>4797</v>
      </c>
      <c r="D2164" s="856"/>
      <c r="E2164" s="856"/>
      <c r="F2164" s="851" t="s">
        <v>2002</v>
      </c>
      <c r="G2164" s="856"/>
      <c r="H2164" s="837"/>
      <c r="I2164" s="837"/>
      <c r="J2164" s="837"/>
    </row>
    <row r="2165" s="821" customFormat="1" ht="12.75" spans="1:10">
      <c r="A2165" s="853" t="s">
        <v>1999</v>
      </c>
      <c r="B2165" s="854" t="s">
        <v>4798</v>
      </c>
      <c r="C2165" s="855" t="s">
        <v>4799</v>
      </c>
      <c r="D2165" s="856"/>
      <c r="E2165" s="856"/>
      <c r="F2165" s="851" t="s">
        <v>2002</v>
      </c>
      <c r="G2165" s="856"/>
      <c r="H2165" s="837"/>
      <c r="I2165" s="837"/>
      <c r="J2165" s="837"/>
    </row>
    <row r="2166" s="821" customFormat="1" ht="12.75" spans="1:10">
      <c r="A2166" s="853" t="s">
        <v>1999</v>
      </c>
      <c r="B2166" s="854" t="s">
        <v>4800</v>
      </c>
      <c r="C2166" s="855" t="s">
        <v>4801</v>
      </c>
      <c r="D2166" s="856"/>
      <c r="E2166" s="856"/>
      <c r="F2166" s="851" t="s">
        <v>2002</v>
      </c>
      <c r="G2166" s="856"/>
      <c r="H2166" s="837"/>
      <c r="I2166" s="837"/>
      <c r="J2166" s="837"/>
    </row>
    <row r="2167" s="821" customFormat="1" ht="12.75" spans="1:10">
      <c r="A2167" s="853" t="s">
        <v>1999</v>
      </c>
      <c r="B2167" s="854" t="s">
        <v>4802</v>
      </c>
      <c r="C2167" s="855" t="s">
        <v>4803</v>
      </c>
      <c r="D2167" s="856"/>
      <c r="E2167" s="856"/>
      <c r="F2167" s="866"/>
      <c r="G2167" s="856"/>
      <c r="H2167" s="837"/>
      <c r="I2167" s="837"/>
      <c r="J2167" s="837"/>
    </row>
    <row r="2168" s="821" customFormat="1" ht="12.75" spans="1:10">
      <c r="A2168" s="853" t="s">
        <v>1999</v>
      </c>
      <c r="B2168" s="854" t="s">
        <v>4804</v>
      </c>
      <c r="C2168" s="855" t="s">
        <v>4805</v>
      </c>
      <c r="D2168" s="856"/>
      <c r="E2168" s="856"/>
      <c r="F2168" s="851" t="s">
        <v>2002</v>
      </c>
      <c r="G2168" s="856"/>
      <c r="H2168" s="837"/>
      <c r="I2168" s="837"/>
      <c r="J2168" s="837"/>
    </row>
    <row r="2169" s="821" customFormat="1" ht="12.75" spans="1:10">
      <c r="A2169" s="853" t="s">
        <v>1999</v>
      </c>
      <c r="B2169" s="854" t="s">
        <v>4806</v>
      </c>
      <c r="C2169" s="855" t="s">
        <v>4807</v>
      </c>
      <c r="D2169" s="856"/>
      <c r="E2169" s="856"/>
      <c r="F2169" s="851" t="s">
        <v>2002</v>
      </c>
      <c r="G2169" s="856"/>
      <c r="H2169" s="837"/>
      <c r="I2169" s="837"/>
      <c r="J2169" s="837"/>
    </row>
    <row r="2170" s="821" customFormat="1" ht="12.75" spans="1:10">
      <c r="A2170" s="853" t="s">
        <v>1999</v>
      </c>
      <c r="B2170" s="854" t="s">
        <v>4808</v>
      </c>
      <c r="C2170" s="855" t="s">
        <v>4809</v>
      </c>
      <c r="D2170" s="856"/>
      <c r="E2170" s="856"/>
      <c r="F2170" s="851" t="s">
        <v>24</v>
      </c>
      <c r="G2170" s="856"/>
      <c r="H2170" s="837"/>
      <c r="I2170" s="837"/>
      <c r="J2170" s="837"/>
    </row>
    <row r="2171" s="821" customFormat="1" ht="12.75" spans="1:10">
      <c r="A2171" s="853" t="s">
        <v>1999</v>
      </c>
      <c r="B2171" s="854" t="s">
        <v>4810</v>
      </c>
      <c r="C2171" s="855" t="s">
        <v>4811</v>
      </c>
      <c r="D2171" s="856"/>
      <c r="E2171" s="856"/>
      <c r="F2171" s="851" t="s">
        <v>24</v>
      </c>
      <c r="G2171" s="856"/>
      <c r="H2171" s="837"/>
      <c r="I2171" s="837"/>
      <c r="J2171" s="837"/>
    </row>
    <row r="2172" s="821" customFormat="1" ht="12.75" spans="1:10">
      <c r="A2172" s="853" t="s">
        <v>1999</v>
      </c>
      <c r="B2172" s="854" t="s">
        <v>4812</v>
      </c>
      <c r="C2172" s="855" t="s">
        <v>4813</v>
      </c>
      <c r="D2172" s="856" t="s">
        <v>4814</v>
      </c>
      <c r="E2172" s="856"/>
      <c r="F2172" s="851" t="s">
        <v>2002</v>
      </c>
      <c r="G2172" s="856"/>
      <c r="H2172" s="839"/>
      <c r="I2172" s="848"/>
      <c r="J2172" s="849"/>
    </row>
    <row r="2173" s="821" customFormat="1" ht="12.75" spans="1:10">
      <c r="A2173" s="853" t="s">
        <v>1999</v>
      </c>
      <c r="B2173" s="854" t="s">
        <v>4815</v>
      </c>
      <c r="C2173" s="855" t="s">
        <v>4816</v>
      </c>
      <c r="D2173" s="856"/>
      <c r="E2173" s="856"/>
      <c r="F2173" s="851"/>
      <c r="G2173" s="856"/>
      <c r="H2173" s="837"/>
      <c r="I2173" s="837"/>
      <c r="J2173" s="837"/>
    </row>
    <row r="2174" s="821" customFormat="1" ht="12.75" spans="1:10">
      <c r="A2174" s="853" t="s">
        <v>1999</v>
      </c>
      <c r="B2174" s="854" t="s">
        <v>4817</v>
      </c>
      <c r="C2174" s="855" t="s">
        <v>4818</v>
      </c>
      <c r="D2174" s="856"/>
      <c r="E2174" s="856"/>
      <c r="F2174" s="851"/>
      <c r="G2174" s="856"/>
      <c r="H2174" s="837"/>
      <c r="I2174" s="837"/>
      <c r="J2174" s="837"/>
    </row>
    <row r="2175" s="821" customFormat="1" ht="12.75" spans="1:10">
      <c r="A2175" s="853" t="s">
        <v>1999</v>
      </c>
      <c r="B2175" s="854" t="s">
        <v>4819</v>
      </c>
      <c r="C2175" s="855" t="s">
        <v>4820</v>
      </c>
      <c r="D2175" s="856"/>
      <c r="E2175" s="856"/>
      <c r="F2175" s="851" t="s">
        <v>2002</v>
      </c>
      <c r="G2175" s="856"/>
      <c r="H2175" s="837"/>
      <c r="I2175" s="837"/>
      <c r="J2175" s="837"/>
    </row>
    <row r="2176" s="821" customFormat="1" ht="12.75" spans="1:10">
      <c r="A2176" s="853" t="s">
        <v>1999</v>
      </c>
      <c r="B2176" s="854" t="s">
        <v>4821</v>
      </c>
      <c r="C2176" s="855" t="s">
        <v>4822</v>
      </c>
      <c r="D2176" s="856"/>
      <c r="E2176" s="856"/>
      <c r="F2176" s="851" t="s">
        <v>2002</v>
      </c>
      <c r="G2176" s="856"/>
      <c r="H2176" s="837"/>
      <c r="I2176" s="837"/>
      <c r="J2176" s="837"/>
    </row>
    <row r="2177" s="821" customFormat="1" ht="12.75" spans="1:10">
      <c r="A2177" s="853" t="s">
        <v>1999</v>
      </c>
      <c r="B2177" s="854" t="s">
        <v>4823</v>
      </c>
      <c r="C2177" s="855" t="s">
        <v>4824</v>
      </c>
      <c r="D2177" s="856"/>
      <c r="E2177" s="856"/>
      <c r="F2177" s="851" t="s">
        <v>2002</v>
      </c>
      <c r="G2177" s="859"/>
      <c r="H2177" s="837"/>
      <c r="I2177" s="837"/>
      <c r="J2177" s="837"/>
    </row>
    <row r="2178" s="821" customFormat="1" ht="12.75" spans="1:10">
      <c r="A2178" s="853" t="s">
        <v>1999</v>
      </c>
      <c r="B2178" s="854" t="s">
        <v>4825</v>
      </c>
      <c r="C2178" s="855" t="s">
        <v>4826</v>
      </c>
      <c r="D2178" s="856"/>
      <c r="E2178" s="856"/>
      <c r="F2178" s="851" t="s">
        <v>2002</v>
      </c>
      <c r="G2178" s="859"/>
      <c r="H2178" s="837"/>
      <c r="I2178" s="837"/>
      <c r="J2178" s="837"/>
    </row>
    <row r="2179" s="821" customFormat="1" ht="24" spans="1:10">
      <c r="A2179" s="853" t="s">
        <v>1999</v>
      </c>
      <c r="B2179" s="854" t="s">
        <v>4827</v>
      </c>
      <c r="C2179" s="855" t="s">
        <v>4828</v>
      </c>
      <c r="D2179" s="856" t="s">
        <v>4829</v>
      </c>
      <c r="E2179" s="856"/>
      <c r="F2179" s="851" t="s">
        <v>2002</v>
      </c>
      <c r="G2179" s="856" t="s">
        <v>2828</v>
      </c>
      <c r="H2179" s="837"/>
      <c r="I2179" s="837"/>
      <c r="J2179" s="837"/>
    </row>
    <row r="2180" s="821" customFormat="1" ht="24" spans="1:10">
      <c r="A2180" s="853" t="s">
        <v>1999</v>
      </c>
      <c r="B2180" s="854" t="s">
        <v>4830</v>
      </c>
      <c r="C2180" s="855" t="s">
        <v>4831</v>
      </c>
      <c r="D2180" s="856" t="s">
        <v>4832</v>
      </c>
      <c r="E2180" s="856"/>
      <c r="F2180" s="851" t="s">
        <v>2002</v>
      </c>
      <c r="G2180" s="856" t="s">
        <v>2828</v>
      </c>
      <c r="H2180" s="837"/>
      <c r="I2180" s="837"/>
      <c r="J2180" s="837"/>
    </row>
    <row r="2181" s="821" customFormat="1" ht="24" spans="1:10">
      <c r="A2181" s="853" t="s">
        <v>1999</v>
      </c>
      <c r="B2181" s="854" t="s">
        <v>4833</v>
      </c>
      <c r="C2181" s="855" t="s">
        <v>4834</v>
      </c>
      <c r="D2181" s="856"/>
      <c r="E2181" s="856"/>
      <c r="F2181" s="851" t="s">
        <v>2002</v>
      </c>
      <c r="G2181" s="859"/>
      <c r="H2181" s="837"/>
      <c r="I2181" s="837"/>
      <c r="J2181" s="837"/>
    </row>
    <row r="2182" s="821" customFormat="1" ht="24" spans="1:10">
      <c r="A2182" s="853" t="s">
        <v>1999</v>
      </c>
      <c r="B2182" s="854" t="s">
        <v>4835</v>
      </c>
      <c r="C2182" s="855" t="s">
        <v>4836</v>
      </c>
      <c r="D2182" s="856"/>
      <c r="E2182" s="856"/>
      <c r="F2182" s="851" t="s">
        <v>2002</v>
      </c>
      <c r="G2182" s="859"/>
      <c r="H2182" s="837"/>
      <c r="I2182" s="837"/>
      <c r="J2182" s="837"/>
    </row>
    <row r="2183" s="821" customFormat="1" ht="12.75" spans="1:10">
      <c r="A2183" s="853" t="s">
        <v>1999</v>
      </c>
      <c r="B2183" s="854" t="s">
        <v>4837</v>
      </c>
      <c r="C2183" s="855" t="s">
        <v>4838</v>
      </c>
      <c r="D2183" s="856"/>
      <c r="E2183" s="856"/>
      <c r="F2183" s="851" t="s">
        <v>2002</v>
      </c>
      <c r="G2183" s="856"/>
      <c r="H2183" s="837"/>
      <c r="I2183" s="837"/>
      <c r="J2183" s="837"/>
    </row>
    <row r="2184" s="821" customFormat="1" ht="12.75" spans="1:10">
      <c r="A2184" s="853" t="s">
        <v>1999</v>
      </c>
      <c r="B2184" s="854" t="s">
        <v>4839</v>
      </c>
      <c r="C2184" s="855" t="s">
        <v>4840</v>
      </c>
      <c r="D2184" s="856"/>
      <c r="E2184" s="856"/>
      <c r="F2184" s="851" t="s">
        <v>2002</v>
      </c>
      <c r="G2184" s="856"/>
      <c r="H2184" s="837"/>
      <c r="I2184" s="837"/>
      <c r="J2184" s="837"/>
    </row>
    <row r="2185" s="821" customFormat="1" ht="12.75" spans="1:10">
      <c r="A2185" s="853"/>
      <c r="B2185" s="854" t="s">
        <v>4841</v>
      </c>
      <c r="C2185" s="855" t="s">
        <v>4842</v>
      </c>
      <c r="D2185" s="856"/>
      <c r="E2185" s="856"/>
      <c r="F2185" s="851"/>
      <c r="G2185" s="856"/>
      <c r="H2185" s="837"/>
      <c r="I2185" s="837"/>
      <c r="J2185" s="837"/>
    </row>
    <row r="2186" s="821" customFormat="1" ht="12.75" spans="1:10">
      <c r="A2186" s="853"/>
      <c r="B2186" s="854" t="s">
        <v>4843</v>
      </c>
      <c r="C2186" s="855" t="s">
        <v>4844</v>
      </c>
      <c r="D2186" s="856"/>
      <c r="E2186" s="856"/>
      <c r="F2186" s="851"/>
      <c r="G2186" s="856"/>
      <c r="H2186" s="837"/>
      <c r="I2186" s="837"/>
      <c r="J2186" s="837"/>
    </row>
    <row r="2187" s="821" customFormat="1" ht="12.75" spans="1:10">
      <c r="A2187" s="853" t="s">
        <v>1999</v>
      </c>
      <c r="B2187" s="854" t="s">
        <v>4845</v>
      </c>
      <c r="C2187" s="855" t="s">
        <v>4846</v>
      </c>
      <c r="D2187" s="859"/>
      <c r="E2187" s="856"/>
      <c r="F2187" s="851" t="s">
        <v>2002</v>
      </c>
      <c r="G2187" s="856"/>
      <c r="H2187" s="837"/>
      <c r="I2187" s="837"/>
      <c r="J2187" s="837"/>
    </row>
    <row r="2188" s="821" customFormat="1" ht="12.75" spans="1:10">
      <c r="A2188" s="853" t="s">
        <v>1999</v>
      </c>
      <c r="B2188" s="854" t="s">
        <v>4847</v>
      </c>
      <c r="C2188" s="855" t="s">
        <v>4848</v>
      </c>
      <c r="D2188" s="859"/>
      <c r="E2188" s="856"/>
      <c r="F2188" s="851" t="s">
        <v>2002</v>
      </c>
      <c r="G2188" s="859"/>
      <c r="H2188" s="837"/>
      <c r="I2188" s="837"/>
      <c r="J2188" s="837"/>
    </row>
    <row r="2189" s="821" customFormat="1" ht="12.75" spans="1:10">
      <c r="A2189" s="853" t="s">
        <v>1999</v>
      </c>
      <c r="B2189" s="854" t="s">
        <v>4849</v>
      </c>
      <c r="C2189" s="855" t="s">
        <v>4850</v>
      </c>
      <c r="D2189" s="856"/>
      <c r="E2189" s="856"/>
      <c r="F2189" s="851" t="s">
        <v>2002</v>
      </c>
      <c r="G2189" s="856"/>
      <c r="H2189" s="837"/>
      <c r="I2189" s="837"/>
      <c r="J2189" s="837"/>
    </row>
    <row r="2190" s="821" customFormat="1" ht="12.75" spans="1:10">
      <c r="A2190" s="853" t="s">
        <v>1999</v>
      </c>
      <c r="B2190" s="854" t="s">
        <v>4851</v>
      </c>
      <c r="C2190" s="855" t="s">
        <v>4852</v>
      </c>
      <c r="D2190" s="856"/>
      <c r="E2190" s="856"/>
      <c r="F2190" s="851" t="s">
        <v>2002</v>
      </c>
      <c r="G2190" s="856"/>
      <c r="H2190" s="837"/>
      <c r="I2190" s="837"/>
      <c r="J2190" s="837"/>
    </row>
    <row r="2191" s="821" customFormat="1" ht="12.75" spans="1:10">
      <c r="A2191" s="853" t="s">
        <v>1999</v>
      </c>
      <c r="B2191" s="854" t="s">
        <v>4853</v>
      </c>
      <c r="C2191" s="855" t="s">
        <v>4854</v>
      </c>
      <c r="D2191" s="856" t="s">
        <v>4855</v>
      </c>
      <c r="E2191" s="856"/>
      <c r="F2191" s="851" t="s">
        <v>4856</v>
      </c>
      <c r="G2191" s="856" t="s">
        <v>2828</v>
      </c>
      <c r="H2191" s="837"/>
      <c r="I2191" s="837"/>
      <c r="J2191" s="837"/>
    </row>
    <row r="2192" s="821" customFormat="1" ht="24" spans="1:10">
      <c r="A2192" s="853" t="s">
        <v>1999</v>
      </c>
      <c r="B2192" s="854" t="s">
        <v>4857</v>
      </c>
      <c r="C2192" s="855" t="s">
        <v>4858</v>
      </c>
      <c r="D2192" s="856"/>
      <c r="E2192" s="856"/>
      <c r="F2192" s="851" t="s">
        <v>4859</v>
      </c>
      <c r="G2192" s="856"/>
      <c r="H2192" s="837"/>
      <c r="I2192" s="837"/>
      <c r="J2192" s="837"/>
    </row>
    <row r="2193" s="821" customFormat="1" ht="12.75" spans="1:10">
      <c r="A2193" s="853" t="s">
        <v>1999</v>
      </c>
      <c r="B2193" s="854" t="s">
        <v>4860</v>
      </c>
      <c r="C2193" s="855" t="s">
        <v>4861</v>
      </c>
      <c r="D2193" s="856"/>
      <c r="E2193" s="856"/>
      <c r="F2193" s="851" t="s">
        <v>2002</v>
      </c>
      <c r="G2193" s="856"/>
      <c r="H2193" s="837"/>
      <c r="I2193" s="837"/>
      <c r="J2193" s="837"/>
    </row>
    <row r="2194" s="821" customFormat="1" ht="12.75" spans="1:10">
      <c r="A2194" s="853" t="s">
        <v>1999</v>
      </c>
      <c r="B2194" s="854" t="s">
        <v>4862</v>
      </c>
      <c r="C2194" s="855" t="s">
        <v>4863</v>
      </c>
      <c r="D2194" s="856"/>
      <c r="E2194" s="856"/>
      <c r="F2194" s="851" t="s">
        <v>2002</v>
      </c>
      <c r="G2194" s="856"/>
      <c r="H2194" s="837"/>
      <c r="I2194" s="837"/>
      <c r="J2194" s="837"/>
    </row>
    <row r="2195" s="821" customFormat="1" ht="12.75" spans="1:10">
      <c r="A2195" s="853" t="s">
        <v>1999</v>
      </c>
      <c r="B2195" s="854" t="s">
        <v>4864</v>
      </c>
      <c r="C2195" s="855" t="s">
        <v>4865</v>
      </c>
      <c r="D2195" s="856"/>
      <c r="E2195" s="856"/>
      <c r="F2195" s="851" t="s">
        <v>2002</v>
      </c>
      <c r="G2195" s="856"/>
      <c r="H2195" s="837"/>
      <c r="I2195" s="837"/>
      <c r="J2195" s="837"/>
    </row>
    <row r="2196" s="821" customFormat="1" ht="12.75" spans="1:10">
      <c r="A2196" s="853" t="s">
        <v>1999</v>
      </c>
      <c r="B2196" s="854" t="s">
        <v>4866</v>
      </c>
      <c r="C2196" s="855" t="s">
        <v>4867</v>
      </c>
      <c r="D2196" s="856"/>
      <c r="E2196" s="856"/>
      <c r="F2196" s="851" t="s">
        <v>2002</v>
      </c>
      <c r="G2196" s="856"/>
      <c r="H2196" s="837"/>
      <c r="I2196" s="837"/>
      <c r="J2196" s="837"/>
    </row>
    <row r="2197" s="821" customFormat="1" ht="12.75" spans="1:10">
      <c r="A2197" s="853" t="s">
        <v>1999</v>
      </c>
      <c r="B2197" s="854" t="s">
        <v>4868</v>
      </c>
      <c r="C2197" s="855" t="s">
        <v>4869</v>
      </c>
      <c r="D2197" s="856"/>
      <c r="E2197" s="856"/>
      <c r="F2197" s="851" t="s">
        <v>2002</v>
      </c>
      <c r="G2197" s="856"/>
      <c r="H2197" s="837"/>
      <c r="I2197" s="837"/>
      <c r="J2197" s="837"/>
    </row>
    <row r="2198" s="821" customFormat="1" ht="12.75" spans="1:10">
      <c r="A2198" s="853" t="s">
        <v>1999</v>
      </c>
      <c r="B2198" s="854" t="s">
        <v>4870</v>
      </c>
      <c r="C2198" s="855" t="s">
        <v>4871</v>
      </c>
      <c r="D2198" s="856"/>
      <c r="E2198" s="856"/>
      <c r="F2198" s="851" t="s">
        <v>2002</v>
      </c>
      <c r="G2198" s="856"/>
      <c r="H2198" s="837"/>
      <c r="I2198" s="837"/>
      <c r="J2198" s="837"/>
    </row>
    <row r="2199" s="821" customFormat="1" ht="12.75" spans="1:10">
      <c r="A2199" s="853" t="s">
        <v>1999</v>
      </c>
      <c r="B2199" s="854" t="s">
        <v>4872</v>
      </c>
      <c r="C2199" s="855" t="s">
        <v>4873</v>
      </c>
      <c r="D2199" s="856"/>
      <c r="E2199" s="856"/>
      <c r="F2199" s="851" t="s">
        <v>2002</v>
      </c>
      <c r="G2199" s="856"/>
      <c r="H2199" s="837"/>
      <c r="I2199" s="837"/>
      <c r="J2199" s="837"/>
    </row>
    <row r="2200" s="821" customFormat="1" ht="12.75" spans="1:10">
      <c r="A2200" s="853" t="s">
        <v>1999</v>
      </c>
      <c r="B2200" s="854" t="s">
        <v>4874</v>
      </c>
      <c r="C2200" s="855" t="s">
        <v>4875</v>
      </c>
      <c r="D2200" s="856" t="s">
        <v>4876</v>
      </c>
      <c r="E2200" s="856"/>
      <c r="F2200" s="851" t="s">
        <v>2002</v>
      </c>
      <c r="G2200" s="856"/>
      <c r="H2200" s="837"/>
      <c r="I2200" s="837"/>
      <c r="J2200" s="837"/>
    </row>
    <row r="2201" s="821" customFormat="1" ht="12.75" spans="1:10">
      <c r="A2201" s="853" t="s">
        <v>1999</v>
      </c>
      <c r="B2201" s="854" t="s">
        <v>4877</v>
      </c>
      <c r="C2201" s="855" t="s">
        <v>4878</v>
      </c>
      <c r="D2201" s="856" t="s">
        <v>4876</v>
      </c>
      <c r="E2201" s="856"/>
      <c r="F2201" s="851" t="s">
        <v>2002</v>
      </c>
      <c r="G2201" s="856"/>
      <c r="H2201" s="837"/>
      <c r="I2201" s="837"/>
      <c r="J2201" s="837"/>
    </row>
    <row r="2202" s="821" customFormat="1" ht="12.75" spans="1:10">
      <c r="A2202" s="853" t="s">
        <v>1999</v>
      </c>
      <c r="B2202" s="854" t="s">
        <v>4879</v>
      </c>
      <c r="C2202" s="855" t="s">
        <v>4880</v>
      </c>
      <c r="D2202" s="856"/>
      <c r="E2202" s="856"/>
      <c r="F2202" s="851" t="s">
        <v>2002</v>
      </c>
      <c r="G2202" s="856"/>
      <c r="H2202" s="837"/>
      <c r="I2202" s="837"/>
      <c r="J2202" s="837"/>
    </row>
    <row r="2203" s="821" customFormat="1" ht="12.75" spans="1:10">
      <c r="A2203" s="853" t="s">
        <v>1999</v>
      </c>
      <c r="B2203" s="854" t="s">
        <v>4881</v>
      </c>
      <c r="C2203" s="855" t="s">
        <v>4882</v>
      </c>
      <c r="D2203" s="856" t="s">
        <v>4876</v>
      </c>
      <c r="E2203" s="856"/>
      <c r="F2203" s="851" t="s">
        <v>2002</v>
      </c>
      <c r="G2203" s="856"/>
      <c r="H2203" s="837"/>
      <c r="I2203" s="837"/>
      <c r="J2203" s="837"/>
    </row>
    <row r="2204" s="821" customFormat="1" ht="12.75" spans="1:10">
      <c r="A2204" s="853" t="s">
        <v>1999</v>
      </c>
      <c r="B2204" s="854" t="s">
        <v>4883</v>
      </c>
      <c r="C2204" s="855" t="s">
        <v>4884</v>
      </c>
      <c r="D2204" s="856" t="s">
        <v>4876</v>
      </c>
      <c r="E2204" s="856"/>
      <c r="F2204" s="851" t="s">
        <v>2002</v>
      </c>
      <c r="G2204" s="856"/>
      <c r="H2204" s="837"/>
      <c r="I2204" s="837"/>
      <c r="J2204" s="837"/>
    </row>
    <row r="2205" s="821" customFormat="1" ht="12.75" spans="1:10">
      <c r="A2205" s="853" t="s">
        <v>1999</v>
      </c>
      <c r="B2205" s="854" t="s">
        <v>4885</v>
      </c>
      <c r="C2205" s="855" t="s">
        <v>4886</v>
      </c>
      <c r="D2205" s="856" t="s">
        <v>4876</v>
      </c>
      <c r="E2205" s="856"/>
      <c r="F2205" s="851" t="s">
        <v>2002</v>
      </c>
      <c r="G2205" s="856"/>
      <c r="H2205" s="837"/>
      <c r="I2205" s="837"/>
      <c r="J2205" s="837"/>
    </row>
    <row r="2206" s="821" customFormat="1" ht="12.75" spans="1:10">
      <c r="A2206" s="853" t="s">
        <v>1999</v>
      </c>
      <c r="B2206" s="854" t="s">
        <v>4887</v>
      </c>
      <c r="C2206" s="855" t="s">
        <v>4888</v>
      </c>
      <c r="D2206" s="856" t="s">
        <v>4876</v>
      </c>
      <c r="E2206" s="856"/>
      <c r="F2206" s="851" t="s">
        <v>2002</v>
      </c>
      <c r="G2206" s="856"/>
      <c r="H2206" s="837"/>
      <c r="I2206" s="837"/>
      <c r="J2206" s="837"/>
    </row>
    <row r="2207" s="821" customFormat="1" ht="12.75" spans="1:10">
      <c r="A2207" s="853" t="s">
        <v>1999</v>
      </c>
      <c r="B2207" s="854" t="s">
        <v>4889</v>
      </c>
      <c r="C2207" s="855" t="s">
        <v>4890</v>
      </c>
      <c r="D2207" s="856" t="s">
        <v>4876</v>
      </c>
      <c r="E2207" s="856"/>
      <c r="F2207" s="851" t="s">
        <v>2002</v>
      </c>
      <c r="G2207" s="856"/>
      <c r="H2207" s="837"/>
      <c r="I2207" s="837"/>
      <c r="J2207" s="837"/>
    </row>
    <row r="2208" s="821" customFormat="1" ht="12.75" spans="1:10">
      <c r="A2208" s="853" t="s">
        <v>1999</v>
      </c>
      <c r="B2208" s="854" t="s">
        <v>4891</v>
      </c>
      <c r="C2208" s="855" t="s">
        <v>4892</v>
      </c>
      <c r="D2208" s="856" t="s">
        <v>4876</v>
      </c>
      <c r="E2208" s="856"/>
      <c r="F2208" s="851" t="s">
        <v>2002</v>
      </c>
      <c r="G2208" s="856"/>
      <c r="H2208" s="837"/>
      <c r="I2208" s="837"/>
      <c r="J2208" s="837"/>
    </row>
    <row r="2209" s="821" customFormat="1" ht="12.75" spans="1:10">
      <c r="A2209" s="853" t="s">
        <v>1999</v>
      </c>
      <c r="B2209" s="854" t="s">
        <v>4893</v>
      </c>
      <c r="C2209" s="855" t="s">
        <v>4894</v>
      </c>
      <c r="D2209" s="856"/>
      <c r="E2209" s="856"/>
      <c r="F2209" s="851" t="s">
        <v>2002</v>
      </c>
      <c r="G2209" s="859"/>
      <c r="H2209" s="837"/>
      <c r="I2209" s="837"/>
      <c r="J2209" s="837"/>
    </row>
    <row r="2210" s="821" customFormat="1" ht="12.75" spans="1:10">
      <c r="A2210" s="853" t="s">
        <v>1999</v>
      </c>
      <c r="B2210" s="854" t="s">
        <v>4895</v>
      </c>
      <c r="C2210" s="855" t="s">
        <v>4896</v>
      </c>
      <c r="D2210" s="856"/>
      <c r="E2210" s="856"/>
      <c r="F2210" s="851" t="s">
        <v>2002</v>
      </c>
      <c r="G2210" s="856"/>
      <c r="H2210" s="837"/>
      <c r="I2210" s="837"/>
      <c r="J2210" s="837"/>
    </row>
    <row r="2211" s="821" customFormat="1" ht="12.75" spans="1:10">
      <c r="A2211" s="853" t="s">
        <v>1999</v>
      </c>
      <c r="B2211" s="854" t="s">
        <v>4897</v>
      </c>
      <c r="C2211" s="855" t="s">
        <v>4898</v>
      </c>
      <c r="D2211" s="856" t="s">
        <v>4876</v>
      </c>
      <c r="E2211" s="856"/>
      <c r="F2211" s="851" t="s">
        <v>2002</v>
      </c>
      <c r="G2211" s="856"/>
      <c r="H2211" s="837"/>
      <c r="I2211" s="837"/>
      <c r="J2211" s="837"/>
    </row>
    <row r="2212" s="821" customFormat="1" ht="12.75" spans="1:10">
      <c r="A2212" s="853" t="s">
        <v>1999</v>
      </c>
      <c r="B2212" s="854" t="s">
        <v>4899</v>
      </c>
      <c r="C2212" s="855" t="s">
        <v>4900</v>
      </c>
      <c r="D2212" s="856"/>
      <c r="E2212" s="856"/>
      <c r="F2212" s="851" t="s">
        <v>2002</v>
      </c>
      <c r="G2212" s="856"/>
      <c r="H2212" s="837"/>
      <c r="I2212" s="837"/>
      <c r="J2212" s="837"/>
    </row>
    <row r="2213" s="821" customFormat="1" ht="12.75" spans="1:10">
      <c r="A2213" s="853" t="s">
        <v>1999</v>
      </c>
      <c r="B2213" s="854" t="s">
        <v>4901</v>
      </c>
      <c r="C2213" s="855" t="s">
        <v>4902</v>
      </c>
      <c r="D2213" s="856"/>
      <c r="E2213" s="856"/>
      <c r="F2213" s="851" t="s">
        <v>2002</v>
      </c>
      <c r="G2213" s="856"/>
      <c r="H2213" s="837"/>
      <c r="I2213" s="837"/>
      <c r="J2213" s="837"/>
    </row>
    <row r="2214" s="821" customFormat="1" ht="12.75" spans="1:10">
      <c r="A2214" s="853" t="s">
        <v>1999</v>
      </c>
      <c r="B2214" s="854" t="s">
        <v>4903</v>
      </c>
      <c r="C2214" s="855" t="s">
        <v>4904</v>
      </c>
      <c r="D2214" s="859"/>
      <c r="E2214" s="856"/>
      <c r="F2214" s="851" t="s">
        <v>2002</v>
      </c>
      <c r="G2214" s="856"/>
      <c r="H2214" s="837"/>
      <c r="I2214" s="837"/>
      <c r="J2214" s="837"/>
    </row>
    <row r="2215" s="821" customFormat="1" ht="12.75" spans="1:10">
      <c r="A2215" s="853" t="s">
        <v>1999</v>
      </c>
      <c r="B2215" s="854" t="s">
        <v>4905</v>
      </c>
      <c r="C2215" s="855" t="s">
        <v>4906</v>
      </c>
      <c r="D2215" s="856"/>
      <c r="E2215" s="856"/>
      <c r="F2215" s="851" t="s">
        <v>2002</v>
      </c>
      <c r="G2215" s="856"/>
      <c r="H2215" s="837"/>
      <c r="I2215" s="837"/>
      <c r="J2215" s="837"/>
    </row>
    <row r="2216" s="821" customFormat="1" ht="24" spans="1:10">
      <c r="A2216" s="853" t="s">
        <v>1999</v>
      </c>
      <c r="B2216" s="854" t="s">
        <v>4907</v>
      </c>
      <c r="C2216" s="855" t="s">
        <v>4908</v>
      </c>
      <c r="D2216" s="856"/>
      <c r="E2216" s="856"/>
      <c r="F2216" s="851" t="s">
        <v>4859</v>
      </c>
      <c r="G2216" s="856"/>
      <c r="H2216" s="837"/>
      <c r="I2216" s="837"/>
      <c r="J2216" s="837"/>
    </row>
    <row r="2217" s="821" customFormat="1" ht="24" spans="1:10">
      <c r="A2217" s="853" t="s">
        <v>1999</v>
      </c>
      <c r="B2217" s="854" t="s">
        <v>4909</v>
      </c>
      <c r="C2217" s="855" t="s">
        <v>4910</v>
      </c>
      <c r="D2217" s="856" t="s">
        <v>4876</v>
      </c>
      <c r="E2217" s="856"/>
      <c r="F2217" s="851" t="s">
        <v>4859</v>
      </c>
      <c r="G2217" s="856"/>
      <c r="H2217" s="837"/>
      <c r="I2217" s="837"/>
      <c r="J2217" s="837"/>
    </row>
    <row r="2218" s="821" customFormat="1" ht="12.75" spans="1:10">
      <c r="A2218" s="853" t="s">
        <v>1999</v>
      </c>
      <c r="B2218" s="854" t="s">
        <v>4911</v>
      </c>
      <c r="C2218" s="855" t="s">
        <v>4912</v>
      </c>
      <c r="D2218" s="856"/>
      <c r="E2218" s="856"/>
      <c r="F2218" s="851" t="s">
        <v>2002</v>
      </c>
      <c r="G2218" s="856"/>
      <c r="H2218" s="837"/>
      <c r="I2218" s="837"/>
      <c r="J2218" s="837"/>
    </row>
    <row r="2219" s="821" customFormat="1" ht="12.75" spans="1:10">
      <c r="A2219" s="853" t="s">
        <v>1999</v>
      </c>
      <c r="B2219" s="854" t="s">
        <v>4913</v>
      </c>
      <c r="C2219" s="855" t="s">
        <v>4914</v>
      </c>
      <c r="D2219" s="856"/>
      <c r="E2219" s="856"/>
      <c r="F2219" s="851" t="s">
        <v>2002</v>
      </c>
      <c r="G2219" s="856"/>
      <c r="H2219" s="837"/>
      <c r="I2219" s="837"/>
      <c r="J2219" s="837"/>
    </row>
    <row r="2220" s="821" customFormat="1" ht="12.75" spans="1:10">
      <c r="A2220" s="853" t="s">
        <v>1999</v>
      </c>
      <c r="B2220" s="854" t="s">
        <v>4915</v>
      </c>
      <c r="C2220" s="855" t="s">
        <v>4916</v>
      </c>
      <c r="D2220" s="856"/>
      <c r="E2220" s="856"/>
      <c r="F2220" s="851" t="s">
        <v>2002</v>
      </c>
      <c r="G2220" s="856"/>
      <c r="H2220" s="837"/>
      <c r="I2220" s="837"/>
      <c r="J2220" s="837"/>
    </row>
    <row r="2221" s="821" customFormat="1" ht="12.75" spans="1:10">
      <c r="A2221" s="853" t="s">
        <v>1999</v>
      </c>
      <c r="B2221" s="854" t="s">
        <v>4917</v>
      </c>
      <c r="C2221" s="855" t="s">
        <v>4918</v>
      </c>
      <c r="D2221" s="856"/>
      <c r="E2221" s="856"/>
      <c r="F2221" s="851" t="s">
        <v>2002</v>
      </c>
      <c r="G2221" s="856"/>
      <c r="H2221" s="837"/>
      <c r="I2221" s="837"/>
      <c r="J2221" s="837"/>
    </row>
    <row r="2222" s="821" customFormat="1" ht="12.75" spans="1:10">
      <c r="A2222" s="853" t="s">
        <v>1999</v>
      </c>
      <c r="B2222" s="854" t="s">
        <v>4919</v>
      </c>
      <c r="C2222" s="855" t="s">
        <v>4920</v>
      </c>
      <c r="D2222" s="856"/>
      <c r="E2222" s="856"/>
      <c r="F2222" s="851" t="s">
        <v>2002</v>
      </c>
      <c r="G2222" s="856"/>
      <c r="H2222" s="837"/>
      <c r="I2222" s="837"/>
      <c r="J2222" s="837"/>
    </row>
    <row r="2223" s="821" customFormat="1" ht="12.75" spans="1:10">
      <c r="A2223" s="853" t="s">
        <v>1999</v>
      </c>
      <c r="B2223" s="854" t="s">
        <v>4921</v>
      </c>
      <c r="C2223" s="855" t="s">
        <v>4922</v>
      </c>
      <c r="D2223" s="856"/>
      <c r="E2223" s="856"/>
      <c r="F2223" s="851" t="s">
        <v>2002</v>
      </c>
      <c r="G2223" s="856"/>
      <c r="H2223" s="837"/>
      <c r="I2223" s="837"/>
      <c r="J2223" s="837"/>
    </row>
    <row r="2224" s="821" customFormat="1" ht="12.75" spans="1:10">
      <c r="A2224" s="853" t="s">
        <v>1999</v>
      </c>
      <c r="B2224" s="854" t="s">
        <v>4923</v>
      </c>
      <c r="C2224" s="855" t="s">
        <v>4924</v>
      </c>
      <c r="D2224" s="856"/>
      <c r="E2224" s="856"/>
      <c r="F2224" s="851" t="s">
        <v>2002</v>
      </c>
      <c r="G2224" s="856"/>
      <c r="H2224" s="837"/>
      <c r="I2224" s="837"/>
      <c r="J2224" s="837"/>
    </row>
    <row r="2225" s="821" customFormat="1" ht="12.75" spans="1:10">
      <c r="A2225" s="853" t="s">
        <v>1999</v>
      </c>
      <c r="B2225" s="854" t="s">
        <v>4925</v>
      </c>
      <c r="C2225" s="855" t="s">
        <v>4926</v>
      </c>
      <c r="D2225" s="856"/>
      <c r="E2225" s="856"/>
      <c r="F2225" s="851" t="s">
        <v>2002</v>
      </c>
      <c r="G2225" s="856"/>
      <c r="H2225" s="837"/>
      <c r="I2225" s="837"/>
      <c r="J2225" s="837"/>
    </row>
    <row r="2226" s="821" customFormat="1" ht="24" spans="1:10">
      <c r="A2226" s="853" t="s">
        <v>1999</v>
      </c>
      <c r="B2226" s="854" t="s">
        <v>4927</v>
      </c>
      <c r="C2226" s="855" t="s">
        <v>4928</v>
      </c>
      <c r="D2226" s="856" t="s">
        <v>4876</v>
      </c>
      <c r="E2226" s="856"/>
      <c r="F2226" s="851" t="s">
        <v>4859</v>
      </c>
      <c r="G2226" s="856"/>
      <c r="H2226" s="837"/>
      <c r="I2226" s="837"/>
      <c r="J2226" s="837"/>
    </row>
    <row r="2227" s="821" customFormat="1" ht="12.75" spans="1:10">
      <c r="A2227" s="853" t="s">
        <v>1999</v>
      </c>
      <c r="B2227" s="854" t="s">
        <v>4929</v>
      </c>
      <c r="C2227" s="855" t="s">
        <v>4930</v>
      </c>
      <c r="D2227" s="856"/>
      <c r="E2227" s="856"/>
      <c r="F2227" s="851" t="s">
        <v>2002</v>
      </c>
      <c r="G2227" s="856"/>
      <c r="H2227" s="837"/>
      <c r="I2227" s="837"/>
      <c r="J2227" s="837"/>
    </row>
    <row r="2228" s="821" customFormat="1" ht="12.75" spans="1:10">
      <c r="A2228" s="853" t="s">
        <v>1999</v>
      </c>
      <c r="B2228" s="854" t="s">
        <v>4931</v>
      </c>
      <c r="C2228" s="855" t="s">
        <v>4932</v>
      </c>
      <c r="D2228" s="856"/>
      <c r="E2228" s="856"/>
      <c r="F2228" s="851" t="s">
        <v>2002</v>
      </c>
      <c r="G2228" s="856"/>
      <c r="H2228" s="837"/>
      <c r="I2228" s="837"/>
      <c r="J2228" s="837"/>
    </row>
    <row r="2229" s="821" customFormat="1" ht="12.75" spans="1:10">
      <c r="A2229" s="853" t="s">
        <v>1999</v>
      </c>
      <c r="B2229" s="854" t="s">
        <v>4933</v>
      </c>
      <c r="C2229" s="855" t="s">
        <v>4934</v>
      </c>
      <c r="D2229" s="856"/>
      <c r="E2229" s="856"/>
      <c r="F2229" s="851" t="s">
        <v>2002</v>
      </c>
      <c r="G2229" s="856"/>
      <c r="H2229" s="837"/>
      <c r="I2229" s="837"/>
      <c r="J2229" s="837"/>
    </row>
    <row r="2230" s="821" customFormat="1" ht="12.75" spans="1:10">
      <c r="A2230" s="853" t="s">
        <v>1999</v>
      </c>
      <c r="B2230" s="854" t="s">
        <v>4935</v>
      </c>
      <c r="C2230" s="855" t="s">
        <v>4936</v>
      </c>
      <c r="D2230" s="856"/>
      <c r="E2230" s="856"/>
      <c r="F2230" s="851" t="s">
        <v>4937</v>
      </c>
      <c r="G2230" s="856"/>
      <c r="H2230" s="837"/>
      <c r="I2230" s="837"/>
      <c r="J2230" s="837"/>
    </row>
    <row r="2231" s="821" customFormat="1" ht="12.75" spans="1:10">
      <c r="A2231" s="853" t="s">
        <v>1999</v>
      </c>
      <c r="B2231" s="854" t="s">
        <v>4938</v>
      </c>
      <c r="C2231" s="855" t="s">
        <v>4939</v>
      </c>
      <c r="D2231" s="856"/>
      <c r="E2231" s="856"/>
      <c r="F2231" s="851" t="s">
        <v>2002</v>
      </c>
      <c r="G2231" s="856"/>
      <c r="H2231" s="837"/>
      <c r="I2231" s="837"/>
      <c r="J2231" s="837"/>
    </row>
    <row r="2232" s="821" customFormat="1" ht="12.75" spans="1:10">
      <c r="A2232" s="853" t="s">
        <v>1999</v>
      </c>
      <c r="B2232" s="854" t="s">
        <v>4940</v>
      </c>
      <c r="C2232" s="855" t="s">
        <v>4941</v>
      </c>
      <c r="D2232" s="856"/>
      <c r="E2232" s="856"/>
      <c r="F2232" s="851" t="s">
        <v>2002</v>
      </c>
      <c r="G2232" s="856"/>
      <c r="H2232" s="837"/>
      <c r="I2232" s="837"/>
      <c r="J2232" s="837"/>
    </row>
    <row r="2233" s="821" customFormat="1" ht="12.75" spans="1:10">
      <c r="A2233" s="853" t="s">
        <v>1999</v>
      </c>
      <c r="B2233" s="854" t="s">
        <v>4942</v>
      </c>
      <c r="C2233" s="855" t="s">
        <v>4943</v>
      </c>
      <c r="D2233" s="861"/>
      <c r="E2233" s="856"/>
      <c r="F2233" s="851" t="s">
        <v>2002</v>
      </c>
      <c r="G2233" s="859"/>
      <c r="H2233" s="837"/>
      <c r="I2233" s="837"/>
      <c r="J2233" s="837"/>
    </row>
    <row r="2234" s="821" customFormat="1" ht="24" spans="1:10">
      <c r="A2234" s="853" t="s">
        <v>1999</v>
      </c>
      <c r="B2234" s="854" t="s">
        <v>4944</v>
      </c>
      <c r="C2234" s="855" t="s">
        <v>4945</v>
      </c>
      <c r="D2234" s="856" t="s">
        <v>4946</v>
      </c>
      <c r="E2234" s="856"/>
      <c r="F2234" s="851" t="s">
        <v>24</v>
      </c>
      <c r="G2234" s="856"/>
      <c r="H2234" s="837"/>
      <c r="I2234" s="837"/>
      <c r="J2234" s="837"/>
    </row>
    <row r="2235" s="821" customFormat="1" ht="12.75" spans="1:10">
      <c r="A2235" s="853" t="s">
        <v>1999</v>
      </c>
      <c r="B2235" s="854" t="s">
        <v>4947</v>
      </c>
      <c r="C2235" s="855" t="s">
        <v>4948</v>
      </c>
      <c r="D2235" s="859"/>
      <c r="E2235" s="856"/>
      <c r="F2235" s="851" t="s">
        <v>2002</v>
      </c>
      <c r="G2235" s="856"/>
      <c r="H2235" s="837"/>
      <c r="I2235" s="837"/>
      <c r="J2235" s="837"/>
    </row>
    <row r="2236" s="821" customFormat="1" ht="12.75" spans="1:10">
      <c r="A2236" s="853" t="s">
        <v>1999</v>
      </c>
      <c r="B2236" s="854" t="s">
        <v>4949</v>
      </c>
      <c r="C2236" s="855" t="s">
        <v>4950</v>
      </c>
      <c r="D2236" s="856"/>
      <c r="E2236" s="856"/>
      <c r="F2236" s="851" t="s">
        <v>2002</v>
      </c>
      <c r="G2236" s="856"/>
      <c r="H2236" s="837"/>
      <c r="I2236" s="837"/>
      <c r="J2236" s="837"/>
    </row>
    <row r="2237" s="821" customFormat="1" ht="12.75" spans="1:10">
      <c r="A2237" s="853" t="s">
        <v>1999</v>
      </c>
      <c r="B2237" s="854" t="s">
        <v>4951</v>
      </c>
      <c r="C2237" s="855" t="s">
        <v>4952</v>
      </c>
      <c r="D2237" s="859"/>
      <c r="E2237" s="856"/>
      <c r="F2237" s="851" t="s">
        <v>2002</v>
      </c>
      <c r="G2237" s="856"/>
      <c r="H2237" s="837"/>
      <c r="I2237" s="837"/>
      <c r="J2237" s="837"/>
    </row>
    <row r="2238" s="821" customFormat="1" ht="12.75" spans="1:10">
      <c r="A2238" s="853" t="s">
        <v>1999</v>
      </c>
      <c r="B2238" s="854" t="s">
        <v>4953</v>
      </c>
      <c r="C2238" s="855" t="s">
        <v>4954</v>
      </c>
      <c r="D2238" s="856"/>
      <c r="E2238" s="856"/>
      <c r="F2238" s="851" t="s">
        <v>2002</v>
      </c>
      <c r="G2238" s="856"/>
      <c r="H2238" s="837"/>
      <c r="I2238" s="837"/>
      <c r="J2238" s="837"/>
    </row>
    <row r="2239" s="821" customFormat="1" ht="12.75" spans="1:10">
      <c r="A2239" s="853"/>
      <c r="B2239" s="854" t="s">
        <v>4955</v>
      </c>
      <c r="C2239" s="855" t="s">
        <v>4956</v>
      </c>
      <c r="D2239" s="856"/>
      <c r="E2239" s="856"/>
      <c r="F2239" s="851"/>
      <c r="G2239" s="856"/>
      <c r="H2239" s="837"/>
      <c r="I2239" s="837"/>
      <c r="J2239" s="837"/>
    </row>
    <row r="2240" s="821" customFormat="1" ht="12.75" spans="1:10">
      <c r="A2240" s="853" t="s">
        <v>1999</v>
      </c>
      <c r="B2240" s="854" t="s">
        <v>4957</v>
      </c>
      <c r="C2240" s="855" t="s">
        <v>4958</v>
      </c>
      <c r="D2240" s="856"/>
      <c r="E2240" s="856"/>
      <c r="F2240" s="851" t="s">
        <v>2002</v>
      </c>
      <c r="G2240" s="856"/>
      <c r="H2240" s="837"/>
      <c r="I2240" s="837"/>
      <c r="J2240" s="837"/>
    </row>
    <row r="2241" s="820" customFormat="1" ht="12.75" spans="1:10">
      <c r="A2241" s="853" t="s">
        <v>1999</v>
      </c>
      <c r="B2241" s="854" t="s">
        <v>4959</v>
      </c>
      <c r="C2241" s="855" t="s">
        <v>4960</v>
      </c>
      <c r="D2241" s="856"/>
      <c r="E2241" s="856"/>
      <c r="F2241" s="851" t="s">
        <v>2002</v>
      </c>
      <c r="G2241" s="856"/>
      <c r="H2241" s="829"/>
      <c r="I2241" s="829"/>
      <c r="J2241" s="829"/>
    </row>
    <row r="2242" s="820" customFormat="1" ht="12.75" spans="1:10">
      <c r="A2242" s="853" t="s">
        <v>1999</v>
      </c>
      <c r="B2242" s="854" t="s">
        <v>4961</v>
      </c>
      <c r="C2242" s="855" t="s">
        <v>4962</v>
      </c>
      <c r="D2242" s="856"/>
      <c r="E2242" s="856"/>
      <c r="F2242" s="851" t="s">
        <v>2002</v>
      </c>
      <c r="G2242" s="856"/>
      <c r="H2242" s="829"/>
      <c r="I2242" s="829"/>
      <c r="J2242" s="829"/>
    </row>
    <row r="2243" s="820" customFormat="1" ht="12.75" spans="1:10">
      <c r="A2243" s="853" t="s">
        <v>1999</v>
      </c>
      <c r="B2243" s="854" t="s">
        <v>4963</v>
      </c>
      <c r="C2243" s="855" t="s">
        <v>4964</v>
      </c>
      <c r="D2243" s="856"/>
      <c r="E2243" s="856"/>
      <c r="F2243" s="851" t="s">
        <v>2002</v>
      </c>
      <c r="G2243" s="856"/>
      <c r="H2243" s="829"/>
      <c r="I2243" s="829"/>
      <c r="J2243" s="829"/>
    </row>
    <row r="2244" s="820" customFormat="1" ht="12.75" spans="1:10">
      <c r="A2244" s="853" t="s">
        <v>1999</v>
      </c>
      <c r="B2244" s="854" t="s">
        <v>4965</v>
      </c>
      <c r="C2244" s="855" t="s">
        <v>4966</v>
      </c>
      <c r="D2244" s="856"/>
      <c r="E2244" s="856"/>
      <c r="F2244" s="851" t="s">
        <v>2002</v>
      </c>
      <c r="G2244" s="856"/>
      <c r="H2244" s="829"/>
      <c r="I2244" s="829"/>
      <c r="J2244" s="829"/>
    </row>
    <row r="2245" s="820" customFormat="1" ht="12.75" spans="1:10">
      <c r="A2245" s="853" t="s">
        <v>1999</v>
      </c>
      <c r="B2245" s="854" t="s">
        <v>4967</v>
      </c>
      <c r="C2245" s="855" t="s">
        <v>4968</v>
      </c>
      <c r="D2245" s="856"/>
      <c r="E2245" s="856"/>
      <c r="F2245" s="851" t="s">
        <v>2002</v>
      </c>
      <c r="G2245" s="856"/>
      <c r="H2245" s="829"/>
      <c r="I2245" s="829"/>
      <c r="J2245" s="829"/>
    </row>
    <row r="2246" s="820" customFormat="1" ht="12.75" spans="1:10">
      <c r="A2246" s="853" t="s">
        <v>1999</v>
      </c>
      <c r="B2246" s="854" t="s">
        <v>4969</v>
      </c>
      <c r="C2246" s="855" t="s">
        <v>4970</v>
      </c>
      <c r="D2246" s="856"/>
      <c r="E2246" s="856"/>
      <c r="F2246" s="851" t="s">
        <v>2002</v>
      </c>
      <c r="G2246" s="856"/>
      <c r="H2246" s="829"/>
      <c r="I2246" s="829"/>
      <c r="J2246" s="829"/>
    </row>
    <row r="2247" s="820" customFormat="1" ht="12.75" spans="1:10">
      <c r="A2247" s="853" t="s">
        <v>1999</v>
      </c>
      <c r="B2247" s="854" t="s">
        <v>4971</v>
      </c>
      <c r="C2247" s="855" t="s">
        <v>4972</v>
      </c>
      <c r="D2247" s="856"/>
      <c r="E2247" s="856"/>
      <c r="F2247" s="851" t="s">
        <v>2002</v>
      </c>
      <c r="G2247" s="856"/>
      <c r="H2247" s="829"/>
      <c r="I2247" s="829"/>
      <c r="J2247" s="829"/>
    </row>
    <row r="2248" s="820" customFormat="1" ht="12.75" spans="1:10">
      <c r="A2248" s="853" t="s">
        <v>1999</v>
      </c>
      <c r="B2248" s="854" t="s">
        <v>4973</v>
      </c>
      <c r="C2248" s="855" t="s">
        <v>4974</v>
      </c>
      <c r="D2248" s="856"/>
      <c r="E2248" s="856"/>
      <c r="F2248" s="851" t="s">
        <v>2002</v>
      </c>
      <c r="G2248" s="856"/>
      <c r="H2248" s="829"/>
      <c r="I2248" s="829"/>
      <c r="J2248" s="829"/>
    </row>
    <row r="2249" s="820" customFormat="1" ht="12.75" spans="1:10">
      <c r="A2249" s="853" t="s">
        <v>1999</v>
      </c>
      <c r="B2249" s="854" t="s">
        <v>4975</v>
      </c>
      <c r="C2249" s="855" t="s">
        <v>4976</v>
      </c>
      <c r="D2249" s="856"/>
      <c r="E2249" s="856"/>
      <c r="F2249" s="851" t="s">
        <v>2002</v>
      </c>
      <c r="G2249" s="856"/>
      <c r="H2249" s="829"/>
      <c r="I2249" s="829"/>
      <c r="J2249" s="829"/>
    </row>
    <row r="2250" s="820" customFormat="1" ht="12.75" spans="1:10">
      <c r="A2250" s="853" t="s">
        <v>1999</v>
      </c>
      <c r="B2250" s="854" t="s">
        <v>4977</v>
      </c>
      <c r="C2250" s="855" t="s">
        <v>4978</v>
      </c>
      <c r="D2250" s="859"/>
      <c r="E2250" s="856"/>
      <c r="F2250" s="851" t="s">
        <v>2002</v>
      </c>
      <c r="G2250" s="856"/>
      <c r="H2250" s="829"/>
      <c r="I2250" s="829"/>
      <c r="J2250" s="829"/>
    </row>
    <row r="2251" s="820" customFormat="1" ht="12.75" spans="1:10">
      <c r="A2251" s="853" t="s">
        <v>1999</v>
      </c>
      <c r="B2251" s="854" t="s">
        <v>4979</v>
      </c>
      <c r="C2251" s="855" t="s">
        <v>4980</v>
      </c>
      <c r="D2251" s="856"/>
      <c r="E2251" s="856"/>
      <c r="F2251" s="851" t="s">
        <v>2002</v>
      </c>
      <c r="G2251" s="856"/>
      <c r="H2251" s="829"/>
      <c r="I2251" s="829"/>
      <c r="J2251" s="829"/>
    </row>
    <row r="2252" s="820" customFormat="1" ht="12.75" spans="1:10">
      <c r="A2252" s="853" t="s">
        <v>1999</v>
      </c>
      <c r="B2252" s="854" t="s">
        <v>4981</v>
      </c>
      <c r="C2252" s="855" t="s">
        <v>4982</v>
      </c>
      <c r="D2252" s="856"/>
      <c r="E2252" s="856"/>
      <c r="F2252" s="851" t="s">
        <v>2002</v>
      </c>
      <c r="G2252" s="861"/>
      <c r="H2252" s="829"/>
      <c r="I2252" s="829"/>
      <c r="J2252" s="829"/>
    </row>
    <row r="2253" s="820" customFormat="1" ht="12.75" spans="1:10">
      <c r="A2253" s="853" t="s">
        <v>1999</v>
      </c>
      <c r="B2253" s="854" t="s">
        <v>4983</v>
      </c>
      <c r="C2253" s="855" t="s">
        <v>4984</v>
      </c>
      <c r="D2253" s="856"/>
      <c r="E2253" s="856"/>
      <c r="F2253" s="851" t="s">
        <v>2002</v>
      </c>
      <c r="G2253" s="856"/>
      <c r="H2253" s="829"/>
      <c r="I2253" s="829"/>
      <c r="J2253" s="829"/>
    </row>
    <row r="2254" s="820" customFormat="1" ht="12.75" spans="1:10">
      <c r="A2254" s="853" t="s">
        <v>1999</v>
      </c>
      <c r="B2254" s="854" t="s">
        <v>4985</v>
      </c>
      <c r="C2254" s="855" t="s">
        <v>4986</v>
      </c>
      <c r="D2254" s="856"/>
      <c r="E2254" s="856"/>
      <c r="F2254" s="851" t="s">
        <v>2002</v>
      </c>
      <c r="G2254" s="861"/>
      <c r="H2254" s="829"/>
      <c r="I2254" s="829"/>
      <c r="J2254" s="829"/>
    </row>
    <row r="2255" s="820" customFormat="1" ht="12.75" spans="1:10">
      <c r="A2255" s="853" t="s">
        <v>1999</v>
      </c>
      <c r="B2255" s="854" t="s">
        <v>4987</v>
      </c>
      <c r="C2255" s="855" t="s">
        <v>4988</v>
      </c>
      <c r="D2255" s="856"/>
      <c r="E2255" s="856"/>
      <c r="F2255" s="851" t="s">
        <v>2002</v>
      </c>
      <c r="G2255" s="856"/>
      <c r="H2255" s="829"/>
      <c r="I2255" s="829"/>
      <c r="J2255" s="829"/>
    </row>
    <row r="2256" s="820" customFormat="1" ht="12.75" spans="1:10">
      <c r="A2256" s="853" t="s">
        <v>1999</v>
      </c>
      <c r="B2256" s="854" t="s">
        <v>4989</v>
      </c>
      <c r="C2256" s="855" t="s">
        <v>4990</v>
      </c>
      <c r="D2256" s="856"/>
      <c r="E2256" s="856"/>
      <c r="F2256" s="851" t="s">
        <v>2002</v>
      </c>
      <c r="G2256" s="861"/>
      <c r="H2256" s="829"/>
      <c r="I2256" s="829"/>
      <c r="J2256" s="829"/>
    </row>
    <row r="2257" s="820" customFormat="1" ht="12.75" spans="1:10">
      <c r="A2257" s="853" t="s">
        <v>1999</v>
      </c>
      <c r="B2257" s="854" t="s">
        <v>4991</v>
      </c>
      <c r="C2257" s="855" t="s">
        <v>4992</v>
      </c>
      <c r="D2257" s="856"/>
      <c r="E2257" s="856"/>
      <c r="F2257" s="851" t="s">
        <v>3526</v>
      </c>
      <c r="G2257" s="859"/>
      <c r="H2257" s="829"/>
      <c r="I2257" s="829"/>
      <c r="J2257" s="829"/>
    </row>
    <row r="2258" s="820" customFormat="1" ht="12.75" spans="1:10">
      <c r="A2258" s="853" t="s">
        <v>1999</v>
      </c>
      <c r="B2258" s="854" t="s">
        <v>4993</v>
      </c>
      <c r="C2258" s="855" t="s">
        <v>4994</v>
      </c>
      <c r="D2258" s="856"/>
      <c r="E2258" s="856"/>
      <c r="F2258" s="851" t="s">
        <v>3526</v>
      </c>
      <c r="G2258" s="861"/>
      <c r="H2258" s="829"/>
      <c r="I2258" s="829"/>
      <c r="J2258" s="829"/>
    </row>
    <row r="2259" s="820" customFormat="1" ht="12.75" spans="1:10">
      <c r="A2259" s="853"/>
      <c r="B2259" s="854" t="s">
        <v>4995</v>
      </c>
      <c r="C2259" s="855" t="s">
        <v>4996</v>
      </c>
      <c r="D2259" s="856"/>
      <c r="E2259" s="856"/>
      <c r="F2259" s="851"/>
      <c r="G2259" s="856"/>
      <c r="H2259" s="829"/>
      <c r="I2259" s="829"/>
      <c r="J2259" s="829"/>
    </row>
    <row r="2260" s="820" customFormat="1" ht="12.75" spans="1:10">
      <c r="A2260" s="853" t="s">
        <v>1999</v>
      </c>
      <c r="B2260" s="854" t="s">
        <v>4997</v>
      </c>
      <c r="C2260" s="855" t="s">
        <v>4998</v>
      </c>
      <c r="D2260" s="856"/>
      <c r="E2260" s="856"/>
      <c r="F2260" s="851" t="s">
        <v>2002</v>
      </c>
      <c r="G2260" s="856"/>
      <c r="H2260" s="829"/>
      <c r="I2260" s="829"/>
      <c r="J2260" s="829"/>
    </row>
    <row r="2261" s="820" customFormat="1" ht="12.75" spans="1:10">
      <c r="A2261" s="853" t="s">
        <v>1999</v>
      </c>
      <c r="B2261" s="854" t="s">
        <v>4999</v>
      </c>
      <c r="C2261" s="855" t="s">
        <v>5000</v>
      </c>
      <c r="D2261" s="856"/>
      <c r="E2261" s="856"/>
      <c r="F2261" s="851" t="s">
        <v>2002</v>
      </c>
      <c r="G2261" s="856"/>
      <c r="H2261" s="829"/>
      <c r="I2261" s="829"/>
      <c r="J2261" s="829"/>
    </row>
    <row r="2262" s="820" customFormat="1" ht="12.75" spans="1:10">
      <c r="A2262" s="853" t="s">
        <v>1999</v>
      </c>
      <c r="B2262" s="854" t="s">
        <v>5001</v>
      </c>
      <c r="C2262" s="855" t="s">
        <v>5002</v>
      </c>
      <c r="D2262" s="856"/>
      <c r="E2262" s="856"/>
      <c r="F2262" s="851" t="s">
        <v>2002</v>
      </c>
      <c r="G2262" s="856"/>
      <c r="H2262" s="829"/>
      <c r="I2262" s="829"/>
      <c r="J2262" s="829"/>
    </row>
    <row r="2263" s="820" customFormat="1" ht="12.75" spans="1:10">
      <c r="A2263" s="853" t="s">
        <v>1999</v>
      </c>
      <c r="B2263" s="854" t="s">
        <v>5003</v>
      </c>
      <c r="C2263" s="855" t="s">
        <v>5004</v>
      </c>
      <c r="D2263" s="859"/>
      <c r="E2263" s="856"/>
      <c r="F2263" s="851" t="s">
        <v>2002</v>
      </c>
      <c r="G2263" s="856"/>
      <c r="H2263" s="829"/>
      <c r="I2263" s="829"/>
      <c r="J2263" s="829"/>
    </row>
    <row r="2264" s="820" customFormat="1" ht="12.75" spans="1:10">
      <c r="A2264" s="853" t="s">
        <v>1999</v>
      </c>
      <c r="B2264" s="854" t="s">
        <v>5005</v>
      </c>
      <c r="C2264" s="855" t="s">
        <v>5006</v>
      </c>
      <c r="D2264" s="856"/>
      <c r="E2264" s="856"/>
      <c r="F2264" s="851" t="s">
        <v>2002</v>
      </c>
      <c r="G2264" s="856"/>
      <c r="H2264" s="829"/>
      <c r="I2264" s="829"/>
      <c r="J2264" s="829"/>
    </row>
    <row r="2265" s="820" customFormat="1" ht="12.75" spans="1:10">
      <c r="A2265" s="853" t="s">
        <v>1999</v>
      </c>
      <c r="B2265" s="854" t="s">
        <v>5007</v>
      </c>
      <c r="C2265" s="855" t="s">
        <v>5008</v>
      </c>
      <c r="D2265" s="856"/>
      <c r="E2265" s="856"/>
      <c r="F2265" s="851" t="s">
        <v>2002</v>
      </c>
      <c r="G2265" s="856"/>
      <c r="H2265" s="829"/>
      <c r="I2265" s="829"/>
      <c r="J2265" s="829"/>
    </row>
    <row r="2266" s="820" customFormat="1" ht="12.75" spans="1:10">
      <c r="A2266" s="853" t="s">
        <v>1999</v>
      </c>
      <c r="B2266" s="854" t="s">
        <v>5009</v>
      </c>
      <c r="C2266" s="855" t="s">
        <v>5010</v>
      </c>
      <c r="D2266" s="856"/>
      <c r="E2266" s="856"/>
      <c r="F2266" s="851" t="s">
        <v>2002</v>
      </c>
      <c r="G2266" s="856"/>
      <c r="H2266" s="829"/>
      <c r="I2266" s="829"/>
      <c r="J2266" s="829"/>
    </row>
    <row r="2267" s="820" customFormat="1" ht="12.75" spans="1:10">
      <c r="A2267" s="853" t="s">
        <v>1999</v>
      </c>
      <c r="B2267" s="854" t="s">
        <v>5011</v>
      </c>
      <c r="C2267" s="855" t="s">
        <v>5012</v>
      </c>
      <c r="D2267" s="856" t="s">
        <v>5013</v>
      </c>
      <c r="E2267" s="856"/>
      <c r="F2267" s="851" t="s">
        <v>2002</v>
      </c>
      <c r="G2267" s="856"/>
      <c r="H2267" s="829"/>
      <c r="I2267" s="829"/>
      <c r="J2267" s="829"/>
    </row>
    <row r="2268" s="820" customFormat="1" ht="12.75" spans="1:10">
      <c r="A2268" s="853" t="s">
        <v>1999</v>
      </c>
      <c r="B2268" s="854" t="s">
        <v>5014</v>
      </c>
      <c r="C2268" s="855" t="s">
        <v>5015</v>
      </c>
      <c r="D2268" s="856"/>
      <c r="E2268" s="856"/>
      <c r="F2268" s="851" t="s">
        <v>2002</v>
      </c>
      <c r="G2268" s="856"/>
      <c r="H2268" s="829"/>
      <c r="I2268" s="829"/>
      <c r="J2268" s="829"/>
    </row>
    <row r="2269" s="820" customFormat="1" ht="12.75" spans="1:10">
      <c r="A2269" s="853" t="s">
        <v>1999</v>
      </c>
      <c r="B2269" s="854" t="s">
        <v>5016</v>
      </c>
      <c r="C2269" s="855" t="s">
        <v>5017</v>
      </c>
      <c r="D2269" s="856"/>
      <c r="E2269" s="856"/>
      <c r="F2269" s="851" t="s">
        <v>2002</v>
      </c>
      <c r="G2269" s="856"/>
      <c r="H2269" s="829"/>
      <c r="I2269" s="829"/>
      <c r="J2269" s="829"/>
    </row>
    <row r="2270" s="820" customFormat="1" ht="12.75" spans="1:10">
      <c r="A2270" s="853" t="s">
        <v>1999</v>
      </c>
      <c r="B2270" s="854" t="s">
        <v>5018</v>
      </c>
      <c r="C2270" s="855" t="s">
        <v>5019</v>
      </c>
      <c r="D2270" s="856"/>
      <c r="E2270" s="856"/>
      <c r="F2270" s="851" t="s">
        <v>2002</v>
      </c>
      <c r="G2270" s="856"/>
      <c r="H2270" s="829"/>
      <c r="I2270" s="829"/>
      <c r="J2270" s="829"/>
    </row>
    <row r="2271" s="820" customFormat="1" ht="12.75" spans="1:10">
      <c r="A2271" s="853" t="s">
        <v>1999</v>
      </c>
      <c r="B2271" s="854" t="s">
        <v>5020</v>
      </c>
      <c r="C2271" s="855" t="s">
        <v>5021</v>
      </c>
      <c r="D2271" s="856"/>
      <c r="E2271" s="856"/>
      <c r="F2271" s="851" t="s">
        <v>2002</v>
      </c>
      <c r="G2271" s="856"/>
      <c r="H2271" s="829"/>
      <c r="I2271" s="829"/>
      <c r="J2271" s="829"/>
    </row>
    <row r="2272" s="820" customFormat="1" ht="12.75" spans="1:10">
      <c r="A2272" s="853" t="s">
        <v>1999</v>
      </c>
      <c r="B2272" s="854" t="s">
        <v>5022</v>
      </c>
      <c r="C2272" s="855" t="s">
        <v>5023</v>
      </c>
      <c r="D2272" s="856" t="s">
        <v>5024</v>
      </c>
      <c r="E2272" s="856"/>
      <c r="F2272" s="851" t="s">
        <v>5025</v>
      </c>
      <c r="G2272" s="856" t="s">
        <v>5026</v>
      </c>
      <c r="H2272" s="829"/>
      <c r="I2272" s="829"/>
      <c r="J2272" s="829"/>
    </row>
    <row r="2273" s="820" customFormat="1" ht="12.75" spans="1:10">
      <c r="A2273" s="853" t="s">
        <v>1999</v>
      </c>
      <c r="B2273" s="854" t="s">
        <v>5027</v>
      </c>
      <c r="C2273" s="855" t="s">
        <v>5028</v>
      </c>
      <c r="D2273" s="856"/>
      <c r="E2273" s="856"/>
      <c r="F2273" s="851" t="s">
        <v>2002</v>
      </c>
      <c r="G2273" s="856"/>
      <c r="H2273" s="829"/>
      <c r="I2273" s="829"/>
      <c r="J2273" s="829"/>
    </row>
    <row r="2274" s="820" customFormat="1" ht="12.75" spans="1:10">
      <c r="A2274" s="853" t="s">
        <v>1999</v>
      </c>
      <c r="B2274" s="854" t="s">
        <v>5029</v>
      </c>
      <c r="C2274" s="855" t="s">
        <v>5030</v>
      </c>
      <c r="D2274" s="856"/>
      <c r="E2274" s="856"/>
      <c r="F2274" s="851" t="s">
        <v>2002</v>
      </c>
      <c r="G2274" s="856"/>
      <c r="H2274" s="829"/>
      <c r="I2274" s="829"/>
      <c r="J2274" s="829"/>
    </row>
    <row r="2275" s="820" customFormat="1" ht="84" spans="1:10">
      <c r="A2275" s="853" t="s">
        <v>1999</v>
      </c>
      <c r="B2275" s="854" t="s">
        <v>5031</v>
      </c>
      <c r="C2275" s="855" t="s">
        <v>5032</v>
      </c>
      <c r="D2275" s="856" t="s">
        <v>5033</v>
      </c>
      <c r="E2275" s="856"/>
      <c r="F2275" s="851" t="s">
        <v>24</v>
      </c>
      <c r="G2275" s="859"/>
      <c r="H2275" s="829"/>
      <c r="I2275" s="829"/>
      <c r="J2275" s="829"/>
    </row>
    <row r="2276" s="820" customFormat="1" ht="12.75" spans="1:10">
      <c r="A2276" s="853"/>
      <c r="B2276" s="854" t="s">
        <v>5034</v>
      </c>
      <c r="C2276" s="855" t="s">
        <v>5035</v>
      </c>
      <c r="D2276" s="856"/>
      <c r="E2276" s="856"/>
      <c r="F2276" s="851"/>
      <c r="G2276" s="856"/>
      <c r="H2276" s="829"/>
      <c r="I2276" s="829"/>
      <c r="J2276" s="829"/>
    </row>
    <row r="2277" s="820" customFormat="1" ht="12.75" spans="1:10">
      <c r="A2277" s="853"/>
      <c r="B2277" s="854" t="s">
        <v>5036</v>
      </c>
      <c r="C2277" s="855" t="s">
        <v>5037</v>
      </c>
      <c r="D2277" s="856"/>
      <c r="E2277" s="856"/>
      <c r="F2277" s="851"/>
      <c r="G2277" s="856"/>
      <c r="H2277" s="829"/>
      <c r="I2277" s="829"/>
      <c r="J2277" s="829"/>
    </row>
    <row r="2278" s="820" customFormat="1" ht="12.75" spans="1:10">
      <c r="A2278" s="853" t="s">
        <v>1999</v>
      </c>
      <c r="B2278" s="854" t="s">
        <v>5038</v>
      </c>
      <c r="C2278" s="855" t="s">
        <v>5039</v>
      </c>
      <c r="D2278" s="856"/>
      <c r="E2278" s="856"/>
      <c r="F2278" s="851" t="s">
        <v>24</v>
      </c>
      <c r="G2278" s="856"/>
      <c r="H2278" s="829"/>
      <c r="I2278" s="829"/>
      <c r="J2278" s="829"/>
    </row>
    <row r="2279" s="820" customFormat="1" ht="12.75" spans="1:10">
      <c r="A2279" s="853" t="s">
        <v>1999</v>
      </c>
      <c r="B2279" s="867" t="s">
        <v>5040</v>
      </c>
      <c r="C2279" s="862" t="s">
        <v>5041</v>
      </c>
      <c r="D2279" s="856"/>
      <c r="E2279" s="856"/>
      <c r="F2279" s="851" t="s">
        <v>24</v>
      </c>
      <c r="G2279" s="856"/>
      <c r="H2279" s="829"/>
      <c r="I2279" s="829"/>
      <c r="J2279" s="829"/>
    </row>
    <row r="2280" s="820" customFormat="1" ht="12.75" spans="1:10">
      <c r="A2280" s="853" t="s">
        <v>1999</v>
      </c>
      <c r="B2280" s="867" t="s">
        <v>5042</v>
      </c>
      <c r="C2280" s="862" t="s">
        <v>5043</v>
      </c>
      <c r="D2280" s="856"/>
      <c r="E2280" s="856"/>
      <c r="F2280" s="851" t="s">
        <v>24</v>
      </c>
      <c r="G2280" s="856"/>
      <c r="H2280" s="829"/>
      <c r="I2280" s="829"/>
      <c r="J2280" s="829"/>
    </row>
    <row r="2281" s="820" customFormat="1" ht="12.75" spans="1:10">
      <c r="A2281" s="853" t="s">
        <v>1999</v>
      </c>
      <c r="B2281" s="854" t="s">
        <v>5044</v>
      </c>
      <c r="C2281" s="855" t="s">
        <v>5045</v>
      </c>
      <c r="D2281" s="856"/>
      <c r="E2281" s="856"/>
      <c r="F2281" s="851" t="s">
        <v>24</v>
      </c>
      <c r="G2281" s="856"/>
      <c r="H2281" s="829"/>
      <c r="I2281" s="829"/>
      <c r="J2281" s="829"/>
    </row>
    <row r="2282" s="820" customFormat="1" ht="12.75" spans="1:10">
      <c r="A2282" s="853" t="s">
        <v>1999</v>
      </c>
      <c r="B2282" s="854" t="s">
        <v>5046</v>
      </c>
      <c r="C2282" s="855" t="s">
        <v>5047</v>
      </c>
      <c r="D2282" s="856"/>
      <c r="E2282" s="856"/>
      <c r="F2282" s="851" t="s">
        <v>24</v>
      </c>
      <c r="G2282" s="856"/>
      <c r="H2282" s="829"/>
      <c r="I2282" s="829"/>
      <c r="J2282" s="829"/>
    </row>
    <row r="2283" s="820" customFormat="1" ht="12.75" spans="1:10">
      <c r="A2283" s="853" t="s">
        <v>1999</v>
      </c>
      <c r="B2283" s="854" t="s">
        <v>5048</v>
      </c>
      <c r="C2283" s="855" t="s">
        <v>5049</v>
      </c>
      <c r="D2283" s="856"/>
      <c r="E2283" s="856"/>
      <c r="F2283" s="851" t="s">
        <v>24</v>
      </c>
      <c r="G2283" s="856"/>
      <c r="H2283" s="829"/>
      <c r="I2283" s="829"/>
      <c r="J2283" s="829"/>
    </row>
    <row r="2284" s="820" customFormat="1" ht="12.75" spans="1:10">
      <c r="A2284" s="853" t="s">
        <v>1999</v>
      </c>
      <c r="B2284" s="854" t="s">
        <v>5050</v>
      </c>
      <c r="C2284" s="855" t="s">
        <v>5051</v>
      </c>
      <c r="D2284" s="856"/>
      <c r="E2284" s="856"/>
      <c r="F2284" s="851" t="s">
        <v>2002</v>
      </c>
      <c r="G2284" s="856"/>
      <c r="H2284" s="829"/>
      <c r="I2284" s="829"/>
      <c r="J2284" s="829"/>
    </row>
    <row r="2285" s="820" customFormat="1" ht="12.75" spans="1:10">
      <c r="A2285" s="853" t="s">
        <v>1999</v>
      </c>
      <c r="B2285" s="854" t="s">
        <v>5052</v>
      </c>
      <c r="C2285" s="855" t="s">
        <v>5053</v>
      </c>
      <c r="D2285" s="856"/>
      <c r="E2285" s="856"/>
      <c r="F2285" s="851" t="s">
        <v>2002</v>
      </c>
      <c r="G2285" s="856"/>
      <c r="H2285" s="829"/>
      <c r="I2285" s="829"/>
      <c r="J2285" s="829"/>
    </row>
    <row r="2286" s="820" customFormat="1" ht="12.75" spans="1:10">
      <c r="A2286" s="853" t="s">
        <v>1999</v>
      </c>
      <c r="B2286" s="854" t="s">
        <v>5054</v>
      </c>
      <c r="C2286" s="855" t="s">
        <v>5055</v>
      </c>
      <c r="D2286" s="856"/>
      <c r="E2286" s="856"/>
      <c r="F2286" s="851" t="s">
        <v>2002</v>
      </c>
      <c r="G2286" s="856"/>
      <c r="H2286" s="829"/>
      <c r="I2286" s="829"/>
      <c r="J2286" s="829"/>
    </row>
    <row r="2287" s="820" customFormat="1" ht="12.75" spans="1:10">
      <c r="A2287" s="853" t="s">
        <v>1999</v>
      </c>
      <c r="B2287" s="854" t="s">
        <v>5056</v>
      </c>
      <c r="C2287" s="855" t="s">
        <v>5057</v>
      </c>
      <c r="D2287" s="856"/>
      <c r="E2287" s="856"/>
      <c r="F2287" s="851" t="s">
        <v>2002</v>
      </c>
      <c r="G2287" s="856"/>
      <c r="H2287" s="829"/>
      <c r="I2287" s="829"/>
      <c r="J2287" s="829"/>
    </row>
    <row r="2288" s="820" customFormat="1" ht="12.75" spans="1:10">
      <c r="A2288" s="853" t="s">
        <v>1999</v>
      </c>
      <c r="B2288" s="854" t="s">
        <v>5058</v>
      </c>
      <c r="C2288" s="855" t="s">
        <v>5059</v>
      </c>
      <c r="D2288" s="856"/>
      <c r="E2288" s="856"/>
      <c r="F2288" s="851" t="s">
        <v>2002</v>
      </c>
      <c r="G2288" s="856"/>
      <c r="H2288" s="829"/>
      <c r="I2288" s="829"/>
      <c r="J2288" s="829"/>
    </row>
    <row r="2289" s="820" customFormat="1" ht="12.75" spans="1:10">
      <c r="A2289" s="853" t="s">
        <v>1999</v>
      </c>
      <c r="B2289" s="854" t="s">
        <v>5060</v>
      </c>
      <c r="C2289" s="855" t="s">
        <v>5061</v>
      </c>
      <c r="D2289" s="859"/>
      <c r="E2289" s="856"/>
      <c r="F2289" s="851" t="s">
        <v>24</v>
      </c>
      <c r="G2289" s="856"/>
      <c r="H2289" s="829"/>
      <c r="I2289" s="829"/>
      <c r="J2289" s="829"/>
    </row>
    <row r="2290" s="820" customFormat="1" ht="12.75" spans="1:10">
      <c r="A2290" s="853"/>
      <c r="B2290" s="854" t="s">
        <v>5062</v>
      </c>
      <c r="C2290" s="855" t="s">
        <v>5063</v>
      </c>
      <c r="D2290" s="856"/>
      <c r="E2290" s="856"/>
      <c r="F2290" s="851"/>
      <c r="G2290" s="856"/>
      <c r="H2290" s="829"/>
      <c r="I2290" s="829"/>
      <c r="J2290" s="829"/>
    </row>
    <row r="2291" s="820" customFormat="1" ht="24" spans="1:10">
      <c r="A2291" s="853" t="s">
        <v>1999</v>
      </c>
      <c r="B2291" s="854" t="s">
        <v>5064</v>
      </c>
      <c r="C2291" s="855" t="s">
        <v>5065</v>
      </c>
      <c r="D2291" s="856"/>
      <c r="E2291" s="856"/>
      <c r="F2291" s="851" t="s">
        <v>2002</v>
      </c>
      <c r="G2291" s="856" t="s">
        <v>5066</v>
      </c>
      <c r="H2291" s="829"/>
      <c r="I2291" s="829"/>
      <c r="J2291" s="829"/>
    </row>
    <row r="2292" s="820" customFormat="1" ht="12.75" spans="1:10">
      <c r="A2292" s="853" t="s">
        <v>1999</v>
      </c>
      <c r="B2292" s="854" t="s">
        <v>5067</v>
      </c>
      <c r="C2292" s="855" t="s">
        <v>5068</v>
      </c>
      <c r="D2292" s="856" t="s">
        <v>5069</v>
      </c>
      <c r="E2292" s="856"/>
      <c r="F2292" s="851" t="s">
        <v>2002</v>
      </c>
      <c r="G2292" s="856"/>
      <c r="H2292" s="829"/>
      <c r="I2292" s="829"/>
      <c r="J2292" s="829"/>
    </row>
    <row r="2293" s="820" customFormat="1" ht="12.75" spans="1:10">
      <c r="A2293" s="853" t="s">
        <v>1999</v>
      </c>
      <c r="B2293" s="854" t="s">
        <v>5070</v>
      </c>
      <c r="C2293" s="855" t="s">
        <v>5071</v>
      </c>
      <c r="D2293" s="856" t="s">
        <v>5072</v>
      </c>
      <c r="E2293" s="856"/>
      <c r="F2293" s="851" t="s">
        <v>2002</v>
      </c>
      <c r="G2293" s="856"/>
      <c r="H2293" s="829"/>
      <c r="I2293" s="829"/>
      <c r="J2293" s="829"/>
    </row>
    <row r="2294" s="820" customFormat="1" ht="12.75" spans="1:10">
      <c r="A2294" s="853" t="s">
        <v>1999</v>
      </c>
      <c r="B2294" s="854" t="s">
        <v>5073</v>
      </c>
      <c r="C2294" s="855" t="s">
        <v>5074</v>
      </c>
      <c r="D2294" s="856"/>
      <c r="E2294" s="856"/>
      <c r="F2294" s="851" t="s">
        <v>2002</v>
      </c>
      <c r="G2294" s="856"/>
      <c r="H2294" s="829"/>
      <c r="I2294" s="829"/>
      <c r="J2294" s="829"/>
    </row>
    <row r="2295" s="820" customFormat="1" ht="12.75" spans="1:10">
      <c r="A2295" s="853" t="s">
        <v>1999</v>
      </c>
      <c r="B2295" s="854" t="s">
        <v>5075</v>
      </c>
      <c r="C2295" s="855" t="s">
        <v>5076</v>
      </c>
      <c r="D2295" s="856"/>
      <c r="E2295" s="856"/>
      <c r="F2295" s="851" t="s">
        <v>2002</v>
      </c>
      <c r="G2295" s="856"/>
      <c r="H2295" s="829"/>
      <c r="I2295" s="829"/>
      <c r="J2295" s="829"/>
    </row>
    <row r="2296" s="820" customFormat="1" ht="12.75" spans="1:10">
      <c r="A2296" s="853"/>
      <c r="B2296" s="854" t="s">
        <v>5077</v>
      </c>
      <c r="C2296" s="855" t="s">
        <v>5078</v>
      </c>
      <c r="D2296" s="856"/>
      <c r="E2296" s="856"/>
      <c r="F2296" s="851"/>
      <c r="G2296" s="856"/>
      <c r="H2296" s="829"/>
      <c r="I2296" s="829"/>
      <c r="J2296" s="829"/>
    </row>
    <row r="2297" s="820" customFormat="1" ht="12.75" spans="1:10">
      <c r="A2297" s="853" t="s">
        <v>1999</v>
      </c>
      <c r="B2297" s="854" t="s">
        <v>5079</v>
      </c>
      <c r="C2297" s="855" t="s">
        <v>5080</v>
      </c>
      <c r="D2297" s="856"/>
      <c r="E2297" s="856"/>
      <c r="F2297" s="851" t="s">
        <v>2002</v>
      </c>
      <c r="G2297" s="856"/>
      <c r="H2297" s="829"/>
      <c r="I2297" s="829"/>
      <c r="J2297" s="829"/>
    </row>
    <row r="2298" s="820" customFormat="1" ht="12.75" spans="1:10">
      <c r="A2298" s="853" t="s">
        <v>1999</v>
      </c>
      <c r="B2298" s="854" t="s">
        <v>5081</v>
      </c>
      <c r="C2298" s="855" t="s">
        <v>5082</v>
      </c>
      <c r="D2298" s="856"/>
      <c r="E2298" s="856"/>
      <c r="F2298" s="851" t="s">
        <v>2002</v>
      </c>
      <c r="G2298" s="856"/>
      <c r="H2298" s="829"/>
      <c r="I2298" s="829"/>
      <c r="J2298" s="829"/>
    </row>
    <row r="2299" s="820" customFormat="1" ht="12.75" spans="1:10">
      <c r="A2299" s="853" t="s">
        <v>1999</v>
      </c>
      <c r="B2299" s="854" t="s">
        <v>5083</v>
      </c>
      <c r="C2299" s="855" t="s">
        <v>5084</v>
      </c>
      <c r="D2299" s="856"/>
      <c r="E2299" s="856"/>
      <c r="F2299" s="851" t="s">
        <v>2002</v>
      </c>
      <c r="G2299" s="856"/>
      <c r="H2299" s="829"/>
      <c r="I2299" s="829"/>
      <c r="J2299" s="829"/>
    </row>
    <row r="2300" s="820" customFormat="1" ht="12.75" spans="1:10">
      <c r="A2300" s="853" t="s">
        <v>1999</v>
      </c>
      <c r="B2300" s="854" t="s">
        <v>5085</v>
      </c>
      <c r="C2300" s="855" t="s">
        <v>5086</v>
      </c>
      <c r="D2300" s="856"/>
      <c r="E2300" s="856"/>
      <c r="F2300" s="851" t="s">
        <v>2002</v>
      </c>
      <c r="G2300" s="856"/>
      <c r="H2300" s="829"/>
      <c r="I2300" s="829"/>
      <c r="J2300" s="829"/>
    </row>
    <row r="2301" s="820" customFormat="1" ht="12.75" spans="1:10">
      <c r="A2301" s="853" t="s">
        <v>1999</v>
      </c>
      <c r="B2301" s="854" t="s">
        <v>5087</v>
      </c>
      <c r="C2301" s="855" t="s">
        <v>5088</v>
      </c>
      <c r="D2301" s="856"/>
      <c r="E2301" s="856"/>
      <c r="F2301" s="851" t="s">
        <v>2002</v>
      </c>
      <c r="G2301" s="856"/>
      <c r="H2301" s="829"/>
      <c r="I2301" s="829"/>
      <c r="J2301" s="829"/>
    </row>
    <row r="2302" s="820" customFormat="1" ht="12.75" spans="1:10">
      <c r="A2302" s="853" t="s">
        <v>1999</v>
      </c>
      <c r="B2302" s="854" t="s">
        <v>5089</v>
      </c>
      <c r="C2302" s="855" t="s">
        <v>5090</v>
      </c>
      <c r="D2302" s="856"/>
      <c r="E2302" s="856"/>
      <c r="F2302" s="851" t="s">
        <v>2002</v>
      </c>
      <c r="G2302" s="856"/>
      <c r="H2302" s="829"/>
      <c r="I2302" s="829"/>
      <c r="J2302" s="829"/>
    </row>
    <row r="2303" s="820" customFormat="1" ht="12.75" spans="1:10">
      <c r="A2303" s="853" t="s">
        <v>1999</v>
      </c>
      <c r="B2303" s="854" t="s">
        <v>5091</v>
      </c>
      <c r="C2303" s="855" t="s">
        <v>5092</v>
      </c>
      <c r="D2303" s="856"/>
      <c r="E2303" s="856"/>
      <c r="F2303" s="851" t="s">
        <v>2002</v>
      </c>
      <c r="G2303" s="856"/>
      <c r="H2303" s="829"/>
      <c r="I2303" s="829"/>
      <c r="J2303" s="829"/>
    </row>
    <row r="2304" s="820" customFormat="1" ht="12.75" spans="1:10">
      <c r="A2304" s="853" t="s">
        <v>1999</v>
      </c>
      <c r="B2304" s="854" t="s">
        <v>5093</v>
      </c>
      <c r="C2304" s="855" t="s">
        <v>5094</v>
      </c>
      <c r="D2304" s="856"/>
      <c r="E2304" s="856"/>
      <c r="F2304" s="851" t="s">
        <v>2002</v>
      </c>
      <c r="G2304" s="856"/>
      <c r="H2304" s="829"/>
      <c r="I2304" s="829"/>
      <c r="J2304" s="829"/>
    </row>
    <row r="2305" s="820" customFormat="1" ht="12.75" spans="1:10">
      <c r="A2305" s="853" t="s">
        <v>1999</v>
      </c>
      <c r="B2305" s="854" t="s">
        <v>5095</v>
      </c>
      <c r="C2305" s="855" t="s">
        <v>5096</v>
      </c>
      <c r="D2305" s="856"/>
      <c r="E2305" s="856"/>
      <c r="F2305" s="851" t="s">
        <v>2002</v>
      </c>
      <c r="G2305" s="856"/>
      <c r="H2305" s="829"/>
      <c r="I2305" s="829"/>
      <c r="J2305" s="829"/>
    </row>
    <row r="2306" s="820" customFormat="1" ht="12.75" spans="1:10">
      <c r="A2306" s="853" t="s">
        <v>1999</v>
      </c>
      <c r="B2306" s="854" t="s">
        <v>5097</v>
      </c>
      <c r="C2306" s="855" t="s">
        <v>5098</v>
      </c>
      <c r="D2306" s="856"/>
      <c r="E2306" s="856"/>
      <c r="F2306" s="851"/>
      <c r="G2306" s="856"/>
      <c r="H2306" s="829"/>
      <c r="I2306" s="829"/>
      <c r="J2306" s="829"/>
    </row>
    <row r="2307" s="820" customFormat="1" ht="12.75" spans="1:10">
      <c r="A2307" s="853" t="s">
        <v>1999</v>
      </c>
      <c r="B2307" s="854" t="s">
        <v>5099</v>
      </c>
      <c r="C2307" s="855" t="s">
        <v>5098</v>
      </c>
      <c r="D2307" s="856" t="s">
        <v>5100</v>
      </c>
      <c r="E2307" s="856"/>
      <c r="F2307" s="851" t="s">
        <v>24</v>
      </c>
      <c r="G2307" s="856"/>
      <c r="H2307" s="829"/>
      <c r="I2307" s="829"/>
      <c r="J2307" s="829"/>
    </row>
    <row r="2308" s="820" customFormat="1" ht="48" spans="1:10">
      <c r="A2308" s="853" t="s">
        <v>1999</v>
      </c>
      <c r="B2308" s="854" t="s">
        <v>5101</v>
      </c>
      <c r="C2308" s="855" t="s">
        <v>5102</v>
      </c>
      <c r="D2308" s="856" t="s">
        <v>5103</v>
      </c>
      <c r="E2308" s="856"/>
      <c r="F2308" s="851" t="s">
        <v>24</v>
      </c>
      <c r="G2308" s="856"/>
      <c r="H2308" s="829"/>
      <c r="I2308" s="829"/>
      <c r="J2308" s="829"/>
    </row>
    <row r="2309" s="820" customFormat="1" ht="12.75" spans="1:10">
      <c r="A2309" s="853" t="s">
        <v>1999</v>
      </c>
      <c r="B2309" s="854" t="s">
        <v>5104</v>
      </c>
      <c r="C2309" s="855" t="s">
        <v>5105</v>
      </c>
      <c r="D2309" s="856"/>
      <c r="E2309" s="856"/>
      <c r="F2309" s="851" t="s">
        <v>2002</v>
      </c>
      <c r="G2309" s="856"/>
      <c r="H2309" s="829"/>
      <c r="I2309" s="829"/>
      <c r="J2309" s="829"/>
    </row>
    <row r="2310" s="820" customFormat="1" ht="12.75" spans="1:10">
      <c r="A2310" s="853" t="s">
        <v>1999</v>
      </c>
      <c r="B2310" s="854" t="s">
        <v>5106</v>
      </c>
      <c r="C2310" s="855" t="s">
        <v>5107</v>
      </c>
      <c r="D2310" s="856" t="s">
        <v>5108</v>
      </c>
      <c r="E2310" s="856"/>
      <c r="F2310" s="851" t="s">
        <v>2002</v>
      </c>
      <c r="G2310" s="856"/>
      <c r="H2310" s="829"/>
      <c r="I2310" s="829"/>
      <c r="J2310" s="829"/>
    </row>
    <row r="2311" s="820" customFormat="1" ht="12.75" spans="1:10">
      <c r="A2311" s="853" t="s">
        <v>1999</v>
      </c>
      <c r="B2311" s="854" t="s">
        <v>5109</v>
      </c>
      <c r="C2311" s="855" t="s">
        <v>5110</v>
      </c>
      <c r="D2311" s="859"/>
      <c r="E2311" s="856"/>
      <c r="F2311" s="851" t="s">
        <v>2002</v>
      </c>
      <c r="G2311" s="856"/>
      <c r="H2311" s="829"/>
      <c r="I2311" s="829"/>
      <c r="J2311" s="829"/>
    </row>
    <row r="2312" s="820" customFormat="1" ht="12.75" spans="1:10">
      <c r="A2312" s="853" t="s">
        <v>1999</v>
      </c>
      <c r="B2312" s="854" t="s">
        <v>5111</v>
      </c>
      <c r="C2312" s="855" t="s">
        <v>5112</v>
      </c>
      <c r="D2312" s="859"/>
      <c r="E2312" s="856"/>
      <c r="F2312" s="851" t="s">
        <v>2002</v>
      </c>
      <c r="G2312" s="859"/>
      <c r="H2312" s="829"/>
      <c r="I2312" s="829"/>
      <c r="J2312" s="829"/>
    </row>
    <row r="2313" s="820" customFormat="1" ht="12.75" spans="1:10">
      <c r="A2313" s="853" t="s">
        <v>1999</v>
      </c>
      <c r="B2313" s="854" t="s">
        <v>5113</v>
      </c>
      <c r="C2313" s="855" t="s">
        <v>5114</v>
      </c>
      <c r="D2313" s="856"/>
      <c r="E2313" s="856"/>
      <c r="F2313" s="851" t="s">
        <v>2002</v>
      </c>
      <c r="G2313" s="861"/>
      <c r="H2313" s="829"/>
      <c r="I2313" s="829"/>
      <c r="J2313" s="829"/>
    </row>
    <row r="2314" s="820" customFormat="1" ht="12.75" spans="1:10">
      <c r="A2314" s="853" t="s">
        <v>1999</v>
      </c>
      <c r="B2314" s="854" t="s">
        <v>5115</v>
      </c>
      <c r="C2314" s="855" t="s">
        <v>5116</v>
      </c>
      <c r="D2314" s="856"/>
      <c r="E2314" s="856"/>
      <c r="F2314" s="851" t="s">
        <v>2002</v>
      </c>
      <c r="G2314" s="861"/>
      <c r="H2314" s="829"/>
      <c r="I2314" s="829"/>
      <c r="J2314" s="829"/>
    </row>
    <row r="2315" s="820" customFormat="1" ht="12.75" spans="1:10">
      <c r="A2315" s="853" t="s">
        <v>1999</v>
      </c>
      <c r="B2315" s="854" t="s">
        <v>5117</v>
      </c>
      <c r="C2315" s="855" t="s">
        <v>5118</v>
      </c>
      <c r="D2315" s="856"/>
      <c r="E2315" s="856"/>
      <c r="F2315" s="851" t="s">
        <v>2002</v>
      </c>
      <c r="G2315" s="861"/>
      <c r="H2315" s="829"/>
      <c r="I2315" s="829"/>
      <c r="J2315" s="829"/>
    </row>
    <row r="2316" s="820" customFormat="1" ht="12.75" spans="1:10">
      <c r="A2316" s="853" t="s">
        <v>1999</v>
      </c>
      <c r="B2316" s="854" t="s">
        <v>5119</v>
      </c>
      <c r="C2316" s="855" t="s">
        <v>5120</v>
      </c>
      <c r="D2316" s="856"/>
      <c r="E2316" s="856"/>
      <c r="F2316" s="851" t="s">
        <v>2002</v>
      </c>
      <c r="G2316" s="861"/>
      <c r="H2316" s="829"/>
      <c r="I2316" s="829"/>
      <c r="J2316" s="829"/>
    </row>
    <row r="2317" s="820" customFormat="1" ht="12.75" spans="1:10">
      <c r="A2317" s="853" t="s">
        <v>1999</v>
      </c>
      <c r="B2317" s="854" t="s">
        <v>5121</v>
      </c>
      <c r="C2317" s="855" t="s">
        <v>5122</v>
      </c>
      <c r="D2317" s="859"/>
      <c r="E2317" s="856"/>
      <c r="F2317" s="851" t="s">
        <v>2002</v>
      </c>
      <c r="G2317" s="856"/>
      <c r="H2317" s="829"/>
      <c r="I2317" s="829"/>
      <c r="J2317" s="829"/>
    </row>
    <row r="2318" s="820" customFormat="1" ht="12.75" spans="1:10">
      <c r="A2318" s="853" t="s">
        <v>1999</v>
      </c>
      <c r="B2318" s="854" t="s">
        <v>5123</v>
      </c>
      <c r="C2318" s="855" t="s">
        <v>5124</v>
      </c>
      <c r="D2318" s="856"/>
      <c r="E2318" s="856"/>
      <c r="F2318" s="851" t="s">
        <v>2002</v>
      </c>
      <c r="G2318" s="856"/>
      <c r="H2318" s="829"/>
      <c r="I2318" s="829"/>
      <c r="J2318" s="829"/>
    </row>
    <row r="2319" s="820" customFormat="1" ht="12.75" spans="1:10">
      <c r="A2319" s="853" t="s">
        <v>1999</v>
      </c>
      <c r="B2319" s="854" t="s">
        <v>5125</v>
      </c>
      <c r="C2319" s="855" t="s">
        <v>5126</v>
      </c>
      <c r="D2319" s="856"/>
      <c r="E2319" s="856"/>
      <c r="F2319" s="851" t="s">
        <v>2002</v>
      </c>
      <c r="G2319" s="856"/>
      <c r="H2319" s="829"/>
      <c r="I2319" s="829"/>
      <c r="J2319" s="829"/>
    </row>
    <row r="2320" s="820" customFormat="1" ht="12.75" spans="1:10">
      <c r="A2320" s="853" t="s">
        <v>1999</v>
      </c>
      <c r="B2320" s="854" t="s">
        <v>5127</v>
      </c>
      <c r="C2320" s="855" t="s">
        <v>5128</v>
      </c>
      <c r="D2320" s="856"/>
      <c r="E2320" s="856"/>
      <c r="F2320" s="851" t="s">
        <v>2002</v>
      </c>
      <c r="G2320" s="856"/>
      <c r="H2320" s="829"/>
      <c r="I2320" s="829"/>
      <c r="J2320" s="829"/>
    </row>
    <row r="2321" s="820" customFormat="1" ht="48" spans="1:10">
      <c r="A2321" s="853" t="s">
        <v>1999</v>
      </c>
      <c r="B2321" s="854" t="s">
        <v>5129</v>
      </c>
      <c r="C2321" s="855" t="s">
        <v>5130</v>
      </c>
      <c r="D2321" s="856" t="s">
        <v>5131</v>
      </c>
      <c r="E2321" s="856"/>
      <c r="F2321" s="851" t="s">
        <v>5132</v>
      </c>
      <c r="G2321" s="856" t="s">
        <v>5026</v>
      </c>
      <c r="H2321" s="829"/>
      <c r="I2321" s="829"/>
      <c r="J2321" s="829"/>
    </row>
    <row r="2322" s="820" customFormat="1" ht="12.75" spans="1:10">
      <c r="A2322" s="853" t="s">
        <v>1999</v>
      </c>
      <c r="B2322" s="854" t="s">
        <v>5133</v>
      </c>
      <c r="C2322" s="855" t="s">
        <v>5134</v>
      </c>
      <c r="D2322" s="856"/>
      <c r="E2322" s="856"/>
      <c r="F2322" s="851" t="s">
        <v>5132</v>
      </c>
      <c r="G2322" s="856"/>
      <c r="H2322" s="829"/>
      <c r="I2322" s="829"/>
      <c r="J2322" s="829"/>
    </row>
    <row r="2323" s="820" customFormat="1" ht="12.75" spans="1:10">
      <c r="A2323" s="853" t="s">
        <v>1999</v>
      </c>
      <c r="B2323" s="854" t="s">
        <v>5135</v>
      </c>
      <c r="C2323" s="855" t="s">
        <v>5136</v>
      </c>
      <c r="D2323" s="856"/>
      <c r="E2323" s="856"/>
      <c r="F2323" s="851" t="s">
        <v>5132</v>
      </c>
      <c r="G2323" s="856"/>
      <c r="H2323" s="829"/>
      <c r="I2323" s="829"/>
      <c r="J2323" s="829"/>
    </row>
    <row r="2324" s="820" customFormat="1" ht="12.75" spans="1:10">
      <c r="A2324" s="853" t="s">
        <v>1999</v>
      </c>
      <c r="B2324" s="854" t="s">
        <v>5137</v>
      </c>
      <c r="C2324" s="855" t="s">
        <v>5138</v>
      </c>
      <c r="D2324" s="856"/>
      <c r="E2324" s="856"/>
      <c r="F2324" s="851" t="s">
        <v>5132</v>
      </c>
      <c r="G2324" s="856"/>
      <c r="H2324" s="829"/>
      <c r="I2324" s="829"/>
      <c r="J2324" s="829"/>
    </row>
    <row r="2325" s="820" customFormat="1" ht="12.75" spans="1:10">
      <c r="A2325" s="853" t="s">
        <v>1999</v>
      </c>
      <c r="B2325" s="854" t="s">
        <v>5139</v>
      </c>
      <c r="C2325" s="855" t="s">
        <v>5140</v>
      </c>
      <c r="D2325" s="856"/>
      <c r="E2325" s="856"/>
      <c r="F2325" s="851" t="s">
        <v>5132</v>
      </c>
      <c r="G2325" s="856"/>
      <c r="H2325" s="829"/>
      <c r="I2325" s="829"/>
      <c r="J2325" s="829"/>
    </row>
    <row r="2326" s="820" customFormat="1" ht="12.75" spans="1:10">
      <c r="A2326" s="853" t="s">
        <v>1999</v>
      </c>
      <c r="B2326" s="854" t="s">
        <v>5141</v>
      </c>
      <c r="C2326" s="855" t="s">
        <v>5142</v>
      </c>
      <c r="D2326" s="856"/>
      <c r="E2326" s="856"/>
      <c r="F2326" s="851" t="s">
        <v>5132</v>
      </c>
      <c r="G2326" s="856"/>
      <c r="H2326" s="829"/>
      <c r="I2326" s="829"/>
      <c r="J2326" s="829"/>
    </row>
    <row r="2327" s="820" customFormat="1" ht="12.75" spans="1:10">
      <c r="A2327" s="853" t="s">
        <v>1999</v>
      </c>
      <c r="B2327" s="854" t="s">
        <v>5143</v>
      </c>
      <c r="C2327" s="855" t="s">
        <v>5144</v>
      </c>
      <c r="D2327" s="856"/>
      <c r="E2327" s="856"/>
      <c r="F2327" s="851" t="s">
        <v>5132</v>
      </c>
      <c r="G2327" s="856"/>
      <c r="H2327" s="829"/>
      <c r="I2327" s="829"/>
      <c r="J2327" s="829"/>
    </row>
    <row r="2328" s="820" customFormat="1" ht="12.75" spans="1:10">
      <c r="A2328" s="853" t="s">
        <v>1999</v>
      </c>
      <c r="B2328" s="854" t="s">
        <v>5145</v>
      </c>
      <c r="C2328" s="855" t="s">
        <v>5146</v>
      </c>
      <c r="D2328" s="856"/>
      <c r="E2328" s="856"/>
      <c r="F2328" s="851" t="s">
        <v>5132</v>
      </c>
      <c r="G2328" s="856"/>
      <c r="H2328" s="829"/>
      <c r="I2328" s="829"/>
      <c r="J2328" s="829"/>
    </row>
    <row r="2329" s="820" customFormat="1" ht="12.75" spans="1:10">
      <c r="A2329" s="853" t="s">
        <v>1999</v>
      </c>
      <c r="B2329" s="854" t="s">
        <v>5147</v>
      </c>
      <c r="C2329" s="855" t="s">
        <v>5148</v>
      </c>
      <c r="D2329" s="856"/>
      <c r="E2329" s="856"/>
      <c r="F2329" s="851" t="s">
        <v>5132</v>
      </c>
      <c r="G2329" s="856"/>
      <c r="H2329" s="829"/>
      <c r="I2329" s="829"/>
      <c r="J2329" s="829"/>
    </row>
    <row r="2330" s="820" customFormat="1" ht="24" spans="1:10">
      <c r="A2330" s="853" t="s">
        <v>1999</v>
      </c>
      <c r="B2330" s="854" t="s">
        <v>5149</v>
      </c>
      <c r="C2330" s="855" t="s">
        <v>5150</v>
      </c>
      <c r="D2330" s="856"/>
      <c r="E2330" s="856"/>
      <c r="F2330" s="851" t="s">
        <v>5132</v>
      </c>
      <c r="G2330" s="856"/>
      <c r="H2330" s="829"/>
      <c r="I2330" s="829"/>
      <c r="J2330" s="829"/>
    </row>
    <row r="2331" s="820" customFormat="1" ht="24" spans="1:10">
      <c r="A2331" s="853" t="s">
        <v>1999</v>
      </c>
      <c r="B2331" s="854" t="s">
        <v>5151</v>
      </c>
      <c r="C2331" s="855" t="s">
        <v>5152</v>
      </c>
      <c r="D2331" s="856"/>
      <c r="E2331" s="856"/>
      <c r="F2331" s="851" t="s">
        <v>5132</v>
      </c>
      <c r="G2331" s="856"/>
      <c r="H2331" s="829"/>
      <c r="I2331" s="829"/>
      <c r="J2331" s="829"/>
    </row>
    <row r="2332" s="820" customFormat="1" ht="24" spans="1:10">
      <c r="A2332" s="853" t="s">
        <v>1999</v>
      </c>
      <c r="B2332" s="854" t="s">
        <v>5153</v>
      </c>
      <c r="C2332" s="855" t="s">
        <v>5154</v>
      </c>
      <c r="D2332" s="856"/>
      <c r="E2332" s="856"/>
      <c r="F2332" s="851" t="s">
        <v>5132</v>
      </c>
      <c r="G2332" s="856"/>
      <c r="H2332" s="829"/>
      <c r="I2332" s="829"/>
      <c r="J2332" s="829"/>
    </row>
    <row r="2333" s="820" customFormat="1" ht="24" spans="1:10">
      <c r="A2333" s="853" t="s">
        <v>1999</v>
      </c>
      <c r="B2333" s="854" t="s">
        <v>5155</v>
      </c>
      <c r="C2333" s="855" t="s">
        <v>5156</v>
      </c>
      <c r="D2333" s="856"/>
      <c r="E2333" s="856"/>
      <c r="F2333" s="851" t="s">
        <v>5132</v>
      </c>
      <c r="G2333" s="856"/>
      <c r="H2333" s="829"/>
      <c r="I2333" s="829"/>
      <c r="J2333" s="829"/>
    </row>
    <row r="2334" s="827" customFormat="1" ht="24" spans="1:10">
      <c r="A2334" s="870" t="s">
        <v>1999</v>
      </c>
      <c r="B2334" s="909" t="s">
        <v>5157</v>
      </c>
      <c r="C2334" s="871" t="s">
        <v>5158</v>
      </c>
      <c r="D2334" s="872"/>
      <c r="E2334" s="872"/>
      <c r="F2334" s="873" t="s">
        <v>24</v>
      </c>
      <c r="G2334" s="861"/>
    </row>
    <row r="2335" s="820" customFormat="1" ht="24" spans="1:10">
      <c r="A2335" s="853" t="s">
        <v>59</v>
      </c>
      <c r="B2335" s="854" t="s">
        <v>5159</v>
      </c>
      <c r="C2335" s="855" t="s">
        <v>5160</v>
      </c>
      <c r="D2335" s="856" t="s">
        <v>5161</v>
      </c>
      <c r="E2335" s="856"/>
      <c r="F2335" s="851" t="s">
        <v>24</v>
      </c>
      <c r="G2335" s="856"/>
      <c r="H2335" s="829"/>
      <c r="I2335" s="829"/>
      <c r="J2335" s="829"/>
    </row>
    <row r="2336" s="820" customFormat="1" ht="12.75" spans="1:10">
      <c r="A2336" s="853" t="s">
        <v>1999</v>
      </c>
      <c r="B2336" s="854" t="s">
        <v>5162</v>
      </c>
      <c r="C2336" s="855" t="s">
        <v>5163</v>
      </c>
      <c r="D2336" s="856"/>
      <c r="E2336" s="856"/>
      <c r="F2336" s="851" t="s">
        <v>2002</v>
      </c>
      <c r="G2336" s="856"/>
      <c r="H2336" s="829"/>
      <c r="I2336" s="829"/>
      <c r="J2336" s="829"/>
    </row>
    <row r="2337" s="820" customFormat="1" ht="24" spans="1:10">
      <c r="A2337" s="853" t="s">
        <v>1999</v>
      </c>
      <c r="B2337" s="854" t="s">
        <v>5164</v>
      </c>
      <c r="C2337" s="855" t="s">
        <v>5165</v>
      </c>
      <c r="D2337" s="856" t="s">
        <v>5166</v>
      </c>
      <c r="E2337" s="856"/>
      <c r="F2337" s="851" t="s">
        <v>5167</v>
      </c>
      <c r="G2337" s="856"/>
      <c r="H2337" s="829"/>
      <c r="I2337" s="829"/>
      <c r="J2337" s="829"/>
    </row>
    <row r="2338" s="820" customFormat="1" ht="12.75" spans="1:10">
      <c r="A2338" s="853" t="s">
        <v>1999</v>
      </c>
      <c r="B2338" s="854" t="s">
        <v>5168</v>
      </c>
      <c r="C2338" s="855" t="s">
        <v>5169</v>
      </c>
      <c r="D2338" s="859"/>
      <c r="E2338" s="856"/>
      <c r="F2338" s="851" t="s">
        <v>2002</v>
      </c>
      <c r="G2338" s="856"/>
      <c r="H2338" s="829"/>
      <c r="I2338" s="829"/>
      <c r="J2338" s="829"/>
    </row>
    <row r="2339" s="820" customFormat="1" ht="24" spans="1:10">
      <c r="A2339" s="853" t="s">
        <v>1999</v>
      </c>
      <c r="B2339" s="854" t="s">
        <v>5170</v>
      </c>
      <c r="C2339" s="855" t="s">
        <v>5171</v>
      </c>
      <c r="D2339" s="856"/>
      <c r="E2339" s="856"/>
      <c r="F2339" s="851" t="s">
        <v>2002</v>
      </c>
      <c r="G2339" s="856"/>
      <c r="H2339" s="829"/>
      <c r="I2339" s="829"/>
      <c r="J2339" s="829"/>
    </row>
    <row r="2340" s="820" customFormat="1" ht="24" spans="1:10">
      <c r="A2340" s="853" t="s">
        <v>1999</v>
      </c>
      <c r="B2340" s="854" t="s">
        <v>5172</v>
      </c>
      <c r="C2340" s="855" t="s">
        <v>5173</v>
      </c>
      <c r="D2340" s="856"/>
      <c r="E2340" s="856"/>
      <c r="F2340" s="851" t="s">
        <v>2002</v>
      </c>
      <c r="G2340" s="856"/>
      <c r="H2340" s="829"/>
      <c r="I2340" s="829"/>
      <c r="J2340" s="829"/>
    </row>
    <row r="2341" s="820" customFormat="1" ht="24" spans="1:10">
      <c r="A2341" s="853" t="s">
        <v>1999</v>
      </c>
      <c r="B2341" s="854" t="s">
        <v>5174</v>
      </c>
      <c r="C2341" s="855" t="s">
        <v>5175</v>
      </c>
      <c r="D2341" s="856"/>
      <c r="E2341" s="856"/>
      <c r="F2341" s="851" t="s">
        <v>2002</v>
      </c>
      <c r="G2341" s="856"/>
      <c r="H2341" s="829"/>
      <c r="I2341" s="829"/>
      <c r="J2341" s="829"/>
    </row>
    <row r="2342" s="820" customFormat="1" ht="12.75" spans="1:10">
      <c r="A2342" s="853" t="s">
        <v>1999</v>
      </c>
      <c r="B2342" s="854" t="s">
        <v>5176</v>
      </c>
      <c r="C2342" s="855" t="s">
        <v>5177</v>
      </c>
      <c r="D2342" s="856"/>
      <c r="E2342" s="856"/>
      <c r="F2342" s="851" t="s">
        <v>2002</v>
      </c>
      <c r="G2342" s="856"/>
      <c r="H2342" s="829"/>
      <c r="I2342" s="829"/>
      <c r="J2342" s="829"/>
    </row>
    <row r="2343" s="820" customFormat="1" ht="36" spans="1:10">
      <c r="A2343" s="853" t="s">
        <v>1999</v>
      </c>
      <c r="B2343" s="854" t="s">
        <v>5178</v>
      </c>
      <c r="C2343" s="855" t="s">
        <v>5179</v>
      </c>
      <c r="D2343" s="856" t="s">
        <v>5180</v>
      </c>
      <c r="E2343" s="856"/>
      <c r="F2343" s="851" t="s">
        <v>5167</v>
      </c>
      <c r="G2343" s="856"/>
      <c r="H2343" s="829"/>
      <c r="I2343" s="829"/>
      <c r="J2343" s="829"/>
    </row>
    <row r="2344" s="820" customFormat="1" ht="12.75" spans="1:10">
      <c r="A2344" s="853" t="s">
        <v>1999</v>
      </c>
      <c r="B2344" s="854" t="s">
        <v>5181</v>
      </c>
      <c r="C2344" s="855" t="s">
        <v>5182</v>
      </c>
      <c r="D2344" s="856"/>
      <c r="E2344" s="856"/>
      <c r="F2344" s="851" t="s">
        <v>2002</v>
      </c>
      <c r="G2344" s="856"/>
      <c r="H2344" s="829"/>
      <c r="I2344" s="829"/>
      <c r="J2344" s="829"/>
    </row>
    <row r="2345" s="820" customFormat="1" ht="12.75" spans="1:10">
      <c r="A2345" s="853" t="s">
        <v>1999</v>
      </c>
      <c r="B2345" s="854" t="s">
        <v>5183</v>
      </c>
      <c r="C2345" s="855" t="s">
        <v>5184</v>
      </c>
      <c r="D2345" s="856"/>
      <c r="E2345" s="856"/>
      <c r="F2345" s="851" t="s">
        <v>24</v>
      </c>
      <c r="G2345" s="856"/>
      <c r="H2345" s="829"/>
      <c r="I2345" s="829"/>
      <c r="J2345" s="829"/>
    </row>
    <row r="2346" s="820" customFormat="1" ht="12.75" spans="1:10">
      <c r="A2346" s="853" t="s">
        <v>1999</v>
      </c>
      <c r="B2346" s="854" t="s">
        <v>5185</v>
      </c>
      <c r="C2346" s="855" t="s">
        <v>5186</v>
      </c>
      <c r="D2346" s="856" t="s">
        <v>5187</v>
      </c>
      <c r="E2346" s="856"/>
      <c r="F2346" s="890" t="s">
        <v>24</v>
      </c>
      <c r="G2346" s="856"/>
      <c r="H2346" s="839"/>
      <c r="I2346" s="848"/>
      <c r="J2346" s="849"/>
    </row>
    <row r="2347" s="820" customFormat="1" ht="12.75" spans="1:10">
      <c r="A2347" s="853" t="s">
        <v>1999</v>
      </c>
      <c r="B2347" s="854" t="s">
        <v>5188</v>
      </c>
      <c r="C2347" s="855" t="s">
        <v>5189</v>
      </c>
      <c r="D2347" s="856" t="s">
        <v>5187</v>
      </c>
      <c r="E2347" s="856"/>
      <c r="F2347" s="890" t="s">
        <v>24</v>
      </c>
      <c r="G2347" s="856"/>
      <c r="H2347" s="829"/>
      <c r="I2347" s="829"/>
      <c r="J2347" s="829"/>
    </row>
    <row r="2348" s="820" customFormat="1" ht="12.75" spans="1:10">
      <c r="A2348" s="853" t="s">
        <v>1999</v>
      </c>
      <c r="B2348" s="854" t="s">
        <v>5190</v>
      </c>
      <c r="C2348" s="855" t="s">
        <v>5191</v>
      </c>
      <c r="D2348" s="856"/>
      <c r="E2348" s="856"/>
      <c r="F2348" s="851" t="s">
        <v>2002</v>
      </c>
      <c r="G2348" s="856"/>
      <c r="H2348" s="829"/>
      <c r="I2348" s="829"/>
      <c r="J2348" s="829"/>
    </row>
    <row r="2349" s="820" customFormat="1" ht="12.75" spans="1:10">
      <c r="A2349" s="853" t="s">
        <v>1999</v>
      </c>
      <c r="B2349" s="854" t="s">
        <v>5192</v>
      </c>
      <c r="C2349" s="855" t="s">
        <v>5193</v>
      </c>
      <c r="D2349" s="856"/>
      <c r="E2349" s="856"/>
      <c r="F2349" s="851" t="s">
        <v>2002</v>
      </c>
      <c r="G2349" s="856"/>
      <c r="H2349" s="829"/>
      <c r="I2349" s="829"/>
      <c r="J2349" s="829"/>
    </row>
    <row r="2350" s="820" customFormat="1" ht="12.75" spans="1:10">
      <c r="A2350" s="853" t="s">
        <v>1999</v>
      </c>
      <c r="B2350" s="854" t="s">
        <v>5194</v>
      </c>
      <c r="C2350" s="855" t="s">
        <v>5195</v>
      </c>
      <c r="D2350" s="856"/>
      <c r="E2350" s="856"/>
      <c r="F2350" s="851" t="s">
        <v>2002</v>
      </c>
      <c r="G2350" s="859"/>
      <c r="H2350" s="829"/>
      <c r="I2350" s="829"/>
      <c r="J2350" s="829"/>
    </row>
    <row r="2351" s="820" customFormat="1" ht="24" spans="1:10">
      <c r="A2351" s="853" t="s">
        <v>1999</v>
      </c>
      <c r="B2351" s="854" t="s">
        <v>5196</v>
      </c>
      <c r="C2351" s="855" t="s">
        <v>5197</v>
      </c>
      <c r="D2351" s="856"/>
      <c r="E2351" s="856"/>
      <c r="F2351" s="851" t="s">
        <v>2002</v>
      </c>
      <c r="G2351" s="856"/>
      <c r="H2351" s="829"/>
      <c r="I2351" s="829"/>
      <c r="J2351" s="829"/>
    </row>
    <row r="2352" s="820" customFormat="1" ht="12.75" spans="1:10">
      <c r="A2352" s="853"/>
      <c r="B2352" s="854" t="s">
        <v>5198</v>
      </c>
      <c r="C2352" s="855" t="s">
        <v>5199</v>
      </c>
      <c r="D2352" s="856"/>
      <c r="E2352" s="856"/>
      <c r="F2352" s="851"/>
      <c r="G2352" s="856"/>
      <c r="H2352" s="829"/>
      <c r="I2352" s="829"/>
      <c r="J2352" s="829"/>
    </row>
    <row r="2353" s="820" customFormat="1" ht="12.75" spans="1:10">
      <c r="A2353" s="853" t="s">
        <v>1999</v>
      </c>
      <c r="B2353" s="854" t="s">
        <v>5200</v>
      </c>
      <c r="C2353" s="855" t="s">
        <v>5201</v>
      </c>
      <c r="D2353" s="856" t="s">
        <v>5202</v>
      </c>
      <c r="E2353" s="856"/>
      <c r="F2353" s="851" t="s">
        <v>24</v>
      </c>
      <c r="G2353" s="856"/>
      <c r="H2353" s="829"/>
      <c r="I2353" s="829"/>
      <c r="J2353" s="829"/>
    </row>
    <row r="2354" s="820" customFormat="1" ht="12.75" spans="1:10">
      <c r="A2354" s="853" t="s">
        <v>1999</v>
      </c>
      <c r="B2354" s="854" t="s">
        <v>5203</v>
      </c>
      <c r="C2354" s="855" t="s">
        <v>5204</v>
      </c>
      <c r="D2354" s="856" t="s">
        <v>5205</v>
      </c>
      <c r="E2354" s="856"/>
      <c r="F2354" s="851" t="s">
        <v>24</v>
      </c>
      <c r="G2354" s="856"/>
      <c r="H2354" s="829"/>
      <c r="I2354" s="829"/>
      <c r="J2354" s="829"/>
    </row>
    <row r="2355" s="820" customFormat="1" ht="12.75" spans="1:10">
      <c r="A2355" s="853" t="s">
        <v>1999</v>
      </c>
      <c r="B2355" s="854" t="s">
        <v>5206</v>
      </c>
      <c r="C2355" s="855" t="s">
        <v>5207</v>
      </c>
      <c r="D2355" s="856"/>
      <c r="E2355" s="856"/>
      <c r="F2355" s="851" t="s">
        <v>24</v>
      </c>
      <c r="G2355" s="856"/>
      <c r="H2355" s="829"/>
      <c r="I2355" s="829"/>
      <c r="J2355" s="829"/>
    </row>
    <row r="2356" s="820" customFormat="1" ht="24" spans="1:10">
      <c r="A2356" s="853" t="s">
        <v>1999</v>
      </c>
      <c r="B2356" s="854" t="s">
        <v>5208</v>
      </c>
      <c r="C2356" s="855" t="s">
        <v>5209</v>
      </c>
      <c r="D2356" s="856" t="s">
        <v>5210</v>
      </c>
      <c r="E2356" s="856"/>
      <c r="F2356" s="851" t="s">
        <v>5211</v>
      </c>
      <c r="G2356" s="856"/>
      <c r="H2356" s="829"/>
      <c r="I2356" s="829"/>
      <c r="J2356" s="829"/>
    </row>
    <row r="2357" s="820" customFormat="1" ht="12.75" spans="1:10">
      <c r="A2357" s="853" t="s">
        <v>1999</v>
      </c>
      <c r="B2357" s="854" t="s">
        <v>5212</v>
      </c>
      <c r="C2357" s="855" t="s">
        <v>5213</v>
      </c>
      <c r="D2357" s="856" t="s">
        <v>5214</v>
      </c>
      <c r="E2357" s="856"/>
      <c r="F2357" s="851" t="s">
        <v>24</v>
      </c>
      <c r="G2357" s="856"/>
      <c r="H2357" s="829"/>
      <c r="I2357" s="829"/>
      <c r="J2357" s="829"/>
    </row>
    <row r="2358" s="820" customFormat="1" ht="12.75" spans="1:10">
      <c r="A2358" s="853" t="s">
        <v>1999</v>
      </c>
      <c r="B2358" s="854" t="s">
        <v>5215</v>
      </c>
      <c r="C2358" s="855" t="s">
        <v>5216</v>
      </c>
      <c r="D2358" s="856"/>
      <c r="E2358" s="856"/>
      <c r="F2358" s="851" t="s">
        <v>24</v>
      </c>
      <c r="G2358" s="856"/>
      <c r="H2358" s="829"/>
      <c r="I2358" s="829"/>
      <c r="J2358" s="829"/>
    </row>
    <row r="2359" s="820" customFormat="1" ht="12.75" spans="1:10">
      <c r="A2359" s="853" t="s">
        <v>1999</v>
      </c>
      <c r="B2359" s="854" t="s">
        <v>5217</v>
      </c>
      <c r="C2359" s="855" t="s">
        <v>5218</v>
      </c>
      <c r="D2359" s="856" t="s">
        <v>5219</v>
      </c>
      <c r="E2359" s="856"/>
      <c r="F2359" s="851" t="s">
        <v>2342</v>
      </c>
      <c r="G2359" s="856"/>
      <c r="H2359" s="829"/>
      <c r="I2359" s="829"/>
      <c r="J2359" s="829"/>
    </row>
    <row r="2360" s="820" customFormat="1" ht="12.75" spans="1:10">
      <c r="A2360" s="853" t="s">
        <v>1999</v>
      </c>
      <c r="B2360" s="854" t="s">
        <v>5220</v>
      </c>
      <c r="C2360" s="855" t="s">
        <v>5221</v>
      </c>
      <c r="D2360" s="856"/>
      <c r="E2360" s="856"/>
      <c r="F2360" s="851" t="s">
        <v>2342</v>
      </c>
      <c r="G2360" s="856"/>
      <c r="H2360" s="829"/>
      <c r="I2360" s="829"/>
      <c r="J2360" s="829"/>
    </row>
    <row r="2361" s="820" customFormat="1" ht="60" spans="1:10">
      <c r="A2361" s="853" t="s">
        <v>1999</v>
      </c>
      <c r="B2361" s="854" t="s">
        <v>5222</v>
      </c>
      <c r="C2361" s="855" t="s">
        <v>5223</v>
      </c>
      <c r="D2361" s="856" t="s">
        <v>5224</v>
      </c>
      <c r="E2361" s="856"/>
      <c r="F2361" s="851" t="s">
        <v>2342</v>
      </c>
      <c r="G2361" s="861" t="s">
        <v>5225</v>
      </c>
      <c r="H2361" s="829"/>
      <c r="I2361" s="829"/>
      <c r="J2361" s="829"/>
    </row>
    <row r="2362" s="820" customFormat="1" ht="24" spans="1:10">
      <c r="A2362" s="853" t="s">
        <v>1999</v>
      </c>
      <c r="B2362" s="854" t="s">
        <v>5226</v>
      </c>
      <c r="C2362" s="855" t="s">
        <v>5227</v>
      </c>
      <c r="D2362" s="856"/>
      <c r="E2362" s="856"/>
      <c r="F2362" s="851" t="s">
        <v>24</v>
      </c>
      <c r="G2362" s="856" t="s">
        <v>5228</v>
      </c>
      <c r="H2362" s="829"/>
      <c r="I2362" s="829"/>
      <c r="J2362" s="829"/>
    </row>
    <row r="2363" s="820" customFormat="1" ht="24" spans="1:10">
      <c r="A2363" s="853" t="s">
        <v>1999</v>
      </c>
      <c r="B2363" s="854" t="s">
        <v>5229</v>
      </c>
      <c r="C2363" s="855" t="s">
        <v>5230</v>
      </c>
      <c r="D2363" s="856"/>
      <c r="E2363" s="856"/>
      <c r="F2363" s="851" t="s">
        <v>24</v>
      </c>
      <c r="G2363" s="856"/>
      <c r="H2363" s="829"/>
      <c r="I2363" s="829"/>
      <c r="J2363" s="829"/>
    </row>
    <row r="2364" s="820" customFormat="1" ht="12.75" spans="1:10">
      <c r="A2364" s="853" t="s">
        <v>1999</v>
      </c>
      <c r="B2364" s="854" t="s">
        <v>5231</v>
      </c>
      <c r="C2364" s="855" t="s">
        <v>5232</v>
      </c>
      <c r="D2364" s="856"/>
      <c r="E2364" s="856"/>
      <c r="F2364" s="851" t="s">
        <v>24</v>
      </c>
      <c r="G2364" s="856"/>
      <c r="H2364" s="829"/>
      <c r="I2364" s="829"/>
      <c r="J2364" s="829"/>
    </row>
    <row r="2365" s="820" customFormat="1" ht="12.75" spans="1:10">
      <c r="A2365" s="853" t="s">
        <v>1999</v>
      </c>
      <c r="B2365" s="854" t="s">
        <v>5233</v>
      </c>
      <c r="C2365" s="855" t="s">
        <v>5234</v>
      </c>
      <c r="D2365" s="856"/>
      <c r="E2365" s="856"/>
      <c r="F2365" s="851" t="s">
        <v>24</v>
      </c>
      <c r="G2365" s="856"/>
      <c r="H2365" s="829"/>
      <c r="I2365" s="829"/>
      <c r="J2365" s="829"/>
    </row>
    <row r="2366" s="820" customFormat="1" ht="12.75" spans="1:10">
      <c r="A2366" s="853" t="s">
        <v>1999</v>
      </c>
      <c r="B2366" s="854" t="s">
        <v>5235</v>
      </c>
      <c r="C2366" s="855" t="s">
        <v>5236</v>
      </c>
      <c r="D2366" s="856"/>
      <c r="E2366" s="856"/>
      <c r="F2366" s="851" t="s">
        <v>24</v>
      </c>
      <c r="G2366" s="856"/>
      <c r="H2366" s="829"/>
      <c r="I2366" s="829"/>
      <c r="J2366" s="829"/>
    </row>
    <row r="2367" s="820" customFormat="1" ht="12.75" spans="1:10">
      <c r="A2367" s="853" t="s">
        <v>1999</v>
      </c>
      <c r="B2367" s="854" t="s">
        <v>5237</v>
      </c>
      <c r="C2367" s="855" t="s">
        <v>5238</v>
      </c>
      <c r="D2367" s="856"/>
      <c r="E2367" s="856"/>
      <c r="F2367" s="851" t="s">
        <v>5239</v>
      </c>
      <c r="G2367" s="856"/>
      <c r="H2367" s="829"/>
      <c r="I2367" s="829"/>
      <c r="J2367" s="829"/>
    </row>
    <row r="2368" s="820" customFormat="1" ht="12.75" spans="1:10">
      <c r="A2368" s="853" t="s">
        <v>1999</v>
      </c>
      <c r="B2368" s="854" t="s">
        <v>5240</v>
      </c>
      <c r="C2368" s="855" t="s">
        <v>5241</v>
      </c>
      <c r="D2368" s="856"/>
      <c r="E2368" s="856"/>
      <c r="F2368" s="851" t="s">
        <v>24</v>
      </c>
      <c r="G2368" s="856"/>
      <c r="H2368" s="829"/>
      <c r="I2368" s="829"/>
      <c r="J2368" s="829"/>
    </row>
    <row r="2369" s="820" customFormat="1" ht="12.75" spans="1:10">
      <c r="A2369" s="853" t="s">
        <v>1999</v>
      </c>
      <c r="B2369" s="854" t="s">
        <v>5242</v>
      </c>
      <c r="C2369" s="855" t="s">
        <v>5243</v>
      </c>
      <c r="D2369" s="856" t="s">
        <v>5244</v>
      </c>
      <c r="E2369" s="856"/>
      <c r="F2369" s="851" t="s">
        <v>5245</v>
      </c>
      <c r="G2369" s="856"/>
      <c r="H2369" s="829"/>
      <c r="I2369" s="829"/>
      <c r="J2369" s="829"/>
    </row>
    <row r="2370" s="820" customFormat="1" ht="24" spans="1:10">
      <c r="A2370" s="853" t="s">
        <v>1999</v>
      </c>
      <c r="B2370" s="854" t="s">
        <v>5246</v>
      </c>
      <c r="C2370" s="855" t="s">
        <v>5247</v>
      </c>
      <c r="D2370" s="856"/>
      <c r="E2370" s="856"/>
      <c r="F2370" s="851" t="s">
        <v>5245</v>
      </c>
      <c r="G2370" s="856"/>
      <c r="H2370" s="829"/>
      <c r="I2370" s="829"/>
      <c r="J2370" s="829"/>
    </row>
    <row r="2371" s="820" customFormat="1" ht="12.75" spans="1:10">
      <c r="A2371" s="853" t="s">
        <v>1999</v>
      </c>
      <c r="B2371" s="854" t="s">
        <v>5248</v>
      </c>
      <c r="C2371" s="855" t="s">
        <v>5249</v>
      </c>
      <c r="D2371" s="856"/>
      <c r="E2371" s="856"/>
      <c r="F2371" s="851" t="s">
        <v>5245</v>
      </c>
      <c r="G2371" s="856"/>
      <c r="H2371" s="829"/>
      <c r="I2371" s="829"/>
      <c r="J2371" s="829"/>
    </row>
    <row r="2372" s="820" customFormat="1" ht="24" spans="1:10">
      <c r="A2372" s="853" t="s">
        <v>1999</v>
      </c>
      <c r="B2372" s="854" t="s">
        <v>5250</v>
      </c>
      <c r="C2372" s="855" t="s">
        <v>5251</v>
      </c>
      <c r="D2372" s="856" t="s">
        <v>5252</v>
      </c>
      <c r="E2372" s="856"/>
      <c r="F2372" s="851" t="s">
        <v>24</v>
      </c>
      <c r="G2372" s="856" t="s">
        <v>5253</v>
      </c>
      <c r="H2372" s="829"/>
      <c r="I2372" s="829"/>
      <c r="J2372" s="829"/>
    </row>
    <row r="2373" s="820" customFormat="1" ht="12.75" spans="1:10">
      <c r="A2373" s="853" t="s">
        <v>1999</v>
      </c>
      <c r="B2373" s="854" t="s">
        <v>5254</v>
      </c>
      <c r="C2373" s="855" t="s">
        <v>5255</v>
      </c>
      <c r="D2373" s="856"/>
      <c r="E2373" s="856"/>
      <c r="F2373" s="851" t="s">
        <v>24</v>
      </c>
      <c r="G2373" s="856"/>
      <c r="H2373" s="829"/>
      <c r="I2373" s="829"/>
      <c r="J2373" s="829"/>
    </row>
    <row r="2374" s="820" customFormat="1" ht="12.75" spans="1:10">
      <c r="A2374" s="853" t="s">
        <v>1999</v>
      </c>
      <c r="B2374" s="854" t="s">
        <v>5256</v>
      </c>
      <c r="C2374" s="855" t="s">
        <v>5257</v>
      </c>
      <c r="D2374" s="856"/>
      <c r="E2374" s="856"/>
      <c r="F2374" s="851" t="s">
        <v>24</v>
      </c>
      <c r="G2374" s="856"/>
      <c r="H2374" s="829"/>
      <c r="I2374" s="829"/>
      <c r="J2374" s="829"/>
    </row>
    <row r="2375" s="820" customFormat="1" ht="24" spans="1:10">
      <c r="A2375" s="853" t="s">
        <v>1999</v>
      </c>
      <c r="B2375" s="854" t="s">
        <v>5258</v>
      </c>
      <c r="C2375" s="855" t="s">
        <v>5259</v>
      </c>
      <c r="D2375" s="856"/>
      <c r="E2375" s="856"/>
      <c r="F2375" s="851" t="s">
        <v>24</v>
      </c>
      <c r="G2375" s="856"/>
      <c r="H2375" s="829"/>
      <c r="I2375" s="829"/>
      <c r="J2375" s="829"/>
    </row>
    <row r="2376" s="820" customFormat="1" ht="24" spans="1:10">
      <c r="A2376" s="853" t="s">
        <v>1999</v>
      </c>
      <c r="B2376" s="854" t="s">
        <v>5260</v>
      </c>
      <c r="C2376" s="855" t="s">
        <v>5261</v>
      </c>
      <c r="D2376" s="856"/>
      <c r="E2376" s="856"/>
      <c r="F2376" s="851" t="s">
        <v>24</v>
      </c>
      <c r="G2376" s="856"/>
      <c r="H2376" s="829"/>
      <c r="I2376" s="829"/>
      <c r="J2376" s="829"/>
    </row>
    <row r="2377" s="820" customFormat="1" ht="24" spans="1:10">
      <c r="A2377" s="853" t="s">
        <v>1999</v>
      </c>
      <c r="B2377" s="854" t="s">
        <v>5262</v>
      </c>
      <c r="C2377" s="855" t="s">
        <v>5263</v>
      </c>
      <c r="D2377" s="856"/>
      <c r="E2377" s="856"/>
      <c r="F2377" s="851" t="s">
        <v>24</v>
      </c>
      <c r="G2377" s="856"/>
      <c r="H2377" s="829"/>
      <c r="I2377" s="829"/>
      <c r="J2377" s="829"/>
    </row>
    <row r="2378" s="820" customFormat="1" ht="12.75" spans="1:10">
      <c r="A2378" s="853" t="s">
        <v>1999</v>
      </c>
      <c r="B2378" s="854" t="s">
        <v>5264</v>
      </c>
      <c r="C2378" s="855" t="s">
        <v>5265</v>
      </c>
      <c r="D2378" s="856"/>
      <c r="E2378" s="856"/>
      <c r="F2378" s="851" t="s">
        <v>24</v>
      </c>
      <c r="G2378" s="856"/>
      <c r="H2378" s="829"/>
      <c r="I2378" s="829"/>
      <c r="J2378" s="829"/>
    </row>
    <row r="2379" s="820" customFormat="1" ht="12.75" spans="1:10">
      <c r="A2379" s="853" t="s">
        <v>1999</v>
      </c>
      <c r="B2379" s="854" t="s">
        <v>5266</v>
      </c>
      <c r="C2379" s="855" t="s">
        <v>5267</v>
      </c>
      <c r="D2379" s="859"/>
      <c r="E2379" s="856"/>
      <c r="F2379" s="851" t="s">
        <v>24</v>
      </c>
      <c r="G2379" s="856"/>
      <c r="H2379" s="829"/>
      <c r="I2379" s="829"/>
      <c r="J2379" s="829"/>
    </row>
    <row r="2380" s="820" customFormat="1" ht="12.75" spans="1:10">
      <c r="A2380" s="853" t="s">
        <v>1999</v>
      </c>
      <c r="B2380" s="854" t="s">
        <v>5268</v>
      </c>
      <c r="C2380" s="855" t="s">
        <v>5269</v>
      </c>
      <c r="D2380" s="856"/>
      <c r="E2380" s="856"/>
      <c r="F2380" s="851" t="s">
        <v>24</v>
      </c>
      <c r="G2380" s="856"/>
      <c r="H2380" s="829"/>
      <c r="I2380" s="829"/>
      <c r="J2380" s="829"/>
    </row>
    <row r="2381" s="820" customFormat="1" ht="12.75" spans="1:10">
      <c r="A2381" s="853" t="s">
        <v>1999</v>
      </c>
      <c r="B2381" s="854" t="s">
        <v>5270</v>
      </c>
      <c r="C2381" s="855" t="s">
        <v>5271</v>
      </c>
      <c r="D2381" s="859"/>
      <c r="E2381" s="856"/>
      <c r="F2381" s="851" t="s">
        <v>348</v>
      </c>
      <c r="G2381" s="856"/>
      <c r="H2381" s="829"/>
      <c r="I2381" s="829"/>
      <c r="J2381" s="829"/>
    </row>
    <row r="2382" s="820" customFormat="1" ht="12.75" spans="1:10">
      <c r="A2382" s="853" t="s">
        <v>1999</v>
      </c>
      <c r="B2382" s="854" t="s">
        <v>5272</v>
      </c>
      <c r="C2382" s="855" t="s">
        <v>5273</v>
      </c>
      <c r="D2382" s="859"/>
      <c r="E2382" s="856"/>
      <c r="F2382" s="851" t="s">
        <v>348</v>
      </c>
      <c r="G2382" s="856"/>
      <c r="H2382" s="829"/>
      <c r="I2382" s="829"/>
      <c r="J2382" s="829"/>
    </row>
    <row r="2383" s="820" customFormat="1" ht="12.75" spans="1:10">
      <c r="A2383" s="853" t="s">
        <v>1999</v>
      </c>
      <c r="B2383" s="854" t="s">
        <v>5274</v>
      </c>
      <c r="C2383" s="855" t="s">
        <v>5275</v>
      </c>
      <c r="D2383" s="856"/>
      <c r="E2383" s="856"/>
      <c r="F2383" s="851" t="s">
        <v>348</v>
      </c>
      <c r="G2383" s="856"/>
      <c r="H2383" s="829"/>
      <c r="I2383" s="829"/>
      <c r="J2383" s="829"/>
    </row>
    <row r="2384" s="820" customFormat="1" ht="12.75" spans="1:10">
      <c r="A2384" s="853"/>
      <c r="B2384" s="854" t="s">
        <v>5276</v>
      </c>
      <c r="C2384" s="855" t="s">
        <v>5277</v>
      </c>
      <c r="D2384" s="856"/>
      <c r="E2384" s="856"/>
      <c r="F2384" s="851"/>
      <c r="G2384" s="856"/>
      <c r="H2384" s="829"/>
      <c r="I2384" s="829"/>
      <c r="J2384" s="829"/>
    </row>
    <row r="2385" s="828" customFormat="1" ht="24" spans="1:10">
      <c r="A2385" s="870" t="s">
        <v>1999</v>
      </c>
      <c r="B2385" s="909" t="s">
        <v>5278</v>
      </c>
      <c r="C2385" s="872" t="s">
        <v>5279</v>
      </c>
      <c r="D2385" s="872" t="s">
        <v>5280</v>
      </c>
      <c r="E2385" s="872"/>
      <c r="F2385" s="873" t="s">
        <v>5167</v>
      </c>
      <c r="G2385" s="916"/>
    </row>
    <row r="2386" s="820" customFormat="1" ht="12.75" spans="1:10">
      <c r="A2386" s="853"/>
      <c r="B2386" s="854" t="s">
        <v>5281</v>
      </c>
      <c r="C2386" s="855" t="s">
        <v>5282</v>
      </c>
      <c r="D2386" s="856"/>
      <c r="E2386" s="856"/>
      <c r="F2386" s="851"/>
      <c r="G2386" s="856"/>
      <c r="H2386" s="829"/>
      <c r="I2386" s="829"/>
      <c r="J2386" s="829"/>
    </row>
    <row r="2387" s="820" customFormat="1" ht="48" spans="1:10">
      <c r="A2387" s="853" t="s">
        <v>1999</v>
      </c>
      <c r="B2387" s="854" t="s">
        <v>5283</v>
      </c>
      <c r="C2387" s="855" t="s">
        <v>5284</v>
      </c>
      <c r="D2387" s="856" t="s">
        <v>5285</v>
      </c>
      <c r="E2387" s="856"/>
      <c r="F2387" s="851" t="s">
        <v>24</v>
      </c>
      <c r="G2387" s="856" t="s">
        <v>5286</v>
      </c>
      <c r="H2387" s="829"/>
      <c r="I2387" s="829"/>
      <c r="J2387" s="829"/>
    </row>
    <row r="2388" s="820" customFormat="1" ht="24" spans="1:10">
      <c r="A2388" s="853" t="s">
        <v>1999</v>
      </c>
      <c r="B2388" s="854" t="s">
        <v>5287</v>
      </c>
      <c r="C2388" s="855" t="s">
        <v>5288</v>
      </c>
      <c r="D2388" s="856"/>
      <c r="E2388" s="856"/>
      <c r="F2388" s="851" t="s">
        <v>24</v>
      </c>
      <c r="G2388" s="856"/>
      <c r="H2388" s="829"/>
      <c r="I2388" s="829"/>
      <c r="J2388" s="829"/>
    </row>
    <row r="2389" s="820" customFormat="1" ht="12.75" spans="1:10">
      <c r="A2389" s="853" t="s">
        <v>1999</v>
      </c>
      <c r="B2389" s="854" t="s">
        <v>5289</v>
      </c>
      <c r="C2389" s="855" t="s">
        <v>5290</v>
      </c>
      <c r="D2389" s="856" t="s">
        <v>5291</v>
      </c>
      <c r="E2389" s="856"/>
      <c r="F2389" s="851" t="s">
        <v>24</v>
      </c>
      <c r="G2389" s="856"/>
      <c r="H2389" s="829"/>
      <c r="I2389" s="829"/>
      <c r="J2389" s="829"/>
    </row>
    <row r="2390" s="820" customFormat="1" ht="12.75" spans="1:10">
      <c r="A2390" s="853" t="s">
        <v>1999</v>
      </c>
      <c r="B2390" s="854" t="s">
        <v>5292</v>
      </c>
      <c r="C2390" s="855" t="s">
        <v>5293</v>
      </c>
      <c r="D2390" s="856" t="s">
        <v>5294</v>
      </c>
      <c r="E2390" s="856" t="s">
        <v>5295</v>
      </c>
      <c r="F2390" s="851" t="s">
        <v>24</v>
      </c>
      <c r="G2390" s="856"/>
      <c r="H2390" s="829"/>
      <c r="I2390" s="829"/>
      <c r="J2390" s="829"/>
    </row>
    <row r="2391" s="820" customFormat="1" ht="36" spans="1:10">
      <c r="A2391" s="853"/>
      <c r="B2391" s="854" t="s">
        <v>5296</v>
      </c>
      <c r="C2391" s="855" t="s">
        <v>5297</v>
      </c>
      <c r="D2391" s="856" t="s">
        <v>5298</v>
      </c>
      <c r="E2391" s="856"/>
      <c r="F2391" s="851"/>
      <c r="G2391" s="856" t="s">
        <v>5299</v>
      </c>
      <c r="H2391" s="829"/>
      <c r="I2391" s="829"/>
      <c r="J2391" s="829"/>
    </row>
    <row r="2392" s="820" customFormat="1" ht="24" spans="1:10">
      <c r="A2392" s="853" t="s">
        <v>1999</v>
      </c>
      <c r="B2392" s="854" t="s">
        <v>5300</v>
      </c>
      <c r="C2392" s="855" t="s">
        <v>5301</v>
      </c>
      <c r="D2392" s="856"/>
      <c r="E2392" s="856"/>
      <c r="F2392" s="851" t="s">
        <v>1314</v>
      </c>
      <c r="G2392" s="856"/>
      <c r="H2392" s="829"/>
      <c r="I2392" s="829"/>
      <c r="J2392" s="829"/>
    </row>
    <row r="2393" s="820" customFormat="1" ht="24" spans="1:10">
      <c r="A2393" s="853" t="s">
        <v>1999</v>
      </c>
      <c r="B2393" s="854" t="s">
        <v>5302</v>
      </c>
      <c r="C2393" s="855" t="s">
        <v>5303</v>
      </c>
      <c r="D2393" s="856" t="s">
        <v>5304</v>
      </c>
      <c r="E2393" s="856"/>
      <c r="F2393" s="851" t="s">
        <v>5167</v>
      </c>
      <c r="G2393" s="856" t="s">
        <v>5305</v>
      </c>
      <c r="H2393" s="829"/>
      <c r="I2393" s="829"/>
      <c r="J2393" s="829"/>
    </row>
    <row r="2394" s="820" customFormat="1" ht="24" spans="1:10">
      <c r="A2394" s="853" t="s">
        <v>1999</v>
      </c>
      <c r="B2394" s="854" t="s">
        <v>5306</v>
      </c>
      <c r="C2394" s="855" t="s">
        <v>5307</v>
      </c>
      <c r="D2394" s="856"/>
      <c r="E2394" s="856"/>
      <c r="F2394" s="851" t="s">
        <v>5167</v>
      </c>
      <c r="G2394" s="856"/>
      <c r="H2394" s="829"/>
      <c r="I2394" s="829"/>
      <c r="J2394" s="829"/>
    </row>
    <row r="2395" s="820" customFormat="1" ht="12.75" spans="1:10">
      <c r="A2395" s="853" t="s">
        <v>1999</v>
      </c>
      <c r="B2395" s="854" t="s">
        <v>5308</v>
      </c>
      <c r="C2395" s="855" t="s">
        <v>5309</v>
      </c>
      <c r="D2395" s="856" t="s">
        <v>5310</v>
      </c>
      <c r="E2395" s="856"/>
      <c r="F2395" s="851" t="s">
        <v>5167</v>
      </c>
      <c r="G2395" s="856"/>
      <c r="H2395" s="829"/>
      <c r="I2395" s="829"/>
      <c r="J2395" s="829"/>
    </row>
    <row r="2396" s="820" customFormat="1" ht="12.75" spans="1:10">
      <c r="A2396" s="853" t="s">
        <v>1999</v>
      </c>
      <c r="B2396" s="854" t="s">
        <v>5311</v>
      </c>
      <c r="C2396" s="855" t="s">
        <v>5312</v>
      </c>
      <c r="D2396" s="856" t="s">
        <v>5313</v>
      </c>
      <c r="E2396" s="856"/>
      <c r="F2396" s="851" t="s">
        <v>5167</v>
      </c>
      <c r="G2396" s="856"/>
      <c r="H2396" s="829"/>
      <c r="I2396" s="829"/>
      <c r="J2396" s="829"/>
    </row>
    <row r="2397" s="820" customFormat="1" ht="24" spans="1:10">
      <c r="A2397" s="853" t="s">
        <v>1999</v>
      </c>
      <c r="B2397" s="854" t="s">
        <v>5314</v>
      </c>
      <c r="C2397" s="855" t="s">
        <v>5315</v>
      </c>
      <c r="D2397" s="856" t="s">
        <v>5316</v>
      </c>
      <c r="E2397" s="856"/>
      <c r="F2397" s="851" t="s">
        <v>5167</v>
      </c>
      <c r="G2397" s="856" t="s">
        <v>5305</v>
      </c>
      <c r="H2397" s="829"/>
      <c r="I2397" s="829"/>
      <c r="J2397" s="829"/>
    </row>
    <row r="2398" s="820" customFormat="1" ht="12.75" spans="1:10">
      <c r="A2398" s="853" t="s">
        <v>1999</v>
      </c>
      <c r="B2398" s="854" t="s">
        <v>5317</v>
      </c>
      <c r="C2398" s="855" t="s">
        <v>5318</v>
      </c>
      <c r="D2398" s="856" t="s">
        <v>5319</v>
      </c>
      <c r="E2398" s="856"/>
      <c r="F2398" s="851" t="s">
        <v>5167</v>
      </c>
      <c r="G2398" s="856"/>
      <c r="H2398" s="829"/>
      <c r="I2398" s="829"/>
      <c r="J2398" s="829"/>
    </row>
    <row r="2399" s="820" customFormat="1" ht="12.75" spans="1:10">
      <c r="A2399" s="853" t="s">
        <v>1999</v>
      </c>
      <c r="B2399" s="854" t="s">
        <v>5320</v>
      </c>
      <c r="C2399" s="862" t="s">
        <v>5321</v>
      </c>
      <c r="D2399" s="856" t="s">
        <v>5319</v>
      </c>
      <c r="E2399" s="856"/>
      <c r="F2399" s="851" t="s">
        <v>5167</v>
      </c>
      <c r="G2399" s="856"/>
      <c r="H2399" s="829"/>
      <c r="I2399" s="829"/>
      <c r="J2399" s="829"/>
    </row>
    <row r="2400" s="820" customFormat="1" ht="12.75" spans="1:10">
      <c r="A2400" s="853" t="s">
        <v>1999</v>
      </c>
      <c r="B2400" s="854" t="s">
        <v>5322</v>
      </c>
      <c r="C2400" s="862" t="s">
        <v>5323</v>
      </c>
      <c r="D2400" s="856" t="s">
        <v>5319</v>
      </c>
      <c r="E2400" s="856"/>
      <c r="F2400" s="851" t="s">
        <v>5167</v>
      </c>
      <c r="G2400" s="856"/>
      <c r="H2400" s="829"/>
      <c r="I2400" s="829"/>
      <c r="J2400" s="829"/>
    </row>
    <row r="2401" s="820" customFormat="1" ht="36" spans="1:10">
      <c r="A2401" s="853"/>
      <c r="B2401" s="854" t="s">
        <v>5324</v>
      </c>
      <c r="C2401" s="855" t="s">
        <v>5325</v>
      </c>
      <c r="D2401" s="856" t="s">
        <v>5326</v>
      </c>
      <c r="E2401" s="856"/>
      <c r="F2401" s="851"/>
      <c r="G2401" s="856"/>
      <c r="H2401" s="829"/>
      <c r="I2401" s="829"/>
      <c r="J2401" s="829"/>
    </row>
    <row r="2402" s="820" customFormat="1" ht="24" spans="1:10">
      <c r="A2402" s="853" t="s">
        <v>1999</v>
      </c>
      <c r="B2402" s="854" t="s">
        <v>5327</v>
      </c>
      <c r="C2402" s="855" t="s">
        <v>5328</v>
      </c>
      <c r="D2402" s="856" t="s">
        <v>5329</v>
      </c>
      <c r="E2402" s="856"/>
      <c r="F2402" s="851" t="s">
        <v>5167</v>
      </c>
      <c r="G2402" s="856" t="s">
        <v>5330</v>
      </c>
      <c r="H2402" s="829"/>
      <c r="I2402" s="829"/>
      <c r="J2402" s="829"/>
    </row>
    <row r="2403" s="820" customFormat="1" ht="24" spans="1:10">
      <c r="A2403" s="853" t="s">
        <v>1999</v>
      </c>
      <c r="B2403" s="854" t="s">
        <v>5331</v>
      </c>
      <c r="C2403" s="855" t="s">
        <v>5332</v>
      </c>
      <c r="D2403" s="856"/>
      <c r="E2403" s="856"/>
      <c r="F2403" s="851" t="s">
        <v>5333</v>
      </c>
      <c r="G2403" s="856"/>
      <c r="H2403" s="829"/>
      <c r="I2403" s="829"/>
      <c r="J2403" s="829"/>
    </row>
    <row r="2404" s="820" customFormat="1" ht="12.75" spans="1:10">
      <c r="A2404" s="853" t="s">
        <v>1999</v>
      </c>
      <c r="B2404" s="854" t="s">
        <v>5334</v>
      </c>
      <c r="C2404" s="855" t="s">
        <v>5335</v>
      </c>
      <c r="D2404" s="856"/>
      <c r="E2404" s="856"/>
      <c r="F2404" s="851" t="s">
        <v>5167</v>
      </c>
      <c r="G2404" s="856" t="s">
        <v>5336</v>
      </c>
      <c r="H2404" s="829"/>
      <c r="I2404" s="829"/>
      <c r="J2404" s="829"/>
    </row>
    <row r="2405" s="820" customFormat="1" ht="24" spans="1:10">
      <c r="A2405" s="853" t="s">
        <v>1999</v>
      </c>
      <c r="B2405" s="854" t="s">
        <v>5337</v>
      </c>
      <c r="C2405" s="855" t="s">
        <v>5338</v>
      </c>
      <c r="D2405" s="856"/>
      <c r="E2405" s="856"/>
      <c r="F2405" s="851" t="s">
        <v>5333</v>
      </c>
      <c r="G2405" s="856"/>
      <c r="H2405" s="829"/>
      <c r="I2405" s="829"/>
      <c r="J2405" s="829"/>
    </row>
    <row r="2406" s="820" customFormat="1" ht="12.75" spans="1:10">
      <c r="A2406" s="853" t="s">
        <v>1999</v>
      </c>
      <c r="B2406" s="854" t="s">
        <v>5339</v>
      </c>
      <c r="C2406" s="855" t="s">
        <v>5340</v>
      </c>
      <c r="D2406" s="859"/>
      <c r="E2406" s="856"/>
      <c r="F2406" s="851" t="s">
        <v>5167</v>
      </c>
      <c r="G2406" s="856" t="s">
        <v>5336</v>
      </c>
      <c r="H2406" s="829"/>
      <c r="I2406" s="829"/>
      <c r="J2406" s="829"/>
    </row>
    <row r="2407" s="820" customFormat="1" ht="24" spans="1:10">
      <c r="A2407" s="853" t="s">
        <v>1999</v>
      </c>
      <c r="B2407" s="854" t="s">
        <v>5341</v>
      </c>
      <c r="C2407" s="855" t="s">
        <v>5342</v>
      </c>
      <c r="D2407" s="856"/>
      <c r="E2407" s="856"/>
      <c r="F2407" s="851" t="s">
        <v>5333</v>
      </c>
      <c r="G2407" s="856"/>
      <c r="H2407" s="829"/>
      <c r="I2407" s="829"/>
      <c r="J2407" s="829"/>
    </row>
    <row r="2408" s="820" customFormat="1" ht="12.75" spans="1:10">
      <c r="A2408" s="853" t="s">
        <v>1999</v>
      </c>
      <c r="B2408" s="854" t="s">
        <v>5343</v>
      </c>
      <c r="C2408" s="855" t="s">
        <v>5344</v>
      </c>
      <c r="D2408" s="856" t="s">
        <v>5345</v>
      </c>
      <c r="E2408" s="856"/>
      <c r="F2408" s="851" t="s">
        <v>5346</v>
      </c>
      <c r="G2408" s="856" t="s">
        <v>5336</v>
      </c>
      <c r="H2408" s="829"/>
      <c r="I2408" s="829"/>
      <c r="J2408" s="829"/>
    </row>
    <row r="2409" s="820" customFormat="1" ht="24" spans="1:10">
      <c r="A2409" s="853" t="s">
        <v>1999</v>
      </c>
      <c r="B2409" s="854" t="s">
        <v>5347</v>
      </c>
      <c r="C2409" s="855" t="s">
        <v>5348</v>
      </c>
      <c r="D2409" s="856"/>
      <c r="E2409" s="856"/>
      <c r="F2409" s="851" t="s">
        <v>5333</v>
      </c>
      <c r="G2409" s="856"/>
      <c r="H2409" s="829"/>
      <c r="I2409" s="829"/>
      <c r="J2409" s="829"/>
    </row>
    <row r="2410" s="820" customFormat="1" ht="12.75" spans="1:10">
      <c r="A2410" s="853" t="s">
        <v>1999</v>
      </c>
      <c r="B2410" s="854" t="s">
        <v>5349</v>
      </c>
      <c r="C2410" s="855" t="s">
        <v>5350</v>
      </c>
      <c r="D2410" s="856" t="s">
        <v>5351</v>
      </c>
      <c r="E2410" s="856"/>
      <c r="F2410" s="851" t="s">
        <v>5167</v>
      </c>
      <c r="G2410" s="856"/>
      <c r="H2410" s="829"/>
      <c r="I2410" s="829"/>
      <c r="J2410" s="829"/>
    </row>
    <row r="2411" s="820" customFormat="1" ht="12.75" spans="1:10">
      <c r="A2411" s="853" t="s">
        <v>1999</v>
      </c>
      <c r="B2411" s="854" t="s">
        <v>5352</v>
      </c>
      <c r="C2411" s="855" t="s">
        <v>5353</v>
      </c>
      <c r="D2411" s="856" t="s">
        <v>5354</v>
      </c>
      <c r="E2411" s="856"/>
      <c r="F2411" s="851" t="s">
        <v>5167</v>
      </c>
      <c r="G2411" s="856" t="s">
        <v>5336</v>
      </c>
      <c r="H2411" s="829"/>
      <c r="I2411" s="829"/>
      <c r="J2411" s="829"/>
    </row>
    <row r="2412" s="820" customFormat="1" ht="24" spans="1:10">
      <c r="A2412" s="853" t="s">
        <v>1999</v>
      </c>
      <c r="B2412" s="854" t="s">
        <v>5355</v>
      </c>
      <c r="C2412" s="855" t="s">
        <v>5356</v>
      </c>
      <c r="D2412" s="856"/>
      <c r="E2412" s="856"/>
      <c r="F2412" s="851" t="s">
        <v>5333</v>
      </c>
      <c r="G2412" s="856"/>
      <c r="H2412" s="829"/>
      <c r="I2412" s="829"/>
      <c r="J2412" s="829"/>
    </row>
    <row r="2413" s="820" customFormat="1" ht="12.75" spans="1:10">
      <c r="A2413" s="853" t="s">
        <v>1999</v>
      </c>
      <c r="B2413" s="854" t="s">
        <v>5357</v>
      </c>
      <c r="C2413" s="855" t="s">
        <v>5358</v>
      </c>
      <c r="D2413" s="856"/>
      <c r="E2413" s="856"/>
      <c r="F2413" s="851" t="s">
        <v>5167</v>
      </c>
      <c r="G2413" s="856"/>
      <c r="H2413" s="829"/>
      <c r="I2413" s="829"/>
      <c r="J2413" s="829"/>
    </row>
    <row r="2414" s="820" customFormat="1" ht="24" spans="1:10">
      <c r="A2414" s="853" t="s">
        <v>1999</v>
      </c>
      <c r="B2414" s="854" t="s">
        <v>5359</v>
      </c>
      <c r="C2414" s="855" t="s">
        <v>5360</v>
      </c>
      <c r="D2414" s="856" t="s">
        <v>5361</v>
      </c>
      <c r="E2414" s="856"/>
      <c r="F2414" s="851" t="s">
        <v>5362</v>
      </c>
      <c r="G2414" s="856" t="s">
        <v>5336</v>
      </c>
      <c r="H2414" s="829"/>
      <c r="I2414" s="829"/>
      <c r="J2414" s="829"/>
    </row>
    <row r="2415" s="820" customFormat="1" ht="24" spans="1:10">
      <c r="A2415" s="853" t="s">
        <v>1999</v>
      </c>
      <c r="B2415" s="854" t="s">
        <v>5363</v>
      </c>
      <c r="C2415" s="855" t="s">
        <v>5364</v>
      </c>
      <c r="D2415" s="856"/>
      <c r="E2415" s="856"/>
      <c r="F2415" s="851" t="s">
        <v>5333</v>
      </c>
      <c r="G2415" s="856"/>
      <c r="H2415" s="829"/>
      <c r="I2415" s="829"/>
      <c r="J2415" s="829"/>
    </row>
    <row r="2416" s="820" customFormat="1" ht="24" spans="1:10">
      <c r="A2416" s="853" t="s">
        <v>1999</v>
      </c>
      <c r="B2416" s="854" t="s">
        <v>5365</v>
      </c>
      <c r="C2416" s="855" t="s">
        <v>5366</v>
      </c>
      <c r="D2416" s="856"/>
      <c r="E2416" s="856"/>
      <c r="F2416" s="851" t="s">
        <v>5362</v>
      </c>
      <c r="G2416" s="856"/>
      <c r="H2416" s="829"/>
      <c r="I2416" s="829"/>
      <c r="J2416" s="829"/>
    </row>
    <row r="2417" s="820" customFormat="1" ht="12.75" spans="1:11">
      <c r="A2417" s="853" t="s">
        <v>1999</v>
      </c>
      <c r="B2417" s="854" t="s">
        <v>5367</v>
      </c>
      <c r="C2417" s="855" t="s">
        <v>5368</v>
      </c>
      <c r="D2417" s="856" t="s">
        <v>5354</v>
      </c>
      <c r="E2417" s="856"/>
      <c r="F2417" s="851" t="s">
        <v>5167</v>
      </c>
      <c r="G2417" s="856"/>
      <c r="H2417" s="829"/>
      <c r="I2417" s="829"/>
      <c r="J2417" s="829"/>
    </row>
    <row r="2418" s="820" customFormat="1" ht="12.75" spans="1:11">
      <c r="A2418" s="853" t="s">
        <v>1999</v>
      </c>
      <c r="B2418" s="854" t="s">
        <v>5369</v>
      </c>
      <c r="C2418" s="855" t="s">
        <v>5370</v>
      </c>
      <c r="D2418" s="856" t="s">
        <v>5354</v>
      </c>
      <c r="E2418" s="856"/>
      <c r="F2418" s="851" t="s">
        <v>5167</v>
      </c>
      <c r="G2418" s="856"/>
      <c r="H2418" s="829"/>
      <c r="I2418" s="829"/>
      <c r="J2418" s="829"/>
    </row>
    <row r="2419" s="820" customFormat="1" ht="12.75" spans="1:11">
      <c r="A2419" s="853" t="s">
        <v>1999</v>
      </c>
      <c r="B2419" s="854" t="s">
        <v>5371</v>
      </c>
      <c r="C2419" s="855" t="s">
        <v>5372</v>
      </c>
      <c r="D2419" s="856" t="s">
        <v>5354</v>
      </c>
      <c r="E2419" s="856"/>
      <c r="F2419" s="851" t="s">
        <v>5167</v>
      </c>
      <c r="G2419" s="856" t="s">
        <v>5336</v>
      </c>
      <c r="H2419" s="829"/>
      <c r="I2419" s="829"/>
      <c r="J2419" s="829"/>
    </row>
    <row r="2420" s="820" customFormat="1" ht="24" spans="1:11">
      <c r="A2420" s="853" t="s">
        <v>1999</v>
      </c>
      <c r="B2420" s="854" t="s">
        <v>5373</v>
      </c>
      <c r="C2420" s="855" t="s">
        <v>5374</v>
      </c>
      <c r="D2420" s="856"/>
      <c r="E2420" s="856"/>
      <c r="F2420" s="851" t="s">
        <v>5333</v>
      </c>
      <c r="G2420" s="856"/>
      <c r="H2420" s="829"/>
      <c r="I2420" s="829"/>
      <c r="J2420" s="829"/>
    </row>
    <row r="2421" s="820" customFormat="1" ht="24" spans="1:11">
      <c r="A2421" s="853" t="s">
        <v>1999</v>
      </c>
      <c r="B2421" s="854" t="s">
        <v>5375</v>
      </c>
      <c r="C2421" s="855" t="s">
        <v>5376</v>
      </c>
      <c r="D2421" s="856"/>
      <c r="E2421" s="856"/>
      <c r="F2421" s="851" t="s">
        <v>5167</v>
      </c>
      <c r="G2421" s="856"/>
      <c r="H2421" s="829"/>
      <c r="I2421" s="829"/>
      <c r="J2421" s="829"/>
    </row>
    <row r="2422" s="820" customFormat="1" ht="12.75" spans="1:11">
      <c r="A2422" s="853" t="s">
        <v>1999</v>
      </c>
      <c r="B2422" s="854" t="s">
        <v>5377</v>
      </c>
      <c r="C2422" s="855" t="s">
        <v>5378</v>
      </c>
      <c r="D2422" s="856"/>
      <c r="E2422" s="856"/>
      <c r="F2422" s="851" t="s">
        <v>5167</v>
      </c>
      <c r="G2422" s="856"/>
      <c r="H2422" s="829"/>
      <c r="I2422" s="829"/>
      <c r="J2422" s="829"/>
    </row>
    <row r="2423" s="820" customFormat="1" ht="12.75" spans="1:11">
      <c r="A2423" s="853"/>
      <c r="B2423" s="854" t="s">
        <v>5379</v>
      </c>
      <c r="C2423" s="855" t="s">
        <v>5380</v>
      </c>
      <c r="D2423" s="856" t="s">
        <v>5381</v>
      </c>
      <c r="E2423" s="856"/>
      <c r="F2423" s="851"/>
      <c r="G2423" s="856" t="s">
        <v>5382</v>
      </c>
      <c r="H2423" s="829"/>
      <c r="I2423" s="829"/>
      <c r="J2423" s="829"/>
    </row>
    <row r="2424" s="828" customFormat="1" ht="24.75" spans="1:11">
      <c r="A2424" s="870" t="s">
        <v>1999</v>
      </c>
      <c r="B2424" s="867" t="s">
        <v>5383</v>
      </c>
      <c r="C2424" s="910" t="s">
        <v>5384</v>
      </c>
      <c r="D2424" s="917"/>
      <c r="E2424" s="917"/>
      <c r="F2424" s="913" t="s">
        <v>5385</v>
      </c>
      <c r="G2424" s="918"/>
      <c r="H2424" s="919"/>
      <c r="I2424" s="919"/>
      <c r="J2424" s="919"/>
      <c r="K2424" s="920"/>
    </row>
    <row r="2425" s="820" customFormat="1" ht="12.75" spans="1:11">
      <c r="A2425" s="853" t="s">
        <v>1999</v>
      </c>
      <c r="B2425" s="854" t="s">
        <v>5386</v>
      </c>
      <c r="C2425" s="855" t="s">
        <v>5387</v>
      </c>
      <c r="D2425" s="856"/>
      <c r="E2425" s="856"/>
      <c r="F2425" s="851" t="s">
        <v>5167</v>
      </c>
      <c r="G2425" s="856" t="s">
        <v>5382</v>
      </c>
      <c r="H2425" s="829"/>
      <c r="I2425" s="829"/>
      <c r="J2425" s="829"/>
    </row>
    <row r="2426" s="820" customFormat="1" ht="12.75" spans="1:11">
      <c r="A2426" s="853" t="s">
        <v>1999</v>
      </c>
      <c r="B2426" s="854" t="s">
        <v>5388</v>
      </c>
      <c r="C2426" s="855" t="s">
        <v>5389</v>
      </c>
      <c r="D2426" s="859"/>
      <c r="E2426" s="856"/>
      <c r="F2426" s="851" t="s">
        <v>5167</v>
      </c>
      <c r="G2426" s="856" t="s">
        <v>5382</v>
      </c>
      <c r="H2426" s="829"/>
      <c r="I2426" s="829"/>
      <c r="J2426" s="829"/>
    </row>
    <row r="2427" s="820" customFormat="1" ht="12.75" spans="1:11">
      <c r="A2427" s="853" t="s">
        <v>1999</v>
      </c>
      <c r="B2427" s="854" t="s">
        <v>5390</v>
      </c>
      <c r="C2427" s="855" t="s">
        <v>5391</v>
      </c>
      <c r="D2427" s="856"/>
      <c r="E2427" s="856"/>
      <c r="F2427" s="851" t="s">
        <v>5167</v>
      </c>
      <c r="G2427" s="856" t="s">
        <v>5382</v>
      </c>
      <c r="H2427" s="829"/>
      <c r="I2427" s="829"/>
      <c r="J2427" s="829"/>
    </row>
    <row r="2428" s="820" customFormat="1" ht="12.75" spans="1:11">
      <c r="A2428" s="853"/>
      <c r="B2428" s="854" t="s">
        <v>5392</v>
      </c>
      <c r="C2428" s="855" t="s">
        <v>5393</v>
      </c>
      <c r="D2428" s="856"/>
      <c r="E2428" s="856"/>
      <c r="F2428" s="851"/>
      <c r="G2428" s="856"/>
      <c r="H2428" s="829"/>
      <c r="I2428" s="829"/>
      <c r="J2428" s="829"/>
    </row>
    <row r="2429" s="820" customFormat="1" ht="24" spans="1:11">
      <c r="A2429" s="853" t="s">
        <v>1999</v>
      </c>
      <c r="B2429" s="854" t="s">
        <v>5394</v>
      </c>
      <c r="C2429" s="855" t="s">
        <v>5395</v>
      </c>
      <c r="D2429" s="856"/>
      <c r="E2429" s="856"/>
      <c r="F2429" s="851" t="s">
        <v>5396</v>
      </c>
      <c r="G2429" s="856"/>
      <c r="H2429" s="829"/>
      <c r="I2429" s="829"/>
      <c r="J2429" s="829"/>
    </row>
    <row r="2430" s="820" customFormat="1" ht="24" spans="1:11">
      <c r="A2430" s="853" t="s">
        <v>1999</v>
      </c>
      <c r="B2430" s="854" t="s">
        <v>5397</v>
      </c>
      <c r="C2430" s="855" t="s">
        <v>5398</v>
      </c>
      <c r="D2430" s="856"/>
      <c r="E2430" s="856"/>
      <c r="F2430" s="851" t="s">
        <v>5396</v>
      </c>
      <c r="G2430" s="859"/>
      <c r="H2430" s="829"/>
      <c r="I2430" s="829"/>
      <c r="J2430" s="829"/>
    </row>
    <row r="2431" s="820" customFormat="1" ht="24" spans="1:11">
      <c r="A2431" s="853" t="s">
        <v>1999</v>
      </c>
      <c r="B2431" s="854" t="s">
        <v>5399</v>
      </c>
      <c r="C2431" s="855" t="s">
        <v>5400</v>
      </c>
      <c r="D2431" s="856"/>
      <c r="E2431" s="856"/>
      <c r="F2431" s="851" t="s">
        <v>5396</v>
      </c>
      <c r="G2431" s="856"/>
      <c r="H2431" s="829"/>
      <c r="I2431" s="829"/>
      <c r="J2431" s="829"/>
    </row>
    <row r="2432" s="820" customFormat="1" ht="24" spans="1:11">
      <c r="A2432" s="853" t="s">
        <v>1999</v>
      </c>
      <c r="B2432" s="854" t="s">
        <v>5401</v>
      </c>
      <c r="C2432" s="855" t="s">
        <v>5402</v>
      </c>
      <c r="D2432" s="856"/>
      <c r="E2432" s="856"/>
      <c r="F2432" s="851" t="s">
        <v>5396</v>
      </c>
      <c r="G2432" s="856"/>
      <c r="H2432" s="829"/>
      <c r="I2432" s="829"/>
      <c r="J2432" s="829"/>
    </row>
    <row r="2433" s="820" customFormat="1" ht="12.75" spans="1:10">
      <c r="A2433" s="853"/>
      <c r="B2433" s="854" t="s">
        <v>5403</v>
      </c>
      <c r="C2433" s="855" t="s">
        <v>5404</v>
      </c>
      <c r="D2433" s="856" t="s">
        <v>5405</v>
      </c>
      <c r="E2433" s="856"/>
      <c r="F2433" s="851"/>
      <c r="G2433" s="856"/>
      <c r="H2433" s="829"/>
      <c r="I2433" s="829"/>
      <c r="J2433" s="829"/>
    </row>
    <row r="2434" s="820" customFormat="1" ht="12.75" spans="1:10">
      <c r="A2434" s="853" t="s">
        <v>1999</v>
      </c>
      <c r="B2434" s="854" t="s">
        <v>5406</v>
      </c>
      <c r="C2434" s="855" t="s">
        <v>5407</v>
      </c>
      <c r="D2434" s="856"/>
      <c r="E2434" s="856"/>
      <c r="F2434" s="851" t="s">
        <v>5408</v>
      </c>
      <c r="G2434" s="856"/>
      <c r="H2434" s="829"/>
      <c r="I2434" s="829"/>
      <c r="J2434" s="829"/>
    </row>
    <row r="2435" s="820" customFormat="1" ht="12.75" spans="1:10">
      <c r="A2435" s="853" t="s">
        <v>1999</v>
      </c>
      <c r="B2435" s="854" t="s">
        <v>5409</v>
      </c>
      <c r="C2435" s="855" t="s">
        <v>5410</v>
      </c>
      <c r="D2435" s="856"/>
      <c r="E2435" s="856"/>
      <c r="F2435" s="851" t="s">
        <v>5408</v>
      </c>
      <c r="G2435" s="856"/>
      <c r="H2435" s="829"/>
      <c r="I2435" s="829"/>
      <c r="J2435" s="829"/>
    </row>
    <row r="2436" s="820" customFormat="1" ht="12.75" spans="1:10">
      <c r="A2436" s="853" t="s">
        <v>1999</v>
      </c>
      <c r="B2436" s="854" t="s">
        <v>5411</v>
      </c>
      <c r="C2436" s="855" t="s">
        <v>5412</v>
      </c>
      <c r="D2436" s="856"/>
      <c r="E2436" s="856"/>
      <c r="F2436" s="851" t="s">
        <v>5408</v>
      </c>
      <c r="G2436" s="856"/>
      <c r="H2436" s="829"/>
      <c r="I2436" s="829"/>
      <c r="J2436" s="829"/>
    </row>
    <row r="2437" s="820" customFormat="1" ht="12.75" spans="1:10">
      <c r="A2437" s="853"/>
      <c r="B2437" s="854" t="s">
        <v>5413</v>
      </c>
      <c r="C2437" s="855" t="s">
        <v>5414</v>
      </c>
      <c r="D2437" s="856"/>
      <c r="E2437" s="856"/>
      <c r="F2437" s="851"/>
      <c r="G2437" s="856"/>
      <c r="H2437" s="829"/>
      <c r="I2437" s="829"/>
      <c r="J2437" s="829"/>
    </row>
    <row r="2438" s="820" customFormat="1" ht="12.75" spans="1:10">
      <c r="A2438" s="853" t="s">
        <v>1999</v>
      </c>
      <c r="B2438" s="854" t="s">
        <v>5415</v>
      </c>
      <c r="C2438" s="855" t="s">
        <v>5416</v>
      </c>
      <c r="D2438" s="856"/>
      <c r="E2438" s="856"/>
      <c r="F2438" s="866"/>
      <c r="G2438" s="856"/>
      <c r="H2438" s="829"/>
      <c r="I2438" s="829"/>
      <c r="J2438" s="829"/>
    </row>
    <row r="2439" s="820" customFormat="1" ht="12.75" spans="1:10">
      <c r="A2439" s="853" t="s">
        <v>1999</v>
      </c>
      <c r="B2439" s="854" t="s">
        <v>5417</v>
      </c>
      <c r="C2439" s="855" t="s">
        <v>5418</v>
      </c>
      <c r="D2439" s="856"/>
      <c r="E2439" s="856"/>
      <c r="F2439" s="851" t="s">
        <v>2002</v>
      </c>
      <c r="G2439" s="856"/>
      <c r="H2439" s="829"/>
      <c r="I2439" s="829"/>
      <c r="J2439" s="829"/>
    </row>
    <row r="2440" s="820" customFormat="1" ht="12.75" spans="1:10">
      <c r="A2440" s="853" t="s">
        <v>1999</v>
      </c>
      <c r="B2440" s="854" t="s">
        <v>5419</v>
      </c>
      <c r="C2440" s="855" t="s">
        <v>5420</v>
      </c>
      <c r="D2440" s="856"/>
      <c r="E2440" s="856"/>
      <c r="F2440" s="851" t="s">
        <v>2002</v>
      </c>
      <c r="G2440" s="856"/>
      <c r="H2440" s="829"/>
      <c r="I2440" s="829"/>
      <c r="J2440" s="829"/>
    </row>
    <row r="2441" s="820" customFormat="1" ht="12.75" spans="1:10">
      <c r="A2441" s="853" t="s">
        <v>1999</v>
      </c>
      <c r="B2441" s="854" t="s">
        <v>5421</v>
      </c>
      <c r="C2441" s="855" t="s">
        <v>5422</v>
      </c>
      <c r="D2441" s="856" t="s">
        <v>5423</v>
      </c>
      <c r="E2441" s="856"/>
      <c r="F2441" s="851" t="s">
        <v>2002</v>
      </c>
      <c r="G2441" s="856"/>
      <c r="H2441" s="829"/>
      <c r="I2441" s="829"/>
      <c r="J2441" s="829"/>
    </row>
    <row r="2442" s="828" customFormat="1" ht="14.25" spans="1:10">
      <c r="A2442" s="853" t="s">
        <v>1999</v>
      </c>
      <c r="B2442" s="854" t="s">
        <v>5424</v>
      </c>
      <c r="C2442" s="855" t="s">
        <v>5425</v>
      </c>
      <c r="D2442" s="856" t="s">
        <v>5426</v>
      </c>
      <c r="E2442" s="856"/>
      <c r="F2442" s="851" t="s">
        <v>5427</v>
      </c>
      <c r="G2442" s="856" t="s">
        <v>5428</v>
      </c>
      <c r="H2442" s="839"/>
      <c r="I2442" s="848"/>
      <c r="J2442" s="43"/>
    </row>
    <row r="2443" s="820" customFormat="1" ht="12.75" spans="1:10">
      <c r="A2443" s="853" t="s">
        <v>1999</v>
      </c>
      <c r="B2443" s="854" t="s">
        <v>5429</v>
      </c>
      <c r="C2443" s="855" t="s">
        <v>5430</v>
      </c>
      <c r="D2443" s="856"/>
      <c r="E2443" s="856"/>
      <c r="F2443" s="851" t="s">
        <v>24</v>
      </c>
      <c r="G2443" s="856"/>
      <c r="H2443" s="907"/>
      <c r="I2443" s="907"/>
      <c r="J2443" s="907"/>
    </row>
    <row r="2444" s="820" customFormat="1" ht="24" spans="1:10">
      <c r="A2444" s="853" t="s">
        <v>1999</v>
      </c>
      <c r="B2444" s="854" t="s">
        <v>5431</v>
      </c>
      <c r="C2444" s="855" t="s">
        <v>5432</v>
      </c>
      <c r="D2444" s="856"/>
      <c r="E2444" s="856"/>
      <c r="F2444" s="851" t="s">
        <v>24</v>
      </c>
      <c r="G2444" s="859"/>
      <c r="H2444" s="829"/>
      <c r="I2444" s="829"/>
      <c r="J2444" s="829"/>
    </row>
    <row r="2445" s="820" customFormat="1" ht="24" spans="1:10">
      <c r="A2445" s="853" t="s">
        <v>1999</v>
      </c>
      <c r="B2445" s="854" t="s">
        <v>5433</v>
      </c>
      <c r="C2445" s="855" t="s">
        <v>5434</v>
      </c>
      <c r="D2445" s="856"/>
      <c r="E2445" s="856"/>
      <c r="F2445" s="851" t="s">
        <v>24</v>
      </c>
      <c r="G2445" s="856"/>
      <c r="H2445" s="829"/>
      <c r="I2445" s="829"/>
      <c r="J2445" s="829"/>
    </row>
    <row r="2446" s="820" customFormat="1" ht="24" spans="1:10">
      <c r="A2446" s="853" t="s">
        <v>1999</v>
      </c>
      <c r="B2446" s="854" t="s">
        <v>5435</v>
      </c>
      <c r="C2446" s="855" t="s">
        <v>5436</v>
      </c>
      <c r="D2446" s="856"/>
      <c r="E2446" s="856"/>
      <c r="F2446" s="851" t="s">
        <v>24</v>
      </c>
      <c r="G2446" s="856"/>
      <c r="H2446" s="829"/>
      <c r="I2446" s="829"/>
      <c r="J2446" s="829"/>
    </row>
    <row r="2447" s="820" customFormat="1" ht="24" spans="1:10">
      <c r="A2447" s="853" t="s">
        <v>1999</v>
      </c>
      <c r="B2447" s="854" t="s">
        <v>5437</v>
      </c>
      <c r="C2447" s="855" t="s">
        <v>5438</v>
      </c>
      <c r="D2447" s="856"/>
      <c r="E2447" s="856"/>
      <c r="F2447" s="851" t="s">
        <v>24</v>
      </c>
      <c r="G2447" s="856"/>
      <c r="H2447" s="829"/>
      <c r="I2447" s="829"/>
      <c r="J2447" s="829"/>
    </row>
    <row r="2448" s="820" customFormat="1" ht="12.75" spans="1:10">
      <c r="A2448" s="853" t="s">
        <v>1999</v>
      </c>
      <c r="B2448" s="854" t="s">
        <v>5439</v>
      </c>
      <c r="C2448" s="855" t="s">
        <v>5440</v>
      </c>
      <c r="D2448" s="856"/>
      <c r="E2448" s="856"/>
      <c r="F2448" s="851" t="s">
        <v>24</v>
      </c>
      <c r="G2448" s="856"/>
      <c r="H2448" s="829"/>
      <c r="I2448" s="829"/>
      <c r="J2448" s="829"/>
    </row>
    <row r="2449" s="820" customFormat="1" ht="12.75" spans="1:10">
      <c r="A2449" s="853"/>
      <c r="B2449" s="854" t="s">
        <v>5441</v>
      </c>
      <c r="C2449" s="855" t="s">
        <v>5442</v>
      </c>
      <c r="D2449" s="856"/>
      <c r="E2449" s="856"/>
      <c r="F2449" s="851"/>
      <c r="G2449" s="856"/>
      <c r="H2449" s="829"/>
      <c r="I2449" s="829"/>
      <c r="J2449" s="829"/>
    </row>
    <row r="2450" s="820" customFormat="1" ht="12.75" spans="1:10">
      <c r="A2450" s="853" t="s">
        <v>1999</v>
      </c>
      <c r="B2450" s="854" t="s">
        <v>5443</v>
      </c>
      <c r="C2450" s="855" t="s">
        <v>5444</v>
      </c>
      <c r="D2450" s="856" t="s">
        <v>5445</v>
      </c>
      <c r="E2450" s="856"/>
      <c r="F2450" s="851" t="s">
        <v>24</v>
      </c>
      <c r="G2450" s="856"/>
      <c r="H2450" s="829"/>
      <c r="I2450" s="829"/>
      <c r="J2450" s="829"/>
    </row>
    <row r="2451" s="820" customFormat="1" ht="12.75" spans="1:10">
      <c r="A2451" s="853" t="s">
        <v>1999</v>
      </c>
      <c r="B2451" s="854" t="s">
        <v>5446</v>
      </c>
      <c r="C2451" s="855" t="s">
        <v>5447</v>
      </c>
      <c r="D2451" s="856"/>
      <c r="E2451" s="856"/>
      <c r="F2451" s="851" t="s">
        <v>24</v>
      </c>
      <c r="G2451" s="856"/>
      <c r="H2451" s="829"/>
      <c r="I2451" s="829"/>
      <c r="J2451" s="829"/>
    </row>
    <row r="2452" s="820" customFormat="1" ht="12.75" spans="1:10">
      <c r="A2452" s="853" t="s">
        <v>1999</v>
      </c>
      <c r="B2452" s="854" t="s">
        <v>5448</v>
      </c>
      <c r="C2452" s="855" t="s">
        <v>5449</v>
      </c>
      <c r="D2452" s="856" t="s">
        <v>5450</v>
      </c>
      <c r="E2452" s="856"/>
      <c r="F2452" s="851" t="s">
        <v>24</v>
      </c>
      <c r="G2452" s="856"/>
      <c r="H2452" s="829"/>
      <c r="I2452" s="829"/>
      <c r="J2452" s="829"/>
    </row>
    <row r="2453" s="820" customFormat="1" ht="12.75" spans="1:10">
      <c r="A2453" s="853" t="s">
        <v>1999</v>
      </c>
      <c r="B2453" s="854" t="s">
        <v>5451</v>
      </c>
      <c r="C2453" s="855" t="s">
        <v>5452</v>
      </c>
      <c r="D2453" s="856" t="s">
        <v>5453</v>
      </c>
      <c r="E2453" s="856"/>
      <c r="F2453" s="851" t="s">
        <v>24</v>
      </c>
      <c r="G2453" s="856"/>
      <c r="H2453" s="829"/>
      <c r="I2453" s="829"/>
      <c r="J2453" s="829"/>
    </row>
    <row r="2454" s="820" customFormat="1" ht="24" spans="1:10">
      <c r="A2454" s="853" t="s">
        <v>1999</v>
      </c>
      <c r="B2454" s="854" t="s">
        <v>5454</v>
      </c>
      <c r="C2454" s="855" t="s">
        <v>5455</v>
      </c>
      <c r="D2454" s="856"/>
      <c r="E2454" s="856"/>
      <c r="F2454" s="851" t="s">
        <v>5408</v>
      </c>
      <c r="G2454" s="856" t="s">
        <v>5456</v>
      </c>
      <c r="H2454" s="829"/>
      <c r="I2454" s="829"/>
      <c r="J2454" s="829"/>
    </row>
    <row r="2455" s="820" customFormat="1" ht="24" spans="1:10">
      <c r="A2455" s="853" t="s">
        <v>1999</v>
      </c>
      <c r="B2455" s="854" t="s">
        <v>5457</v>
      </c>
      <c r="C2455" s="855" t="s">
        <v>5458</v>
      </c>
      <c r="D2455" s="856"/>
      <c r="E2455" s="856"/>
      <c r="F2455" s="851" t="s">
        <v>5459</v>
      </c>
      <c r="G2455" s="856" t="s">
        <v>5456</v>
      </c>
      <c r="H2455" s="829"/>
      <c r="I2455" s="829"/>
      <c r="J2455" s="829"/>
    </row>
    <row r="2456" s="820" customFormat="1" ht="24" spans="1:10">
      <c r="A2456" s="853" t="s">
        <v>19</v>
      </c>
      <c r="B2456" s="854" t="s">
        <v>5460</v>
      </c>
      <c r="C2456" s="855" t="s">
        <v>5461</v>
      </c>
      <c r="D2456" s="856" t="s">
        <v>5462</v>
      </c>
      <c r="E2456" s="856"/>
      <c r="F2456" s="851" t="s">
        <v>24</v>
      </c>
      <c r="G2456" s="856" t="s">
        <v>5463</v>
      </c>
      <c r="H2456" s="829"/>
      <c r="I2456" s="829"/>
      <c r="J2456" s="829"/>
    </row>
    <row r="2457" s="820" customFormat="1" ht="24" spans="1:10">
      <c r="A2457" s="853" t="s">
        <v>19</v>
      </c>
      <c r="B2457" s="854" t="s">
        <v>5464</v>
      </c>
      <c r="C2457" s="855" t="s">
        <v>5465</v>
      </c>
      <c r="D2457" s="856" t="s">
        <v>5462</v>
      </c>
      <c r="E2457" s="856"/>
      <c r="F2457" s="851" t="s">
        <v>24</v>
      </c>
      <c r="G2457" s="856" t="s">
        <v>5466</v>
      </c>
      <c r="H2457" s="829"/>
      <c r="I2457" s="829"/>
      <c r="J2457" s="829"/>
    </row>
    <row r="2458" s="820" customFormat="1" ht="12.75" spans="1:10">
      <c r="A2458" s="853" t="s">
        <v>19</v>
      </c>
      <c r="B2458" s="854" t="s">
        <v>5467</v>
      </c>
      <c r="C2458" s="855" t="s">
        <v>5468</v>
      </c>
      <c r="D2458" s="856" t="s">
        <v>5469</v>
      </c>
      <c r="E2458" s="856"/>
      <c r="F2458" s="851" t="s">
        <v>1314</v>
      </c>
      <c r="G2458" s="856"/>
      <c r="H2458" s="829"/>
      <c r="I2458" s="829"/>
      <c r="J2458" s="829"/>
    </row>
    <row r="2459" s="820" customFormat="1" ht="12.75" spans="1:10">
      <c r="A2459" s="853" t="s">
        <v>19</v>
      </c>
      <c r="B2459" s="854" t="s">
        <v>5470</v>
      </c>
      <c r="C2459" s="855" t="s">
        <v>5471</v>
      </c>
      <c r="D2459" s="856"/>
      <c r="E2459" s="856"/>
      <c r="F2459" s="851" t="s">
        <v>1314</v>
      </c>
      <c r="G2459" s="856"/>
      <c r="H2459" s="829"/>
      <c r="I2459" s="829"/>
      <c r="J2459" s="829"/>
    </row>
    <row r="2460" s="820" customFormat="1" ht="12.75" spans="1:10">
      <c r="A2460" s="891" t="s">
        <v>5472</v>
      </c>
      <c r="B2460" s="858"/>
      <c r="C2460" s="856"/>
      <c r="D2460" s="856"/>
      <c r="E2460" s="851"/>
      <c r="F2460" s="851"/>
      <c r="G2460" s="856"/>
      <c r="H2460" s="829"/>
      <c r="I2460" s="829"/>
      <c r="J2460" s="829"/>
    </row>
    <row r="2461" s="820" customFormat="1" ht="12.75" spans="1:10">
      <c r="A2461" s="892" t="s">
        <v>5473</v>
      </c>
      <c r="B2461" s="858"/>
      <c r="C2461" s="856"/>
      <c r="D2461" s="856"/>
      <c r="E2461" s="856"/>
      <c r="F2461" s="851"/>
      <c r="G2461" s="856"/>
      <c r="H2461" s="829"/>
      <c r="I2461" s="829"/>
      <c r="J2461" s="829"/>
    </row>
    <row r="2462" s="820" customFormat="1" ht="12.75" spans="1:10">
      <c r="A2462" s="858" t="s">
        <v>5474</v>
      </c>
      <c r="B2462" s="858"/>
      <c r="C2462" s="856"/>
      <c r="D2462" s="856"/>
      <c r="E2462" s="856"/>
      <c r="F2462" s="851"/>
      <c r="G2462" s="856"/>
      <c r="H2462" s="829"/>
      <c r="I2462" s="829"/>
      <c r="J2462" s="829"/>
    </row>
    <row r="2463" s="820" customFormat="1" ht="12.75" spans="1:10">
      <c r="A2463" s="858" t="s">
        <v>5475</v>
      </c>
      <c r="B2463" s="858"/>
      <c r="C2463" s="856"/>
      <c r="D2463" s="856"/>
      <c r="E2463" s="856"/>
      <c r="F2463" s="851"/>
      <c r="G2463" s="856"/>
      <c r="H2463" s="829"/>
      <c r="I2463" s="829"/>
      <c r="J2463" s="829"/>
    </row>
    <row r="2464" s="820" customFormat="1" ht="12.75" spans="1:10">
      <c r="A2464" s="858" t="s">
        <v>5476</v>
      </c>
      <c r="B2464" s="858"/>
      <c r="C2464" s="856"/>
      <c r="D2464" s="856"/>
      <c r="E2464" s="856"/>
      <c r="F2464" s="851"/>
      <c r="G2464" s="856"/>
      <c r="H2464" s="829"/>
      <c r="I2464" s="829"/>
      <c r="J2464" s="829"/>
    </row>
    <row r="2465" s="820" customFormat="1" ht="12.75" spans="1:10">
      <c r="A2465" s="858" t="s">
        <v>5477</v>
      </c>
      <c r="B2465" s="858"/>
      <c r="C2465" s="856"/>
      <c r="D2465" s="856"/>
      <c r="E2465" s="856"/>
      <c r="F2465" s="851"/>
      <c r="G2465" s="856"/>
      <c r="H2465" s="829"/>
      <c r="I2465" s="829"/>
      <c r="J2465" s="829"/>
    </row>
    <row r="2466" s="820" customFormat="1" ht="12.75" spans="1:10">
      <c r="A2466" s="858" t="s">
        <v>5478</v>
      </c>
      <c r="B2466" s="858"/>
      <c r="C2466" s="856"/>
      <c r="D2466" s="856"/>
      <c r="E2466" s="856"/>
      <c r="F2466" s="851"/>
      <c r="G2466" s="856"/>
      <c r="H2466" s="829"/>
      <c r="I2466" s="829"/>
      <c r="J2466" s="829"/>
    </row>
    <row r="2467" s="820" customFormat="1" ht="12.75" spans="1:10">
      <c r="A2467" s="858" t="s">
        <v>5479</v>
      </c>
      <c r="B2467" s="858"/>
      <c r="C2467" s="856"/>
      <c r="D2467" s="856"/>
      <c r="E2467" s="856"/>
      <c r="F2467" s="851"/>
      <c r="G2467" s="856"/>
      <c r="H2467" s="829"/>
      <c r="I2467" s="829"/>
      <c r="J2467" s="829"/>
    </row>
    <row r="2468" s="820" customFormat="1" ht="12.75" spans="1:10">
      <c r="A2468" s="858" t="s">
        <v>5480</v>
      </c>
      <c r="B2468" s="858"/>
      <c r="C2468" s="856"/>
      <c r="D2468" s="856"/>
      <c r="E2468" s="856"/>
      <c r="F2468" s="851"/>
      <c r="G2468" s="856"/>
      <c r="H2468" s="829"/>
      <c r="I2468" s="829"/>
      <c r="J2468" s="829"/>
    </row>
    <row r="2469" s="820" customFormat="1" ht="24" spans="1:10">
      <c r="A2469" s="891" t="s">
        <v>9</v>
      </c>
      <c r="B2469" s="921" t="s">
        <v>10</v>
      </c>
      <c r="C2469" s="855" t="s">
        <v>11</v>
      </c>
      <c r="D2469" s="856" t="s">
        <v>12</v>
      </c>
      <c r="E2469" s="851" t="s">
        <v>13</v>
      </c>
      <c r="F2469" s="851" t="s">
        <v>14</v>
      </c>
      <c r="G2469" s="856" t="s">
        <v>15</v>
      </c>
      <c r="H2469" s="829"/>
      <c r="I2469" s="829"/>
      <c r="J2469" s="829"/>
    </row>
    <row r="2470" s="820" customFormat="1" ht="12.75" spans="1:10">
      <c r="A2470" s="853" t="s">
        <v>336</v>
      </c>
      <c r="B2470" s="858" t="s">
        <v>5481</v>
      </c>
      <c r="C2470" s="855" t="s">
        <v>5482</v>
      </c>
      <c r="D2470" s="856"/>
      <c r="E2470" s="856"/>
      <c r="F2470" s="851" t="s">
        <v>24</v>
      </c>
      <c r="G2470" s="856"/>
      <c r="H2470" s="829"/>
      <c r="I2470" s="829"/>
      <c r="J2470" s="829"/>
    </row>
    <row r="2471" s="820" customFormat="1" ht="12.75" spans="1:10">
      <c r="A2471" s="853" t="s">
        <v>336</v>
      </c>
      <c r="B2471" s="858" t="s">
        <v>5483</v>
      </c>
      <c r="C2471" s="855" t="s">
        <v>5484</v>
      </c>
      <c r="D2471" s="856"/>
      <c r="E2471" s="856"/>
      <c r="F2471" s="851" t="s">
        <v>24</v>
      </c>
      <c r="G2471" s="856"/>
      <c r="H2471" s="829"/>
      <c r="I2471" s="829"/>
      <c r="J2471" s="829"/>
    </row>
    <row r="2472" s="820" customFormat="1" ht="12.75" spans="1:10">
      <c r="A2472" s="853" t="s">
        <v>336</v>
      </c>
      <c r="B2472" s="858" t="s">
        <v>5485</v>
      </c>
      <c r="C2472" s="855" t="s">
        <v>5486</v>
      </c>
      <c r="D2472" s="856"/>
      <c r="E2472" s="856"/>
      <c r="F2472" s="851" t="s">
        <v>24</v>
      </c>
      <c r="G2472" s="856"/>
      <c r="H2472" s="829"/>
      <c r="I2472" s="829"/>
      <c r="J2472" s="829"/>
    </row>
    <row r="2473" s="820" customFormat="1" ht="36" spans="1:10">
      <c r="A2473" s="853" t="s">
        <v>336</v>
      </c>
      <c r="B2473" s="858" t="s">
        <v>5487</v>
      </c>
      <c r="C2473" s="855" t="s">
        <v>5488</v>
      </c>
      <c r="D2473" s="856"/>
      <c r="E2473" s="856"/>
      <c r="F2473" s="851" t="s">
        <v>24</v>
      </c>
      <c r="G2473" s="856" t="s">
        <v>5489</v>
      </c>
      <c r="H2473" s="829"/>
      <c r="I2473" s="829"/>
      <c r="J2473" s="829"/>
    </row>
    <row r="2474" s="820" customFormat="1" ht="36" spans="1:10">
      <c r="A2474" s="853" t="s">
        <v>336</v>
      </c>
      <c r="B2474" s="858" t="s">
        <v>5490</v>
      </c>
      <c r="C2474" s="855" t="s">
        <v>5491</v>
      </c>
      <c r="D2474" s="856"/>
      <c r="E2474" s="856"/>
      <c r="F2474" s="851" t="s">
        <v>24</v>
      </c>
      <c r="G2474" s="856" t="s">
        <v>5489</v>
      </c>
      <c r="H2474" s="829"/>
      <c r="I2474" s="829"/>
      <c r="J2474" s="829"/>
    </row>
    <row r="2475" s="820" customFormat="1" ht="36" spans="1:10">
      <c r="A2475" s="853" t="s">
        <v>336</v>
      </c>
      <c r="B2475" s="858" t="s">
        <v>5492</v>
      </c>
      <c r="C2475" s="855" t="s">
        <v>5493</v>
      </c>
      <c r="D2475" s="856"/>
      <c r="E2475" s="856"/>
      <c r="F2475" s="851" t="s">
        <v>24</v>
      </c>
      <c r="G2475" s="856" t="s">
        <v>5489</v>
      </c>
      <c r="H2475" s="829"/>
      <c r="I2475" s="829"/>
      <c r="J2475" s="829"/>
    </row>
    <row r="2476" s="820" customFormat="1" ht="36" spans="1:10">
      <c r="A2476" s="853" t="s">
        <v>336</v>
      </c>
      <c r="B2476" s="858" t="s">
        <v>5494</v>
      </c>
      <c r="C2476" s="855" t="s">
        <v>5495</v>
      </c>
      <c r="D2476" s="856"/>
      <c r="E2476" s="856"/>
      <c r="F2476" s="851" t="s">
        <v>24</v>
      </c>
      <c r="G2476" s="856" t="s">
        <v>5489</v>
      </c>
      <c r="H2476" s="829"/>
      <c r="I2476" s="829"/>
      <c r="J2476" s="829"/>
    </row>
    <row r="2477" s="820" customFormat="1" ht="36" spans="1:10">
      <c r="A2477" s="853" t="s">
        <v>336</v>
      </c>
      <c r="B2477" s="858" t="s">
        <v>5496</v>
      </c>
      <c r="C2477" s="855" t="s">
        <v>5497</v>
      </c>
      <c r="D2477" s="856"/>
      <c r="E2477" s="856"/>
      <c r="F2477" s="851" t="s">
        <v>24</v>
      </c>
      <c r="G2477" s="856" t="s">
        <v>5489</v>
      </c>
      <c r="H2477" s="829"/>
      <c r="I2477" s="829"/>
      <c r="J2477" s="829"/>
    </row>
    <row r="2478" s="820" customFormat="1" ht="36" spans="1:10">
      <c r="A2478" s="853" t="s">
        <v>336</v>
      </c>
      <c r="B2478" s="858" t="s">
        <v>5498</v>
      </c>
      <c r="C2478" s="855" t="s">
        <v>5499</v>
      </c>
      <c r="D2478" s="856"/>
      <c r="E2478" s="856"/>
      <c r="F2478" s="851" t="s">
        <v>24</v>
      </c>
      <c r="G2478" s="856" t="s">
        <v>5489</v>
      </c>
      <c r="H2478" s="829"/>
      <c r="I2478" s="829"/>
      <c r="J2478" s="829"/>
    </row>
    <row r="2479" s="820" customFormat="1" ht="36" spans="1:10">
      <c r="A2479" s="853" t="s">
        <v>336</v>
      </c>
      <c r="B2479" s="858" t="s">
        <v>5500</v>
      </c>
      <c r="C2479" s="855" t="s">
        <v>5501</v>
      </c>
      <c r="D2479" s="856"/>
      <c r="E2479" s="856"/>
      <c r="F2479" s="851" t="s">
        <v>24</v>
      </c>
      <c r="G2479" s="856" t="s">
        <v>5489</v>
      </c>
      <c r="H2479" s="829"/>
      <c r="I2479" s="829"/>
      <c r="J2479" s="829"/>
    </row>
    <row r="2480" s="820" customFormat="1" ht="36" spans="1:10">
      <c r="A2480" s="853" t="s">
        <v>336</v>
      </c>
      <c r="B2480" s="858" t="s">
        <v>5502</v>
      </c>
      <c r="C2480" s="855" t="s">
        <v>5503</v>
      </c>
      <c r="D2480" s="856"/>
      <c r="E2480" s="856"/>
      <c r="F2480" s="851" t="s">
        <v>24</v>
      </c>
      <c r="G2480" s="856" t="s">
        <v>5489</v>
      </c>
      <c r="H2480" s="829"/>
      <c r="I2480" s="829"/>
      <c r="J2480" s="829"/>
    </row>
    <row r="2481" s="820" customFormat="1" ht="36" spans="1:10">
      <c r="A2481" s="853" t="s">
        <v>336</v>
      </c>
      <c r="B2481" s="858" t="s">
        <v>5504</v>
      </c>
      <c r="C2481" s="855" t="s">
        <v>5505</v>
      </c>
      <c r="D2481" s="856"/>
      <c r="E2481" s="856"/>
      <c r="F2481" s="851" t="s">
        <v>24</v>
      </c>
      <c r="G2481" s="856" t="s">
        <v>5489</v>
      </c>
      <c r="H2481" s="829"/>
      <c r="I2481" s="829"/>
      <c r="J2481" s="829"/>
    </row>
    <row r="2482" s="820" customFormat="1" ht="12.75" spans="1:10">
      <c r="A2482" s="853" t="s">
        <v>336</v>
      </c>
      <c r="B2482" s="858" t="s">
        <v>5506</v>
      </c>
      <c r="C2482" s="855" t="s">
        <v>5507</v>
      </c>
      <c r="D2482" s="856"/>
      <c r="E2482" s="856"/>
      <c r="F2482" s="851" t="s">
        <v>24</v>
      </c>
      <c r="G2482" s="856"/>
      <c r="H2482" s="829"/>
      <c r="I2482" s="829"/>
      <c r="J2482" s="829"/>
    </row>
    <row r="2483" s="820" customFormat="1" ht="12.75" spans="1:10">
      <c r="A2483" s="853" t="s">
        <v>336</v>
      </c>
      <c r="B2483" s="858" t="s">
        <v>5508</v>
      </c>
      <c r="C2483" s="855" t="s">
        <v>5509</v>
      </c>
      <c r="D2483" s="856"/>
      <c r="E2483" s="856"/>
      <c r="F2483" s="851" t="s">
        <v>24</v>
      </c>
      <c r="G2483" s="856"/>
      <c r="H2483" s="829"/>
      <c r="I2483" s="829"/>
      <c r="J2483" s="829"/>
    </row>
    <row r="2484" s="820" customFormat="1" ht="12.75" spans="1:10">
      <c r="A2484" s="853" t="s">
        <v>336</v>
      </c>
      <c r="B2484" s="858" t="s">
        <v>5510</v>
      </c>
      <c r="C2484" s="855" t="s">
        <v>5511</v>
      </c>
      <c r="D2484" s="856"/>
      <c r="E2484" s="856"/>
      <c r="F2484" s="851" t="s">
        <v>24</v>
      </c>
      <c r="G2484" s="856"/>
      <c r="H2484" s="829"/>
      <c r="I2484" s="829"/>
      <c r="J2484" s="829"/>
    </row>
    <row r="2485" s="820" customFormat="1" ht="12.75" spans="1:10">
      <c r="A2485" s="853" t="s">
        <v>59</v>
      </c>
      <c r="B2485" s="858" t="s">
        <v>5512</v>
      </c>
      <c r="C2485" s="855" t="s">
        <v>5513</v>
      </c>
      <c r="D2485" s="922"/>
      <c r="E2485" s="856"/>
      <c r="F2485" s="851" t="s">
        <v>24</v>
      </c>
      <c r="G2485" s="861" t="s">
        <v>5514</v>
      </c>
      <c r="H2485" s="839"/>
      <c r="I2485" s="848"/>
      <c r="J2485" s="849"/>
    </row>
    <row r="2486" s="820" customFormat="1" ht="12.75" spans="1:10">
      <c r="A2486" s="853" t="s">
        <v>336</v>
      </c>
      <c r="B2486" s="858" t="s">
        <v>5515</v>
      </c>
      <c r="C2486" s="855" t="s">
        <v>5516</v>
      </c>
      <c r="D2486" s="856"/>
      <c r="E2486" s="856"/>
      <c r="F2486" s="851" t="s">
        <v>24</v>
      </c>
      <c r="G2486" s="856"/>
      <c r="H2486" s="829"/>
      <c r="I2486" s="829"/>
      <c r="J2486" s="829"/>
    </row>
    <row r="2487" s="820" customFormat="1" ht="12.75" spans="1:10">
      <c r="A2487" s="853" t="s">
        <v>336</v>
      </c>
      <c r="B2487" s="858" t="s">
        <v>5517</v>
      </c>
      <c r="C2487" s="855" t="s">
        <v>5518</v>
      </c>
      <c r="D2487" s="856"/>
      <c r="E2487" s="856"/>
      <c r="F2487" s="851" t="s">
        <v>24</v>
      </c>
      <c r="G2487" s="856"/>
      <c r="H2487" s="829"/>
      <c r="I2487" s="829"/>
      <c r="J2487" s="829"/>
    </row>
    <row r="2488" s="820" customFormat="1" ht="12.75" spans="1:10">
      <c r="A2488" s="853" t="s">
        <v>336</v>
      </c>
      <c r="B2488" s="858" t="s">
        <v>5519</v>
      </c>
      <c r="C2488" s="855" t="s">
        <v>5520</v>
      </c>
      <c r="D2488" s="856"/>
      <c r="E2488" s="856"/>
      <c r="F2488" s="851" t="s">
        <v>24</v>
      </c>
      <c r="G2488" s="856"/>
      <c r="H2488" s="829"/>
      <c r="I2488" s="829"/>
      <c r="J2488" s="829"/>
    </row>
    <row r="2489" s="820" customFormat="1" ht="12.75" spans="1:10">
      <c r="A2489" s="853" t="s">
        <v>336</v>
      </c>
      <c r="B2489" s="858" t="s">
        <v>5521</v>
      </c>
      <c r="C2489" s="855" t="s">
        <v>5522</v>
      </c>
      <c r="D2489" s="856"/>
      <c r="E2489" s="856"/>
      <c r="F2489" s="851" t="s">
        <v>24</v>
      </c>
      <c r="G2489" s="856"/>
      <c r="H2489" s="829"/>
      <c r="I2489" s="829"/>
      <c r="J2489" s="829"/>
    </row>
    <row r="2490" s="820" customFormat="1" ht="24" spans="1:10">
      <c r="A2490" s="853" t="s">
        <v>59</v>
      </c>
      <c r="B2490" s="858" t="s">
        <v>5523</v>
      </c>
      <c r="C2490" s="855" t="s">
        <v>5524</v>
      </c>
      <c r="D2490" s="856"/>
      <c r="E2490" s="856"/>
      <c r="F2490" s="851" t="s">
        <v>24</v>
      </c>
      <c r="G2490" s="861" t="s">
        <v>5525</v>
      </c>
      <c r="H2490" s="839"/>
      <c r="I2490" s="848"/>
      <c r="J2490" s="849"/>
    </row>
    <row r="2491" s="820" customFormat="1" ht="12.75" spans="1:10">
      <c r="A2491" s="853" t="s">
        <v>336</v>
      </c>
      <c r="B2491" s="858" t="s">
        <v>5526</v>
      </c>
      <c r="C2491" s="855" t="s">
        <v>5527</v>
      </c>
      <c r="D2491" s="856"/>
      <c r="E2491" s="856"/>
      <c r="F2491" s="851" t="s">
        <v>24</v>
      </c>
      <c r="G2491" s="856"/>
      <c r="H2491" s="829"/>
      <c r="I2491" s="829"/>
      <c r="J2491" s="829"/>
    </row>
    <row r="2492" s="820" customFormat="1" ht="12.75" spans="1:10">
      <c r="A2492" s="853" t="s">
        <v>336</v>
      </c>
      <c r="B2492" s="858" t="s">
        <v>5528</v>
      </c>
      <c r="C2492" s="855" t="s">
        <v>5529</v>
      </c>
      <c r="D2492" s="856"/>
      <c r="E2492" s="856"/>
      <c r="F2492" s="851" t="s">
        <v>24</v>
      </c>
      <c r="G2492" s="856"/>
      <c r="H2492" s="829"/>
      <c r="I2492" s="829"/>
      <c r="J2492" s="829"/>
    </row>
    <row r="2493" s="820" customFormat="1" ht="12.75" spans="1:10">
      <c r="A2493" s="853" t="s">
        <v>336</v>
      </c>
      <c r="B2493" s="858" t="s">
        <v>5530</v>
      </c>
      <c r="C2493" s="855" t="s">
        <v>5531</v>
      </c>
      <c r="D2493" s="856"/>
      <c r="E2493" s="856"/>
      <c r="F2493" s="851" t="s">
        <v>24</v>
      </c>
      <c r="G2493" s="856"/>
      <c r="H2493" s="829"/>
      <c r="I2493" s="829"/>
      <c r="J2493" s="829"/>
    </row>
    <row r="2494" s="820" customFormat="1" ht="12.75" spans="1:10">
      <c r="A2494" s="853" t="s">
        <v>336</v>
      </c>
      <c r="B2494" s="858" t="s">
        <v>5532</v>
      </c>
      <c r="C2494" s="855" t="s">
        <v>5533</v>
      </c>
      <c r="D2494" s="856"/>
      <c r="E2494" s="856"/>
      <c r="F2494" s="851" t="s">
        <v>24</v>
      </c>
      <c r="G2494" s="856"/>
      <c r="H2494" s="839"/>
      <c r="I2494" s="848"/>
      <c r="J2494" s="849"/>
    </row>
    <row r="2495" s="820" customFormat="1" ht="12.75" spans="1:10">
      <c r="A2495" s="853"/>
      <c r="B2495" s="858">
        <v>31</v>
      </c>
      <c r="C2495" s="855" t="s">
        <v>5534</v>
      </c>
      <c r="D2495" s="856"/>
      <c r="E2495" s="856"/>
      <c r="F2495" s="851"/>
      <c r="G2495" s="856"/>
      <c r="H2495" s="829"/>
      <c r="I2495" s="829"/>
      <c r="J2495" s="829"/>
    </row>
    <row r="2496" s="820" customFormat="1" ht="12.75" spans="1:10">
      <c r="A2496" s="892" t="s">
        <v>5535</v>
      </c>
      <c r="B2496" s="858"/>
      <c r="C2496" s="856"/>
      <c r="D2496" s="856"/>
      <c r="E2496" s="856"/>
      <c r="F2496" s="851"/>
      <c r="G2496" s="856"/>
      <c r="H2496" s="829"/>
      <c r="I2496" s="829"/>
      <c r="J2496" s="829"/>
    </row>
    <row r="2497" s="820" customFormat="1" ht="31" customHeight="1" spans="1:10">
      <c r="A2497" s="858" t="s">
        <v>5536</v>
      </c>
      <c r="B2497" s="858"/>
      <c r="C2497" s="856"/>
      <c r="D2497" s="856"/>
      <c r="E2497" s="856"/>
      <c r="F2497" s="851"/>
      <c r="G2497" s="856"/>
      <c r="H2497" s="829"/>
      <c r="I2497" s="829"/>
      <c r="J2497" s="829"/>
    </row>
    <row r="2498" s="820" customFormat="1" ht="12.75" spans="1:10">
      <c r="A2498" s="858" t="s">
        <v>5537</v>
      </c>
      <c r="B2498" s="858"/>
      <c r="C2498" s="856"/>
      <c r="D2498" s="856"/>
      <c r="E2498" s="856"/>
      <c r="F2498" s="851"/>
      <c r="G2498" s="856"/>
      <c r="H2498" s="829"/>
      <c r="I2498" s="829"/>
      <c r="J2498" s="829"/>
    </row>
    <row r="2499" s="820" customFormat="1" ht="12.75" spans="1:10">
      <c r="A2499" s="858" t="s">
        <v>5538</v>
      </c>
      <c r="B2499" s="858"/>
      <c r="C2499" s="856"/>
      <c r="D2499" s="856"/>
      <c r="E2499" s="856"/>
      <c r="F2499" s="851"/>
      <c r="G2499" s="856"/>
      <c r="H2499" s="829"/>
      <c r="I2499" s="829"/>
      <c r="J2499" s="829"/>
    </row>
    <row r="2500" s="820" customFormat="1" ht="12.75" spans="1:10">
      <c r="A2500" s="858" t="s">
        <v>5539</v>
      </c>
      <c r="B2500" s="858"/>
      <c r="C2500" s="856"/>
      <c r="D2500" s="856"/>
      <c r="E2500" s="856"/>
      <c r="F2500" s="851"/>
      <c r="G2500" s="856"/>
      <c r="H2500" s="829"/>
      <c r="I2500" s="829"/>
      <c r="J2500" s="829"/>
    </row>
    <row r="2501" s="820" customFormat="1" ht="24" spans="1:10">
      <c r="A2501" s="891" t="s">
        <v>9</v>
      </c>
      <c r="B2501" s="921" t="s">
        <v>10</v>
      </c>
      <c r="C2501" s="855" t="s">
        <v>11</v>
      </c>
      <c r="D2501" s="856" t="s">
        <v>12</v>
      </c>
      <c r="E2501" s="851" t="s">
        <v>13</v>
      </c>
      <c r="F2501" s="851" t="s">
        <v>14</v>
      </c>
      <c r="G2501" s="856" t="s">
        <v>15</v>
      </c>
      <c r="H2501" s="829"/>
      <c r="I2501" s="829"/>
      <c r="J2501" s="829"/>
    </row>
    <row r="2502" s="820" customFormat="1" ht="12.75" spans="1:10">
      <c r="A2502" s="853" t="s">
        <v>336</v>
      </c>
      <c r="B2502" s="858" t="s">
        <v>5540</v>
      </c>
      <c r="C2502" s="855" t="s">
        <v>5541</v>
      </c>
      <c r="D2502" s="861"/>
      <c r="E2502" s="856"/>
      <c r="F2502" s="851" t="s">
        <v>24</v>
      </c>
      <c r="G2502" s="856"/>
      <c r="H2502" s="829"/>
      <c r="I2502" s="829"/>
      <c r="J2502" s="829"/>
    </row>
    <row r="2503" s="820" customFormat="1" ht="12.75" spans="1:10">
      <c r="A2503" s="853" t="s">
        <v>336</v>
      </c>
      <c r="B2503" s="858" t="s">
        <v>5542</v>
      </c>
      <c r="C2503" s="855" t="s">
        <v>5543</v>
      </c>
      <c r="D2503" s="856"/>
      <c r="E2503" s="856"/>
      <c r="F2503" s="851" t="s">
        <v>24</v>
      </c>
      <c r="G2503" s="856"/>
      <c r="H2503" s="829"/>
      <c r="I2503" s="829"/>
      <c r="J2503" s="829"/>
    </row>
    <row r="2504" s="820" customFormat="1" ht="12.75" spans="1:10">
      <c r="A2504" s="853" t="s">
        <v>336</v>
      </c>
      <c r="B2504" s="858" t="s">
        <v>5544</v>
      </c>
      <c r="C2504" s="855" t="s">
        <v>5545</v>
      </c>
      <c r="D2504" s="856"/>
      <c r="E2504" s="856"/>
      <c r="F2504" s="851" t="s">
        <v>24</v>
      </c>
      <c r="G2504" s="856"/>
      <c r="H2504" s="829"/>
      <c r="I2504" s="829"/>
      <c r="J2504" s="829"/>
    </row>
    <row r="2505" s="820" customFormat="1" ht="12.75" spans="1:10">
      <c r="A2505" s="853" t="s">
        <v>336</v>
      </c>
      <c r="B2505" s="858" t="s">
        <v>5546</v>
      </c>
      <c r="C2505" s="855" t="s">
        <v>5547</v>
      </c>
      <c r="D2505" s="856"/>
      <c r="E2505" s="856"/>
      <c r="F2505" s="851" t="s">
        <v>24</v>
      </c>
      <c r="G2505" s="856"/>
      <c r="H2505" s="829"/>
      <c r="I2505" s="829"/>
      <c r="J2505" s="829"/>
    </row>
    <row r="2506" s="820" customFormat="1" ht="12.75" spans="1:10">
      <c r="A2506" s="853" t="s">
        <v>336</v>
      </c>
      <c r="B2506" s="858" t="s">
        <v>5548</v>
      </c>
      <c r="C2506" s="855" t="s">
        <v>5549</v>
      </c>
      <c r="D2506" s="856"/>
      <c r="E2506" s="856"/>
      <c r="F2506" s="851" t="s">
        <v>24</v>
      </c>
      <c r="G2506" s="856"/>
      <c r="H2506" s="829"/>
      <c r="I2506" s="829"/>
      <c r="J2506" s="829"/>
    </row>
    <row r="2507" s="820" customFormat="1" ht="12.75" spans="1:10">
      <c r="A2507" s="853" t="s">
        <v>336</v>
      </c>
      <c r="B2507" s="858" t="s">
        <v>5550</v>
      </c>
      <c r="C2507" s="855" t="s">
        <v>5551</v>
      </c>
      <c r="D2507" s="856"/>
      <c r="E2507" s="856"/>
      <c r="F2507" s="851" t="s">
        <v>24</v>
      </c>
      <c r="G2507" s="856"/>
      <c r="H2507" s="829"/>
      <c r="I2507" s="829"/>
      <c r="J2507" s="829"/>
    </row>
    <row r="2508" s="820" customFormat="1" ht="12.75" spans="1:10">
      <c r="A2508" s="853" t="s">
        <v>336</v>
      </c>
      <c r="B2508" s="858" t="s">
        <v>5552</v>
      </c>
      <c r="C2508" s="855" t="s">
        <v>5553</v>
      </c>
      <c r="D2508" s="856"/>
      <c r="E2508" s="856"/>
      <c r="F2508" s="851" t="s">
        <v>24</v>
      </c>
      <c r="G2508" s="856"/>
      <c r="H2508" s="829"/>
      <c r="I2508" s="829"/>
      <c r="J2508" s="829"/>
    </row>
    <row r="2509" s="820" customFormat="1" ht="12.75" spans="1:10">
      <c r="A2509" s="853" t="s">
        <v>336</v>
      </c>
      <c r="B2509" s="858" t="s">
        <v>5554</v>
      </c>
      <c r="C2509" s="855" t="s">
        <v>5555</v>
      </c>
      <c r="D2509" s="856"/>
      <c r="E2509" s="856"/>
      <c r="F2509" s="851" t="s">
        <v>24</v>
      </c>
      <c r="G2509" s="856"/>
      <c r="H2509" s="829"/>
      <c r="I2509" s="829"/>
      <c r="J2509" s="829"/>
    </row>
    <row r="2510" s="820" customFormat="1" ht="12.75" spans="1:10">
      <c r="A2510" s="853" t="s">
        <v>336</v>
      </c>
      <c r="B2510" s="858" t="s">
        <v>5556</v>
      </c>
      <c r="C2510" s="855" t="s">
        <v>5557</v>
      </c>
      <c r="D2510" s="861"/>
      <c r="E2510" s="856"/>
      <c r="F2510" s="851" t="s">
        <v>24</v>
      </c>
      <c r="G2510" s="856"/>
      <c r="H2510" s="829"/>
      <c r="I2510" s="829"/>
      <c r="J2510" s="829"/>
    </row>
    <row r="2511" s="820" customFormat="1" ht="12.75" spans="1:10">
      <c r="A2511" s="853" t="s">
        <v>336</v>
      </c>
      <c r="B2511" s="858" t="s">
        <v>5558</v>
      </c>
      <c r="C2511" s="855" t="s">
        <v>5559</v>
      </c>
      <c r="D2511" s="856"/>
      <c r="E2511" s="856"/>
      <c r="F2511" s="851" t="s">
        <v>24</v>
      </c>
      <c r="G2511" s="856"/>
      <c r="H2511" s="829"/>
      <c r="I2511" s="829"/>
      <c r="J2511" s="829"/>
    </row>
    <row r="2512" s="820" customFormat="1" ht="12.75" spans="1:10">
      <c r="A2512" s="853" t="s">
        <v>336</v>
      </c>
      <c r="B2512" s="858" t="s">
        <v>5560</v>
      </c>
      <c r="C2512" s="855" t="s">
        <v>5561</v>
      </c>
      <c r="D2512" s="856"/>
      <c r="E2512" s="856"/>
      <c r="F2512" s="851" t="s">
        <v>24</v>
      </c>
      <c r="G2512" s="856"/>
      <c r="H2512" s="829"/>
      <c r="I2512" s="829"/>
      <c r="J2512" s="829"/>
    </row>
    <row r="2513" s="820" customFormat="1" ht="12.75" spans="1:10">
      <c r="A2513" s="853" t="s">
        <v>336</v>
      </c>
      <c r="B2513" s="858" t="s">
        <v>5562</v>
      </c>
      <c r="C2513" s="855" t="s">
        <v>5563</v>
      </c>
      <c r="D2513" s="856"/>
      <c r="E2513" s="856"/>
      <c r="F2513" s="851" t="s">
        <v>24</v>
      </c>
      <c r="G2513" s="856"/>
      <c r="H2513" s="829"/>
      <c r="I2513" s="829"/>
      <c r="J2513" s="829"/>
    </row>
    <row r="2514" s="820" customFormat="1" ht="24" spans="1:10">
      <c r="A2514" s="853" t="s">
        <v>336</v>
      </c>
      <c r="B2514" s="858" t="s">
        <v>5564</v>
      </c>
      <c r="C2514" s="855" t="s">
        <v>5565</v>
      </c>
      <c r="D2514" s="856"/>
      <c r="E2514" s="856"/>
      <c r="F2514" s="851" t="s">
        <v>24</v>
      </c>
      <c r="G2514" s="856"/>
      <c r="H2514" s="829"/>
      <c r="I2514" s="829"/>
      <c r="J2514" s="829"/>
    </row>
    <row r="2515" s="820" customFormat="1" ht="12.75" spans="1:10">
      <c r="A2515" s="853" t="s">
        <v>336</v>
      </c>
      <c r="B2515" s="858" t="s">
        <v>5566</v>
      </c>
      <c r="C2515" s="855" t="s">
        <v>5567</v>
      </c>
      <c r="D2515" s="856"/>
      <c r="E2515" s="856"/>
      <c r="F2515" s="851" t="s">
        <v>24</v>
      </c>
      <c r="G2515" s="856"/>
      <c r="H2515" s="829"/>
      <c r="I2515" s="829"/>
      <c r="J2515" s="829"/>
    </row>
    <row r="2516" s="820" customFormat="1" ht="12.75" spans="1:10">
      <c r="A2516" s="853" t="s">
        <v>336</v>
      </c>
      <c r="B2516" s="858" t="s">
        <v>5568</v>
      </c>
      <c r="C2516" s="855" t="s">
        <v>5569</v>
      </c>
      <c r="D2516" s="856"/>
      <c r="E2516" s="856"/>
      <c r="F2516" s="851" t="s">
        <v>24</v>
      </c>
      <c r="G2516" s="856"/>
      <c r="H2516" s="829"/>
      <c r="I2516" s="829"/>
      <c r="J2516" s="829"/>
    </row>
    <row r="2517" s="828" customFormat="1" ht="12.75" spans="1:10">
      <c r="A2517" s="860" t="s">
        <v>77</v>
      </c>
      <c r="B2517" s="923" t="s">
        <v>5570</v>
      </c>
      <c r="C2517" s="862" t="s">
        <v>5571</v>
      </c>
      <c r="D2517" s="861" t="s">
        <v>5572</v>
      </c>
      <c r="E2517" s="886"/>
      <c r="F2517" s="868" t="s">
        <v>24</v>
      </c>
      <c r="G2517" s="861"/>
      <c r="H2517" s="839"/>
      <c r="I2517" s="848"/>
      <c r="J2517" s="874"/>
    </row>
    <row r="2518" s="820" customFormat="1" ht="12.75" spans="1:10">
      <c r="A2518" s="853"/>
      <c r="B2518" s="858">
        <v>3101</v>
      </c>
      <c r="C2518" s="855" t="s">
        <v>5573</v>
      </c>
      <c r="D2518" s="856"/>
      <c r="E2518" s="856"/>
      <c r="F2518" s="851"/>
      <c r="G2518" s="856"/>
      <c r="H2518" s="829"/>
      <c r="I2518" s="829"/>
      <c r="J2518" s="829"/>
    </row>
    <row r="2519" s="820" customFormat="1" ht="12.75" spans="1:10">
      <c r="A2519" s="853" t="s">
        <v>77</v>
      </c>
      <c r="B2519" s="854" t="s">
        <v>5574</v>
      </c>
      <c r="C2519" s="855" t="s">
        <v>5575</v>
      </c>
      <c r="D2519" s="856" t="s">
        <v>5576</v>
      </c>
      <c r="E2519" s="856"/>
      <c r="F2519" s="851" t="s">
        <v>24</v>
      </c>
      <c r="G2519" s="859"/>
      <c r="H2519" s="829"/>
      <c r="I2519" s="829"/>
      <c r="J2519" s="829"/>
    </row>
    <row r="2520" s="820" customFormat="1" ht="12.75" spans="1:10">
      <c r="A2520" s="853" t="s">
        <v>77</v>
      </c>
      <c r="B2520" s="854" t="s">
        <v>5577</v>
      </c>
      <c r="C2520" s="855" t="s">
        <v>5578</v>
      </c>
      <c r="D2520" s="856"/>
      <c r="E2520" s="856"/>
      <c r="F2520" s="851" t="s">
        <v>24</v>
      </c>
      <c r="G2520" s="856"/>
      <c r="H2520" s="829"/>
      <c r="I2520" s="829"/>
      <c r="J2520" s="829"/>
    </row>
    <row r="2521" s="820" customFormat="1" ht="12.75" spans="1:10">
      <c r="A2521" s="853" t="s">
        <v>77</v>
      </c>
      <c r="B2521" s="854" t="s">
        <v>5579</v>
      </c>
      <c r="C2521" s="855" t="s">
        <v>5580</v>
      </c>
      <c r="D2521" s="856"/>
      <c r="E2521" s="856"/>
      <c r="F2521" s="851" t="s">
        <v>508</v>
      </c>
      <c r="G2521" s="856"/>
      <c r="H2521" s="829"/>
      <c r="I2521" s="829"/>
      <c r="J2521" s="829"/>
    </row>
    <row r="2522" s="820" customFormat="1" ht="12.75" spans="1:10">
      <c r="A2522" s="853" t="s">
        <v>77</v>
      </c>
      <c r="B2522" s="854" t="s">
        <v>5581</v>
      </c>
      <c r="C2522" s="855" t="s">
        <v>5582</v>
      </c>
      <c r="D2522" s="856"/>
      <c r="E2522" s="856"/>
      <c r="F2522" s="851" t="s">
        <v>508</v>
      </c>
      <c r="G2522" s="856"/>
      <c r="H2522" s="829"/>
      <c r="I2522" s="829"/>
      <c r="J2522" s="829"/>
    </row>
    <row r="2523" s="820" customFormat="1" ht="24" spans="1:10">
      <c r="A2523" s="853" t="s">
        <v>77</v>
      </c>
      <c r="B2523" s="854" t="s">
        <v>5583</v>
      </c>
      <c r="C2523" s="855" t="s">
        <v>5584</v>
      </c>
      <c r="D2523" s="859"/>
      <c r="E2523" s="856"/>
      <c r="F2523" s="851" t="s">
        <v>24</v>
      </c>
      <c r="G2523" s="856" t="s">
        <v>5585</v>
      </c>
      <c r="H2523" s="829"/>
      <c r="I2523" s="829"/>
      <c r="J2523" s="829"/>
    </row>
    <row r="2524" s="820" customFormat="1" ht="12.75" spans="1:10">
      <c r="A2524" s="853" t="s">
        <v>77</v>
      </c>
      <c r="B2524" s="854" t="s">
        <v>5586</v>
      </c>
      <c r="C2524" s="862" t="s">
        <v>5587</v>
      </c>
      <c r="D2524" s="861" t="s">
        <v>5588</v>
      </c>
      <c r="E2524" s="856"/>
      <c r="F2524" s="851" t="s">
        <v>24</v>
      </c>
      <c r="G2524" s="856"/>
      <c r="H2524" s="829"/>
      <c r="I2524" s="829"/>
      <c r="J2524" s="829"/>
    </row>
    <row r="2525" s="820" customFormat="1" ht="12.75" spans="1:10">
      <c r="A2525" s="853" t="s">
        <v>77</v>
      </c>
      <c r="B2525" s="854" t="s">
        <v>5589</v>
      </c>
      <c r="C2525" s="862" t="s">
        <v>5590</v>
      </c>
      <c r="D2525" s="861" t="s">
        <v>5591</v>
      </c>
      <c r="E2525" s="856"/>
      <c r="F2525" s="851" t="s">
        <v>24</v>
      </c>
      <c r="G2525" s="856"/>
      <c r="H2525" s="829"/>
      <c r="I2525" s="829"/>
      <c r="J2525" s="829"/>
    </row>
    <row r="2526" s="820" customFormat="1" ht="12.75" spans="1:10">
      <c r="A2526" s="853" t="s">
        <v>77</v>
      </c>
      <c r="B2526" s="854" t="s">
        <v>5592</v>
      </c>
      <c r="C2526" s="855" t="s">
        <v>5593</v>
      </c>
      <c r="D2526" s="856" t="s">
        <v>5594</v>
      </c>
      <c r="E2526" s="856"/>
      <c r="F2526" s="851" t="s">
        <v>24</v>
      </c>
      <c r="G2526" s="856"/>
      <c r="H2526" s="829"/>
      <c r="I2526" s="829"/>
      <c r="J2526" s="829"/>
    </row>
    <row r="2527" s="820" customFormat="1" ht="12.75" spans="1:10">
      <c r="A2527" s="853" t="s">
        <v>77</v>
      </c>
      <c r="B2527" s="854" t="s">
        <v>5595</v>
      </c>
      <c r="C2527" s="855" t="s">
        <v>5596</v>
      </c>
      <c r="D2527" s="859"/>
      <c r="E2527" s="856"/>
      <c r="F2527" s="851" t="s">
        <v>24</v>
      </c>
      <c r="G2527" s="856"/>
      <c r="H2527" s="829"/>
      <c r="I2527" s="829"/>
      <c r="J2527" s="829"/>
    </row>
    <row r="2528" s="820" customFormat="1" ht="12.75" spans="1:10">
      <c r="A2528" s="853" t="s">
        <v>77</v>
      </c>
      <c r="B2528" s="867" t="s">
        <v>5597</v>
      </c>
      <c r="C2528" s="862" t="s">
        <v>5598</v>
      </c>
      <c r="D2528" s="856"/>
      <c r="E2528" s="856"/>
      <c r="F2528" s="851" t="s">
        <v>24</v>
      </c>
      <c r="G2528" s="856"/>
      <c r="H2528" s="829"/>
      <c r="I2528" s="829"/>
      <c r="J2528" s="829"/>
    </row>
    <row r="2529" s="820" customFormat="1" ht="12.75" spans="1:10">
      <c r="A2529" s="853" t="s">
        <v>77</v>
      </c>
      <c r="B2529" s="867" t="s">
        <v>5599</v>
      </c>
      <c r="C2529" s="862" t="s">
        <v>5600</v>
      </c>
      <c r="D2529" s="856"/>
      <c r="E2529" s="856"/>
      <c r="F2529" s="851" t="s">
        <v>24</v>
      </c>
      <c r="G2529" s="856"/>
      <c r="H2529" s="829"/>
      <c r="I2529" s="829"/>
      <c r="J2529" s="829"/>
    </row>
    <row r="2530" s="820" customFormat="1" ht="12.75" spans="1:10">
      <c r="A2530" s="853" t="s">
        <v>77</v>
      </c>
      <c r="B2530" s="854" t="s">
        <v>5601</v>
      </c>
      <c r="C2530" s="855" t="s">
        <v>5602</v>
      </c>
      <c r="D2530" s="856" t="s">
        <v>5603</v>
      </c>
      <c r="E2530" s="856"/>
      <c r="F2530" s="851" t="s">
        <v>189</v>
      </c>
      <c r="G2530" s="856"/>
      <c r="H2530" s="829"/>
      <c r="I2530" s="829"/>
      <c r="J2530" s="829"/>
    </row>
    <row r="2531" s="820" customFormat="1" ht="12.75" spans="1:10">
      <c r="A2531" s="853" t="s">
        <v>77</v>
      </c>
      <c r="B2531" s="854" t="s">
        <v>5604</v>
      </c>
      <c r="C2531" s="855" t="s">
        <v>5605</v>
      </c>
      <c r="D2531" s="856"/>
      <c r="E2531" s="856"/>
      <c r="F2531" s="851" t="s">
        <v>24</v>
      </c>
      <c r="G2531" s="856"/>
      <c r="H2531" s="829"/>
      <c r="I2531" s="829"/>
      <c r="J2531" s="829"/>
    </row>
    <row r="2532" s="820" customFormat="1" ht="12.75" spans="1:10">
      <c r="A2532" s="853" t="s">
        <v>77</v>
      </c>
      <c r="B2532" s="854" t="s">
        <v>5606</v>
      </c>
      <c r="C2532" s="855" t="s">
        <v>5607</v>
      </c>
      <c r="D2532" s="856" t="s">
        <v>5608</v>
      </c>
      <c r="E2532" s="856"/>
      <c r="F2532" s="851" t="s">
        <v>5609</v>
      </c>
      <c r="G2532" s="856"/>
      <c r="H2532" s="829"/>
      <c r="I2532" s="829"/>
      <c r="J2532" s="829"/>
    </row>
    <row r="2533" s="820" customFormat="1" ht="12.75" spans="1:10">
      <c r="A2533" s="853" t="s">
        <v>77</v>
      </c>
      <c r="B2533" s="854" t="s">
        <v>5610</v>
      </c>
      <c r="C2533" s="855" t="s">
        <v>5611</v>
      </c>
      <c r="D2533" s="856"/>
      <c r="E2533" s="856"/>
      <c r="F2533" s="851" t="s">
        <v>5609</v>
      </c>
      <c r="G2533" s="856"/>
      <c r="H2533" s="829"/>
      <c r="I2533" s="829"/>
      <c r="J2533" s="829"/>
    </row>
    <row r="2534" s="820" customFormat="1" ht="12.75" spans="1:10">
      <c r="A2534" s="853" t="s">
        <v>77</v>
      </c>
      <c r="B2534" s="854" t="s">
        <v>5612</v>
      </c>
      <c r="C2534" s="855" t="s">
        <v>5613</v>
      </c>
      <c r="D2534" s="856" t="s">
        <v>5614</v>
      </c>
      <c r="E2534" s="856"/>
      <c r="F2534" s="851" t="s">
        <v>5609</v>
      </c>
      <c r="G2534" s="856"/>
      <c r="H2534" s="829"/>
      <c r="I2534" s="829"/>
      <c r="J2534" s="829"/>
    </row>
    <row r="2535" s="820" customFormat="1" ht="24" spans="1:10">
      <c r="A2535" s="853" t="s">
        <v>77</v>
      </c>
      <c r="B2535" s="854" t="s">
        <v>5615</v>
      </c>
      <c r="C2535" s="855" t="s">
        <v>5616</v>
      </c>
      <c r="D2535" s="856" t="s">
        <v>5617</v>
      </c>
      <c r="E2535" s="856"/>
      <c r="F2535" s="851" t="s">
        <v>972</v>
      </c>
      <c r="G2535" s="859"/>
      <c r="H2535" s="829"/>
      <c r="I2535" s="829"/>
      <c r="J2535" s="829"/>
    </row>
    <row r="2536" s="820" customFormat="1" ht="12.75" spans="1:10">
      <c r="A2536" s="853" t="s">
        <v>77</v>
      </c>
      <c r="B2536" s="854" t="s">
        <v>5618</v>
      </c>
      <c r="C2536" s="855" t="s">
        <v>5619</v>
      </c>
      <c r="D2536" s="856"/>
      <c r="E2536" s="856"/>
      <c r="F2536" s="851" t="s">
        <v>24</v>
      </c>
      <c r="G2536" s="856"/>
      <c r="H2536" s="829"/>
      <c r="I2536" s="829"/>
      <c r="J2536" s="829"/>
    </row>
    <row r="2537" s="820" customFormat="1" ht="12.75" spans="1:10">
      <c r="A2537" s="853" t="s">
        <v>77</v>
      </c>
      <c r="B2537" s="854" t="s">
        <v>5620</v>
      </c>
      <c r="C2537" s="855" t="s">
        <v>5621</v>
      </c>
      <c r="D2537" s="856" t="s">
        <v>5622</v>
      </c>
      <c r="E2537" s="856"/>
      <c r="F2537" s="851" t="s">
        <v>24</v>
      </c>
      <c r="G2537" s="859"/>
      <c r="H2537" s="829"/>
      <c r="I2537" s="829"/>
      <c r="J2537" s="829"/>
    </row>
    <row r="2538" s="820" customFormat="1" ht="12.75" spans="1:10">
      <c r="A2538" s="853" t="s">
        <v>77</v>
      </c>
      <c r="B2538" s="854" t="s">
        <v>5623</v>
      </c>
      <c r="C2538" s="855" t="s">
        <v>5624</v>
      </c>
      <c r="D2538" s="856" t="s">
        <v>5622</v>
      </c>
      <c r="E2538" s="856"/>
      <c r="F2538" s="851" t="s">
        <v>189</v>
      </c>
      <c r="G2538" s="856"/>
      <c r="H2538" s="829"/>
      <c r="I2538" s="829"/>
      <c r="J2538" s="829"/>
    </row>
    <row r="2539" s="820" customFormat="1" ht="12.75" spans="1:10">
      <c r="A2539" s="853" t="s">
        <v>77</v>
      </c>
      <c r="B2539" s="854" t="s">
        <v>5625</v>
      </c>
      <c r="C2539" s="855" t="s">
        <v>5626</v>
      </c>
      <c r="D2539" s="856"/>
      <c r="E2539" s="856"/>
      <c r="F2539" s="851" t="s">
        <v>24</v>
      </c>
      <c r="G2539" s="859"/>
      <c r="H2539" s="829"/>
      <c r="I2539" s="829"/>
      <c r="J2539" s="829"/>
    </row>
    <row r="2540" s="820" customFormat="1" ht="12.75" spans="1:10">
      <c r="A2540" s="853" t="s">
        <v>77</v>
      </c>
      <c r="B2540" s="854" t="s">
        <v>5627</v>
      </c>
      <c r="C2540" s="855" t="s">
        <v>5628</v>
      </c>
      <c r="D2540" s="856"/>
      <c r="E2540" s="856"/>
      <c r="F2540" s="851" t="s">
        <v>24</v>
      </c>
      <c r="G2540" s="856"/>
      <c r="H2540" s="829"/>
      <c r="I2540" s="829"/>
      <c r="J2540" s="829"/>
    </row>
    <row r="2541" s="820" customFormat="1" ht="12.75" spans="1:10">
      <c r="A2541" s="853" t="s">
        <v>77</v>
      </c>
      <c r="B2541" s="854" t="s">
        <v>5629</v>
      </c>
      <c r="C2541" s="855" t="s">
        <v>5630</v>
      </c>
      <c r="D2541" s="856"/>
      <c r="E2541" s="856"/>
      <c r="F2541" s="851" t="s">
        <v>24</v>
      </c>
      <c r="G2541" s="856"/>
      <c r="H2541" s="829"/>
      <c r="I2541" s="829"/>
      <c r="J2541" s="829"/>
    </row>
    <row r="2542" s="820" customFormat="1" ht="12.75" spans="1:10">
      <c r="A2542" s="853" t="s">
        <v>77</v>
      </c>
      <c r="B2542" s="854" t="s">
        <v>5631</v>
      </c>
      <c r="C2542" s="855" t="s">
        <v>5632</v>
      </c>
      <c r="D2542" s="856"/>
      <c r="E2542" s="856"/>
      <c r="F2542" s="851" t="s">
        <v>24</v>
      </c>
      <c r="G2542" s="856"/>
      <c r="H2542" s="829"/>
      <c r="I2542" s="829"/>
      <c r="J2542" s="829"/>
    </row>
    <row r="2543" s="820" customFormat="1" ht="12.75" spans="1:10">
      <c r="A2543" s="853" t="s">
        <v>77</v>
      </c>
      <c r="B2543" s="854" t="s">
        <v>5633</v>
      </c>
      <c r="C2543" s="855" t="s">
        <v>5634</v>
      </c>
      <c r="D2543" s="856"/>
      <c r="E2543" s="856"/>
      <c r="F2543" s="851" t="s">
        <v>24</v>
      </c>
      <c r="G2543" s="856"/>
      <c r="H2543" s="829"/>
      <c r="I2543" s="829"/>
      <c r="J2543" s="829"/>
    </row>
    <row r="2544" s="820" customFormat="1" ht="12.75" spans="1:10">
      <c r="A2544" s="853" t="s">
        <v>77</v>
      </c>
      <c r="B2544" s="854" t="s">
        <v>5635</v>
      </c>
      <c r="C2544" s="855" t="s">
        <v>5636</v>
      </c>
      <c r="D2544" s="856"/>
      <c r="E2544" s="856"/>
      <c r="F2544" s="851" t="s">
        <v>24</v>
      </c>
      <c r="G2544" s="856"/>
      <c r="H2544" s="829"/>
      <c r="I2544" s="829"/>
      <c r="J2544" s="829"/>
    </row>
    <row r="2545" s="820" customFormat="1" ht="12.75" spans="1:10">
      <c r="A2545" s="853" t="s">
        <v>77</v>
      </c>
      <c r="B2545" s="854" t="s">
        <v>5637</v>
      </c>
      <c r="C2545" s="855" t="s">
        <v>5638</v>
      </c>
      <c r="D2545" s="856"/>
      <c r="E2545" s="856"/>
      <c r="F2545" s="851" t="s">
        <v>24</v>
      </c>
      <c r="G2545" s="886"/>
      <c r="H2545" s="829"/>
      <c r="I2545" s="829"/>
      <c r="J2545" s="829"/>
    </row>
    <row r="2546" s="820" customFormat="1" ht="12.75" spans="1:10">
      <c r="A2546" s="853" t="s">
        <v>77</v>
      </c>
      <c r="B2546" s="854" t="s">
        <v>5639</v>
      </c>
      <c r="C2546" s="855" t="s">
        <v>5640</v>
      </c>
      <c r="D2546" s="856"/>
      <c r="E2546" s="856"/>
      <c r="F2546" s="851" t="s">
        <v>24</v>
      </c>
      <c r="G2546" s="861"/>
      <c r="H2546" s="829"/>
      <c r="I2546" s="829"/>
      <c r="J2546" s="829"/>
    </row>
    <row r="2547" s="820" customFormat="1" ht="12.75" spans="1:10">
      <c r="A2547" s="853" t="s">
        <v>77</v>
      </c>
      <c r="B2547" s="854" t="s">
        <v>5641</v>
      </c>
      <c r="C2547" s="855" t="s">
        <v>5642</v>
      </c>
      <c r="D2547" s="856"/>
      <c r="E2547" s="856"/>
      <c r="F2547" s="851" t="s">
        <v>189</v>
      </c>
      <c r="G2547" s="856"/>
      <c r="H2547" s="829"/>
      <c r="I2547" s="829"/>
      <c r="J2547" s="829"/>
    </row>
    <row r="2548" s="820" customFormat="1" ht="12.75" spans="1:10">
      <c r="A2548" s="853" t="s">
        <v>77</v>
      </c>
      <c r="B2548" s="854" t="s">
        <v>5643</v>
      </c>
      <c r="C2548" s="855" t="s">
        <v>5644</v>
      </c>
      <c r="D2548" s="859"/>
      <c r="E2548" s="856"/>
      <c r="F2548" s="851" t="s">
        <v>24</v>
      </c>
      <c r="G2548" s="856"/>
      <c r="H2548" s="829"/>
      <c r="I2548" s="829"/>
      <c r="J2548" s="829"/>
    </row>
    <row r="2549" s="820" customFormat="1" ht="12.75" spans="1:10">
      <c r="A2549" s="853" t="s">
        <v>77</v>
      </c>
      <c r="B2549" s="854" t="s">
        <v>5645</v>
      </c>
      <c r="C2549" s="855" t="s">
        <v>5646</v>
      </c>
      <c r="D2549" s="856"/>
      <c r="E2549" s="856"/>
      <c r="F2549" s="851" t="s">
        <v>24</v>
      </c>
      <c r="G2549" s="856"/>
      <c r="H2549" s="829"/>
      <c r="I2549" s="829"/>
      <c r="J2549" s="829"/>
    </row>
    <row r="2550" s="820" customFormat="1" ht="12.75" spans="1:10">
      <c r="A2550" s="853" t="s">
        <v>336</v>
      </c>
      <c r="B2550" s="854" t="s">
        <v>5647</v>
      </c>
      <c r="C2550" s="855" t="s">
        <v>5648</v>
      </c>
      <c r="D2550" s="856" t="s">
        <v>5649</v>
      </c>
      <c r="E2550" s="856"/>
      <c r="F2550" s="851" t="s">
        <v>24</v>
      </c>
      <c r="G2550" s="859"/>
      <c r="H2550" s="829"/>
      <c r="I2550" s="829"/>
      <c r="J2550" s="829"/>
    </row>
    <row r="2551" s="820" customFormat="1" ht="12.75" spans="1:10">
      <c r="A2551" s="853" t="s">
        <v>336</v>
      </c>
      <c r="B2551" s="854" t="s">
        <v>5650</v>
      </c>
      <c r="C2551" s="855" t="s">
        <v>5651</v>
      </c>
      <c r="D2551" s="856" t="s">
        <v>5652</v>
      </c>
      <c r="E2551" s="856"/>
      <c r="F2551" s="851" t="s">
        <v>24</v>
      </c>
      <c r="G2551" s="856"/>
      <c r="H2551" s="829"/>
      <c r="I2551" s="829"/>
      <c r="J2551" s="829"/>
    </row>
    <row r="2552" s="820" customFormat="1" ht="12.75" spans="1:10">
      <c r="A2552" s="853" t="s">
        <v>336</v>
      </c>
      <c r="B2552" s="854" t="s">
        <v>5653</v>
      </c>
      <c r="C2552" s="855" t="s">
        <v>5654</v>
      </c>
      <c r="D2552" s="856" t="s">
        <v>5655</v>
      </c>
      <c r="E2552" s="856" t="s">
        <v>5656</v>
      </c>
      <c r="F2552" s="851" t="s">
        <v>24</v>
      </c>
      <c r="G2552" s="856"/>
      <c r="H2552" s="829"/>
      <c r="I2552" s="829"/>
      <c r="J2552" s="829"/>
    </row>
    <row r="2553" s="820" customFormat="1" ht="12.75" spans="1:10">
      <c r="A2553" s="853" t="s">
        <v>336</v>
      </c>
      <c r="B2553" s="854" t="s">
        <v>5657</v>
      </c>
      <c r="C2553" s="855" t="s">
        <v>5658</v>
      </c>
      <c r="D2553" s="856"/>
      <c r="E2553" s="856"/>
      <c r="F2553" s="851" t="s">
        <v>24</v>
      </c>
      <c r="G2553" s="856"/>
      <c r="H2553" s="829"/>
      <c r="I2553" s="829"/>
      <c r="J2553" s="829"/>
    </row>
    <row r="2554" s="820" customFormat="1" ht="12.75" spans="1:10">
      <c r="A2554" s="853" t="s">
        <v>336</v>
      </c>
      <c r="B2554" s="854" t="s">
        <v>5659</v>
      </c>
      <c r="C2554" s="855" t="s">
        <v>5660</v>
      </c>
      <c r="D2554" s="856"/>
      <c r="E2554" s="856"/>
      <c r="F2554" s="851" t="s">
        <v>24</v>
      </c>
      <c r="G2554" s="856"/>
      <c r="H2554" s="829"/>
      <c r="I2554" s="829"/>
      <c r="J2554" s="829"/>
    </row>
    <row r="2555" s="820" customFormat="1" ht="24" spans="1:10">
      <c r="A2555" s="853" t="s">
        <v>77</v>
      </c>
      <c r="B2555" s="854" t="s">
        <v>5661</v>
      </c>
      <c r="C2555" s="855" t="s">
        <v>5662</v>
      </c>
      <c r="D2555" s="859"/>
      <c r="E2555" s="856"/>
      <c r="F2555" s="851" t="s">
        <v>5663</v>
      </c>
      <c r="G2555" s="856" t="s">
        <v>5664</v>
      </c>
      <c r="H2555" s="829"/>
      <c r="I2555" s="829"/>
      <c r="J2555" s="829"/>
    </row>
    <row r="2556" s="820" customFormat="1" ht="24" spans="1:10">
      <c r="A2556" s="853" t="s">
        <v>77</v>
      </c>
      <c r="B2556" s="854" t="s">
        <v>5665</v>
      </c>
      <c r="C2556" s="855" t="s">
        <v>5666</v>
      </c>
      <c r="D2556" s="856"/>
      <c r="E2556" s="856"/>
      <c r="F2556" s="851" t="s">
        <v>5663</v>
      </c>
      <c r="G2556" s="856" t="s">
        <v>5664</v>
      </c>
      <c r="H2556" s="829"/>
      <c r="I2556" s="829"/>
      <c r="J2556" s="829"/>
    </row>
    <row r="2557" s="820" customFormat="1" ht="12.75" spans="1:10">
      <c r="A2557" s="853" t="s">
        <v>77</v>
      </c>
      <c r="B2557" s="854" t="s">
        <v>5667</v>
      </c>
      <c r="C2557" s="855" t="s">
        <v>5668</v>
      </c>
      <c r="D2557" s="856"/>
      <c r="E2557" s="856"/>
      <c r="F2557" s="851" t="s">
        <v>24</v>
      </c>
      <c r="G2557" s="856"/>
      <c r="H2557" s="829"/>
      <c r="I2557" s="829"/>
      <c r="J2557" s="829"/>
    </row>
    <row r="2558" s="820" customFormat="1" ht="12.75" spans="1:10">
      <c r="A2558" s="853" t="s">
        <v>77</v>
      </c>
      <c r="B2558" s="854" t="s">
        <v>5669</v>
      </c>
      <c r="C2558" s="855" t="s">
        <v>5670</v>
      </c>
      <c r="D2558" s="859"/>
      <c r="E2558" s="856"/>
      <c r="F2558" s="851" t="s">
        <v>189</v>
      </c>
      <c r="G2558" s="856"/>
      <c r="H2558" s="829"/>
      <c r="I2558" s="829"/>
      <c r="J2558" s="829"/>
    </row>
    <row r="2559" s="820" customFormat="1" ht="12.75" spans="1:10">
      <c r="A2559" s="853" t="s">
        <v>77</v>
      </c>
      <c r="B2559" s="854" t="s">
        <v>5671</v>
      </c>
      <c r="C2559" s="855" t="s">
        <v>5672</v>
      </c>
      <c r="D2559" s="856"/>
      <c r="E2559" s="856"/>
      <c r="F2559" s="851" t="s">
        <v>189</v>
      </c>
      <c r="G2559" s="856"/>
      <c r="H2559" s="829"/>
      <c r="I2559" s="829"/>
      <c r="J2559" s="829"/>
    </row>
    <row r="2560" s="820" customFormat="1" ht="12.75" spans="1:10">
      <c r="A2560" s="853" t="s">
        <v>77</v>
      </c>
      <c r="B2560" s="854" t="s">
        <v>5673</v>
      </c>
      <c r="C2560" s="855" t="s">
        <v>5674</v>
      </c>
      <c r="D2560" s="859"/>
      <c r="E2560" s="856"/>
      <c r="F2560" s="851" t="s">
        <v>5675</v>
      </c>
      <c r="G2560" s="856"/>
      <c r="H2560" s="829"/>
      <c r="I2560" s="829"/>
      <c r="J2560" s="829"/>
    </row>
    <row r="2561" s="820" customFormat="1" ht="12.75" spans="1:10">
      <c r="A2561" s="853" t="s">
        <v>77</v>
      </c>
      <c r="B2561" s="854" t="s">
        <v>5676</v>
      </c>
      <c r="C2561" s="855" t="s">
        <v>5677</v>
      </c>
      <c r="D2561" s="856"/>
      <c r="E2561" s="856"/>
      <c r="F2561" s="851" t="s">
        <v>5675</v>
      </c>
      <c r="G2561" s="856"/>
      <c r="H2561" s="829"/>
      <c r="I2561" s="829"/>
      <c r="J2561" s="829"/>
    </row>
    <row r="2562" s="820" customFormat="1" ht="24" spans="1:10">
      <c r="A2562" s="853" t="s">
        <v>77</v>
      </c>
      <c r="B2562" s="854" t="s">
        <v>5678</v>
      </c>
      <c r="C2562" s="855" t="s">
        <v>5679</v>
      </c>
      <c r="D2562" s="856" t="s">
        <v>5680</v>
      </c>
      <c r="E2562" s="851"/>
      <c r="F2562" s="851" t="s">
        <v>24</v>
      </c>
      <c r="G2562" s="856"/>
      <c r="H2562" s="829"/>
      <c r="I2562" s="829"/>
      <c r="J2562" s="829"/>
    </row>
    <row r="2563" s="820" customFormat="1" ht="12.75" spans="1:10">
      <c r="A2563" s="853" t="s">
        <v>77</v>
      </c>
      <c r="B2563" s="854" t="s">
        <v>5681</v>
      </c>
      <c r="C2563" s="855" t="s">
        <v>5682</v>
      </c>
      <c r="D2563" s="856"/>
      <c r="E2563" s="856"/>
      <c r="F2563" s="851" t="s">
        <v>5675</v>
      </c>
      <c r="G2563" s="856"/>
      <c r="H2563" s="829"/>
      <c r="I2563" s="829"/>
      <c r="J2563" s="829"/>
    </row>
    <row r="2564" s="820" customFormat="1" ht="12.75" spans="1:10">
      <c r="A2564" s="853" t="s">
        <v>77</v>
      </c>
      <c r="B2564" s="854" t="s">
        <v>5683</v>
      </c>
      <c r="C2564" s="855" t="s">
        <v>5684</v>
      </c>
      <c r="D2564" s="856"/>
      <c r="E2564" s="856"/>
      <c r="F2564" s="851" t="s">
        <v>189</v>
      </c>
      <c r="G2564" s="856"/>
      <c r="H2564" s="829"/>
      <c r="I2564" s="829"/>
      <c r="J2564" s="829"/>
    </row>
    <row r="2565" s="820" customFormat="1" ht="12.75" spans="1:10">
      <c r="A2565" s="853" t="s">
        <v>77</v>
      </c>
      <c r="B2565" s="854" t="s">
        <v>5685</v>
      </c>
      <c r="C2565" s="855" t="s">
        <v>5686</v>
      </c>
      <c r="D2565" s="856"/>
      <c r="E2565" s="856"/>
      <c r="F2565" s="851" t="s">
        <v>24</v>
      </c>
      <c r="G2565" s="856"/>
      <c r="H2565" s="829"/>
      <c r="I2565" s="829"/>
      <c r="J2565" s="829"/>
    </row>
    <row r="2566" s="820" customFormat="1" ht="12.75" spans="1:10">
      <c r="A2566" s="853" t="s">
        <v>336</v>
      </c>
      <c r="B2566" s="854" t="s">
        <v>5687</v>
      </c>
      <c r="C2566" s="855" t="s">
        <v>5688</v>
      </c>
      <c r="D2566" s="856"/>
      <c r="E2566" s="856"/>
      <c r="F2566" s="851" t="s">
        <v>24</v>
      </c>
      <c r="G2566" s="856"/>
      <c r="H2566" s="829"/>
      <c r="I2566" s="829"/>
      <c r="J2566" s="829"/>
    </row>
    <row r="2567" s="820" customFormat="1" ht="24" spans="1:10">
      <c r="A2567" s="853" t="s">
        <v>336</v>
      </c>
      <c r="B2567" s="854" t="s">
        <v>5689</v>
      </c>
      <c r="C2567" s="855" t="s">
        <v>5690</v>
      </c>
      <c r="D2567" s="856" t="s">
        <v>5691</v>
      </c>
      <c r="E2567" s="856"/>
      <c r="F2567" s="851" t="s">
        <v>24</v>
      </c>
      <c r="G2567" s="856"/>
      <c r="H2567" s="829"/>
      <c r="I2567" s="829"/>
      <c r="J2567" s="829"/>
    </row>
    <row r="2568" s="820" customFormat="1" ht="24" spans="1:10">
      <c r="A2568" s="853" t="s">
        <v>336</v>
      </c>
      <c r="B2568" s="854" t="s">
        <v>5692</v>
      </c>
      <c r="C2568" s="855" t="s">
        <v>5693</v>
      </c>
      <c r="D2568" s="856" t="s">
        <v>5694</v>
      </c>
      <c r="E2568" s="856"/>
      <c r="F2568" s="851" t="s">
        <v>24</v>
      </c>
      <c r="G2568" s="856"/>
      <c r="H2568" s="829"/>
      <c r="I2568" s="829"/>
      <c r="J2568" s="829"/>
    </row>
    <row r="2569" s="820" customFormat="1" ht="24" spans="1:10">
      <c r="A2569" s="853" t="s">
        <v>336</v>
      </c>
      <c r="B2569" s="854" t="s">
        <v>5695</v>
      </c>
      <c r="C2569" s="855" t="s">
        <v>5696</v>
      </c>
      <c r="D2569" s="856" t="s">
        <v>5694</v>
      </c>
      <c r="E2569" s="856"/>
      <c r="F2569" s="851" t="s">
        <v>24</v>
      </c>
      <c r="G2569" s="856"/>
      <c r="H2569" s="829"/>
      <c r="I2569" s="829"/>
      <c r="J2569" s="829"/>
    </row>
    <row r="2570" s="820" customFormat="1" ht="24" spans="1:10">
      <c r="A2570" s="853" t="s">
        <v>336</v>
      </c>
      <c r="B2570" s="854" t="s">
        <v>5697</v>
      </c>
      <c r="C2570" s="855" t="s">
        <v>5698</v>
      </c>
      <c r="D2570" s="856" t="s">
        <v>5694</v>
      </c>
      <c r="E2570" s="856"/>
      <c r="F2570" s="851" t="s">
        <v>24</v>
      </c>
      <c r="G2570" s="856"/>
      <c r="H2570" s="829"/>
      <c r="I2570" s="829"/>
      <c r="J2570" s="829"/>
    </row>
    <row r="2571" s="820" customFormat="1" ht="24" spans="1:10">
      <c r="A2571" s="853" t="s">
        <v>336</v>
      </c>
      <c r="B2571" s="854" t="s">
        <v>5699</v>
      </c>
      <c r="C2571" s="855" t="s">
        <v>5700</v>
      </c>
      <c r="D2571" s="856" t="s">
        <v>5691</v>
      </c>
      <c r="E2571" s="856"/>
      <c r="F2571" s="851" t="s">
        <v>24</v>
      </c>
      <c r="G2571" s="856"/>
      <c r="H2571" s="829"/>
      <c r="I2571" s="829"/>
      <c r="J2571" s="829"/>
    </row>
    <row r="2572" s="820" customFormat="1" ht="12.75" spans="1:10">
      <c r="A2572" s="853" t="s">
        <v>336</v>
      </c>
      <c r="B2572" s="854" t="s">
        <v>5701</v>
      </c>
      <c r="C2572" s="855" t="s">
        <v>5702</v>
      </c>
      <c r="D2572" s="856"/>
      <c r="E2572" s="856"/>
      <c r="F2572" s="851" t="s">
        <v>24</v>
      </c>
      <c r="G2572" s="856"/>
      <c r="H2572" s="829"/>
      <c r="I2572" s="829"/>
      <c r="J2572" s="829"/>
    </row>
    <row r="2573" s="820" customFormat="1" ht="12.75" spans="1:10">
      <c r="A2573" s="853" t="s">
        <v>336</v>
      </c>
      <c r="B2573" s="854" t="s">
        <v>5703</v>
      </c>
      <c r="C2573" s="855" t="s">
        <v>5704</v>
      </c>
      <c r="D2573" s="856" t="s">
        <v>5705</v>
      </c>
      <c r="E2573" s="856"/>
      <c r="F2573" s="851" t="s">
        <v>24</v>
      </c>
      <c r="G2573" s="859"/>
      <c r="H2573" s="829"/>
      <c r="I2573" s="829"/>
      <c r="J2573" s="829"/>
    </row>
    <row r="2574" s="820" customFormat="1" ht="12.75" spans="1:10">
      <c r="A2574" s="853" t="s">
        <v>336</v>
      </c>
      <c r="B2574" s="854" t="s">
        <v>5706</v>
      </c>
      <c r="C2574" s="855" t="s">
        <v>5707</v>
      </c>
      <c r="D2574" s="856" t="s">
        <v>5705</v>
      </c>
      <c r="E2574" s="856"/>
      <c r="F2574" s="851" t="s">
        <v>24</v>
      </c>
      <c r="G2574" s="856"/>
      <c r="H2574" s="829"/>
      <c r="I2574" s="829"/>
      <c r="J2574" s="829"/>
    </row>
    <row r="2575" s="820" customFormat="1" ht="12.75" spans="1:10">
      <c r="A2575" s="853" t="s">
        <v>336</v>
      </c>
      <c r="B2575" s="854" t="s">
        <v>5708</v>
      </c>
      <c r="C2575" s="855" t="s">
        <v>5709</v>
      </c>
      <c r="D2575" s="856" t="s">
        <v>5710</v>
      </c>
      <c r="E2575" s="856"/>
      <c r="F2575" s="851" t="s">
        <v>24</v>
      </c>
      <c r="G2575" s="859"/>
      <c r="H2575" s="829"/>
      <c r="I2575" s="829"/>
      <c r="J2575" s="829"/>
    </row>
    <row r="2576" s="820" customFormat="1" ht="12.75" spans="1:10">
      <c r="A2576" s="853" t="s">
        <v>336</v>
      </c>
      <c r="B2576" s="854" t="s">
        <v>5711</v>
      </c>
      <c r="C2576" s="855" t="s">
        <v>5712</v>
      </c>
      <c r="D2576" s="856"/>
      <c r="E2576" s="856"/>
      <c r="F2576" s="851" t="s">
        <v>24</v>
      </c>
      <c r="G2576" s="856"/>
      <c r="H2576" s="829"/>
      <c r="I2576" s="829"/>
      <c r="J2576" s="829"/>
    </row>
    <row r="2577" s="820" customFormat="1" ht="12.75" spans="1:10">
      <c r="A2577" s="853" t="s">
        <v>336</v>
      </c>
      <c r="B2577" s="854" t="s">
        <v>5713</v>
      </c>
      <c r="C2577" s="855" t="s">
        <v>5714</v>
      </c>
      <c r="D2577" s="856"/>
      <c r="E2577" s="856"/>
      <c r="F2577" s="851" t="s">
        <v>24</v>
      </c>
      <c r="G2577" s="856"/>
      <c r="H2577" s="829"/>
      <c r="I2577" s="829"/>
      <c r="J2577" s="829"/>
    </row>
    <row r="2578" s="820" customFormat="1" ht="12.75" spans="1:10">
      <c r="A2578" s="853" t="s">
        <v>77</v>
      </c>
      <c r="B2578" s="854" t="s">
        <v>5715</v>
      </c>
      <c r="C2578" s="855" t="s">
        <v>5716</v>
      </c>
      <c r="D2578" s="856" t="s">
        <v>5717</v>
      </c>
      <c r="E2578" s="856"/>
      <c r="F2578" s="851" t="s">
        <v>24</v>
      </c>
      <c r="G2578" s="856" t="s">
        <v>5718</v>
      </c>
      <c r="H2578" s="829"/>
      <c r="I2578" s="829"/>
      <c r="J2578" s="829"/>
    </row>
    <row r="2579" s="820" customFormat="1" ht="12.75" spans="1:10">
      <c r="A2579" s="853" t="s">
        <v>77</v>
      </c>
      <c r="B2579" s="854" t="s">
        <v>5719</v>
      </c>
      <c r="C2579" s="855" t="s">
        <v>5720</v>
      </c>
      <c r="D2579" s="856" t="s">
        <v>5721</v>
      </c>
      <c r="E2579" s="856"/>
      <c r="F2579" s="851" t="s">
        <v>24</v>
      </c>
      <c r="G2579" s="856" t="s">
        <v>5718</v>
      </c>
      <c r="H2579" s="829"/>
      <c r="I2579" s="829"/>
      <c r="J2579" s="829"/>
    </row>
    <row r="2580" s="820" customFormat="1" ht="12.75" spans="1:10">
      <c r="A2580" s="853" t="s">
        <v>77</v>
      </c>
      <c r="B2580" s="854" t="s">
        <v>5722</v>
      </c>
      <c r="C2580" s="855" t="s">
        <v>5723</v>
      </c>
      <c r="D2580" s="856" t="s">
        <v>5724</v>
      </c>
      <c r="E2580" s="856"/>
      <c r="F2580" s="851" t="s">
        <v>24</v>
      </c>
      <c r="G2580" s="856" t="s">
        <v>5725</v>
      </c>
      <c r="H2580" s="829"/>
      <c r="I2580" s="829"/>
      <c r="J2580" s="829"/>
    </row>
    <row r="2581" s="820" customFormat="1" ht="24" spans="1:10">
      <c r="A2581" s="853" t="s">
        <v>77</v>
      </c>
      <c r="B2581" s="854" t="s">
        <v>5726</v>
      </c>
      <c r="C2581" s="855" t="s">
        <v>5727</v>
      </c>
      <c r="D2581" s="856" t="s">
        <v>5728</v>
      </c>
      <c r="E2581" s="856"/>
      <c r="F2581" s="851" t="s">
        <v>24</v>
      </c>
      <c r="G2581" s="856"/>
      <c r="H2581" s="829"/>
      <c r="I2581" s="829"/>
      <c r="J2581" s="829"/>
    </row>
    <row r="2582" s="820" customFormat="1" ht="12.75" spans="1:10">
      <c r="A2582" s="853" t="s">
        <v>77</v>
      </c>
      <c r="B2582" s="854" t="s">
        <v>5729</v>
      </c>
      <c r="C2582" s="855" t="s">
        <v>5730</v>
      </c>
      <c r="D2582" s="856" t="s">
        <v>5731</v>
      </c>
      <c r="E2582" s="856"/>
      <c r="F2582" s="851" t="s">
        <v>24</v>
      </c>
      <c r="G2582" s="856"/>
      <c r="H2582" s="829"/>
      <c r="I2582" s="829"/>
      <c r="J2582" s="829"/>
    </row>
    <row r="2583" s="820" customFormat="1" ht="24" spans="1:10">
      <c r="A2583" s="853" t="s">
        <v>77</v>
      </c>
      <c r="B2583" s="854" t="s">
        <v>5732</v>
      </c>
      <c r="C2583" s="855" t="s">
        <v>5733</v>
      </c>
      <c r="D2583" s="856" t="s">
        <v>5734</v>
      </c>
      <c r="E2583" s="856"/>
      <c r="F2583" s="851" t="s">
        <v>24</v>
      </c>
      <c r="G2583" s="856" t="s">
        <v>5725</v>
      </c>
      <c r="H2583" s="829"/>
      <c r="I2583" s="829"/>
      <c r="J2583" s="829"/>
    </row>
    <row r="2584" s="820" customFormat="1" ht="12.75" spans="1:10">
      <c r="A2584" s="853"/>
      <c r="B2584" s="854" t="s">
        <v>5735</v>
      </c>
      <c r="C2584" s="855" t="s">
        <v>5736</v>
      </c>
      <c r="D2584" s="856"/>
      <c r="E2584" s="856" t="s">
        <v>5737</v>
      </c>
      <c r="F2584" s="851"/>
      <c r="G2584" s="856"/>
      <c r="H2584" s="829"/>
      <c r="I2584" s="829"/>
      <c r="J2584" s="829"/>
    </row>
    <row r="2585" s="820" customFormat="1" ht="12.75" spans="1:10">
      <c r="A2585" s="853"/>
      <c r="B2585" s="854" t="s">
        <v>5738</v>
      </c>
      <c r="C2585" s="855" t="s">
        <v>5739</v>
      </c>
      <c r="D2585" s="856" t="s">
        <v>5740</v>
      </c>
      <c r="E2585" s="856"/>
      <c r="F2585" s="851"/>
      <c r="G2585" s="856"/>
      <c r="H2585" s="829"/>
      <c r="I2585" s="829"/>
      <c r="J2585" s="829"/>
    </row>
    <row r="2586" s="820" customFormat="1" ht="12.75" spans="1:10">
      <c r="A2586" s="853" t="s">
        <v>77</v>
      </c>
      <c r="B2586" s="854" t="s">
        <v>5741</v>
      </c>
      <c r="C2586" s="855" t="s">
        <v>5742</v>
      </c>
      <c r="D2586" s="856"/>
      <c r="E2586" s="856"/>
      <c r="F2586" s="851" t="s">
        <v>5743</v>
      </c>
      <c r="G2586" s="856"/>
      <c r="H2586" s="829"/>
      <c r="I2586" s="829"/>
      <c r="J2586" s="829"/>
    </row>
    <row r="2587" s="820" customFormat="1" ht="12.75" spans="1:10">
      <c r="A2587" s="853" t="s">
        <v>77</v>
      </c>
      <c r="B2587" s="854" t="s">
        <v>5744</v>
      </c>
      <c r="C2587" s="855" t="s">
        <v>5745</v>
      </c>
      <c r="D2587" s="856"/>
      <c r="E2587" s="856"/>
      <c r="F2587" s="851" t="s">
        <v>5743</v>
      </c>
      <c r="G2587" s="856"/>
      <c r="H2587" s="829"/>
      <c r="I2587" s="829"/>
      <c r="J2587" s="829"/>
    </row>
    <row r="2588" s="820" customFormat="1" ht="12.75" spans="1:10">
      <c r="A2588" s="853" t="s">
        <v>77</v>
      </c>
      <c r="B2588" s="854" t="s">
        <v>5746</v>
      </c>
      <c r="C2588" s="855" t="s">
        <v>5747</v>
      </c>
      <c r="D2588" s="856"/>
      <c r="E2588" s="856"/>
      <c r="F2588" s="851" t="s">
        <v>5743</v>
      </c>
      <c r="G2588" s="856"/>
      <c r="H2588" s="829"/>
      <c r="I2588" s="829"/>
      <c r="J2588" s="829"/>
    </row>
    <row r="2589" s="820" customFormat="1" ht="12.75" spans="1:10">
      <c r="A2589" s="853" t="s">
        <v>77</v>
      </c>
      <c r="B2589" s="854" t="s">
        <v>5748</v>
      </c>
      <c r="C2589" s="855" t="s">
        <v>5749</v>
      </c>
      <c r="D2589" s="856" t="s">
        <v>5750</v>
      </c>
      <c r="E2589" s="856"/>
      <c r="F2589" s="851" t="s">
        <v>5743</v>
      </c>
      <c r="G2589" s="856"/>
      <c r="H2589" s="829"/>
      <c r="I2589" s="829"/>
      <c r="J2589" s="829"/>
    </row>
    <row r="2590" s="820" customFormat="1" ht="12.75" spans="1:10">
      <c r="A2590" s="853" t="s">
        <v>77</v>
      </c>
      <c r="B2590" s="854" t="s">
        <v>5751</v>
      </c>
      <c r="C2590" s="855" t="s">
        <v>5752</v>
      </c>
      <c r="D2590" s="856" t="s">
        <v>5753</v>
      </c>
      <c r="E2590" s="856"/>
      <c r="F2590" s="851" t="s">
        <v>5743</v>
      </c>
      <c r="G2590" s="856"/>
      <c r="H2590" s="829"/>
      <c r="I2590" s="829"/>
      <c r="J2590" s="829"/>
    </row>
    <row r="2591" s="820" customFormat="1" ht="12.75" spans="1:10">
      <c r="A2591" s="853" t="s">
        <v>77</v>
      </c>
      <c r="B2591" s="854" t="s">
        <v>5754</v>
      </c>
      <c r="C2591" s="855" t="s">
        <v>5755</v>
      </c>
      <c r="D2591" s="856"/>
      <c r="E2591" s="856"/>
      <c r="F2591" s="851" t="s">
        <v>5743</v>
      </c>
      <c r="G2591" s="856"/>
      <c r="H2591" s="829"/>
      <c r="I2591" s="829"/>
      <c r="J2591" s="829"/>
    </row>
    <row r="2592" s="820" customFormat="1" ht="12.75" spans="1:10">
      <c r="A2592" s="853" t="s">
        <v>77</v>
      </c>
      <c r="B2592" s="854" t="s">
        <v>5756</v>
      </c>
      <c r="C2592" s="855" t="s">
        <v>5757</v>
      </c>
      <c r="D2592" s="856"/>
      <c r="E2592" s="856"/>
      <c r="F2592" s="851" t="s">
        <v>5743</v>
      </c>
      <c r="G2592" s="856"/>
      <c r="H2592" s="829"/>
      <c r="I2592" s="829"/>
      <c r="J2592" s="829"/>
    </row>
    <row r="2593" s="820" customFormat="1" ht="12.75" spans="1:10">
      <c r="A2593" s="853"/>
      <c r="B2593" s="854" t="s">
        <v>5758</v>
      </c>
      <c r="C2593" s="855" t="s">
        <v>5759</v>
      </c>
      <c r="D2593" s="856"/>
      <c r="E2593" s="856"/>
      <c r="F2593" s="851"/>
      <c r="G2593" s="856"/>
      <c r="H2593" s="829"/>
      <c r="I2593" s="829"/>
      <c r="J2593" s="829"/>
    </row>
    <row r="2594" s="820" customFormat="1" ht="12.75" spans="1:10">
      <c r="A2594" s="853" t="s">
        <v>77</v>
      </c>
      <c r="B2594" s="854" t="s">
        <v>5760</v>
      </c>
      <c r="C2594" s="855" t="s">
        <v>5761</v>
      </c>
      <c r="D2594" s="856" t="s">
        <v>5762</v>
      </c>
      <c r="E2594" s="856"/>
      <c r="F2594" s="851" t="s">
        <v>5743</v>
      </c>
      <c r="G2594" s="856"/>
      <c r="H2594" s="829"/>
      <c r="I2594" s="829"/>
      <c r="J2594" s="829"/>
    </row>
    <row r="2595" s="820" customFormat="1" ht="12.75" spans="1:10">
      <c r="A2595" s="853" t="s">
        <v>77</v>
      </c>
      <c r="B2595" s="854" t="s">
        <v>5763</v>
      </c>
      <c r="C2595" s="855" t="s">
        <v>5764</v>
      </c>
      <c r="D2595" s="856" t="s">
        <v>5765</v>
      </c>
      <c r="E2595" s="856"/>
      <c r="F2595" s="851" t="s">
        <v>5743</v>
      </c>
      <c r="G2595" s="856"/>
      <c r="H2595" s="829"/>
      <c r="I2595" s="829"/>
      <c r="J2595" s="829"/>
    </row>
    <row r="2596" s="820" customFormat="1" ht="12.75" spans="1:10">
      <c r="A2596" s="853"/>
      <c r="B2596" s="854" t="s">
        <v>5766</v>
      </c>
      <c r="C2596" s="855" t="s">
        <v>5767</v>
      </c>
      <c r="D2596" s="856"/>
      <c r="E2596" s="856"/>
      <c r="F2596" s="851"/>
      <c r="G2596" s="856"/>
      <c r="H2596" s="829"/>
      <c r="I2596" s="829"/>
      <c r="J2596" s="829"/>
    </row>
    <row r="2597" s="820" customFormat="1" ht="24" spans="1:10">
      <c r="A2597" s="853" t="s">
        <v>77</v>
      </c>
      <c r="B2597" s="854" t="s">
        <v>5768</v>
      </c>
      <c r="C2597" s="855" t="s">
        <v>5769</v>
      </c>
      <c r="D2597" s="856" t="s">
        <v>5770</v>
      </c>
      <c r="E2597" s="856"/>
      <c r="F2597" s="851" t="s">
        <v>5743</v>
      </c>
      <c r="G2597" s="856"/>
      <c r="H2597" s="829"/>
      <c r="I2597" s="829"/>
      <c r="J2597" s="829"/>
    </row>
    <row r="2598" s="820" customFormat="1" ht="36" spans="1:10">
      <c r="A2598" s="853" t="s">
        <v>77</v>
      </c>
      <c r="B2598" s="854" t="s">
        <v>5771</v>
      </c>
      <c r="C2598" s="855" t="s">
        <v>5772</v>
      </c>
      <c r="D2598" s="856" t="s">
        <v>5773</v>
      </c>
      <c r="E2598" s="856"/>
      <c r="F2598" s="851" t="s">
        <v>5743</v>
      </c>
      <c r="G2598" s="856"/>
      <c r="H2598" s="829"/>
      <c r="I2598" s="829"/>
      <c r="J2598" s="829"/>
    </row>
    <row r="2599" s="820" customFormat="1" ht="48" spans="1:10">
      <c r="A2599" s="853" t="s">
        <v>77</v>
      </c>
      <c r="B2599" s="854" t="s">
        <v>5774</v>
      </c>
      <c r="C2599" s="855" t="s">
        <v>5775</v>
      </c>
      <c r="D2599" s="856" t="s">
        <v>5776</v>
      </c>
      <c r="E2599" s="856"/>
      <c r="F2599" s="851" t="s">
        <v>5743</v>
      </c>
      <c r="G2599" s="856"/>
      <c r="H2599" s="829"/>
      <c r="I2599" s="829"/>
      <c r="J2599" s="829"/>
    </row>
    <row r="2600" s="820" customFormat="1" ht="12.75" spans="1:10">
      <c r="A2600" s="853" t="s">
        <v>77</v>
      </c>
      <c r="B2600" s="854" t="s">
        <v>5777</v>
      </c>
      <c r="C2600" s="855" t="s">
        <v>5778</v>
      </c>
      <c r="D2600" s="856" t="s">
        <v>5779</v>
      </c>
      <c r="E2600" s="856"/>
      <c r="F2600" s="851" t="s">
        <v>5743</v>
      </c>
      <c r="G2600" s="856"/>
      <c r="H2600" s="829"/>
      <c r="I2600" s="829"/>
      <c r="J2600" s="829"/>
    </row>
    <row r="2601" s="820" customFormat="1" ht="24" spans="1:10">
      <c r="A2601" s="853" t="s">
        <v>77</v>
      </c>
      <c r="B2601" s="854" t="s">
        <v>5780</v>
      </c>
      <c r="C2601" s="855" t="s">
        <v>5781</v>
      </c>
      <c r="D2601" s="856" t="s">
        <v>5782</v>
      </c>
      <c r="E2601" s="856"/>
      <c r="F2601" s="851" t="s">
        <v>5743</v>
      </c>
      <c r="G2601" s="856"/>
      <c r="H2601" s="829"/>
      <c r="I2601" s="829"/>
      <c r="J2601" s="829"/>
    </row>
    <row r="2602" s="820" customFormat="1" ht="12.75" spans="1:10">
      <c r="A2602" s="853"/>
      <c r="B2602" s="854" t="s">
        <v>5783</v>
      </c>
      <c r="C2602" s="855" t="s">
        <v>5784</v>
      </c>
      <c r="D2602" s="856"/>
      <c r="E2602" s="856"/>
      <c r="F2602" s="851"/>
      <c r="G2602" s="856"/>
      <c r="H2602" s="829"/>
      <c r="I2602" s="829"/>
      <c r="J2602" s="829"/>
    </row>
    <row r="2603" s="820" customFormat="1" ht="12.75" spans="1:10">
      <c r="A2603" s="853" t="s">
        <v>77</v>
      </c>
      <c r="B2603" s="854" t="s">
        <v>5785</v>
      </c>
      <c r="C2603" s="855" t="s">
        <v>5786</v>
      </c>
      <c r="D2603" s="856" t="s">
        <v>5787</v>
      </c>
      <c r="E2603" s="856"/>
      <c r="F2603" s="851" t="s">
        <v>5743</v>
      </c>
      <c r="G2603" s="856"/>
      <c r="H2603" s="829"/>
      <c r="I2603" s="829"/>
      <c r="J2603" s="829"/>
    </row>
    <row r="2604" s="820" customFormat="1" ht="12.75" spans="1:10">
      <c r="A2604" s="853" t="s">
        <v>77</v>
      </c>
      <c r="B2604" s="854" t="s">
        <v>5788</v>
      </c>
      <c r="C2604" s="855" t="s">
        <v>5789</v>
      </c>
      <c r="D2604" s="856" t="s">
        <v>5790</v>
      </c>
      <c r="E2604" s="856"/>
      <c r="F2604" s="851" t="s">
        <v>5743</v>
      </c>
      <c r="G2604" s="856"/>
      <c r="H2604" s="829"/>
      <c r="I2604" s="829"/>
      <c r="J2604" s="829"/>
    </row>
    <row r="2605" s="820" customFormat="1" ht="24" spans="1:10">
      <c r="A2605" s="853" t="s">
        <v>77</v>
      </c>
      <c r="B2605" s="854" t="s">
        <v>5791</v>
      </c>
      <c r="C2605" s="855" t="s">
        <v>5792</v>
      </c>
      <c r="D2605" s="856" t="s">
        <v>5793</v>
      </c>
      <c r="E2605" s="856"/>
      <c r="F2605" s="851" t="s">
        <v>5743</v>
      </c>
      <c r="G2605" s="856"/>
      <c r="H2605" s="829"/>
      <c r="I2605" s="829"/>
      <c r="J2605" s="829"/>
    </row>
    <row r="2606" s="820" customFormat="1" ht="24" spans="1:10">
      <c r="A2606" s="853" t="s">
        <v>77</v>
      </c>
      <c r="B2606" s="854" t="s">
        <v>5794</v>
      </c>
      <c r="C2606" s="855" t="s">
        <v>5795</v>
      </c>
      <c r="D2606" s="856" t="s">
        <v>5796</v>
      </c>
      <c r="E2606" s="856"/>
      <c r="F2606" s="851" t="s">
        <v>5743</v>
      </c>
      <c r="G2606" s="856"/>
      <c r="H2606" s="829"/>
      <c r="I2606" s="829"/>
      <c r="J2606" s="829"/>
    </row>
    <row r="2607" s="820" customFormat="1" ht="12.75" spans="1:10">
      <c r="A2607" s="853" t="s">
        <v>77</v>
      </c>
      <c r="B2607" s="854" t="s">
        <v>5797</v>
      </c>
      <c r="C2607" s="855" t="s">
        <v>5798</v>
      </c>
      <c r="D2607" s="856" t="s">
        <v>5799</v>
      </c>
      <c r="E2607" s="856"/>
      <c r="F2607" s="851" t="s">
        <v>5743</v>
      </c>
      <c r="G2607" s="856"/>
      <c r="H2607" s="829"/>
      <c r="I2607" s="829"/>
      <c r="J2607" s="829"/>
    </row>
    <row r="2608" s="820" customFormat="1" ht="12.75" spans="1:10">
      <c r="A2608" s="853" t="s">
        <v>77</v>
      </c>
      <c r="B2608" s="854" t="s">
        <v>5800</v>
      </c>
      <c r="C2608" s="855" t="s">
        <v>5801</v>
      </c>
      <c r="D2608" s="856" t="s">
        <v>5802</v>
      </c>
      <c r="E2608" s="856"/>
      <c r="F2608" s="851" t="s">
        <v>5743</v>
      </c>
      <c r="G2608" s="856"/>
      <c r="H2608" s="829"/>
      <c r="I2608" s="829"/>
      <c r="J2608" s="829"/>
    </row>
    <row r="2609" s="820" customFormat="1" ht="12.75" spans="1:10">
      <c r="A2609" s="853"/>
      <c r="B2609" s="854" t="s">
        <v>5803</v>
      </c>
      <c r="C2609" s="855" t="s">
        <v>5804</v>
      </c>
      <c r="D2609" s="856"/>
      <c r="E2609" s="856"/>
      <c r="F2609" s="851"/>
      <c r="G2609" s="856"/>
      <c r="H2609" s="829"/>
      <c r="I2609" s="829"/>
      <c r="J2609" s="829"/>
    </row>
    <row r="2610" s="820" customFormat="1" ht="12.75" spans="1:10">
      <c r="A2610" s="853" t="s">
        <v>77</v>
      </c>
      <c r="B2610" s="854" t="s">
        <v>5805</v>
      </c>
      <c r="C2610" s="855" t="s">
        <v>5806</v>
      </c>
      <c r="D2610" s="855" t="s">
        <v>5807</v>
      </c>
      <c r="E2610" s="856"/>
      <c r="F2610" s="851" t="s">
        <v>5743</v>
      </c>
      <c r="G2610" s="856"/>
      <c r="H2610" s="829"/>
      <c r="I2610" s="829"/>
      <c r="J2610" s="829"/>
    </row>
    <row r="2611" s="820" customFormat="1" ht="12.75" spans="1:10">
      <c r="A2611" s="853" t="s">
        <v>77</v>
      </c>
      <c r="B2611" s="854" t="s">
        <v>5808</v>
      </c>
      <c r="C2611" s="855" t="s">
        <v>5809</v>
      </c>
      <c r="D2611" s="856" t="s">
        <v>5810</v>
      </c>
      <c r="E2611" s="856"/>
      <c r="F2611" s="851" t="s">
        <v>5743</v>
      </c>
      <c r="G2611" s="856"/>
      <c r="H2611" s="829"/>
      <c r="I2611" s="829"/>
      <c r="J2611" s="829"/>
    </row>
    <row r="2612" s="820" customFormat="1" ht="12.75" spans="1:10">
      <c r="A2612" s="853" t="s">
        <v>77</v>
      </c>
      <c r="B2612" s="854" t="s">
        <v>5811</v>
      </c>
      <c r="C2612" s="855" t="s">
        <v>5812</v>
      </c>
      <c r="D2612" s="856" t="s">
        <v>5807</v>
      </c>
      <c r="E2612" s="856"/>
      <c r="F2612" s="851" t="s">
        <v>5743</v>
      </c>
      <c r="G2612" s="856"/>
      <c r="H2612" s="829"/>
      <c r="I2612" s="829"/>
      <c r="J2612" s="829"/>
    </row>
    <row r="2613" s="820" customFormat="1" ht="24" spans="1:10">
      <c r="A2613" s="853" t="s">
        <v>77</v>
      </c>
      <c r="B2613" s="854" t="s">
        <v>5813</v>
      </c>
      <c r="C2613" s="855" t="s">
        <v>5814</v>
      </c>
      <c r="D2613" s="856" t="s">
        <v>5815</v>
      </c>
      <c r="E2613" s="856"/>
      <c r="F2613" s="851" t="s">
        <v>5743</v>
      </c>
      <c r="G2613" s="856"/>
      <c r="H2613" s="829"/>
      <c r="I2613" s="829"/>
      <c r="J2613" s="829"/>
    </row>
    <row r="2614" s="820" customFormat="1" ht="24" spans="1:10">
      <c r="A2614" s="853" t="s">
        <v>77</v>
      </c>
      <c r="B2614" s="854" t="s">
        <v>5816</v>
      </c>
      <c r="C2614" s="855" t="s">
        <v>5817</v>
      </c>
      <c r="D2614" s="856" t="s">
        <v>5815</v>
      </c>
      <c r="E2614" s="856"/>
      <c r="F2614" s="851" t="s">
        <v>5743</v>
      </c>
      <c r="G2614" s="856"/>
      <c r="H2614" s="829"/>
      <c r="I2614" s="829"/>
      <c r="J2614" s="829"/>
    </row>
    <row r="2615" s="820" customFormat="1" ht="12.75" spans="1:10">
      <c r="A2615" s="853" t="s">
        <v>77</v>
      </c>
      <c r="B2615" s="854" t="s">
        <v>5818</v>
      </c>
      <c r="C2615" s="855" t="s">
        <v>5819</v>
      </c>
      <c r="D2615" s="856" t="s">
        <v>5820</v>
      </c>
      <c r="E2615" s="856"/>
      <c r="F2615" s="851" t="s">
        <v>5743</v>
      </c>
      <c r="G2615" s="856"/>
      <c r="H2615" s="829"/>
      <c r="I2615" s="829"/>
      <c r="J2615" s="829"/>
    </row>
    <row r="2616" s="820" customFormat="1" ht="12.75" spans="1:10">
      <c r="A2616" s="853" t="s">
        <v>77</v>
      </c>
      <c r="B2616" s="854" t="s">
        <v>5821</v>
      </c>
      <c r="C2616" s="855" t="s">
        <v>5822</v>
      </c>
      <c r="D2616" s="856" t="s">
        <v>5823</v>
      </c>
      <c r="E2616" s="856"/>
      <c r="F2616" s="851" t="s">
        <v>5743</v>
      </c>
      <c r="G2616" s="856"/>
      <c r="H2616" s="829"/>
      <c r="I2616" s="829"/>
      <c r="J2616" s="829"/>
    </row>
    <row r="2617" s="820" customFormat="1" ht="12.75" spans="1:10">
      <c r="A2617" s="853" t="s">
        <v>77</v>
      </c>
      <c r="B2617" s="854" t="s">
        <v>5824</v>
      </c>
      <c r="C2617" s="855" t="s">
        <v>5825</v>
      </c>
      <c r="D2617" s="856" t="s">
        <v>5826</v>
      </c>
      <c r="E2617" s="856"/>
      <c r="F2617" s="851" t="s">
        <v>5743</v>
      </c>
      <c r="G2617" s="856"/>
      <c r="H2617" s="829"/>
      <c r="I2617" s="829"/>
      <c r="J2617" s="829"/>
    </row>
    <row r="2618" s="820" customFormat="1" ht="12.75" spans="1:10">
      <c r="A2618" s="853" t="s">
        <v>1999</v>
      </c>
      <c r="B2618" s="854" t="s">
        <v>5827</v>
      </c>
      <c r="C2618" s="855" t="s">
        <v>5828</v>
      </c>
      <c r="D2618" s="856" t="s">
        <v>5829</v>
      </c>
      <c r="E2618" s="856" t="s">
        <v>5830</v>
      </c>
      <c r="F2618" s="851" t="s">
        <v>5743</v>
      </c>
      <c r="G2618" s="856"/>
      <c r="H2618" s="829"/>
      <c r="I2618" s="829"/>
      <c r="J2618" s="829"/>
    </row>
    <row r="2619" s="820" customFormat="1" ht="12.75" spans="1:10">
      <c r="A2619" s="853" t="s">
        <v>1999</v>
      </c>
      <c r="B2619" s="854" t="s">
        <v>5831</v>
      </c>
      <c r="C2619" s="855" t="s">
        <v>5832</v>
      </c>
      <c r="D2619" s="856" t="s">
        <v>5833</v>
      </c>
      <c r="E2619" s="856"/>
      <c r="F2619" s="851" t="s">
        <v>24</v>
      </c>
      <c r="G2619" s="856"/>
      <c r="H2619" s="829"/>
      <c r="I2619" s="829"/>
      <c r="J2619" s="829"/>
    </row>
    <row r="2620" s="820" customFormat="1" ht="12.75" spans="1:10">
      <c r="A2620" s="853" t="s">
        <v>1999</v>
      </c>
      <c r="B2620" s="854" t="s">
        <v>5834</v>
      </c>
      <c r="C2620" s="855" t="s">
        <v>5835</v>
      </c>
      <c r="D2620" s="856"/>
      <c r="E2620" s="856"/>
      <c r="F2620" s="851" t="s">
        <v>2002</v>
      </c>
      <c r="G2620" s="856"/>
      <c r="H2620" s="829"/>
      <c r="I2620" s="829"/>
      <c r="J2620" s="829"/>
    </row>
    <row r="2621" s="820" customFormat="1" ht="12.75" spans="1:10">
      <c r="A2621" s="853"/>
      <c r="B2621" s="854" t="s">
        <v>5836</v>
      </c>
      <c r="C2621" s="855" t="s">
        <v>5837</v>
      </c>
      <c r="D2621" s="856"/>
      <c r="E2621" s="856"/>
      <c r="F2621" s="851"/>
      <c r="G2621" s="856"/>
      <c r="H2621" s="829"/>
      <c r="I2621" s="829"/>
      <c r="J2621" s="829"/>
    </row>
    <row r="2622" s="820" customFormat="1" ht="12.75" spans="1:10">
      <c r="A2622" s="853" t="s">
        <v>77</v>
      </c>
      <c r="B2622" s="854" t="s">
        <v>5838</v>
      </c>
      <c r="C2622" s="855" t="s">
        <v>5839</v>
      </c>
      <c r="D2622" s="856" t="s">
        <v>5840</v>
      </c>
      <c r="E2622" s="856"/>
      <c r="F2622" s="851" t="s">
        <v>5743</v>
      </c>
      <c r="G2622" s="856"/>
      <c r="H2622" s="829"/>
      <c r="I2622" s="829"/>
      <c r="J2622" s="829"/>
    </row>
    <row r="2623" s="820" customFormat="1" ht="24" spans="1:10">
      <c r="A2623" s="853" t="s">
        <v>77</v>
      </c>
      <c r="B2623" s="854" t="s">
        <v>5841</v>
      </c>
      <c r="C2623" s="855" t="s">
        <v>5842</v>
      </c>
      <c r="D2623" s="856" t="s">
        <v>5843</v>
      </c>
      <c r="E2623" s="856"/>
      <c r="F2623" s="851" t="s">
        <v>5743</v>
      </c>
      <c r="G2623" s="856"/>
      <c r="H2623" s="829"/>
      <c r="I2623" s="829"/>
      <c r="J2623" s="829"/>
    </row>
    <row r="2624" s="820" customFormat="1" ht="12.75" spans="1:10">
      <c r="A2624" s="853" t="s">
        <v>77</v>
      </c>
      <c r="B2624" s="854" t="s">
        <v>5844</v>
      </c>
      <c r="C2624" s="855" t="s">
        <v>5845</v>
      </c>
      <c r="D2624" s="856" t="s">
        <v>5846</v>
      </c>
      <c r="E2624" s="856"/>
      <c r="F2624" s="851" t="s">
        <v>5743</v>
      </c>
      <c r="G2624" s="856"/>
      <c r="H2624" s="829"/>
      <c r="I2624" s="829"/>
      <c r="J2624" s="829"/>
    </row>
    <row r="2625" s="820" customFormat="1" ht="24" spans="1:10">
      <c r="A2625" s="853" t="s">
        <v>77</v>
      </c>
      <c r="B2625" s="854" t="s">
        <v>5847</v>
      </c>
      <c r="C2625" s="855" t="s">
        <v>5848</v>
      </c>
      <c r="D2625" s="856" t="s">
        <v>5849</v>
      </c>
      <c r="E2625" s="856"/>
      <c r="F2625" s="851" t="s">
        <v>5743</v>
      </c>
      <c r="G2625" s="856"/>
      <c r="H2625" s="829"/>
      <c r="I2625" s="829"/>
      <c r="J2625" s="829"/>
    </row>
    <row r="2626" s="820" customFormat="1" ht="12.75" spans="1:10">
      <c r="A2626" s="853" t="s">
        <v>77</v>
      </c>
      <c r="B2626" s="854" t="s">
        <v>5850</v>
      </c>
      <c r="C2626" s="855" t="s">
        <v>5851</v>
      </c>
      <c r="D2626" s="856" t="s">
        <v>5852</v>
      </c>
      <c r="E2626" s="856"/>
      <c r="F2626" s="851" t="s">
        <v>5743</v>
      </c>
      <c r="G2626" s="856"/>
      <c r="H2626" s="829"/>
      <c r="I2626" s="829"/>
      <c r="J2626" s="829"/>
    </row>
    <row r="2627" s="820" customFormat="1" ht="12.75" spans="1:10">
      <c r="A2627" s="853" t="s">
        <v>77</v>
      </c>
      <c r="B2627" s="854" t="s">
        <v>5853</v>
      </c>
      <c r="C2627" s="855" t="s">
        <v>5854</v>
      </c>
      <c r="D2627" s="856" t="s">
        <v>5852</v>
      </c>
      <c r="E2627" s="856"/>
      <c r="F2627" s="851" t="s">
        <v>5743</v>
      </c>
      <c r="G2627" s="856"/>
      <c r="H2627" s="829"/>
      <c r="I2627" s="829"/>
      <c r="J2627" s="829"/>
    </row>
    <row r="2628" s="820" customFormat="1" ht="12.75" spans="1:10">
      <c r="A2628" s="853" t="s">
        <v>77</v>
      </c>
      <c r="B2628" s="854" t="s">
        <v>5855</v>
      </c>
      <c r="C2628" s="855" t="s">
        <v>5856</v>
      </c>
      <c r="D2628" s="856" t="s">
        <v>5857</v>
      </c>
      <c r="E2628" s="856"/>
      <c r="F2628" s="851" t="s">
        <v>5743</v>
      </c>
      <c r="G2628" s="856"/>
      <c r="H2628" s="829"/>
      <c r="I2628" s="829"/>
      <c r="J2628" s="829"/>
    </row>
    <row r="2629" s="820" customFormat="1" ht="12.75" spans="1:10">
      <c r="A2629" s="853" t="s">
        <v>77</v>
      </c>
      <c r="B2629" s="854" t="s">
        <v>5858</v>
      </c>
      <c r="C2629" s="855" t="s">
        <v>5859</v>
      </c>
      <c r="D2629" s="856" t="s">
        <v>5860</v>
      </c>
      <c r="E2629" s="856"/>
      <c r="F2629" s="851" t="s">
        <v>5743</v>
      </c>
      <c r="G2629" s="856"/>
      <c r="H2629" s="829"/>
      <c r="I2629" s="829"/>
      <c r="J2629" s="829"/>
    </row>
    <row r="2630" s="820" customFormat="1" ht="12.75" spans="1:10">
      <c r="A2630" s="853" t="s">
        <v>77</v>
      </c>
      <c r="B2630" s="854" t="s">
        <v>5861</v>
      </c>
      <c r="C2630" s="855" t="s">
        <v>5862</v>
      </c>
      <c r="D2630" s="856" t="s">
        <v>5860</v>
      </c>
      <c r="E2630" s="856"/>
      <c r="F2630" s="851" t="s">
        <v>5743</v>
      </c>
      <c r="G2630" s="856"/>
      <c r="H2630" s="829"/>
      <c r="I2630" s="829"/>
      <c r="J2630" s="829"/>
    </row>
    <row r="2631" s="820" customFormat="1" ht="12.75" spans="1:10">
      <c r="A2631" s="853" t="s">
        <v>1999</v>
      </c>
      <c r="B2631" s="854" t="s">
        <v>5863</v>
      </c>
      <c r="C2631" s="855" t="s">
        <v>5864</v>
      </c>
      <c r="D2631" s="856" t="s">
        <v>5865</v>
      </c>
      <c r="E2631" s="856"/>
      <c r="F2631" s="851" t="s">
        <v>5743</v>
      </c>
      <c r="G2631" s="856"/>
      <c r="H2631" s="829"/>
      <c r="I2631" s="829"/>
      <c r="J2631" s="829"/>
    </row>
    <row r="2632" s="820" customFormat="1" ht="12.75" spans="1:10">
      <c r="A2632" s="853" t="s">
        <v>77</v>
      </c>
      <c r="B2632" s="854" t="s">
        <v>5866</v>
      </c>
      <c r="C2632" s="855" t="s">
        <v>5867</v>
      </c>
      <c r="D2632" s="856" t="s">
        <v>5868</v>
      </c>
      <c r="E2632" s="856"/>
      <c r="F2632" s="851" t="s">
        <v>5743</v>
      </c>
      <c r="G2632" s="856"/>
      <c r="H2632" s="829"/>
      <c r="I2632" s="829"/>
      <c r="J2632" s="829"/>
    </row>
    <row r="2633" s="820" customFormat="1" ht="12.75" spans="1:10">
      <c r="A2633" s="853" t="s">
        <v>77</v>
      </c>
      <c r="B2633" s="854" t="s">
        <v>5869</v>
      </c>
      <c r="C2633" s="855" t="s">
        <v>5870</v>
      </c>
      <c r="D2633" s="856" t="s">
        <v>5871</v>
      </c>
      <c r="E2633" s="856"/>
      <c r="F2633" s="851" t="s">
        <v>5743</v>
      </c>
      <c r="G2633" s="856"/>
      <c r="H2633" s="829"/>
      <c r="I2633" s="829"/>
      <c r="J2633" s="829"/>
    </row>
    <row r="2634" s="820" customFormat="1" ht="12.75" spans="1:10">
      <c r="A2634" s="853" t="s">
        <v>77</v>
      </c>
      <c r="B2634" s="854" t="s">
        <v>5872</v>
      </c>
      <c r="C2634" s="855" t="s">
        <v>5873</v>
      </c>
      <c r="D2634" s="856" t="s">
        <v>5868</v>
      </c>
      <c r="E2634" s="856"/>
      <c r="F2634" s="851" t="s">
        <v>5743</v>
      </c>
      <c r="G2634" s="856"/>
      <c r="H2634" s="829"/>
      <c r="I2634" s="829"/>
      <c r="J2634" s="829"/>
    </row>
    <row r="2635" s="820" customFormat="1" ht="12.75" spans="1:10">
      <c r="A2635" s="853" t="s">
        <v>77</v>
      </c>
      <c r="B2635" s="854" t="s">
        <v>5874</v>
      </c>
      <c r="C2635" s="855" t="s">
        <v>5875</v>
      </c>
      <c r="D2635" s="856" t="s">
        <v>5876</v>
      </c>
      <c r="E2635" s="856"/>
      <c r="F2635" s="851" t="s">
        <v>5743</v>
      </c>
      <c r="G2635" s="856"/>
      <c r="H2635" s="829"/>
      <c r="I2635" s="829"/>
      <c r="J2635" s="829"/>
    </row>
    <row r="2636" s="820" customFormat="1" ht="12.75" spans="1:10">
      <c r="A2636" s="853"/>
      <c r="B2636" s="854" t="s">
        <v>5877</v>
      </c>
      <c r="C2636" s="855" t="s">
        <v>5878</v>
      </c>
      <c r="D2636" s="856"/>
      <c r="E2636" s="856"/>
      <c r="F2636" s="851"/>
      <c r="G2636" s="856"/>
      <c r="H2636" s="829"/>
      <c r="I2636" s="829"/>
      <c r="J2636" s="829"/>
    </row>
    <row r="2637" s="820" customFormat="1" ht="24" spans="1:10">
      <c r="A2637" s="853" t="s">
        <v>77</v>
      </c>
      <c r="B2637" s="854" t="s">
        <v>5879</v>
      </c>
      <c r="C2637" s="855" t="s">
        <v>5880</v>
      </c>
      <c r="D2637" s="856" t="s">
        <v>5881</v>
      </c>
      <c r="E2637" s="856"/>
      <c r="F2637" s="851" t="s">
        <v>5743</v>
      </c>
      <c r="G2637" s="856"/>
      <c r="H2637" s="829"/>
      <c r="I2637" s="829"/>
      <c r="J2637" s="829"/>
    </row>
    <row r="2638" s="820" customFormat="1" ht="24" spans="1:10">
      <c r="A2638" s="853" t="s">
        <v>77</v>
      </c>
      <c r="B2638" s="854" t="s">
        <v>5882</v>
      </c>
      <c r="C2638" s="855" t="s">
        <v>5883</v>
      </c>
      <c r="D2638" s="856" t="s">
        <v>5884</v>
      </c>
      <c r="E2638" s="856"/>
      <c r="F2638" s="851" t="s">
        <v>5743</v>
      </c>
      <c r="G2638" s="856"/>
      <c r="H2638" s="829"/>
      <c r="I2638" s="829"/>
      <c r="J2638" s="829"/>
    </row>
    <row r="2639" s="820" customFormat="1" ht="24" spans="1:10">
      <c r="A2639" s="853" t="s">
        <v>77</v>
      </c>
      <c r="B2639" s="854" t="s">
        <v>5885</v>
      </c>
      <c r="C2639" s="855" t="s">
        <v>5886</v>
      </c>
      <c r="D2639" s="856" t="s">
        <v>5887</v>
      </c>
      <c r="E2639" s="856"/>
      <c r="F2639" s="851" t="s">
        <v>5743</v>
      </c>
      <c r="G2639" s="856"/>
      <c r="H2639" s="829"/>
      <c r="I2639" s="829"/>
      <c r="J2639" s="829"/>
    </row>
    <row r="2640" s="820" customFormat="1" ht="24" spans="1:10">
      <c r="A2640" s="853" t="s">
        <v>77</v>
      </c>
      <c r="B2640" s="854" t="s">
        <v>5888</v>
      </c>
      <c r="C2640" s="855" t="s">
        <v>5889</v>
      </c>
      <c r="D2640" s="856" t="s">
        <v>5890</v>
      </c>
      <c r="E2640" s="856"/>
      <c r="F2640" s="851" t="s">
        <v>5743</v>
      </c>
      <c r="G2640" s="856"/>
      <c r="H2640" s="829"/>
      <c r="I2640" s="829"/>
      <c r="J2640" s="829"/>
    </row>
    <row r="2641" s="820" customFormat="1" ht="12.75" spans="1:10">
      <c r="A2641" s="853" t="s">
        <v>77</v>
      </c>
      <c r="B2641" s="854" t="s">
        <v>5891</v>
      </c>
      <c r="C2641" s="855" t="s">
        <v>5892</v>
      </c>
      <c r="D2641" s="856" t="s">
        <v>5893</v>
      </c>
      <c r="E2641" s="856"/>
      <c r="F2641" s="851" t="s">
        <v>5743</v>
      </c>
      <c r="G2641" s="856"/>
      <c r="H2641" s="829"/>
      <c r="I2641" s="829"/>
      <c r="J2641" s="829"/>
    </row>
    <row r="2642" s="820" customFormat="1" ht="12.75" spans="1:10">
      <c r="A2642" s="853" t="s">
        <v>1999</v>
      </c>
      <c r="B2642" s="854" t="s">
        <v>5894</v>
      </c>
      <c r="C2642" s="855" t="s">
        <v>5895</v>
      </c>
      <c r="D2642" s="856" t="s">
        <v>5896</v>
      </c>
      <c r="E2642" s="856"/>
      <c r="F2642" s="851" t="s">
        <v>5743</v>
      </c>
      <c r="G2642" s="856"/>
      <c r="H2642" s="829"/>
      <c r="I2642" s="829"/>
      <c r="J2642" s="829"/>
    </row>
    <row r="2643" s="820" customFormat="1" ht="12.75" spans="1:10">
      <c r="A2643" s="853" t="s">
        <v>77</v>
      </c>
      <c r="B2643" s="854" t="s">
        <v>5897</v>
      </c>
      <c r="C2643" s="855" t="s">
        <v>5898</v>
      </c>
      <c r="D2643" s="856" t="s">
        <v>5896</v>
      </c>
      <c r="E2643" s="856"/>
      <c r="F2643" s="851" t="s">
        <v>5743</v>
      </c>
      <c r="G2643" s="856"/>
      <c r="H2643" s="829"/>
      <c r="I2643" s="829"/>
      <c r="J2643" s="829"/>
    </row>
    <row r="2644" s="820" customFormat="1" ht="12.75" spans="1:10">
      <c r="A2644" s="853"/>
      <c r="B2644" s="854" t="s">
        <v>5899</v>
      </c>
      <c r="C2644" s="855" t="s">
        <v>5900</v>
      </c>
      <c r="D2644" s="856"/>
      <c r="E2644" s="856"/>
      <c r="F2644" s="851"/>
      <c r="G2644" s="856"/>
      <c r="H2644" s="829"/>
      <c r="I2644" s="829"/>
      <c r="J2644" s="829"/>
    </row>
    <row r="2645" s="820" customFormat="1" ht="12.75" spans="1:10">
      <c r="A2645" s="853" t="s">
        <v>336</v>
      </c>
      <c r="B2645" s="854" t="s">
        <v>5901</v>
      </c>
      <c r="C2645" s="855" t="s">
        <v>5902</v>
      </c>
      <c r="D2645" s="856"/>
      <c r="E2645" s="856"/>
      <c r="F2645" s="851"/>
      <c r="G2645" s="856"/>
      <c r="H2645" s="829"/>
      <c r="I2645" s="829"/>
      <c r="J2645" s="829"/>
    </row>
    <row r="2646" s="820" customFormat="1" ht="12.75" spans="1:10">
      <c r="A2646" s="853" t="s">
        <v>336</v>
      </c>
      <c r="B2646" s="854" t="s">
        <v>5903</v>
      </c>
      <c r="C2646" s="855" t="s">
        <v>5904</v>
      </c>
      <c r="D2646" s="856"/>
      <c r="E2646" s="856"/>
      <c r="F2646" s="851" t="s">
        <v>54</v>
      </c>
      <c r="G2646" s="856"/>
      <c r="H2646" s="829"/>
      <c r="I2646" s="829"/>
      <c r="J2646" s="829"/>
    </row>
    <row r="2647" s="820" customFormat="1" ht="12.75" spans="1:10">
      <c r="A2647" s="853" t="s">
        <v>336</v>
      </c>
      <c r="B2647" s="854" t="s">
        <v>5905</v>
      </c>
      <c r="C2647" s="855" t="s">
        <v>5906</v>
      </c>
      <c r="D2647" s="856"/>
      <c r="E2647" s="856" t="s">
        <v>5907</v>
      </c>
      <c r="F2647" s="851" t="s">
        <v>54</v>
      </c>
      <c r="G2647" s="856"/>
      <c r="H2647" s="829"/>
      <c r="I2647" s="829"/>
      <c r="J2647" s="829"/>
    </row>
    <row r="2648" s="820" customFormat="1" ht="12.75" spans="1:10">
      <c r="A2648" s="853" t="s">
        <v>77</v>
      </c>
      <c r="B2648" s="854" t="s">
        <v>5908</v>
      </c>
      <c r="C2648" s="855" t="s">
        <v>5909</v>
      </c>
      <c r="D2648" s="856" t="s">
        <v>5910</v>
      </c>
      <c r="E2648" s="856"/>
      <c r="F2648" s="851" t="s">
        <v>5743</v>
      </c>
      <c r="G2648" s="856"/>
      <c r="H2648" s="829"/>
      <c r="I2648" s="829"/>
      <c r="J2648" s="829"/>
    </row>
    <row r="2649" s="820" customFormat="1" ht="12.75" spans="1:10">
      <c r="A2649" s="853" t="s">
        <v>77</v>
      </c>
      <c r="B2649" s="854" t="s">
        <v>5911</v>
      </c>
      <c r="C2649" s="855" t="s">
        <v>5912</v>
      </c>
      <c r="D2649" s="856" t="s">
        <v>5913</v>
      </c>
      <c r="E2649" s="856"/>
      <c r="F2649" s="851" t="s">
        <v>24</v>
      </c>
      <c r="G2649" s="856"/>
      <c r="H2649" s="829"/>
      <c r="I2649" s="829"/>
      <c r="J2649" s="829"/>
    </row>
    <row r="2650" s="820" customFormat="1" ht="12.75" spans="1:10">
      <c r="A2650" s="853"/>
      <c r="B2650" s="854" t="s">
        <v>5914</v>
      </c>
      <c r="C2650" s="855" t="s">
        <v>5915</v>
      </c>
      <c r="D2650" s="856"/>
      <c r="E2650" s="856"/>
      <c r="F2650" s="851"/>
      <c r="G2650" s="856"/>
      <c r="H2650" s="829"/>
      <c r="I2650" s="829"/>
      <c r="J2650" s="829"/>
    </row>
    <row r="2651" s="820" customFormat="1" ht="12.75" spans="1:10">
      <c r="A2651" s="853" t="s">
        <v>77</v>
      </c>
      <c r="B2651" s="854" t="s">
        <v>5916</v>
      </c>
      <c r="C2651" s="855" t="s">
        <v>5917</v>
      </c>
      <c r="D2651" s="856" t="s">
        <v>5918</v>
      </c>
      <c r="E2651" s="856"/>
      <c r="F2651" s="851" t="s">
        <v>5919</v>
      </c>
      <c r="G2651" s="856"/>
      <c r="H2651" s="829"/>
      <c r="I2651" s="829"/>
      <c r="J2651" s="829"/>
    </row>
    <row r="2652" s="820" customFormat="1" ht="12.75" spans="1:10">
      <c r="A2652" s="853" t="s">
        <v>77</v>
      </c>
      <c r="B2652" s="854" t="s">
        <v>5920</v>
      </c>
      <c r="C2652" s="855" t="s">
        <v>5921</v>
      </c>
      <c r="D2652" s="856" t="s">
        <v>5922</v>
      </c>
      <c r="E2652" s="856"/>
      <c r="F2652" s="851" t="s">
        <v>2002</v>
      </c>
      <c r="G2652" s="856"/>
      <c r="H2652" s="829"/>
      <c r="I2652" s="829"/>
      <c r="J2652" s="829"/>
    </row>
    <row r="2653" s="820" customFormat="1" ht="12.75" spans="1:10">
      <c r="A2653" s="853" t="s">
        <v>77</v>
      </c>
      <c r="B2653" s="854" t="s">
        <v>5923</v>
      </c>
      <c r="C2653" s="855" t="s">
        <v>5924</v>
      </c>
      <c r="D2653" s="856"/>
      <c r="E2653" s="856"/>
      <c r="F2653" s="851" t="s">
        <v>5919</v>
      </c>
      <c r="G2653" s="856"/>
      <c r="H2653" s="829"/>
      <c r="I2653" s="829"/>
      <c r="J2653" s="829"/>
    </row>
    <row r="2654" s="820" customFormat="1" ht="12.75" spans="1:10">
      <c r="A2654" s="853" t="s">
        <v>77</v>
      </c>
      <c r="B2654" s="854" t="s">
        <v>5925</v>
      </c>
      <c r="C2654" s="855" t="s">
        <v>5926</v>
      </c>
      <c r="D2654" s="856"/>
      <c r="E2654" s="856"/>
      <c r="F2654" s="851" t="s">
        <v>5927</v>
      </c>
      <c r="G2654" s="856"/>
      <c r="H2654" s="829"/>
      <c r="I2654" s="829"/>
      <c r="J2654" s="829"/>
    </row>
    <row r="2655" s="820" customFormat="1" ht="12.75" spans="1:10">
      <c r="A2655" s="853" t="s">
        <v>77</v>
      </c>
      <c r="B2655" s="854" t="s">
        <v>5928</v>
      </c>
      <c r="C2655" s="855" t="s">
        <v>5929</v>
      </c>
      <c r="D2655" s="856" t="s">
        <v>5930</v>
      </c>
      <c r="E2655" s="856"/>
      <c r="F2655" s="851" t="s">
        <v>5927</v>
      </c>
      <c r="G2655" s="856"/>
      <c r="H2655" s="829"/>
      <c r="I2655" s="829"/>
      <c r="J2655" s="829"/>
    </row>
    <row r="2656" s="820" customFormat="1" ht="12.75" spans="1:10">
      <c r="A2656" s="853" t="s">
        <v>77</v>
      </c>
      <c r="B2656" s="854" t="s">
        <v>5931</v>
      </c>
      <c r="C2656" s="855" t="s">
        <v>5932</v>
      </c>
      <c r="D2656" s="856"/>
      <c r="E2656" s="856"/>
      <c r="F2656" s="851" t="s">
        <v>5919</v>
      </c>
      <c r="G2656" s="856"/>
      <c r="H2656" s="829"/>
      <c r="I2656" s="829"/>
      <c r="J2656" s="829"/>
    </row>
    <row r="2657" s="820" customFormat="1" ht="12.75" spans="1:10">
      <c r="A2657" s="853" t="s">
        <v>77</v>
      </c>
      <c r="B2657" s="854" t="s">
        <v>5933</v>
      </c>
      <c r="C2657" s="855" t="s">
        <v>5934</v>
      </c>
      <c r="D2657" s="859"/>
      <c r="E2657" s="856"/>
      <c r="F2657" s="851" t="s">
        <v>2002</v>
      </c>
      <c r="G2657" s="856"/>
      <c r="H2657" s="829"/>
      <c r="I2657" s="829"/>
      <c r="J2657" s="829"/>
    </row>
    <row r="2658" s="820" customFormat="1" ht="12.75" spans="1:10">
      <c r="A2658" s="853" t="s">
        <v>77</v>
      </c>
      <c r="B2658" s="854" t="s">
        <v>5935</v>
      </c>
      <c r="C2658" s="855" t="s">
        <v>5936</v>
      </c>
      <c r="D2658" s="856"/>
      <c r="E2658" s="856"/>
      <c r="F2658" s="851" t="s">
        <v>2002</v>
      </c>
      <c r="G2658" s="856"/>
      <c r="H2658" s="829"/>
      <c r="I2658" s="829"/>
      <c r="J2658" s="829"/>
    </row>
    <row r="2659" s="820" customFormat="1" ht="12.75" spans="1:10">
      <c r="A2659" s="853" t="s">
        <v>77</v>
      </c>
      <c r="B2659" s="854" t="s">
        <v>5937</v>
      </c>
      <c r="C2659" s="855" t="s">
        <v>5938</v>
      </c>
      <c r="D2659" s="856"/>
      <c r="E2659" s="856"/>
      <c r="F2659" s="851" t="s">
        <v>2002</v>
      </c>
      <c r="G2659" s="856"/>
      <c r="H2659" s="829"/>
      <c r="I2659" s="829"/>
      <c r="J2659" s="829"/>
    </row>
    <row r="2660" s="820" customFormat="1" ht="12.75" spans="1:10">
      <c r="A2660" s="853" t="s">
        <v>77</v>
      </c>
      <c r="B2660" s="854" t="s">
        <v>5939</v>
      </c>
      <c r="C2660" s="855" t="s">
        <v>5940</v>
      </c>
      <c r="D2660" s="856"/>
      <c r="E2660" s="856"/>
      <c r="F2660" s="851" t="s">
        <v>2002</v>
      </c>
      <c r="G2660" s="856"/>
      <c r="H2660" s="829"/>
      <c r="I2660" s="829"/>
      <c r="J2660" s="829"/>
    </row>
    <row r="2661" s="820" customFormat="1" ht="12.75" spans="1:10">
      <c r="A2661" s="853" t="s">
        <v>77</v>
      </c>
      <c r="B2661" s="854" t="s">
        <v>5941</v>
      </c>
      <c r="C2661" s="855" t="s">
        <v>5942</v>
      </c>
      <c r="D2661" s="856"/>
      <c r="E2661" s="856"/>
      <c r="F2661" s="851" t="s">
        <v>2002</v>
      </c>
      <c r="G2661" s="856"/>
      <c r="H2661" s="829"/>
      <c r="I2661" s="829"/>
      <c r="J2661" s="829"/>
    </row>
    <row r="2662" s="820" customFormat="1" ht="12.75" spans="1:10">
      <c r="A2662" s="853" t="s">
        <v>59</v>
      </c>
      <c r="B2662" s="854" t="s">
        <v>5943</v>
      </c>
      <c r="C2662" s="855" t="s">
        <v>5944</v>
      </c>
      <c r="D2662" s="856"/>
      <c r="E2662" s="856"/>
      <c r="F2662" s="851" t="s">
        <v>5919</v>
      </c>
      <c r="G2662" s="856"/>
      <c r="H2662" s="829"/>
      <c r="I2662" s="829"/>
      <c r="J2662" s="829"/>
    </row>
    <row r="2663" s="820" customFormat="1" ht="12.75" spans="1:10">
      <c r="A2663" s="853" t="s">
        <v>59</v>
      </c>
      <c r="B2663" s="854" t="s">
        <v>5945</v>
      </c>
      <c r="C2663" s="855" t="s">
        <v>5946</v>
      </c>
      <c r="D2663" s="856" t="s">
        <v>5947</v>
      </c>
      <c r="E2663" s="856"/>
      <c r="F2663" s="851" t="s">
        <v>24</v>
      </c>
      <c r="G2663" s="856"/>
      <c r="H2663" s="829"/>
      <c r="I2663" s="829"/>
      <c r="J2663" s="829"/>
    </row>
    <row r="2664" s="820" customFormat="1" ht="12.75" spans="1:10">
      <c r="A2664" s="853" t="s">
        <v>77</v>
      </c>
      <c r="B2664" s="854" t="s">
        <v>5948</v>
      </c>
      <c r="C2664" s="855" t="s">
        <v>5949</v>
      </c>
      <c r="D2664" s="856"/>
      <c r="E2664" s="856"/>
      <c r="F2664" s="851" t="s">
        <v>5927</v>
      </c>
      <c r="G2664" s="856"/>
      <c r="H2664" s="829"/>
      <c r="I2664" s="829"/>
      <c r="J2664" s="829"/>
    </row>
    <row r="2665" s="820" customFormat="1" ht="12.75" spans="1:10">
      <c r="A2665" s="853" t="s">
        <v>77</v>
      </c>
      <c r="B2665" s="854" t="s">
        <v>5950</v>
      </c>
      <c r="C2665" s="855" t="s">
        <v>5951</v>
      </c>
      <c r="D2665" s="856" t="s">
        <v>5952</v>
      </c>
      <c r="E2665" s="856"/>
      <c r="F2665" s="851" t="s">
        <v>5919</v>
      </c>
      <c r="G2665" s="856"/>
      <c r="H2665" s="829"/>
      <c r="I2665" s="829"/>
      <c r="J2665" s="829"/>
    </row>
    <row r="2666" s="820" customFormat="1" ht="12.75" spans="1:10">
      <c r="A2666" s="853" t="s">
        <v>77</v>
      </c>
      <c r="B2666" s="854" t="s">
        <v>5953</v>
      </c>
      <c r="C2666" s="855" t="s">
        <v>5954</v>
      </c>
      <c r="D2666" s="856"/>
      <c r="E2666" s="856"/>
      <c r="F2666" s="851" t="s">
        <v>24</v>
      </c>
      <c r="G2666" s="856"/>
      <c r="H2666" s="829"/>
      <c r="I2666" s="829"/>
      <c r="J2666" s="829"/>
    </row>
    <row r="2667" s="820" customFormat="1" ht="12.75" spans="1:10">
      <c r="A2667" s="853" t="s">
        <v>77</v>
      </c>
      <c r="B2667" s="854" t="s">
        <v>5955</v>
      </c>
      <c r="C2667" s="855" t="s">
        <v>5956</v>
      </c>
      <c r="D2667" s="856" t="s">
        <v>5957</v>
      </c>
      <c r="E2667" s="856"/>
      <c r="F2667" s="851" t="s">
        <v>5919</v>
      </c>
      <c r="G2667" s="859"/>
      <c r="H2667" s="829"/>
      <c r="I2667" s="829"/>
      <c r="J2667" s="829"/>
    </row>
    <row r="2668" s="820" customFormat="1" ht="12.75" spans="1:10">
      <c r="A2668" s="853" t="s">
        <v>77</v>
      </c>
      <c r="B2668" s="854" t="s">
        <v>5958</v>
      </c>
      <c r="C2668" s="855" t="s">
        <v>5959</v>
      </c>
      <c r="D2668" s="856"/>
      <c r="E2668" s="856"/>
      <c r="F2668" s="851" t="s">
        <v>5919</v>
      </c>
      <c r="G2668" s="856"/>
      <c r="H2668" s="829"/>
      <c r="I2668" s="829"/>
      <c r="J2668" s="829"/>
    </row>
    <row r="2669" s="820" customFormat="1" ht="12.75" spans="1:10">
      <c r="A2669" s="853" t="s">
        <v>77</v>
      </c>
      <c r="B2669" s="854" t="s">
        <v>5960</v>
      </c>
      <c r="C2669" s="855" t="s">
        <v>5961</v>
      </c>
      <c r="D2669" s="856"/>
      <c r="E2669" s="856"/>
      <c r="F2669" s="851" t="s">
        <v>5919</v>
      </c>
      <c r="G2669" s="856"/>
      <c r="H2669" s="829"/>
      <c r="I2669" s="829"/>
      <c r="J2669" s="829"/>
    </row>
    <row r="2670" s="820" customFormat="1" ht="12.75" spans="1:10">
      <c r="A2670" s="853" t="s">
        <v>77</v>
      </c>
      <c r="B2670" s="854" t="s">
        <v>5962</v>
      </c>
      <c r="C2670" s="855" t="s">
        <v>5963</v>
      </c>
      <c r="D2670" s="856"/>
      <c r="E2670" s="856"/>
      <c r="F2670" s="851" t="s">
        <v>5927</v>
      </c>
      <c r="G2670" s="856"/>
      <c r="H2670" s="829"/>
      <c r="I2670" s="829"/>
      <c r="J2670" s="829"/>
    </row>
    <row r="2671" s="820" customFormat="1" ht="12.75" spans="1:10">
      <c r="A2671" s="853" t="s">
        <v>77</v>
      </c>
      <c r="B2671" s="854" t="s">
        <v>5964</v>
      </c>
      <c r="C2671" s="855" t="s">
        <v>5965</v>
      </c>
      <c r="D2671" s="856"/>
      <c r="E2671" s="856"/>
      <c r="F2671" s="851" t="s">
        <v>5919</v>
      </c>
      <c r="G2671" s="856"/>
      <c r="H2671" s="829"/>
      <c r="I2671" s="829"/>
      <c r="J2671" s="829"/>
    </row>
    <row r="2672" s="820" customFormat="1" ht="12.75" spans="1:10">
      <c r="A2672" s="853" t="s">
        <v>77</v>
      </c>
      <c r="B2672" s="854" t="s">
        <v>5966</v>
      </c>
      <c r="C2672" s="855" t="s">
        <v>5967</v>
      </c>
      <c r="D2672" s="856"/>
      <c r="E2672" s="856"/>
      <c r="F2672" s="851" t="s">
        <v>5919</v>
      </c>
      <c r="G2672" s="856"/>
      <c r="H2672" s="829"/>
      <c r="I2672" s="829"/>
      <c r="J2672" s="829"/>
    </row>
    <row r="2673" s="820" customFormat="1" ht="12.75" spans="1:10">
      <c r="A2673" s="853" t="s">
        <v>77</v>
      </c>
      <c r="B2673" s="854" t="s">
        <v>5968</v>
      </c>
      <c r="C2673" s="855" t="s">
        <v>5969</v>
      </c>
      <c r="D2673" s="856" t="s">
        <v>5970</v>
      </c>
      <c r="E2673" s="856"/>
      <c r="F2673" s="851" t="s">
        <v>5927</v>
      </c>
      <c r="G2673" s="856"/>
      <c r="H2673" s="829"/>
      <c r="I2673" s="829"/>
      <c r="J2673" s="829"/>
    </row>
    <row r="2674" s="820" customFormat="1" ht="12.75" spans="1:10">
      <c r="A2674" s="853" t="s">
        <v>77</v>
      </c>
      <c r="B2674" s="854" t="s">
        <v>5971</v>
      </c>
      <c r="C2674" s="855" t="s">
        <v>5972</v>
      </c>
      <c r="D2674" s="856" t="s">
        <v>5973</v>
      </c>
      <c r="E2674" s="856"/>
      <c r="F2674" s="851" t="s">
        <v>5919</v>
      </c>
      <c r="G2674" s="856"/>
      <c r="H2674" s="829"/>
      <c r="I2674" s="829"/>
      <c r="J2674" s="829"/>
    </row>
    <row r="2675" s="820" customFormat="1" ht="12.75" spans="1:10">
      <c r="A2675" s="853" t="s">
        <v>77</v>
      </c>
      <c r="B2675" s="854" t="s">
        <v>5974</v>
      </c>
      <c r="C2675" s="855" t="s">
        <v>5975</v>
      </c>
      <c r="D2675" s="856"/>
      <c r="E2675" s="856"/>
      <c r="F2675" s="851" t="s">
        <v>5919</v>
      </c>
      <c r="G2675" s="856"/>
      <c r="H2675" s="829"/>
      <c r="I2675" s="829"/>
      <c r="J2675" s="829"/>
    </row>
    <row r="2676" s="820" customFormat="1" ht="12.75" spans="1:10">
      <c r="A2676" s="853" t="s">
        <v>77</v>
      </c>
      <c r="B2676" s="854" t="s">
        <v>5976</v>
      </c>
      <c r="C2676" s="855" t="s">
        <v>5977</v>
      </c>
      <c r="D2676" s="859"/>
      <c r="E2676" s="856"/>
      <c r="F2676" s="851"/>
      <c r="G2676" s="856"/>
      <c r="H2676" s="829"/>
      <c r="I2676" s="829"/>
      <c r="J2676" s="829"/>
    </row>
    <row r="2677" s="820" customFormat="1" ht="12.75" spans="1:10">
      <c r="A2677" s="853" t="s">
        <v>77</v>
      </c>
      <c r="B2677" s="854" t="s">
        <v>5978</v>
      </c>
      <c r="C2677" s="855" t="s">
        <v>5979</v>
      </c>
      <c r="D2677" s="856"/>
      <c r="E2677" s="856"/>
      <c r="F2677" s="851" t="s">
        <v>5919</v>
      </c>
      <c r="G2677" s="856"/>
      <c r="H2677" s="829"/>
      <c r="I2677" s="829"/>
      <c r="J2677" s="829"/>
    </row>
    <row r="2678" s="820" customFormat="1" ht="12.75" spans="1:10">
      <c r="A2678" s="853" t="s">
        <v>77</v>
      </c>
      <c r="B2678" s="854" t="s">
        <v>5980</v>
      </c>
      <c r="C2678" s="855" t="s">
        <v>5981</v>
      </c>
      <c r="D2678" s="856"/>
      <c r="E2678" s="856"/>
      <c r="F2678" s="851" t="s">
        <v>5927</v>
      </c>
      <c r="G2678" s="856"/>
      <c r="H2678" s="829"/>
      <c r="I2678" s="829"/>
      <c r="J2678" s="829"/>
    </row>
    <row r="2679" s="820" customFormat="1" ht="12.75" spans="1:10">
      <c r="A2679" s="853" t="s">
        <v>77</v>
      </c>
      <c r="B2679" s="854" t="s">
        <v>5982</v>
      </c>
      <c r="C2679" s="855" t="s">
        <v>5983</v>
      </c>
      <c r="D2679" s="856"/>
      <c r="E2679" s="856"/>
      <c r="F2679" s="851" t="s">
        <v>5927</v>
      </c>
      <c r="G2679" s="856"/>
      <c r="H2679" s="829"/>
      <c r="I2679" s="829"/>
      <c r="J2679" s="829"/>
    </row>
    <row r="2680" s="820" customFormat="1" ht="12.75" spans="1:10">
      <c r="A2680" s="853" t="s">
        <v>77</v>
      </c>
      <c r="B2680" s="854" t="s">
        <v>5984</v>
      </c>
      <c r="C2680" s="855" t="s">
        <v>5985</v>
      </c>
      <c r="D2680" s="856"/>
      <c r="E2680" s="856"/>
      <c r="F2680" s="851" t="s">
        <v>5927</v>
      </c>
      <c r="G2680" s="856"/>
      <c r="H2680" s="829"/>
      <c r="I2680" s="829"/>
      <c r="J2680" s="829"/>
    </row>
    <row r="2681" s="820" customFormat="1" ht="12.75" spans="1:10">
      <c r="A2681" s="853" t="s">
        <v>77</v>
      </c>
      <c r="B2681" s="854" t="s">
        <v>5986</v>
      </c>
      <c r="C2681" s="855" t="s">
        <v>5987</v>
      </c>
      <c r="D2681" s="856" t="s">
        <v>5988</v>
      </c>
      <c r="E2681" s="856"/>
      <c r="F2681" s="851" t="s">
        <v>5927</v>
      </c>
      <c r="G2681" s="856"/>
      <c r="H2681" s="829"/>
      <c r="I2681" s="829"/>
      <c r="J2681" s="829"/>
    </row>
    <row r="2682" s="820" customFormat="1" ht="12.75" spans="1:10">
      <c r="A2682" s="853" t="s">
        <v>77</v>
      </c>
      <c r="B2682" s="854" t="s">
        <v>5989</v>
      </c>
      <c r="C2682" s="855" t="s">
        <v>5990</v>
      </c>
      <c r="D2682" s="856"/>
      <c r="E2682" s="856"/>
      <c r="F2682" s="851" t="s">
        <v>5919</v>
      </c>
      <c r="G2682" s="856"/>
      <c r="H2682" s="829"/>
      <c r="I2682" s="829"/>
      <c r="J2682" s="829"/>
    </row>
    <row r="2683" s="820" customFormat="1" ht="12.75" spans="1:10">
      <c r="A2683" s="853" t="s">
        <v>77</v>
      </c>
      <c r="B2683" s="854" t="s">
        <v>5991</v>
      </c>
      <c r="C2683" s="855" t="s">
        <v>5992</v>
      </c>
      <c r="D2683" s="856"/>
      <c r="E2683" s="856"/>
      <c r="F2683" s="851" t="s">
        <v>5919</v>
      </c>
      <c r="G2683" s="856"/>
      <c r="H2683" s="829"/>
      <c r="I2683" s="829"/>
      <c r="J2683" s="829"/>
    </row>
    <row r="2684" s="820" customFormat="1" ht="12.75" spans="1:10">
      <c r="A2684" s="853" t="s">
        <v>77</v>
      </c>
      <c r="B2684" s="854" t="s">
        <v>5993</v>
      </c>
      <c r="C2684" s="855" t="s">
        <v>5994</v>
      </c>
      <c r="D2684" s="856"/>
      <c r="E2684" s="856"/>
      <c r="F2684" s="851" t="s">
        <v>5919</v>
      </c>
      <c r="G2684" s="856"/>
      <c r="H2684" s="829"/>
      <c r="I2684" s="829"/>
      <c r="J2684" s="829"/>
    </row>
    <row r="2685" s="820" customFormat="1" ht="12.75" spans="1:10">
      <c r="A2685" s="853" t="s">
        <v>77</v>
      </c>
      <c r="B2685" s="854" t="s">
        <v>5995</v>
      </c>
      <c r="C2685" s="855" t="s">
        <v>5996</v>
      </c>
      <c r="D2685" s="856"/>
      <c r="E2685" s="856"/>
      <c r="F2685" s="851"/>
      <c r="G2685" s="856"/>
      <c r="H2685" s="829"/>
      <c r="I2685" s="829"/>
      <c r="J2685" s="829"/>
    </row>
    <row r="2686" s="820" customFormat="1" ht="12.75" spans="1:10">
      <c r="A2686" s="853" t="s">
        <v>77</v>
      </c>
      <c r="B2686" s="854" t="s">
        <v>5997</v>
      </c>
      <c r="C2686" s="855" t="s">
        <v>5998</v>
      </c>
      <c r="D2686" s="856"/>
      <c r="E2686" s="856"/>
      <c r="F2686" s="851" t="s">
        <v>5927</v>
      </c>
      <c r="G2686" s="856"/>
      <c r="H2686" s="829"/>
      <c r="I2686" s="829"/>
      <c r="J2686" s="829"/>
    </row>
    <row r="2687" s="820" customFormat="1" ht="12.75" spans="1:10">
      <c r="A2687" s="853" t="s">
        <v>77</v>
      </c>
      <c r="B2687" s="854" t="s">
        <v>5999</v>
      </c>
      <c r="C2687" s="855" t="s">
        <v>6000</v>
      </c>
      <c r="D2687" s="856"/>
      <c r="E2687" s="856"/>
      <c r="F2687" s="851" t="s">
        <v>5927</v>
      </c>
      <c r="G2687" s="856"/>
      <c r="H2687" s="829"/>
      <c r="I2687" s="829"/>
      <c r="J2687" s="829"/>
    </row>
    <row r="2688" s="820" customFormat="1" ht="12.75" spans="1:10">
      <c r="A2688" s="853" t="s">
        <v>77</v>
      </c>
      <c r="B2688" s="854" t="s">
        <v>6001</v>
      </c>
      <c r="C2688" s="855" t="s">
        <v>6002</v>
      </c>
      <c r="D2688" s="856"/>
      <c r="E2688" s="856"/>
      <c r="F2688" s="851"/>
      <c r="G2688" s="856"/>
      <c r="H2688" s="829"/>
      <c r="I2688" s="829"/>
      <c r="J2688" s="829"/>
    </row>
    <row r="2689" s="820" customFormat="1" ht="12.75" spans="1:10">
      <c r="A2689" s="853" t="s">
        <v>77</v>
      </c>
      <c r="B2689" s="854" t="s">
        <v>6003</v>
      </c>
      <c r="C2689" s="855" t="s">
        <v>6004</v>
      </c>
      <c r="D2689" s="856"/>
      <c r="E2689" s="856"/>
      <c r="F2689" s="851" t="s">
        <v>5919</v>
      </c>
      <c r="G2689" s="856"/>
      <c r="H2689" s="829"/>
      <c r="I2689" s="829"/>
      <c r="J2689" s="829"/>
    </row>
    <row r="2690" s="820" customFormat="1" ht="24" spans="1:10">
      <c r="A2690" s="853" t="s">
        <v>77</v>
      </c>
      <c r="B2690" s="854" t="s">
        <v>6005</v>
      </c>
      <c r="C2690" s="855" t="s">
        <v>6006</v>
      </c>
      <c r="D2690" s="856"/>
      <c r="E2690" s="856"/>
      <c r="F2690" s="851" t="s">
        <v>5919</v>
      </c>
      <c r="G2690" s="856"/>
      <c r="H2690" s="829"/>
      <c r="I2690" s="829"/>
      <c r="J2690" s="829"/>
    </row>
    <row r="2691" s="820" customFormat="1" ht="12.75" spans="1:10">
      <c r="A2691" s="853" t="s">
        <v>77</v>
      </c>
      <c r="B2691" s="854" t="s">
        <v>6007</v>
      </c>
      <c r="C2691" s="855" t="s">
        <v>6008</v>
      </c>
      <c r="D2691" s="856" t="s">
        <v>6009</v>
      </c>
      <c r="E2691" s="856"/>
      <c r="F2691" s="851" t="s">
        <v>5919</v>
      </c>
      <c r="G2691" s="859"/>
      <c r="H2691" s="829"/>
      <c r="I2691" s="829"/>
      <c r="J2691" s="829"/>
    </row>
    <row r="2692" s="820" customFormat="1" ht="12.75" spans="1:10">
      <c r="A2692" s="853" t="s">
        <v>77</v>
      </c>
      <c r="B2692" s="854" t="s">
        <v>6010</v>
      </c>
      <c r="C2692" s="855" t="s">
        <v>6011</v>
      </c>
      <c r="D2692" s="856" t="s">
        <v>6009</v>
      </c>
      <c r="E2692" s="856"/>
      <c r="F2692" s="851" t="s">
        <v>5919</v>
      </c>
      <c r="G2692" s="856"/>
      <c r="H2692" s="829"/>
      <c r="I2692" s="829"/>
      <c r="J2692" s="829"/>
    </row>
    <row r="2693" s="820" customFormat="1" ht="12.75" spans="1:10">
      <c r="A2693" s="853" t="s">
        <v>77</v>
      </c>
      <c r="B2693" s="854" t="s">
        <v>6012</v>
      </c>
      <c r="C2693" s="855" t="s">
        <v>6013</v>
      </c>
      <c r="D2693" s="856"/>
      <c r="E2693" s="856"/>
      <c r="F2693" s="851" t="s">
        <v>5919</v>
      </c>
      <c r="G2693" s="856"/>
      <c r="H2693" s="829"/>
      <c r="I2693" s="829"/>
      <c r="J2693" s="829"/>
    </row>
    <row r="2694" s="820" customFormat="1" ht="12.75" spans="1:10">
      <c r="A2694" s="853" t="s">
        <v>77</v>
      </c>
      <c r="B2694" s="854" t="s">
        <v>6014</v>
      </c>
      <c r="C2694" s="855" t="s">
        <v>6015</v>
      </c>
      <c r="D2694" s="856" t="s">
        <v>6016</v>
      </c>
      <c r="E2694" s="856"/>
      <c r="F2694" s="851" t="s">
        <v>5919</v>
      </c>
      <c r="G2694" s="856"/>
      <c r="H2694" s="829"/>
      <c r="I2694" s="829"/>
      <c r="J2694" s="829"/>
    </row>
    <row r="2695" s="820" customFormat="1" ht="24" spans="1:10">
      <c r="A2695" s="853" t="s">
        <v>77</v>
      </c>
      <c r="B2695" s="854" t="s">
        <v>6017</v>
      </c>
      <c r="C2695" s="855" t="s">
        <v>6018</v>
      </c>
      <c r="D2695" s="856" t="s">
        <v>6019</v>
      </c>
      <c r="E2695" s="856"/>
      <c r="F2695" s="851" t="s">
        <v>5919</v>
      </c>
      <c r="G2695" s="856"/>
      <c r="H2695" s="829"/>
      <c r="I2695" s="829"/>
      <c r="J2695" s="829"/>
    </row>
    <row r="2696" s="820" customFormat="1" ht="12.75" spans="1:10">
      <c r="A2696" s="853" t="s">
        <v>59</v>
      </c>
      <c r="B2696" s="854" t="s">
        <v>6020</v>
      </c>
      <c r="C2696" s="855" t="s">
        <v>6021</v>
      </c>
      <c r="D2696" s="856"/>
      <c r="E2696" s="856"/>
      <c r="F2696" s="851" t="s">
        <v>5927</v>
      </c>
      <c r="G2696" s="856"/>
      <c r="H2696" s="829"/>
      <c r="I2696" s="829"/>
      <c r="J2696" s="829"/>
    </row>
    <row r="2697" s="820" customFormat="1" ht="12.75" spans="1:10">
      <c r="A2697" s="853" t="s">
        <v>77</v>
      </c>
      <c r="B2697" s="854" t="s">
        <v>6022</v>
      </c>
      <c r="C2697" s="855" t="s">
        <v>6023</v>
      </c>
      <c r="D2697" s="856"/>
      <c r="E2697" s="856"/>
      <c r="F2697" s="851" t="s">
        <v>5927</v>
      </c>
      <c r="G2697" s="856"/>
      <c r="H2697" s="829"/>
      <c r="I2697" s="829"/>
      <c r="J2697" s="829"/>
    </row>
    <row r="2698" s="820" customFormat="1" ht="12.75" spans="1:10">
      <c r="A2698" s="853" t="s">
        <v>77</v>
      </c>
      <c r="B2698" s="854" t="s">
        <v>6024</v>
      </c>
      <c r="C2698" s="855" t="s">
        <v>6025</v>
      </c>
      <c r="D2698" s="856"/>
      <c r="E2698" s="856"/>
      <c r="F2698" s="851" t="s">
        <v>5927</v>
      </c>
      <c r="G2698" s="856"/>
      <c r="H2698" s="829"/>
      <c r="I2698" s="829"/>
      <c r="J2698" s="829"/>
    </row>
    <row r="2699" s="820" customFormat="1" ht="12.75" spans="1:10">
      <c r="A2699" s="853" t="s">
        <v>77</v>
      </c>
      <c r="B2699" s="854" t="s">
        <v>6026</v>
      </c>
      <c r="C2699" s="855" t="s">
        <v>6027</v>
      </c>
      <c r="D2699" s="856"/>
      <c r="E2699" s="856"/>
      <c r="F2699" s="851" t="s">
        <v>5927</v>
      </c>
      <c r="G2699" s="856"/>
      <c r="H2699" s="829"/>
      <c r="I2699" s="829"/>
      <c r="J2699" s="829"/>
    </row>
    <row r="2700" s="820" customFormat="1" ht="12.75" spans="1:10">
      <c r="A2700" s="853" t="s">
        <v>59</v>
      </c>
      <c r="B2700" s="854" t="s">
        <v>6028</v>
      </c>
      <c r="C2700" s="855" t="s">
        <v>6029</v>
      </c>
      <c r="D2700" s="856"/>
      <c r="E2700" s="856"/>
      <c r="F2700" s="851" t="s">
        <v>5927</v>
      </c>
      <c r="G2700" s="856"/>
      <c r="H2700" s="829"/>
      <c r="I2700" s="829"/>
      <c r="J2700" s="829"/>
    </row>
    <row r="2701" s="820" customFormat="1" ht="12.75" spans="1:10">
      <c r="A2701" s="853" t="s">
        <v>77</v>
      </c>
      <c r="B2701" s="854" t="s">
        <v>6030</v>
      </c>
      <c r="C2701" s="855" t="s">
        <v>6031</v>
      </c>
      <c r="D2701" s="856" t="s">
        <v>6032</v>
      </c>
      <c r="E2701" s="856"/>
      <c r="F2701" s="851" t="s">
        <v>5919</v>
      </c>
      <c r="G2701" s="856"/>
      <c r="H2701" s="829"/>
      <c r="I2701" s="829"/>
      <c r="J2701" s="829"/>
    </row>
    <row r="2702" s="820" customFormat="1" ht="12.75" spans="1:10">
      <c r="A2702" s="853" t="s">
        <v>77</v>
      </c>
      <c r="B2702" s="854" t="s">
        <v>6033</v>
      </c>
      <c r="C2702" s="855" t="s">
        <v>6034</v>
      </c>
      <c r="D2702" s="856"/>
      <c r="E2702" s="856"/>
      <c r="F2702" s="851" t="s">
        <v>5919</v>
      </c>
      <c r="G2702" s="856"/>
      <c r="H2702" s="829"/>
      <c r="I2702" s="829"/>
      <c r="J2702" s="829"/>
    </row>
    <row r="2703" s="820" customFormat="1" ht="12.75" spans="1:10">
      <c r="A2703" s="853" t="s">
        <v>77</v>
      </c>
      <c r="B2703" s="854" t="s">
        <v>6035</v>
      </c>
      <c r="C2703" s="855" t="s">
        <v>6036</v>
      </c>
      <c r="D2703" s="856"/>
      <c r="E2703" s="856"/>
      <c r="F2703" s="851" t="s">
        <v>5919</v>
      </c>
      <c r="G2703" s="856"/>
      <c r="H2703" s="829"/>
      <c r="I2703" s="829"/>
      <c r="J2703" s="829"/>
    </row>
    <row r="2704" s="820" customFormat="1" ht="12.75" spans="1:10">
      <c r="A2704" s="853" t="s">
        <v>77</v>
      </c>
      <c r="B2704" s="854" t="s">
        <v>6037</v>
      </c>
      <c r="C2704" s="855" t="s">
        <v>6038</v>
      </c>
      <c r="D2704" s="856"/>
      <c r="E2704" s="856"/>
      <c r="F2704" s="851" t="s">
        <v>5927</v>
      </c>
      <c r="G2704" s="856"/>
      <c r="H2704" s="829"/>
      <c r="I2704" s="829"/>
      <c r="J2704" s="829"/>
    </row>
    <row r="2705" s="820" customFormat="1" ht="12.75" spans="1:10">
      <c r="A2705" s="853" t="s">
        <v>77</v>
      </c>
      <c r="B2705" s="854" t="s">
        <v>6039</v>
      </c>
      <c r="C2705" s="855" t="s">
        <v>6040</v>
      </c>
      <c r="D2705" s="856"/>
      <c r="E2705" s="856"/>
      <c r="F2705" s="851" t="s">
        <v>5927</v>
      </c>
      <c r="G2705" s="859"/>
      <c r="H2705" s="829"/>
      <c r="I2705" s="829"/>
      <c r="J2705" s="829"/>
    </row>
    <row r="2706" s="820" customFormat="1" ht="12.75" spans="1:10">
      <c r="A2706" s="853" t="s">
        <v>77</v>
      </c>
      <c r="B2706" s="854" t="s">
        <v>6041</v>
      </c>
      <c r="C2706" s="855" t="s">
        <v>6042</v>
      </c>
      <c r="D2706" s="856"/>
      <c r="E2706" s="856"/>
      <c r="F2706" s="851" t="s">
        <v>24</v>
      </c>
      <c r="G2706" s="856"/>
      <c r="H2706" s="829"/>
      <c r="I2706" s="829"/>
      <c r="J2706" s="829"/>
    </row>
    <row r="2707" s="820" customFormat="1" ht="12.75" spans="1:10">
      <c r="A2707" s="853" t="s">
        <v>77</v>
      </c>
      <c r="B2707" s="854" t="s">
        <v>6043</v>
      </c>
      <c r="C2707" s="855" t="s">
        <v>6044</v>
      </c>
      <c r="D2707" s="856" t="s">
        <v>6045</v>
      </c>
      <c r="E2707" s="856"/>
      <c r="F2707" s="851" t="s">
        <v>5927</v>
      </c>
      <c r="G2707" s="856"/>
      <c r="H2707" s="829"/>
      <c r="I2707" s="829"/>
      <c r="J2707" s="829"/>
    </row>
    <row r="2708" s="820" customFormat="1" ht="12.75" spans="1:10">
      <c r="A2708" s="853" t="s">
        <v>77</v>
      </c>
      <c r="B2708" s="854" t="s">
        <v>6046</v>
      </c>
      <c r="C2708" s="855" t="s">
        <v>6047</v>
      </c>
      <c r="D2708" s="856"/>
      <c r="E2708" s="856"/>
      <c r="F2708" s="851" t="s">
        <v>5927</v>
      </c>
      <c r="G2708" s="856"/>
      <c r="H2708" s="829"/>
      <c r="I2708" s="829"/>
      <c r="J2708" s="829"/>
    </row>
    <row r="2709" s="820" customFormat="1" ht="12.75" spans="1:10">
      <c r="A2709" s="853" t="s">
        <v>77</v>
      </c>
      <c r="B2709" s="854" t="s">
        <v>6048</v>
      </c>
      <c r="C2709" s="855" t="s">
        <v>6049</v>
      </c>
      <c r="D2709" s="856" t="s">
        <v>6050</v>
      </c>
      <c r="E2709" s="856"/>
      <c r="F2709" s="851" t="s">
        <v>5927</v>
      </c>
      <c r="G2709" s="856"/>
      <c r="H2709" s="829"/>
      <c r="I2709" s="829"/>
      <c r="J2709" s="829"/>
    </row>
    <row r="2710" s="820" customFormat="1" ht="12.75" spans="1:10">
      <c r="A2710" s="853" t="s">
        <v>77</v>
      </c>
      <c r="B2710" s="854" t="s">
        <v>6051</v>
      </c>
      <c r="C2710" s="855" t="s">
        <v>6052</v>
      </c>
      <c r="D2710" s="856"/>
      <c r="E2710" s="856"/>
      <c r="F2710" s="851" t="s">
        <v>5919</v>
      </c>
      <c r="G2710" s="856"/>
      <c r="H2710" s="829"/>
      <c r="I2710" s="829"/>
      <c r="J2710" s="829"/>
    </row>
    <row r="2711" s="820" customFormat="1" ht="12.75" spans="1:10">
      <c r="A2711" s="853" t="s">
        <v>77</v>
      </c>
      <c r="B2711" s="854" t="s">
        <v>6053</v>
      </c>
      <c r="C2711" s="855" t="s">
        <v>6054</v>
      </c>
      <c r="D2711" s="856" t="s">
        <v>6055</v>
      </c>
      <c r="E2711" s="856"/>
      <c r="F2711" s="851" t="s">
        <v>5927</v>
      </c>
      <c r="G2711" s="856"/>
      <c r="H2711" s="829"/>
      <c r="I2711" s="829"/>
      <c r="J2711" s="829"/>
    </row>
    <row r="2712" s="820" customFormat="1" ht="12.75" spans="1:10">
      <c r="A2712" s="853" t="s">
        <v>77</v>
      </c>
      <c r="B2712" s="854" t="s">
        <v>6056</v>
      </c>
      <c r="C2712" s="855" t="s">
        <v>6057</v>
      </c>
      <c r="D2712" s="856"/>
      <c r="E2712" s="856"/>
      <c r="F2712" s="851" t="s">
        <v>5927</v>
      </c>
      <c r="G2712" s="856"/>
      <c r="H2712" s="829"/>
      <c r="I2712" s="829"/>
      <c r="J2712" s="829"/>
    </row>
    <row r="2713" s="820" customFormat="1" ht="12.75" spans="1:10">
      <c r="A2713" s="853" t="s">
        <v>77</v>
      </c>
      <c r="B2713" s="854" t="s">
        <v>6058</v>
      </c>
      <c r="C2713" s="855" t="s">
        <v>6059</v>
      </c>
      <c r="D2713" s="856"/>
      <c r="E2713" s="856"/>
      <c r="F2713" s="851" t="s">
        <v>5919</v>
      </c>
      <c r="G2713" s="856"/>
      <c r="H2713" s="829"/>
      <c r="I2713" s="829"/>
      <c r="J2713" s="829"/>
    </row>
    <row r="2714" s="820" customFormat="1" ht="12.75" spans="1:10">
      <c r="A2714" s="853" t="s">
        <v>77</v>
      </c>
      <c r="B2714" s="854" t="s">
        <v>6060</v>
      </c>
      <c r="C2714" s="855" t="s">
        <v>6061</v>
      </c>
      <c r="D2714" s="856" t="s">
        <v>6062</v>
      </c>
      <c r="E2714" s="856"/>
      <c r="F2714" s="851" t="s">
        <v>5927</v>
      </c>
      <c r="G2714" s="856"/>
      <c r="H2714" s="829"/>
      <c r="I2714" s="829"/>
      <c r="J2714" s="829"/>
    </row>
    <row r="2715" s="820" customFormat="1" ht="12.75" spans="1:10">
      <c r="A2715" s="853" t="s">
        <v>77</v>
      </c>
      <c r="B2715" s="854" t="s">
        <v>6063</v>
      </c>
      <c r="C2715" s="855" t="s">
        <v>6064</v>
      </c>
      <c r="D2715" s="856"/>
      <c r="E2715" s="856"/>
      <c r="F2715" s="851" t="s">
        <v>5927</v>
      </c>
      <c r="G2715" s="856"/>
      <c r="H2715" s="829"/>
      <c r="I2715" s="829"/>
      <c r="J2715" s="829"/>
    </row>
    <row r="2716" s="820" customFormat="1" ht="12.75" spans="1:10">
      <c r="A2716" s="853" t="s">
        <v>77</v>
      </c>
      <c r="B2716" s="854" t="s">
        <v>6065</v>
      </c>
      <c r="C2716" s="855" t="s">
        <v>6066</v>
      </c>
      <c r="D2716" s="856"/>
      <c r="E2716" s="856"/>
      <c r="F2716" s="851" t="s">
        <v>5919</v>
      </c>
      <c r="G2716" s="856"/>
      <c r="H2716" s="829"/>
      <c r="I2716" s="829"/>
      <c r="J2716" s="829"/>
    </row>
    <row r="2717" s="820" customFormat="1" ht="12.75" spans="1:10">
      <c r="A2717" s="853" t="s">
        <v>77</v>
      </c>
      <c r="B2717" s="854" t="s">
        <v>6067</v>
      </c>
      <c r="C2717" s="855" t="s">
        <v>6068</v>
      </c>
      <c r="D2717" s="856"/>
      <c r="E2717" s="856"/>
      <c r="F2717" s="851" t="s">
        <v>24</v>
      </c>
      <c r="G2717" s="856" t="s">
        <v>6069</v>
      </c>
      <c r="H2717" s="829"/>
      <c r="I2717" s="829"/>
      <c r="J2717" s="829"/>
    </row>
    <row r="2718" s="820" customFormat="1" ht="12.75" spans="1:10">
      <c r="A2718" s="853" t="s">
        <v>77</v>
      </c>
      <c r="B2718" s="854" t="s">
        <v>6070</v>
      </c>
      <c r="C2718" s="855" t="s">
        <v>6071</v>
      </c>
      <c r="D2718" s="856" t="s">
        <v>6072</v>
      </c>
      <c r="E2718" s="856"/>
      <c r="F2718" s="851" t="s">
        <v>5927</v>
      </c>
      <c r="G2718" s="859"/>
      <c r="H2718" s="829"/>
      <c r="I2718" s="829"/>
      <c r="J2718" s="829"/>
    </row>
    <row r="2719" s="820" customFormat="1" ht="12.75" spans="1:10">
      <c r="A2719" s="853" t="s">
        <v>77</v>
      </c>
      <c r="B2719" s="854" t="s">
        <v>6073</v>
      </c>
      <c r="C2719" s="855" t="s">
        <v>6074</v>
      </c>
      <c r="D2719" s="856"/>
      <c r="E2719" s="856"/>
      <c r="F2719" s="851" t="s">
        <v>6075</v>
      </c>
      <c r="G2719" s="856"/>
      <c r="H2719" s="829"/>
      <c r="I2719" s="829"/>
      <c r="J2719" s="829"/>
    </row>
    <row r="2720" s="820" customFormat="1" ht="12.75" spans="1:10">
      <c r="A2720" s="853" t="s">
        <v>77</v>
      </c>
      <c r="B2720" s="854" t="s">
        <v>6076</v>
      </c>
      <c r="C2720" s="855" t="s">
        <v>6077</v>
      </c>
      <c r="D2720" s="859"/>
      <c r="E2720" s="856"/>
      <c r="F2720" s="851"/>
      <c r="G2720" s="859"/>
      <c r="H2720" s="829"/>
      <c r="I2720" s="829"/>
      <c r="J2720" s="829"/>
    </row>
    <row r="2721" s="820" customFormat="1" ht="12.75" spans="1:10">
      <c r="A2721" s="853" t="s">
        <v>77</v>
      </c>
      <c r="B2721" s="854" t="s">
        <v>6078</v>
      </c>
      <c r="C2721" s="855" t="s">
        <v>6079</v>
      </c>
      <c r="D2721" s="856" t="s">
        <v>6080</v>
      </c>
      <c r="E2721" s="856" t="s">
        <v>1213</v>
      </c>
      <c r="F2721" s="851" t="s">
        <v>5927</v>
      </c>
      <c r="G2721" s="856"/>
      <c r="H2721" s="829"/>
      <c r="I2721" s="829"/>
      <c r="J2721" s="829"/>
    </row>
    <row r="2722" s="820" customFormat="1" ht="12.75" spans="1:10">
      <c r="A2722" s="853" t="s">
        <v>77</v>
      </c>
      <c r="B2722" s="854" t="s">
        <v>6081</v>
      </c>
      <c r="C2722" s="855" t="s">
        <v>6082</v>
      </c>
      <c r="D2722" s="856" t="s">
        <v>6080</v>
      </c>
      <c r="E2722" s="856" t="s">
        <v>1213</v>
      </c>
      <c r="F2722" s="851" t="s">
        <v>5927</v>
      </c>
      <c r="G2722" s="856"/>
      <c r="H2722" s="829"/>
      <c r="I2722" s="829"/>
      <c r="J2722" s="829"/>
    </row>
    <row r="2723" s="820" customFormat="1" ht="12.75" spans="1:10">
      <c r="A2723" s="853" t="s">
        <v>77</v>
      </c>
      <c r="B2723" s="854" t="s">
        <v>6083</v>
      </c>
      <c r="C2723" s="855" t="s">
        <v>6084</v>
      </c>
      <c r="D2723" s="856"/>
      <c r="E2723" s="856"/>
      <c r="F2723" s="851" t="s">
        <v>5927</v>
      </c>
      <c r="G2723" s="856"/>
      <c r="H2723" s="829"/>
      <c r="I2723" s="829"/>
      <c r="J2723" s="829"/>
    </row>
    <row r="2724" s="820" customFormat="1" ht="12.75" spans="1:10">
      <c r="A2724" s="853" t="s">
        <v>77</v>
      </c>
      <c r="B2724" s="854" t="s">
        <v>6085</v>
      </c>
      <c r="C2724" s="855" t="s">
        <v>6086</v>
      </c>
      <c r="D2724" s="856" t="s">
        <v>6087</v>
      </c>
      <c r="E2724" s="856"/>
      <c r="F2724" s="851"/>
      <c r="G2724" s="856"/>
      <c r="H2724" s="829"/>
      <c r="I2724" s="829"/>
      <c r="J2724" s="829"/>
    </row>
    <row r="2725" s="820" customFormat="1" ht="12.75" spans="1:10">
      <c r="A2725" s="853" t="s">
        <v>77</v>
      </c>
      <c r="B2725" s="854" t="s">
        <v>6088</v>
      </c>
      <c r="C2725" s="855" t="s">
        <v>6089</v>
      </c>
      <c r="D2725" s="856" t="s">
        <v>6087</v>
      </c>
      <c r="E2725" s="856"/>
      <c r="F2725" s="851" t="s">
        <v>5927</v>
      </c>
      <c r="G2725" s="856"/>
      <c r="H2725" s="829"/>
      <c r="I2725" s="829"/>
      <c r="J2725" s="829"/>
    </row>
    <row r="2726" s="820" customFormat="1" ht="12.75" spans="1:10">
      <c r="A2726" s="853" t="s">
        <v>77</v>
      </c>
      <c r="B2726" s="854" t="s">
        <v>6090</v>
      </c>
      <c r="C2726" s="855" t="s">
        <v>6091</v>
      </c>
      <c r="D2726" s="856" t="s">
        <v>6087</v>
      </c>
      <c r="E2726" s="856"/>
      <c r="F2726" s="851" t="s">
        <v>5927</v>
      </c>
      <c r="G2726" s="856"/>
      <c r="H2726" s="829"/>
      <c r="I2726" s="829"/>
      <c r="J2726" s="829"/>
    </row>
    <row r="2727" s="820" customFormat="1" ht="12.75" spans="1:10">
      <c r="A2727" s="853" t="s">
        <v>77</v>
      </c>
      <c r="B2727" s="854" t="s">
        <v>6092</v>
      </c>
      <c r="C2727" s="855" t="s">
        <v>6093</v>
      </c>
      <c r="D2727" s="856"/>
      <c r="E2727" s="856"/>
      <c r="F2727" s="851" t="s">
        <v>5927</v>
      </c>
      <c r="G2727" s="856"/>
      <c r="H2727" s="829"/>
      <c r="I2727" s="829"/>
      <c r="J2727" s="829"/>
    </row>
    <row r="2728" s="820" customFormat="1" ht="12.75" spans="1:10">
      <c r="A2728" s="853" t="s">
        <v>77</v>
      </c>
      <c r="B2728" s="854" t="s">
        <v>6094</v>
      </c>
      <c r="C2728" s="855" t="s">
        <v>6095</v>
      </c>
      <c r="D2728" s="856" t="s">
        <v>6096</v>
      </c>
      <c r="E2728" s="856"/>
      <c r="F2728" s="851" t="s">
        <v>5927</v>
      </c>
      <c r="G2728" s="856"/>
      <c r="H2728" s="829"/>
      <c r="I2728" s="829"/>
      <c r="J2728" s="829"/>
    </row>
    <row r="2729" s="820" customFormat="1" ht="12.75" spans="1:10">
      <c r="A2729" s="853" t="s">
        <v>77</v>
      </c>
      <c r="B2729" s="854" t="s">
        <v>6097</v>
      </c>
      <c r="C2729" s="855" t="s">
        <v>6098</v>
      </c>
      <c r="D2729" s="856"/>
      <c r="E2729" s="856"/>
      <c r="F2729" s="851" t="s">
        <v>5927</v>
      </c>
      <c r="G2729" s="856"/>
      <c r="H2729" s="829"/>
      <c r="I2729" s="829"/>
      <c r="J2729" s="829"/>
    </row>
    <row r="2730" s="820" customFormat="1" ht="12.75" spans="1:10">
      <c r="A2730" s="853" t="s">
        <v>77</v>
      </c>
      <c r="B2730" s="854" t="s">
        <v>6099</v>
      </c>
      <c r="C2730" s="855" t="s">
        <v>6100</v>
      </c>
      <c r="D2730" s="856"/>
      <c r="E2730" s="856"/>
      <c r="F2730" s="851" t="s">
        <v>5927</v>
      </c>
      <c r="G2730" s="856"/>
      <c r="H2730" s="829"/>
      <c r="I2730" s="829"/>
      <c r="J2730" s="829"/>
    </row>
    <row r="2731" s="820" customFormat="1" ht="12.75" spans="1:10">
      <c r="A2731" s="853" t="s">
        <v>77</v>
      </c>
      <c r="B2731" s="854" t="s">
        <v>6101</v>
      </c>
      <c r="C2731" s="855" t="s">
        <v>6102</v>
      </c>
      <c r="D2731" s="856"/>
      <c r="E2731" s="856"/>
      <c r="F2731" s="851" t="s">
        <v>24</v>
      </c>
      <c r="G2731" s="856"/>
      <c r="H2731" s="829"/>
      <c r="I2731" s="829"/>
      <c r="J2731" s="829"/>
    </row>
    <row r="2732" s="820" customFormat="1" ht="12.75" spans="1:10">
      <c r="A2732" s="853" t="s">
        <v>77</v>
      </c>
      <c r="B2732" s="854" t="s">
        <v>6103</v>
      </c>
      <c r="C2732" s="855" t="s">
        <v>6104</v>
      </c>
      <c r="D2732" s="856"/>
      <c r="E2732" s="856"/>
      <c r="F2732" s="851" t="s">
        <v>24</v>
      </c>
      <c r="G2732" s="856"/>
      <c r="H2732" s="829"/>
      <c r="I2732" s="829"/>
      <c r="J2732" s="829"/>
    </row>
    <row r="2733" s="820" customFormat="1" ht="12.75" spans="1:10">
      <c r="A2733" s="853" t="s">
        <v>77</v>
      </c>
      <c r="B2733" s="854" t="s">
        <v>6105</v>
      </c>
      <c r="C2733" s="855" t="s">
        <v>6106</v>
      </c>
      <c r="D2733" s="856"/>
      <c r="E2733" s="856"/>
      <c r="F2733" s="851" t="s">
        <v>5927</v>
      </c>
      <c r="G2733" s="856"/>
      <c r="H2733" s="829"/>
      <c r="I2733" s="829"/>
      <c r="J2733" s="829"/>
    </row>
    <row r="2734" s="820" customFormat="1" ht="12.75" spans="1:10">
      <c r="A2734" s="853" t="s">
        <v>77</v>
      </c>
      <c r="B2734" s="854" t="s">
        <v>6107</v>
      </c>
      <c r="C2734" s="855" t="s">
        <v>6108</v>
      </c>
      <c r="D2734" s="856" t="s">
        <v>6109</v>
      </c>
      <c r="E2734" s="856"/>
      <c r="F2734" s="851" t="s">
        <v>5927</v>
      </c>
      <c r="G2734" s="856"/>
      <c r="H2734" s="829"/>
      <c r="I2734" s="829"/>
      <c r="J2734" s="829"/>
    </row>
    <row r="2735" s="820" customFormat="1" ht="12.75" spans="1:10">
      <c r="A2735" s="924" t="s">
        <v>77</v>
      </c>
      <c r="B2735" s="854" t="s">
        <v>6110</v>
      </c>
      <c r="C2735" s="878" t="s">
        <v>6111</v>
      </c>
      <c r="D2735" s="878" t="s">
        <v>6112</v>
      </c>
      <c r="E2735" s="878"/>
      <c r="F2735" s="925" t="s">
        <v>5927</v>
      </c>
      <c r="G2735" s="926"/>
      <c r="H2735" s="829"/>
      <c r="I2735" s="829"/>
      <c r="J2735" s="829"/>
    </row>
    <row r="2736" s="820" customFormat="1" ht="12.75" spans="1:10">
      <c r="A2736" s="853" t="s">
        <v>77</v>
      </c>
      <c r="B2736" s="854" t="s">
        <v>6113</v>
      </c>
      <c r="C2736" s="855" t="s">
        <v>6114</v>
      </c>
      <c r="D2736" s="856" t="s">
        <v>6115</v>
      </c>
      <c r="E2736" s="856" t="s">
        <v>6116</v>
      </c>
      <c r="F2736" s="851" t="s">
        <v>5927</v>
      </c>
      <c r="G2736" s="856"/>
      <c r="H2736" s="829"/>
      <c r="I2736" s="829"/>
      <c r="J2736" s="829"/>
    </row>
    <row r="2737" s="820" customFormat="1" ht="12.75" spans="1:10">
      <c r="A2737" s="853" t="s">
        <v>77</v>
      </c>
      <c r="B2737" s="854" t="s">
        <v>6117</v>
      </c>
      <c r="C2737" s="855" t="s">
        <v>6118</v>
      </c>
      <c r="D2737" s="856"/>
      <c r="E2737" s="856"/>
      <c r="F2737" s="851" t="s">
        <v>5927</v>
      </c>
      <c r="G2737" s="856"/>
      <c r="H2737" s="829"/>
      <c r="I2737" s="829"/>
      <c r="J2737" s="829"/>
    </row>
    <row r="2738" s="820" customFormat="1" ht="12.75" spans="1:10">
      <c r="A2738" s="853" t="s">
        <v>77</v>
      </c>
      <c r="B2738" s="854" t="s">
        <v>6119</v>
      </c>
      <c r="C2738" s="855" t="s">
        <v>6120</v>
      </c>
      <c r="D2738" s="856" t="s">
        <v>6121</v>
      </c>
      <c r="E2738" s="856"/>
      <c r="F2738" s="851" t="s">
        <v>5927</v>
      </c>
      <c r="G2738" s="856"/>
      <c r="H2738" s="829"/>
      <c r="I2738" s="829"/>
      <c r="J2738" s="829"/>
    </row>
    <row r="2739" s="820" customFormat="1" ht="12.75" spans="1:10">
      <c r="A2739" s="853" t="s">
        <v>77</v>
      </c>
      <c r="B2739" s="854" t="s">
        <v>6122</v>
      </c>
      <c r="C2739" s="855" t="s">
        <v>6123</v>
      </c>
      <c r="D2739" s="856" t="s">
        <v>6124</v>
      </c>
      <c r="E2739" s="856"/>
      <c r="F2739" s="851" t="s">
        <v>5927</v>
      </c>
      <c r="G2739" s="856"/>
      <c r="H2739" s="829"/>
      <c r="I2739" s="829"/>
      <c r="J2739" s="829"/>
    </row>
    <row r="2740" s="820" customFormat="1" ht="12.75" spans="1:10">
      <c r="A2740" s="853" t="s">
        <v>77</v>
      </c>
      <c r="B2740" s="854" t="s">
        <v>6125</v>
      </c>
      <c r="C2740" s="855" t="s">
        <v>6126</v>
      </c>
      <c r="D2740" s="856" t="s">
        <v>6127</v>
      </c>
      <c r="E2740" s="856"/>
      <c r="F2740" s="851" t="s">
        <v>5919</v>
      </c>
      <c r="G2740" s="856"/>
      <c r="H2740" s="829"/>
      <c r="I2740" s="829"/>
      <c r="J2740" s="829"/>
    </row>
    <row r="2741" s="820" customFormat="1" ht="12.75" spans="1:10">
      <c r="A2741" s="853" t="s">
        <v>77</v>
      </c>
      <c r="B2741" s="854" t="s">
        <v>6128</v>
      </c>
      <c r="C2741" s="855" t="s">
        <v>6129</v>
      </c>
      <c r="D2741" s="856"/>
      <c r="E2741" s="856"/>
      <c r="F2741" s="851" t="s">
        <v>24</v>
      </c>
      <c r="G2741" s="856"/>
      <c r="H2741" s="829"/>
      <c r="I2741" s="829"/>
      <c r="J2741" s="829"/>
    </row>
    <row r="2742" s="820" customFormat="1" ht="12.75" spans="1:10">
      <c r="A2742" s="853" t="s">
        <v>77</v>
      </c>
      <c r="B2742" s="854" t="s">
        <v>6130</v>
      </c>
      <c r="C2742" s="855" t="s">
        <v>6131</v>
      </c>
      <c r="D2742" s="856"/>
      <c r="E2742" s="856"/>
      <c r="F2742" s="851" t="s">
        <v>24</v>
      </c>
      <c r="G2742" s="856"/>
      <c r="H2742" s="829"/>
      <c r="I2742" s="829"/>
      <c r="J2742" s="829"/>
    </row>
    <row r="2743" s="820" customFormat="1" ht="12.75" spans="1:10">
      <c r="A2743" s="853" t="s">
        <v>77</v>
      </c>
      <c r="B2743" s="854" t="s">
        <v>6132</v>
      </c>
      <c r="C2743" s="855" t="s">
        <v>6133</v>
      </c>
      <c r="D2743" s="856"/>
      <c r="E2743" s="856"/>
      <c r="F2743" s="851" t="s">
        <v>5919</v>
      </c>
      <c r="G2743" s="856"/>
      <c r="H2743" s="829"/>
      <c r="I2743" s="829"/>
      <c r="J2743" s="829"/>
    </row>
    <row r="2744" s="820" customFormat="1" ht="12.75" spans="1:10">
      <c r="A2744" s="853" t="s">
        <v>336</v>
      </c>
      <c r="B2744" s="854" t="s">
        <v>6134</v>
      </c>
      <c r="C2744" s="855" t="s">
        <v>6135</v>
      </c>
      <c r="D2744" s="856" t="s">
        <v>6136</v>
      </c>
      <c r="E2744" s="856"/>
      <c r="F2744" s="851" t="s">
        <v>24</v>
      </c>
      <c r="G2744" s="856"/>
      <c r="H2744" s="829"/>
      <c r="I2744" s="829"/>
      <c r="J2744" s="829"/>
    </row>
    <row r="2745" s="820" customFormat="1" ht="12.75" spans="1:10">
      <c r="A2745" s="853" t="s">
        <v>77</v>
      </c>
      <c r="B2745" s="854" t="s">
        <v>6137</v>
      </c>
      <c r="C2745" s="855" t="s">
        <v>6138</v>
      </c>
      <c r="D2745" s="856"/>
      <c r="E2745" s="856"/>
      <c r="F2745" s="851" t="s">
        <v>24</v>
      </c>
      <c r="G2745" s="856"/>
      <c r="H2745" s="829"/>
      <c r="I2745" s="829"/>
      <c r="J2745" s="829"/>
    </row>
    <row r="2746" s="820" customFormat="1" ht="12.75" spans="1:10">
      <c r="A2746" s="853" t="s">
        <v>77</v>
      </c>
      <c r="B2746" s="854" t="s">
        <v>6139</v>
      </c>
      <c r="C2746" s="855" t="s">
        <v>6140</v>
      </c>
      <c r="D2746" s="856"/>
      <c r="E2746" s="856"/>
      <c r="F2746" s="851" t="s">
        <v>24</v>
      </c>
      <c r="G2746" s="859"/>
      <c r="H2746" s="829"/>
      <c r="I2746" s="829"/>
      <c r="J2746" s="829"/>
    </row>
    <row r="2747" s="820" customFormat="1" ht="12.75" spans="1:10">
      <c r="A2747" s="853" t="s">
        <v>77</v>
      </c>
      <c r="B2747" s="854" t="s">
        <v>6141</v>
      </c>
      <c r="C2747" s="855" t="s">
        <v>6142</v>
      </c>
      <c r="D2747" s="856"/>
      <c r="E2747" s="856"/>
      <c r="F2747" s="851" t="s">
        <v>5408</v>
      </c>
      <c r="G2747" s="856"/>
      <c r="H2747" s="829"/>
      <c r="I2747" s="829"/>
      <c r="J2747" s="829"/>
    </row>
    <row r="2748" s="820" customFormat="1" ht="12.75" spans="1:10">
      <c r="A2748" s="853" t="s">
        <v>77</v>
      </c>
      <c r="B2748" s="854" t="s">
        <v>6143</v>
      </c>
      <c r="C2748" s="855" t="s">
        <v>6144</v>
      </c>
      <c r="D2748" s="856" t="s">
        <v>6145</v>
      </c>
      <c r="E2748" s="856"/>
      <c r="F2748" s="851" t="s">
        <v>5927</v>
      </c>
      <c r="G2748" s="856"/>
      <c r="H2748" s="829"/>
      <c r="I2748" s="829"/>
      <c r="J2748" s="829"/>
    </row>
    <row r="2749" s="820" customFormat="1" ht="12.75" spans="1:10">
      <c r="A2749" s="853" t="s">
        <v>77</v>
      </c>
      <c r="B2749" s="854" t="s">
        <v>6146</v>
      </c>
      <c r="C2749" s="855" t="s">
        <v>6147</v>
      </c>
      <c r="D2749" s="856" t="s">
        <v>6145</v>
      </c>
      <c r="E2749" s="856"/>
      <c r="F2749" s="851" t="s">
        <v>5927</v>
      </c>
      <c r="G2749" s="856"/>
      <c r="H2749" s="829"/>
      <c r="I2749" s="829"/>
      <c r="J2749" s="829"/>
    </row>
    <row r="2750" s="820" customFormat="1" ht="12.75" spans="1:10">
      <c r="A2750" s="853" t="s">
        <v>336</v>
      </c>
      <c r="B2750" s="854" t="s">
        <v>6148</v>
      </c>
      <c r="C2750" s="855" t="s">
        <v>6149</v>
      </c>
      <c r="D2750" s="859"/>
      <c r="E2750" s="856"/>
      <c r="F2750" s="851" t="s">
        <v>5927</v>
      </c>
      <c r="G2750" s="856"/>
      <c r="H2750" s="829"/>
      <c r="I2750" s="829"/>
      <c r="J2750" s="829"/>
    </row>
    <row r="2751" s="820" customFormat="1" ht="12.75" spans="1:10">
      <c r="A2751" s="853" t="s">
        <v>336</v>
      </c>
      <c r="B2751" s="854" t="s">
        <v>6150</v>
      </c>
      <c r="C2751" s="855" t="s">
        <v>6151</v>
      </c>
      <c r="D2751" s="856"/>
      <c r="E2751" s="856"/>
      <c r="F2751" s="851" t="s">
        <v>5927</v>
      </c>
      <c r="G2751" s="856"/>
      <c r="H2751" s="829"/>
      <c r="I2751" s="829"/>
      <c r="J2751" s="829"/>
    </row>
    <row r="2752" s="820" customFormat="1" ht="12.75" spans="1:10">
      <c r="A2752" s="853" t="s">
        <v>336</v>
      </c>
      <c r="B2752" s="854" t="s">
        <v>6152</v>
      </c>
      <c r="C2752" s="855" t="s">
        <v>6153</v>
      </c>
      <c r="D2752" s="856"/>
      <c r="E2752" s="856"/>
      <c r="F2752" s="851" t="s">
        <v>5927</v>
      </c>
      <c r="G2752" s="856"/>
      <c r="H2752" s="829"/>
      <c r="I2752" s="829"/>
      <c r="J2752" s="829"/>
    </row>
    <row r="2753" s="820" customFormat="1" ht="12.75" spans="1:10">
      <c r="A2753" s="853" t="s">
        <v>336</v>
      </c>
      <c r="B2753" s="854" t="s">
        <v>6154</v>
      </c>
      <c r="C2753" s="855" t="s">
        <v>6155</v>
      </c>
      <c r="D2753" s="856"/>
      <c r="E2753" s="856"/>
      <c r="F2753" s="851" t="s">
        <v>5927</v>
      </c>
      <c r="G2753" s="856"/>
      <c r="H2753" s="829"/>
      <c r="I2753" s="829"/>
      <c r="J2753" s="829"/>
    </row>
    <row r="2754" s="820" customFormat="1" ht="12.75" spans="1:10">
      <c r="A2754" s="853" t="s">
        <v>336</v>
      </c>
      <c r="B2754" s="854" t="s">
        <v>6156</v>
      </c>
      <c r="C2754" s="855" t="s">
        <v>6157</v>
      </c>
      <c r="D2754" s="859"/>
      <c r="E2754" s="856"/>
      <c r="F2754" s="851" t="s">
        <v>5927</v>
      </c>
      <c r="G2754" s="856"/>
      <c r="H2754" s="829"/>
      <c r="I2754" s="829"/>
      <c r="J2754" s="829"/>
    </row>
    <row r="2755" s="820" customFormat="1" ht="12.75" spans="1:10">
      <c r="A2755" s="853" t="s">
        <v>336</v>
      </c>
      <c r="B2755" s="854" t="s">
        <v>6158</v>
      </c>
      <c r="C2755" s="855" t="s">
        <v>6159</v>
      </c>
      <c r="D2755" s="856"/>
      <c r="E2755" s="856"/>
      <c r="F2755" s="851" t="s">
        <v>5927</v>
      </c>
      <c r="G2755" s="856"/>
      <c r="H2755" s="829"/>
      <c r="I2755" s="829"/>
      <c r="J2755" s="829"/>
    </row>
    <row r="2756" s="820" customFormat="1" ht="12.75" spans="1:10">
      <c r="A2756" s="853" t="s">
        <v>336</v>
      </c>
      <c r="B2756" s="854" t="s">
        <v>6160</v>
      </c>
      <c r="C2756" s="855" t="s">
        <v>6161</v>
      </c>
      <c r="D2756" s="856"/>
      <c r="E2756" s="856"/>
      <c r="F2756" s="851" t="s">
        <v>5927</v>
      </c>
      <c r="G2756" s="856"/>
      <c r="H2756" s="829"/>
      <c r="I2756" s="829"/>
      <c r="J2756" s="829"/>
    </row>
    <row r="2757" s="820" customFormat="1" ht="12.75" spans="1:10">
      <c r="A2757" s="853" t="s">
        <v>336</v>
      </c>
      <c r="B2757" s="854" t="s">
        <v>6162</v>
      </c>
      <c r="C2757" s="855" t="s">
        <v>6163</v>
      </c>
      <c r="D2757" s="856"/>
      <c r="E2757" s="856"/>
      <c r="F2757" s="851" t="s">
        <v>5927</v>
      </c>
      <c r="G2757" s="856"/>
      <c r="H2757" s="829"/>
      <c r="I2757" s="829"/>
      <c r="J2757" s="829"/>
    </row>
    <row r="2758" s="820" customFormat="1" ht="12.75" spans="1:10">
      <c r="A2758" s="853" t="s">
        <v>336</v>
      </c>
      <c r="B2758" s="854" t="s">
        <v>6164</v>
      </c>
      <c r="C2758" s="855" t="s">
        <v>6165</v>
      </c>
      <c r="D2758" s="859"/>
      <c r="E2758" s="856"/>
      <c r="F2758" s="851" t="s">
        <v>24</v>
      </c>
      <c r="G2758" s="856"/>
      <c r="H2758" s="829"/>
      <c r="I2758" s="829"/>
      <c r="J2758" s="829"/>
    </row>
    <row r="2759" s="820" customFormat="1" ht="12.75" spans="1:10">
      <c r="A2759" s="853" t="s">
        <v>336</v>
      </c>
      <c r="B2759" s="854" t="s">
        <v>6166</v>
      </c>
      <c r="C2759" s="856" t="s">
        <v>6167</v>
      </c>
      <c r="D2759" s="859"/>
      <c r="E2759" s="856"/>
      <c r="F2759" s="851" t="s">
        <v>24</v>
      </c>
      <c r="G2759" s="856"/>
      <c r="H2759" s="829"/>
      <c r="I2759" s="829"/>
      <c r="J2759" s="829"/>
    </row>
    <row r="2760" s="820" customFormat="1" ht="12.75" spans="1:10">
      <c r="A2760" s="853" t="s">
        <v>336</v>
      </c>
      <c r="B2760" s="854" t="s">
        <v>6168</v>
      </c>
      <c r="C2760" s="856" t="s">
        <v>6169</v>
      </c>
      <c r="D2760" s="859"/>
      <c r="E2760" s="856"/>
      <c r="F2760" s="851" t="s">
        <v>24</v>
      </c>
      <c r="G2760" s="856"/>
      <c r="H2760" s="829"/>
      <c r="I2760" s="829"/>
      <c r="J2760" s="829"/>
    </row>
    <row r="2761" s="820" customFormat="1" ht="12.75" spans="1:10">
      <c r="A2761" s="853" t="s">
        <v>336</v>
      </c>
      <c r="B2761" s="854" t="s">
        <v>6170</v>
      </c>
      <c r="C2761" s="856" t="s">
        <v>6171</v>
      </c>
      <c r="D2761" s="859"/>
      <c r="E2761" s="856"/>
      <c r="F2761" s="851" t="s">
        <v>24</v>
      </c>
      <c r="G2761" s="856"/>
      <c r="H2761" s="829"/>
      <c r="I2761" s="829"/>
      <c r="J2761" s="829"/>
    </row>
    <row r="2762" s="820" customFormat="1" ht="12.75" spans="1:10">
      <c r="A2762" s="853" t="s">
        <v>336</v>
      </c>
      <c r="B2762" s="854" t="s">
        <v>6172</v>
      </c>
      <c r="C2762" s="855" t="s">
        <v>6173</v>
      </c>
      <c r="D2762" s="856"/>
      <c r="E2762" s="856"/>
      <c r="F2762" s="851" t="s">
        <v>24</v>
      </c>
      <c r="G2762" s="856"/>
      <c r="H2762" s="829"/>
      <c r="I2762" s="829"/>
      <c r="J2762" s="829"/>
    </row>
    <row r="2763" s="820" customFormat="1" ht="12.75" spans="1:10">
      <c r="A2763" s="853" t="s">
        <v>59</v>
      </c>
      <c r="B2763" s="854" t="s">
        <v>6174</v>
      </c>
      <c r="C2763" s="855" t="s">
        <v>6175</v>
      </c>
      <c r="D2763" s="859"/>
      <c r="E2763" s="856"/>
      <c r="F2763" s="851" t="s">
        <v>5927</v>
      </c>
      <c r="G2763" s="856"/>
      <c r="H2763" s="829"/>
      <c r="I2763" s="829"/>
      <c r="J2763" s="829"/>
    </row>
    <row r="2764" s="820" customFormat="1" ht="12.75" spans="1:10">
      <c r="A2764" s="853" t="s">
        <v>59</v>
      </c>
      <c r="B2764" s="854" t="s">
        <v>6176</v>
      </c>
      <c r="C2764" s="855" t="s">
        <v>6177</v>
      </c>
      <c r="D2764" s="856"/>
      <c r="E2764" s="856"/>
      <c r="F2764" s="851" t="s">
        <v>5927</v>
      </c>
      <c r="G2764" s="856"/>
      <c r="H2764" s="829"/>
      <c r="I2764" s="829"/>
      <c r="J2764" s="829"/>
    </row>
    <row r="2765" s="820" customFormat="1" ht="12.75" spans="1:10">
      <c r="A2765" s="853" t="s">
        <v>336</v>
      </c>
      <c r="B2765" s="854" t="s">
        <v>6178</v>
      </c>
      <c r="C2765" s="855" t="s">
        <v>6179</v>
      </c>
      <c r="D2765" s="859"/>
      <c r="E2765" s="856"/>
      <c r="F2765" s="851" t="s">
        <v>5927</v>
      </c>
      <c r="G2765" s="856"/>
      <c r="H2765" s="829"/>
      <c r="I2765" s="829"/>
      <c r="J2765" s="829"/>
    </row>
    <row r="2766" s="820" customFormat="1" ht="12.75" spans="1:10">
      <c r="A2766" s="853" t="s">
        <v>336</v>
      </c>
      <c r="B2766" s="854" t="s">
        <v>6180</v>
      </c>
      <c r="C2766" s="855" t="s">
        <v>6181</v>
      </c>
      <c r="D2766" s="856"/>
      <c r="E2766" s="856"/>
      <c r="F2766" s="851" t="s">
        <v>5927</v>
      </c>
      <c r="G2766" s="856"/>
      <c r="H2766" s="829"/>
      <c r="I2766" s="829"/>
      <c r="J2766" s="829"/>
    </row>
    <row r="2767" s="820" customFormat="1" ht="12.75" spans="1:10">
      <c r="A2767" s="853" t="s">
        <v>59</v>
      </c>
      <c r="B2767" s="854" t="s">
        <v>6182</v>
      </c>
      <c r="C2767" s="855" t="s">
        <v>6183</v>
      </c>
      <c r="D2767" s="856" t="s">
        <v>6184</v>
      </c>
      <c r="E2767" s="856" t="s">
        <v>6185</v>
      </c>
      <c r="F2767" s="851" t="s">
        <v>5927</v>
      </c>
      <c r="G2767" s="856"/>
      <c r="H2767" s="829"/>
      <c r="I2767" s="829"/>
      <c r="J2767" s="829"/>
    </row>
    <row r="2768" s="820" customFormat="1" ht="12.75" spans="1:10">
      <c r="A2768" s="853" t="s">
        <v>59</v>
      </c>
      <c r="B2768" s="854" t="s">
        <v>6186</v>
      </c>
      <c r="C2768" s="855" t="s">
        <v>6187</v>
      </c>
      <c r="D2768" s="927" t="s">
        <v>6188</v>
      </c>
      <c r="E2768" s="856"/>
      <c r="F2768" s="851" t="s">
        <v>6189</v>
      </c>
      <c r="G2768" s="856"/>
      <c r="H2768" s="839"/>
      <c r="I2768" s="848"/>
      <c r="J2768" s="849"/>
    </row>
    <row r="2769" s="820" customFormat="1" ht="12.75" spans="1:10">
      <c r="A2769" s="853" t="s">
        <v>59</v>
      </c>
      <c r="B2769" s="854" t="s">
        <v>6190</v>
      </c>
      <c r="C2769" s="855" t="s">
        <v>6191</v>
      </c>
      <c r="D2769" s="856"/>
      <c r="E2769" s="856"/>
      <c r="F2769" s="851" t="s">
        <v>5927</v>
      </c>
      <c r="G2769" s="856"/>
      <c r="H2769" s="829"/>
      <c r="I2769" s="829"/>
      <c r="J2769" s="829"/>
    </row>
    <row r="2770" s="820" customFormat="1" ht="12.75" spans="1:10">
      <c r="A2770" s="853" t="s">
        <v>59</v>
      </c>
      <c r="B2770" s="854" t="s">
        <v>6192</v>
      </c>
      <c r="C2770" s="855" t="s">
        <v>6193</v>
      </c>
      <c r="D2770" s="859"/>
      <c r="E2770" s="856"/>
      <c r="F2770" s="851" t="s">
        <v>24</v>
      </c>
      <c r="G2770" s="856"/>
      <c r="H2770" s="829"/>
      <c r="I2770" s="829"/>
      <c r="J2770" s="829"/>
    </row>
    <row r="2771" s="820" customFormat="1" ht="12.75" spans="1:10">
      <c r="A2771" s="853" t="s">
        <v>59</v>
      </c>
      <c r="B2771" s="854" t="s">
        <v>6194</v>
      </c>
      <c r="C2771" s="855" t="s">
        <v>6195</v>
      </c>
      <c r="D2771" s="856"/>
      <c r="E2771" s="856"/>
      <c r="F2771" s="851" t="s">
        <v>24</v>
      </c>
      <c r="G2771" s="856"/>
      <c r="H2771" s="829"/>
      <c r="I2771" s="829"/>
      <c r="J2771" s="829"/>
    </row>
    <row r="2772" s="820" customFormat="1" ht="12.75" spans="1:10">
      <c r="A2772" s="853" t="s">
        <v>59</v>
      </c>
      <c r="B2772" s="854" t="s">
        <v>6196</v>
      </c>
      <c r="C2772" s="855" t="s">
        <v>6197</v>
      </c>
      <c r="D2772" s="856"/>
      <c r="E2772" s="856"/>
      <c r="F2772" s="851" t="s">
        <v>24</v>
      </c>
      <c r="G2772" s="856"/>
      <c r="H2772" s="829"/>
      <c r="I2772" s="829"/>
      <c r="J2772" s="829"/>
    </row>
    <row r="2773" s="820" customFormat="1" ht="12.75" spans="1:10">
      <c r="A2773" s="853" t="s">
        <v>336</v>
      </c>
      <c r="B2773" s="854" t="s">
        <v>6198</v>
      </c>
      <c r="C2773" s="855" t="s">
        <v>6199</v>
      </c>
      <c r="D2773" s="856"/>
      <c r="E2773" s="856"/>
      <c r="F2773" s="851" t="s">
        <v>24</v>
      </c>
      <c r="G2773" s="859"/>
      <c r="H2773" s="829"/>
      <c r="I2773" s="829"/>
      <c r="J2773" s="829"/>
    </row>
    <row r="2774" s="820" customFormat="1" ht="12.75" spans="1:10">
      <c r="A2774" s="853" t="s">
        <v>336</v>
      </c>
      <c r="B2774" s="854" t="s">
        <v>6200</v>
      </c>
      <c r="C2774" s="855" t="s">
        <v>6201</v>
      </c>
      <c r="D2774" s="856"/>
      <c r="E2774" s="856"/>
      <c r="F2774" s="851" t="s">
        <v>24</v>
      </c>
      <c r="G2774" s="856"/>
      <c r="H2774" s="829"/>
      <c r="I2774" s="829"/>
      <c r="J2774" s="829"/>
    </row>
    <row r="2775" s="820" customFormat="1" ht="12.75" spans="1:10">
      <c r="A2775" s="853" t="s">
        <v>336</v>
      </c>
      <c r="B2775" s="854" t="s">
        <v>6202</v>
      </c>
      <c r="C2775" s="855" t="s">
        <v>6203</v>
      </c>
      <c r="D2775" s="856"/>
      <c r="E2775" s="856"/>
      <c r="F2775" s="851" t="s">
        <v>5927</v>
      </c>
      <c r="G2775" s="856"/>
      <c r="H2775" s="829"/>
      <c r="I2775" s="829"/>
      <c r="J2775" s="829"/>
    </row>
    <row r="2776" s="820" customFormat="1" ht="12.75" spans="1:10">
      <c r="A2776" s="853" t="s">
        <v>59</v>
      </c>
      <c r="B2776" s="854" t="s">
        <v>6204</v>
      </c>
      <c r="C2776" s="855" t="s">
        <v>6205</v>
      </c>
      <c r="D2776" s="856"/>
      <c r="E2776" s="856"/>
      <c r="F2776" s="851" t="s">
        <v>5927</v>
      </c>
      <c r="G2776" s="856"/>
      <c r="H2776" s="829"/>
      <c r="I2776" s="829"/>
      <c r="J2776" s="829"/>
    </row>
    <row r="2777" s="820" customFormat="1" ht="12.75" spans="1:10">
      <c r="A2777" s="853" t="s">
        <v>336</v>
      </c>
      <c r="B2777" s="854" t="s">
        <v>6206</v>
      </c>
      <c r="C2777" s="855" t="s">
        <v>6207</v>
      </c>
      <c r="D2777" s="856"/>
      <c r="E2777" s="856"/>
      <c r="F2777" s="851" t="s">
        <v>5927</v>
      </c>
      <c r="G2777" s="856"/>
      <c r="H2777" s="829"/>
      <c r="I2777" s="829"/>
      <c r="J2777" s="829"/>
    </row>
    <row r="2778" s="820" customFormat="1" ht="12.75" spans="1:10">
      <c r="A2778" s="853" t="s">
        <v>336</v>
      </c>
      <c r="B2778" s="854" t="s">
        <v>6208</v>
      </c>
      <c r="C2778" s="855" t="s">
        <v>6209</v>
      </c>
      <c r="D2778" s="856"/>
      <c r="E2778" s="856"/>
      <c r="F2778" s="851" t="s">
        <v>5927</v>
      </c>
      <c r="G2778" s="856"/>
      <c r="H2778" s="829"/>
      <c r="I2778" s="829"/>
      <c r="J2778" s="829"/>
    </row>
    <row r="2779" s="820" customFormat="1" ht="12.75" spans="1:10">
      <c r="A2779" s="853" t="s">
        <v>336</v>
      </c>
      <c r="B2779" s="854" t="s">
        <v>6210</v>
      </c>
      <c r="C2779" s="855" t="s">
        <v>6211</v>
      </c>
      <c r="D2779" s="859"/>
      <c r="E2779" s="856"/>
      <c r="F2779" s="851" t="s">
        <v>5927</v>
      </c>
      <c r="G2779" s="856"/>
      <c r="H2779" s="829"/>
      <c r="I2779" s="829"/>
      <c r="J2779" s="829"/>
    </row>
    <row r="2780" s="820" customFormat="1" ht="12.75" spans="1:10">
      <c r="A2780" s="853" t="s">
        <v>336</v>
      </c>
      <c r="B2780" s="854" t="s">
        <v>6212</v>
      </c>
      <c r="C2780" s="855" t="s">
        <v>6213</v>
      </c>
      <c r="D2780" s="856"/>
      <c r="E2780" s="856"/>
      <c r="F2780" s="851" t="s">
        <v>5927</v>
      </c>
      <c r="G2780" s="856"/>
      <c r="H2780" s="829"/>
      <c r="I2780" s="829"/>
      <c r="J2780" s="829"/>
    </row>
    <row r="2781" s="820" customFormat="1" ht="12.75" spans="1:10">
      <c r="A2781" s="853" t="s">
        <v>336</v>
      </c>
      <c r="B2781" s="854" t="s">
        <v>6214</v>
      </c>
      <c r="C2781" s="855" t="s">
        <v>6215</v>
      </c>
      <c r="D2781" s="856"/>
      <c r="E2781" s="856"/>
      <c r="F2781" s="851" t="s">
        <v>5927</v>
      </c>
      <c r="G2781" s="856"/>
      <c r="H2781" s="829"/>
      <c r="I2781" s="829"/>
      <c r="J2781" s="829"/>
    </row>
    <row r="2782" s="820" customFormat="1" ht="12.75" spans="1:10">
      <c r="A2782" s="853" t="s">
        <v>336</v>
      </c>
      <c r="B2782" s="854" t="s">
        <v>6216</v>
      </c>
      <c r="C2782" s="855" t="s">
        <v>6217</v>
      </c>
      <c r="D2782" s="856"/>
      <c r="E2782" s="856"/>
      <c r="F2782" s="851" t="s">
        <v>24</v>
      </c>
      <c r="G2782" s="856"/>
      <c r="H2782" s="829"/>
      <c r="I2782" s="829"/>
      <c r="J2782" s="829"/>
    </row>
    <row r="2783" s="820" customFormat="1" ht="12.75" spans="1:10">
      <c r="A2783" s="853" t="s">
        <v>336</v>
      </c>
      <c r="B2783" s="854" t="s">
        <v>6218</v>
      </c>
      <c r="C2783" s="855" t="s">
        <v>6219</v>
      </c>
      <c r="D2783" s="859"/>
      <c r="E2783" s="856"/>
      <c r="F2783" s="851" t="s">
        <v>24</v>
      </c>
      <c r="G2783" s="856"/>
      <c r="H2783" s="829"/>
      <c r="I2783" s="829"/>
      <c r="J2783" s="829"/>
    </row>
    <row r="2784" s="820" customFormat="1" ht="12.75" spans="1:10">
      <c r="A2784" s="853" t="s">
        <v>336</v>
      </c>
      <c r="B2784" s="854" t="s">
        <v>6220</v>
      </c>
      <c r="C2784" s="856" t="s">
        <v>6221</v>
      </c>
      <c r="D2784" s="859"/>
      <c r="E2784" s="856"/>
      <c r="F2784" s="851" t="s">
        <v>24</v>
      </c>
      <c r="G2784" s="856"/>
      <c r="H2784" s="829"/>
      <c r="I2784" s="829"/>
      <c r="J2784" s="829"/>
    </row>
    <row r="2785" s="820" customFormat="1" ht="12.75" spans="1:10">
      <c r="A2785" s="853" t="s">
        <v>336</v>
      </c>
      <c r="B2785" s="854" t="s">
        <v>6222</v>
      </c>
      <c r="C2785" s="856" t="s">
        <v>6223</v>
      </c>
      <c r="D2785" s="859"/>
      <c r="E2785" s="856"/>
      <c r="F2785" s="851" t="s">
        <v>24</v>
      </c>
      <c r="G2785" s="856"/>
      <c r="H2785" s="829"/>
      <c r="I2785" s="829"/>
      <c r="J2785" s="829"/>
    </row>
    <row r="2786" s="820" customFormat="1" ht="12.75" spans="1:10">
      <c r="A2786" s="853" t="s">
        <v>336</v>
      </c>
      <c r="B2786" s="854" t="s">
        <v>6224</v>
      </c>
      <c r="C2786" s="856" t="s">
        <v>6225</v>
      </c>
      <c r="D2786" s="859"/>
      <c r="E2786" s="856"/>
      <c r="F2786" s="851" t="s">
        <v>24</v>
      </c>
      <c r="G2786" s="856"/>
      <c r="H2786" s="829"/>
      <c r="I2786" s="829"/>
      <c r="J2786" s="829"/>
    </row>
    <row r="2787" s="820" customFormat="1" ht="12.75" spans="1:10">
      <c r="A2787" s="853" t="s">
        <v>59</v>
      </c>
      <c r="B2787" s="854" t="s">
        <v>6226</v>
      </c>
      <c r="C2787" s="855" t="s">
        <v>6227</v>
      </c>
      <c r="D2787" s="856"/>
      <c r="E2787" s="856"/>
      <c r="F2787" s="851" t="s">
        <v>5919</v>
      </c>
      <c r="G2787" s="856"/>
      <c r="H2787" s="829"/>
      <c r="I2787" s="829"/>
      <c r="J2787" s="829"/>
    </row>
    <row r="2788" s="820" customFormat="1" ht="12.75" spans="1:10">
      <c r="A2788" s="853" t="s">
        <v>59</v>
      </c>
      <c r="B2788" s="854" t="s">
        <v>6228</v>
      </c>
      <c r="C2788" s="855" t="s">
        <v>6229</v>
      </c>
      <c r="D2788" s="856"/>
      <c r="E2788" s="856"/>
      <c r="F2788" s="851" t="s">
        <v>5927</v>
      </c>
      <c r="G2788" s="856"/>
      <c r="H2788" s="829"/>
      <c r="I2788" s="829"/>
      <c r="J2788" s="829"/>
    </row>
    <row r="2789" s="820" customFormat="1" ht="12.75" spans="1:10">
      <c r="A2789" s="853" t="s">
        <v>336</v>
      </c>
      <c r="B2789" s="854" t="s">
        <v>6230</v>
      </c>
      <c r="C2789" s="855" t="s">
        <v>6231</v>
      </c>
      <c r="D2789" s="856" t="s">
        <v>6232</v>
      </c>
      <c r="E2789" s="856"/>
      <c r="F2789" s="851" t="s">
        <v>24</v>
      </c>
      <c r="G2789" s="856"/>
      <c r="H2789" s="829"/>
      <c r="I2789" s="829"/>
      <c r="J2789" s="829"/>
    </row>
    <row r="2790" s="820" customFormat="1" ht="12.75" spans="1:10">
      <c r="A2790" s="853" t="s">
        <v>336</v>
      </c>
      <c r="B2790" s="854" t="s">
        <v>6233</v>
      </c>
      <c r="C2790" s="855" t="s">
        <v>6234</v>
      </c>
      <c r="D2790" s="856"/>
      <c r="E2790" s="856"/>
      <c r="F2790" s="851" t="s">
        <v>24</v>
      </c>
      <c r="G2790" s="856"/>
      <c r="H2790" s="829"/>
      <c r="I2790" s="829"/>
      <c r="J2790" s="829"/>
    </row>
    <row r="2791" s="820" customFormat="1" ht="12.75" spans="1:10">
      <c r="A2791" s="853" t="s">
        <v>336</v>
      </c>
      <c r="B2791" s="854" t="s">
        <v>6235</v>
      </c>
      <c r="C2791" s="855" t="s">
        <v>6236</v>
      </c>
      <c r="D2791" s="859"/>
      <c r="E2791" s="856"/>
      <c r="F2791" s="851" t="s">
        <v>24</v>
      </c>
      <c r="G2791" s="856"/>
      <c r="H2791" s="829"/>
      <c r="I2791" s="829"/>
      <c r="J2791" s="829"/>
    </row>
    <row r="2792" s="820" customFormat="1" ht="12.75" spans="1:10">
      <c r="A2792" s="853" t="s">
        <v>336</v>
      </c>
      <c r="B2792" s="854" t="s">
        <v>6237</v>
      </c>
      <c r="C2792" s="855" t="s">
        <v>6238</v>
      </c>
      <c r="D2792" s="856"/>
      <c r="E2792" s="856"/>
      <c r="F2792" s="851" t="s">
        <v>24</v>
      </c>
      <c r="G2792" s="856"/>
      <c r="H2792" s="829"/>
      <c r="I2792" s="829"/>
      <c r="J2792" s="829"/>
    </row>
    <row r="2793" s="820" customFormat="1" ht="12.75" spans="1:10">
      <c r="A2793" s="853" t="s">
        <v>336</v>
      </c>
      <c r="B2793" s="854" t="s">
        <v>6239</v>
      </c>
      <c r="C2793" s="855" t="s">
        <v>6240</v>
      </c>
      <c r="D2793" s="859"/>
      <c r="E2793" s="856"/>
      <c r="F2793" s="851" t="s">
        <v>24</v>
      </c>
      <c r="G2793" s="856"/>
      <c r="H2793" s="829"/>
      <c r="I2793" s="829"/>
      <c r="J2793" s="829"/>
    </row>
    <row r="2794" s="820" customFormat="1" ht="12.75" spans="1:10">
      <c r="A2794" s="853" t="s">
        <v>336</v>
      </c>
      <c r="B2794" s="854" t="s">
        <v>6241</v>
      </c>
      <c r="C2794" s="855" t="s">
        <v>6242</v>
      </c>
      <c r="D2794" s="859"/>
      <c r="E2794" s="856"/>
      <c r="F2794" s="851" t="s">
        <v>24</v>
      </c>
      <c r="G2794" s="856"/>
      <c r="H2794" s="829"/>
      <c r="I2794" s="829"/>
      <c r="J2794" s="829"/>
    </row>
    <row r="2795" s="820" customFormat="1" ht="12.75" spans="1:10">
      <c r="A2795" s="853" t="s">
        <v>336</v>
      </c>
      <c r="B2795" s="854" t="s">
        <v>6243</v>
      </c>
      <c r="C2795" s="855" t="s">
        <v>6244</v>
      </c>
      <c r="D2795" s="856"/>
      <c r="E2795" s="856"/>
      <c r="F2795" s="851" t="s">
        <v>24</v>
      </c>
      <c r="G2795" s="856"/>
      <c r="H2795" s="829"/>
      <c r="I2795" s="829"/>
      <c r="J2795" s="829"/>
    </row>
    <row r="2796" s="820" customFormat="1" ht="12.75" spans="1:10">
      <c r="A2796" s="853" t="s">
        <v>336</v>
      </c>
      <c r="B2796" s="854" t="s">
        <v>6245</v>
      </c>
      <c r="C2796" s="855" t="s">
        <v>6246</v>
      </c>
      <c r="D2796" s="859"/>
      <c r="E2796" s="856"/>
      <c r="F2796" s="851" t="s">
        <v>24</v>
      </c>
      <c r="G2796" s="856"/>
      <c r="H2796" s="829"/>
      <c r="I2796" s="829"/>
      <c r="J2796" s="829"/>
    </row>
    <row r="2797" s="820" customFormat="1" ht="12.75" spans="1:10">
      <c r="A2797" s="853" t="s">
        <v>336</v>
      </c>
      <c r="B2797" s="854" t="s">
        <v>6247</v>
      </c>
      <c r="C2797" s="856" t="s">
        <v>6248</v>
      </c>
      <c r="D2797" s="859"/>
      <c r="E2797" s="856"/>
      <c r="F2797" s="851" t="s">
        <v>24</v>
      </c>
      <c r="G2797" s="856"/>
      <c r="H2797" s="829"/>
      <c r="I2797" s="829"/>
      <c r="J2797" s="829"/>
    </row>
    <row r="2798" s="820" customFormat="1" ht="12.75" spans="1:10">
      <c r="A2798" s="853" t="s">
        <v>336</v>
      </c>
      <c r="B2798" s="854" t="s">
        <v>6249</v>
      </c>
      <c r="C2798" s="856" t="s">
        <v>6250</v>
      </c>
      <c r="D2798" s="859"/>
      <c r="E2798" s="856"/>
      <c r="F2798" s="851" t="s">
        <v>24</v>
      </c>
      <c r="G2798" s="856"/>
      <c r="H2798" s="829"/>
      <c r="I2798" s="829"/>
      <c r="J2798" s="829"/>
    </row>
    <row r="2799" s="820" customFormat="1" ht="12.75" spans="1:10">
      <c r="A2799" s="853" t="s">
        <v>336</v>
      </c>
      <c r="B2799" s="854" t="s">
        <v>6251</v>
      </c>
      <c r="C2799" s="856" t="s">
        <v>6252</v>
      </c>
      <c r="D2799" s="859"/>
      <c r="E2799" s="856"/>
      <c r="F2799" s="851" t="s">
        <v>24</v>
      </c>
      <c r="G2799" s="856"/>
      <c r="H2799" s="829"/>
      <c r="I2799" s="829"/>
      <c r="J2799" s="829"/>
    </row>
    <row r="2800" s="820" customFormat="1" ht="12.75" spans="1:10">
      <c r="A2800" s="853" t="s">
        <v>336</v>
      </c>
      <c r="B2800" s="854" t="s">
        <v>6253</v>
      </c>
      <c r="C2800" s="856" t="s">
        <v>6254</v>
      </c>
      <c r="D2800" s="859"/>
      <c r="E2800" s="856"/>
      <c r="F2800" s="851" t="s">
        <v>24</v>
      </c>
      <c r="G2800" s="856"/>
      <c r="H2800" s="829"/>
      <c r="I2800" s="829"/>
      <c r="J2800" s="829"/>
    </row>
    <row r="2801" s="820" customFormat="1" ht="12.75" spans="1:10">
      <c r="A2801" s="853" t="s">
        <v>336</v>
      </c>
      <c r="B2801" s="854" t="s">
        <v>6255</v>
      </c>
      <c r="C2801" s="855" t="s">
        <v>6256</v>
      </c>
      <c r="D2801" s="856"/>
      <c r="E2801" s="856"/>
      <c r="F2801" s="851" t="s">
        <v>5927</v>
      </c>
      <c r="G2801" s="856"/>
      <c r="H2801" s="829"/>
      <c r="I2801" s="829"/>
      <c r="J2801" s="829"/>
    </row>
    <row r="2802" s="820" customFormat="1" ht="12.75" spans="1:10">
      <c r="A2802" s="853" t="s">
        <v>336</v>
      </c>
      <c r="B2802" s="854" t="s">
        <v>6257</v>
      </c>
      <c r="C2802" s="855" t="s">
        <v>6258</v>
      </c>
      <c r="D2802" s="856"/>
      <c r="E2802" s="856"/>
      <c r="F2802" s="851" t="s">
        <v>5927</v>
      </c>
      <c r="G2802" s="859"/>
      <c r="H2802" s="829"/>
      <c r="I2802" s="829"/>
      <c r="J2802" s="829"/>
    </row>
    <row r="2803" s="820" customFormat="1" ht="12.75" spans="1:10">
      <c r="A2803" s="853" t="s">
        <v>336</v>
      </c>
      <c r="B2803" s="854" t="s">
        <v>6259</v>
      </c>
      <c r="C2803" s="855" t="s">
        <v>6260</v>
      </c>
      <c r="D2803" s="856"/>
      <c r="E2803" s="856"/>
      <c r="F2803" s="851" t="s">
        <v>5927</v>
      </c>
      <c r="G2803" s="856"/>
      <c r="H2803" s="829"/>
      <c r="I2803" s="829"/>
      <c r="J2803" s="829"/>
    </row>
    <row r="2804" s="820" customFormat="1" ht="12.75" spans="1:10">
      <c r="A2804" s="853" t="s">
        <v>59</v>
      </c>
      <c r="B2804" s="854" t="s">
        <v>6261</v>
      </c>
      <c r="C2804" s="855" t="s">
        <v>6262</v>
      </c>
      <c r="D2804" s="856" t="s">
        <v>6263</v>
      </c>
      <c r="E2804" s="856"/>
      <c r="F2804" s="851" t="s">
        <v>5919</v>
      </c>
      <c r="G2804" s="856"/>
      <c r="H2804" s="829"/>
      <c r="I2804" s="829"/>
      <c r="J2804" s="829"/>
    </row>
    <row r="2805" s="820" customFormat="1" ht="12.75" spans="1:10">
      <c r="A2805" s="853" t="s">
        <v>59</v>
      </c>
      <c r="B2805" s="854" t="s">
        <v>6264</v>
      </c>
      <c r="C2805" s="855" t="s">
        <v>6265</v>
      </c>
      <c r="D2805" s="856"/>
      <c r="E2805" s="856"/>
      <c r="F2805" s="851" t="s">
        <v>5927</v>
      </c>
      <c r="G2805" s="856"/>
      <c r="H2805" s="829"/>
      <c r="I2805" s="829"/>
      <c r="J2805" s="829"/>
    </row>
    <row r="2806" s="820" customFormat="1" ht="12.75" spans="1:10">
      <c r="A2806" s="853" t="s">
        <v>77</v>
      </c>
      <c r="B2806" s="854" t="s">
        <v>6266</v>
      </c>
      <c r="C2806" s="855" t="s">
        <v>6267</v>
      </c>
      <c r="D2806" s="856" t="s">
        <v>6268</v>
      </c>
      <c r="E2806" s="856"/>
      <c r="F2806" s="851" t="s">
        <v>5927</v>
      </c>
      <c r="G2806" s="856"/>
      <c r="H2806" s="829"/>
      <c r="I2806" s="829"/>
      <c r="J2806" s="829"/>
    </row>
    <row r="2807" s="820" customFormat="1" ht="12.75" spans="1:10">
      <c r="A2807" s="853" t="s">
        <v>77</v>
      </c>
      <c r="B2807" s="854" t="s">
        <v>6269</v>
      </c>
      <c r="C2807" s="855" t="s">
        <v>6270</v>
      </c>
      <c r="D2807" s="856"/>
      <c r="E2807" s="856"/>
      <c r="F2807" s="851" t="s">
        <v>24</v>
      </c>
      <c r="G2807" s="856"/>
      <c r="H2807" s="829"/>
      <c r="I2807" s="829"/>
      <c r="J2807" s="829"/>
    </row>
    <row r="2808" s="820" customFormat="1" ht="12.75" spans="1:10">
      <c r="A2808" s="853" t="s">
        <v>77</v>
      </c>
      <c r="B2808" s="854" t="s">
        <v>6271</v>
      </c>
      <c r="C2808" s="855" t="s">
        <v>6272</v>
      </c>
      <c r="D2808" s="856"/>
      <c r="E2808" s="856"/>
      <c r="F2808" s="851" t="s">
        <v>5927</v>
      </c>
      <c r="G2808" s="856"/>
      <c r="H2808" s="829"/>
      <c r="I2808" s="829"/>
      <c r="J2808" s="829"/>
    </row>
    <row r="2809" s="820" customFormat="1" ht="24" spans="1:10">
      <c r="A2809" s="853" t="s">
        <v>77</v>
      </c>
      <c r="B2809" s="867" t="s">
        <v>6273</v>
      </c>
      <c r="C2809" s="862" t="s">
        <v>6274</v>
      </c>
      <c r="D2809" s="861" t="s">
        <v>6275</v>
      </c>
      <c r="E2809" s="856"/>
      <c r="F2809" s="868" t="s">
        <v>5927</v>
      </c>
      <c r="G2809" s="856"/>
      <c r="H2809" s="829"/>
      <c r="I2809" s="829"/>
      <c r="J2809" s="829"/>
    </row>
    <row r="2810" s="820" customFormat="1" ht="12.75" spans="1:10">
      <c r="A2810" s="853"/>
      <c r="B2810" s="854" t="s">
        <v>6276</v>
      </c>
      <c r="C2810" s="855" t="s">
        <v>6277</v>
      </c>
      <c r="D2810" s="856"/>
      <c r="E2810" s="856"/>
      <c r="F2810" s="851"/>
      <c r="G2810" s="856"/>
      <c r="H2810" s="829"/>
      <c r="I2810" s="829"/>
      <c r="J2810" s="829"/>
    </row>
    <row r="2811" s="820" customFormat="1" ht="12.75" spans="1:10">
      <c r="A2811" s="853"/>
      <c r="B2811" s="854" t="s">
        <v>6278</v>
      </c>
      <c r="C2811" s="855" t="s">
        <v>6279</v>
      </c>
      <c r="D2811" s="856"/>
      <c r="E2811" s="856"/>
      <c r="F2811" s="851"/>
      <c r="G2811" s="856"/>
      <c r="H2811" s="829"/>
      <c r="I2811" s="829"/>
      <c r="J2811" s="829"/>
    </row>
    <row r="2812" s="820" customFormat="1" ht="12.75" spans="1:10">
      <c r="A2812" s="853" t="s">
        <v>77</v>
      </c>
      <c r="B2812" s="854" t="s">
        <v>6280</v>
      </c>
      <c r="C2812" s="855" t="s">
        <v>6281</v>
      </c>
      <c r="D2812" s="856"/>
      <c r="E2812" s="856"/>
      <c r="F2812" s="851" t="s">
        <v>24</v>
      </c>
      <c r="G2812" s="856"/>
      <c r="H2812" s="829"/>
      <c r="I2812" s="829"/>
      <c r="J2812" s="829"/>
    </row>
    <row r="2813" s="820" customFormat="1" ht="12.75" spans="1:10">
      <c r="A2813" s="853" t="s">
        <v>77</v>
      </c>
      <c r="B2813" s="854" t="s">
        <v>6282</v>
      </c>
      <c r="C2813" s="855" t="s">
        <v>6283</v>
      </c>
      <c r="D2813" s="856" t="s">
        <v>6284</v>
      </c>
      <c r="E2813" s="856"/>
      <c r="F2813" s="851" t="s">
        <v>24</v>
      </c>
      <c r="G2813" s="856"/>
      <c r="H2813" s="829"/>
      <c r="I2813" s="829"/>
      <c r="J2813" s="829"/>
    </row>
    <row r="2814" s="820" customFormat="1" ht="12.75" spans="1:10">
      <c r="A2814" s="853" t="s">
        <v>77</v>
      </c>
      <c r="B2814" s="854" t="s">
        <v>6285</v>
      </c>
      <c r="C2814" s="855" t="s">
        <v>6286</v>
      </c>
      <c r="D2814" s="856"/>
      <c r="E2814" s="856"/>
      <c r="F2814" s="851" t="s">
        <v>24</v>
      </c>
      <c r="G2814" s="856"/>
      <c r="H2814" s="829"/>
      <c r="I2814" s="829"/>
      <c r="J2814" s="829"/>
    </row>
    <row r="2815" s="820" customFormat="1" ht="12.75" spans="1:10">
      <c r="A2815" s="853" t="s">
        <v>77</v>
      </c>
      <c r="B2815" s="854" t="s">
        <v>6287</v>
      </c>
      <c r="C2815" s="855" t="s">
        <v>6288</v>
      </c>
      <c r="D2815" s="856"/>
      <c r="E2815" s="856"/>
      <c r="F2815" s="851" t="s">
        <v>24</v>
      </c>
      <c r="G2815" s="856"/>
      <c r="H2815" s="829"/>
      <c r="I2815" s="829"/>
      <c r="J2815" s="829"/>
    </row>
    <row r="2816" s="820" customFormat="1" ht="12.75" spans="1:10">
      <c r="A2816" s="853" t="s">
        <v>77</v>
      </c>
      <c r="B2816" s="854" t="s">
        <v>6289</v>
      </c>
      <c r="C2816" s="855" t="s">
        <v>6290</v>
      </c>
      <c r="D2816" s="856"/>
      <c r="E2816" s="856"/>
      <c r="F2816" s="851" t="s">
        <v>24</v>
      </c>
      <c r="G2816" s="856"/>
      <c r="H2816" s="829"/>
      <c r="I2816" s="829"/>
      <c r="J2816" s="829"/>
    </row>
    <row r="2817" s="820" customFormat="1" ht="12.75" spans="1:10">
      <c r="A2817" s="853" t="s">
        <v>77</v>
      </c>
      <c r="B2817" s="854" t="s">
        <v>6291</v>
      </c>
      <c r="C2817" s="855" t="s">
        <v>6292</v>
      </c>
      <c r="D2817" s="856" t="s">
        <v>6293</v>
      </c>
      <c r="E2817" s="856"/>
      <c r="F2817" s="851" t="s">
        <v>24</v>
      </c>
      <c r="G2817" s="856"/>
      <c r="H2817" s="829"/>
      <c r="I2817" s="829"/>
      <c r="J2817" s="829"/>
    </row>
    <row r="2818" s="820" customFormat="1" ht="12.75" spans="1:10">
      <c r="A2818" s="853" t="s">
        <v>77</v>
      </c>
      <c r="B2818" s="854" t="s">
        <v>6294</v>
      </c>
      <c r="C2818" s="855" t="s">
        <v>6295</v>
      </c>
      <c r="D2818" s="856"/>
      <c r="E2818" s="856"/>
      <c r="F2818" s="851" t="s">
        <v>24</v>
      </c>
      <c r="G2818" s="856"/>
      <c r="H2818" s="829"/>
      <c r="I2818" s="829"/>
      <c r="J2818" s="829"/>
    </row>
    <row r="2819" s="820" customFormat="1" ht="12.75" spans="1:10">
      <c r="A2819" s="853" t="s">
        <v>77</v>
      </c>
      <c r="B2819" s="854" t="s">
        <v>6296</v>
      </c>
      <c r="C2819" s="855" t="s">
        <v>6297</v>
      </c>
      <c r="D2819" s="856"/>
      <c r="E2819" s="856"/>
      <c r="F2819" s="851" t="s">
        <v>24</v>
      </c>
      <c r="G2819" s="856"/>
      <c r="H2819" s="829"/>
      <c r="I2819" s="829"/>
      <c r="J2819" s="829"/>
    </row>
    <row r="2820" s="820" customFormat="1" ht="12.75" spans="1:10">
      <c r="A2820" s="853" t="s">
        <v>77</v>
      </c>
      <c r="B2820" s="854" t="s">
        <v>6298</v>
      </c>
      <c r="C2820" s="855" t="s">
        <v>6299</v>
      </c>
      <c r="D2820" s="856" t="s">
        <v>6300</v>
      </c>
      <c r="E2820" s="856"/>
      <c r="F2820" s="851" t="s">
        <v>24</v>
      </c>
      <c r="G2820" s="856"/>
      <c r="H2820" s="829"/>
      <c r="I2820" s="829"/>
      <c r="J2820" s="829"/>
    </row>
    <row r="2821" s="820" customFormat="1" ht="12.75" spans="1:10">
      <c r="A2821" s="853" t="s">
        <v>77</v>
      </c>
      <c r="B2821" s="854" t="s">
        <v>6301</v>
      </c>
      <c r="C2821" s="855" t="s">
        <v>6302</v>
      </c>
      <c r="D2821" s="859"/>
      <c r="E2821" s="856"/>
      <c r="F2821" s="851" t="s">
        <v>24</v>
      </c>
      <c r="G2821" s="859"/>
      <c r="H2821" s="829"/>
      <c r="I2821" s="829"/>
      <c r="J2821" s="829"/>
    </row>
    <row r="2822" s="820" customFormat="1" ht="12.75" spans="1:10">
      <c r="A2822" s="853" t="s">
        <v>77</v>
      </c>
      <c r="B2822" s="854" t="s">
        <v>6303</v>
      </c>
      <c r="C2822" s="855" t="s">
        <v>6304</v>
      </c>
      <c r="D2822" s="856"/>
      <c r="E2822" s="856"/>
      <c r="F2822" s="851" t="s">
        <v>24</v>
      </c>
      <c r="G2822" s="856"/>
      <c r="H2822" s="829"/>
      <c r="I2822" s="829"/>
      <c r="J2822" s="829"/>
    </row>
    <row r="2823" s="820" customFormat="1" ht="12.75" spans="1:10">
      <c r="A2823" s="853" t="s">
        <v>77</v>
      </c>
      <c r="B2823" s="854" t="s">
        <v>6305</v>
      </c>
      <c r="C2823" s="856" t="s">
        <v>6306</v>
      </c>
      <c r="D2823" s="856"/>
      <c r="E2823" s="856"/>
      <c r="F2823" s="851" t="s">
        <v>24</v>
      </c>
      <c r="G2823" s="856"/>
      <c r="H2823" s="829"/>
      <c r="I2823" s="829"/>
      <c r="J2823" s="829"/>
    </row>
    <row r="2824" s="820" customFormat="1" ht="12.75" spans="1:10">
      <c r="A2824" s="853" t="s">
        <v>77</v>
      </c>
      <c r="B2824" s="854" t="s">
        <v>6307</v>
      </c>
      <c r="C2824" s="856" t="s">
        <v>6308</v>
      </c>
      <c r="D2824" s="856"/>
      <c r="E2824" s="856"/>
      <c r="F2824" s="851" t="s">
        <v>24</v>
      </c>
      <c r="G2824" s="856"/>
      <c r="H2824" s="829"/>
      <c r="I2824" s="829"/>
      <c r="J2824" s="829"/>
    </row>
    <row r="2825" s="820" customFormat="1" ht="12.75" spans="1:10">
      <c r="A2825" s="853" t="s">
        <v>77</v>
      </c>
      <c r="B2825" s="854" t="s">
        <v>6309</v>
      </c>
      <c r="C2825" s="856" t="s">
        <v>6310</v>
      </c>
      <c r="D2825" s="856"/>
      <c r="E2825" s="856"/>
      <c r="F2825" s="851" t="s">
        <v>24</v>
      </c>
      <c r="G2825" s="856"/>
      <c r="H2825" s="829"/>
      <c r="I2825" s="829"/>
      <c r="J2825" s="829"/>
    </row>
    <row r="2826" s="820" customFormat="1" ht="12.75" spans="1:10">
      <c r="A2826" s="853" t="s">
        <v>77</v>
      </c>
      <c r="B2826" s="854" t="s">
        <v>6311</v>
      </c>
      <c r="C2826" s="856" t="s">
        <v>6312</v>
      </c>
      <c r="D2826" s="856"/>
      <c r="E2826" s="856"/>
      <c r="F2826" s="851" t="s">
        <v>24</v>
      </c>
      <c r="G2826" s="856"/>
      <c r="H2826" s="829"/>
      <c r="I2826" s="829"/>
      <c r="J2826" s="829"/>
    </row>
    <row r="2827" s="820" customFormat="1" ht="12.75" spans="1:10">
      <c r="A2827" s="853" t="s">
        <v>77</v>
      </c>
      <c r="B2827" s="854" t="s">
        <v>6313</v>
      </c>
      <c r="C2827" s="855" t="s">
        <v>6314</v>
      </c>
      <c r="D2827" s="856"/>
      <c r="E2827" s="856"/>
      <c r="F2827" s="851" t="s">
        <v>24</v>
      </c>
      <c r="G2827" s="856"/>
      <c r="H2827" s="829"/>
      <c r="I2827" s="829"/>
      <c r="J2827" s="829"/>
    </row>
    <row r="2828" s="820" customFormat="1" ht="12.75" spans="1:10">
      <c r="A2828" s="853" t="s">
        <v>77</v>
      </c>
      <c r="B2828" s="854" t="s">
        <v>6315</v>
      </c>
      <c r="C2828" s="855" t="s">
        <v>6316</v>
      </c>
      <c r="D2828" s="856" t="s">
        <v>6317</v>
      </c>
      <c r="E2828" s="856"/>
      <c r="F2828" s="851" t="s">
        <v>24</v>
      </c>
      <c r="G2828" s="856"/>
      <c r="H2828" s="829"/>
      <c r="I2828" s="829"/>
      <c r="J2828" s="829"/>
    </row>
    <row r="2829" s="820" customFormat="1" ht="12.75" spans="1:10">
      <c r="A2829" s="853" t="s">
        <v>77</v>
      </c>
      <c r="B2829" s="854" t="s">
        <v>6318</v>
      </c>
      <c r="C2829" s="855" t="s">
        <v>6319</v>
      </c>
      <c r="D2829" s="856" t="s">
        <v>6320</v>
      </c>
      <c r="E2829" s="856"/>
      <c r="F2829" s="851" t="s">
        <v>24</v>
      </c>
      <c r="G2829" s="856"/>
      <c r="H2829" s="829"/>
      <c r="I2829" s="829"/>
      <c r="J2829" s="829"/>
    </row>
    <row r="2830" s="820" customFormat="1" ht="12.75" spans="1:10">
      <c r="A2830" s="853" t="s">
        <v>77</v>
      </c>
      <c r="B2830" s="854" t="s">
        <v>6321</v>
      </c>
      <c r="C2830" s="855" t="s">
        <v>6322</v>
      </c>
      <c r="D2830" s="856"/>
      <c r="E2830" s="856"/>
      <c r="F2830" s="851" t="s">
        <v>24</v>
      </c>
      <c r="G2830" s="856"/>
      <c r="H2830" s="829"/>
      <c r="I2830" s="829"/>
      <c r="J2830" s="829"/>
    </row>
    <row r="2831" s="820" customFormat="1" ht="12.75" spans="1:10">
      <c r="A2831" s="853" t="s">
        <v>77</v>
      </c>
      <c r="B2831" s="854" t="s">
        <v>6323</v>
      </c>
      <c r="C2831" s="855" t="s">
        <v>6324</v>
      </c>
      <c r="D2831" s="856" t="s">
        <v>6325</v>
      </c>
      <c r="E2831" s="856"/>
      <c r="F2831" s="851" t="s">
        <v>24</v>
      </c>
      <c r="G2831" s="856"/>
      <c r="H2831" s="829"/>
      <c r="I2831" s="829"/>
      <c r="J2831" s="829"/>
    </row>
    <row r="2832" s="820" customFormat="1" ht="24" spans="1:10">
      <c r="A2832" s="853" t="s">
        <v>77</v>
      </c>
      <c r="B2832" s="854" t="s">
        <v>6326</v>
      </c>
      <c r="C2832" s="855" t="s">
        <v>6327</v>
      </c>
      <c r="D2832" s="856" t="s">
        <v>6328</v>
      </c>
      <c r="E2832" s="856"/>
      <c r="F2832" s="851" t="s">
        <v>24</v>
      </c>
      <c r="G2832" s="856" t="s">
        <v>6329</v>
      </c>
      <c r="H2832" s="829"/>
      <c r="I2832" s="829"/>
      <c r="J2832" s="829"/>
    </row>
    <row r="2833" s="820" customFormat="1" ht="12.75" spans="1:10">
      <c r="A2833" s="853" t="s">
        <v>77</v>
      </c>
      <c r="B2833" s="854" t="s">
        <v>6330</v>
      </c>
      <c r="C2833" s="855" t="s">
        <v>6331</v>
      </c>
      <c r="D2833" s="856"/>
      <c r="E2833" s="856"/>
      <c r="F2833" s="851" t="s">
        <v>6332</v>
      </c>
      <c r="G2833" s="859"/>
      <c r="H2833" s="829"/>
      <c r="I2833" s="829"/>
      <c r="J2833" s="829"/>
    </row>
    <row r="2834" s="820" customFormat="1" ht="12.75" spans="1:10">
      <c r="A2834" s="853" t="s">
        <v>77</v>
      </c>
      <c r="B2834" s="854" t="s">
        <v>6333</v>
      </c>
      <c r="C2834" s="855" t="s">
        <v>6334</v>
      </c>
      <c r="D2834" s="856"/>
      <c r="E2834" s="856"/>
      <c r="F2834" s="851" t="s">
        <v>24</v>
      </c>
      <c r="G2834" s="856"/>
      <c r="H2834" s="829"/>
      <c r="I2834" s="829"/>
      <c r="J2834" s="829"/>
    </row>
    <row r="2835" s="820" customFormat="1" ht="12.75" spans="1:10">
      <c r="A2835" s="853" t="s">
        <v>77</v>
      </c>
      <c r="B2835" s="854" t="s">
        <v>6335</v>
      </c>
      <c r="C2835" s="855" t="s">
        <v>6336</v>
      </c>
      <c r="D2835" s="856"/>
      <c r="E2835" s="856"/>
      <c r="F2835" s="851" t="s">
        <v>24</v>
      </c>
      <c r="G2835" s="856"/>
      <c r="H2835" s="829"/>
      <c r="I2835" s="829"/>
      <c r="J2835" s="829"/>
    </row>
    <row r="2836" s="820" customFormat="1" ht="12.75" spans="1:10">
      <c r="A2836" s="853" t="s">
        <v>77</v>
      </c>
      <c r="B2836" s="854" t="s">
        <v>6337</v>
      </c>
      <c r="C2836" s="855" t="s">
        <v>6338</v>
      </c>
      <c r="D2836" s="856"/>
      <c r="E2836" s="856"/>
      <c r="F2836" s="851" t="s">
        <v>24</v>
      </c>
      <c r="G2836" s="856"/>
      <c r="H2836" s="829"/>
      <c r="I2836" s="829"/>
      <c r="J2836" s="829"/>
    </row>
    <row r="2837" s="820" customFormat="1" ht="12.75" spans="1:10">
      <c r="A2837" s="853" t="s">
        <v>77</v>
      </c>
      <c r="B2837" s="854" t="s">
        <v>6339</v>
      </c>
      <c r="C2837" s="855" t="s">
        <v>6340</v>
      </c>
      <c r="D2837" s="856"/>
      <c r="E2837" s="856"/>
      <c r="F2837" s="851" t="s">
        <v>24</v>
      </c>
      <c r="G2837" s="856"/>
      <c r="H2837" s="829"/>
      <c r="I2837" s="829"/>
      <c r="J2837" s="829"/>
    </row>
    <row r="2838" s="820" customFormat="1" ht="12.75" spans="1:10">
      <c r="A2838" s="853" t="s">
        <v>77</v>
      </c>
      <c r="B2838" s="854" t="s">
        <v>6341</v>
      </c>
      <c r="C2838" s="855" t="s">
        <v>6342</v>
      </c>
      <c r="D2838" s="856" t="s">
        <v>6343</v>
      </c>
      <c r="E2838" s="856"/>
      <c r="F2838" s="851" t="s">
        <v>24</v>
      </c>
      <c r="G2838" s="856"/>
      <c r="H2838" s="829"/>
      <c r="I2838" s="829"/>
      <c r="J2838" s="829"/>
    </row>
    <row r="2839" s="820" customFormat="1" ht="12.75" spans="1:10">
      <c r="A2839" s="853" t="s">
        <v>77</v>
      </c>
      <c r="B2839" s="854" t="s">
        <v>6344</v>
      </c>
      <c r="C2839" s="855" t="s">
        <v>6345</v>
      </c>
      <c r="D2839" s="856" t="s">
        <v>6346</v>
      </c>
      <c r="E2839" s="856"/>
      <c r="F2839" s="851" t="s">
        <v>24</v>
      </c>
      <c r="G2839" s="856"/>
      <c r="H2839" s="829"/>
      <c r="I2839" s="829"/>
      <c r="J2839" s="829"/>
    </row>
    <row r="2840" s="820" customFormat="1" ht="12.75" spans="1:10">
      <c r="A2840" s="853" t="s">
        <v>77</v>
      </c>
      <c r="B2840" s="854" t="s">
        <v>6347</v>
      </c>
      <c r="C2840" s="855" t="s">
        <v>6348</v>
      </c>
      <c r="D2840" s="856"/>
      <c r="E2840" s="856"/>
      <c r="F2840" s="851" t="s">
        <v>24</v>
      </c>
      <c r="G2840" s="856"/>
      <c r="H2840" s="829"/>
      <c r="I2840" s="829"/>
      <c r="J2840" s="829"/>
    </row>
    <row r="2841" s="820" customFormat="1" ht="12.75" spans="1:10">
      <c r="A2841" s="853" t="s">
        <v>77</v>
      </c>
      <c r="B2841" s="854" t="s">
        <v>6349</v>
      </c>
      <c r="C2841" s="855" t="s">
        <v>6350</v>
      </c>
      <c r="D2841" s="856"/>
      <c r="E2841" s="856"/>
      <c r="F2841" s="851" t="s">
        <v>24</v>
      </c>
      <c r="G2841" s="856"/>
      <c r="H2841" s="829"/>
      <c r="I2841" s="829"/>
      <c r="J2841" s="829"/>
    </row>
    <row r="2842" s="820" customFormat="1" ht="12.75" spans="1:10">
      <c r="A2842" s="853" t="s">
        <v>77</v>
      </c>
      <c r="B2842" s="854" t="s">
        <v>6351</v>
      </c>
      <c r="C2842" s="855" t="s">
        <v>6352</v>
      </c>
      <c r="D2842" s="856"/>
      <c r="E2842" s="856"/>
      <c r="F2842" s="851" t="s">
        <v>24</v>
      </c>
      <c r="G2842" s="856"/>
      <c r="H2842" s="829"/>
      <c r="I2842" s="829"/>
      <c r="J2842" s="829"/>
    </row>
    <row r="2843" s="820" customFormat="1" ht="72" spans="1:10">
      <c r="A2843" s="853" t="s">
        <v>77</v>
      </c>
      <c r="B2843" s="854" t="s">
        <v>6353</v>
      </c>
      <c r="C2843" s="861" t="s">
        <v>6354</v>
      </c>
      <c r="D2843" s="861" t="s">
        <v>6355</v>
      </c>
      <c r="E2843" s="868"/>
      <c r="F2843" s="868" t="s">
        <v>24</v>
      </c>
      <c r="G2843" s="861" t="s">
        <v>6356</v>
      </c>
      <c r="H2843" s="829"/>
      <c r="I2843" s="829"/>
      <c r="J2843" s="829"/>
    </row>
    <row r="2844" s="820" customFormat="1" ht="12.75" spans="1:10">
      <c r="A2844" s="853" t="s">
        <v>77</v>
      </c>
      <c r="B2844" s="854" t="s">
        <v>6357</v>
      </c>
      <c r="C2844" s="855" t="s">
        <v>6358</v>
      </c>
      <c r="D2844" s="856" t="s">
        <v>6359</v>
      </c>
      <c r="E2844" s="856"/>
      <c r="F2844" s="851" t="s">
        <v>24</v>
      </c>
      <c r="G2844" s="856"/>
      <c r="H2844" s="829"/>
      <c r="I2844" s="829"/>
      <c r="J2844" s="829"/>
    </row>
    <row r="2845" s="820" customFormat="1" ht="12.75" spans="1:10">
      <c r="A2845" s="853" t="s">
        <v>77</v>
      </c>
      <c r="B2845" s="854" t="s">
        <v>6360</v>
      </c>
      <c r="C2845" s="855" t="s">
        <v>6361</v>
      </c>
      <c r="D2845" s="856" t="s">
        <v>6359</v>
      </c>
      <c r="E2845" s="856"/>
      <c r="F2845" s="851" t="s">
        <v>24</v>
      </c>
      <c r="G2845" s="856"/>
      <c r="H2845" s="829"/>
      <c r="I2845" s="829"/>
      <c r="J2845" s="829"/>
    </row>
    <row r="2846" s="820" customFormat="1" ht="12.75" spans="1:10">
      <c r="A2846" s="853" t="s">
        <v>77</v>
      </c>
      <c r="B2846" s="854" t="s">
        <v>6362</v>
      </c>
      <c r="C2846" s="855" t="s">
        <v>6363</v>
      </c>
      <c r="D2846" s="856" t="s">
        <v>6364</v>
      </c>
      <c r="E2846" s="856"/>
      <c r="F2846" s="851" t="s">
        <v>24</v>
      </c>
      <c r="G2846" s="856"/>
      <c r="H2846" s="829"/>
      <c r="I2846" s="829"/>
      <c r="J2846" s="829"/>
    </row>
    <row r="2847" s="820" customFormat="1" ht="12.75" spans="1:10">
      <c r="A2847" s="853" t="s">
        <v>59</v>
      </c>
      <c r="B2847" s="854" t="s">
        <v>6365</v>
      </c>
      <c r="C2847" s="855" t="s">
        <v>6366</v>
      </c>
      <c r="D2847" s="856" t="s">
        <v>6367</v>
      </c>
      <c r="E2847" s="856"/>
      <c r="F2847" s="851" t="s">
        <v>24</v>
      </c>
      <c r="G2847" s="856"/>
      <c r="H2847" s="829"/>
      <c r="I2847" s="829"/>
      <c r="J2847" s="829"/>
    </row>
    <row r="2848" s="820" customFormat="1" ht="12.75" spans="1:10">
      <c r="A2848" s="853" t="s">
        <v>59</v>
      </c>
      <c r="B2848" s="854" t="s">
        <v>6368</v>
      </c>
      <c r="C2848" s="855" t="s">
        <v>6369</v>
      </c>
      <c r="D2848" s="856"/>
      <c r="E2848" s="856"/>
      <c r="F2848" s="851" t="s">
        <v>24</v>
      </c>
      <c r="G2848" s="856"/>
      <c r="H2848" s="829"/>
      <c r="I2848" s="829"/>
      <c r="J2848" s="829"/>
    </row>
    <row r="2849" s="820" customFormat="1" ht="12.75" spans="1:10">
      <c r="A2849" s="853" t="s">
        <v>59</v>
      </c>
      <c r="B2849" s="854" t="s">
        <v>6370</v>
      </c>
      <c r="C2849" s="855" t="s">
        <v>6371</v>
      </c>
      <c r="D2849" s="856"/>
      <c r="E2849" s="856"/>
      <c r="F2849" s="851" t="s">
        <v>24</v>
      </c>
      <c r="G2849" s="856"/>
      <c r="H2849" s="829"/>
      <c r="I2849" s="829"/>
      <c r="J2849" s="829"/>
    </row>
    <row r="2850" s="820" customFormat="1" ht="12.75" spans="1:10">
      <c r="A2850" s="853" t="s">
        <v>77</v>
      </c>
      <c r="B2850" s="854" t="s">
        <v>6372</v>
      </c>
      <c r="C2850" s="855" t="s">
        <v>6373</v>
      </c>
      <c r="D2850" s="856"/>
      <c r="E2850" s="856"/>
      <c r="F2850" s="851" t="s">
        <v>24</v>
      </c>
      <c r="G2850" s="856"/>
      <c r="H2850" s="829"/>
      <c r="I2850" s="829"/>
      <c r="J2850" s="829"/>
    </row>
    <row r="2851" s="820" customFormat="1" ht="12.75" spans="1:10">
      <c r="A2851" s="853" t="s">
        <v>77</v>
      </c>
      <c r="B2851" s="854" t="s">
        <v>6374</v>
      </c>
      <c r="C2851" s="855" t="s">
        <v>6375</v>
      </c>
      <c r="D2851" s="856" t="s">
        <v>6376</v>
      </c>
      <c r="E2851" s="856"/>
      <c r="F2851" s="851" t="s">
        <v>24</v>
      </c>
      <c r="G2851" s="856"/>
      <c r="H2851" s="829"/>
      <c r="I2851" s="829"/>
      <c r="J2851" s="829"/>
    </row>
    <row r="2852" s="820" customFormat="1" ht="12.75" spans="1:10">
      <c r="A2852" s="853" t="s">
        <v>77</v>
      </c>
      <c r="B2852" s="854" t="s">
        <v>6377</v>
      </c>
      <c r="C2852" s="855" t="s">
        <v>6378</v>
      </c>
      <c r="D2852" s="856"/>
      <c r="E2852" s="856"/>
      <c r="F2852" s="851" t="s">
        <v>24</v>
      </c>
      <c r="G2852" s="856"/>
      <c r="H2852" s="829"/>
      <c r="I2852" s="829"/>
      <c r="J2852" s="829"/>
    </row>
    <row r="2853" s="820" customFormat="1" ht="12.75" spans="1:10">
      <c r="A2853" s="853" t="s">
        <v>77</v>
      </c>
      <c r="B2853" s="854" t="s">
        <v>6379</v>
      </c>
      <c r="C2853" s="855" t="s">
        <v>6380</v>
      </c>
      <c r="D2853" s="856" t="s">
        <v>6381</v>
      </c>
      <c r="E2853" s="856"/>
      <c r="F2853" s="851" t="s">
        <v>24</v>
      </c>
      <c r="G2853" s="856"/>
      <c r="H2853" s="829"/>
      <c r="I2853" s="829"/>
      <c r="J2853" s="829"/>
    </row>
    <row r="2854" s="820" customFormat="1" ht="12.75" spans="1:10">
      <c r="A2854" s="853" t="s">
        <v>77</v>
      </c>
      <c r="B2854" s="854" t="s">
        <v>6382</v>
      </c>
      <c r="C2854" s="855" t="s">
        <v>6383</v>
      </c>
      <c r="D2854" s="856" t="s">
        <v>6381</v>
      </c>
      <c r="E2854" s="856"/>
      <c r="F2854" s="851" t="s">
        <v>24</v>
      </c>
      <c r="G2854" s="856"/>
      <c r="H2854" s="829"/>
      <c r="I2854" s="829"/>
      <c r="J2854" s="829"/>
    </row>
    <row r="2855" s="820" customFormat="1" ht="12.75" spans="1:10">
      <c r="A2855" s="853" t="s">
        <v>77</v>
      </c>
      <c r="B2855" s="854" t="s">
        <v>6384</v>
      </c>
      <c r="C2855" s="855" t="s">
        <v>6385</v>
      </c>
      <c r="D2855" s="856"/>
      <c r="E2855" s="856"/>
      <c r="F2855" s="851" t="s">
        <v>24</v>
      </c>
      <c r="G2855" s="856"/>
      <c r="H2855" s="829"/>
      <c r="I2855" s="829"/>
      <c r="J2855" s="829"/>
    </row>
    <row r="2856" s="820" customFormat="1" ht="12.75" spans="1:10">
      <c r="A2856" s="853" t="s">
        <v>77</v>
      </c>
      <c r="B2856" s="854" t="s">
        <v>6386</v>
      </c>
      <c r="C2856" s="855" t="s">
        <v>6387</v>
      </c>
      <c r="D2856" s="856"/>
      <c r="E2856" s="856"/>
      <c r="F2856" s="851" t="s">
        <v>24</v>
      </c>
      <c r="G2856" s="856"/>
      <c r="H2856" s="829"/>
      <c r="I2856" s="829"/>
      <c r="J2856" s="829"/>
    </row>
    <row r="2857" s="820" customFormat="1" ht="12.75" spans="1:10">
      <c r="A2857" s="853" t="s">
        <v>77</v>
      </c>
      <c r="B2857" s="854" t="s">
        <v>6388</v>
      </c>
      <c r="C2857" s="855" t="s">
        <v>6389</v>
      </c>
      <c r="D2857" s="856"/>
      <c r="E2857" s="856"/>
      <c r="F2857" s="851" t="s">
        <v>24</v>
      </c>
      <c r="G2857" s="856"/>
      <c r="H2857" s="829"/>
      <c r="I2857" s="829"/>
      <c r="J2857" s="829"/>
    </row>
    <row r="2858" s="820" customFormat="1" ht="12.75" spans="1:10">
      <c r="A2858" s="853" t="s">
        <v>77</v>
      </c>
      <c r="B2858" s="854" t="s">
        <v>6390</v>
      </c>
      <c r="C2858" s="855" t="s">
        <v>6391</v>
      </c>
      <c r="D2858" s="859"/>
      <c r="E2858" s="856"/>
      <c r="F2858" s="851" t="s">
        <v>24</v>
      </c>
      <c r="G2858" s="856"/>
      <c r="H2858" s="829"/>
      <c r="I2858" s="829"/>
      <c r="J2858" s="829"/>
    </row>
    <row r="2859" s="820" customFormat="1" ht="12.75" spans="1:10">
      <c r="A2859" s="853" t="s">
        <v>77</v>
      </c>
      <c r="B2859" s="854" t="s">
        <v>6392</v>
      </c>
      <c r="C2859" s="856" t="s">
        <v>6393</v>
      </c>
      <c r="D2859" s="856"/>
      <c r="E2859" s="851"/>
      <c r="F2859" s="851" t="s">
        <v>24</v>
      </c>
      <c r="G2859" s="856"/>
      <c r="H2859" s="829"/>
      <c r="I2859" s="829"/>
      <c r="J2859" s="829"/>
    </row>
    <row r="2860" s="820" customFormat="1" ht="12.75" spans="1:10">
      <c r="A2860" s="853" t="s">
        <v>77</v>
      </c>
      <c r="B2860" s="854" t="s">
        <v>6394</v>
      </c>
      <c r="C2860" s="856" t="s">
        <v>6395</v>
      </c>
      <c r="D2860" s="856"/>
      <c r="E2860" s="851"/>
      <c r="F2860" s="851" t="s">
        <v>24</v>
      </c>
      <c r="G2860" s="856"/>
      <c r="H2860" s="829"/>
      <c r="I2860" s="829"/>
      <c r="J2860" s="829"/>
    </row>
    <row r="2861" s="820" customFormat="1" ht="12.75" spans="1:10">
      <c r="A2861" s="853" t="s">
        <v>59</v>
      </c>
      <c r="B2861" s="854" t="s">
        <v>6396</v>
      </c>
      <c r="C2861" s="855" t="s">
        <v>6397</v>
      </c>
      <c r="D2861" s="856"/>
      <c r="E2861" s="856"/>
      <c r="F2861" s="851" t="s">
        <v>24</v>
      </c>
      <c r="G2861" s="856"/>
      <c r="H2861" s="829"/>
      <c r="I2861" s="829"/>
      <c r="J2861" s="829"/>
    </row>
    <row r="2862" s="820" customFormat="1" ht="12.75" spans="1:10">
      <c r="A2862" s="853" t="s">
        <v>336</v>
      </c>
      <c r="B2862" s="854" t="s">
        <v>6398</v>
      </c>
      <c r="C2862" s="855" t="s">
        <v>6399</v>
      </c>
      <c r="D2862" s="856" t="s">
        <v>6400</v>
      </c>
      <c r="E2862" s="856"/>
      <c r="F2862" s="851" t="s">
        <v>24</v>
      </c>
      <c r="G2862" s="856"/>
      <c r="H2862" s="829"/>
      <c r="I2862" s="829"/>
      <c r="J2862" s="829"/>
    </row>
    <row r="2863" s="820" customFormat="1" ht="12.75" spans="1:10">
      <c r="A2863" s="853" t="s">
        <v>59</v>
      </c>
      <c r="B2863" s="854" t="s">
        <v>6401</v>
      </c>
      <c r="C2863" s="855" t="s">
        <v>6402</v>
      </c>
      <c r="D2863" s="859"/>
      <c r="E2863" s="856"/>
      <c r="F2863" s="851" t="s">
        <v>6403</v>
      </c>
      <c r="G2863" s="856"/>
      <c r="H2863" s="829"/>
      <c r="I2863" s="829"/>
      <c r="J2863" s="829"/>
    </row>
    <row r="2864" s="820" customFormat="1" ht="12.75" spans="1:10">
      <c r="A2864" s="853" t="s">
        <v>59</v>
      </c>
      <c r="B2864" s="854" t="s">
        <v>6404</v>
      </c>
      <c r="C2864" s="855" t="s">
        <v>6405</v>
      </c>
      <c r="D2864" s="856"/>
      <c r="E2864" s="856"/>
      <c r="F2864" s="851" t="s">
        <v>6403</v>
      </c>
      <c r="G2864" s="856"/>
      <c r="H2864" s="829"/>
      <c r="I2864" s="829"/>
      <c r="J2864" s="829"/>
    </row>
    <row r="2865" s="820" customFormat="1" ht="12.75" spans="1:10">
      <c r="A2865" s="853" t="s">
        <v>59</v>
      </c>
      <c r="B2865" s="854" t="s">
        <v>6406</v>
      </c>
      <c r="C2865" s="855" t="s">
        <v>6407</v>
      </c>
      <c r="D2865" s="856"/>
      <c r="E2865" s="856"/>
      <c r="F2865" s="851" t="s">
        <v>24</v>
      </c>
      <c r="G2865" s="856"/>
      <c r="H2865" s="829"/>
      <c r="I2865" s="829"/>
      <c r="J2865" s="829"/>
    </row>
    <row r="2866" s="820" customFormat="1" ht="12.75" spans="1:10">
      <c r="A2866" s="853" t="s">
        <v>59</v>
      </c>
      <c r="B2866" s="854" t="s">
        <v>6408</v>
      </c>
      <c r="C2866" s="855" t="s">
        <v>6409</v>
      </c>
      <c r="D2866" s="856"/>
      <c r="E2866" s="856"/>
      <c r="F2866" s="851" t="s">
        <v>24</v>
      </c>
      <c r="G2866" s="856"/>
      <c r="H2866" s="829"/>
      <c r="I2866" s="829"/>
      <c r="J2866" s="829"/>
    </row>
    <row r="2867" s="820" customFormat="1" ht="12.75" spans="1:10">
      <c r="A2867" s="853" t="s">
        <v>59</v>
      </c>
      <c r="B2867" s="854" t="s">
        <v>6410</v>
      </c>
      <c r="C2867" s="855" t="s">
        <v>6411</v>
      </c>
      <c r="D2867" s="856"/>
      <c r="E2867" s="856"/>
      <c r="F2867" s="851" t="s">
        <v>24</v>
      </c>
      <c r="G2867" s="856"/>
      <c r="H2867" s="829"/>
      <c r="I2867" s="829"/>
      <c r="J2867" s="829"/>
    </row>
    <row r="2868" s="820" customFormat="1" ht="12.75" spans="1:10">
      <c r="A2868" s="853" t="s">
        <v>336</v>
      </c>
      <c r="B2868" s="854" t="s">
        <v>6412</v>
      </c>
      <c r="C2868" s="855" t="s">
        <v>6413</v>
      </c>
      <c r="D2868" s="856"/>
      <c r="E2868" s="856"/>
      <c r="F2868" s="851" t="s">
        <v>24</v>
      </c>
      <c r="G2868" s="856"/>
      <c r="H2868" s="829"/>
      <c r="I2868" s="829"/>
      <c r="J2868" s="829"/>
    </row>
    <row r="2869" s="820" customFormat="1" ht="12.75" spans="1:10">
      <c r="A2869" s="853" t="s">
        <v>336</v>
      </c>
      <c r="B2869" s="854" t="s">
        <v>6414</v>
      </c>
      <c r="C2869" s="855" t="s">
        <v>6415</v>
      </c>
      <c r="D2869" s="856" t="s">
        <v>6416</v>
      </c>
      <c r="E2869" s="856"/>
      <c r="F2869" s="851" t="s">
        <v>24</v>
      </c>
      <c r="G2869" s="856"/>
      <c r="H2869" s="829"/>
      <c r="I2869" s="829"/>
      <c r="J2869" s="829"/>
    </row>
    <row r="2870" s="820" customFormat="1" ht="12.75" spans="1:10">
      <c r="A2870" s="853" t="s">
        <v>336</v>
      </c>
      <c r="B2870" s="854" t="s">
        <v>6417</v>
      </c>
      <c r="C2870" s="855" t="s">
        <v>6418</v>
      </c>
      <c r="D2870" s="856"/>
      <c r="E2870" s="856"/>
      <c r="F2870" s="851" t="s">
        <v>24</v>
      </c>
      <c r="G2870" s="856"/>
      <c r="H2870" s="829"/>
      <c r="I2870" s="829"/>
      <c r="J2870" s="829"/>
    </row>
    <row r="2871" s="820" customFormat="1" ht="12.75" spans="1:10">
      <c r="A2871" s="853" t="s">
        <v>336</v>
      </c>
      <c r="B2871" s="854" t="s">
        <v>6419</v>
      </c>
      <c r="C2871" s="855" t="s">
        <v>6420</v>
      </c>
      <c r="D2871" s="856" t="s">
        <v>6421</v>
      </c>
      <c r="E2871" s="856"/>
      <c r="F2871" s="851" t="s">
        <v>24</v>
      </c>
      <c r="G2871" s="856"/>
      <c r="H2871" s="829"/>
      <c r="I2871" s="829"/>
      <c r="J2871" s="829"/>
    </row>
    <row r="2872" s="820" customFormat="1" ht="12.75" spans="1:10">
      <c r="A2872" s="853" t="s">
        <v>336</v>
      </c>
      <c r="B2872" s="854" t="s">
        <v>6422</v>
      </c>
      <c r="C2872" s="855" t="s">
        <v>6423</v>
      </c>
      <c r="D2872" s="856"/>
      <c r="E2872" s="856"/>
      <c r="F2872" s="851"/>
      <c r="G2872" s="859"/>
      <c r="H2872" s="829"/>
      <c r="I2872" s="829"/>
      <c r="J2872" s="829"/>
    </row>
    <row r="2873" s="820" customFormat="1" ht="12.75" spans="1:10">
      <c r="A2873" s="853" t="s">
        <v>336</v>
      </c>
      <c r="B2873" s="854" t="s">
        <v>6424</v>
      </c>
      <c r="C2873" s="855" t="s">
        <v>6425</v>
      </c>
      <c r="D2873" s="856"/>
      <c r="E2873" s="856"/>
      <c r="F2873" s="851" t="s">
        <v>24</v>
      </c>
      <c r="G2873" s="856"/>
      <c r="H2873" s="829"/>
      <c r="I2873" s="829"/>
      <c r="J2873" s="829"/>
    </row>
    <row r="2874" s="820" customFormat="1" ht="12.75" spans="1:10">
      <c r="A2874" s="853" t="s">
        <v>336</v>
      </c>
      <c r="B2874" s="854" t="s">
        <v>6426</v>
      </c>
      <c r="C2874" s="855" t="s">
        <v>6427</v>
      </c>
      <c r="D2874" s="856"/>
      <c r="E2874" s="856"/>
      <c r="F2874" s="851" t="s">
        <v>24</v>
      </c>
      <c r="G2874" s="856"/>
      <c r="H2874" s="829"/>
      <c r="I2874" s="829"/>
      <c r="J2874" s="829"/>
    </row>
    <row r="2875" s="820" customFormat="1" ht="12.75" spans="1:10">
      <c r="A2875" s="853" t="s">
        <v>336</v>
      </c>
      <c r="B2875" s="854" t="s">
        <v>6428</v>
      </c>
      <c r="C2875" s="855" t="s">
        <v>6429</v>
      </c>
      <c r="D2875" s="856"/>
      <c r="E2875" s="856"/>
      <c r="F2875" s="851" t="s">
        <v>24</v>
      </c>
      <c r="G2875" s="856"/>
      <c r="H2875" s="829"/>
      <c r="I2875" s="829"/>
      <c r="J2875" s="829"/>
    </row>
    <row r="2876" s="820" customFormat="1" ht="12.75" spans="1:10">
      <c r="A2876" s="853" t="s">
        <v>336</v>
      </c>
      <c r="B2876" s="854" t="s">
        <v>6430</v>
      </c>
      <c r="C2876" s="855" t="s">
        <v>6431</v>
      </c>
      <c r="D2876" s="856"/>
      <c r="E2876" s="856"/>
      <c r="F2876" s="851" t="s">
        <v>24</v>
      </c>
      <c r="G2876" s="856"/>
      <c r="H2876" s="829"/>
      <c r="I2876" s="829"/>
      <c r="J2876" s="829"/>
    </row>
    <row r="2877" s="820" customFormat="1" ht="12.75" spans="1:10">
      <c r="A2877" s="853" t="s">
        <v>336</v>
      </c>
      <c r="B2877" s="854" t="s">
        <v>6432</v>
      </c>
      <c r="C2877" s="855" t="s">
        <v>6433</v>
      </c>
      <c r="D2877" s="856"/>
      <c r="E2877" s="856"/>
      <c r="F2877" s="851" t="s">
        <v>24</v>
      </c>
      <c r="G2877" s="856"/>
      <c r="H2877" s="829"/>
      <c r="I2877" s="829"/>
      <c r="J2877" s="829"/>
    </row>
    <row r="2878" s="820" customFormat="1" ht="12.75" spans="1:10">
      <c r="A2878" s="853" t="s">
        <v>77</v>
      </c>
      <c r="B2878" s="854" t="s">
        <v>6434</v>
      </c>
      <c r="C2878" s="855" t="s">
        <v>6435</v>
      </c>
      <c r="D2878" s="856" t="s">
        <v>6436</v>
      </c>
      <c r="E2878" s="856"/>
      <c r="F2878" s="851" t="s">
        <v>24</v>
      </c>
      <c r="G2878" s="856"/>
      <c r="H2878" s="829"/>
      <c r="I2878" s="829"/>
      <c r="J2878" s="829"/>
    </row>
    <row r="2879" s="820" customFormat="1" ht="12.75" spans="1:10">
      <c r="A2879" s="853" t="s">
        <v>77</v>
      </c>
      <c r="B2879" s="854" t="s">
        <v>6437</v>
      </c>
      <c r="C2879" s="855" t="s">
        <v>6438</v>
      </c>
      <c r="D2879" s="856" t="s">
        <v>6439</v>
      </c>
      <c r="E2879" s="856"/>
      <c r="F2879" s="851" t="s">
        <v>24</v>
      </c>
      <c r="G2879" s="856"/>
      <c r="H2879" s="829"/>
      <c r="I2879" s="829"/>
      <c r="J2879" s="829"/>
    </row>
    <row r="2880" s="820" customFormat="1" ht="12.75" spans="1:10">
      <c r="A2880" s="853" t="s">
        <v>77</v>
      </c>
      <c r="B2880" s="854" t="s">
        <v>6440</v>
      </c>
      <c r="C2880" s="855" t="s">
        <v>6441</v>
      </c>
      <c r="D2880" s="856" t="s">
        <v>6442</v>
      </c>
      <c r="E2880" s="856"/>
      <c r="F2880" s="851" t="s">
        <v>24</v>
      </c>
      <c r="G2880" s="856"/>
      <c r="H2880" s="829"/>
      <c r="I2880" s="829"/>
      <c r="J2880" s="829"/>
    </row>
    <row r="2881" s="820" customFormat="1" ht="12.75" spans="1:10">
      <c r="A2881" s="853" t="s">
        <v>59</v>
      </c>
      <c r="B2881" s="854" t="s">
        <v>6443</v>
      </c>
      <c r="C2881" s="855" t="s">
        <v>6444</v>
      </c>
      <c r="D2881" s="856" t="s">
        <v>6445</v>
      </c>
      <c r="E2881" s="856"/>
      <c r="F2881" s="851" t="s">
        <v>24</v>
      </c>
      <c r="G2881" s="856"/>
      <c r="H2881" s="829"/>
      <c r="I2881" s="829"/>
      <c r="J2881" s="829"/>
    </row>
    <row r="2882" s="820" customFormat="1" ht="12.75" spans="1:10">
      <c r="A2882" s="853" t="s">
        <v>77</v>
      </c>
      <c r="B2882" s="854" t="s">
        <v>6446</v>
      </c>
      <c r="C2882" s="855" t="s">
        <v>6447</v>
      </c>
      <c r="D2882" s="856" t="s">
        <v>6448</v>
      </c>
      <c r="E2882" s="856"/>
      <c r="F2882" s="851" t="s">
        <v>24</v>
      </c>
      <c r="G2882" s="856"/>
      <c r="H2882" s="829"/>
      <c r="I2882" s="829"/>
      <c r="J2882" s="829"/>
    </row>
    <row r="2883" s="820" customFormat="1" ht="12.75" spans="1:10">
      <c r="A2883" s="853" t="s">
        <v>77</v>
      </c>
      <c r="B2883" s="854" t="s">
        <v>6449</v>
      </c>
      <c r="C2883" s="855" t="s">
        <v>6450</v>
      </c>
      <c r="D2883" s="859"/>
      <c r="E2883" s="856"/>
      <c r="F2883" s="851" t="s">
        <v>24</v>
      </c>
      <c r="G2883" s="859"/>
      <c r="H2883" s="829"/>
      <c r="I2883" s="829"/>
      <c r="J2883" s="829"/>
    </row>
    <row r="2884" s="820" customFormat="1" ht="12.75" spans="1:10">
      <c r="A2884" s="853" t="s">
        <v>77</v>
      </c>
      <c r="B2884" s="854" t="s">
        <v>6451</v>
      </c>
      <c r="C2884" s="855" t="s">
        <v>6452</v>
      </c>
      <c r="D2884" s="856"/>
      <c r="E2884" s="856"/>
      <c r="F2884" s="851" t="s">
        <v>24</v>
      </c>
      <c r="G2884" s="856"/>
      <c r="H2884" s="829"/>
      <c r="I2884" s="829"/>
      <c r="J2884" s="829"/>
    </row>
    <row r="2885" s="820" customFormat="1" ht="12.75" spans="1:10">
      <c r="A2885" s="853" t="s">
        <v>77</v>
      </c>
      <c r="B2885" s="854" t="s">
        <v>6453</v>
      </c>
      <c r="C2885" s="855" t="s">
        <v>6454</v>
      </c>
      <c r="D2885" s="856"/>
      <c r="E2885" s="856"/>
      <c r="F2885" s="851" t="s">
        <v>24</v>
      </c>
      <c r="G2885" s="856"/>
      <c r="H2885" s="829"/>
      <c r="I2885" s="829"/>
      <c r="J2885" s="829"/>
    </row>
    <row r="2886" s="820" customFormat="1" ht="12.75" spans="1:10">
      <c r="A2886" s="853" t="s">
        <v>59</v>
      </c>
      <c r="B2886" s="854" t="s">
        <v>6455</v>
      </c>
      <c r="C2886" s="855" t="s">
        <v>6456</v>
      </c>
      <c r="D2886" s="856" t="s">
        <v>6457</v>
      </c>
      <c r="E2886" s="856"/>
      <c r="F2886" s="851" t="s">
        <v>6458</v>
      </c>
      <c r="G2886" s="856"/>
      <c r="H2886" s="829"/>
      <c r="I2886" s="829"/>
      <c r="J2886" s="829"/>
    </row>
    <row r="2887" s="828" customFormat="1" ht="12.75" spans="1:10">
      <c r="A2887" s="853" t="s">
        <v>59</v>
      </c>
      <c r="B2887" s="854" t="s">
        <v>6459</v>
      </c>
      <c r="C2887" s="855" t="s">
        <v>6460</v>
      </c>
      <c r="D2887" s="861" t="s">
        <v>6461</v>
      </c>
      <c r="E2887" s="856"/>
      <c r="F2887" s="851" t="s">
        <v>24</v>
      </c>
      <c r="G2887" s="856"/>
      <c r="H2887" s="839"/>
      <c r="I2887" s="848"/>
      <c r="J2887" s="874"/>
    </row>
    <row r="2888" s="820" customFormat="1" ht="12.75" spans="1:10">
      <c r="A2888" s="853"/>
      <c r="B2888" s="854" t="s">
        <v>6462</v>
      </c>
      <c r="C2888" s="855" t="s">
        <v>6463</v>
      </c>
      <c r="D2888" s="856"/>
      <c r="E2888" s="856"/>
      <c r="F2888" s="851"/>
      <c r="G2888" s="856"/>
      <c r="H2888" s="829"/>
      <c r="I2888" s="829"/>
      <c r="J2888" s="829"/>
    </row>
    <row r="2889" s="820" customFormat="1" ht="12.75" spans="1:10">
      <c r="A2889" s="853" t="s">
        <v>77</v>
      </c>
      <c r="B2889" s="854" t="s">
        <v>6464</v>
      </c>
      <c r="C2889" s="855" t="s">
        <v>6465</v>
      </c>
      <c r="D2889" s="856"/>
      <c r="E2889" s="856"/>
      <c r="F2889" s="851" t="s">
        <v>24</v>
      </c>
      <c r="G2889" s="856"/>
      <c r="H2889" s="829"/>
      <c r="I2889" s="829"/>
      <c r="J2889" s="829"/>
    </row>
    <row r="2890" s="820" customFormat="1" ht="12.75" spans="1:10">
      <c r="A2890" s="853" t="s">
        <v>77</v>
      </c>
      <c r="B2890" s="854" t="s">
        <v>6466</v>
      </c>
      <c r="C2890" s="855" t="s">
        <v>6467</v>
      </c>
      <c r="D2890" s="856"/>
      <c r="E2890" s="856"/>
      <c r="F2890" s="851" t="s">
        <v>24</v>
      </c>
      <c r="G2890" s="856"/>
      <c r="H2890" s="829"/>
      <c r="I2890" s="829"/>
      <c r="J2890" s="829"/>
    </row>
    <row r="2891" s="820" customFormat="1" ht="12.75" spans="1:10">
      <c r="A2891" s="853" t="s">
        <v>77</v>
      </c>
      <c r="B2891" s="854" t="s">
        <v>6468</v>
      </c>
      <c r="C2891" s="855" t="s">
        <v>6469</v>
      </c>
      <c r="D2891" s="856"/>
      <c r="E2891" s="856"/>
      <c r="F2891" s="851" t="s">
        <v>24</v>
      </c>
      <c r="G2891" s="856"/>
      <c r="H2891" s="829"/>
      <c r="I2891" s="829"/>
      <c r="J2891" s="829"/>
    </row>
    <row r="2892" s="820" customFormat="1" ht="12.75" spans="1:10">
      <c r="A2892" s="853" t="s">
        <v>336</v>
      </c>
      <c r="B2892" s="854" t="s">
        <v>6470</v>
      </c>
      <c r="C2892" s="855" t="s">
        <v>6471</v>
      </c>
      <c r="D2892" s="856" t="s">
        <v>6472</v>
      </c>
      <c r="E2892" s="856"/>
      <c r="F2892" s="851" t="s">
        <v>24</v>
      </c>
      <c r="G2892" s="856"/>
      <c r="H2892" s="829"/>
      <c r="I2892" s="829"/>
      <c r="J2892" s="829"/>
    </row>
    <row r="2893" s="820" customFormat="1" ht="12.75" spans="1:10">
      <c r="A2893" s="853" t="s">
        <v>77</v>
      </c>
      <c r="B2893" s="854" t="s">
        <v>6473</v>
      </c>
      <c r="C2893" s="855" t="s">
        <v>6474</v>
      </c>
      <c r="D2893" s="856"/>
      <c r="E2893" s="856"/>
      <c r="F2893" s="851" t="s">
        <v>24</v>
      </c>
      <c r="G2893" s="856"/>
      <c r="H2893" s="829"/>
      <c r="I2893" s="829"/>
      <c r="J2893" s="829"/>
    </row>
    <row r="2894" s="820" customFormat="1" ht="12.75" spans="1:10">
      <c r="A2894" s="853" t="s">
        <v>77</v>
      </c>
      <c r="B2894" s="854" t="s">
        <v>6475</v>
      </c>
      <c r="C2894" s="855" t="s">
        <v>6476</v>
      </c>
      <c r="D2894" s="856" t="s">
        <v>6477</v>
      </c>
      <c r="E2894" s="856"/>
      <c r="F2894" s="851" t="s">
        <v>24</v>
      </c>
      <c r="G2894" s="856"/>
      <c r="H2894" s="829"/>
      <c r="I2894" s="829"/>
      <c r="J2894" s="829"/>
    </row>
    <row r="2895" s="820" customFormat="1" ht="12.75" spans="1:10">
      <c r="A2895" s="853" t="s">
        <v>77</v>
      </c>
      <c r="B2895" s="854" t="s">
        <v>6478</v>
      </c>
      <c r="C2895" s="855" t="s">
        <v>6479</v>
      </c>
      <c r="D2895" s="856"/>
      <c r="E2895" s="856"/>
      <c r="F2895" s="851" t="s">
        <v>24</v>
      </c>
      <c r="G2895" s="856"/>
      <c r="H2895" s="829"/>
      <c r="I2895" s="829"/>
      <c r="J2895" s="829"/>
    </row>
    <row r="2896" s="820" customFormat="1" ht="12.75" spans="1:10">
      <c r="A2896" s="853" t="s">
        <v>77</v>
      </c>
      <c r="B2896" s="854" t="s">
        <v>6480</v>
      </c>
      <c r="C2896" s="855" t="s">
        <v>6481</v>
      </c>
      <c r="D2896" s="856"/>
      <c r="E2896" s="856"/>
      <c r="F2896" s="851" t="s">
        <v>24</v>
      </c>
      <c r="G2896" s="856"/>
      <c r="H2896" s="829"/>
      <c r="I2896" s="829"/>
      <c r="J2896" s="829"/>
    </row>
    <row r="2897" s="820" customFormat="1" ht="12.75" spans="1:10">
      <c r="A2897" s="853" t="s">
        <v>77</v>
      </c>
      <c r="B2897" s="854" t="s">
        <v>6482</v>
      </c>
      <c r="C2897" s="855" t="s">
        <v>6483</v>
      </c>
      <c r="D2897" s="856"/>
      <c r="E2897" s="856"/>
      <c r="F2897" s="851" t="s">
        <v>24</v>
      </c>
      <c r="G2897" s="856"/>
      <c r="H2897" s="829"/>
      <c r="I2897" s="829"/>
      <c r="J2897" s="829"/>
    </row>
    <row r="2898" s="820" customFormat="1" ht="12.75" spans="1:10">
      <c r="A2898" s="853" t="s">
        <v>77</v>
      </c>
      <c r="B2898" s="854" t="s">
        <v>6484</v>
      </c>
      <c r="C2898" s="855" t="s">
        <v>6485</v>
      </c>
      <c r="D2898" s="856"/>
      <c r="E2898" s="856"/>
      <c r="F2898" s="851" t="s">
        <v>24</v>
      </c>
      <c r="G2898" s="856" t="s">
        <v>6486</v>
      </c>
      <c r="H2898" s="829"/>
      <c r="I2898" s="829"/>
      <c r="J2898" s="829"/>
    </row>
    <row r="2899" s="820" customFormat="1" ht="12.75" spans="1:10">
      <c r="A2899" s="853" t="s">
        <v>77</v>
      </c>
      <c r="B2899" s="854" t="s">
        <v>6487</v>
      </c>
      <c r="C2899" s="855" t="s">
        <v>6488</v>
      </c>
      <c r="D2899" s="856"/>
      <c r="E2899" s="856"/>
      <c r="F2899" s="851" t="s">
        <v>24</v>
      </c>
      <c r="G2899" s="856"/>
      <c r="H2899" s="829"/>
      <c r="I2899" s="829"/>
      <c r="J2899" s="829"/>
    </row>
    <row r="2900" s="820" customFormat="1" ht="12.75" spans="1:10">
      <c r="A2900" s="853" t="s">
        <v>59</v>
      </c>
      <c r="B2900" s="854" t="s">
        <v>6489</v>
      </c>
      <c r="C2900" s="855" t="s">
        <v>6490</v>
      </c>
      <c r="D2900" s="856"/>
      <c r="E2900" s="856"/>
      <c r="F2900" s="851" t="s">
        <v>24</v>
      </c>
      <c r="G2900" s="856"/>
      <c r="H2900" s="829"/>
      <c r="I2900" s="829"/>
      <c r="J2900" s="829"/>
    </row>
    <row r="2901" s="820" customFormat="1" ht="12.75" spans="1:10">
      <c r="A2901" s="853" t="s">
        <v>77</v>
      </c>
      <c r="B2901" s="854" t="s">
        <v>6491</v>
      </c>
      <c r="C2901" s="855" t="s">
        <v>6492</v>
      </c>
      <c r="D2901" s="856"/>
      <c r="E2901" s="856"/>
      <c r="F2901" s="851" t="s">
        <v>24</v>
      </c>
      <c r="G2901" s="856"/>
      <c r="H2901" s="829"/>
      <c r="I2901" s="829"/>
      <c r="J2901" s="829"/>
    </row>
    <row r="2902" s="820" customFormat="1" ht="12.75" spans="1:10">
      <c r="A2902" s="853" t="s">
        <v>336</v>
      </c>
      <c r="B2902" s="854" t="s">
        <v>6493</v>
      </c>
      <c r="C2902" s="855" t="s">
        <v>6494</v>
      </c>
      <c r="D2902" s="856"/>
      <c r="E2902" s="856"/>
      <c r="F2902" s="851" t="s">
        <v>24</v>
      </c>
      <c r="G2902" s="856"/>
      <c r="H2902" s="829"/>
      <c r="I2902" s="829"/>
      <c r="J2902" s="829"/>
    </row>
    <row r="2903" s="820" customFormat="1" ht="12.75" spans="1:10">
      <c r="A2903" s="853" t="s">
        <v>59</v>
      </c>
      <c r="B2903" s="854" t="s">
        <v>6495</v>
      </c>
      <c r="C2903" s="855" t="s">
        <v>6496</v>
      </c>
      <c r="D2903" s="856"/>
      <c r="E2903" s="856"/>
      <c r="F2903" s="851" t="s">
        <v>24</v>
      </c>
      <c r="G2903" s="859"/>
      <c r="H2903" s="829"/>
      <c r="I2903" s="829"/>
      <c r="J2903" s="829"/>
    </row>
    <row r="2904" s="820" customFormat="1" ht="12.75" spans="1:10">
      <c r="A2904" s="853" t="s">
        <v>59</v>
      </c>
      <c r="B2904" s="854" t="s">
        <v>6497</v>
      </c>
      <c r="C2904" s="855" t="s">
        <v>6498</v>
      </c>
      <c r="D2904" s="856"/>
      <c r="E2904" s="856"/>
      <c r="F2904" s="851" t="s">
        <v>24</v>
      </c>
      <c r="G2904" s="856"/>
      <c r="H2904" s="829"/>
      <c r="I2904" s="829"/>
      <c r="J2904" s="829"/>
    </row>
    <row r="2905" s="820" customFormat="1" ht="12.75" spans="1:10">
      <c r="A2905" s="853" t="s">
        <v>77</v>
      </c>
      <c r="B2905" s="854" t="s">
        <v>6499</v>
      </c>
      <c r="C2905" s="855" t="s">
        <v>6500</v>
      </c>
      <c r="D2905" s="859"/>
      <c r="E2905" s="856"/>
      <c r="F2905" s="851" t="s">
        <v>24</v>
      </c>
      <c r="G2905" s="856"/>
      <c r="H2905" s="829"/>
      <c r="I2905" s="829"/>
      <c r="J2905" s="829"/>
    </row>
    <row r="2906" s="820" customFormat="1" ht="12.75" spans="1:10">
      <c r="A2906" s="853" t="s">
        <v>77</v>
      </c>
      <c r="B2906" s="854" t="s">
        <v>6501</v>
      </c>
      <c r="C2906" s="855" t="s">
        <v>6502</v>
      </c>
      <c r="D2906" s="856"/>
      <c r="E2906" s="856"/>
      <c r="F2906" s="851" t="s">
        <v>24</v>
      </c>
      <c r="G2906" s="856"/>
      <c r="H2906" s="829"/>
      <c r="I2906" s="829"/>
      <c r="J2906" s="829"/>
    </row>
    <row r="2907" s="820" customFormat="1" ht="12.75" spans="1:10">
      <c r="A2907" s="853" t="s">
        <v>77</v>
      </c>
      <c r="B2907" s="854" t="s">
        <v>6503</v>
      </c>
      <c r="C2907" s="855" t="s">
        <v>6504</v>
      </c>
      <c r="D2907" s="856"/>
      <c r="E2907" s="856"/>
      <c r="F2907" s="851" t="s">
        <v>24</v>
      </c>
      <c r="G2907" s="856"/>
      <c r="H2907" s="829"/>
      <c r="I2907" s="829"/>
      <c r="J2907" s="829"/>
    </row>
    <row r="2908" s="820" customFormat="1" ht="12.75" spans="1:10">
      <c r="A2908" s="853" t="s">
        <v>336</v>
      </c>
      <c r="B2908" s="854" t="s">
        <v>6505</v>
      </c>
      <c r="C2908" s="855" t="s">
        <v>6506</v>
      </c>
      <c r="D2908" s="859"/>
      <c r="E2908" s="856"/>
      <c r="F2908" s="851" t="s">
        <v>24</v>
      </c>
      <c r="G2908" s="856"/>
      <c r="H2908" s="829"/>
      <c r="I2908" s="829"/>
      <c r="J2908" s="829"/>
    </row>
    <row r="2909" s="820" customFormat="1" ht="12.75" spans="1:10">
      <c r="A2909" s="853" t="s">
        <v>336</v>
      </c>
      <c r="B2909" s="854" t="s">
        <v>6507</v>
      </c>
      <c r="C2909" s="855" t="s">
        <v>6508</v>
      </c>
      <c r="D2909" s="856"/>
      <c r="E2909" s="856"/>
      <c r="F2909" s="851" t="s">
        <v>24</v>
      </c>
      <c r="G2909" s="856"/>
      <c r="H2909" s="829"/>
      <c r="I2909" s="829"/>
      <c r="J2909" s="829"/>
    </row>
    <row r="2910" s="820" customFormat="1" ht="12.75" spans="1:10">
      <c r="A2910" s="853" t="s">
        <v>336</v>
      </c>
      <c r="B2910" s="854" t="s">
        <v>6509</v>
      </c>
      <c r="C2910" s="855" t="s">
        <v>6510</v>
      </c>
      <c r="D2910" s="856"/>
      <c r="E2910" s="856"/>
      <c r="F2910" s="851" t="s">
        <v>24</v>
      </c>
      <c r="G2910" s="856"/>
      <c r="H2910" s="829"/>
      <c r="I2910" s="829"/>
      <c r="J2910" s="829"/>
    </row>
    <row r="2911" s="820" customFormat="1" ht="12.75" spans="1:10">
      <c r="A2911" s="853" t="s">
        <v>59</v>
      </c>
      <c r="B2911" s="854" t="s">
        <v>6511</v>
      </c>
      <c r="C2911" s="855" t="s">
        <v>6512</v>
      </c>
      <c r="D2911" s="856"/>
      <c r="E2911" s="856"/>
      <c r="F2911" s="851" t="s">
        <v>24</v>
      </c>
      <c r="G2911" s="856"/>
      <c r="H2911" s="829"/>
      <c r="I2911" s="829"/>
      <c r="J2911" s="829"/>
    </row>
    <row r="2912" s="820" customFormat="1" ht="12.75" spans="1:10">
      <c r="A2912" s="853" t="s">
        <v>59</v>
      </c>
      <c r="B2912" s="854" t="s">
        <v>6513</v>
      </c>
      <c r="C2912" s="855" t="s">
        <v>6514</v>
      </c>
      <c r="D2912" s="856"/>
      <c r="E2912" s="856"/>
      <c r="F2912" s="851" t="s">
        <v>24</v>
      </c>
      <c r="G2912" s="856"/>
      <c r="H2912" s="829"/>
      <c r="I2912" s="829"/>
      <c r="J2912" s="829"/>
    </row>
    <row r="2913" s="820" customFormat="1" ht="12.75" spans="1:10">
      <c r="A2913" s="853" t="s">
        <v>59</v>
      </c>
      <c r="B2913" s="854" t="s">
        <v>6515</v>
      </c>
      <c r="C2913" s="855" t="s">
        <v>6516</v>
      </c>
      <c r="D2913" s="856"/>
      <c r="E2913" s="856"/>
      <c r="F2913" s="851" t="s">
        <v>24</v>
      </c>
      <c r="G2913" s="856"/>
      <c r="H2913" s="829"/>
      <c r="I2913" s="829"/>
      <c r="J2913" s="829"/>
    </row>
    <row r="2914" s="820" customFormat="1" ht="12.75" spans="1:10">
      <c r="A2914" s="853" t="s">
        <v>59</v>
      </c>
      <c r="B2914" s="854" t="s">
        <v>6517</v>
      </c>
      <c r="C2914" s="855" t="s">
        <v>6518</v>
      </c>
      <c r="D2914" s="856"/>
      <c r="E2914" s="856"/>
      <c r="F2914" s="851" t="s">
        <v>24</v>
      </c>
      <c r="G2914" s="856"/>
      <c r="H2914" s="829"/>
      <c r="I2914" s="829"/>
      <c r="J2914" s="829"/>
    </row>
    <row r="2915" s="820" customFormat="1" ht="12.75" spans="1:10">
      <c r="A2915" s="853" t="s">
        <v>59</v>
      </c>
      <c r="B2915" s="854" t="s">
        <v>6519</v>
      </c>
      <c r="C2915" s="855" t="s">
        <v>6520</v>
      </c>
      <c r="D2915" s="856"/>
      <c r="E2915" s="856"/>
      <c r="F2915" s="851" t="s">
        <v>24</v>
      </c>
      <c r="G2915" s="856"/>
      <c r="H2915" s="829"/>
      <c r="I2915" s="829"/>
      <c r="J2915" s="829"/>
    </row>
    <row r="2916" s="820" customFormat="1" ht="12.75" spans="1:10">
      <c r="A2916" s="853" t="s">
        <v>336</v>
      </c>
      <c r="B2916" s="854" t="s">
        <v>6521</v>
      </c>
      <c r="C2916" s="855" t="s">
        <v>6522</v>
      </c>
      <c r="D2916" s="856"/>
      <c r="E2916" s="856"/>
      <c r="F2916" s="851" t="s">
        <v>24</v>
      </c>
      <c r="G2916" s="856"/>
      <c r="H2916" s="829"/>
      <c r="I2916" s="829"/>
      <c r="J2916" s="829"/>
    </row>
    <row r="2917" s="820" customFormat="1" ht="12.75" spans="1:10">
      <c r="A2917" s="853" t="s">
        <v>336</v>
      </c>
      <c r="B2917" s="854" t="s">
        <v>6523</v>
      </c>
      <c r="C2917" s="855" t="s">
        <v>6524</v>
      </c>
      <c r="D2917" s="856"/>
      <c r="E2917" s="856"/>
      <c r="F2917" s="851"/>
      <c r="G2917" s="856"/>
      <c r="H2917" s="829"/>
      <c r="I2917" s="829"/>
      <c r="J2917" s="829"/>
    </row>
    <row r="2918" s="820" customFormat="1" ht="12.75" spans="1:10">
      <c r="A2918" s="853" t="s">
        <v>336</v>
      </c>
      <c r="B2918" s="854" t="s">
        <v>6525</v>
      </c>
      <c r="C2918" s="855" t="s">
        <v>6526</v>
      </c>
      <c r="D2918" s="856"/>
      <c r="E2918" s="856"/>
      <c r="F2918" s="851" t="s">
        <v>24</v>
      </c>
      <c r="G2918" s="856"/>
      <c r="H2918" s="829"/>
      <c r="I2918" s="829"/>
      <c r="J2918" s="829"/>
    </row>
    <row r="2919" s="820" customFormat="1" ht="12.75" spans="1:10">
      <c r="A2919" s="853" t="s">
        <v>336</v>
      </c>
      <c r="B2919" s="854" t="s">
        <v>6527</v>
      </c>
      <c r="C2919" s="855" t="s">
        <v>6528</v>
      </c>
      <c r="D2919" s="856"/>
      <c r="E2919" s="856"/>
      <c r="F2919" s="851" t="s">
        <v>24</v>
      </c>
      <c r="G2919" s="856"/>
      <c r="H2919" s="829"/>
      <c r="I2919" s="829"/>
      <c r="J2919" s="829"/>
    </row>
    <row r="2920" s="820" customFormat="1" ht="12.75" spans="1:10">
      <c r="A2920" s="853" t="s">
        <v>336</v>
      </c>
      <c r="B2920" s="854" t="s">
        <v>6529</v>
      </c>
      <c r="C2920" s="855" t="s">
        <v>6530</v>
      </c>
      <c r="D2920" s="856"/>
      <c r="E2920" s="856"/>
      <c r="F2920" s="851" t="s">
        <v>24</v>
      </c>
      <c r="G2920" s="856"/>
      <c r="H2920" s="829"/>
      <c r="I2920" s="829"/>
      <c r="J2920" s="829"/>
    </row>
    <row r="2921" s="820" customFormat="1" ht="12.75" spans="1:10">
      <c r="A2921" s="853" t="s">
        <v>336</v>
      </c>
      <c r="B2921" s="854" t="s">
        <v>6531</v>
      </c>
      <c r="C2921" s="855" t="s">
        <v>6532</v>
      </c>
      <c r="D2921" s="856"/>
      <c r="E2921" s="856"/>
      <c r="F2921" s="851" t="s">
        <v>24</v>
      </c>
      <c r="G2921" s="856"/>
      <c r="H2921" s="829"/>
      <c r="I2921" s="829"/>
      <c r="J2921" s="829"/>
    </row>
    <row r="2922" s="820" customFormat="1" ht="12.75" spans="1:10">
      <c r="A2922" s="853" t="s">
        <v>336</v>
      </c>
      <c r="B2922" s="854" t="s">
        <v>6533</v>
      </c>
      <c r="C2922" s="855" t="s">
        <v>6534</v>
      </c>
      <c r="D2922" s="856"/>
      <c r="E2922" s="856"/>
      <c r="F2922" s="851" t="s">
        <v>24</v>
      </c>
      <c r="G2922" s="856"/>
      <c r="H2922" s="829"/>
      <c r="I2922" s="829"/>
      <c r="J2922" s="829"/>
    </row>
    <row r="2923" s="820" customFormat="1" ht="12.75" spans="1:10">
      <c r="A2923" s="853" t="s">
        <v>336</v>
      </c>
      <c r="B2923" s="854" t="s">
        <v>6535</v>
      </c>
      <c r="C2923" s="855" t="s">
        <v>6536</v>
      </c>
      <c r="D2923" s="856"/>
      <c r="E2923" s="856"/>
      <c r="F2923" s="851" t="s">
        <v>24</v>
      </c>
      <c r="G2923" s="859"/>
      <c r="H2923" s="829"/>
      <c r="I2923" s="829"/>
      <c r="J2923" s="829"/>
    </row>
    <row r="2924" s="820" customFormat="1" ht="12.75" spans="1:10">
      <c r="A2924" s="853" t="s">
        <v>336</v>
      </c>
      <c r="B2924" s="854" t="s">
        <v>6537</v>
      </c>
      <c r="C2924" s="855" t="s">
        <v>6538</v>
      </c>
      <c r="D2924" s="856"/>
      <c r="E2924" s="856"/>
      <c r="F2924" s="851" t="s">
        <v>24</v>
      </c>
      <c r="G2924" s="856"/>
      <c r="H2924" s="829"/>
      <c r="I2924" s="829"/>
      <c r="J2924" s="829"/>
    </row>
    <row r="2925" s="820" customFormat="1" ht="12.75" spans="1:10">
      <c r="A2925" s="853"/>
      <c r="B2925" s="854" t="s">
        <v>6539</v>
      </c>
      <c r="C2925" s="855" t="s">
        <v>6540</v>
      </c>
      <c r="D2925" s="856"/>
      <c r="E2925" s="856"/>
      <c r="F2925" s="851"/>
      <c r="G2925" s="856"/>
      <c r="H2925" s="829"/>
      <c r="I2925" s="829"/>
      <c r="J2925" s="829"/>
    </row>
    <row r="2926" s="820" customFormat="1" ht="12.75" spans="1:10">
      <c r="A2926" s="853" t="s">
        <v>77</v>
      </c>
      <c r="B2926" s="854" t="s">
        <v>6541</v>
      </c>
      <c r="C2926" s="855" t="s">
        <v>6542</v>
      </c>
      <c r="D2926" s="856" t="s">
        <v>6543</v>
      </c>
      <c r="E2926" s="856"/>
      <c r="F2926" s="851" t="s">
        <v>24</v>
      </c>
      <c r="G2926" s="856"/>
      <c r="H2926" s="829"/>
      <c r="I2926" s="829"/>
      <c r="J2926" s="829"/>
    </row>
    <row r="2927" s="820" customFormat="1" ht="12.75" spans="1:10">
      <c r="A2927" s="853" t="s">
        <v>77</v>
      </c>
      <c r="B2927" s="854" t="s">
        <v>6544</v>
      </c>
      <c r="C2927" s="855" t="s">
        <v>6545</v>
      </c>
      <c r="D2927" s="856"/>
      <c r="E2927" s="856"/>
      <c r="F2927" s="851" t="s">
        <v>24</v>
      </c>
      <c r="G2927" s="856"/>
      <c r="H2927" s="829"/>
      <c r="I2927" s="829"/>
      <c r="J2927" s="829"/>
    </row>
    <row r="2928" s="820" customFormat="1" ht="12.75" spans="1:10">
      <c r="A2928" s="853" t="s">
        <v>77</v>
      </c>
      <c r="B2928" s="854" t="s">
        <v>6546</v>
      </c>
      <c r="C2928" s="855" t="s">
        <v>6547</v>
      </c>
      <c r="D2928" s="856"/>
      <c r="E2928" s="856"/>
      <c r="F2928" s="851" t="s">
        <v>24</v>
      </c>
      <c r="G2928" s="856"/>
      <c r="H2928" s="829"/>
      <c r="I2928" s="829"/>
      <c r="J2928" s="829"/>
    </row>
    <row r="2929" s="820" customFormat="1" ht="12.75" spans="1:10">
      <c r="A2929" s="853" t="s">
        <v>77</v>
      </c>
      <c r="B2929" s="854" t="s">
        <v>6548</v>
      </c>
      <c r="C2929" s="855" t="s">
        <v>6549</v>
      </c>
      <c r="D2929" s="856"/>
      <c r="E2929" s="856"/>
      <c r="F2929" s="851" t="s">
        <v>24</v>
      </c>
      <c r="G2929" s="856"/>
      <c r="H2929" s="829"/>
      <c r="I2929" s="829"/>
      <c r="J2929" s="829"/>
    </row>
    <row r="2930" s="820" customFormat="1" ht="12.75" spans="1:10">
      <c r="A2930" s="853" t="s">
        <v>59</v>
      </c>
      <c r="B2930" s="854" t="s">
        <v>6550</v>
      </c>
      <c r="C2930" s="855" t="s">
        <v>6551</v>
      </c>
      <c r="D2930" s="856"/>
      <c r="E2930" s="856"/>
      <c r="F2930" s="851" t="s">
        <v>24</v>
      </c>
      <c r="G2930" s="856"/>
      <c r="H2930" s="829"/>
      <c r="I2930" s="829"/>
      <c r="J2930" s="829"/>
    </row>
    <row r="2931" s="820" customFormat="1" ht="12.75" spans="1:10">
      <c r="A2931" s="853" t="s">
        <v>77</v>
      </c>
      <c r="B2931" s="854" t="s">
        <v>6552</v>
      </c>
      <c r="C2931" s="855" t="s">
        <v>6553</v>
      </c>
      <c r="D2931" s="856"/>
      <c r="E2931" s="856"/>
      <c r="F2931" s="851" t="s">
        <v>24</v>
      </c>
      <c r="G2931" s="859"/>
      <c r="H2931" s="829"/>
      <c r="I2931" s="829"/>
      <c r="J2931" s="829"/>
    </row>
    <row r="2932" s="820" customFormat="1" ht="12.75" spans="1:10">
      <c r="A2932" s="853" t="s">
        <v>77</v>
      </c>
      <c r="B2932" s="854" t="s">
        <v>6554</v>
      </c>
      <c r="C2932" s="855" t="s">
        <v>6555</v>
      </c>
      <c r="D2932" s="856"/>
      <c r="E2932" s="856"/>
      <c r="F2932" s="851" t="s">
        <v>24</v>
      </c>
      <c r="G2932" s="856"/>
      <c r="H2932" s="829"/>
      <c r="I2932" s="829"/>
      <c r="J2932" s="829"/>
    </row>
    <row r="2933" s="820" customFormat="1" ht="12.75" spans="1:10">
      <c r="A2933" s="853" t="s">
        <v>77</v>
      </c>
      <c r="B2933" s="854" t="s">
        <v>6556</v>
      </c>
      <c r="C2933" s="855" t="s">
        <v>6557</v>
      </c>
      <c r="D2933" s="856"/>
      <c r="E2933" s="856"/>
      <c r="F2933" s="851" t="s">
        <v>24</v>
      </c>
      <c r="G2933" s="856"/>
      <c r="H2933" s="829"/>
      <c r="I2933" s="829"/>
      <c r="J2933" s="829"/>
    </row>
    <row r="2934" s="820" customFormat="1" ht="12.75" spans="1:10">
      <c r="A2934" s="853" t="s">
        <v>77</v>
      </c>
      <c r="B2934" s="854" t="s">
        <v>6558</v>
      </c>
      <c r="C2934" s="855" t="s">
        <v>6559</v>
      </c>
      <c r="D2934" s="856"/>
      <c r="E2934" s="856"/>
      <c r="F2934" s="851" t="s">
        <v>24</v>
      </c>
      <c r="G2934" s="856"/>
      <c r="H2934" s="829"/>
      <c r="I2934" s="829"/>
      <c r="J2934" s="829"/>
    </row>
    <row r="2935" s="820" customFormat="1" ht="12.75" spans="1:10">
      <c r="A2935" s="853" t="s">
        <v>77</v>
      </c>
      <c r="B2935" s="854" t="s">
        <v>6560</v>
      </c>
      <c r="C2935" s="855" t="s">
        <v>6561</v>
      </c>
      <c r="D2935" s="856" t="s">
        <v>6562</v>
      </c>
      <c r="E2935" s="856"/>
      <c r="F2935" s="851" t="s">
        <v>24</v>
      </c>
      <c r="G2935" s="859"/>
      <c r="H2935" s="829"/>
      <c r="I2935" s="829"/>
      <c r="J2935" s="829"/>
    </row>
    <row r="2936" s="820" customFormat="1" ht="12.75" spans="1:10">
      <c r="A2936" s="853" t="s">
        <v>77</v>
      </c>
      <c r="B2936" s="854" t="s">
        <v>6563</v>
      </c>
      <c r="C2936" s="855" t="s">
        <v>6564</v>
      </c>
      <c r="D2936" s="856" t="s">
        <v>6562</v>
      </c>
      <c r="E2936" s="856"/>
      <c r="F2936" s="851" t="s">
        <v>24</v>
      </c>
      <c r="G2936" s="856"/>
      <c r="H2936" s="829"/>
      <c r="I2936" s="829"/>
      <c r="J2936" s="829"/>
    </row>
    <row r="2937" s="820" customFormat="1" ht="12.75" spans="1:10">
      <c r="A2937" s="853" t="s">
        <v>77</v>
      </c>
      <c r="B2937" s="854" t="s">
        <v>6565</v>
      </c>
      <c r="C2937" s="855" t="s">
        <v>6566</v>
      </c>
      <c r="D2937" s="856"/>
      <c r="E2937" s="856"/>
      <c r="F2937" s="851" t="s">
        <v>24</v>
      </c>
      <c r="G2937" s="856"/>
      <c r="H2937" s="829"/>
      <c r="I2937" s="829"/>
      <c r="J2937" s="829"/>
    </row>
    <row r="2938" s="820" customFormat="1" ht="12.75" spans="1:10">
      <c r="A2938" s="853" t="s">
        <v>77</v>
      </c>
      <c r="B2938" s="854" t="s">
        <v>6567</v>
      </c>
      <c r="C2938" s="855" t="s">
        <v>6568</v>
      </c>
      <c r="D2938" s="859"/>
      <c r="E2938" s="856"/>
      <c r="F2938" s="851" t="s">
        <v>24</v>
      </c>
      <c r="G2938" s="856"/>
      <c r="H2938" s="829"/>
      <c r="I2938" s="829"/>
      <c r="J2938" s="829"/>
    </row>
    <row r="2939" s="820" customFormat="1" ht="12.75" spans="1:10">
      <c r="A2939" s="853" t="s">
        <v>77</v>
      </c>
      <c r="B2939" s="854" t="s">
        <v>6569</v>
      </c>
      <c r="C2939" s="855" t="s">
        <v>6570</v>
      </c>
      <c r="D2939" s="856"/>
      <c r="E2939" s="856"/>
      <c r="F2939" s="851" t="s">
        <v>24</v>
      </c>
      <c r="G2939" s="856"/>
      <c r="H2939" s="829"/>
      <c r="I2939" s="829"/>
      <c r="J2939" s="829"/>
    </row>
    <row r="2940" s="820" customFormat="1" ht="12.75" spans="1:10">
      <c r="A2940" s="853" t="s">
        <v>77</v>
      </c>
      <c r="B2940" s="854" t="s">
        <v>6571</v>
      </c>
      <c r="C2940" s="855" t="s">
        <v>6572</v>
      </c>
      <c r="D2940" s="856"/>
      <c r="E2940" s="856"/>
      <c r="F2940" s="851" t="s">
        <v>24</v>
      </c>
      <c r="G2940" s="856"/>
      <c r="H2940" s="829"/>
      <c r="I2940" s="829"/>
      <c r="J2940" s="829"/>
    </row>
    <row r="2941" s="820" customFormat="1" ht="12.75" spans="1:10">
      <c r="A2941" s="853" t="s">
        <v>77</v>
      </c>
      <c r="B2941" s="854" t="s">
        <v>6573</v>
      </c>
      <c r="C2941" s="855" t="s">
        <v>6574</v>
      </c>
      <c r="D2941" s="856"/>
      <c r="E2941" s="856"/>
      <c r="F2941" s="851" t="s">
        <v>24</v>
      </c>
      <c r="G2941" s="856"/>
      <c r="H2941" s="829"/>
      <c r="I2941" s="829"/>
      <c r="J2941" s="829"/>
    </row>
    <row r="2942" s="820" customFormat="1" ht="12.75" spans="1:10">
      <c r="A2942" s="853" t="s">
        <v>336</v>
      </c>
      <c r="B2942" s="854" t="s">
        <v>6575</v>
      </c>
      <c r="C2942" s="855" t="s">
        <v>6576</v>
      </c>
      <c r="D2942" s="856"/>
      <c r="E2942" s="856"/>
      <c r="F2942" s="851" t="s">
        <v>24</v>
      </c>
      <c r="G2942" s="856"/>
      <c r="H2942" s="829"/>
      <c r="I2942" s="829"/>
      <c r="J2942" s="829"/>
    </row>
    <row r="2943" s="820" customFormat="1" ht="12.75" spans="1:10">
      <c r="A2943" s="853" t="s">
        <v>336</v>
      </c>
      <c r="B2943" s="854" t="s">
        <v>6577</v>
      </c>
      <c r="C2943" s="855" t="s">
        <v>6578</v>
      </c>
      <c r="D2943" s="856"/>
      <c r="E2943" s="856"/>
      <c r="F2943" s="851" t="s">
        <v>24</v>
      </c>
      <c r="G2943" s="856"/>
      <c r="H2943" s="829"/>
      <c r="I2943" s="829"/>
      <c r="J2943" s="829"/>
    </row>
    <row r="2944" s="820" customFormat="1" ht="12.75" spans="1:10">
      <c r="A2944" s="853" t="s">
        <v>336</v>
      </c>
      <c r="B2944" s="854" t="s">
        <v>6579</v>
      </c>
      <c r="C2944" s="855" t="s">
        <v>6580</v>
      </c>
      <c r="D2944" s="856"/>
      <c r="E2944" s="856"/>
      <c r="F2944" s="851"/>
      <c r="G2944" s="859"/>
      <c r="H2944" s="829"/>
      <c r="I2944" s="829"/>
      <c r="J2944" s="829"/>
    </row>
    <row r="2945" s="820" customFormat="1" ht="12.75" spans="1:10">
      <c r="A2945" s="853" t="s">
        <v>336</v>
      </c>
      <c r="B2945" s="854" t="s">
        <v>6581</v>
      </c>
      <c r="C2945" s="855" t="s">
        <v>6582</v>
      </c>
      <c r="D2945" s="856"/>
      <c r="E2945" s="856"/>
      <c r="F2945" s="851" t="s">
        <v>24</v>
      </c>
      <c r="G2945" s="856"/>
      <c r="H2945" s="829"/>
      <c r="I2945" s="829"/>
      <c r="J2945" s="829"/>
    </row>
    <row r="2946" s="820" customFormat="1" ht="12.75" spans="1:10">
      <c r="A2946" s="853" t="s">
        <v>336</v>
      </c>
      <c r="B2946" s="854" t="s">
        <v>6583</v>
      </c>
      <c r="C2946" s="855" t="s">
        <v>6584</v>
      </c>
      <c r="D2946" s="856"/>
      <c r="E2946" s="856"/>
      <c r="F2946" s="851" t="s">
        <v>24</v>
      </c>
      <c r="G2946" s="856"/>
      <c r="H2946" s="829"/>
      <c r="I2946" s="829"/>
      <c r="J2946" s="829"/>
    </row>
    <row r="2947" s="820" customFormat="1" ht="12.75" spans="1:10">
      <c r="A2947" s="853" t="s">
        <v>336</v>
      </c>
      <c r="B2947" s="854" t="s">
        <v>6585</v>
      </c>
      <c r="C2947" s="855" t="s">
        <v>6586</v>
      </c>
      <c r="D2947" s="856"/>
      <c r="E2947" s="856"/>
      <c r="F2947" s="851" t="s">
        <v>24</v>
      </c>
      <c r="G2947" s="856"/>
      <c r="H2947" s="829"/>
      <c r="I2947" s="829"/>
      <c r="J2947" s="829"/>
    </row>
    <row r="2948" s="820" customFormat="1" ht="12.75" spans="1:10">
      <c r="A2948" s="853" t="s">
        <v>336</v>
      </c>
      <c r="B2948" s="854" t="s">
        <v>6587</v>
      </c>
      <c r="C2948" s="855" t="s">
        <v>6588</v>
      </c>
      <c r="D2948" s="856"/>
      <c r="E2948" s="856"/>
      <c r="F2948" s="851" t="s">
        <v>24</v>
      </c>
      <c r="G2948" s="856"/>
      <c r="H2948" s="829"/>
      <c r="I2948" s="829"/>
      <c r="J2948" s="829"/>
    </row>
    <row r="2949" s="820" customFormat="1" ht="12.75" spans="1:10">
      <c r="A2949" s="853" t="s">
        <v>336</v>
      </c>
      <c r="B2949" s="854" t="s">
        <v>6589</v>
      </c>
      <c r="C2949" s="855" t="s">
        <v>6590</v>
      </c>
      <c r="D2949" s="856"/>
      <c r="E2949" s="856"/>
      <c r="F2949" s="851" t="s">
        <v>24</v>
      </c>
      <c r="G2949" s="856"/>
      <c r="H2949" s="829"/>
      <c r="I2949" s="829"/>
      <c r="J2949" s="829"/>
    </row>
    <row r="2950" s="820" customFormat="1" ht="12.75" spans="1:10">
      <c r="A2950" s="853" t="s">
        <v>336</v>
      </c>
      <c r="B2950" s="854" t="s">
        <v>6591</v>
      </c>
      <c r="C2950" s="855" t="s">
        <v>6592</v>
      </c>
      <c r="D2950" s="856"/>
      <c r="E2950" s="856"/>
      <c r="F2950" s="851" t="s">
        <v>24</v>
      </c>
      <c r="G2950" s="856"/>
      <c r="H2950" s="829"/>
      <c r="I2950" s="829"/>
      <c r="J2950" s="829"/>
    </row>
    <row r="2951" s="820" customFormat="1" ht="12.75" spans="1:10">
      <c r="A2951" s="853" t="s">
        <v>59</v>
      </c>
      <c r="B2951" s="854" t="s">
        <v>6593</v>
      </c>
      <c r="C2951" s="855" t="s">
        <v>6594</v>
      </c>
      <c r="D2951" s="856"/>
      <c r="E2951" s="856"/>
      <c r="F2951" s="851" t="s">
        <v>24</v>
      </c>
      <c r="G2951" s="859"/>
      <c r="H2951" s="829"/>
      <c r="I2951" s="829"/>
      <c r="J2951" s="829"/>
    </row>
    <row r="2952" s="820" customFormat="1" ht="12.75" spans="1:10">
      <c r="A2952" s="853" t="s">
        <v>59</v>
      </c>
      <c r="B2952" s="854" t="s">
        <v>6595</v>
      </c>
      <c r="C2952" s="855" t="s">
        <v>6596</v>
      </c>
      <c r="D2952" s="856"/>
      <c r="E2952" s="856"/>
      <c r="F2952" s="851" t="s">
        <v>24</v>
      </c>
      <c r="G2952" s="856"/>
      <c r="H2952" s="829"/>
      <c r="I2952" s="829"/>
      <c r="J2952" s="829"/>
    </row>
    <row r="2953" s="823" customFormat="1" ht="24" spans="1:10">
      <c r="A2953" s="888" t="s">
        <v>77</v>
      </c>
      <c r="B2953" s="900" t="s">
        <v>6597</v>
      </c>
      <c r="C2953" s="865" t="s">
        <v>6598</v>
      </c>
      <c r="D2953" s="861" t="s">
        <v>6599</v>
      </c>
      <c r="E2953" s="887" t="s">
        <v>6600</v>
      </c>
      <c r="F2953" s="890" t="s">
        <v>24</v>
      </c>
      <c r="G2953" s="887"/>
      <c r="H2953" s="839"/>
      <c r="I2953" s="848"/>
      <c r="J2953" s="849"/>
    </row>
    <row r="2954" s="823" customFormat="1" ht="24" spans="1:10">
      <c r="A2954" s="888" t="s">
        <v>77</v>
      </c>
      <c r="B2954" s="900" t="s">
        <v>6601</v>
      </c>
      <c r="C2954" s="865" t="s">
        <v>6602</v>
      </c>
      <c r="D2954" s="861" t="s">
        <v>6603</v>
      </c>
      <c r="E2954" s="887"/>
      <c r="F2954" s="890" t="s">
        <v>24</v>
      </c>
      <c r="G2954" s="861"/>
      <c r="H2954" s="869"/>
      <c r="I2954" s="869"/>
      <c r="J2954" s="869"/>
    </row>
    <row r="2955" s="820" customFormat="1" ht="36" spans="1:10">
      <c r="A2955" s="853"/>
      <c r="B2955" s="854" t="s">
        <v>6604</v>
      </c>
      <c r="C2955" s="855" t="s">
        <v>6605</v>
      </c>
      <c r="D2955" s="856"/>
      <c r="E2955" s="856" t="s">
        <v>6606</v>
      </c>
      <c r="F2955" s="851"/>
      <c r="G2955" s="856"/>
      <c r="H2955" s="829"/>
      <c r="I2955" s="829"/>
      <c r="J2955" s="829"/>
    </row>
    <row r="2956" s="820" customFormat="1" ht="12.75" spans="1:10">
      <c r="A2956" s="853"/>
      <c r="B2956" s="854" t="s">
        <v>6607</v>
      </c>
      <c r="C2956" s="855" t="s">
        <v>6608</v>
      </c>
      <c r="D2956" s="856"/>
      <c r="E2956" s="856"/>
      <c r="F2956" s="851"/>
      <c r="G2956" s="856"/>
      <c r="H2956" s="829"/>
      <c r="I2956" s="829"/>
      <c r="J2956" s="829"/>
    </row>
    <row r="2957" s="820" customFormat="1" ht="12.75" spans="1:10">
      <c r="A2957" s="853" t="s">
        <v>77</v>
      </c>
      <c r="B2957" s="854" t="s">
        <v>6609</v>
      </c>
      <c r="C2957" s="855" t="s">
        <v>6610</v>
      </c>
      <c r="D2957" s="856" t="s">
        <v>6611</v>
      </c>
      <c r="E2957" s="856"/>
      <c r="F2957" s="851" t="s">
        <v>24</v>
      </c>
      <c r="G2957" s="856"/>
      <c r="H2957" s="829"/>
      <c r="I2957" s="829"/>
      <c r="J2957" s="829"/>
    </row>
    <row r="2958" s="820" customFormat="1" ht="12.75" spans="1:10">
      <c r="A2958" s="853" t="s">
        <v>77</v>
      </c>
      <c r="B2958" s="854" t="s">
        <v>6612</v>
      </c>
      <c r="C2958" s="855" t="s">
        <v>6613</v>
      </c>
      <c r="D2958" s="856" t="s">
        <v>6614</v>
      </c>
      <c r="E2958" s="856"/>
      <c r="F2958" s="851" t="s">
        <v>24</v>
      </c>
      <c r="G2958" s="856"/>
      <c r="H2958" s="829"/>
      <c r="I2958" s="829"/>
      <c r="J2958" s="829"/>
    </row>
    <row r="2959" s="820" customFormat="1" ht="12.75" spans="1:10">
      <c r="A2959" s="853" t="s">
        <v>77</v>
      </c>
      <c r="B2959" s="854" t="s">
        <v>6615</v>
      </c>
      <c r="C2959" s="855" t="s">
        <v>6616</v>
      </c>
      <c r="D2959" s="856"/>
      <c r="E2959" s="856"/>
      <c r="F2959" s="851" t="s">
        <v>24</v>
      </c>
      <c r="G2959" s="856"/>
      <c r="H2959" s="829"/>
      <c r="I2959" s="829"/>
      <c r="J2959" s="829"/>
    </row>
    <row r="2960" s="820" customFormat="1" ht="12.75" spans="1:10">
      <c r="A2960" s="853" t="s">
        <v>77</v>
      </c>
      <c r="B2960" s="854" t="s">
        <v>6617</v>
      </c>
      <c r="C2960" s="855" t="s">
        <v>6618</v>
      </c>
      <c r="D2960" s="856"/>
      <c r="E2960" s="856"/>
      <c r="F2960" s="851" t="s">
        <v>24</v>
      </c>
      <c r="G2960" s="856"/>
      <c r="H2960" s="829"/>
      <c r="I2960" s="829"/>
      <c r="J2960" s="829"/>
    </row>
    <row r="2961" s="820" customFormat="1" ht="12.75" spans="1:10">
      <c r="A2961" s="853" t="s">
        <v>77</v>
      </c>
      <c r="B2961" s="854" t="s">
        <v>6619</v>
      </c>
      <c r="C2961" s="855" t="s">
        <v>6620</v>
      </c>
      <c r="D2961" s="859"/>
      <c r="E2961" s="856"/>
      <c r="F2961" s="851" t="s">
        <v>24</v>
      </c>
      <c r="G2961" s="856"/>
      <c r="H2961" s="829"/>
      <c r="I2961" s="829"/>
      <c r="J2961" s="829"/>
    </row>
    <row r="2962" s="820" customFormat="1" ht="12.75" spans="1:10">
      <c r="A2962" s="853" t="s">
        <v>77</v>
      </c>
      <c r="B2962" s="854" t="s">
        <v>6621</v>
      </c>
      <c r="C2962" s="855" t="s">
        <v>6622</v>
      </c>
      <c r="D2962" s="856"/>
      <c r="E2962" s="856"/>
      <c r="F2962" s="851" t="s">
        <v>24</v>
      </c>
      <c r="G2962" s="856"/>
      <c r="H2962" s="829"/>
      <c r="I2962" s="829"/>
      <c r="J2962" s="829"/>
    </row>
    <row r="2963" s="820" customFormat="1" ht="12.75" spans="1:10">
      <c r="A2963" s="853" t="s">
        <v>77</v>
      </c>
      <c r="B2963" s="854" t="s">
        <v>6623</v>
      </c>
      <c r="C2963" s="855" t="s">
        <v>6624</v>
      </c>
      <c r="D2963" s="856" t="s">
        <v>6625</v>
      </c>
      <c r="E2963" s="856"/>
      <c r="F2963" s="851" t="s">
        <v>24</v>
      </c>
      <c r="G2963" s="856"/>
      <c r="H2963" s="829"/>
      <c r="I2963" s="829"/>
      <c r="J2963" s="829"/>
    </row>
    <row r="2964" s="820" customFormat="1" ht="12.75" spans="1:10">
      <c r="A2964" s="853" t="s">
        <v>336</v>
      </c>
      <c r="B2964" s="854" t="s">
        <v>6626</v>
      </c>
      <c r="C2964" s="855" t="s">
        <v>6627</v>
      </c>
      <c r="D2964" s="856" t="s">
        <v>6628</v>
      </c>
      <c r="E2964" s="856" t="s">
        <v>6629</v>
      </c>
      <c r="F2964" s="851" t="s">
        <v>6630</v>
      </c>
      <c r="G2964" s="856"/>
      <c r="H2964" s="829"/>
      <c r="I2964" s="829"/>
      <c r="J2964" s="829"/>
    </row>
    <row r="2965" s="820" customFormat="1" ht="12.75" spans="1:10">
      <c r="A2965" s="853" t="s">
        <v>336</v>
      </c>
      <c r="B2965" s="854" t="s">
        <v>6631</v>
      </c>
      <c r="C2965" s="855" t="s">
        <v>6632</v>
      </c>
      <c r="D2965" s="856" t="s">
        <v>6633</v>
      </c>
      <c r="E2965" s="856" t="s">
        <v>6629</v>
      </c>
      <c r="F2965" s="851" t="s">
        <v>6630</v>
      </c>
      <c r="G2965" s="856"/>
      <c r="H2965" s="829"/>
      <c r="I2965" s="829"/>
      <c r="J2965" s="829"/>
    </row>
    <row r="2966" s="820" customFormat="1" ht="12.75" spans="1:10">
      <c r="A2966" s="853" t="s">
        <v>336</v>
      </c>
      <c r="B2966" s="854" t="s">
        <v>6634</v>
      </c>
      <c r="C2966" s="855" t="s">
        <v>6635</v>
      </c>
      <c r="D2966" s="856" t="s">
        <v>6636</v>
      </c>
      <c r="E2966" s="856" t="s">
        <v>6629</v>
      </c>
      <c r="F2966" s="851" t="s">
        <v>24</v>
      </c>
      <c r="G2966" s="856"/>
      <c r="H2966" s="829"/>
      <c r="I2966" s="829"/>
      <c r="J2966" s="829"/>
    </row>
    <row r="2967" s="820" customFormat="1" ht="12.75" spans="1:10">
      <c r="A2967" s="853" t="s">
        <v>77</v>
      </c>
      <c r="B2967" s="854" t="s">
        <v>6637</v>
      </c>
      <c r="C2967" s="855" t="s">
        <v>6638</v>
      </c>
      <c r="D2967" s="856" t="s">
        <v>6639</v>
      </c>
      <c r="E2967" s="856"/>
      <c r="F2967" s="851" t="s">
        <v>6640</v>
      </c>
      <c r="G2967" s="856"/>
      <c r="H2967" s="829"/>
      <c r="I2967" s="829"/>
      <c r="J2967" s="829"/>
    </row>
    <row r="2968" s="820" customFormat="1" ht="12.75" spans="1:10">
      <c r="A2968" s="853" t="s">
        <v>77</v>
      </c>
      <c r="B2968" s="854" t="s">
        <v>6641</v>
      </c>
      <c r="C2968" s="855" t="s">
        <v>6642</v>
      </c>
      <c r="D2968" s="856"/>
      <c r="E2968" s="856"/>
      <c r="F2968" s="851" t="s">
        <v>6643</v>
      </c>
      <c r="G2968" s="856"/>
      <c r="H2968" s="829"/>
      <c r="I2968" s="829"/>
      <c r="J2968" s="829"/>
    </row>
    <row r="2969" s="820" customFormat="1" ht="12.75" spans="1:10">
      <c r="A2969" s="853"/>
      <c r="B2969" s="854" t="s">
        <v>6644</v>
      </c>
      <c r="C2969" s="855" t="s">
        <v>6645</v>
      </c>
      <c r="D2969" s="856"/>
      <c r="E2969" s="856"/>
      <c r="F2969" s="851"/>
      <c r="G2969" s="856"/>
      <c r="H2969" s="829"/>
      <c r="I2969" s="829"/>
      <c r="J2969" s="829"/>
    </row>
    <row r="2970" s="820" customFormat="1" ht="12.75" spans="1:10">
      <c r="A2970" s="853" t="s">
        <v>77</v>
      </c>
      <c r="B2970" s="854" t="s">
        <v>6646</v>
      </c>
      <c r="C2970" s="855" t="s">
        <v>6647</v>
      </c>
      <c r="D2970" s="856" t="s">
        <v>6648</v>
      </c>
      <c r="E2970" s="856"/>
      <c r="F2970" s="851" t="s">
        <v>6643</v>
      </c>
      <c r="G2970" s="856"/>
      <c r="H2970" s="829"/>
      <c r="I2970" s="829"/>
      <c r="J2970" s="829"/>
    </row>
    <row r="2971" s="820" customFormat="1" ht="12.75" spans="1:10">
      <c r="A2971" s="853" t="s">
        <v>59</v>
      </c>
      <c r="B2971" s="854" t="s">
        <v>6649</v>
      </c>
      <c r="C2971" s="855" t="s">
        <v>6650</v>
      </c>
      <c r="D2971" s="856" t="s">
        <v>6651</v>
      </c>
      <c r="E2971" s="856"/>
      <c r="F2971" s="851" t="s">
        <v>6652</v>
      </c>
      <c r="G2971" s="856"/>
      <c r="H2971" s="829"/>
      <c r="I2971" s="829"/>
      <c r="J2971" s="829"/>
    </row>
    <row r="2972" s="820" customFormat="1" ht="12.75" spans="1:10">
      <c r="A2972" s="853" t="s">
        <v>77</v>
      </c>
      <c r="B2972" s="854" t="s">
        <v>6653</v>
      </c>
      <c r="C2972" s="855" t="s">
        <v>6654</v>
      </c>
      <c r="D2972" s="856"/>
      <c r="E2972" s="856"/>
      <c r="F2972" s="851" t="s">
        <v>6643</v>
      </c>
      <c r="G2972" s="856"/>
      <c r="H2972" s="829"/>
      <c r="I2972" s="829"/>
      <c r="J2972" s="829"/>
    </row>
    <row r="2973" s="820" customFormat="1" ht="12.75" spans="1:10">
      <c r="A2973" s="853"/>
      <c r="B2973" s="854" t="s">
        <v>6655</v>
      </c>
      <c r="C2973" s="855" t="s">
        <v>6656</v>
      </c>
      <c r="D2973" s="856"/>
      <c r="E2973" s="856"/>
      <c r="F2973" s="851"/>
      <c r="G2973" s="856"/>
      <c r="H2973" s="829"/>
      <c r="I2973" s="829"/>
      <c r="J2973" s="829"/>
    </row>
    <row r="2974" s="820" customFormat="1" ht="12.75" spans="1:10">
      <c r="A2974" s="853" t="s">
        <v>77</v>
      </c>
      <c r="B2974" s="854" t="s">
        <v>6657</v>
      </c>
      <c r="C2974" s="855" t="s">
        <v>6658</v>
      </c>
      <c r="D2974" s="856" t="s">
        <v>6659</v>
      </c>
      <c r="E2974" s="856"/>
      <c r="F2974" s="851" t="s">
        <v>24</v>
      </c>
      <c r="G2974" s="856"/>
      <c r="H2974" s="829"/>
      <c r="I2974" s="829"/>
      <c r="J2974" s="829"/>
    </row>
    <row r="2975" s="820" customFormat="1" ht="12.75" spans="1:10">
      <c r="A2975" s="853" t="s">
        <v>77</v>
      </c>
      <c r="B2975" s="854" t="s">
        <v>6660</v>
      </c>
      <c r="C2975" s="855" t="s">
        <v>6661</v>
      </c>
      <c r="D2975" s="856" t="s">
        <v>6662</v>
      </c>
      <c r="E2975" s="856"/>
      <c r="F2975" s="851" t="s">
        <v>6663</v>
      </c>
      <c r="G2975" s="856"/>
      <c r="H2975" s="829"/>
      <c r="I2975" s="829"/>
      <c r="J2975" s="829"/>
    </row>
    <row r="2976" s="820" customFormat="1" ht="12.75" spans="1:10">
      <c r="A2976" s="853" t="s">
        <v>77</v>
      </c>
      <c r="B2976" s="854" t="s">
        <v>6664</v>
      </c>
      <c r="C2976" s="855" t="s">
        <v>6665</v>
      </c>
      <c r="D2976" s="856"/>
      <c r="E2976" s="856"/>
      <c r="F2976" s="851" t="s">
        <v>24</v>
      </c>
      <c r="G2976" s="856"/>
      <c r="H2976" s="829"/>
      <c r="I2976" s="829"/>
      <c r="J2976" s="829"/>
    </row>
    <row r="2977" s="820" customFormat="1" ht="12.75" spans="1:10">
      <c r="A2977" s="853" t="s">
        <v>77</v>
      </c>
      <c r="B2977" s="854" t="s">
        <v>6666</v>
      </c>
      <c r="C2977" s="855" t="s">
        <v>6667</v>
      </c>
      <c r="D2977" s="856" t="s">
        <v>6668</v>
      </c>
      <c r="E2977" s="856"/>
      <c r="F2977" s="851" t="s">
        <v>24</v>
      </c>
      <c r="G2977" s="856"/>
      <c r="H2977" s="829"/>
      <c r="I2977" s="829"/>
      <c r="J2977" s="829"/>
    </row>
    <row r="2978" s="820" customFormat="1" ht="24" spans="1:10">
      <c r="A2978" s="853" t="s">
        <v>77</v>
      </c>
      <c r="B2978" s="854" t="s">
        <v>6669</v>
      </c>
      <c r="C2978" s="855" t="s">
        <v>6670</v>
      </c>
      <c r="D2978" s="856" t="s">
        <v>6671</v>
      </c>
      <c r="E2978" s="856" t="s">
        <v>6672</v>
      </c>
      <c r="F2978" s="851" t="s">
        <v>24</v>
      </c>
      <c r="G2978" s="856"/>
      <c r="H2978" s="829"/>
      <c r="I2978" s="829"/>
      <c r="J2978" s="829"/>
    </row>
    <row r="2979" s="820" customFormat="1" ht="12.75" spans="1:10">
      <c r="A2979" s="853"/>
      <c r="B2979" s="854" t="s">
        <v>6673</v>
      </c>
      <c r="C2979" s="855" t="s">
        <v>6674</v>
      </c>
      <c r="D2979" s="856"/>
      <c r="E2979" s="856"/>
      <c r="F2979" s="851"/>
      <c r="G2979" s="856"/>
      <c r="H2979" s="829"/>
      <c r="I2979" s="829"/>
      <c r="J2979" s="829"/>
    </row>
    <row r="2980" s="820" customFormat="1" ht="12.75" spans="1:10">
      <c r="A2980" s="853" t="s">
        <v>77</v>
      </c>
      <c r="B2980" s="854" t="s">
        <v>6675</v>
      </c>
      <c r="C2980" s="855" t="s">
        <v>6676</v>
      </c>
      <c r="D2980" s="856" t="s">
        <v>6677</v>
      </c>
      <c r="E2980" s="856"/>
      <c r="F2980" s="851" t="s">
        <v>24</v>
      </c>
      <c r="G2980" s="856"/>
      <c r="H2980" s="829"/>
      <c r="I2980" s="829"/>
      <c r="J2980" s="829"/>
    </row>
    <row r="2981" s="820" customFormat="1" ht="12.75" spans="1:10">
      <c r="A2981" s="853" t="s">
        <v>77</v>
      </c>
      <c r="B2981" s="854" t="s">
        <v>6678</v>
      </c>
      <c r="C2981" s="855" t="s">
        <v>6679</v>
      </c>
      <c r="D2981" s="856" t="s">
        <v>6680</v>
      </c>
      <c r="E2981" s="856"/>
      <c r="F2981" s="851" t="s">
        <v>24</v>
      </c>
      <c r="G2981" s="856"/>
      <c r="H2981" s="829"/>
      <c r="I2981" s="829"/>
      <c r="J2981" s="829"/>
    </row>
    <row r="2982" s="820" customFormat="1" ht="12.75" spans="1:10">
      <c r="A2982" s="853" t="s">
        <v>77</v>
      </c>
      <c r="B2982" s="854" t="s">
        <v>6681</v>
      </c>
      <c r="C2982" s="855" t="s">
        <v>6682</v>
      </c>
      <c r="D2982" s="856" t="s">
        <v>6683</v>
      </c>
      <c r="E2982" s="856"/>
      <c r="F2982" s="851" t="s">
        <v>6684</v>
      </c>
      <c r="G2982" s="856" t="s">
        <v>6685</v>
      </c>
      <c r="H2982" s="829"/>
      <c r="I2982" s="829"/>
      <c r="J2982" s="829"/>
    </row>
    <row r="2983" s="820" customFormat="1" ht="24" spans="1:10">
      <c r="A2983" s="853" t="s">
        <v>77</v>
      </c>
      <c r="B2983" s="854" t="s">
        <v>6686</v>
      </c>
      <c r="C2983" s="855" t="s">
        <v>6687</v>
      </c>
      <c r="D2983" s="856" t="s">
        <v>6688</v>
      </c>
      <c r="E2983" s="856"/>
      <c r="F2983" s="851" t="s">
        <v>24</v>
      </c>
      <c r="G2983" s="856"/>
      <c r="H2983" s="839"/>
      <c r="I2983" s="848"/>
      <c r="J2983" s="849"/>
    </row>
    <row r="2984" s="820" customFormat="1" ht="12.75" spans="1:10">
      <c r="A2984" s="853"/>
      <c r="B2984" s="854" t="s">
        <v>6689</v>
      </c>
      <c r="C2984" s="855" t="s">
        <v>6690</v>
      </c>
      <c r="D2984" s="856"/>
      <c r="E2984" s="856"/>
      <c r="F2984" s="851"/>
      <c r="G2984" s="856"/>
      <c r="H2984" s="829"/>
      <c r="I2984" s="829"/>
      <c r="J2984" s="829"/>
    </row>
    <row r="2985" s="820" customFormat="1" ht="12.75" spans="1:10">
      <c r="A2985" s="853" t="s">
        <v>336</v>
      </c>
      <c r="B2985" s="854" t="s">
        <v>6691</v>
      </c>
      <c r="C2985" s="855" t="s">
        <v>6692</v>
      </c>
      <c r="D2985" s="859"/>
      <c r="E2985" s="856" t="s">
        <v>6693</v>
      </c>
      <c r="F2985" s="851" t="s">
        <v>24</v>
      </c>
      <c r="G2985" s="856"/>
      <c r="H2985" s="829"/>
      <c r="I2985" s="829"/>
      <c r="J2985" s="829"/>
    </row>
    <row r="2986" s="820" customFormat="1" ht="24" spans="1:10">
      <c r="A2986" s="853" t="s">
        <v>336</v>
      </c>
      <c r="B2986" s="854" t="s">
        <v>6694</v>
      </c>
      <c r="C2986" s="855" t="s">
        <v>6695</v>
      </c>
      <c r="D2986" s="856" t="s">
        <v>6696</v>
      </c>
      <c r="E2986" s="856" t="s">
        <v>6693</v>
      </c>
      <c r="F2986" s="851" t="s">
        <v>24</v>
      </c>
      <c r="G2986" s="856"/>
      <c r="H2986" s="829"/>
      <c r="I2986" s="829"/>
      <c r="J2986" s="829"/>
    </row>
    <row r="2987" s="820" customFormat="1" ht="24" spans="1:10">
      <c r="A2987" s="853" t="s">
        <v>336</v>
      </c>
      <c r="B2987" s="854" t="s">
        <v>6697</v>
      </c>
      <c r="C2987" s="855" t="s">
        <v>6698</v>
      </c>
      <c r="D2987" s="856" t="s">
        <v>6699</v>
      </c>
      <c r="E2987" s="856" t="s">
        <v>6693</v>
      </c>
      <c r="F2987" s="851" t="s">
        <v>24</v>
      </c>
      <c r="G2987" s="856"/>
      <c r="H2987" s="829"/>
      <c r="I2987" s="829"/>
      <c r="J2987" s="829"/>
    </row>
    <row r="2988" s="820" customFormat="1" ht="12.75" spans="1:10">
      <c r="A2988" s="853" t="s">
        <v>77</v>
      </c>
      <c r="B2988" s="854" t="s">
        <v>6700</v>
      </c>
      <c r="C2988" s="855" t="s">
        <v>6701</v>
      </c>
      <c r="D2988" s="856" t="s">
        <v>6702</v>
      </c>
      <c r="E2988" s="856" t="s">
        <v>6703</v>
      </c>
      <c r="F2988" s="851" t="s">
        <v>24</v>
      </c>
      <c r="G2988" s="856"/>
      <c r="H2988" s="829"/>
      <c r="I2988" s="829"/>
      <c r="J2988" s="829"/>
    </row>
    <row r="2989" s="820" customFormat="1" ht="12.75" spans="1:10">
      <c r="A2989" s="853" t="s">
        <v>336</v>
      </c>
      <c r="B2989" s="854" t="s">
        <v>6704</v>
      </c>
      <c r="C2989" s="855" t="s">
        <v>6705</v>
      </c>
      <c r="D2989" s="856" t="s">
        <v>6706</v>
      </c>
      <c r="E2989" s="856" t="s">
        <v>6707</v>
      </c>
      <c r="F2989" s="851" t="s">
        <v>24</v>
      </c>
      <c r="G2989" s="856"/>
      <c r="H2989" s="829"/>
      <c r="I2989" s="829"/>
      <c r="J2989" s="829"/>
    </row>
    <row r="2990" s="820" customFormat="1" ht="24" spans="1:10">
      <c r="A2990" s="853" t="s">
        <v>336</v>
      </c>
      <c r="B2990" s="854" t="s">
        <v>6708</v>
      </c>
      <c r="C2990" s="855" t="s">
        <v>6709</v>
      </c>
      <c r="D2990" s="856" t="s">
        <v>6710</v>
      </c>
      <c r="E2990" s="856" t="s">
        <v>6711</v>
      </c>
      <c r="F2990" s="851" t="s">
        <v>6712</v>
      </c>
      <c r="G2990" s="856"/>
      <c r="H2990" s="829"/>
      <c r="I2990" s="829"/>
      <c r="J2990" s="829"/>
    </row>
    <row r="2991" s="820" customFormat="1" ht="24" spans="1:10">
      <c r="A2991" s="853" t="s">
        <v>336</v>
      </c>
      <c r="B2991" s="854" t="s">
        <v>6713</v>
      </c>
      <c r="C2991" s="855" t="s">
        <v>6714</v>
      </c>
      <c r="D2991" s="856" t="s">
        <v>6715</v>
      </c>
      <c r="E2991" s="856" t="s">
        <v>6716</v>
      </c>
      <c r="F2991" s="851" t="s">
        <v>6717</v>
      </c>
      <c r="G2991" s="859"/>
      <c r="H2991" s="829"/>
      <c r="I2991" s="829"/>
      <c r="J2991" s="829"/>
    </row>
    <row r="2992" s="820" customFormat="1" ht="12.75" spans="1:10">
      <c r="A2992" s="853" t="s">
        <v>336</v>
      </c>
      <c r="B2992" s="854" t="s">
        <v>6718</v>
      </c>
      <c r="C2992" s="855" t="s">
        <v>6719</v>
      </c>
      <c r="D2992" s="856"/>
      <c r="E2992" s="856"/>
      <c r="F2992" s="851" t="s">
        <v>6717</v>
      </c>
      <c r="G2992" s="859"/>
      <c r="H2992" s="829"/>
      <c r="I2992" s="829"/>
      <c r="J2992" s="829"/>
    </row>
    <row r="2993" s="820" customFormat="1" ht="12.75" spans="1:10">
      <c r="A2993" s="853" t="s">
        <v>336</v>
      </c>
      <c r="B2993" s="854" t="s">
        <v>6720</v>
      </c>
      <c r="C2993" s="855" t="s">
        <v>6721</v>
      </c>
      <c r="D2993" s="856" t="s">
        <v>6722</v>
      </c>
      <c r="E2993" s="856"/>
      <c r="F2993" s="851" t="s">
        <v>6712</v>
      </c>
      <c r="G2993" s="859"/>
      <c r="H2993" s="829"/>
      <c r="I2993" s="829"/>
      <c r="J2993" s="829"/>
    </row>
    <row r="2994" s="820" customFormat="1" ht="12.75" spans="1:10">
      <c r="A2994" s="853" t="s">
        <v>336</v>
      </c>
      <c r="B2994" s="854" t="s">
        <v>6723</v>
      </c>
      <c r="C2994" s="855" t="s">
        <v>6724</v>
      </c>
      <c r="D2994" s="856"/>
      <c r="E2994" s="856"/>
      <c r="F2994" s="851" t="s">
        <v>6712</v>
      </c>
      <c r="G2994" s="859"/>
      <c r="H2994" s="829"/>
      <c r="I2994" s="829"/>
      <c r="J2994" s="829"/>
    </row>
    <row r="2995" s="820" customFormat="1" ht="12.75" spans="1:10">
      <c r="A2995" s="853" t="s">
        <v>336</v>
      </c>
      <c r="B2995" s="854" t="s">
        <v>6725</v>
      </c>
      <c r="C2995" s="855" t="s">
        <v>6726</v>
      </c>
      <c r="D2995" s="856"/>
      <c r="E2995" s="856"/>
      <c r="F2995" s="851" t="s">
        <v>24</v>
      </c>
      <c r="G2995" s="856"/>
      <c r="H2995" s="829"/>
      <c r="I2995" s="829"/>
      <c r="J2995" s="829"/>
    </row>
    <row r="2996" s="820" customFormat="1" ht="12.75" spans="1:10">
      <c r="A2996" s="853"/>
      <c r="B2996" s="854" t="s">
        <v>6727</v>
      </c>
      <c r="C2996" s="855" t="s">
        <v>6728</v>
      </c>
      <c r="D2996" s="856"/>
      <c r="E2996" s="856"/>
      <c r="F2996" s="851"/>
      <c r="G2996" s="856"/>
      <c r="H2996" s="829"/>
      <c r="I2996" s="829"/>
      <c r="J2996" s="829"/>
    </row>
    <row r="2997" s="820" customFormat="1" ht="12.75" spans="1:10">
      <c r="A2997" s="853" t="s">
        <v>77</v>
      </c>
      <c r="B2997" s="854" t="s">
        <v>6729</v>
      </c>
      <c r="C2997" s="855" t="s">
        <v>6730</v>
      </c>
      <c r="D2997" s="856" t="s">
        <v>6731</v>
      </c>
      <c r="E2997" s="856"/>
      <c r="F2997" s="851" t="s">
        <v>6732</v>
      </c>
      <c r="G2997" s="859"/>
      <c r="H2997" s="829"/>
      <c r="I2997" s="829"/>
      <c r="J2997" s="829"/>
    </row>
    <row r="2998" s="820" customFormat="1" ht="12.75" spans="1:10">
      <c r="A2998" s="853" t="s">
        <v>77</v>
      </c>
      <c r="B2998" s="854" t="s">
        <v>6733</v>
      </c>
      <c r="C2998" s="855" t="s">
        <v>6734</v>
      </c>
      <c r="D2998" s="856"/>
      <c r="E2998" s="856"/>
      <c r="F2998" s="851" t="s">
        <v>6732</v>
      </c>
      <c r="G2998" s="856"/>
      <c r="H2998" s="829"/>
      <c r="I2998" s="829"/>
      <c r="J2998" s="829"/>
    </row>
    <row r="2999" s="820" customFormat="1" ht="12.75" spans="1:10">
      <c r="A2999" s="853" t="s">
        <v>77</v>
      </c>
      <c r="B2999" s="854" t="s">
        <v>6735</v>
      </c>
      <c r="C2999" s="855" t="s">
        <v>6736</v>
      </c>
      <c r="D2999" s="856"/>
      <c r="E2999" s="856"/>
      <c r="F2999" s="851" t="s">
        <v>24</v>
      </c>
      <c r="G2999" s="856"/>
      <c r="H2999" s="829"/>
      <c r="I2999" s="829"/>
      <c r="J2999" s="829"/>
    </row>
    <row r="3000" s="820" customFormat="1" ht="12.75" spans="1:10">
      <c r="A3000" s="853" t="s">
        <v>77</v>
      </c>
      <c r="B3000" s="854" t="s">
        <v>6737</v>
      </c>
      <c r="C3000" s="855" t="s">
        <v>6738</v>
      </c>
      <c r="D3000" s="856"/>
      <c r="E3000" s="856"/>
      <c r="F3000" s="851" t="s">
        <v>6732</v>
      </c>
      <c r="G3000" s="856"/>
      <c r="H3000" s="829"/>
      <c r="I3000" s="829"/>
      <c r="J3000" s="829"/>
    </row>
    <row r="3001" s="820" customFormat="1" ht="12.75" spans="1:10">
      <c r="A3001" s="853"/>
      <c r="B3001" s="854" t="s">
        <v>6739</v>
      </c>
      <c r="C3001" s="855" t="s">
        <v>6740</v>
      </c>
      <c r="D3001" s="856"/>
      <c r="E3001" s="856"/>
      <c r="F3001" s="851"/>
      <c r="G3001" s="856"/>
      <c r="H3001" s="829"/>
      <c r="I3001" s="829"/>
      <c r="J3001" s="829"/>
    </row>
    <row r="3002" s="820" customFormat="1" ht="12.75" spans="1:10">
      <c r="A3002" s="853" t="s">
        <v>77</v>
      </c>
      <c r="B3002" s="854" t="s">
        <v>6741</v>
      </c>
      <c r="C3002" s="855" t="s">
        <v>6742</v>
      </c>
      <c r="D3002" s="856" t="s">
        <v>6743</v>
      </c>
      <c r="E3002" s="856"/>
      <c r="F3002" s="851" t="s">
        <v>24</v>
      </c>
      <c r="G3002" s="856"/>
      <c r="H3002" s="829"/>
      <c r="I3002" s="829"/>
      <c r="J3002" s="829"/>
    </row>
    <row r="3003" s="820" customFormat="1" ht="12.75" spans="1:10">
      <c r="A3003" s="853" t="s">
        <v>59</v>
      </c>
      <c r="B3003" s="854" t="s">
        <v>6744</v>
      </c>
      <c r="C3003" s="855" t="s">
        <v>6745</v>
      </c>
      <c r="D3003" s="856" t="s">
        <v>6746</v>
      </c>
      <c r="E3003" s="856" t="s">
        <v>6747</v>
      </c>
      <c r="F3003" s="851" t="s">
        <v>24</v>
      </c>
      <c r="G3003" s="856"/>
      <c r="H3003" s="829"/>
      <c r="I3003" s="829"/>
      <c r="J3003" s="829"/>
    </row>
    <row r="3004" s="820" customFormat="1" ht="12.75" spans="1:10">
      <c r="A3004" s="853" t="s">
        <v>59</v>
      </c>
      <c r="B3004" s="854" t="s">
        <v>6748</v>
      </c>
      <c r="C3004" s="855" t="s">
        <v>6749</v>
      </c>
      <c r="D3004" s="856" t="s">
        <v>6750</v>
      </c>
      <c r="E3004" s="856" t="s">
        <v>6751</v>
      </c>
      <c r="F3004" s="851" t="s">
        <v>24</v>
      </c>
      <c r="G3004" s="856"/>
      <c r="H3004" s="829"/>
      <c r="I3004" s="829"/>
      <c r="J3004" s="829"/>
    </row>
    <row r="3005" s="820" customFormat="1" ht="12.75" spans="1:10">
      <c r="A3005" s="853" t="s">
        <v>59</v>
      </c>
      <c r="B3005" s="854" t="s">
        <v>6752</v>
      </c>
      <c r="C3005" s="855" t="s">
        <v>6753</v>
      </c>
      <c r="D3005" s="856" t="s">
        <v>6754</v>
      </c>
      <c r="E3005" s="856" t="s">
        <v>6755</v>
      </c>
      <c r="F3005" s="851" t="s">
        <v>24</v>
      </c>
      <c r="G3005" s="856"/>
      <c r="H3005" s="829"/>
      <c r="I3005" s="829"/>
      <c r="J3005" s="829"/>
    </row>
    <row r="3006" s="820" customFormat="1" ht="12.75" spans="1:10">
      <c r="A3006" s="853" t="s">
        <v>59</v>
      </c>
      <c r="B3006" s="854" t="s">
        <v>6756</v>
      </c>
      <c r="C3006" s="855" t="s">
        <v>6757</v>
      </c>
      <c r="D3006" s="856" t="s">
        <v>6758</v>
      </c>
      <c r="E3006" s="856" t="s">
        <v>6755</v>
      </c>
      <c r="F3006" s="851" t="s">
        <v>24</v>
      </c>
      <c r="G3006" s="859"/>
      <c r="H3006" s="829"/>
      <c r="I3006" s="829"/>
      <c r="J3006" s="829"/>
    </row>
    <row r="3007" s="820" customFormat="1" ht="12.75" spans="1:10">
      <c r="A3007" s="853" t="s">
        <v>59</v>
      </c>
      <c r="B3007" s="854" t="s">
        <v>6759</v>
      </c>
      <c r="C3007" s="855" t="s">
        <v>6760</v>
      </c>
      <c r="D3007" s="856" t="s">
        <v>6754</v>
      </c>
      <c r="E3007" s="856" t="s">
        <v>6755</v>
      </c>
      <c r="F3007" s="851" t="s">
        <v>24</v>
      </c>
      <c r="G3007" s="856"/>
      <c r="H3007" s="829"/>
      <c r="I3007" s="829"/>
      <c r="J3007" s="829"/>
    </row>
    <row r="3008" s="820" customFormat="1" ht="12.75" spans="1:10">
      <c r="A3008" s="853" t="s">
        <v>77</v>
      </c>
      <c r="B3008" s="854" t="s">
        <v>6761</v>
      </c>
      <c r="C3008" s="855" t="s">
        <v>6762</v>
      </c>
      <c r="D3008" s="856" t="s">
        <v>6763</v>
      </c>
      <c r="E3008" s="856"/>
      <c r="F3008" s="851" t="s">
        <v>24</v>
      </c>
      <c r="G3008" s="856"/>
      <c r="H3008" s="829"/>
      <c r="I3008" s="829"/>
      <c r="J3008" s="829"/>
    </row>
    <row r="3009" s="820" customFormat="1" ht="12.75" spans="1:10">
      <c r="A3009" s="853"/>
      <c r="B3009" s="854" t="s">
        <v>6764</v>
      </c>
      <c r="C3009" s="855" t="s">
        <v>6765</v>
      </c>
      <c r="D3009" s="856"/>
      <c r="E3009" s="856"/>
      <c r="F3009" s="851"/>
      <c r="G3009" s="856"/>
      <c r="H3009" s="829"/>
      <c r="I3009" s="829"/>
      <c r="J3009" s="829"/>
    </row>
    <row r="3010" s="820" customFormat="1" ht="12.75" spans="1:10">
      <c r="A3010" s="853" t="s">
        <v>77</v>
      </c>
      <c r="B3010" s="854" t="s">
        <v>6766</v>
      </c>
      <c r="C3010" s="855" t="s">
        <v>6767</v>
      </c>
      <c r="D3010" s="856" t="s">
        <v>6768</v>
      </c>
      <c r="E3010" s="856"/>
      <c r="F3010" s="851" t="s">
        <v>24</v>
      </c>
      <c r="G3010" s="856"/>
      <c r="H3010" s="829"/>
      <c r="I3010" s="829"/>
      <c r="J3010" s="829"/>
    </row>
    <row r="3011" s="820" customFormat="1" ht="12.75" spans="1:10">
      <c r="A3011" s="853" t="s">
        <v>77</v>
      </c>
      <c r="B3011" s="854" t="s">
        <v>6769</v>
      </c>
      <c r="C3011" s="855" t="s">
        <v>6770</v>
      </c>
      <c r="D3011" s="856" t="s">
        <v>6771</v>
      </c>
      <c r="E3011" s="856"/>
      <c r="F3011" s="851" t="s">
        <v>24</v>
      </c>
      <c r="G3011" s="856"/>
      <c r="H3011" s="829"/>
      <c r="I3011" s="829"/>
      <c r="J3011" s="829"/>
    </row>
    <row r="3012" s="820" customFormat="1" ht="12.75" spans="1:10">
      <c r="A3012" s="853" t="s">
        <v>77</v>
      </c>
      <c r="B3012" s="854" t="s">
        <v>6772</v>
      </c>
      <c r="C3012" s="855" t="s">
        <v>6773</v>
      </c>
      <c r="D3012" s="856"/>
      <c r="E3012" s="856"/>
      <c r="F3012" s="851" t="s">
        <v>6643</v>
      </c>
      <c r="G3012" s="856"/>
      <c r="H3012" s="829"/>
      <c r="I3012" s="829"/>
      <c r="J3012" s="829"/>
    </row>
    <row r="3013" s="820" customFormat="1" ht="12.75" spans="1:10">
      <c r="A3013" s="853" t="s">
        <v>77</v>
      </c>
      <c r="B3013" s="854" t="s">
        <v>6774</v>
      </c>
      <c r="C3013" s="855" t="s">
        <v>6775</v>
      </c>
      <c r="D3013" s="856" t="s">
        <v>6776</v>
      </c>
      <c r="E3013" s="856"/>
      <c r="F3013" s="851" t="s">
        <v>24</v>
      </c>
      <c r="G3013" s="856"/>
      <c r="H3013" s="829"/>
      <c r="I3013" s="829"/>
      <c r="J3013" s="829"/>
    </row>
    <row r="3014" s="820" customFormat="1" ht="12.75" spans="1:10">
      <c r="A3014" s="853"/>
      <c r="B3014" s="854" t="s">
        <v>6777</v>
      </c>
      <c r="C3014" s="855" t="s">
        <v>6778</v>
      </c>
      <c r="D3014" s="856"/>
      <c r="E3014" s="856"/>
      <c r="F3014" s="851"/>
      <c r="G3014" s="856"/>
      <c r="H3014" s="829"/>
      <c r="I3014" s="829"/>
      <c r="J3014" s="829"/>
    </row>
    <row r="3015" s="820" customFormat="1" ht="12.75" spans="1:10">
      <c r="A3015" s="853" t="s">
        <v>59</v>
      </c>
      <c r="B3015" s="854" t="s">
        <v>6779</v>
      </c>
      <c r="C3015" s="855" t="s">
        <v>6780</v>
      </c>
      <c r="D3015" s="856"/>
      <c r="E3015" s="856"/>
      <c r="F3015" s="851" t="s">
        <v>6643</v>
      </c>
      <c r="G3015" s="856"/>
      <c r="H3015" s="829"/>
      <c r="I3015" s="829"/>
      <c r="J3015" s="829"/>
    </row>
    <row r="3016" s="820" customFormat="1" ht="12.75" spans="1:10">
      <c r="A3016" s="853" t="s">
        <v>59</v>
      </c>
      <c r="B3016" s="854" t="s">
        <v>6781</v>
      </c>
      <c r="C3016" s="855" t="s">
        <v>6782</v>
      </c>
      <c r="D3016" s="856" t="s">
        <v>6783</v>
      </c>
      <c r="E3016" s="856" t="s">
        <v>6784</v>
      </c>
      <c r="F3016" s="851" t="s">
        <v>6643</v>
      </c>
      <c r="G3016" s="856"/>
      <c r="H3016" s="829"/>
      <c r="I3016" s="829"/>
      <c r="J3016" s="829"/>
    </row>
    <row r="3017" s="820" customFormat="1" ht="12.75" spans="1:10">
      <c r="A3017" s="853" t="s">
        <v>59</v>
      </c>
      <c r="B3017" s="854" t="s">
        <v>6785</v>
      </c>
      <c r="C3017" s="855" t="s">
        <v>6786</v>
      </c>
      <c r="D3017" s="856" t="s">
        <v>6787</v>
      </c>
      <c r="E3017" s="856" t="s">
        <v>6788</v>
      </c>
      <c r="F3017" s="851" t="s">
        <v>6643</v>
      </c>
      <c r="G3017" s="859"/>
      <c r="H3017" s="829"/>
      <c r="I3017" s="829"/>
      <c r="J3017" s="829"/>
    </row>
    <row r="3018" s="820" customFormat="1" ht="12.75" spans="1:10">
      <c r="A3018" s="853" t="s">
        <v>59</v>
      </c>
      <c r="B3018" s="854" t="s">
        <v>6789</v>
      </c>
      <c r="C3018" s="855" t="s">
        <v>6790</v>
      </c>
      <c r="D3018" s="856" t="s">
        <v>6787</v>
      </c>
      <c r="E3018" s="856" t="s">
        <v>6788</v>
      </c>
      <c r="F3018" s="851" t="s">
        <v>6643</v>
      </c>
      <c r="G3018" s="856"/>
      <c r="H3018" s="829"/>
      <c r="I3018" s="829"/>
      <c r="J3018" s="829"/>
    </row>
    <row r="3019" s="820" customFormat="1" ht="12.75" spans="1:10">
      <c r="A3019" s="853" t="s">
        <v>59</v>
      </c>
      <c r="B3019" s="854" t="s">
        <v>6791</v>
      </c>
      <c r="C3019" s="855" t="s">
        <v>6792</v>
      </c>
      <c r="D3019" s="856" t="s">
        <v>6793</v>
      </c>
      <c r="E3019" s="856"/>
      <c r="F3019" s="851" t="s">
        <v>6643</v>
      </c>
      <c r="G3019" s="856"/>
      <c r="H3019" s="829"/>
      <c r="I3019" s="829"/>
      <c r="J3019" s="829"/>
    </row>
    <row r="3020" s="820" customFormat="1" ht="12.75" spans="1:10">
      <c r="A3020" s="853" t="s">
        <v>59</v>
      </c>
      <c r="B3020" s="854" t="s">
        <v>6794</v>
      </c>
      <c r="C3020" s="855" t="s">
        <v>6795</v>
      </c>
      <c r="D3020" s="859"/>
      <c r="E3020" s="856"/>
      <c r="F3020" s="851" t="s">
        <v>6643</v>
      </c>
      <c r="G3020" s="856"/>
      <c r="H3020" s="829"/>
      <c r="I3020" s="829"/>
      <c r="J3020" s="829"/>
    </row>
    <row r="3021" s="820" customFormat="1" ht="12.75" spans="1:10">
      <c r="A3021" s="853" t="s">
        <v>59</v>
      </c>
      <c r="B3021" s="854" t="s">
        <v>6796</v>
      </c>
      <c r="C3021" s="855" t="s">
        <v>6797</v>
      </c>
      <c r="D3021" s="856"/>
      <c r="E3021" s="856"/>
      <c r="F3021" s="851" t="s">
        <v>6643</v>
      </c>
      <c r="G3021" s="856"/>
      <c r="H3021" s="829"/>
      <c r="I3021" s="829"/>
      <c r="J3021" s="829"/>
    </row>
    <row r="3022" s="820" customFormat="1" ht="12.75" spans="1:10">
      <c r="A3022" s="853" t="s">
        <v>336</v>
      </c>
      <c r="B3022" s="854" t="s">
        <v>6798</v>
      </c>
      <c r="C3022" s="855" t="s">
        <v>6799</v>
      </c>
      <c r="D3022" s="856" t="s">
        <v>6800</v>
      </c>
      <c r="E3022" s="856"/>
      <c r="F3022" s="851" t="s">
        <v>6643</v>
      </c>
      <c r="G3022" s="856"/>
      <c r="H3022" s="829"/>
      <c r="I3022" s="829"/>
      <c r="J3022" s="829"/>
    </row>
    <row r="3023" s="820" customFormat="1" ht="12.75" spans="1:10">
      <c r="A3023" s="853" t="s">
        <v>59</v>
      </c>
      <c r="B3023" s="854" t="s">
        <v>6801</v>
      </c>
      <c r="C3023" s="855" t="s">
        <v>6802</v>
      </c>
      <c r="D3023" s="856" t="s">
        <v>6803</v>
      </c>
      <c r="E3023" s="856" t="s">
        <v>6804</v>
      </c>
      <c r="F3023" s="851" t="s">
        <v>6643</v>
      </c>
      <c r="G3023" s="856"/>
      <c r="H3023" s="829"/>
      <c r="I3023" s="829"/>
      <c r="J3023" s="829"/>
    </row>
    <row r="3024" s="820" customFormat="1" ht="12.75" spans="1:10">
      <c r="A3024" s="853" t="s">
        <v>336</v>
      </c>
      <c r="B3024" s="854" t="s">
        <v>6805</v>
      </c>
      <c r="C3024" s="855" t="s">
        <v>6806</v>
      </c>
      <c r="D3024" s="856" t="s">
        <v>6807</v>
      </c>
      <c r="E3024" s="856"/>
      <c r="F3024" s="851" t="s">
        <v>752</v>
      </c>
      <c r="G3024" s="856"/>
      <c r="H3024" s="829"/>
      <c r="I3024" s="829"/>
      <c r="J3024" s="829"/>
    </row>
    <row r="3025" s="820" customFormat="1" ht="12.75" spans="1:10">
      <c r="A3025" s="853" t="s">
        <v>336</v>
      </c>
      <c r="B3025" s="854" t="s">
        <v>6808</v>
      </c>
      <c r="C3025" s="855" t="s">
        <v>6809</v>
      </c>
      <c r="D3025" s="856"/>
      <c r="E3025" s="856"/>
      <c r="F3025" s="851" t="s">
        <v>6643</v>
      </c>
      <c r="G3025" s="856"/>
      <c r="H3025" s="829"/>
      <c r="I3025" s="829"/>
      <c r="J3025" s="829"/>
    </row>
    <row r="3026" s="820" customFormat="1" ht="24" spans="1:10">
      <c r="A3026" s="853" t="s">
        <v>336</v>
      </c>
      <c r="B3026" s="854" t="s">
        <v>6810</v>
      </c>
      <c r="C3026" s="855" t="s">
        <v>6811</v>
      </c>
      <c r="D3026" s="856" t="s">
        <v>6812</v>
      </c>
      <c r="E3026" s="856" t="s">
        <v>6813</v>
      </c>
      <c r="F3026" s="851" t="s">
        <v>6643</v>
      </c>
      <c r="G3026" s="856"/>
      <c r="H3026" s="829"/>
      <c r="I3026" s="829"/>
      <c r="J3026" s="829"/>
    </row>
    <row r="3027" s="820" customFormat="1" ht="12.75" spans="1:10">
      <c r="A3027" s="853" t="s">
        <v>59</v>
      </c>
      <c r="B3027" s="854" t="s">
        <v>6814</v>
      </c>
      <c r="C3027" s="855" t="s">
        <v>6815</v>
      </c>
      <c r="D3027" s="856" t="s">
        <v>6816</v>
      </c>
      <c r="E3027" s="856"/>
      <c r="F3027" s="851" t="s">
        <v>6643</v>
      </c>
      <c r="G3027" s="856"/>
      <c r="H3027" s="829"/>
      <c r="I3027" s="829"/>
      <c r="J3027" s="829"/>
    </row>
    <row r="3028" s="820" customFormat="1" ht="12.75" spans="1:10">
      <c r="A3028" s="853" t="s">
        <v>77</v>
      </c>
      <c r="B3028" s="854" t="s">
        <v>6817</v>
      </c>
      <c r="C3028" s="855" t="s">
        <v>6818</v>
      </c>
      <c r="D3028" s="856" t="s">
        <v>6819</v>
      </c>
      <c r="E3028" s="856"/>
      <c r="F3028" s="851" t="s">
        <v>24</v>
      </c>
      <c r="G3028" s="859"/>
      <c r="H3028" s="829"/>
      <c r="I3028" s="829"/>
      <c r="J3028" s="829"/>
    </row>
    <row r="3029" s="820" customFormat="1" ht="12.75" spans="1:10">
      <c r="A3029" s="853" t="s">
        <v>77</v>
      </c>
      <c r="B3029" s="854" t="s">
        <v>6820</v>
      </c>
      <c r="C3029" s="855" t="s">
        <v>6821</v>
      </c>
      <c r="D3029" s="856"/>
      <c r="E3029" s="856"/>
      <c r="F3029" s="851" t="s">
        <v>24</v>
      </c>
      <c r="G3029" s="856"/>
      <c r="H3029" s="829"/>
      <c r="I3029" s="829"/>
      <c r="J3029" s="829"/>
    </row>
    <row r="3030" s="820" customFormat="1" ht="24" spans="1:10">
      <c r="A3030" s="853" t="s">
        <v>336</v>
      </c>
      <c r="B3030" s="854" t="s">
        <v>6822</v>
      </c>
      <c r="C3030" s="855" t="s">
        <v>6823</v>
      </c>
      <c r="D3030" s="856" t="s">
        <v>6824</v>
      </c>
      <c r="E3030" s="856"/>
      <c r="F3030" s="851" t="s">
        <v>6643</v>
      </c>
      <c r="G3030" s="856"/>
      <c r="H3030" s="829"/>
      <c r="I3030" s="829"/>
      <c r="J3030" s="829"/>
    </row>
    <row r="3031" s="820" customFormat="1" ht="12.75" spans="1:10">
      <c r="A3031" s="853" t="s">
        <v>59</v>
      </c>
      <c r="B3031" s="854" t="s">
        <v>6825</v>
      </c>
      <c r="C3031" s="855" t="s">
        <v>6826</v>
      </c>
      <c r="D3031" s="856"/>
      <c r="E3031" s="856"/>
      <c r="F3031" s="851"/>
      <c r="G3031" s="856"/>
      <c r="H3031" s="829"/>
      <c r="I3031" s="829"/>
      <c r="J3031" s="829"/>
    </row>
    <row r="3032" s="820" customFormat="1" ht="12.75" spans="1:10">
      <c r="A3032" s="853" t="s">
        <v>59</v>
      </c>
      <c r="B3032" s="854" t="s">
        <v>6827</v>
      </c>
      <c r="C3032" s="855" t="s">
        <v>6828</v>
      </c>
      <c r="D3032" s="856" t="s">
        <v>6829</v>
      </c>
      <c r="E3032" s="856" t="s">
        <v>6784</v>
      </c>
      <c r="F3032" s="851" t="s">
        <v>6830</v>
      </c>
      <c r="G3032" s="856"/>
      <c r="H3032" s="829"/>
      <c r="I3032" s="829"/>
      <c r="J3032" s="829"/>
    </row>
    <row r="3033" s="820" customFormat="1" ht="24" spans="1:10">
      <c r="A3033" s="853" t="s">
        <v>59</v>
      </c>
      <c r="B3033" s="854" t="s">
        <v>6831</v>
      </c>
      <c r="C3033" s="855" t="s">
        <v>6832</v>
      </c>
      <c r="D3033" s="856" t="s">
        <v>6833</v>
      </c>
      <c r="E3033" s="856" t="s">
        <v>6784</v>
      </c>
      <c r="F3033" s="851" t="s">
        <v>6643</v>
      </c>
      <c r="G3033" s="856"/>
      <c r="H3033" s="829"/>
      <c r="I3033" s="829"/>
      <c r="J3033" s="829"/>
    </row>
    <row r="3034" s="820" customFormat="1" ht="12.75" spans="1:10">
      <c r="A3034" s="853" t="s">
        <v>59</v>
      </c>
      <c r="B3034" s="867" t="s">
        <v>6834</v>
      </c>
      <c r="C3034" s="862" t="s">
        <v>6835</v>
      </c>
      <c r="D3034" s="856" t="s">
        <v>6836</v>
      </c>
      <c r="E3034" s="856" t="s">
        <v>6784</v>
      </c>
      <c r="F3034" s="851" t="s">
        <v>6643</v>
      </c>
      <c r="G3034" s="856"/>
      <c r="H3034" s="829"/>
      <c r="I3034" s="829"/>
      <c r="J3034" s="829"/>
    </row>
    <row r="3035" s="820" customFormat="1" ht="24" spans="1:10">
      <c r="A3035" s="853" t="s">
        <v>59</v>
      </c>
      <c r="B3035" s="854" t="s">
        <v>6837</v>
      </c>
      <c r="C3035" s="855" t="s">
        <v>6838</v>
      </c>
      <c r="D3035" s="856" t="s">
        <v>6839</v>
      </c>
      <c r="E3035" s="856" t="s">
        <v>6840</v>
      </c>
      <c r="F3035" s="851" t="s">
        <v>6643</v>
      </c>
      <c r="G3035" s="856"/>
      <c r="H3035" s="829"/>
      <c r="I3035" s="829"/>
      <c r="J3035" s="829"/>
    </row>
    <row r="3036" s="820" customFormat="1" ht="12.75" spans="1:10">
      <c r="A3036" s="853" t="s">
        <v>59</v>
      </c>
      <c r="B3036" s="854" t="s">
        <v>6841</v>
      </c>
      <c r="C3036" s="855" t="s">
        <v>6842</v>
      </c>
      <c r="D3036" s="856" t="s">
        <v>6843</v>
      </c>
      <c r="E3036" s="856" t="s">
        <v>6784</v>
      </c>
      <c r="F3036" s="851" t="s">
        <v>6643</v>
      </c>
      <c r="G3036" s="856"/>
      <c r="H3036" s="829"/>
      <c r="I3036" s="829"/>
      <c r="J3036" s="829"/>
    </row>
    <row r="3037" s="820" customFormat="1" ht="12.75" spans="1:10">
      <c r="A3037" s="853" t="s">
        <v>59</v>
      </c>
      <c r="B3037" s="854" t="s">
        <v>6844</v>
      </c>
      <c r="C3037" s="855" t="s">
        <v>6845</v>
      </c>
      <c r="D3037" s="856" t="s">
        <v>6846</v>
      </c>
      <c r="E3037" s="856"/>
      <c r="F3037" s="851" t="s">
        <v>6643</v>
      </c>
      <c r="G3037" s="856"/>
      <c r="H3037" s="829"/>
      <c r="I3037" s="829"/>
      <c r="J3037" s="829"/>
    </row>
    <row r="3038" s="820" customFormat="1" ht="24" spans="1:10">
      <c r="A3038" s="853" t="s">
        <v>59</v>
      </c>
      <c r="B3038" s="854" t="s">
        <v>6847</v>
      </c>
      <c r="C3038" s="855" t="s">
        <v>6848</v>
      </c>
      <c r="D3038" s="856" t="s">
        <v>6849</v>
      </c>
      <c r="E3038" s="856" t="s">
        <v>6850</v>
      </c>
      <c r="F3038" s="851" t="s">
        <v>6643</v>
      </c>
      <c r="G3038" s="856"/>
      <c r="H3038" s="829"/>
      <c r="I3038" s="829"/>
      <c r="J3038" s="829"/>
    </row>
    <row r="3039" s="820" customFormat="1" ht="12.75" spans="1:10">
      <c r="A3039" s="853" t="s">
        <v>59</v>
      </c>
      <c r="B3039" s="854" t="s">
        <v>6851</v>
      </c>
      <c r="C3039" s="855" t="s">
        <v>6852</v>
      </c>
      <c r="D3039" s="856" t="s">
        <v>6853</v>
      </c>
      <c r="E3039" s="856" t="s">
        <v>6850</v>
      </c>
      <c r="F3039" s="851" t="s">
        <v>6643</v>
      </c>
      <c r="G3039" s="859"/>
      <c r="H3039" s="829"/>
      <c r="I3039" s="829"/>
      <c r="J3039" s="829"/>
    </row>
    <row r="3040" s="820" customFormat="1" ht="12.75" spans="1:10">
      <c r="A3040" s="853" t="s">
        <v>59</v>
      </c>
      <c r="B3040" s="854" t="s">
        <v>6854</v>
      </c>
      <c r="C3040" s="855" t="s">
        <v>6855</v>
      </c>
      <c r="D3040" s="856" t="s">
        <v>6853</v>
      </c>
      <c r="E3040" s="856" t="s">
        <v>6850</v>
      </c>
      <c r="F3040" s="851" t="s">
        <v>6643</v>
      </c>
      <c r="G3040" s="856"/>
      <c r="H3040" s="829"/>
      <c r="I3040" s="829"/>
      <c r="J3040" s="829"/>
    </row>
    <row r="3041" s="820" customFormat="1" ht="12.75" spans="1:10">
      <c r="A3041" s="853" t="s">
        <v>59</v>
      </c>
      <c r="B3041" s="854" t="s">
        <v>6856</v>
      </c>
      <c r="C3041" s="855" t="s">
        <v>6857</v>
      </c>
      <c r="D3041" s="856" t="s">
        <v>6858</v>
      </c>
      <c r="E3041" s="856"/>
      <c r="F3041" s="851" t="s">
        <v>24</v>
      </c>
      <c r="G3041" s="856"/>
      <c r="H3041" s="829"/>
      <c r="I3041" s="829"/>
      <c r="J3041" s="829"/>
    </row>
    <row r="3042" s="820" customFormat="1" ht="12.75" spans="1:10">
      <c r="A3042" s="853" t="s">
        <v>59</v>
      </c>
      <c r="B3042" s="854" t="s">
        <v>6859</v>
      </c>
      <c r="C3042" s="855" t="s">
        <v>6860</v>
      </c>
      <c r="D3042" s="856" t="s">
        <v>6861</v>
      </c>
      <c r="E3042" s="856"/>
      <c r="F3042" s="851" t="s">
        <v>6643</v>
      </c>
      <c r="G3042" s="859"/>
      <c r="H3042" s="829"/>
      <c r="I3042" s="829"/>
      <c r="J3042" s="829"/>
    </row>
    <row r="3043" s="820" customFormat="1" ht="12.75" spans="1:10">
      <c r="A3043" s="853" t="s">
        <v>59</v>
      </c>
      <c r="B3043" s="854" t="s">
        <v>6862</v>
      </c>
      <c r="C3043" s="855" t="s">
        <v>6863</v>
      </c>
      <c r="D3043" s="856" t="s">
        <v>6861</v>
      </c>
      <c r="E3043" s="856"/>
      <c r="F3043" s="851" t="s">
        <v>6643</v>
      </c>
      <c r="G3043" s="856"/>
      <c r="H3043" s="829"/>
      <c r="I3043" s="829"/>
      <c r="J3043" s="829"/>
    </row>
    <row r="3044" s="820" customFormat="1" ht="12.75" spans="1:10">
      <c r="A3044" s="853" t="s">
        <v>59</v>
      </c>
      <c r="B3044" s="854" t="s">
        <v>6864</v>
      </c>
      <c r="C3044" s="855" t="s">
        <v>6865</v>
      </c>
      <c r="D3044" s="856" t="s">
        <v>6866</v>
      </c>
      <c r="E3044" s="856"/>
      <c r="F3044" s="851" t="s">
        <v>6643</v>
      </c>
      <c r="G3044" s="859"/>
      <c r="H3044" s="829"/>
      <c r="I3044" s="829"/>
      <c r="J3044" s="829"/>
    </row>
    <row r="3045" s="820" customFormat="1" ht="12.75" spans="1:10">
      <c r="A3045" s="853" t="s">
        <v>59</v>
      </c>
      <c r="B3045" s="854" t="s">
        <v>6867</v>
      </c>
      <c r="C3045" s="855" t="s">
        <v>6868</v>
      </c>
      <c r="D3045" s="856" t="s">
        <v>6866</v>
      </c>
      <c r="E3045" s="856"/>
      <c r="F3045" s="851" t="s">
        <v>6643</v>
      </c>
      <c r="G3045" s="856"/>
      <c r="H3045" s="829"/>
      <c r="I3045" s="829"/>
      <c r="J3045" s="829"/>
    </row>
    <row r="3046" s="820" customFormat="1" ht="12.75" spans="1:10">
      <c r="A3046" s="853" t="s">
        <v>59</v>
      </c>
      <c r="B3046" s="854" t="s">
        <v>6869</v>
      </c>
      <c r="C3046" s="855" t="s">
        <v>6870</v>
      </c>
      <c r="D3046" s="856" t="s">
        <v>6871</v>
      </c>
      <c r="E3046" s="856" t="s">
        <v>6872</v>
      </c>
      <c r="F3046" s="851" t="s">
        <v>6643</v>
      </c>
      <c r="G3046" s="856"/>
      <c r="H3046" s="829"/>
      <c r="I3046" s="829"/>
      <c r="J3046" s="829"/>
    </row>
    <row r="3047" s="820" customFormat="1" ht="12.75" spans="1:10">
      <c r="A3047" s="853" t="s">
        <v>59</v>
      </c>
      <c r="B3047" s="854" t="s">
        <v>6873</v>
      </c>
      <c r="C3047" s="855" t="s">
        <v>6874</v>
      </c>
      <c r="D3047" s="856"/>
      <c r="E3047" s="856" t="s">
        <v>6872</v>
      </c>
      <c r="F3047" s="851" t="s">
        <v>6643</v>
      </c>
      <c r="G3047" s="856"/>
      <c r="H3047" s="829"/>
      <c r="I3047" s="829"/>
      <c r="J3047" s="829"/>
    </row>
    <row r="3048" s="820" customFormat="1" ht="12.75" spans="1:10">
      <c r="A3048" s="853" t="s">
        <v>59</v>
      </c>
      <c r="B3048" s="854" t="s">
        <v>6875</v>
      </c>
      <c r="C3048" s="855" t="s">
        <v>6876</v>
      </c>
      <c r="D3048" s="856" t="s">
        <v>6877</v>
      </c>
      <c r="E3048" s="856"/>
      <c r="F3048" s="851" t="s">
        <v>6643</v>
      </c>
      <c r="G3048" s="856"/>
      <c r="H3048" s="829"/>
      <c r="I3048" s="829"/>
      <c r="J3048" s="829"/>
    </row>
    <row r="3049" s="820" customFormat="1" ht="12.75" spans="1:10">
      <c r="A3049" s="853" t="s">
        <v>59</v>
      </c>
      <c r="B3049" s="854" t="s">
        <v>6878</v>
      </c>
      <c r="C3049" s="855" t="s">
        <v>6879</v>
      </c>
      <c r="D3049" s="856" t="s">
        <v>6880</v>
      </c>
      <c r="E3049" s="856"/>
      <c r="F3049" s="851" t="s">
        <v>6643</v>
      </c>
      <c r="G3049" s="856"/>
      <c r="H3049" s="829"/>
      <c r="I3049" s="829"/>
      <c r="J3049" s="829"/>
    </row>
    <row r="3050" s="820" customFormat="1" ht="12.75" spans="1:10">
      <c r="A3050" s="853" t="s">
        <v>59</v>
      </c>
      <c r="B3050" s="854" t="s">
        <v>6881</v>
      </c>
      <c r="C3050" s="855" t="s">
        <v>6882</v>
      </c>
      <c r="D3050" s="856" t="s">
        <v>6883</v>
      </c>
      <c r="E3050" s="856"/>
      <c r="F3050" s="851" t="s">
        <v>6643</v>
      </c>
      <c r="G3050" s="856"/>
      <c r="H3050" s="829"/>
      <c r="I3050" s="829"/>
      <c r="J3050" s="829"/>
    </row>
    <row r="3051" s="820" customFormat="1" ht="12.75" spans="1:10">
      <c r="A3051" s="853" t="s">
        <v>59</v>
      </c>
      <c r="B3051" s="854" t="s">
        <v>6884</v>
      </c>
      <c r="C3051" s="855" t="s">
        <v>6885</v>
      </c>
      <c r="D3051" s="856" t="s">
        <v>6886</v>
      </c>
      <c r="E3051" s="856"/>
      <c r="F3051" s="851" t="s">
        <v>6652</v>
      </c>
      <c r="G3051" s="856"/>
      <c r="H3051" s="829"/>
      <c r="I3051" s="829"/>
      <c r="J3051" s="829"/>
    </row>
    <row r="3052" s="820" customFormat="1" ht="12.75" spans="1:10">
      <c r="A3052" s="853" t="s">
        <v>59</v>
      </c>
      <c r="B3052" s="854" t="s">
        <v>6887</v>
      </c>
      <c r="C3052" s="855" t="s">
        <v>6888</v>
      </c>
      <c r="D3052" s="856" t="s">
        <v>6889</v>
      </c>
      <c r="E3052" s="856"/>
      <c r="F3052" s="851" t="s">
        <v>6652</v>
      </c>
      <c r="G3052" s="859"/>
      <c r="H3052" s="829"/>
      <c r="I3052" s="829"/>
      <c r="J3052" s="829"/>
    </row>
    <row r="3053" s="820" customFormat="1" ht="12.75" spans="1:10">
      <c r="A3053" s="853" t="s">
        <v>59</v>
      </c>
      <c r="B3053" s="854" t="s">
        <v>6890</v>
      </c>
      <c r="C3053" s="855" t="s">
        <v>6891</v>
      </c>
      <c r="D3053" s="856" t="s">
        <v>6889</v>
      </c>
      <c r="E3053" s="856"/>
      <c r="F3053" s="851" t="s">
        <v>6652</v>
      </c>
      <c r="G3053" s="856"/>
      <c r="H3053" s="829"/>
      <c r="I3053" s="829"/>
      <c r="J3053" s="829"/>
    </row>
    <row r="3054" s="820" customFormat="1" ht="24" spans="1:10">
      <c r="A3054" s="853" t="s">
        <v>59</v>
      </c>
      <c r="B3054" s="854" t="s">
        <v>6892</v>
      </c>
      <c r="C3054" s="855" t="s">
        <v>6893</v>
      </c>
      <c r="D3054" s="856"/>
      <c r="E3054" s="856" t="s">
        <v>6894</v>
      </c>
      <c r="F3054" s="851" t="s">
        <v>6652</v>
      </c>
      <c r="G3054" s="859"/>
      <c r="H3054" s="829"/>
      <c r="I3054" s="829"/>
      <c r="J3054" s="829"/>
    </row>
    <row r="3055" s="820" customFormat="1" ht="24" spans="1:10">
      <c r="A3055" s="853" t="s">
        <v>59</v>
      </c>
      <c r="B3055" s="854" t="s">
        <v>6895</v>
      </c>
      <c r="C3055" s="855" t="s">
        <v>6896</v>
      </c>
      <c r="D3055" s="856" t="s">
        <v>6897</v>
      </c>
      <c r="E3055" s="856" t="s">
        <v>6894</v>
      </c>
      <c r="F3055" s="851" t="s">
        <v>6652</v>
      </c>
      <c r="G3055" s="856"/>
      <c r="H3055" s="829"/>
      <c r="I3055" s="829"/>
      <c r="J3055" s="829"/>
    </row>
    <row r="3056" s="820" customFormat="1" ht="12.75" spans="1:10">
      <c r="A3056" s="853" t="s">
        <v>59</v>
      </c>
      <c r="B3056" s="854" t="s">
        <v>6898</v>
      </c>
      <c r="C3056" s="855" t="s">
        <v>6899</v>
      </c>
      <c r="D3056" s="859"/>
      <c r="E3056" s="856"/>
      <c r="F3056" s="851" t="s">
        <v>6652</v>
      </c>
      <c r="G3056" s="859"/>
      <c r="H3056" s="829"/>
      <c r="I3056" s="829"/>
      <c r="J3056" s="829"/>
    </row>
    <row r="3057" s="820" customFormat="1" ht="12.75" spans="1:10">
      <c r="A3057" s="853" t="s">
        <v>59</v>
      </c>
      <c r="B3057" s="854" t="s">
        <v>6900</v>
      </c>
      <c r="C3057" s="855" t="s">
        <v>6901</v>
      </c>
      <c r="D3057" s="856"/>
      <c r="E3057" s="856"/>
      <c r="F3057" s="851" t="s">
        <v>6652</v>
      </c>
      <c r="G3057" s="856"/>
      <c r="H3057" s="829"/>
      <c r="I3057" s="829"/>
      <c r="J3057" s="829"/>
    </row>
    <row r="3058" s="820" customFormat="1" ht="12.75" spans="1:10">
      <c r="A3058" s="853" t="s">
        <v>59</v>
      </c>
      <c r="B3058" s="854" t="s">
        <v>6902</v>
      </c>
      <c r="C3058" s="855" t="s">
        <v>6903</v>
      </c>
      <c r="D3058" s="856" t="s">
        <v>6904</v>
      </c>
      <c r="E3058" s="856"/>
      <c r="F3058" s="851" t="s">
        <v>6643</v>
      </c>
      <c r="G3058" s="859"/>
      <c r="H3058" s="829"/>
      <c r="I3058" s="829"/>
      <c r="J3058" s="829"/>
    </row>
    <row r="3059" s="820" customFormat="1" ht="24" spans="1:10">
      <c r="A3059" s="853" t="s">
        <v>59</v>
      </c>
      <c r="B3059" s="854" t="s">
        <v>6905</v>
      </c>
      <c r="C3059" s="855" t="s">
        <v>6906</v>
      </c>
      <c r="D3059" s="856" t="s">
        <v>6907</v>
      </c>
      <c r="E3059" s="856"/>
      <c r="F3059" s="851" t="s">
        <v>6643</v>
      </c>
      <c r="G3059" s="856"/>
      <c r="H3059" s="829"/>
      <c r="I3059" s="829"/>
      <c r="J3059" s="829"/>
    </row>
    <row r="3060" s="820" customFormat="1" ht="12.75" spans="1:10">
      <c r="A3060" s="853" t="s">
        <v>59</v>
      </c>
      <c r="B3060" s="854" t="s">
        <v>6908</v>
      </c>
      <c r="C3060" s="855" t="s">
        <v>6909</v>
      </c>
      <c r="D3060" s="859"/>
      <c r="E3060" s="856"/>
      <c r="F3060" s="851" t="s">
        <v>6652</v>
      </c>
      <c r="G3060" s="859"/>
      <c r="H3060" s="829"/>
      <c r="I3060" s="829"/>
      <c r="J3060" s="829"/>
    </row>
    <row r="3061" s="820" customFormat="1" ht="12.75" spans="1:10">
      <c r="A3061" s="853" t="s">
        <v>59</v>
      </c>
      <c r="B3061" s="854" t="s">
        <v>6910</v>
      </c>
      <c r="C3061" s="855" t="s">
        <v>6911</v>
      </c>
      <c r="D3061" s="856"/>
      <c r="E3061" s="856"/>
      <c r="F3061" s="851" t="s">
        <v>6652</v>
      </c>
      <c r="G3061" s="856"/>
      <c r="H3061" s="829"/>
      <c r="I3061" s="829"/>
      <c r="J3061" s="829"/>
    </row>
    <row r="3062" s="820" customFormat="1" ht="12.75" spans="1:10">
      <c r="A3062" s="853" t="s">
        <v>59</v>
      </c>
      <c r="B3062" s="854" t="s">
        <v>6912</v>
      </c>
      <c r="C3062" s="855" t="s">
        <v>6913</v>
      </c>
      <c r="D3062" s="856" t="s">
        <v>6914</v>
      </c>
      <c r="E3062" s="856"/>
      <c r="F3062" s="851" t="s">
        <v>6652</v>
      </c>
      <c r="G3062" s="859"/>
      <c r="H3062" s="829"/>
      <c r="I3062" s="829"/>
      <c r="J3062" s="829"/>
    </row>
    <row r="3063" s="820" customFormat="1" ht="12.75" spans="1:10">
      <c r="A3063" s="853" t="s">
        <v>59</v>
      </c>
      <c r="B3063" s="854" t="s">
        <v>6915</v>
      </c>
      <c r="C3063" s="855" t="s">
        <v>6916</v>
      </c>
      <c r="D3063" s="856" t="s">
        <v>6917</v>
      </c>
      <c r="E3063" s="856"/>
      <c r="F3063" s="851" t="s">
        <v>6652</v>
      </c>
      <c r="G3063" s="856"/>
      <c r="H3063" s="829"/>
      <c r="I3063" s="829"/>
      <c r="J3063" s="829"/>
    </row>
    <row r="3064" s="820" customFormat="1" ht="12.75" spans="1:10">
      <c r="A3064" s="853" t="s">
        <v>59</v>
      </c>
      <c r="B3064" s="867" t="s">
        <v>6918</v>
      </c>
      <c r="C3064" s="862" t="s">
        <v>6919</v>
      </c>
      <c r="D3064" s="856"/>
      <c r="E3064" s="856"/>
      <c r="F3064" s="851" t="s">
        <v>6920</v>
      </c>
      <c r="G3064" s="856"/>
      <c r="H3064" s="829"/>
      <c r="I3064" s="829"/>
      <c r="J3064" s="829"/>
    </row>
    <row r="3065" s="820" customFormat="1" ht="12.75" spans="1:10">
      <c r="A3065" s="853" t="s">
        <v>59</v>
      </c>
      <c r="B3065" s="867" t="s">
        <v>6921</v>
      </c>
      <c r="C3065" s="862" t="s">
        <v>6922</v>
      </c>
      <c r="D3065" s="856" t="s">
        <v>6923</v>
      </c>
      <c r="E3065" s="856"/>
      <c r="F3065" s="851" t="s">
        <v>6920</v>
      </c>
      <c r="G3065" s="856"/>
      <c r="H3065" s="829"/>
      <c r="I3065" s="829"/>
      <c r="J3065" s="829"/>
    </row>
    <row r="3066" s="820" customFormat="1" ht="12.75" spans="1:10">
      <c r="A3066" s="853" t="s">
        <v>59</v>
      </c>
      <c r="B3066" s="854" t="s">
        <v>6924</v>
      </c>
      <c r="C3066" s="855" t="s">
        <v>6925</v>
      </c>
      <c r="D3066" s="856" t="s">
        <v>6926</v>
      </c>
      <c r="E3066" s="856"/>
      <c r="F3066" s="851" t="s">
        <v>6652</v>
      </c>
      <c r="G3066" s="856"/>
      <c r="H3066" s="829"/>
      <c r="I3066" s="829"/>
      <c r="J3066" s="829"/>
    </row>
    <row r="3067" s="820" customFormat="1" ht="12.75" spans="1:10">
      <c r="A3067" s="853" t="s">
        <v>59</v>
      </c>
      <c r="B3067" s="854" t="s">
        <v>6927</v>
      </c>
      <c r="C3067" s="855" t="s">
        <v>6928</v>
      </c>
      <c r="D3067" s="856" t="s">
        <v>6929</v>
      </c>
      <c r="E3067" s="856" t="s">
        <v>6930</v>
      </c>
      <c r="F3067" s="851" t="s">
        <v>6652</v>
      </c>
      <c r="G3067" s="859"/>
      <c r="H3067" s="829"/>
      <c r="I3067" s="829"/>
      <c r="J3067" s="829"/>
    </row>
    <row r="3068" s="820" customFormat="1" ht="12.75" spans="1:10">
      <c r="A3068" s="853" t="s">
        <v>59</v>
      </c>
      <c r="B3068" s="854" t="s">
        <v>6931</v>
      </c>
      <c r="C3068" s="855" t="s">
        <v>6932</v>
      </c>
      <c r="D3068" s="856" t="s">
        <v>6933</v>
      </c>
      <c r="E3068" s="856"/>
      <c r="F3068" s="851" t="s">
        <v>6652</v>
      </c>
      <c r="G3068" s="856"/>
      <c r="H3068" s="829"/>
      <c r="I3068" s="829"/>
      <c r="J3068" s="829"/>
    </row>
    <row r="3069" s="820" customFormat="1" ht="12.75" spans="1:10">
      <c r="A3069" s="853" t="s">
        <v>59</v>
      </c>
      <c r="B3069" s="854" t="s">
        <v>6934</v>
      </c>
      <c r="C3069" s="855" t="s">
        <v>6935</v>
      </c>
      <c r="D3069" s="859"/>
      <c r="E3069" s="856" t="s">
        <v>6930</v>
      </c>
      <c r="F3069" s="851" t="s">
        <v>6652</v>
      </c>
      <c r="G3069" s="859"/>
      <c r="H3069" s="829"/>
      <c r="I3069" s="829"/>
      <c r="J3069" s="829"/>
    </row>
    <row r="3070" s="820" customFormat="1" ht="12.75" spans="1:10">
      <c r="A3070" s="853" t="s">
        <v>59</v>
      </c>
      <c r="B3070" s="854" t="s">
        <v>6936</v>
      </c>
      <c r="C3070" s="855" t="s">
        <v>6937</v>
      </c>
      <c r="D3070" s="856" t="s">
        <v>6933</v>
      </c>
      <c r="E3070" s="856"/>
      <c r="F3070" s="851" t="s">
        <v>6652</v>
      </c>
      <c r="G3070" s="856"/>
      <c r="H3070" s="829"/>
      <c r="I3070" s="829"/>
      <c r="J3070" s="829"/>
    </row>
    <row r="3071" s="820" customFormat="1" ht="12.75" spans="1:10">
      <c r="A3071" s="853" t="s">
        <v>59</v>
      </c>
      <c r="B3071" s="854" t="s">
        <v>6938</v>
      </c>
      <c r="C3071" s="855" t="s">
        <v>6939</v>
      </c>
      <c r="D3071" s="856" t="s">
        <v>6940</v>
      </c>
      <c r="E3071" s="856" t="s">
        <v>6784</v>
      </c>
      <c r="F3071" s="851" t="s">
        <v>6652</v>
      </c>
      <c r="G3071" s="859"/>
      <c r="H3071" s="829"/>
      <c r="I3071" s="829"/>
      <c r="J3071" s="829"/>
    </row>
    <row r="3072" s="820" customFormat="1" ht="12.75" spans="1:10">
      <c r="A3072" s="853" t="s">
        <v>59</v>
      </c>
      <c r="B3072" s="854" t="s">
        <v>6941</v>
      </c>
      <c r="C3072" s="855" t="s">
        <v>6942</v>
      </c>
      <c r="D3072" s="856"/>
      <c r="E3072" s="856" t="s">
        <v>6784</v>
      </c>
      <c r="F3072" s="851" t="s">
        <v>6652</v>
      </c>
      <c r="G3072" s="856"/>
      <c r="H3072" s="829"/>
      <c r="I3072" s="829"/>
      <c r="J3072" s="829"/>
    </row>
    <row r="3073" s="820" customFormat="1" ht="12.75" spans="1:10">
      <c r="A3073" s="853" t="s">
        <v>59</v>
      </c>
      <c r="B3073" s="854" t="s">
        <v>6943</v>
      </c>
      <c r="C3073" s="855" t="s">
        <v>6944</v>
      </c>
      <c r="D3073" s="856" t="s">
        <v>6945</v>
      </c>
      <c r="E3073" s="856" t="s">
        <v>6784</v>
      </c>
      <c r="F3073" s="851" t="s">
        <v>6652</v>
      </c>
      <c r="G3073" s="859"/>
      <c r="H3073" s="829"/>
      <c r="I3073" s="829"/>
      <c r="J3073" s="829"/>
    </row>
    <row r="3074" s="820" customFormat="1" ht="12.75" spans="1:10">
      <c r="A3074" s="853" t="s">
        <v>59</v>
      </c>
      <c r="B3074" s="854" t="s">
        <v>6946</v>
      </c>
      <c r="C3074" s="855" t="s">
        <v>6947</v>
      </c>
      <c r="D3074" s="856" t="s">
        <v>6945</v>
      </c>
      <c r="E3074" s="856" t="s">
        <v>6784</v>
      </c>
      <c r="F3074" s="851" t="s">
        <v>6652</v>
      </c>
      <c r="G3074" s="856"/>
      <c r="H3074" s="829"/>
      <c r="I3074" s="829"/>
      <c r="J3074" s="829"/>
    </row>
    <row r="3075" s="820" customFormat="1" ht="12.75" spans="1:10">
      <c r="A3075" s="853" t="s">
        <v>336</v>
      </c>
      <c r="B3075" s="854" t="s">
        <v>6948</v>
      </c>
      <c r="C3075" s="855" t="s">
        <v>6949</v>
      </c>
      <c r="D3075" s="856" t="s">
        <v>6950</v>
      </c>
      <c r="E3075" s="856"/>
      <c r="F3075" s="851" t="s">
        <v>24</v>
      </c>
      <c r="G3075" s="856"/>
      <c r="H3075" s="829"/>
      <c r="I3075" s="829"/>
      <c r="J3075" s="829"/>
    </row>
    <row r="3076" s="820" customFormat="1" ht="12.75" spans="1:10">
      <c r="A3076" s="853" t="s">
        <v>59</v>
      </c>
      <c r="B3076" s="854" t="s">
        <v>6951</v>
      </c>
      <c r="C3076" s="855" t="s">
        <v>6952</v>
      </c>
      <c r="D3076" s="856" t="s">
        <v>6953</v>
      </c>
      <c r="E3076" s="856" t="s">
        <v>6954</v>
      </c>
      <c r="F3076" s="851" t="s">
        <v>6652</v>
      </c>
      <c r="G3076" s="856"/>
      <c r="H3076" s="829"/>
      <c r="I3076" s="829"/>
      <c r="J3076" s="829"/>
    </row>
    <row r="3077" s="820" customFormat="1" ht="12.75" spans="1:10">
      <c r="A3077" s="853" t="s">
        <v>336</v>
      </c>
      <c r="B3077" s="854" t="s">
        <v>6955</v>
      </c>
      <c r="C3077" s="855" t="s">
        <v>6956</v>
      </c>
      <c r="D3077" s="856" t="s">
        <v>6957</v>
      </c>
      <c r="E3077" s="859"/>
      <c r="F3077" s="851" t="s">
        <v>6643</v>
      </c>
      <c r="G3077" s="856"/>
      <c r="H3077" s="829"/>
      <c r="I3077" s="829"/>
      <c r="J3077" s="829"/>
    </row>
    <row r="3078" s="820" customFormat="1" ht="12.75" spans="1:10">
      <c r="A3078" s="853" t="s">
        <v>336</v>
      </c>
      <c r="B3078" s="854" t="s">
        <v>6958</v>
      </c>
      <c r="C3078" s="855" t="s">
        <v>6959</v>
      </c>
      <c r="D3078" s="856" t="s">
        <v>6960</v>
      </c>
      <c r="E3078" s="856" t="s">
        <v>6954</v>
      </c>
      <c r="F3078" s="851" t="s">
        <v>6643</v>
      </c>
      <c r="G3078" s="856"/>
      <c r="H3078" s="829"/>
      <c r="I3078" s="829"/>
      <c r="J3078" s="829"/>
    </row>
    <row r="3079" s="820" customFormat="1" ht="12.75" spans="1:10">
      <c r="A3079" s="853"/>
      <c r="B3079" s="854" t="s">
        <v>6961</v>
      </c>
      <c r="C3079" s="855" t="s">
        <v>6962</v>
      </c>
      <c r="D3079" s="856"/>
      <c r="E3079" s="856"/>
      <c r="F3079" s="851"/>
      <c r="G3079" s="856"/>
      <c r="H3079" s="829"/>
      <c r="I3079" s="829"/>
      <c r="J3079" s="829"/>
    </row>
    <row r="3080" s="820" customFormat="1" ht="24" spans="1:10">
      <c r="A3080" s="853" t="s">
        <v>336</v>
      </c>
      <c r="B3080" s="854" t="s">
        <v>6963</v>
      </c>
      <c r="C3080" s="855" t="s">
        <v>6964</v>
      </c>
      <c r="D3080" s="856" t="s">
        <v>6965</v>
      </c>
      <c r="E3080" s="856" t="s">
        <v>6966</v>
      </c>
      <c r="F3080" s="851" t="s">
        <v>6652</v>
      </c>
      <c r="G3080" s="856" t="s">
        <v>6967</v>
      </c>
      <c r="H3080" s="829"/>
      <c r="I3080" s="829"/>
      <c r="J3080" s="829"/>
    </row>
    <row r="3081" s="820" customFormat="1" ht="24" spans="1:10">
      <c r="A3081" s="853" t="s">
        <v>59</v>
      </c>
      <c r="B3081" s="854" t="s">
        <v>6968</v>
      </c>
      <c r="C3081" s="855" t="s">
        <v>6969</v>
      </c>
      <c r="D3081" s="856" t="s">
        <v>6970</v>
      </c>
      <c r="E3081" s="856" t="s">
        <v>6971</v>
      </c>
      <c r="F3081" s="851" t="s">
        <v>6643</v>
      </c>
      <c r="G3081" s="856"/>
      <c r="H3081" s="829"/>
      <c r="I3081" s="829"/>
      <c r="J3081" s="829"/>
    </row>
    <row r="3082" s="820" customFormat="1" ht="24" spans="1:10">
      <c r="A3082" s="853" t="s">
        <v>59</v>
      </c>
      <c r="B3082" s="854" t="s">
        <v>6972</v>
      </c>
      <c r="C3082" s="855" t="s">
        <v>6973</v>
      </c>
      <c r="D3082" s="856" t="s">
        <v>6974</v>
      </c>
      <c r="E3082" s="856" t="s">
        <v>6784</v>
      </c>
      <c r="F3082" s="851" t="s">
        <v>6643</v>
      </c>
      <c r="G3082" s="856"/>
      <c r="H3082" s="829"/>
      <c r="I3082" s="829"/>
      <c r="J3082" s="829"/>
    </row>
    <row r="3083" s="820" customFormat="1" ht="24" spans="1:10">
      <c r="A3083" s="853" t="s">
        <v>59</v>
      </c>
      <c r="B3083" s="854" t="s">
        <v>6975</v>
      </c>
      <c r="C3083" s="855" t="s">
        <v>6976</v>
      </c>
      <c r="D3083" s="856" t="s">
        <v>6977</v>
      </c>
      <c r="E3083" s="856" t="s">
        <v>6784</v>
      </c>
      <c r="F3083" s="851" t="s">
        <v>6643</v>
      </c>
      <c r="G3083" s="856"/>
      <c r="H3083" s="829"/>
      <c r="I3083" s="829"/>
      <c r="J3083" s="829"/>
    </row>
    <row r="3084" s="820" customFormat="1" ht="36" spans="1:10">
      <c r="A3084" s="853" t="s">
        <v>59</v>
      </c>
      <c r="B3084" s="854" t="s">
        <v>6978</v>
      </c>
      <c r="C3084" s="855" t="s">
        <v>6979</v>
      </c>
      <c r="D3084" s="856" t="s">
        <v>6980</v>
      </c>
      <c r="E3084" s="856" t="s">
        <v>6981</v>
      </c>
      <c r="F3084" s="851" t="s">
        <v>24</v>
      </c>
      <c r="G3084" s="856"/>
      <c r="H3084" s="829"/>
      <c r="I3084" s="829"/>
      <c r="J3084" s="829"/>
    </row>
    <row r="3085" s="820" customFormat="1" ht="12.75" spans="1:10">
      <c r="A3085" s="853" t="s">
        <v>59</v>
      </c>
      <c r="B3085" s="854" t="s">
        <v>6982</v>
      </c>
      <c r="C3085" s="855" t="s">
        <v>6983</v>
      </c>
      <c r="D3085" s="856" t="s">
        <v>6984</v>
      </c>
      <c r="E3085" s="856" t="s">
        <v>6985</v>
      </c>
      <c r="F3085" s="851" t="s">
        <v>24</v>
      </c>
      <c r="G3085" s="856"/>
      <c r="H3085" s="829"/>
      <c r="I3085" s="829"/>
      <c r="J3085" s="829"/>
    </row>
    <row r="3086" s="820" customFormat="1" ht="12.75" spans="1:10">
      <c r="A3086" s="853" t="s">
        <v>59</v>
      </c>
      <c r="B3086" s="854" t="s">
        <v>6986</v>
      </c>
      <c r="C3086" s="855" t="s">
        <v>6987</v>
      </c>
      <c r="D3086" s="856" t="s">
        <v>6988</v>
      </c>
      <c r="E3086" s="856" t="s">
        <v>6989</v>
      </c>
      <c r="F3086" s="851" t="s">
        <v>24</v>
      </c>
      <c r="G3086" s="856"/>
      <c r="H3086" s="829"/>
      <c r="I3086" s="829"/>
      <c r="J3086" s="829"/>
    </row>
    <row r="3087" s="820" customFormat="1" ht="24" spans="1:10">
      <c r="A3087" s="853" t="s">
        <v>59</v>
      </c>
      <c r="B3087" s="854" t="s">
        <v>6990</v>
      </c>
      <c r="C3087" s="855" t="s">
        <v>6991</v>
      </c>
      <c r="D3087" s="856" t="s">
        <v>6992</v>
      </c>
      <c r="E3087" s="856" t="s">
        <v>6993</v>
      </c>
      <c r="F3087" s="851" t="s">
        <v>6643</v>
      </c>
      <c r="G3087" s="856"/>
      <c r="H3087" s="829"/>
      <c r="I3087" s="829"/>
      <c r="J3087" s="829"/>
    </row>
    <row r="3088" s="820" customFormat="1" ht="12.75" spans="1:10">
      <c r="A3088" s="853" t="s">
        <v>59</v>
      </c>
      <c r="B3088" s="854" t="s">
        <v>6994</v>
      </c>
      <c r="C3088" s="855" t="s">
        <v>6995</v>
      </c>
      <c r="D3088" s="856" t="s">
        <v>6996</v>
      </c>
      <c r="E3088" s="856" t="s">
        <v>6997</v>
      </c>
      <c r="F3088" s="851" t="s">
        <v>6652</v>
      </c>
      <c r="G3088" s="856" t="s">
        <v>6967</v>
      </c>
      <c r="H3088" s="829"/>
      <c r="I3088" s="829"/>
      <c r="J3088" s="829"/>
    </row>
    <row r="3089" s="820" customFormat="1" ht="24" spans="1:10">
      <c r="A3089" s="853" t="s">
        <v>336</v>
      </c>
      <c r="B3089" s="854" t="s">
        <v>6998</v>
      </c>
      <c r="C3089" s="855" t="s">
        <v>6999</v>
      </c>
      <c r="D3089" s="856" t="s">
        <v>7000</v>
      </c>
      <c r="E3089" s="856" t="s">
        <v>7001</v>
      </c>
      <c r="F3089" s="851" t="s">
        <v>6630</v>
      </c>
      <c r="G3089" s="856"/>
      <c r="H3089" s="829"/>
      <c r="I3089" s="829"/>
      <c r="J3089" s="829"/>
    </row>
    <row r="3090" s="820" customFormat="1" ht="12.75" spans="1:10">
      <c r="A3090" s="853" t="s">
        <v>59</v>
      </c>
      <c r="B3090" s="854" t="s">
        <v>7002</v>
      </c>
      <c r="C3090" s="855" t="s">
        <v>7003</v>
      </c>
      <c r="D3090" s="856"/>
      <c r="E3090" s="856"/>
      <c r="F3090" s="851" t="s">
        <v>6643</v>
      </c>
      <c r="G3090" s="856" t="s">
        <v>6967</v>
      </c>
      <c r="H3090" s="829"/>
      <c r="I3090" s="829"/>
      <c r="J3090" s="829"/>
    </row>
    <row r="3091" s="820" customFormat="1" ht="12.75" spans="1:10">
      <c r="A3091" s="853" t="s">
        <v>59</v>
      </c>
      <c r="B3091" s="854" t="s">
        <v>7004</v>
      </c>
      <c r="C3091" s="855" t="s">
        <v>7005</v>
      </c>
      <c r="D3091" s="856"/>
      <c r="E3091" s="856"/>
      <c r="F3091" s="851"/>
      <c r="G3091" s="856"/>
      <c r="H3091" s="829"/>
      <c r="I3091" s="829"/>
      <c r="J3091" s="829"/>
    </row>
    <row r="3092" s="820" customFormat="1" ht="12.75" spans="1:10">
      <c r="A3092" s="853" t="s">
        <v>59</v>
      </c>
      <c r="B3092" s="854" t="s">
        <v>7006</v>
      </c>
      <c r="C3092" s="855" t="s">
        <v>7007</v>
      </c>
      <c r="D3092" s="856" t="s">
        <v>7008</v>
      </c>
      <c r="E3092" s="856"/>
      <c r="F3092" s="851" t="s">
        <v>6643</v>
      </c>
      <c r="G3092" s="856"/>
      <c r="H3092" s="829"/>
      <c r="I3092" s="829"/>
      <c r="J3092" s="829"/>
    </row>
    <row r="3093" s="820" customFormat="1" ht="12.75" spans="1:10">
      <c r="A3093" s="853" t="s">
        <v>59</v>
      </c>
      <c r="B3093" s="854" t="s">
        <v>7009</v>
      </c>
      <c r="C3093" s="855" t="s">
        <v>7010</v>
      </c>
      <c r="D3093" s="856" t="s">
        <v>7011</v>
      </c>
      <c r="E3093" s="856"/>
      <c r="F3093" s="851" t="s">
        <v>6643</v>
      </c>
      <c r="G3093" s="859"/>
      <c r="H3093" s="829"/>
      <c r="I3093" s="829"/>
      <c r="J3093" s="829"/>
    </row>
    <row r="3094" s="820" customFormat="1" ht="12.75" spans="1:10">
      <c r="A3094" s="853" t="s">
        <v>59</v>
      </c>
      <c r="B3094" s="854" t="s">
        <v>7012</v>
      </c>
      <c r="C3094" s="855" t="s">
        <v>7013</v>
      </c>
      <c r="D3094" s="856" t="s">
        <v>7011</v>
      </c>
      <c r="E3094" s="856"/>
      <c r="F3094" s="851" t="s">
        <v>6643</v>
      </c>
      <c r="G3094" s="856"/>
      <c r="H3094" s="829"/>
      <c r="I3094" s="829"/>
      <c r="J3094" s="829"/>
    </row>
    <row r="3095" s="820" customFormat="1" ht="12.75" spans="1:10">
      <c r="A3095" s="853" t="s">
        <v>59</v>
      </c>
      <c r="B3095" s="854" t="s">
        <v>7014</v>
      </c>
      <c r="C3095" s="855" t="s">
        <v>7015</v>
      </c>
      <c r="D3095" s="856" t="s">
        <v>7016</v>
      </c>
      <c r="E3095" s="856" t="s">
        <v>7017</v>
      </c>
      <c r="F3095" s="851" t="s">
        <v>6643</v>
      </c>
      <c r="G3095" s="856"/>
      <c r="H3095" s="829"/>
      <c r="I3095" s="829"/>
      <c r="J3095" s="829"/>
    </row>
    <row r="3096" s="820" customFormat="1" ht="12.75" spans="1:10">
      <c r="A3096" s="853" t="s">
        <v>59</v>
      </c>
      <c r="B3096" s="854" t="s">
        <v>7018</v>
      </c>
      <c r="C3096" s="855" t="s">
        <v>7019</v>
      </c>
      <c r="D3096" s="856" t="s">
        <v>7020</v>
      </c>
      <c r="E3096" s="856"/>
      <c r="F3096" s="851" t="s">
        <v>6643</v>
      </c>
      <c r="G3096" s="856"/>
      <c r="H3096" s="829"/>
      <c r="I3096" s="829"/>
      <c r="J3096" s="829"/>
    </row>
    <row r="3097" s="820" customFormat="1" ht="12.75" spans="1:10">
      <c r="A3097" s="853" t="s">
        <v>59</v>
      </c>
      <c r="B3097" s="854" t="s">
        <v>7021</v>
      </c>
      <c r="C3097" s="855" t="s">
        <v>7022</v>
      </c>
      <c r="D3097" s="856" t="s">
        <v>7023</v>
      </c>
      <c r="E3097" s="856" t="s">
        <v>6784</v>
      </c>
      <c r="F3097" s="851" t="s">
        <v>6643</v>
      </c>
      <c r="G3097" s="856"/>
      <c r="H3097" s="829"/>
      <c r="I3097" s="829"/>
      <c r="J3097" s="829"/>
    </row>
    <row r="3098" s="820" customFormat="1" ht="12.75" spans="1:10">
      <c r="A3098" s="853" t="s">
        <v>59</v>
      </c>
      <c r="B3098" s="854" t="s">
        <v>7024</v>
      </c>
      <c r="C3098" s="855" t="s">
        <v>7025</v>
      </c>
      <c r="D3098" s="856" t="s">
        <v>7026</v>
      </c>
      <c r="E3098" s="856" t="s">
        <v>7027</v>
      </c>
      <c r="F3098" s="851" t="s">
        <v>6643</v>
      </c>
      <c r="G3098" s="856"/>
      <c r="H3098" s="829"/>
      <c r="I3098" s="829"/>
      <c r="J3098" s="829"/>
    </row>
    <row r="3099" s="820" customFormat="1" ht="12.75" spans="1:10">
      <c r="A3099" s="853" t="s">
        <v>59</v>
      </c>
      <c r="B3099" s="854" t="s">
        <v>7028</v>
      </c>
      <c r="C3099" s="855" t="s">
        <v>7029</v>
      </c>
      <c r="D3099" s="856" t="s">
        <v>7030</v>
      </c>
      <c r="E3099" s="856"/>
      <c r="F3099" s="851" t="s">
        <v>6643</v>
      </c>
      <c r="G3099" s="856"/>
      <c r="H3099" s="829"/>
      <c r="I3099" s="829"/>
      <c r="J3099" s="829"/>
    </row>
    <row r="3100" s="820" customFormat="1" ht="12.75" spans="1:10">
      <c r="A3100" s="853" t="s">
        <v>336</v>
      </c>
      <c r="B3100" s="854" t="s">
        <v>7031</v>
      </c>
      <c r="C3100" s="855" t="s">
        <v>7032</v>
      </c>
      <c r="D3100" s="856" t="s">
        <v>7033</v>
      </c>
      <c r="E3100" s="856"/>
      <c r="F3100" s="851" t="s">
        <v>6643</v>
      </c>
      <c r="G3100" s="859"/>
      <c r="H3100" s="829"/>
      <c r="I3100" s="829"/>
      <c r="J3100" s="829"/>
    </row>
    <row r="3101" s="820" customFormat="1" ht="12.75" spans="1:10">
      <c r="A3101" s="853" t="s">
        <v>336</v>
      </c>
      <c r="B3101" s="854" t="s">
        <v>7034</v>
      </c>
      <c r="C3101" s="855" t="s">
        <v>7035</v>
      </c>
      <c r="D3101" s="856"/>
      <c r="E3101" s="856"/>
      <c r="F3101" s="851" t="s">
        <v>6643</v>
      </c>
      <c r="G3101" s="856"/>
      <c r="H3101" s="829"/>
      <c r="I3101" s="829"/>
      <c r="J3101" s="829"/>
    </row>
    <row r="3102" s="820" customFormat="1" ht="12.75" spans="1:10">
      <c r="A3102" s="853" t="s">
        <v>59</v>
      </c>
      <c r="B3102" s="854" t="s">
        <v>7036</v>
      </c>
      <c r="C3102" s="855" t="s">
        <v>7037</v>
      </c>
      <c r="D3102" s="856"/>
      <c r="E3102" s="856"/>
      <c r="F3102" s="851"/>
      <c r="G3102" s="856"/>
      <c r="H3102" s="829"/>
      <c r="I3102" s="829"/>
      <c r="J3102" s="829"/>
    </row>
    <row r="3103" s="820" customFormat="1" ht="12.75" spans="1:10">
      <c r="A3103" s="853" t="s">
        <v>59</v>
      </c>
      <c r="B3103" s="854" t="s">
        <v>7038</v>
      </c>
      <c r="C3103" s="855" t="s">
        <v>7039</v>
      </c>
      <c r="D3103" s="856"/>
      <c r="E3103" s="856"/>
      <c r="F3103" s="851" t="s">
        <v>24</v>
      </c>
      <c r="G3103" s="856"/>
      <c r="H3103" s="829"/>
      <c r="I3103" s="829"/>
      <c r="J3103" s="829"/>
    </row>
    <row r="3104" s="820" customFormat="1" ht="12.75" spans="1:10">
      <c r="A3104" s="853" t="s">
        <v>59</v>
      </c>
      <c r="B3104" s="854" t="s">
        <v>7040</v>
      </c>
      <c r="C3104" s="855" t="s">
        <v>7041</v>
      </c>
      <c r="D3104" s="856"/>
      <c r="E3104" s="856"/>
      <c r="F3104" s="851" t="s">
        <v>24</v>
      </c>
      <c r="G3104" s="856"/>
      <c r="H3104" s="829"/>
      <c r="I3104" s="829"/>
      <c r="J3104" s="829"/>
    </row>
    <row r="3105" s="820" customFormat="1" ht="12.75" spans="1:10">
      <c r="A3105" s="853" t="s">
        <v>59</v>
      </c>
      <c r="B3105" s="854" t="s">
        <v>7042</v>
      </c>
      <c r="C3105" s="855" t="s">
        <v>7043</v>
      </c>
      <c r="D3105" s="856"/>
      <c r="E3105" s="856"/>
      <c r="F3105" s="851"/>
      <c r="G3105" s="856"/>
      <c r="H3105" s="829"/>
      <c r="I3105" s="829"/>
      <c r="J3105" s="829"/>
    </row>
    <row r="3106" s="820" customFormat="1" ht="12.75" spans="1:10">
      <c r="A3106" s="853" t="s">
        <v>59</v>
      </c>
      <c r="B3106" s="854" t="s">
        <v>7044</v>
      </c>
      <c r="C3106" s="855" t="s">
        <v>7045</v>
      </c>
      <c r="D3106" s="856"/>
      <c r="E3106" s="856"/>
      <c r="F3106" s="851" t="s">
        <v>752</v>
      </c>
      <c r="G3106" s="856"/>
      <c r="H3106" s="829"/>
      <c r="I3106" s="829"/>
      <c r="J3106" s="829"/>
    </row>
    <row r="3107" s="820" customFormat="1" ht="12.75" spans="1:10">
      <c r="A3107" s="853" t="s">
        <v>59</v>
      </c>
      <c r="B3107" s="854" t="s">
        <v>7046</v>
      </c>
      <c r="C3107" s="855" t="s">
        <v>7047</v>
      </c>
      <c r="D3107" s="856"/>
      <c r="E3107" s="856"/>
      <c r="F3107" s="851" t="s">
        <v>752</v>
      </c>
      <c r="G3107" s="856"/>
      <c r="H3107" s="829"/>
      <c r="I3107" s="829"/>
      <c r="J3107" s="829"/>
    </row>
    <row r="3108" s="820" customFormat="1" ht="12.75" spans="1:10">
      <c r="A3108" s="853" t="s">
        <v>59</v>
      </c>
      <c r="B3108" s="854" t="s">
        <v>7048</v>
      </c>
      <c r="C3108" s="855" t="s">
        <v>7049</v>
      </c>
      <c r="D3108" s="856"/>
      <c r="E3108" s="856"/>
      <c r="F3108" s="851" t="s">
        <v>752</v>
      </c>
      <c r="G3108" s="856"/>
      <c r="H3108" s="829"/>
      <c r="I3108" s="829"/>
      <c r="J3108" s="829"/>
    </row>
    <row r="3109" s="820" customFormat="1" ht="12.75" spans="1:10">
      <c r="A3109" s="853" t="s">
        <v>59</v>
      </c>
      <c r="B3109" s="854" t="s">
        <v>7050</v>
      </c>
      <c r="C3109" s="855" t="s">
        <v>7051</v>
      </c>
      <c r="D3109" s="856"/>
      <c r="E3109" s="856"/>
      <c r="F3109" s="851" t="s">
        <v>752</v>
      </c>
      <c r="G3109" s="856"/>
      <c r="H3109" s="829"/>
      <c r="I3109" s="829"/>
      <c r="J3109" s="829"/>
    </row>
    <row r="3110" s="820" customFormat="1" ht="12.75" spans="1:10">
      <c r="A3110" s="853" t="s">
        <v>59</v>
      </c>
      <c r="B3110" s="854" t="s">
        <v>7052</v>
      </c>
      <c r="C3110" s="855" t="s">
        <v>7053</v>
      </c>
      <c r="D3110" s="859"/>
      <c r="E3110" s="856"/>
      <c r="F3110" s="851" t="s">
        <v>24</v>
      </c>
      <c r="G3110" s="856"/>
      <c r="H3110" s="829"/>
      <c r="I3110" s="829"/>
      <c r="J3110" s="829"/>
    </row>
    <row r="3111" s="820" customFormat="1" ht="12.75" spans="1:10">
      <c r="A3111" s="853"/>
      <c r="B3111" s="854" t="s">
        <v>7054</v>
      </c>
      <c r="C3111" s="855" t="s">
        <v>7055</v>
      </c>
      <c r="D3111" s="856"/>
      <c r="E3111" s="856"/>
      <c r="F3111" s="851"/>
      <c r="G3111" s="856"/>
      <c r="H3111" s="829"/>
      <c r="I3111" s="829"/>
      <c r="J3111" s="829"/>
    </row>
    <row r="3112" s="820" customFormat="1" ht="12.75" spans="1:10">
      <c r="A3112" s="853" t="s">
        <v>59</v>
      </c>
      <c r="B3112" s="854" t="s">
        <v>7056</v>
      </c>
      <c r="C3112" s="855" t="s">
        <v>7057</v>
      </c>
      <c r="D3112" s="856" t="s">
        <v>7058</v>
      </c>
      <c r="E3112" s="856"/>
      <c r="F3112" s="851" t="s">
        <v>24</v>
      </c>
      <c r="G3112" s="856"/>
      <c r="H3112" s="829"/>
      <c r="I3112" s="829"/>
      <c r="J3112" s="829"/>
    </row>
    <row r="3113" s="820" customFormat="1" ht="12.75" spans="1:10">
      <c r="A3113" s="853" t="s">
        <v>59</v>
      </c>
      <c r="B3113" s="854" t="s">
        <v>7059</v>
      </c>
      <c r="C3113" s="855" t="s">
        <v>7060</v>
      </c>
      <c r="D3113" s="856" t="s">
        <v>7061</v>
      </c>
      <c r="E3113" s="856"/>
      <c r="F3113" s="851" t="s">
        <v>6643</v>
      </c>
      <c r="G3113" s="856"/>
      <c r="H3113" s="829"/>
      <c r="I3113" s="829"/>
      <c r="J3113" s="829"/>
    </row>
    <row r="3114" s="820" customFormat="1" ht="12.75" spans="1:10">
      <c r="A3114" s="853" t="s">
        <v>59</v>
      </c>
      <c r="B3114" s="854" t="s">
        <v>7062</v>
      </c>
      <c r="C3114" s="855" t="s">
        <v>7063</v>
      </c>
      <c r="D3114" s="856" t="s">
        <v>7064</v>
      </c>
      <c r="E3114" s="856" t="s">
        <v>6784</v>
      </c>
      <c r="F3114" s="851" t="s">
        <v>6643</v>
      </c>
      <c r="G3114" s="856"/>
      <c r="H3114" s="829"/>
      <c r="I3114" s="829"/>
      <c r="J3114" s="829"/>
    </row>
    <row r="3115" s="820" customFormat="1" ht="12.75" spans="1:10">
      <c r="A3115" s="853" t="s">
        <v>59</v>
      </c>
      <c r="B3115" s="854" t="s">
        <v>7065</v>
      </c>
      <c r="C3115" s="855" t="s">
        <v>7066</v>
      </c>
      <c r="D3115" s="856"/>
      <c r="E3115" s="856"/>
      <c r="F3115" s="851" t="s">
        <v>24</v>
      </c>
      <c r="G3115" s="856"/>
      <c r="H3115" s="829"/>
      <c r="I3115" s="829"/>
      <c r="J3115" s="829"/>
    </row>
    <row r="3116" s="820" customFormat="1" ht="12.75" spans="1:10">
      <c r="A3116" s="853" t="s">
        <v>59</v>
      </c>
      <c r="B3116" s="854" t="s">
        <v>7067</v>
      </c>
      <c r="C3116" s="855" t="s">
        <v>7068</v>
      </c>
      <c r="D3116" s="856"/>
      <c r="E3116" s="856"/>
      <c r="F3116" s="851" t="s">
        <v>24</v>
      </c>
      <c r="G3116" s="856"/>
      <c r="H3116" s="829"/>
      <c r="I3116" s="829"/>
      <c r="J3116" s="829"/>
    </row>
    <row r="3117" s="820" customFormat="1" ht="12.75" spans="1:10">
      <c r="A3117" s="853" t="s">
        <v>59</v>
      </c>
      <c r="B3117" s="854" t="s">
        <v>7069</v>
      </c>
      <c r="C3117" s="855" t="s">
        <v>7070</v>
      </c>
      <c r="D3117" s="856" t="s">
        <v>7071</v>
      </c>
      <c r="E3117" s="856"/>
      <c r="F3117" s="851" t="s">
        <v>24</v>
      </c>
      <c r="G3117" s="856"/>
      <c r="H3117" s="829"/>
      <c r="I3117" s="829"/>
      <c r="J3117" s="829"/>
    </row>
    <row r="3118" s="820" customFormat="1" ht="12.75" spans="1:10">
      <c r="A3118" s="853" t="s">
        <v>59</v>
      </c>
      <c r="B3118" s="854" t="s">
        <v>7072</v>
      </c>
      <c r="C3118" s="855" t="s">
        <v>7073</v>
      </c>
      <c r="D3118" s="856" t="s">
        <v>7074</v>
      </c>
      <c r="E3118" s="856" t="s">
        <v>6784</v>
      </c>
      <c r="F3118" s="851" t="s">
        <v>24</v>
      </c>
      <c r="G3118" s="856"/>
      <c r="H3118" s="829"/>
      <c r="I3118" s="829"/>
      <c r="J3118" s="829"/>
    </row>
    <row r="3119" s="820" customFormat="1" ht="12.75" spans="1:10">
      <c r="A3119" s="853" t="s">
        <v>59</v>
      </c>
      <c r="B3119" s="854" t="s">
        <v>7075</v>
      </c>
      <c r="C3119" s="855" t="s">
        <v>7076</v>
      </c>
      <c r="D3119" s="855" t="s">
        <v>7077</v>
      </c>
      <c r="E3119" s="856" t="s">
        <v>6784</v>
      </c>
      <c r="F3119" s="851" t="s">
        <v>24</v>
      </c>
      <c r="G3119" s="856"/>
      <c r="H3119" s="829"/>
      <c r="I3119" s="829"/>
      <c r="J3119" s="829"/>
    </row>
    <row r="3120" s="820" customFormat="1" ht="12.75" spans="1:10">
      <c r="A3120" s="853" t="s">
        <v>59</v>
      </c>
      <c r="B3120" s="854" t="s">
        <v>7078</v>
      </c>
      <c r="C3120" s="855" t="s">
        <v>7079</v>
      </c>
      <c r="D3120" s="855" t="s">
        <v>7077</v>
      </c>
      <c r="E3120" s="856" t="s">
        <v>6784</v>
      </c>
      <c r="F3120" s="851" t="s">
        <v>24</v>
      </c>
      <c r="G3120" s="856"/>
      <c r="H3120" s="829"/>
      <c r="I3120" s="829"/>
      <c r="J3120" s="829"/>
    </row>
    <row r="3121" s="820" customFormat="1" ht="12.75" spans="1:10">
      <c r="A3121" s="853" t="s">
        <v>59</v>
      </c>
      <c r="B3121" s="854" t="s">
        <v>7080</v>
      </c>
      <c r="C3121" s="855" t="s">
        <v>7081</v>
      </c>
      <c r="D3121" s="855" t="s">
        <v>7077</v>
      </c>
      <c r="E3121" s="856" t="s">
        <v>6784</v>
      </c>
      <c r="F3121" s="851" t="s">
        <v>24</v>
      </c>
      <c r="G3121" s="856"/>
      <c r="H3121" s="829"/>
      <c r="I3121" s="829"/>
      <c r="J3121" s="829"/>
    </row>
    <row r="3122" s="820" customFormat="1" ht="12.75" spans="1:10">
      <c r="A3122" s="853" t="s">
        <v>59</v>
      </c>
      <c r="B3122" s="854" t="s">
        <v>7082</v>
      </c>
      <c r="C3122" s="855" t="s">
        <v>7083</v>
      </c>
      <c r="D3122" s="855" t="s">
        <v>7077</v>
      </c>
      <c r="E3122" s="856" t="s">
        <v>6784</v>
      </c>
      <c r="F3122" s="851" t="s">
        <v>24</v>
      </c>
      <c r="G3122" s="856"/>
      <c r="H3122" s="829"/>
      <c r="I3122" s="829"/>
      <c r="J3122" s="829"/>
    </row>
    <row r="3123" s="820" customFormat="1" ht="12.75" spans="1:10">
      <c r="A3123" s="853" t="s">
        <v>336</v>
      </c>
      <c r="B3123" s="854" t="s">
        <v>7084</v>
      </c>
      <c r="C3123" s="855" t="s">
        <v>7085</v>
      </c>
      <c r="D3123" s="859"/>
      <c r="E3123" s="856"/>
      <c r="F3123" s="851" t="s">
        <v>752</v>
      </c>
      <c r="G3123" s="856"/>
      <c r="H3123" s="829"/>
      <c r="I3123" s="829"/>
      <c r="J3123" s="829"/>
    </row>
    <row r="3124" s="820" customFormat="1" ht="12.75" spans="1:10">
      <c r="A3124" s="853"/>
      <c r="B3124" s="854" t="s">
        <v>7086</v>
      </c>
      <c r="C3124" s="855" t="s">
        <v>7087</v>
      </c>
      <c r="D3124" s="856"/>
      <c r="E3124" s="856"/>
      <c r="F3124" s="851"/>
      <c r="G3124" s="856"/>
      <c r="H3124" s="829"/>
      <c r="I3124" s="829"/>
      <c r="J3124" s="829"/>
    </row>
    <row r="3125" s="820" customFormat="1" ht="12.75" spans="1:10">
      <c r="A3125" s="853" t="s">
        <v>336</v>
      </c>
      <c r="B3125" s="854" t="s">
        <v>7088</v>
      </c>
      <c r="C3125" s="855" t="s">
        <v>7089</v>
      </c>
      <c r="D3125" s="856" t="s">
        <v>7090</v>
      </c>
      <c r="E3125" s="856"/>
      <c r="F3125" s="851" t="s">
        <v>910</v>
      </c>
      <c r="G3125" s="856"/>
      <c r="H3125" s="829"/>
      <c r="I3125" s="829"/>
      <c r="J3125" s="829"/>
    </row>
    <row r="3126" s="820" customFormat="1" ht="12.75" spans="1:10">
      <c r="A3126" s="853" t="s">
        <v>336</v>
      </c>
      <c r="B3126" s="854" t="s">
        <v>7091</v>
      </c>
      <c r="C3126" s="855" t="s">
        <v>7092</v>
      </c>
      <c r="D3126" s="856"/>
      <c r="E3126" s="856"/>
      <c r="F3126" s="851" t="s">
        <v>910</v>
      </c>
      <c r="G3126" s="856"/>
      <c r="H3126" s="829"/>
      <c r="I3126" s="829"/>
      <c r="J3126" s="829"/>
    </row>
    <row r="3127" s="820" customFormat="1" ht="12.75" spans="1:10">
      <c r="A3127" s="853" t="s">
        <v>59</v>
      </c>
      <c r="B3127" s="854" t="s">
        <v>7093</v>
      </c>
      <c r="C3127" s="855" t="s">
        <v>7094</v>
      </c>
      <c r="D3127" s="856"/>
      <c r="E3127" s="856"/>
      <c r="F3127" s="851" t="s">
        <v>7095</v>
      </c>
      <c r="G3127" s="856"/>
      <c r="H3127" s="829"/>
      <c r="I3127" s="829"/>
      <c r="J3127" s="829"/>
    </row>
    <row r="3128" s="820" customFormat="1" ht="12.75" spans="1:10">
      <c r="A3128" s="853" t="s">
        <v>336</v>
      </c>
      <c r="B3128" s="854" t="s">
        <v>7096</v>
      </c>
      <c r="C3128" s="855" t="s">
        <v>7097</v>
      </c>
      <c r="D3128" s="856" t="s">
        <v>7098</v>
      </c>
      <c r="E3128" s="856" t="s">
        <v>6784</v>
      </c>
      <c r="F3128" s="851" t="s">
        <v>910</v>
      </c>
      <c r="G3128" s="859"/>
      <c r="H3128" s="829"/>
      <c r="I3128" s="829"/>
      <c r="J3128" s="829"/>
    </row>
    <row r="3129" s="820" customFormat="1" ht="24" spans="1:10">
      <c r="A3129" s="853" t="s">
        <v>336</v>
      </c>
      <c r="B3129" s="854" t="s">
        <v>7099</v>
      </c>
      <c r="C3129" s="855" t="s">
        <v>7100</v>
      </c>
      <c r="D3129" s="856"/>
      <c r="E3129" s="856"/>
      <c r="F3129" s="851" t="s">
        <v>910</v>
      </c>
      <c r="G3129" s="856"/>
      <c r="H3129" s="829"/>
      <c r="I3129" s="829"/>
      <c r="J3129" s="829"/>
    </row>
    <row r="3130" s="820" customFormat="1" ht="12.75" spans="1:10">
      <c r="A3130" s="853" t="s">
        <v>336</v>
      </c>
      <c r="B3130" s="854" t="s">
        <v>7101</v>
      </c>
      <c r="C3130" s="862" t="s">
        <v>7102</v>
      </c>
      <c r="D3130" s="856"/>
      <c r="E3130" s="856" t="s">
        <v>6784</v>
      </c>
      <c r="F3130" s="851" t="s">
        <v>910</v>
      </c>
      <c r="G3130" s="856"/>
      <c r="H3130" s="829"/>
      <c r="I3130" s="829"/>
      <c r="J3130" s="829"/>
    </row>
    <row r="3131" s="820" customFormat="1" ht="48" spans="1:10">
      <c r="A3131" s="853"/>
      <c r="B3131" s="854" t="s">
        <v>7103</v>
      </c>
      <c r="C3131" s="855" t="s">
        <v>7104</v>
      </c>
      <c r="D3131" s="856"/>
      <c r="E3131" s="856" t="s">
        <v>7105</v>
      </c>
      <c r="F3131" s="851"/>
      <c r="G3131" s="856"/>
      <c r="H3131" s="829"/>
      <c r="I3131" s="829"/>
      <c r="J3131" s="829"/>
    </row>
    <row r="3132" s="820" customFormat="1" ht="24" spans="1:10">
      <c r="A3132" s="853" t="s">
        <v>59</v>
      </c>
      <c r="B3132" s="854" t="s">
        <v>7106</v>
      </c>
      <c r="C3132" s="855" t="s">
        <v>7107</v>
      </c>
      <c r="D3132" s="856" t="s">
        <v>7108</v>
      </c>
      <c r="E3132" s="856"/>
      <c r="F3132" s="851" t="s">
        <v>6643</v>
      </c>
      <c r="G3132" s="856"/>
      <c r="H3132" s="829"/>
      <c r="I3132" s="829"/>
      <c r="J3132" s="829"/>
    </row>
    <row r="3133" s="820" customFormat="1" ht="36" spans="1:10">
      <c r="A3133" s="853" t="s">
        <v>59</v>
      </c>
      <c r="B3133" s="854" t="s">
        <v>7109</v>
      </c>
      <c r="C3133" s="855" t="s">
        <v>7110</v>
      </c>
      <c r="D3133" s="856" t="s">
        <v>7111</v>
      </c>
      <c r="E3133" s="856"/>
      <c r="F3133" s="851" t="s">
        <v>6643</v>
      </c>
      <c r="G3133" s="856"/>
      <c r="H3133" s="829"/>
      <c r="I3133" s="829"/>
      <c r="J3133" s="829"/>
    </row>
    <row r="3134" s="820" customFormat="1" ht="36" spans="1:10">
      <c r="A3134" s="853" t="s">
        <v>59</v>
      </c>
      <c r="B3134" s="854" t="s">
        <v>7112</v>
      </c>
      <c r="C3134" s="855" t="s">
        <v>7113</v>
      </c>
      <c r="D3134" s="856" t="s">
        <v>7114</v>
      </c>
      <c r="E3134" s="856"/>
      <c r="F3134" s="851" t="s">
        <v>6643</v>
      </c>
      <c r="G3134" s="856"/>
      <c r="H3134" s="829"/>
      <c r="I3134" s="829"/>
      <c r="J3134" s="829"/>
    </row>
    <row r="3135" s="820" customFormat="1" ht="12.75" spans="1:10">
      <c r="A3135" s="853" t="s">
        <v>59</v>
      </c>
      <c r="B3135" s="854" t="s">
        <v>7115</v>
      </c>
      <c r="C3135" s="855" t="s">
        <v>7116</v>
      </c>
      <c r="D3135" s="859"/>
      <c r="E3135" s="856"/>
      <c r="F3135" s="851" t="s">
        <v>24</v>
      </c>
      <c r="G3135" s="856"/>
      <c r="H3135" s="829"/>
      <c r="I3135" s="829"/>
      <c r="J3135" s="829"/>
    </row>
    <row r="3136" s="820" customFormat="1" ht="12.75" spans="1:10">
      <c r="A3136" s="853" t="s">
        <v>59</v>
      </c>
      <c r="B3136" s="854" t="s">
        <v>7117</v>
      </c>
      <c r="C3136" s="855" t="s">
        <v>7118</v>
      </c>
      <c r="D3136" s="856"/>
      <c r="E3136" s="856"/>
      <c r="F3136" s="851" t="s">
        <v>24</v>
      </c>
      <c r="G3136" s="856"/>
      <c r="H3136" s="829"/>
      <c r="I3136" s="829"/>
      <c r="J3136" s="829"/>
    </row>
    <row r="3137" s="820" customFormat="1" ht="12.75" spans="1:10">
      <c r="A3137" s="853" t="s">
        <v>59</v>
      </c>
      <c r="B3137" s="854" t="s">
        <v>7119</v>
      </c>
      <c r="C3137" s="855" t="s">
        <v>7120</v>
      </c>
      <c r="D3137" s="856"/>
      <c r="E3137" s="856"/>
      <c r="F3137" s="851" t="s">
        <v>24</v>
      </c>
      <c r="G3137" s="856"/>
      <c r="H3137" s="829"/>
      <c r="I3137" s="829"/>
      <c r="J3137" s="829"/>
    </row>
    <row r="3138" s="820" customFormat="1" ht="12.75" spans="1:10">
      <c r="A3138" s="853" t="s">
        <v>59</v>
      </c>
      <c r="B3138" s="854" t="s">
        <v>7121</v>
      </c>
      <c r="C3138" s="855" t="s">
        <v>7122</v>
      </c>
      <c r="D3138" s="856"/>
      <c r="E3138" s="856"/>
      <c r="F3138" s="851" t="s">
        <v>24</v>
      </c>
      <c r="G3138" s="856"/>
      <c r="H3138" s="829"/>
      <c r="I3138" s="829"/>
      <c r="J3138" s="829"/>
    </row>
    <row r="3139" s="820" customFormat="1" ht="36" spans="1:10">
      <c r="A3139" s="853" t="s">
        <v>59</v>
      </c>
      <c r="B3139" s="854" t="s">
        <v>7123</v>
      </c>
      <c r="C3139" s="855" t="s">
        <v>7124</v>
      </c>
      <c r="D3139" s="856" t="s">
        <v>7125</v>
      </c>
      <c r="E3139" s="856"/>
      <c r="F3139" s="851" t="s">
        <v>24</v>
      </c>
      <c r="G3139" s="856"/>
      <c r="H3139" s="829"/>
      <c r="I3139" s="829"/>
      <c r="J3139" s="829"/>
    </row>
    <row r="3140" s="820" customFormat="1" ht="12.75" spans="1:10">
      <c r="A3140" s="853" t="s">
        <v>59</v>
      </c>
      <c r="B3140" s="854" t="s">
        <v>7126</v>
      </c>
      <c r="C3140" s="855" t="s">
        <v>7127</v>
      </c>
      <c r="D3140" s="856" t="s">
        <v>7128</v>
      </c>
      <c r="E3140" s="856" t="s">
        <v>7129</v>
      </c>
      <c r="F3140" s="851" t="s">
        <v>6643</v>
      </c>
      <c r="G3140" s="856"/>
      <c r="H3140" s="829"/>
      <c r="I3140" s="829"/>
      <c r="J3140" s="829"/>
    </row>
    <row r="3141" s="820" customFormat="1" ht="48" spans="1:10">
      <c r="A3141" s="853"/>
      <c r="B3141" s="854" t="s">
        <v>7130</v>
      </c>
      <c r="C3141" s="855" t="s">
        <v>7131</v>
      </c>
      <c r="D3141" s="856"/>
      <c r="E3141" s="856" t="s">
        <v>7132</v>
      </c>
      <c r="F3141" s="851"/>
      <c r="G3141" s="856"/>
      <c r="H3141" s="829"/>
      <c r="I3141" s="829"/>
      <c r="J3141" s="829"/>
    </row>
    <row r="3142" s="820" customFormat="1" ht="12.75" spans="1:10">
      <c r="A3142" s="853" t="s">
        <v>59</v>
      </c>
      <c r="B3142" s="854" t="s">
        <v>7133</v>
      </c>
      <c r="C3142" s="855" t="s">
        <v>7134</v>
      </c>
      <c r="D3142" s="856" t="s">
        <v>7135</v>
      </c>
      <c r="E3142" s="856"/>
      <c r="F3142" s="851" t="s">
        <v>6643</v>
      </c>
      <c r="G3142" s="856"/>
      <c r="H3142" s="829"/>
      <c r="I3142" s="829"/>
      <c r="J3142" s="829"/>
    </row>
    <row r="3143" s="820" customFormat="1" ht="48" spans="1:10">
      <c r="A3143" s="853" t="s">
        <v>59</v>
      </c>
      <c r="B3143" s="854" t="s">
        <v>7136</v>
      </c>
      <c r="C3143" s="855" t="s">
        <v>7137</v>
      </c>
      <c r="D3143" s="856" t="s">
        <v>7138</v>
      </c>
      <c r="E3143" s="856"/>
      <c r="F3143" s="851" t="s">
        <v>6643</v>
      </c>
      <c r="G3143" s="856"/>
      <c r="H3143" s="829"/>
      <c r="I3143" s="829"/>
      <c r="J3143" s="829"/>
    </row>
    <row r="3144" s="820" customFormat="1" ht="24" spans="1:10">
      <c r="A3144" s="853" t="s">
        <v>59</v>
      </c>
      <c r="B3144" s="854" t="s">
        <v>7139</v>
      </c>
      <c r="C3144" s="855" t="s">
        <v>7140</v>
      </c>
      <c r="D3144" s="856" t="s">
        <v>7141</v>
      </c>
      <c r="E3144" s="856"/>
      <c r="F3144" s="851" t="s">
        <v>6643</v>
      </c>
      <c r="G3144" s="859"/>
      <c r="H3144" s="829"/>
      <c r="I3144" s="829"/>
      <c r="J3144" s="829"/>
    </row>
    <row r="3145" s="820" customFormat="1" ht="12.75" spans="1:10">
      <c r="A3145" s="853" t="s">
        <v>59</v>
      </c>
      <c r="B3145" s="854" t="s">
        <v>7142</v>
      </c>
      <c r="C3145" s="855" t="s">
        <v>7143</v>
      </c>
      <c r="D3145" s="856"/>
      <c r="E3145" s="856"/>
      <c r="F3145" s="851" t="s">
        <v>6643</v>
      </c>
      <c r="G3145" s="856"/>
      <c r="H3145" s="829"/>
      <c r="I3145" s="829"/>
      <c r="J3145" s="829"/>
    </row>
    <row r="3146" s="820" customFormat="1" ht="36" spans="1:10">
      <c r="A3146" s="853" t="s">
        <v>59</v>
      </c>
      <c r="B3146" s="854" t="s">
        <v>7144</v>
      </c>
      <c r="C3146" s="855" t="s">
        <v>7145</v>
      </c>
      <c r="D3146" s="856" t="s">
        <v>7146</v>
      </c>
      <c r="E3146" s="856"/>
      <c r="F3146" s="851" t="s">
        <v>6643</v>
      </c>
      <c r="G3146" s="856"/>
      <c r="H3146" s="829"/>
      <c r="I3146" s="829"/>
      <c r="J3146" s="829"/>
    </row>
    <row r="3147" s="820" customFormat="1" ht="60" spans="1:10">
      <c r="A3147" s="853" t="s">
        <v>59</v>
      </c>
      <c r="B3147" s="854" t="s">
        <v>7147</v>
      </c>
      <c r="C3147" s="855" t="s">
        <v>7148</v>
      </c>
      <c r="D3147" s="856" t="s">
        <v>7149</v>
      </c>
      <c r="E3147" s="856"/>
      <c r="F3147" s="851" t="s">
        <v>6630</v>
      </c>
      <c r="G3147" s="856" t="s">
        <v>7150</v>
      </c>
      <c r="H3147" s="829"/>
      <c r="I3147" s="829"/>
      <c r="J3147" s="829"/>
    </row>
    <row r="3148" s="820" customFormat="1" ht="12.75" spans="1:10">
      <c r="A3148" s="853"/>
      <c r="B3148" s="854" t="s">
        <v>7151</v>
      </c>
      <c r="C3148" s="855" t="s">
        <v>7152</v>
      </c>
      <c r="D3148" s="856"/>
      <c r="E3148" s="856"/>
      <c r="F3148" s="851"/>
      <c r="G3148" s="856"/>
      <c r="H3148" s="829"/>
      <c r="I3148" s="829"/>
      <c r="J3148" s="829"/>
    </row>
    <row r="3149" s="820" customFormat="1" ht="12.75" spans="1:10">
      <c r="A3149" s="853" t="s">
        <v>59</v>
      </c>
      <c r="B3149" s="854" t="s">
        <v>7153</v>
      </c>
      <c r="C3149" s="855" t="s">
        <v>7154</v>
      </c>
      <c r="D3149" s="859"/>
      <c r="E3149" s="856"/>
      <c r="F3149" s="851" t="s">
        <v>6643</v>
      </c>
      <c r="G3149" s="859"/>
      <c r="H3149" s="829"/>
      <c r="I3149" s="829"/>
      <c r="J3149" s="829"/>
    </row>
    <row r="3150" s="820" customFormat="1" ht="12.75" spans="1:10">
      <c r="A3150" s="853" t="s">
        <v>59</v>
      </c>
      <c r="B3150" s="854" t="s">
        <v>7155</v>
      </c>
      <c r="C3150" s="855" t="s">
        <v>7156</v>
      </c>
      <c r="D3150" s="859"/>
      <c r="E3150" s="856"/>
      <c r="F3150" s="851" t="s">
        <v>6643</v>
      </c>
      <c r="G3150" s="859"/>
      <c r="H3150" s="829"/>
      <c r="I3150" s="829"/>
      <c r="J3150" s="829"/>
    </row>
    <row r="3151" s="820" customFormat="1" ht="12.75" spans="1:10">
      <c r="A3151" s="853" t="s">
        <v>59</v>
      </c>
      <c r="B3151" s="854" t="s">
        <v>7157</v>
      </c>
      <c r="C3151" s="855" t="s">
        <v>7158</v>
      </c>
      <c r="D3151" s="856"/>
      <c r="E3151" s="856"/>
      <c r="F3151" s="851" t="s">
        <v>6643</v>
      </c>
      <c r="G3151" s="856"/>
      <c r="H3151" s="829"/>
      <c r="I3151" s="829"/>
      <c r="J3151" s="829"/>
    </row>
    <row r="3152" s="820" customFormat="1" ht="12.75" spans="1:10">
      <c r="A3152" s="853" t="s">
        <v>59</v>
      </c>
      <c r="B3152" s="854" t="s">
        <v>7159</v>
      </c>
      <c r="C3152" s="855" t="s">
        <v>7160</v>
      </c>
      <c r="D3152" s="856" t="s">
        <v>7161</v>
      </c>
      <c r="E3152" s="856"/>
      <c r="F3152" s="851" t="s">
        <v>6643</v>
      </c>
      <c r="G3152" s="856"/>
      <c r="H3152" s="829"/>
      <c r="I3152" s="829"/>
      <c r="J3152" s="829"/>
    </row>
    <row r="3153" s="820" customFormat="1" ht="12.75" spans="1:10">
      <c r="A3153" s="853" t="s">
        <v>59</v>
      </c>
      <c r="B3153" s="854" t="s">
        <v>7162</v>
      </c>
      <c r="C3153" s="855" t="s">
        <v>7163</v>
      </c>
      <c r="D3153" s="856" t="s">
        <v>7164</v>
      </c>
      <c r="E3153" s="856" t="s">
        <v>7165</v>
      </c>
      <c r="F3153" s="851" t="s">
        <v>7166</v>
      </c>
      <c r="G3153" s="859"/>
      <c r="H3153" s="829"/>
      <c r="I3153" s="829"/>
      <c r="J3153" s="829"/>
    </row>
    <row r="3154" s="820" customFormat="1" ht="12.75" spans="1:10">
      <c r="A3154" s="853" t="s">
        <v>59</v>
      </c>
      <c r="B3154" s="854" t="s">
        <v>7167</v>
      </c>
      <c r="C3154" s="855" t="s">
        <v>7168</v>
      </c>
      <c r="D3154" s="856"/>
      <c r="E3154" s="856"/>
      <c r="F3154" s="851" t="s">
        <v>24</v>
      </c>
      <c r="G3154" s="856"/>
      <c r="H3154" s="829"/>
      <c r="I3154" s="829"/>
      <c r="J3154" s="829"/>
    </row>
    <row r="3155" s="820" customFormat="1" ht="12.75" spans="1:10">
      <c r="A3155" s="853" t="s">
        <v>59</v>
      </c>
      <c r="B3155" s="854" t="s">
        <v>7169</v>
      </c>
      <c r="C3155" s="855" t="s">
        <v>7170</v>
      </c>
      <c r="D3155" s="856"/>
      <c r="E3155" s="856"/>
      <c r="F3155" s="851" t="s">
        <v>7166</v>
      </c>
      <c r="G3155" s="856"/>
      <c r="H3155" s="829"/>
      <c r="I3155" s="829"/>
      <c r="J3155" s="829"/>
    </row>
    <row r="3156" s="820" customFormat="1" ht="12.75" spans="1:10">
      <c r="A3156" s="853" t="s">
        <v>59</v>
      </c>
      <c r="B3156" s="854" t="s">
        <v>7171</v>
      </c>
      <c r="C3156" s="855" t="s">
        <v>7172</v>
      </c>
      <c r="D3156" s="856" t="s">
        <v>7173</v>
      </c>
      <c r="E3156" s="856" t="s">
        <v>6784</v>
      </c>
      <c r="F3156" s="851" t="s">
        <v>6643</v>
      </c>
      <c r="G3156" s="856"/>
      <c r="H3156" s="829"/>
      <c r="I3156" s="829"/>
      <c r="J3156" s="829"/>
    </row>
    <row r="3157" s="820" customFormat="1" ht="12.75" spans="1:10">
      <c r="A3157" s="853" t="s">
        <v>59</v>
      </c>
      <c r="B3157" s="854" t="s">
        <v>7174</v>
      </c>
      <c r="C3157" s="855" t="s">
        <v>7175</v>
      </c>
      <c r="D3157" s="856" t="s">
        <v>7176</v>
      </c>
      <c r="E3157" s="856" t="s">
        <v>6784</v>
      </c>
      <c r="F3157" s="851" t="s">
        <v>6643</v>
      </c>
      <c r="G3157" s="856"/>
      <c r="H3157" s="829"/>
      <c r="I3157" s="829"/>
      <c r="J3157" s="829"/>
    </row>
    <row r="3158" s="820" customFormat="1" ht="12.75" spans="1:10">
      <c r="A3158" s="853" t="s">
        <v>59</v>
      </c>
      <c r="B3158" s="854" t="s">
        <v>7177</v>
      </c>
      <c r="C3158" s="855" t="s">
        <v>7178</v>
      </c>
      <c r="D3158" s="856" t="s">
        <v>7179</v>
      </c>
      <c r="E3158" s="856"/>
      <c r="F3158" s="851" t="s">
        <v>24</v>
      </c>
      <c r="G3158" s="856"/>
      <c r="H3158" s="829"/>
      <c r="I3158" s="829"/>
      <c r="J3158" s="829"/>
    </row>
    <row r="3159" s="820" customFormat="1" ht="12.75" spans="1:10">
      <c r="A3159" s="853" t="s">
        <v>59</v>
      </c>
      <c r="B3159" s="854" t="s">
        <v>7180</v>
      </c>
      <c r="C3159" s="855" t="s">
        <v>7181</v>
      </c>
      <c r="D3159" s="856" t="s">
        <v>7182</v>
      </c>
      <c r="E3159" s="856" t="s">
        <v>7183</v>
      </c>
      <c r="F3159" s="851" t="s">
        <v>24</v>
      </c>
      <c r="G3159" s="856"/>
      <c r="H3159" s="829"/>
      <c r="I3159" s="829"/>
      <c r="J3159" s="829"/>
    </row>
    <row r="3160" s="820" customFormat="1" ht="12.75" spans="1:10">
      <c r="A3160" s="853" t="s">
        <v>77</v>
      </c>
      <c r="B3160" s="854" t="s">
        <v>7184</v>
      </c>
      <c r="C3160" s="855" t="s">
        <v>7185</v>
      </c>
      <c r="D3160" s="856"/>
      <c r="E3160" s="856"/>
      <c r="F3160" s="851" t="s">
        <v>24</v>
      </c>
      <c r="G3160" s="856"/>
      <c r="H3160" s="829"/>
      <c r="I3160" s="829"/>
      <c r="J3160" s="829"/>
    </row>
    <row r="3161" s="820" customFormat="1" ht="12.75" spans="1:10">
      <c r="A3161" s="853" t="s">
        <v>59</v>
      </c>
      <c r="B3161" s="854" t="s">
        <v>7186</v>
      </c>
      <c r="C3161" s="855" t="s">
        <v>7187</v>
      </c>
      <c r="D3161" s="856"/>
      <c r="E3161" s="856" t="s">
        <v>7188</v>
      </c>
      <c r="F3161" s="851" t="s">
        <v>6643</v>
      </c>
      <c r="G3161" s="856"/>
      <c r="H3161" s="829"/>
      <c r="I3161" s="829"/>
      <c r="J3161" s="829"/>
    </row>
    <row r="3162" s="820" customFormat="1" ht="12.75" spans="1:10">
      <c r="A3162" s="853" t="s">
        <v>59</v>
      </c>
      <c r="B3162" s="854" t="s">
        <v>7189</v>
      </c>
      <c r="C3162" s="855" t="s">
        <v>7190</v>
      </c>
      <c r="D3162" s="856" t="s">
        <v>7191</v>
      </c>
      <c r="E3162" s="856" t="s">
        <v>7192</v>
      </c>
      <c r="F3162" s="851" t="s">
        <v>24</v>
      </c>
      <c r="G3162" s="856"/>
      <c r="H3162" s="829"/>
      <c r="I3162" s="829"/>
      <c r="J3162" s="829"/>
    </row>
    <row r="3163" s="820" customFormat="1" ht="12.75" spans="1:10">
      <c r="A3163" s="853" t="s">
        <v>59</v>
      </c>
      <c r="B3163" s="854" t="s">
        <v>7193</v>
      </c>
      <c r="C3163" s="855" t="s">
        <v>7194</v>
      </c>
      <c r="D3163" s="856" t="s">
        <v>7195</v>
      </c>
      <c r="E3163" s="856" t="s">
        <v>7196</v>
      </c>
      <c r="F3163" s="851" t="s">
        <v>24</v>
      </c>
      <c r="G3163" s="856"/>
      <c r="H3163" s="829"/>
      <c r="I3163" s="829"/>
      <c r="J3163" s="829"/>
    </row>
    <row r="3164" s="820" customFormat="1" ht="24" spans="1:10">
      <c r="A3164" s="853" t="s">
        <v>59</v>
      </c>
      <c r="B3164" s="854" t="s">
        <v>7197</v>
      </c>
      <c r="C3164" s="855" t="s">
        <v>7198</v>
      </c>
      <c r="D3164" s="856" t="s">
        <v>7199</v>
      </c>
      <c r="E3164" s="856" t="s">
        <v>7200</v>
      </c>
      <c r="F3164" s="851" t="s">
        <v>1739</v>
      </c>
      <c r="G3164" s="856"/>
      <c r="H3164" s="829"/>
      <c r="I3164" s="829"/>
      <c r="J3164" s="829"/>
    </row>
    <row r="3165" s="820" customFormat="1" ht="24" spans="1:10">
      <c r="A3165" s="853" t="s">
        <v>59</v>
      </c>
      <c r="B3165" s="854" t="s">
        <v>7201</v>
      </c>
      <c r="C3165" s="855" t="s">
        <v>7202</v>
      </c>
      <c r="D3165" s="856" t="s">
        <v>7203</v>
      </c>
      <c r="E3165" s="856" t="s">
        <v>7204</v>
      </c>
      <c r="F3165" s="851" t="s">
        <v>7205</v>
      </c>
      <c r="G3165" s="856"/>
      <c r="H3165" s="829"/>
      <c r="I3165" s="829"/>
      <c r="J3165" s="829"/>
    </row>
    <row r="3166" s="820" customFormat="1" ht="12.75" spans="1:10">
      <c r="A3166" s="853" t="s">
        <v>59</v>
      </c>
      <c r="B3166" s="854" t="s">
        <v>7206</v>
      </c>
      <c r="C3166" s="855" t="s">
        <v>7207</v>
      </c>
      <c r="D3166" s="856"/>
      <c r="E3166" s="856" t="s">
        <v>7208</v>
      </c>
      <c r="F3166" s="851" t="s">
        <v>7209</v>
      </c>
      <c r="G3166" s="856"/>
      <c r="H3166" s="829"/>
      <c r="I3166" s="829"/>
      <c r="J3166" s="829"/>
    </row>
    <row r="3167" s="820" customFormat="1" ht="36" spans="1:10">
      <c r="A3167" s="853" t="s">
        <v>59</v>
      </c>
      <c r="B3167" s="854" t="s">
        <v>7210</v>
      </c>
      <c r="C3167" s="855" t="s">
        <v>7211</v>
      </c>
      <c r="D3167" s="856"/>
      <c r="E3167" s="856" t="s">
        <v>7212</v>
      </c>
      <c r="F3167" s="851" t="s">
        <v>24</v>
      </c>
      <c r="G3167" s="856"/>
      <c r="H3167" s="829"/>
      <c r="I3167" s="829"/>
      <c r="J3167" s="829"/>
    </row>
    <row r="3168" s="820" customFormat="1" ht="12.75" spans="1:10">
      <c r="A3168" s="853" t="s">
        <v>59</v>
      </c>
      <c r="B3168" s="854" t="s">
        <v>7213</v>
      </c>
      <c r="C3168" s="855" t="s">
        <v>7214</v>
      </c>
      <c r="D3168" s="856"/>
      <c r="E3168" s="856"/>
      <c r="F3168" s="851" t="s">
        <v>24</v>
      </c>
      <c r="G3168" s="856"/>
      <c r="H3168" s="829"/>
      <c r="I3168" s="829"/>
      <c r="J3168" s="829"/>
    </row>
    <row r="3169" s="820" customFormat="1" ht="36" spans="1:10">
      <c r="A3169" s="853" t="s">
        <v>59</v>
      </c>
      <c r="B3169" s="854" t="s">
        <v>7215</v>
      </c>
      <c r="C3169" s="855" t="s">
        <v>7216</v>
      </c>
      <c r="D3169" s="856" t="s">
        <v>7217</v>
      </c>
      <c r="E3169" s="856" t="s">
        <v>7218</v>
      </c>
      <c r="F3169" s="851" t="s">
        <v>24</v>
      </c>
      <c r="G3169" s="856"/>
      <c r="H3169" s="829"/>
      <c r="I3169" s="829"/>
      <c r="J3169" s="829"/>
    </row>
    <row r="3170" s="820" customFormat="1" ht="24" spans="1:10">
      <c r="A3170" s="853" t="s">
        <v>59</v>
      </c>
      <c r="B3170" s="854" t="s">
        <v>7219</v>
      </c>
      <c r="C3170" s="855" t="s">
        <v>7220</v>
      </c>
      <c r="D3170" s="856"/>
      <c r="E3170" s="856" t="s">
        <v>7221</v>
      </c>
      <c r="F3170" s="851" t="s">
        <v>24</v>
      </c>
      <c r="G3170" s="856"/>
      <c r="H3170" s="829"/>
      <c r="I3170" s="829"/>
      <c r="J3170" s="829"/>
    </row>
    <row r="3171" s="820" customFormat="1" ht="12.75" spans="1:10">
      <c r="A3171" s="853" t="s">
        <v>59</v>
      </c>
      <c r="B3171" s="854" t="s">
        <v>7222</v>
      </c>
      <c r="C3171" s="855" t="s">
        <v>7223</v>
      </c>
      <c r="D3171" s="856"/>
      <c r="E3171" s="856" t="s">
        <v>7224</v>
      </c>
      <c r="F3171" s="851" t="s">
        <v>24</v>
      </c>
      <c r="G3171" s="856"/>
      <c r="H3171" s="829"/>
      <c r="I3171" s="829"/>
      <c r="J3171" s="829"/>
    </row>
    <row r="3172" s="820" customFormat="1" ht="12.75" spans="1:10">
      <c r="A3172" s="853" t="s">
        <v>59</v>
      </c>
      <c r="B3172" s="854" t="s">
        <v>7225</v>
      </c>
      <c r="C3172" s="855" t="s">
        <v>7226</v>
      </c>
      <c r="D3172" s="856"/>
      <c r="E3172" s="856"/>
      <c r="F3172" s="851" t="s">
        <v>6643</v>
      </c>
      <c r="G3172" s="856"/>
      <c r="H3172" s="829"/>
      <c r="I3172" s="829"/>
      <c r="J3172" s="829"/>
    </row>
    <row r="3173" s="820" customFormat="1" ht="12.75" spans="1:10">
      <c r="A3173" s="853" t="s">
        <v>59</v>
      </c>
      <c r="B3173" s="854" t="s">
        <v>7227</v>
      </c>
      <c r="C3173" s="855" t="s">
        <v>7228</v>
      </c>
      <c r="D3173" s="856"/>
      <c r="E3173" s="856"/>
      <c r="F3173" s="851" t="s">
        <v>6643</v>
      </c>
      <c r="G3173" s="856"/>
      <c r="H3173" s="829"/>
      <c r="I3173" s="829"/>
      <c r="J3173" s="829"/>
    </row>
    <row r="3174" s="820" customFormat="1" ht="12.75" spans="1:10">
      <c r="A3174" s="853" t="s">
        <v>59</v>
      </c>
      <c r="B3174" s="854" t="s">
        <v>7229</v>
      </c>
      <c r="C3174" s="855" t="s">
        <v>7230</v>
      </c>
      <c r="D3174" s="856" t="s">
        <v>7231</v>
      </c>
      <c r="E3174" s="856"/>
      <c r="F3174" s="851" t="s">
        <v>7209</v>
      </c>
      <c r="G3174" s="856"/>
      <c r="H3174" s="829"/>
      <c r="I3174" s="829"/>
      <c r="J3174" s="829"/>
    </row>
    <row r="3175" s="820" customFormat="1" ht="12.75" spans="1:10">
      <c r="A3175" s="853" t="s">
        <v>59</v>
      </c>
      <c r="B3175" s="854" t="s">
        <v>7232</v>
      </c>
      <c r="C3175" s="855" t="s">
        <v>7233</v>
      </c>
      <c r="D3175" s="856"/>
      <c r="E3175" s="856"/>
      <c r="F3175" s="851" t="s">
        <v>6643</v>
      </c>
      <c r="G3175" s="856" t="s">
        <v>7234</v>
      </c>
      <c r="H3175" s="829"/>
      <c r="I3175" s="829"/>
      <c r="J3175" s="829"/>
    </row>
    <row r="3176" s="820" customFormat="1" ht="12.75" spans="1:10">
      <c r="A3176" s="853" t="s">
        <v>59</v>
      </c>
      <c r="B3176" s="854" t="s">
        <v>7235</v>
      </c>
      <c r="C3176" s="855" t="s">
        <v>7236</v>
      </c>
      <c r="D3176" s="856"/>
      <c r="E3176" s="856"/>
      <c r="F3176" s="851" t="s">
        <v>6643</v>
      </c>
      <c r="G3176" s="856"/>
      <c r="H3176" s="829"/>
      <c r="I3176" s="829"/>
      <c r="J3176" s="829"/>
    </row>
    <row r="3177" s="820" customFormat="1" ht="12.75" spans="1:10">
      <c r="A3177" s="853" t="s">
        <v>59</v>
      </c>
      <c r="B3177" s="854" t="s">
        <v>7237</v>
      </c>
      <c r="C3177" s="855" t="s">
        <v>7238</v>
      </c>
      <c r="D3177" s="856"/>
      <c r="E3177" s="856"/>
      <c r="F3177" s="851" t="s">
        <v>6643</v>
      </c>
      <c r="G3177" s="856"/>
      <c r="H3177" s="829"/>
      <c r="I3177" s="829"/>
      <c r="J3177" s="829"/>
    </row>
    <row r="3178" s="820" customFormat="1" ht="12.75" spans="1:10">
      <c r="A3178" s="853" t="s">
        <v>59</v>
      </c>
      <c r="B3178" s="854" t="s">
        <v>7239</v>
      </c>
      <c r="C3178" s="855" t="s">
        <v>7240</v>
      </c>
      <c r="D3178" s="856" t="s">
        <v>7241</v>
      </c>
      <c r="E3178" s="856" t="s">
        <v>7242</v>
      </c>
      <c r="F3178" s="851" t="s">
        <v>7243</v>
      </c>
      <c r="G3178" s="856"/>
      <c r="H3178" s="829"/>
      <c r="I3178" s="829"/>
      <c r="J3178" s="829"/>
    </row>
    <row r="3179" s="820" customFormat="1" ht="12.75" spans="1:10">
      <c r="A3179" s="853"/>
      <c r="B3179" s="854" t="s">
        <v>7244</v>
      </c>
      <c r="C3179" s="855" t="s">
        <v>7245</v>
      </c>
      <c r="D3179" s="856"/>
      <c r="E3179" s="856"/>
      <c r="F3179" s="851"/>
      <c r="G3179" s="856"/>
      <c r="H3179" s="829"/>
      <c r="I3179" s="829"/>
      <c r="J3179" s="829"/>
    </row>
    <row r="3180" s="820" customFormat="1" ht="60" spans="1:10">
      <c r="A3180" s="853" t="s">
        <v>59</v>
      </c>
      <c r="B3180" s="854" t="s">
        <v>7246</v>
      </c>
      <c r="C3180" s="855" t="s">
        <v>7247</v>
      </c>
      <c r="D3180" s="856" t="s">
        <v>7248</v>
      </c>
      <c r="E3180" s="856" t="s">
        <v>7249</v>
      </c>
      <c r="F3180" s="851" t="s">
        <v>7209</v>
      </c>
      <c r="G3180" s="856"/>
      <c r="H3180" s="829"/>
      <c r="I3180" s="829"/>
      <c r="J3180" s="829"/>
    </row>
    <row r="3181" s="820" customFormat="1" ht="12.75" spans="1:10">
      <c r="A3181" s="853" t="s">
        <v>59</v>
      </c>
      <c r="B3181" s="854" t="s">
        <v>7250</v>
      </c>
      <c r="C3181" s="855" t="s">
        <v>7251</v>
      </c>
      <c r="D3181" s="856" t="s">
        <v>7252</v>
      </c>
      <c r="E3181" s="856"/>
      <c r="F3181" s="851" t="s">
        <v>24</v>
      </c>
      <c r="G3181" s="856"/>
      <c r="H3181" s="829"/>
      <c r="I3181" s="829"/>
      <c r="J3181" s="829"/>
    </row>
    <row r="3182" s="820" customFormat="1" ht="12.75" spans="1:10">
      <c r="A3182" s="853"/>
      <c r="B3182" s="854" t="s">
        <v>7253</v>
      </c>
      <c r="C3182" s="855" t="s">
        <v>7254</v>
      </c>
      <c r="D3182" s="856"/>
      <c r="E3182" s="856"/>
      <c r="F3182" s="851"/>
      <c r="G3182" s="856"/>
      <c r="H3182" s="829"/>
      <c r="I3182" s="829"/>
      <c r="J3182" s="829"/>
    </row>
    <row r="3183" s="820" customFormat="1" ht="12.75" spans="1:10">
      <c r="A3183" s="853" t="s">
        <v>59</v>
      </c>
      <c r="B3183" s="854" t="s">
        <v>7255</v>
      </c>
      <c r="C3183" s="855" t="s">
        <v>7256</v>
      </c>
      <c r="D3183" s="856" t="s">
        <v>7257</v>
      </c>
      <c r="E3183" s="856" t="s">
        <v>7258</v>
      </c>
      <c r="F3183" s="851" t="s">
        <v>6630</v>
      </c>
      <c r="G3183" s="859"/>
      <c r="H3183" s="829"/>
      <c r="I3183" s="829"/>
      <c r="J3183" s="829"/>
    </row>
    <row r="3184" s="820" customFormat="1" ht="12.75" spans="1:10">
      <c r="A3184" s="853" t="s">
        <v>59</v>
      </c>
      <c r="B3184" s="854" t="s">
        <v>7259</v>
      </c>
      <c r="C3184" s="855" t="s">
        <v>7260</v>
      </c>
      <c r="D3184" s="856"/>
      <c r="E3184" s="856"/>
      <c r="F3184" s="851" t="s">
        <v>6630</v>
      </c>
      <c r="G3184" s="856"/>
      <c r="H3184" s="829"/>
      <c r="I3184" s="829"/>
      <c r="J3184" s="829"/>
    </row>
    <row r="3185" s="820" customFormat="1" ht="12.75" spans="1:10">
      <c r="A3185" s="853" t="s">
        <v>59</v>
      </c>
      <c r="B3185" s="854" t="s">
        <v>7261</v>
      </c>
      <c r="C3185" s="855" t="s">
        <v>7262</v>
      </c>
      <c r="D3185" s="856"/>
      <c r="E3185" s="856"/>
      <c r="F3185" s="851" t="s">
        <v>6630</v>
      </c>
      <c r="G3185" s="856"/>
      <c r="H3185" s="829"/>
      <c r="I3185" s="829"/>
      <c r="J3185" s="829"/>
    </row>
    <row r="3186" s="820" customFormat="1" ht="60" spans="1:10">
      <c r="A3186" s="853" t="s">
        <v>59</v>
      </c>
      <c r="B3186" s="854" t="s">
        <v>7263</v>
      </c>
      <c r="C3186" s="855" t="s">
        <v>7264</v>
      </c>
      <c r="D3186" s="856" t="s">
        <v>7265</v>
      </c>
      <c r="E3186" s="856" t="s">
        <v>7266</v>
      </c>
      <c r="F3186" s="851" t="s">
        <v>7267</v>
      </c>
      <c r="G3186" s="859"/>
      <c r="H3186" s="829"/>
      <c r="I3186" s="829"/>
      <c r="J3186" s="829"/>
    </row>
    <row r="3187" s="820" customFormat="1" ht="12.75" spans="1:10">
      <c r="A3187" s="853" t="s">
        <v>59</v>
      </c>
      <c r="B3187" s="854" t="s">
        <v>7268</v>
      </c>
      <c r="C3187" s="855" t="s">
        <v>7269</v>
      </c>
      <c r="D3187" s="856"/>
      <c r="E3187" s="856"/>
      <c r="F3187" s="851" t="s">
        <v>7267</v>
      </c>
      <c r="G3187" s="856"/>
      <c r="H3187" s="829"/>
      <c r="I3187" s="829"/>
      <c r="J3187" s="829"/>
    </row>
    <row r="3188" s="820" customFormat="1" ht="12.75" spans="1:10">
      <c r="A3188" s="853" t="s">
        <v>59</v>
      </c>
      <c r="B3188" s="854" t="s">
        <v>7270</v>
      </c>
      <c r="C3188" s="855" t="s">
        <v>7271</v>
      </c>
      <c r="D3188" s="856"/>
      <c r="E3188" s="856"/>
      <c r="F3188" s="851" t="s">
        <v>7267</v>
      </c>
      <c r="G3188" s="856"/>
      <c r="H3188" s="829"/>
      <c r="I3188" s="829"/>
      <c r="J3188" s="829"/>
    </row>
    <row r="3189" s="820" customFormat="1" ht="12.75" spans="1:10">
      <c r="A3189" s="853" t="s">
        <v>59</v>
      </c>
      <c r="B3189" s="854" t="s">
        <v>7272</v>
      </c>
      <c r="C3189" s="855" t="s">
        <v>7273</v>
      </c>
      <c r="D3189" s="856"/>
      <c r="E3189" s="856"/>
      <c r="F3189" s="851" t="s">
        <v>7267</v>
      </c>
      <c r="G3189" s="856"/>
      <c r="H3189" s="829"/>
      <c r="I3189" s="829"/>
      <c r="J3189" s="829"/>
    </row>
    <row r="3190" s="820" customFormat="1" ht="12.75" spans="1:10">
      <c r="A3190" s="853" t="s">
        <v>59</v>
      </c>
      <c r="B3190" s="854" t="s">
        <v>7274</v>
      </c>
      <c r="C3190" s="855" t="s">
        <v>7275</v>
      </c>
      <c r="D3190" s="856"/>
      <c r="E3190" s="856" t="s">
        <v>7276</v>
      </c>
      <c r="F3190" s="851" t="s">
        <v>7267</v>
      </c>
      <c r="G3190" s="859"/>
      <c r="H3190" s="829"/>
      <c r="I3190" s="829"/>
      <c r="J3190" s="829"/>
    </row>
    <row r="3191" s="820" customFormat="1" ht="12.75" spans="1:10">
      <c r="A3191" s="853" t="s">
        <v>59</v>
      </c>
      <c r="B3191" s="854" t="s">
        <v>7277</v>
      </c>
      <c r="C3191" s="855" t="s">
        <v>7278</v>
      </c>
      <c r="D3191" s="856"/>
      <c r="E3191" s="856" t="s">
        <v>7279</v>
      </c>
      <c r="F3191" s="851" t="s">
        <v>5927</v>
      </c>
      <c r="G3191" s="859"/>
      <c r="H3191" s="829"/>
      <c r="I3191" s="829"/>
      <c r="J3191" s="829"/>
    </row>
    <row r="3192" s="820" customFormat="1" ht="12.75" spans="1:10">
      <c r="A3192" s="853" t="s">
        <v>59</v>
      </c>
      <c r="B3192" s="854" t="s">
        <v>7280</v>
      </c>
      <c r="C3192" s="855" t="s">
        <v>7281</v>
      </c>
      <c r="D3192" s="856"/>
      <c r="E3192" s="856" t="s">
        <v>7282</v>
      </c>
      <c r="F3192" s="851" t="s">
        <v>24</v>
      </c>
      <c r="G3192" s="859"/>
      <c r="H3192" s="829"/>
      <c r="I3192" s="829"/>
      <c r="J3192" s="829"/>
    </row>
    <row r="3193" s="820" customFormat="1" ht="12.75" spans="1:10">
      <c r="A3193" s="853" t="s">
        <v>59</v>
      </c>
      <c r="B3193" s="854" t="s">
        <v>7283</v>
      </c>
      <c r="C3193" s="855" t="s">
        <v>7284</v>
      </c>
      <c r="D3193" s="856"/>
      <c r="E3193" s="856" t="s">
        <v>7285</v>
      </c>
      <c r="F3193" s="851" t="s">
        <v>5927</v>
      </c>
      <c r="G3193" s="859"/>
      <c r="H3193" s="829"/>
      <c r="I3193" s="829"/>
      <c r="J3193" s="829"/>
    </row>
    <row r="3194" s="820" customFormat="1" ht="24" spans="1:10">
      <c r="A3194" s="853" t="s">
        <v>59</v>
      </c>
      <c r="B3194" s="854" t="s">
        <v>7286</v>
      </c>
      <c r="C3194" s="855" t="s">
        <v>7287</v>
      </c>
      <c r="D3194" s="856" t="s">
        <v>7288</v>
      </c>
      <c r="E3194" s="856" t="s">
        <v>7289</v>
      </c>
      <c r="F3194" s="851" t="s">
        <v>24</v>
      </c>
      <c r="G3194" s="859"/>
      <c r="H3194" s="829"/>
      <c r="I3194" s="829"/>
      <c r="J3194" s="829"/>
    </row>
    <row r="3195" s="820" customFormat="1" ht="24" spans="1:10">
      <c r="A3195" s="853" t="s">
        <v>59</v>
      </c>
      <c r="B3195" s="854" t="s">
        <v>7290</v>
      </c>
      <c r="C3195" s="862" t="s">
        <v>7291</v>
      </c>
      <c r="D3195" s="861" t="s">
        <v>7292</v>
      </c>
      <c r="E3195" s="856" t="s">
        <v>7289</v>
      </c>
      <c r="F3195" s="851" t="s">
        <v>24</v>
      </c>
      <c r="G3195" s="859"/>
      <c r="H3195" s="829"/>
      <c r="I3195" s="829"/>
      <c r="J3195" s="829"/>
    </row>
    <row r="3196" s="820" customFormat="1" ht="24" spans="1:10">
      <c r="A3196" s="853" t="s">
        <v>59</v>
      </c>
      <c r="B3196" s="854" t="s">
        <v>7293</v>
      </c>
      <c r="C3196" s="855" t="s">
        <v>7294</v>
      </c>
      <c r="D3196" s="861" t="s">
        <v>7292</v>
      </c>
      <c r="E3196" s="856" t="s">
        <v>7289</v>
      </c>
      <c r="F3196" s="851" t="s">
        <v>24</v>
      </c>
      <c r="G3196" s="856"/>
      <c r="H3196" s="829"/>
      <c r="I3196" s="829"/>
      <c r="J3196" s="829"/>
    </row>
    <row r="3197" s="820" customFormat="1" ht="12.75" spans="1:10">
      <c r="A3197" s="853" t="s">
        <v>59</v>
      </c>
      <c r="B3197" s="854" t="s">
        <v>7295</v>
      </c>
      <c r="C3197" s="855" t="s">
        <v>7296</v>
      </c>
      <c r="D3197" s="856" t="s">
        <v>7297</v>
      </c>
      <c r="E3197" s="856" t="s">
        <v>7298</v>
      </c>
      <c r="F3197" s="851" t="s">
        <v>6630</v>
      </c>
      <c r="G3197" s="856"/>
      <c r="H3197" s="829"/>
      <c r="I3197" s="829"/>
      <c r="J3197" s="829"/>
    </row>
    <row r="3198" s="820" customFormat="1" ht="12.75" spans="1:10">
      <c r="A3198" s="853" t="s">
        <v>59</v>
      </c>
      <c r="B3198" s="854" t="s">
        <v>7299</v>
      </c>
      <c r="C3198" s="855" t="s">
        <v>7300</v>
      </c>
      <c r="D3198" s="856"/>
      <c r="E3198" s="856" t="s">
        <v>7301</v>
      </c>
      <c r="F3198" s="851"/>
      <c r="G3198" s="856"/>
      <c r="H3198" s="829"/>
      <c r="I3198" s="829"/>
      <c r="J3198" s="829"/>
    </row>
    <row r="3199" s="820" customFormat="1" ht="24" spans="1:10">
      <c r="A3199" s="853" t="s">
        <v>59</v>
      </c>
      <c r="B3199" s="854" t="s">
        <v>7302</v>
      </c>
      <c r="C3199" s="855" t="s">
        <v>7303</v>
      </c>
      <c r="D3199" s="856" t="s">
        <v>7304</v>
      </c>
      <c r="E3199" s="856" t="s">
        <v>7305</v>
      </c>
      <c r="F3199" s="851" t="s">
        <v>6630</v>
      </c>
      <c r="G3199" s="859"/>
      <c r="H3199" s="829"/>
      <c r="I3199" s="829"/>
      <c r="J3199" s="829"/>
    </row>
    <row r="3200" s="820" customFormat="1" ht="24" spans="1:10">
      <c r="A3200" s="853" t="s">
        <v>59</v>
      </c>
      <c r="B3200" s="854" t="s">
        <v>7306</v>
      </c>
      <c r="C3200" s="855" t="s">
        <v>7307</v>
      </c>
      <c r="D3200" s="856"/>
      <c r="E3200" s="856"/>
      <c r="F3200" s="851" t="s">
        <v>6630</v>
      </c>
      <c r="G3200" s="856"/>
      <c r="H3200" s="829"/>
      <c r="I3200" s="829"/>
      <c r="J3200" s="829"/>
    </row>
    <row r="3201" s="820" customFormat="1" ht="24" spans="1:10">
      <c r="A3201" s="853" t="s">
        <v>59</v>
      </c>
      <c r="B3201" s="854" t="s">
        <v>7308</v>
      </c>
      <c r="C3201" s="855" t="s">
        <v>7309</v>
      </c>
      <c r="D3201" s="856" t="s">
        <v>7310</v>
      </c>
      <c r="E3201" s="856" t="s">
        <v>7311</v>
      </c>
      <c r="F3201" s="851" t="s">
        <v>6630</v>
      </c>
      <c r="G3201" s="859"/>
      <c r="H3201" s="829"/>
      <c r="I3201" s="829"/>
      <c r="J3201" s="829"/>
    </row>
    <row r="3202" s="820" customFormat="1" ht="24" spans="1:10">
      <c r="A3202" s="853" t="s">
        <v>59</v>
      </c>
      <c r="B3202" s="854" t="s">
        <v>7312</v>
      </c>
      <c r="C3202" s="855" t="s">
        <v>7313</v>
      </c>
      <c r="D3202" s="856"/>
      <c r="E3202" s="856"/>
      <c r="F3202" s="851" t="s">
        <v>6630</v>
      </c>
      <c r="G3202" s="856"/>
      <c r="H3202" s="829"/>
      <c r="I3202" s="829"/>
      <c r="J3202" s="829"/>
    </row>
    <row r="3203" s="820" customFormat="1" ht="24" spans="1:10">
      <c r="A3203" s="853" t="s">
        <v>59</v>
      </c>
      <c r="B3203" s="854" t="s">
        <v>7314</v>
      </c>
      <c r="C3203" s="855" t="s">
        <v>7315</v>
      </c>
      <c r="D3203" s="856" t="s">
        <v>7316</v>
      </c>
      <c r="E3203" s="856" t="s">
        <v>7317</v>
      </c>
      <c r="F3203" s="851" t="s">
        <v>7318</v>
      </c>
      <c r="G3203" s="856"/>
      <c r="H3203" s="829"/>
      <c r="I3203" s="829"/>
      <c r="J3203" s="829"/>
    </row>
    <row r="3204" s="820" customFormat="1" ht="24" spans="1:10">
      <c r="A3204" s="853" t="s">
        <v>59</v>
      </c>
      <c r="B3204" s="854" t="s">
        <v>7319</v>
      </c>
      <c r="C3204" s="855" t="s">
        <v>7320</v>
      </c>
      <c r="D3204" s="856" t="s">
        <v>7321</v>
      </c>
      <c r="E3204" s="856" t="s">
        <v>7322</v>
      </c>
      <c r="F3204" s="851" t="s">
        <v>7318</v>
      </c>
      <c r="G3204" s="859"/>
      <c r="H3204" s="829"/>
      <c r="I3204" s="829"/>
      <c r="J3204" s="829"/>
    </row>
    <row r="3205" s="820" customFormat="1" ht="24" spans="1:10">
      <c r="A3205" s="853" t="s">
        <v>59</v>
      </c>
      <c r="B3205" s="854" t="s">
        <v>7323</v>
      </c>
      <c r="C3205" s="855" t="s">
        <v>7324</v>
      </c>
      <c r="D3205" s="856" t="s">
        <v>7321</v>
      </c>
      <c r="E3205" s="856" t="s">
        <v>7322</v>
      </c>
      <c r="F3205" s="851" t="s">
        <v>6630</v>
      </c>
      <c r="G3205" s="856"/>
      <c r="H3205" s="829"/>
      <c r="I3205" s="829"/>
      <c r="J3205" s="829"/>
    </row>
    <row r="3206" s="820" customFormat="1" ht="24" spans="1:10">
      <c r="A3206" s="853" t="s">
        <v>59</v>
      </c>
      <c r="B3206" s="854" t="s">
        <v>7325</v>
      </c>
      <c r="C3206" s="855" t="s">
        <v>7326</v>
      </c>
      <c r="D3206" s="856" t="s">
        <v>7327</v>
      </c>
      <c r="E3206" s="856" t="s">
        <v>7305</v>
      </c>
      <c r="F3206" s="851" t="s">
        <v>6630</v>
      </c>
      <c r="G3206" s="856"/>
      <c r="H3206" s="829"/>
      <c r="I3206" s="829"/>
      <c r="J3206" s="829"/>
    </row>
    <row r="3207" s="820" customFormat="1" ht="24" spans="1:10">
      <c r="A3207" s="853" t="s">
        <v>59</v>
      </c>
      <c r="B3207" s="854" t="s">
        <v>7328</v>
      </c>
      <c r="C3207" s="855" t="s">
        <v>7329</v>
      </c>
      <c r="D3207" s="856" t="s">
        <v>7330</v>
      </c>
      <c r="E3207" s="856" t="s">
        <v>7331</v>
      </c>
      <c r="F3207" s="851" t="s">
        <v>6630</v>
      </c>
      <c r="G3207" s="856"/>
      <c r="H3207" s="829"/>
      <c r="I3207" s="829"/>
      <c r="J3207" s="829"/>
    </row>
    <row r="3208" s="820" customFormat="1" ht="24" spans="1:10">
      <c r="A3208" s="853" t="s">
        <v>59</v>
      </c>
      <c r="B3208" s="854" t="s">
        <v>7332</v>
      </c>
      <c r="C3208" s="855" t="s">
        <v>7333</v>
      </c>
      <c r="D3208" s="856" t="s">
        <v>7334</v>
      </c>
      <c r="E3208" s="856" t="s">
        <v>7335</v>
      </c>
      <c r="F3208" s="851" t="s">
        <v>6630</v>
      </c>
      <c r="G3208" s="859"/>
      <c r="H3208" s="829"/>
      <c r="I3208" s="829"/>
      <c r="J3208" s="829"/>
    </row>
    <row r="3209" s="820" customFormat="1" ht="36" spans="1:10">
      <c r="A3209" s="853" t="s">
        <v>59</v>
      </c>
      <c r="B3209" s="854" t="s">
        <v>7336</v>
      </c>
      <c r="C3209" s="855" t="s">
        <v>7337</v>
      </c>
      <c r="D3209" s="856"/>
      <c r="E3209" s="856"/>
      <c r="F3209" s="851" t="s">
        <v>6630</v>
      </c>
      <c r="G3209" s="856"/>
      <c r="H3209" s="829"/>
      <c r="I3209" s="829"/>
      <c r="J3209" s="829"/>
    </row>
    <row r="3210" s="820" customFormat="1" ht="24" spans="1:10">
      <c r="A3210" s="853" t="s">
        <v>59</v>
      </c>
      <c r="B3210" s="854" t="s">
        <v>7338</v>
      </c>
      <c r="C3210" s="855" t="s">
        <v>7339</v>
      </c>
      <c r="D3210" s="856" t="s">
        <v>7340</v>
      </c>
      <c r="E3210" s="856" t="s">
        <v>7341</v>
      </c>
      <c r="F3210" s="851" t="s">
        <v>7318</v>
      </c>
      <c r="G3210" s="859"/>
      <c r="H3210" s="829"/>
      <c r="I3210" s="829"/>
      <c r="J3210" s="829"/>
    </row>
    <row r="3211" s="820" customFormat="1" ht="36" spans="1:10">
      <c r="A3211" s="853" t="s">
        <v>59</v>
      </c>
      <c r="B3211" s="854" t="s">
        <v>7342</v>
      </c>
      <c r="C3211" s="855" t="s">
        <v>7343</v>
      </c>
      <c r="D3211" s="856"/>
      <c r="E3211" s="856"/>
      <c r="F3211" s="851" t="s">
        <v>7318</v>
      </c>
      <c r="G3211" s="856"/>
      <c r="H3211" s="829"/>
      <c r="I3211" s="829"/>
      <c r="J3211" s="829"/>
    </row>
    <row r="3212" s="820" customFormat="1" ht="60" spans="1:10">
      <c r="A3212" s="853" t="s">
        <v>59</v>
      </c>
      <c r="B3212" s="854" t="s">
        <v>7344</v>
      </c>
      <c r="C3212" s="855" t="s">
        <v>7345</v>
      </c>
      <c r="D3212" s="856" t="s">
        <v>7346</v>
      </c>
      <c r="E3212" s="856" t="s">
        <v>7347</v>
      </c>
      <c r="F3212" s="851" t="s">
        <v>7318</v>
      </c>
      <c r="G3212" s="859"/>
      <c r="H3212" s="829"/>
      <c r="I3212" s="829"/>
      <c r="J3212" s="829"/>
    </row>
    <row r="3213" s="820" customFormat="1" ht="36" spans="1:10">
      <c r="A3213" s="853" t="s">
        <v>59</v>
      </c>
      <c r="B3213" s="854" t="s">
        <v>7348</v>
      </c>
      <c r="C3213" s="855" t="s">
        <v>7349</v>
      </c>
      <c r="D3213" s="856"/>
      <c r="E3213" s="856"/>
      <c r="F3213" s="851" t="s">
        <v>7318</v>
      </c>
      <c r="G3213" s="856"/>
      <c r="H3213" s="829"/>
      <c r="I3213" s="829"/>
      <c r="J3213" s="829"/>
    </row>
    <row r="3214" s="820" customFormat="1" ht="24" spans="1:10">
      <c r="A3214" s="853" t="s">
        <v>59</v>
      </c>
      <c r="B3214" s="854" t="s">
        <v>7350</v>
      </c>
      <c r="C3214" s="855" t="s">
        <v>7351</v>
      </c>
      <c r="D3214" s="856" t="s">
        <v>7352</v>
      </c>
      <c r="E3214" s="856" t="s">
        <v>7353</v>
      </c>
      <c r="F3214" s="851" t="s">
        <v>6630</v>
      </c>
      <c r="G3214" s="859"/>
      <c r="H3214" s="829"/>
      <c r="I3214" s="829"/>
      <c r="J3214" s="829"/>
    </row>
    <row r="3215" s="820" customFormat="1" ht="24" spans="1:10">
      <c r="A3215" s="853" t="s">
        <v>59</v>
      </c>
      <c r="B3215" s="854" t="s">
        <v>7354</v>
      </c>
      <c r="C3215" s="855" t="s">
        <v>7355</v>
      </c>
      <c r="D3215" s="856"/>
      <c r="E3215" s="856"/>
      <c r="F3215" s="851" t="s">
        <v>6630</v>
      </c>
      <c r="G3215" s="856"/>
      <c r="H3215" s="829"/>
      <c r="I3215" s="829"/>
      <c r="J3215" s="829"/>
    </row>
    <row r="3216" s="820" customFormat="1" ht="24" spans="1:10">
      <c r="A3216" s="853" t="s">
        <v>59</v>
      </c>
      <c r="B3216" s="854" t="s">
        <v>7356</v>
      </c>
      <c r="C3216" s="855" t="s">
        <v>7357</v>
      </c>
      <c r="D3216" s="856" t="s">
        <v>7358</v>
      </c>
      <c r="E3216" s="856" t="s">
        <v>7359</v>
      </c>
      <c r="F3216" s="851" t="s">
        <v>7318</v>
      </c>
      <c r="G3216" s="859"/>
      <c r="H3216" s="829"/>
      <c r="I3216" s="829"/>
      <c r="J3216" s="829"/>
    </row>
    <row r="3217" s="820" customFormat="1" ht="24" spans="1:10">
      <c r="A3217" s="853" t="s">
        <v>59</v>
      </c>
      <c r="B3217" s="854" t="s">
        <v>7360</v>
      </c>
      <c r="C3217" s="855" t="s">
        <v>7361</v>
      </c>
      <c r="D3217" s="856"/>
      <c r="E3217" s="856"/>
      <c r="F3217" s="851" t="s">
        <v>7318</v>
      </c>
      <c r="G3217" s="856"/>
      <c r="H3217" s="829"/>
      <c r="I3217" s="829"/>
      <c r="J3217" s="829"/>
    </row>
    <row r="3218" s="820" customFormat="1" ht="36" spans="1:10">
      <c r="A3218" s="853" t="s">
        <v>59</v>
      </c>
      <c r="B3218" s="854" t="s">
        <v>7362</v>
      </c>
      <c r="C3218" s="855" t="s">
        <v>7363</v>
      </c>
      <c r="D3218" s="856"/>
      <c r="E3218" s="856"/>
      <c r="F3218" s="851" t="s">
        <v>7318</v>
      </c>
      <c r="G3218" s="856"/>
      <c r="H3218" s="829"/>
      <c r="I3218" s="829"/>
      <c r="J3218" s="829"/>
    </row>
    <row r="3219" s="820" customFormat="1" ht="24" spans="1:10">
      <c r="A3219" s="853" t="s">
        <v>59</v>
      </c>
      <c r="B3219" s="854" t="s">
        <v>7364</v>
      </c>
      <c r="C3219" s="855" t="s">
        <v>7365</v>
      </c>
      <c r="D3219" s="856" t="s">
        <v>7366</v>
      </c>
      <c r="E3219" s="856" t="s">
        <v>7359</v>
      </c>
      <c r="F3219" s="851" t="s">
        <v>7318</v>
      </c>
      <c r="G3219" s="859"/>
      <c r="H3219" s="829"/>
      <c r="I3219" s="829"/>
      <c r="J3219" s="829"/>
    </row>
    <row r="3220" s="820" customFormat="1" ht="36" spans="1:10">
      <c r="A3220" s="853" t="s">
        <v>59</v>
      </c>
      <c r="B3220" s="854" t="s">
        <v>7367</v>
      </c>
      <c r="C3220" s="855" t="s">
        <v>7368</v>
      </c>
      <c r="D3220" s="856"/>
      <c r="E3220" s="856"/>
      <c r="F3220" s="851" t="s">
        <v>7318</v>
      </c>
      <c r="G3220" s="856"/>
      <c r="H3220" s="829"/>
      <c r="I3220" s="829"/>
      <c r="J3220" s="829"/>
    </row>
    <row r="3221" s="820" customFormat="1" ht="36" spans="1:10">
      <c r="A3221" s="853" t="s">
        <v>59</v>
      </c>
      <c r="B3221" s="854" t="s">
        <v>7369</v>
      </c>
      <c r="C3221" s="855" t="s">
        <v>7370</v>
      </c>
      <c r="D3221" s="856"/>
      <c r="E3221" s="856"/>
      <c r="F3221" s="851" t="s">
        <v>7318</v>
      </c>
      <c r="G3221" s="856"/>
      <c r="H3221" s="829"/>
      <c r="I3221" s="829"/>
      <c r="J3221" s="829"/>
    </row>
    <row r="3222" s="820" customFormat="1" ht="12.75" spans="1:10">
      <c r="A3222" s="853" t="s">
        <v>59</v>
      </c>
      <c r="B3222" s="854" t="s">
        <v>7371</v>
      </c>
      <c r="C3222" s="855" t="s">
        <v>7372</v>
      </c>
      <c r="D3222" s="856" t="s">
        <v>7373</v>
      </c>
      <c r="E3222" s="856" t="s">
        <v>7374</v>
      </c>
      <c r="F3222" s="851" t="s">
        <v>6630</v>
      </c>
      <c r="G3222" s="859"/>
      <c r="H3222" s="829"/>
      <c r="I3222" s="829"/>
      <c r="J3222" s="829"/>
    </row>
    <row r="3223" s="820" customFormat="1" ht="24" spans="1:10">
      <c r="A3223" s="853" t="s">
        <v>59</v>
      </c>
      <c r="B3223" s="854" t="s">
        <v>7375</v>
      </c>
      <c r="C3223" s="855" t="s">
        <v>7376</v>
      </c>
      <c r="D3223" s="856"/>
      <c r="E3223" s="856"/>
      <c r="F3223" s="851" t="s">
        <v>6630</v>
      </c>
      <c r="G3223" s="856"/>
      <c r="H3223" s="829"/>
      <c r="I3223" s="829"/>
      <c r="J3223" s="829"/>
    </row>
    <row r="3224" s="820" customFormat="1" ht="12.75" spans="1:10">
      <c r="A3224" s="853" t="s">
        <v>59</v>
      </c>
      <c r="B3224" s="854" t="s">
        <v>7377</v>
      </c>
      <c r="C3224" s="855" t="s">
        <v>7378</v>
      </c>
      <c r="D3224" s="856" t="s">
        <v>7379</v>
      </c>
      <c r="E3224" s="856" t="s">
        <v>7380</v>
      </c>
      <c r="F3224" s="851" t="s">
        <v>6630</v>
      </c>
      <c r="G3224" s="859"/>
      <c r="H3224" s="829"/>
      <c r="I3224" s="829"/>
      <c r="J3224" s="829"/>
    </row>
    <row r="3225" s="820" customFormat="1" ht="24" spans="1:10">
      <c r="A3225" s="853" t="s">
        <v>59</v>
      </c>
      <c r="B3225" s="854" t="s">
        <v>7381</v>
      </c>
      <c r="C3225" s="855" t="s">
        <v>7382</v>
      </c>
      <c r="D3225" s="856"/>
      <c r="E3225" s="856"/>
      <c r="F3225" s="851" t="s">
        <v>6630</v>
      </c>
      <c r="G3225" s="856"/>
      <c r="H3225" s="829"/>
      <c r="I3225" s="829"/>
      <c r="J3225" s="829"/>
    </row>
    <row r="3226" s="820" customFormat="1" ht="24" spans="1:10">
      <c r="A3226" s="853" t="s">
        <v>59</v>
      </c>
      <c r="B3226" s="854" t="s">
        <v>7383</v>
      </c>
      <c r="C3226" s="855" t="s">
        <v>7384</v>
      </c>
      <c r="D3226" s="856" t="s">
        <v>7385</v>
      </c>
      <c r="E3226" s="856" t="s">
        <v>7386</v>
      </c>
      <c r="F3226" s="851" t="s">
        <v>7318</v>
      </c>
      <c r="G3226" s="859"/>
      <c r="H3226" s="829"/>
      <c r="I3226" s="829"/>
      <c r="J3226" s="829"/>
    </row>
    <row r="3227" s="820" customFormat="1" ht="24" spans="1:10">
      <c r="A3227" s="853" t="s">
        <v>59</v>
      </c>
      <c r="B3227" s="854" t="s">
        <v>7387</v>
      </c>
      <c r="C3227" s="855" t="s">
        <v>7388</v>
      </c>
      <c r="D3227" s="856"/>
      <c r="E3227" s="856"/>
      <c r="F3227" s="851" t="s">
        <v>7318</v>
      </c>
      <c r="G3227" s="856"/>
      <c r="H3227" s="829"/>
      <c r="I3227" s="829"/>
      <c r="J3227" s="829"/>
    </row>
    <row r="3228" s="820" customFormat="1" ht="12.75" spans="1:10">
      <c r="A3228" s="853" t="s">
        <v>59</v>
      </c>
      <c r="B3228" s="854" t="s">
        <v>7389</v>
      </c>
      <c r="C3228" s="855" t="s">
        <v>7390</v>
      </c>
      <c r="D3228" s="856" t="s">
        <v>7391</v>
      </c>
      <c r="E3228" s="856" t="s">
        <v>7392</v>
      </c>
      <c r="F3228" s="851" t="s">
        <v>7318</v>
      </c>
      <c r="G3228" s="859"/>
      <c r="H3228" s="829"/>
      <c r="I3228" s="829"/>
      <c r="J3228" s="829"/>
    </row>
    <row r="3229" s="820" customFormat="1" ht="24" spans="1:10">
      <c r="A3229" s="853" t="s">
        <v>59</v>
      </c>
      <c r="B3229" s="854" t="s">
        <v>7393</v>
      </c>
      <c r="C3229" s="855" t="s">
        <v>7394</v>
      </c>
      <c r="D3229" s="856"/>
      <c r="E3229" s="856"/>
      <c r="F3229" s="851" t="s">
        <v>7318</v>
      </c>
      <c r="G3229" s="856"/>
      <c r="H3229" s="829"/>
      <c r="I3229" s="829"/>
      <c r="J3229" s="829"/>
    </row>
    <row r="3230" s="820" customFormat="1" ht="24" spans="1:10">
      <c r="A3230" s="853" t="s">
        <v>59</v>
      </c>
      <c r="B3230" s="854" t="s">
        <v>7395</v>
      </c>
      <c r="C3230" s="855" t="s">
        <v>7396</v>
      </c>
      <c r="D3230" s="856"/>
      <c r="E3230" s="856"/>
      <c r="F3230" s="851" t="s">
        <v>7318</v>
      </c>
      <c r="G3230" s="856"/>
      <c r="H3230" s="829"/>
      <c r="I3230" s="829"/>
      <c r="J3230" s="829"/>
    </row>
    <row r="3231" s="820" customFormat="1" ht="24" spans="1:10">
      <c r="A3231" s="853" t="s">
        <v>59</v>
      </c>
      <c r="B3231" s="854" t="s">
        <v>7397</v>
      </c>
      <c r="C3231" s="855" t="s">
        <v>7398</v>
      </c>
      <c r="D3231" s="856"/>
      <c r="E3231" s="856"/>
      <c r="F3231" s="851" t="s">
        <v>7318</v>
      </c>
      <c r="G3231" s="856"/>
      <c r="H3231" s="829"/>
      <c r="I3231" s="829"/>
      <c r="J3231" s="829"/>
    </row>
    <row r="3232" s="820" customFormat="1" ht="24" spans="1:10">
      <c r="A3232" s="853" t="s">
        <v>59</v>
      </c>
      <c r="B3232" s="854" t="s">
        <v>7399</v>
      </c>
      <c r="C3232" s="855" t="s">
        <v>7400</v>
      </c>
      <c r="D3232" s="856" t="s">
        <v>7401</v>
      </c>
      <c r="E3232" s="856" t="s">
        <v>7402</v>
      </c>
      <c r="F3232" s="851" t="s">
        <v>7318</v>
      </c>
      <c r="G3232" s="859"/>
      <c r="H3232" s="829"/>
      <c r="I3232" s="829"/>
      <c r="J3232" s="829"/>
    </row>
    <row r="3233" s="820" customFormat="1" ht="24" spans="1:10">
      <c r="A3233" s="853" t="s">
        <v>59</v>
      </c>
      <c r="B3233" s="854" t="s">
        <v>7403</v>
      </c>
      <c r="C3233" s="855" t="s">
        <v>7404</v>
      </c>
      <c r="D3233" s="856"/>
      <c r="E3233" s="856"/>
      <c r="F3233" s="851" t="s">
        <v>7318</v>
      </c>
      <c r="G3233" s="856"/>
      <c r="H3233" s="829"/>
      <c r="I3233" s="829"/>
      <c r="J3233" s="829"/>
    </row>
    <row r="3234" s="820" customFormat="1" ht="12.75" spans="1:10">
      <c r="A3234" s="853" t="s">
        <v>59</v>
      </c>
      <c r="B3234" s="854" t="s">
        <v>7405</v>
      </c>
      <c r="C3234" s="855" t="s">
        <v>7406</v>
      </c>
      <c r="D3234" s="856" t="s">
        <v>7407</v>
      </c>
      <c r="E3234" s="856"/>
      <c r="F3234" s="851" t="s">
        <v>7318</v>
      </c>
      <c r="G3234" s="859"/>
      <c r="H3234" s="829"/>
      <c r="I3234" s="829"/>
      <c r="J3234" s="829"/>
    </row>
    <row r="3235" s="820" customFormat="1" ht="24" spans="1:10">
      <c r="A3235" s="853" t="s">
        <v>59</v>
      </c>
      <c r="B3235" s="854" t="s">
        <v>7408</v>
      </c>
      <c r="C3235" s="855" t="s">
        <v>7409</v>
      </c>
      <c r="D3235" s="856"/>
      <c r="E3235" s="856"/>
      <c r="F3235" s="851" t="s">
        <v>7318</v>
      </c>
      <c r="G3235" s="856"/>
      <c r="H3235" s="829"/>
      <c r="I3235" s="829"/>
      <c r="J3235" s="829"/>
    </row>
    <row r="3236" s="820" customFormat="1" ht="12.75" spans="1:10">
      <c r="A3236" s="853" t="s">
        <v>59</v>
      </c>
      <c r="B3236" s="854" t="s">
        <v>7410</v>
      </c>
      <c r="C3236" s="855" t="s">
        <v>7411</v>
      </c>
      <c r="D3236" s="856" t="s">
        <v>7407</v>
      </c>
      <c r="E3236" s="856"/>
      <c r="F3236" s="851" t="s">
        <v>7318</v>
      </c>
      <c r="G3236" s="859"/>
      <c r="H3236" s="829"/>
      <c r="I3236" s="829"/>
      <c r="J3236" s="829"/>
    </row>
    <row r="3237" s="820" customFormat="1" ht="24" spans="1:10">
      <c r="A3237" s="853" t="s">
        <v>59</v>
      </c>
      <c r="B3237" s="854" t="s">
        <v>7412</v>
      </c>
      <c r="C3237" s="855" t="s">
        <v>7413</v>
      </c>
      <c r="D3237" s="856"/>
      <c r="E3237" s="856"/>
      <c r="F3237" s="851" t="s">
        <v>7318</v>
      </c>
      <c r="G3237" s="856"/>
      <c r="H3237" s="829"/>
      <c r="I3237" s="829"/>
      <c r="J3237" s="829"/>
    </row>
    <row r="3238" s="820" customFormat="1" ht="24" spans="1:10">
      <c r="A3238" s="853" t="s">
        <v>59</v>
      </c>
      <c r="B3238" s="854" t="s">
        <v>7414</v>
      </c>
      <c r="C3238" s="855" t="s">
        <v>7415</v>
      </c>
      <c r="D3238" s="856"/>
      <c r="E3238" s="856"/>
      <c r="F3238" s="851" t="s">
        <v>7318</v>
      </c>
      <c r="G3238" s="856"/>
      <c r="H3238" s="829"/>
      <c r="I3238" s="829"/>
      <c r="J3238" s="829"/>
    </row>
    <row r="3239" s="820" customFormat="1" ht="12.75" spans="1:10">
      <c r="A3239" s="853" t="s">
        <v>59</v>
      </c>
      <c r="B3239" s="854" t="s">
        <v>7416</v>
      </c>
      <c r="C3239" s="855" t="s">
        <v>7417</v>
      </c>
      <c r="D3239" s="856" t="s">
        <v>7418</v>
      </c>
      <c r="E3239" s="856"/>
      <c r="F3239" s="851" t="s">
        <v>7318</v>
      </c>
      <c r="G3239" s="856"/>
      <c r="H3239" s="829"/>
      <c r="I3239" s="829"/>
      <c r="J3239" s="829"/>
    </row>
    <row r="3240" s="820" customFormat="1" ht="60" spans="1:10">
      <c r="A3240" s="853" t="s">
        <v>59</v>
      </c>
      <c r="B3240" s="854" t="s">
        <v>7419</v>
      </c>
      <c r="C3240" s="855" t="s">
        <v>7420</v>
      </c>
      <c r="D3240" s="856" t="s">
        <v>7421</v>
      </c>
      <c r="E3240" s="856" t="s">
        <v>7422</v>
      </c>
      <c r="F3240" s="851" t="s">
        <v>7318</v>
      </c>
      <c r="G3240" s="859"/>
      <c r="H3240" s="829"/>
      <c r="I3240" s="829"/>
      <c r="J3240" s="829"/>
    </row>
    <row r="3241" s="820" customFormat="1" ht="60" spans="1:10">
      <c r="A3241" s="853" t="s">
        <v>59</v>
      </c>
      <c r="B3241" s="854" t="s">
        <v>7423</v>
      </c>
      <c r="C3241" s="855" t="s">
        <v>7424</v>
      </c>
      <c r="D3241" s="856" t="s">
        <v>7421</v>
      </c>
      <c r="E3241" s="856" t="s">
        <v>7422</v>
      </c>
      <c r="F3241" s="851" t="s">
        <v>7318</v>
      </c>
      <c r="G3241" s="856"/>
      <c r="H3241" s="829"/>
      <c r="I3241" s="829"/>
      <c r="J3241" s="829"/>
    </row>
    <row r="3242" s="820" customFormat="1" ht="24" spans="1:10">
      <c r="A3242" s="853" t="s">
        <v>59</v>
      </c>
      <c r="B3242" s="854" t="s">
        <v>7425</v>
      </c>
      <c r="C3242" s="855" t="s">
        <v>7426</v>
      </c>
      <c r="D3242" s="856" t="s">
        <v>7427</v>
      </c>
      <c r="E3242" s="856"/>
      <c r="F3242" s="851" t="s">
        <v>7318</v>
      </c>
      <c r="G3242" s="856"/>
      <c r="H3242" s="829"/>
      <c r="I3242" s="829"/>
      <c r="J3242" s="829"/>
    </row>
    <row r="3243" s="820" customFormat="1" ht="24" spans="1:10">
      <c r="A3243" s="853" t="s">
        <v>59</v>
      </c>
      <c r="B3243" s="854" t="s">
        <v>7428</v>
      </c>
      <c r="C3243" s="855" t="s">
        <v>7429</v>
      </c>
      <c r="D3243" s="856" t="s">
        <v>7430</v>
      </c>
      <c r="E3243" s="856" t="s">
        <v>7431</v>
      </c>
      <c r="F3243" s="851" t="s">
        <v>7318</v>
      </c>
      <c r="G3243" s="856"/>
      <c r="H3243" s="829"/>
      <c r="I3243" s="829"/>
      <c r="J3243" s="829"/>
    </row>
    <row r="3244" s="820" customFormat="1" ht="24" spans="1:10">
      <c r="A3244" s="853" t="s">
        <v>59</v>
      </c>
      <c r="B3244" s="854" t="s">
        <v>7432</v>
      </c>
      <c r="C3244" s="855" t="s">
        <v>7433</v>
      </c>
      <c r="D3244" s="856" t="s">
        <v>7434</v>
      </c>
      <c r="E3244" s="856" t="s">
        <v>7435</v>
      </c>
      <c r="F3244" s="851" t="s">
        <v>7318</v>
      </c>
      <c r="G3244" s="856"/>
      <c r="H3244" s="829"/>
      <c r="I3244" s="829"/>
      <c r="J3244" s="829"/>
    </row>
    <row r="3245" s="820" customFormat="1" ht="24" spans="1:10">
      <c r="A3245" s="853" t="s">
        <v>59</v>
      </c>
      <c r="B3245" s="854" t="s">
        <v>7436</v>
      </c>
      <c r="C3245" s="855" t="s">
        <v>7437</v>
      </c>
      <c r="D3245" s="856" t="s">
        <v>7438</v>
      </c>
      <c r="E3245" s="856"/>
      <c r="F3245" s="851" t="s">
        <v>7318</v>
      </c>
      <c r="G3245" s="856"/>
      <c r="H3245" s="829"/>
      <c r="I3245" s="829"/>
      <c r="J3245" s="829"/>
    </row>
    <row r="3246" s="820" customFormat="1" ht="36" spans="1:10">
      <c r="A3246" s="853" t="s">
        <v>59</v>
      </c>
      <c r="B3246" s="854" t="s">
        <v>7439</v>
      </c>
      <c r="C3246" s="855" t="s">
        <v>7440</v>
      </c>
      <c r="D3246" s="856" t="s">
        <v>7441</v>
      </c>
      <c r="E3246" s="856"/>
      <c r="F3246" s="851" t="s">
        <v>6630</v>
      </c>
      <c r="G3246" s="856"/>
      <c r="H3246" s="829"/>
      <c r="I3246" s="829"/>
      <c r="J3246" s="829"/>
    </row>
    <row r="3247" s="820" customFormat="1" ht="12.75" spans="1:10">
      <c r="A3247" s="853" t="s">
        <v>59</v>
      </c>
      <c r="B3247" s="854" t="s">
        <v>7442</v>
      </c>
      <c r="C3247" s="855" t="s">
        <v>7443</v>
      </c>
      <c r="D3247" s="856" t="s">
        <v>7444</v>
      </c>
      <c r="E3247" s="856" t="s">
        <v>7445</v>
      </c>
      <c r="F3247" s="851" t="s">
        <v>7318</v>
      </c>
      <c r="G3247" s="856"/>
      <c r="H3247" s="829"/>
      <c r="I3247" s="829"/>
      <c r="J3247" s="829"/>
    </row>
    <row r="3248" s="820" customFormat="1" ht="24" spans="1:10">
      <c r="A3248" s="853" t="s">
        <v>59</v>
      </c>
      <c r="B3248" s="854" t="s">
        <v>7446</v>
      </c>
      <c r="C3248" s="855" t="s">
        <v>7447</v>
      </c>
      <c r="D3248" s="856" t="s">
        <v>7448</v>
      </c>
      <c r="E3248" s="856" t="s">
        <v>7449</v>
      </c>
      <c r="F3248" s="851" t="s">
        <v>7450</v>
      </c>
      <c r="G3248" s="856"/>
      <c r="H3248" s="829"/>
      <c r="I3248" s="829"/>
      <c r="J3248" s="829"/>
    </row>
    <row r="3249" s="820" customFormat="1" ht="36" spans="1:10">
      <c r="A3249" s="853" t="s">
        <v>59</v>
      </c>
      <c r="B3249" s="854" t="s">
        <v>7451</v>
      </c>
      <c r="C3249" s="855" t="s">
        <v>7452</v>
      </c>
      <c r="D3249" s="856" t="s">
        <v>7453</v>
      </c>
      <c r="E3249" s="856"/>
      <c r="F3249" s="851" t="s">
        <v>6643</v>
      </c>
      <c r="G3249" s="859"/>
      <c r="H3249" s="829"/>
      <c r="I3249" s="829"/>
      <c r="J3249" s="829"/>
    </row>
    <row r="3250" s="820" customFormat="1" ht="12.75" spans="1:10">
      <c r="A3250" s="853" t="s">
        <v>59</v>
      </c>
      <c r="B3250" s="854" t="s">
        <v>7454</v>
      </c>
      <c r="C3250" s="855" t="s">
        <v>7455</v>
      </c>
      <c r="D3250" s="856"/>
      <c r="E3250" s="856"/>
      <c r="F3250" s="851" t="s">
        <v>6643</v>
      </c>
      <c r="G3250" s="856"/>
      <c r="H3250" s="829"/>
      <c r="I3250" s="829"/>
      <c r="J3250" s="829"/>
    </row>
    <row r="3251" s="820" customFormat="1" ht="24" spans="1:10">
      <c r="A3251" s="853" t="s">
        <v>336</v>
      </c>
      <c r="B3251" s="854" t="s">
        <v>7456</v>
      </c>
      <c r="C3251" s="855" t="s">
        <v>7457</v>
      </c>
      <c r="D3251" s="856" t="s">
        <v>7458</v>
      </c>
      <c r="E3251" s="856" t="s">
        <v>7459</v>
      </c>
      <c r="F3251" s="851" t="s">
        <v>6630</v>
      </c>
      <c r="G3251" s="856"/>
      <c r="H3251" s="829"/>
      <c r="I3251" s="829"/>
      <c r="J3251" s="829"/>
    </row>
    <row r="3252" s="820" customFormat="1" ht="36" spans="1:10">
      <c r="A3252" s="853" t="s">
        <v>59</v>
      </c>
      <c r="B3252" s="854" t="s">
        <v>7460</v>
      </c>
      <c r="C3252" s="855" t="s">
        <v>7461</v>
      </c>
      <c r="D3252" s="856" t="s">
        <v>7462</v>
      </c>
      <c r="E3252" s="856" t="s">
        <v>7463</v>
      </c>
      <c r="F3252" s="851" t="s">
        <v>7464</v>
      </c>
      <c r="G3252" s="856"/>
      <c r="H3252" s="829"/>
      <c r="I3252" s="829"/>
      <c r="J3252" s="829"/>
    </row>
    <row r="3253" s="820" customFormat="1" ht="12.75" spans="1:10">
      <c r="A3253" s="853"/>
      <c r="B3253" s="854" t="s">
        <v>7465</v>
      </c>
      <c r="C3253" s="855" t="s">
        <v>7466</v>
      </c>
      <c r="D3253" s="856"/>
      <c r="E3253" s="856"/>
      <c r="F3253" s="851"/>
      <c r="G3253" s="856"/>
      <c r="H3253" s="829"/>
      <c r="I3253" s="829"/>
      <c r="J3253" s="829"/>
    </row>
    <row r="3254" s="820" customFormat="1" ht="12.75" spans="1:10">
      <c r="A3254" s="853"/>
      <c r="B3254" s="854" t="s">
        <v>7467</v>
      </c>
      <c r="C3254" s="855" t="s">
        <v>7468</v>
      </c>
      <c r="D3254" s="856" t="s">
        <v>7469</v>
      </c>
      <c r="E3254" s="856"/>
      <c r="F3254" s="851"/>
      <c r="G3254" s="856"/>
      <c r="H3254" s="829"/>
      <c r="I3254" s="829"/>
      <c r="J3254" s="829"/>
    </row>
    <row r="3255" s="820" customFormat="1" ht="24" spans="1:10">
      <c r="A3255" s="853" t="s">
        <v>77</v>
      </c>
      <c r="B3255" s="854" t="s">
        <v>7470</v>
      </c>
      <c r="C3255" s="855" t="s">
        <v>7471</v>
      </c>
      <c r="D3255" s="856" t="s">
        <v>7472</v>
      </c>
      <c r="E3255" s="856"/>
      <c r="F3255" s="851" t="s">
        <v>24</v>
      </c>
      <c r="G3255" s="856"/>
      <c r="H3255" s="829"/>
      <c r="I3255" s="829"/>
      <c r="J3255" s="829"/>
    </row>
    <row r="3256" s="820" customFormat="1" ht="12.75" spans="1:10">
      <c r="A3256" s="853" t="s">
        <v>77</v>
      </c>
      <c r="B3256" s="854" t="s">
        <v>7473</v>
      </c>
      <c r="C3256" s="855" t="s">
        <v>7474</v>
      </c>
      <c r="D3256" s="856" t="s">
        <v>7475</v>
      </c>
      <c r="E3256" s="856"/>
      <c r="F3256" s="851" t="s">
        <v>2002</v>
      </c>
      <c r="G3256" s="856"/>
      <c r="H3256" s="829"/>
      <c r="I3256" s="829"/>
      <c r="J3256" s="829"/>
    </row>
    <row r="3257" s="820" customFormat="1" ht="24" spans="1:10">
      <c r="A3257" s="853" t="s">
        <v>77</v>
      </c>
      <c r="B3257" s="854" t="s">
        <v>7476</v>
      </c>
      <c r="C3257" s="855" t="s">
        <v>7477</v>
      </c>
      <c r="D3257" s="856" t="s">
        <v>7478</v>
      </c>
      <c r="E3257" s="856"/>
      <c r="F3257" s="851" t="s">
        <v>2002</v>
      </c>
      <c r="G3257" s="856" t="s">
        <v>7479</v>
      </c>
      <c r="H3257" s="829"/>
      <c r="I3257" s="829"/>
      <c r="J3257" s="829"/>
    </row>
    <row r="3258" s="820" customFormat="1" ht="12.75" spans="1:10">
      <c r="A3258" s="853" t="s">
        <v>77</v>
      </c>
      <c r="B3258" s="854" t="s">
        <v>7480</v>
      </c>
      <c r="C3258" s="855" t="s">
        <v>7481</v>
      </c>
      <c r="D3258" s="856" t="s">
        <v>7482</v>
      </c>
      <c r="E3258" s="856"/>
      <c r="F3258" s="851" t="s">
        <v>2002</v>
      </c>
      <c r="G3258" s="856"/>
      <c r="H3258" s="829"/>
      <c r="I3258" s="829"/>
      <c r="J3258" s="829"/>
    </row>
    <row r="3259" s="820" customFormat="1" ht="12.75" spans="1:10">
      <c r="A3259" s="853" t="s">
        <v>77</v>
      </c>
      <c r="B3259" s="854" t="s">
        <v>7483</v>
      </c>
      <c r="C3259" s="855" t="s">
        <v>7484</v>
      </c>
      <c r="D3259" s="856" t="s">
        <v>7485</v>
      </c>
      <c r="E3259" s="856"/>
      <c r="F3259" s="851" t="s">
        <v>2002</v>
      </c>
      <c r="G3259" s="856"/>
      <c r="H3259" s="829"/>
      <c r="I3259" s="829"/>
      <c r="J3259" s="829"/>
    </row>
    <row r="3260" s="820" customFormat="1" ht="12.75" spans="1:10">
      <c r="A3260" s="853" t="s">
        <v>77</v>
      </c>
      <c r="B3260" s="854" t="s">
        <v>7486</v>
      </c>
      <c r="C3260" s="855" t="s">
        <v>7487</v>
      </c>
      <c r="D3260" s="856"/>
      <c r="E3260" s="856"/>
      <c r="F3260" s="851" t="s">
        <v>2002</v>
      </c>
      <c r="G3260" s="856"/>
      <c r="H3260" s="829"/>
      <c r="I3260" s="829"/>
      <c r="J3260" s="829"/>
    </row>
    <row r="3261" s="820" customFormat="1" ht="12.75" spans="1:10">
      <c r="A3261" s="853" t="s">
        <v>77</v>
      </c>
      <c r="B3261" s="854" t="s">
        <v>7488</v>
      </c>
      <c r="C3261" s="855" t="s">
        <v>7489</v>
      </c>
      <c r="D3261" s="856"/>
      <c r="E3261" s="856"/>
      <c r="F3261" s="851" t="s">
        <v>2002</v>
      </c>
      <c r="G3261" s="856"/>
      <c r="H3261" s="829"/>
      <c r="I3261" s="829"/>
      <c r="J3261" s="829"/>
    </row>
    <row r="3262" s="820" customFormat="1" ht="12.75" spans="1:10">
      <c r="A3262" s="853" t="s">
        <v>77</v>
      </c>
      <c r="B3262" s="854" t="s">
        <v>7490</v>
      </c>
      <c r="C3262" s="855" t="s">
        <v>7491</v>
      </c>
      <c r="D3262" s="856" t="s">
        <v>7492</v>
      </c>
      <c r="E3262" s="856"/>
      <c r="F3262" s="851" t="s">
        <v>2002</v>
      </c>
      <c r="G3262" s="856"/>
      <c r="H3262" s="829"/>
      <c r="I3262" s="829"/>
      <c r="J3262" s="829"/>
    </row>
    <row r="3263" s="820" customFormat="1" ht="12.75" spans="1:10">
      <c r="A3263" s="853" t="s">
        <v>77</v>
      </c>
      <c r="B3263" s="854" t="s">
        <v>7493</v>
      </c>
      <c r="C3263" s="855" t="s">
        <v>7494</v>
      </c>
      <c r="D3263" s="856"/>
      <c r="E3263" s="856"/>
      <c r="F3263" s="851" t="s">
        <v>189</v>
      </c>
      <c r="G3263" s="859"/>
      <c r="H3263" s="829"/>
      <c r="I3263" s="829"/>
      <c r="J3263" s="829"/>
    </row>
    <row r="3264" s="820" customFormat="1" ht="12.75" spans="1:10">
      <c r="A3264" s="853" t="s">
        <v>77</v>
      </c>
      <c r="B3264" s="854" t="s">
        <v>7495</v>
      </c>
      <c r="C3264" s="855" t="s">
        <v>7496</v>
      </c>
      <c r="D3264" s="856"/>
      <c r="E3264" s="856" t="s">
        <v>7497</v>
      </c>
      <c r="F3264" s="851" t="s">
        <v>189</v>
      </c>
      <c r="G3264" s="856"/>
      <c r="H3264" s="829"/>
      <c r="I3264" s="829"/>
      <c r="J3264" s="829"/>
    </row>
    <row r="3265" s="820" customFormat="1" ht="12.75" spans="1:10">
      <c r="A3265" s="853" t="s">
        <v>77</v>
      </c>
      <c r="B3265" s="854" t="s">
        <v>7498</v>
      </c>
      <c r="C3265" s="855" t="s">
        <v>7499</v>
      </c>
      <c r="D3265" s="856"/>
      <c r="E3265" s="856"/>
      <c r="F3265" s="851" t="s">
        <v>2002</v>
      </c>
      <c r="G3265" s="856"/>
      <c r="H3265" s="829"/>
      <c r="I3265" s="829"/>
      <c r="J3265" s="829"/>
    </row>
    <row r="3266" s="820" customFormat="1" ht="12.75" spans="1:10">
      <c r="A3266" s="853" t="s">
        <v>77</v>
      </c>
      <c r="B3266" s="854" t="s">
        <v>7500</v>
      </c>
      <c r="C3266" s="855" t="s">
        <v>7501</v>
      </c>
      <c r="D3266" s="856" t="s">
        <v>7502</v>
      </c>
      <c r="E3266" s="856"/>
      <c r="F3266" s="851" t="s">
        <v>2002</v>
      </c>
      <c r="G3266" s="856"/>
      <c r="H3266" s="829"/>
      <c r="I3266" s="829"/>
      <c r="J3266" s="829"/>
    </row>
    <row r="3267" s="820" customFormat="1" ht="12.75" spans="1:10">
      <c r="A3267" s="853" t="s">
        <v>77</v>
      </c>
      <c r="B3267" s="854" t="s">
        <v>7503</v>
      </c>
      <c r="C3267" s="855" t="s">
        <v>7504</v>
      </c>
      <c r="D3267" s="856" t="s">
        <v>7505</v>
      </c>
      <c r="E3267" s="856"/>
      <c r="F3267" s="851" t="s">
        <v>2002</v>
      </c>
      <c r="G3267" s="856"/>
      <c r="H3267" s="829"/>
      <c r="I3267" s="829"/>
      <c r="J3267" s="829"/>
    </row>
    <row r="3268" s="820" customFormat="1" ht="12.75" spans="1:10">
      <c r="A3268" s="853"/>
      <c r="B3268" s="854" t="s">
        <v>7506</v>
      </c>
      <c r="C3268" s="855" t="s">
        <v>7507</v>
      </c>
      <c r="D3268" s="856"/>
      <c r="E3268" s="856"/>
      <c r="F3268" s="851"/>
      <c r="G3268" s="856"/>
      <c r="H3268" s="829"/>
      <c r="I3268" s="829"/>
      <c r="J3268" s="829"/>
    </row>
    <row r="3269" s="820" customFormat="1" ht="12.75" spans="1:10">
      <c r="A3269" s="853" t="s">
        <v>77</v>
      </c>
      <c r="B3269" s="854" t="s">
        <v>7508</v>
      </c>
      <c r="C3269" s="855" t="s">
        <v>7509</v>
      </c>
      <c r="D3269" s="856"/>
      <c r="E3269" s="856"/>
      <c r="F3269" s="851" t="s">
        <v>24</v>
      </c>
      <c r="G3269" s="856" t="s">
        <v>7510</v>
      </c>
      <c r="H3269" s="829"/>
      <c r="I3269" s="829"/>
      <c r="J3269" s="829"/>
    </row>
    <row r="3270" s="820" customFormat="1" ht="12.75" spans="1:10">
      <c r="A3270" s="853" t="s">
        <v>77</v>
      </c>
      <c r="B3270" s="854" t="s">
        <v>7511</v>
      </c>
      <c r="C3270" s="855" t="s">
        <v>7512</v>
      </c>
      <c r="D3270" s="856"/>
      <c r="E3270" s="856"/>
      <c r="F3270" s="851" t="s">
        <v>24</v>
      </c>
      <c r="G3270" s="856"/>
      <c r="H3270" s="829"/>
      <c r="I3270" s="829"/>
      <c r="J3270" s="829"/>
    </row>
    <row r="3271" s="820" customFormat="1" ht="12.75" spans="1:10">
      <c r="A3271" s="853" t="s">
        <v>77</v>
      </c>
      <c r="B3271" s="854" t="s">
        <v>7513</v>
      </c>
      <c r="C3271" s="855" t="s">
        <v>7514</v>
      </c>
      <c r="D3271" s="856" t="s">
        <v>7515</v>
      </c>
      <c r="E3271" s="856"/>
      <c r="F3271" s="851" t="s">
        <v>24</v>
      </c>
      <c r="G3271" s="856"/>
      <c r="H3271" s="829"/>
      <c r="I3271" s="829"/>
      <c r="J3271" s="829"/>
    </row>
    <row r="3272" s="820" customFormat="1" ht="12.75" spans="1:10">
      <c r="A3272" s="853" t="s">
        <v>77</v>
      </c>
      <c r="B3272" s="854" t="s">
        <v>7516</v>
      </c>
      <c r="C3272" s="855" t="s">
        <v>7517</v>
      </c>
      <c r="D3272" s="856"/>
      <c r="E3272" s="856"/>
      <c r="F3272" s="851" t="s">
        <v>24</v>
      </c>
      <c r="G3272" s="856"/>
      <c r="H3272" s="829"/>
      <c r="I3272" s="829"/>
      <c r="J3272" s="829"/>
    </row>
    <row r="3273" s="820" customFormat="1" ht="12.75" spans="1:10">
      <c r="A3273" s="853" t="s">
        <v>77</v>
      </c>
      <c r="B3273" s="854" t="s">
        <v>7518</v>
      </c>
      <c r="C3273" s="855" t="s">
        <v>7519</v>
      </c>
      <c r="D3273" s="856" t="s">
        <v>7520</v>
      </c>
      <c r="E3273" s="856"/>
      <c r="F3273" s="851" t="s">
        <v>189</v>
      </c>
      <c r="G3273" s="856"/>
      <c r="H3273" s="829"/>
      <c r="I3273" s="829"/>
      <c r="J3273" s="829"/>
    </row>
    <row r="3274" s="820" customFormat="1" ht="12.75" spans="1:10">
      <c r="A3274" s="853" t="s">
        <v>1999</v>
      </c>
      <c r="B3274" s="854" t="s">
        <v>7521</v>
      </c>
      <c r="C3274" s="855" t="s">
        <v>7522</v>
      </c>
      <c r="D3274" s="856" t="s">
        <v>7523</v>
      </c>
      <c r="E3274" s="856"/>
      <c r="F3274" s="851" t="s">
        <v>24</v>
      </c>
      <c r="G3274" s="856"/>
      <c r="H3274" s="829"/>
      <c r="I3274" s="829"/>
      <c r="J3274" s="829"/>
    </row>
    <row r="3275" s="820" customFormat="1" ht="12.75" spans="1:10">
      <c r="A3275" s="853" t="s">
        <v>77</v>
      </c>
      <c r="B3275" s="854" t="s">
        <v>7524</v>
      </c>
      <c r="C3275" s="855" t="s">
        <v>7525</v>
      </c>
      <c r="D3275" s="856"/>
      <c r="E3275" s="856"/>
      <c r="F3275" s="851" t="s">
        <v>24</v>
      </c>
      <c r="G3275" s="856"/>
      <c r="H3275" s="829"/>
      <c r="I3275" s="829"/>
      <c r="J3275" s="829"/>
    </row>
    <row r="3276" s="820" customFormat="1" ht="12.75" spans="1:10">
      <c r="A3276" s="853" t="s">
        <v>77</v>
      </c>
      <c r="B3276" s="854" t="s">
        <v>7526</v>
      </c>
      <c r="C3276" s="855" t="s">
        <v>7527</v>
      </c>
      <c r="D3276" s="856" t="s">
        <v>7528</v>
      </c>
      <c r="E3276" s="856"/>
      <c r="F3276" s="851" t="s">
        <v>24</v>
      </c>
      <c r="G3276" s="856"/>
      <c r="H3276" s="829"/>
      <c r="I3276" s="829"/>
      <c r="J3276" s="829"/>
    </row>
    <row r="3277" s="820" customFormat="1" ht="12.75" spans="1:10">
      <c r="A3277" s="853" t="s">
        <v>77</v>
      </c>
      <c r="B3277" s="867" t="s">
        <v>7529</v>
      </c>
      <c r="C3277" s="855" t="s">
        <v>7530</v>
      </c>
      <c r="D3277" s="856" t="s">
        <v>7531</v>
      </c>
      <c r="E3277" s="856"/>
      <c r="F3277" s="851" t="s">
        <v>24</v>
      </c>
      <c r="G3277" s="856"/>
      <c r="H3277" s="829"/>
      <c r="I3277" s="829"/>
      <c r="J3277" s="829"/>
    </row>
    <row r="3278" s="820" customFormat="1" ht="24" spans="1:10">
      <c r="A3278" s="853"/>
      <c r="B3278" s="854" t="s">
        <v>7532</v>
      </c>
      <c r="C3278" s="855" t="s">
        <v>7533</v>
      </c>
      <c r="D3278" s="856" t="s">
        <v>7534</v>
      </c>
      <c r="E3278" s="856" t="s">
        <v>7535</v>
      </c>
      <c r="F3278" s="851"/>
      <c r="G3278" s="856"/>
      <c r="H3278" s="829"/>
      <c r="I3278" s="829"/>
      <c r="J3278" s="829"/>
    </row>
    <row r="3279" s="820" customFormat="1" ht="12.75" spans="1:10">
      <c r="A3279" s="853" t="s">
        <v>59</v>
      </c>
      <c r="B3279" s="854" t="s">
        <v>7536</v>
      </c>
      <c r="C3279" s="855" t="s">
        <v>7537</v>
      </c>
      <c r="D3279" s="856" t="s">
        <v>7538</v>
      </c>
      <c r="E3279" s="856"/>
      <c r="F3279" s="851" t="s">
        <v>189</v>
      </c>
      <c r="G3279" s="856"/>
      <c r="H3279" s="829"/>
      <c r="I3279" s="829"/>
      <c r="J3279" s="829"/>
    </row>
    <row r="3280" s="820" customFormat="1" ht="24" spans="1:10">
      <c r="A3280" s="853" t="s">
        <v>59</v>
      </c>
      <c r="B3280" s="854" t="s">
        <v>7539</v>
      </c>
      <c r="C3280" s="855" t="s">
        <v>7540</v>
      </c>
      <c r="D3280" s="856" t="s">
        <v>7541</v>
      </c>
      <c r="E3280" s="861" t="s">
        <v>7542</v>
      </c>
      <c r="F3280" s="851" t="s">
        <v>189</v>
      </c>
      <c r="G3280" s="856"/>
      <c r="H3280" s="829"/>
      <c r="I3280" s="829"/>
      <c r="J3280" s="829"/>
    </row>
    <row r="3281" s="820" customFormat="1" ht="12.75" spans="1:10">
      <c r="A3281" s="853" t="s">
        <v>59</v>
      </c>
      <c r="B3281" s="854" t="s">
        <v>7543</v>
      </c>
      <c r="C3281" s="855" t="s">
        <v>7544</v>
      </c>
      <c r="D3281" s="856"/>
      <c r="E3281" s="856"/>
      <c r="F3281" s="851" t="s">
        <v>24</v>
      </c>
      <c r="G3281" s="856"/>
      <c r="H3281" s="829"/>
      <c r="I3281" s="829"/>
      <c r="J3281" s="829"/>
    </row>
    <row r="3282" s="820" customFormat="1" ht="12.75" spans="1:10">
      <c r="A3282" s="853"/>
      <c r="B3282" s="854" t="s">
        <v>7545</v>
      </c>
      <c r="C3282" s="855" t="s">
        <v>7546</v>
      </c>
      <c r="D3282" s="856"/>
      <c r="E3282" s="856"/>
      <c r="F3282" s="851"/>
      <c r="G3282" s="856"/>
      <c r="H3282" s="829"/>
      <c r="I3282" s="829"/>
      <c r="J3282" s="829"/>
    </row>
    <row r="3283" s="820" customFormat="1" ht="12.75" spans="1:10">
      <c r="A3283" s="853" t="s">
        <v>77</v>
      </c>
      <c r="B3283" s="854" t="s">
        <v>7547</v>
      </c>
      <c r="C3283" s="855" t="s">
        <v>7548</v>
      </c>
      <c r="D3283" s="856" t="s">
        <v>7549</v>
      </c>
      <c r="E3283" s="856"/>
      <c r="F3283" s="851" t="s">
        <v>24</v>
      </c>
      <c r="G3283" s="856"/>
      <c r="H3283" s="829"/>
      <c r="I3283" s="829"/>
      <c r="J3283" s="829"/>
    </row>
    <row r="3284" s="820" customFormat="1" ht="12.75" spans="1:10">
      <c r="A3284" s="853" t="s">
        <v>77</v>
      </c>
      <c r="B3284" s="854" t="s">
        <v>7550</v>
      </c>
      <c r="C3284" s="855" t="s">
        <v>7551</v>
      </c>
      <c r="D3284" s="856" t="s">
        <v>7552</v>
      </c>
      <c r="E3284" s="856"/>
      <c r="F3284" s="851" t="s">
        <v>24</v>
      </c>
      <c r="G3284" s="856"/>
      <c r="H3284" s="829"/>
      <c r="I3284" s="829"/>
      <c r="J3284" s="829"/>
    </row>
    <row r="3285" s="820" customFormat="1" ht="12.75" spans="1:10">
      <c r="A3285" s="853" t="s">
        <v>336</v>
      </c>
      <c r="B3285" s="854" t="s">
        <v>7553</v>
      </c>
      <c r="C3285" s="855" t="s">
        <v>7554</v>
      </c>
      <c r="D3285" s="856"/>
      <c r="E3285" s="856"/>
      <c r="F3285" s="851" t="s">
        <v>24</v>
      </c>
      <c r="G3285" s="856"/>
      <c r="H3285" s="829"/>
      <c r="I3285" s="829"/>
      <c r="J3285" s="829"/>
    </row>
    <row r="3286" s="820" customFormat="1" ht="12.75" spans="1:10">
      <c r="A3286" s="853" t="s">
        <v>336</v>
      </c>
      <c r="B3286" s="854" t="s">
        <v>7555</v>
      </c>
      <c r="C3286" s="855" t="s">
        <v>7556</v>
      </c>
      <c r="D3286" s="856"/>
      <c r="E3286" s="856"/>
      <c r="F3286" s="851" t="s">
        <v>24</v>
      </c>
      <c r="G3286" s="856"/>
      <c r="H3286" s="829"/>
      <c r="I3286" s="829"/>
      <c r="J3286" s="829"/>
    </row>
    <row r="3287" s="820" customFormat="1" ht="12.75" spans="1:10">
      <c r="A3287" s="853" t="s">
        <v>336</v>
      </c>
      <c r="B3287" s="854" t="s">
        <v>7557</v>
      </c>
      <c r="C3287" s="855" t="s">
        <v>7558</v>
      </c>
      <c r="D3287" s="856" t="s">
        <v>7559</v>
      </c>
      <c r="E3287" s="856" t="s">
        <v>7560</v>
      </c>
      <c r="F3287" s="851" t="s">
        <v>24</v>
      </c>
      <c r="G3287" s="859"/>
      <c r="H3287" s="829"/>
      <c r="I3287" s="829"/>
      <c r="J3287" s="829"/>
    </row>
    <row r="3288" s="820" customFormat="1" ht="12.75" spans="1:10">
      <c r="A3288" s="853" t="s">
        <v>336</v>
      </c>
      <c r="B3288" s="854" t="s">
        <v>7561</v>
      </c>
      <c r="C3288" s="855" t="s">
        <v>7562</v>
      </c>
      <c r="D3288" s="856" t="s">
        <v>7563</v>
      </c>
      <c r="E3288" s="859"/>
      <c r="F3288" s="851" t="s">
        <v>24</v>
      </c>
      <c r="G3288" s="856"/>
      <c r="H3288" s="829"/>
      <c r="I3288" s="829"/>
      <c r="J3288" s="829"/>
    </row>
    <row r="3289" s="820" customFormat="1" ht="12.75" spans="1:10">
      <c r="A3289" s="853" t="s">
        <v>336</v>
      </c>
      <c r="B3289" s="854" t="s">
        <v>7564</v>
      </c>
      <c r="C3289" s="855" t="s">
        <v>7565</v>
      </c>
      <c r="D3289" s="856" t="s">
        <v>7566</v>
      </c>
      <c r="E3289" s="856"/>
      <c r="F3289" s="851" t="s">
        <v>7567</v>
      </c>
      <c r="G3289" s="856"/>
      <c r="H3289" s="829"/>
      <c r="I3289" s="829"/>
      <c r="J3289" s="829"/>
    </row>
    <row r="3290" s="820" customFormat="1" ht="12.75" spans="1:10">
      <c r="A3290" s="853" t="s">
        <v>336</v>
      </c>
      <c r="B3290" s="854" t="s">
        <v>7568</v>
      </c>
      <c r="C3290" s="855" t="s">
        <v>7569</v>
      </c>
      <c r="D3290" s="856"/>
      <c r="E3290" s="856"/>
      <c r="F3290" s="851" t="s">
        <v>7567</v>
      </c>
      <c r="G3290" s="856"/>
      <c r="H3290" s="829"/>
      <c r="I3290" s="829"/>
      <c r="J3290" s="829"/>
    </row>
    <row r="3291" s="820" customFormat="1" ht="12.75" spans="1:10">
      <c r="A3291" s="853" t="s">
        <v>59</v>
      </c>
      <c r="B3291" s="854" t="s">
        <v>7570</v>
      </c>
      <c r="C3291" s="855" t="s">
        <v>7571</v>
      </c>
      <c r="D3291" s="856" t="s">
        <v>7572</v>
      </c>
      <c r="E3291" s="856"/>
      <c r="F3291" s="851" t="s">
        <v>189</v>
      </c>
      <c r="G3291" s="856"/>
      <c r="H3291" s="829"/>
      <c r="I3291" s="829"/>
      <c r="J3291" s="829"/>
    </row>
    <row r="3292" s="823" customFormat="1" ht="12.75" spans="1:10">
      <c r="A3292" s="888" t="s">
        <v>1999</v>
      </c>
      <c r="B3292" s="889" t="s">
        <v>7573</v>
      </c>
      <c r="C3292" s="865" t="s">
        <v>7574</v>
      </c>
      <c r="D3292" s="861" t="s">
        <v>7575</v>
      </c>
      <c r="E3292" s="887"/>
      <c r="F3292" s="890" t="s">
        <v>24</v>
      </c>
      <c r="G3292" s="861"/>
      <c r="H3292" s="869"/>
      <c r="I3292" s="869"/>
      <c r="J3292" s="869"/>
    </row>
    <row r="3293" s="820" customFormat="1" ht="12.75" spans="1:10">
      <c r="A3293" s="853"/>
      <c r="B3293" s="854" t="s">
        <v>7576</v>
      </c>
      <c r="C3293" s="855" t="s">
        <v>7577</v>
      </c>
      <c r="D3293" s="856"/>
      <c r="E3293" s="856"/>
      <c r="F3293" s="851"/>
      <c r="G3293" s="859"/>
      <c r="H3293" s="829"/>
      <c r="I3293" s="829"/>
      <c r="J3293" s="829"/>
    </row>
    <row r="3294" s="820" customFormat="1" ht="12.75" spans="1:10">
      <c r="A3294" s="853" t="s">
        <v>77</v>
      </c>
      <c r="B3294" s="854" t="s">
        <v>7578</v>
      </c>
      <c r="C3294" s="855" t="s">
        <v>7579</v>
      </c>
      <c r="D3294" s="856"/>
      <c r="E3294" s="856"/>
      <c r="F3294" s="851" t="s">
        <v>24</v>
      </c>
      <c r="G3294" s="856"/>
      <c r="H3294" s="829"/>
      <c r="I3294" s="829"/>
      <c r="J3294" s="829"/>
    </row>
    <row r="3295" s="820" customFormat="1" ht="12.75" spans="1:10">
      <c r="A3295" s="853" t="s">
        <v>77</v>
      </c>
      <c r="B3295" s="854" t="s">
        <v>7580</v>
      </c>
      <c r="C3295" s="855" t="s">
        <v>7581</v>
      </c>
      <c r="D3295" s="856"/>
      <c r="E3295" s="856"/>
      <c r="F3295" s="851" t="s">
        <v>24</v>
      </c>
      <c r="G3295" s="856"/>
      <c r="H3295" s="829"/>
      <c r="I3295" s="829"/>
      <c r="J3295" s="829"/>
    </row>
    <row r="3296" s="828" customFormat="1" ht="12.75" spans="1:10">
      <c r="A3296" s="870" t="s">
        <v>77</v>
      </c>
      <c r="B3296" s="909" t="s">
        <v>7582</v>
      </c>
      <c r="C3296" s="871" t="s">
        <v>7583</v>
      </c>
      <c r="D3296" s="872" t="s">
        <v>7584</v>
      </c>
      <c r="E3296" s="872"/>
      <c r="F3296" s="873" t="s">
        <v>24</v>
      </c>
      <c r="G3296" s="916"/>
    </row>
    <row r="3297" s="820" customFormat="1" ht="12.75" spans="1:10">
      <c r="A3297" s="853" t="s">
        <v>77</v>
      </c>
      <c r="B3297" s="854" t="s">
        <v>7585</v>
      </c>
      <c r="C3297" s="855" t="s">
        <v>7586</v>
      </c>
      <c r="D3297" s="856" t="s">
        <v>7584</v>
      </c>
      <c r="E3297" s="856" t="s">
        <v>7587</v>
      </c>
      <c r="F3297" s="851" t="s">
        <v>24</v>
      </c>
      <c r="G3297" s="856"/>
      <c r="H3297" s="829"/>
      <c r="I3297" s="829"/>
      <c r="J3297" s="829"/>
    </row>
    <row r="3298" s="820" customFormat="1" ht="12.75" spans="1:10">
      <c r="A3298" s="853" t="s">
        <v>77</v>
      </c>
      <c r="B3298" s="854" t="s">
        <v>7588</v>
      </c>
      <c r="C3298" s="855" t="s">
        <v>7589</v>
      </c>
      <c r="D3298" s="856" t="s">
        <v>7584</v>
      </c>
      <c r="E3298" s="856"/>
      <c r="F3298" s="851" t="s">
        <v>24</v>
      </c>
      <c r="G3298" s="856"/>
      <c r="H3298" s="829"/>
      <c r="I3298" s="829"/>
      <c r="J3298" s="829"/>
    </row>
    <row r="3299" s="820" customFormat="1" ht="12.75" spans="1:10">
      <c r="A3299" s="853" t="s">
        <v>336</v>
      </c>
      <c r="B3299" s="854" t="s">
        <v>7590</v>
      </c>
      <c r="C3299" s="855" t="s">
        <v>7591</v>
      </c>
      <c r="D3299" s="856" t="s">
        <v>7592</v>
      </c>
      <c r="E3299" s="856" t="s">
        <v>550</v>
      </c>
      <c r="F3299" s="851" t="s">
        <v>24</v>
      </c>
      <c r="G3299" s="859"/>
      <c r="H3299" s="829"/>
      <c r="I3299" s="829"/>
      <c r="J3299" s="829"/>
    </row>
    <row r="3300" s="820" customFormat="1" ht="12.75" spans="1:10">
      <c r="A3300" s="853" t="s">
        <v>336</v>
      </c>
      <c r="B3300" s="854" t="s">
        <v>7593</v>
      </c>
      <c r="C3300" s="855" t="s">
        <v>7594</v>
      </c>
      <c r="D3300" s="856" t="s">
        <v>7592</v>
      </c>
      <c r="E3300" s="856"/>
      <c r="F3300" s="851" t="s">
        <v>24</v>
      </c>
      <c r="G3300" s="856"/>
      <c r="H3300" s="829"/>
      <c r="I3300" s="829"/>
      <c r="J3300" s="829"/>
    </row>
    <row r="3301" s="820" customFormat="1" ht="12.75" spans="1:10">
      <c r="A3301" s="853" t="s">
        <v>336</v>
      </c>
      <c r="B3301" s="854" t="s">
        <v>7595</v>
      </c>
      <c r="C3301" s="855" t="s">
        <v>7596</v>
      </c>
      <c r="D3301" s="856"/>
      <c r="E3301" s="856"/>
      <c r="F3301" s="851" t="s">
        <v>752</v>
      </c>
      <c r="G3301" s="856"/>
      <c r="H3301" s="829"/>
      <c r="I3301" s="829"/>
      <c r="J3301" s="829"/>
    </row>
    <row r="3302" s="820" customFormat="1" ht="12.75" spans="1:10">
      <c r="A3302" s="853" t="s">
        <v>336</v>
      </c>
      <c r="B3302" s="854" t="s">
        <v>7597</v>
      </c>
      <c r="C3302" s="855" t="s">
        <v>7598</v>
      </c>
      <c r="D3302" s="856"/>
      <c r="E3302" s="856"/>
      <c r="F3302" s="851" t="s">
        <v>752</v>
      </c>
      <c r="G3302" s="856"/>
      <c r="H3302" s="829"/>
      <c r="I3302" s="829"/>
      <c r="J3302" s="829"/>
    </row>
    <row r="3303" s="827" customFormat="1" ht="12.75" spans="1:10">
      <c r="A3303" s="928" t="s">
        <v>336</v>
      </c>
      <c r="B3303" s="929" t="s">
        <v>7599</v>
      </c>
      <c r="C3303" s="930" t="s">
        <v>7600</v>
      </c>
      <c r="D3303" s="931" t="s">
        <v>7601</v>
      </c>
      <c r="E3303" s="931"/>
      <c r="F3303" s="932" t="s">
        <v>7602</v>
      </c>
      <c r="G3303" s="931"/>
    </row>
    <row r="3304" s="820" customFormat="1" ht="12.75" spans="1:10">
      <c r="A3304" s="853" t="s">
        <v>77</v>
      </c>
      <c r="B3304" s="854" t="s">
        <v>7603</v>
      </c>
      <c r="C3304" s="855" t="s">
        <v>7604</v>
      </c>
      <c r="D3304" s="856" t="s">
        <v>7605</v>
      </c>
      <c r="E3304" s="856"/>
      <c r="F3304" s="851" t="s">
        <v>24</v>
      </c>
      <c r="G3304" s="856"/>
      <c r="H3304" s="829"/>
      <c r="I3304" s="829"/>
      <c r="J3304" s="829"/>
    </row>
    <row r="3305" s="820" customFormat="1" ht="12.75" spans="1:10">
      <c r="A3305" s="853" t="s">
        <v>77</v>
      </c>
      <c r="B3305" s="854" t="s">
        <v>7606</v>
      </c>
      <c r="C3305" s="855" t="s">
        <v>7607</v>
      </c>
      <c r="D3305" s="856" t="s">
        <v>7605</v>
      </c>
      <c r="E3305" s="856"/>
      <c r="F3305" s="851" t="s">
        <v>24</v>
      </c>
      <c r="G3305" s="856"/>
      <c r="H3305" s="829"/>
      <c r="I3305" s="829"/>
      <c r="J3305" s="829"/>
    </row>
    <row r="3306" s="820" customFormat="1" ht="12.75" spans="1:10">
      <c r="A3306" s="853" t="s">
        <v>336</v>
      </c>
      <c r="B3306" s="854" t="s">
        <v>7608</v>
      </c>
      <c r="C3306" s="855" t="s">
        <v>7609</v>
      </c>
      <c r="D3306" s="856" t="s">
        <v>7610</v>
      </c>
      <c r="E3306" s="856"/>
      <c r="F3306" s="851" t="s">
        <v>24</v>
      </c>
      <c r="G3306" s="856"/>
      <c r="H3306" s="829"/>
      <c r="I3306" s="829"/>
      <c r="J3306" s="829"/>
    </row>
    <row r="3307" s="820" customFormat="1" ht="12.75" spans="1:10">
      <c r="A3307" s="853" t="s">
        <v>336</v>
      </c>
      <c r="B3307" s="854" t="s">
        <v>7611</v>
      </c>
      <c r="C3307" s="855" t="s">
        <v>7612</v>
      </c>
      <c r="D3307" s="856"/>
      <c r="E3307" s="856" t="s">
        <v>7613</v>
      </c>
      <c r="F3307" s="851" t="s">
        <v>24</v>
      </c>
      <c r="G3307" s="856"/>
      <c r="H3307" s="829"/>
      <c r="I3307" s="829"/>
      <c r="J3307" s="829"/>
    </row>
    <row r="3308" s="820" customFormat="1" ht="12.75" spans="1:10">
      <c r="A3308" s="853" t="s">
        <v>336</v>
      </c>
      <c r="B3308" s="854" t="s">
        <v>7614</v>
      </c>
      <c r="C3308" s="855" t="s">
        <v>7615</v>
      </c>
      <c r="D3308" s="859"/>
      <c r="E3308" s="856" t="s">
        <v>7616</v>
      </c>
      <c r="F3308" s="851" t="s">
        <v>24</v>
      </c>
      <c r="G3308" s="856"/>
      <c r="H3308" s="829"/>
      <c r="I3308" s="829"/>
      <c r="J3308" s="829"/>
    </row>
    <row r="3309" s="820" customFormat="1" ht="12.75" spans="1:10">
      <c r="A3309" s="853" t="s">
        <v>336</v>
      </c>
      <c r="B3309" s="854" t="s">
        <v>7617</v>
      </c>
      <c r="C3309" s="855" t="s">
        <v>7618</v>
      </c>
      <c r="D3309" s="856"/>
      <c r="E3309" s="856"/>
      <c r="F3309" s="851" t="s">
        <v>24</v>
      </c>
      <c r="G3309" s="856"/>
      <c r="H3309" s="829"/>
      <c r="I3309" s="829"/>
      <c r="J3309" s="829"/>
    </row>
    <row r="3310" s="820" customFormat="1" ht="12.75" spans="1:10">
      <c r="A3310" s="853" t="s">
        <v>59</v>
      </c>
      <c r="B3310" s="854" t="s">
        <v>7619</v>
      </c>
      <c r="C3310" s="855" t="s">
        <v>7620</v>
      </c>
      <c r="D3310" s="856"/>
      <c r="E3310" s="856" t="s">
        <v>550</v>
      </c>
      <c r="F3310" s="851" t="s">
        <v>24</v>
      </c>
      <c r="G3310" s="856"/>
      <c r="H3310" s="829"/>
      <c r="I3310" s="829"/>
      <c r="J3310" s="829"/>
    </row>
    <row r="3311" s="820" customFormat="1" ht="12.75" spans="1:10">
      <c r="A3311" s="853" t="s">
        <v>336</v>
      </c>
      <c r="B3311" s="854" t="s">
        <v>7621</v>
      </c>
      <c r="C3311" s="855" t="s">
        <v>7622</v>
      </c>
      <c r="D3311" s="856"/>
      <c r="E3311" s="856"/>
      <c r="F3311" s="851" t="s">
        <v>24</v>
      </c>
      <c r="G3311" s="856"/>
      <c r="H3311" s="829"/>
      <c r="I3311" s="829"/>
      <c r="J3311" s="829"/>
    </row>
    <row r="3312" s="820" customFormat="1" ht="12.75" spans="1:10">
      <c r="A3312" s="853" t="s">
        <v>77</v>
      </c>
      <c r="B3312" s="854" t="s">
        <v>7623</v>
      </c>
      <c r="C3312" s="855" t="s">
        <v>7624</v>
      </c>
      <c r="D3312" s="856" t="s">
        <v>7625</v>
      </c>
      <c r="E3312" s="856"/>
      <c r="F3312" s="851" t="s">
        <v>24</v>
      </c>
      <c r="G3312" s="856"/>
      <c r="H3312" s="829"/>
      <c r="I3312" s="829"/>
      <c r="J3312" s="829"/>
    </row>
    <row r="3313" s="820" customFormat="1" ht="12.75" spans="1:10">
      <c r="A3313" s="853" t="s">
        <v>77</v>
      </c>
      <c r="B3313" s="854" t="s">
        <v>7626</v>
      </c>
      <c r="C3313" s="855" t="s">
        <v>7627</v>
      </c>
      <c r="D3313" s="856" t="s">
        <v>7628</v>
      </c>
      <c r="E3313" s="856"/>
      <c r="F3313" s="851" t="s">
        <v>24</v>
      </c>
      <c r="G3313" s="856"/>
      <c r="H3313" s="829"/>
      <c r="I3313" s="829"/>
      <c r="J3313" s="829"/>
    </row>
    <row r="3314" s="823" customFormat="1" ht="24" spans="1:10">
      <c r="A3314" s="860" t="s">
        <v>59</v>
      </c>
      <c r="B3314" s="889" t="s">
        <v>7629</v>
      </c>
      <c r="C3314" s="862" t="s">
        <v>7630</v>
      </c>
      <c r="D3314" s="861" t="s">
        <v>7631</v>
      </c>
      <c r="E3314" s="861"/>
      <c r="F3314" s="868" t="s">
        <v>910</v>
      </c>
      <c r="G3314" s="861"/>
      <c r="H3314" s="869"/>
      <c r="I3314" s="869"/>
      <c r="J3314" s="869"/>
    </row>
    <row r="3315" s="820" customFormat="1" ht="12.75" spans="1:10">
      <c r="A3315" s="853"/>
      <c r="B3315" s="854" t="s">
        <v>7632</v>
      </c>
      <c r="C3315" s="855" t="s">
        <v>7633</v>
      </c>
      <c r="D3315" s="856"/>
      <c r="E3315" s="856"/>
      <c r="F3315" s="851"/>
      <c r="G3315" s="856"/>
      <c r="H3315" s="829"/>
      <c r="I3315" s="829"/>
      <c r="J3315" s="829"/>
    </row>
    <row r="3316" s="820" customFormat="1" ht="12.75" spans="1:10">
      <c r="A3316" s="853" t="s">
        <v>336</v>
      </c>
      <c r="B3316" s="854" t="s">
        <v>7634</v>
      </c>
      <c r="C3316" s="856" t="s">
        <v>7635</v>
      </c>
      <c r="D3316" s="856" t="s">
        <v>7636</v>
      </c>
      <c r="E3316" s="856"/>
      <c r="F3316" s="890" t="s">
        <v>24</v>
      </c>
      <c r="G3316" s="859"/>
      <c r="H3316" s="829"/>
      <c r="I3316" s="829"/>
      <c r="J3316" s="829"/>
    </row>
    <row r="3317" s="820" customFormat="1" ht="12.75" spans="1:10">
      <c r="A3317" s="853" t="s">
        <v>336</v>
      </c>
      <c r="B3317" s="854" t="s">
        <v>7637</v>
      </c>
      <c r="C3317" s="855" t="s">
        <v>7638</v>
      </c>
      <c r="D3317" s="856"/>
      <c r="E3317" s="856"/>
      <c r="F3317" s="851" t="s">
        <v>24</v>
      </c>
      <c r="G3317" s="856"/>
      <c r="H3317" s="829"/>
      <c r="I3317" s="829"/>
      <c r="J3317" s="829"/>
    </row>
    <row r="3318" s="820" customFormat="1" ht="12.75" spans="1:10">
      <c r="A3318" s="853" t="s">
        <v>336</v>
      </c>
      <c r="B3318" s="854" t="s">
        <v>7639</v>
      </c>
      <c r="C3318" s="855" t="s">
        <v>7640</v>
      </c>
      <c r="D3318" s="856"/>
      <c r="E3318" s="856"/>
      <c r="F3318" s="851" t="s">
        <v>24</v>
      </c>
      <c r="G3318" s="856"/>
      <c r="H3318" s="829"/>
      <c r="I3318" s="829"/>
      <c r="J3318" s="829"/>
    </row>
    <row r="3319" s="820" customFormat="1" ht="24" spans="1:10">
      <c r="A3319" s="853" t="s">
        <v>336</v>
      </c>
      <c r="B3319" s="854" t="s">
        <v>7641</v>
      </c>
      <c r="C3319" s="855" t="s">
        <v>7642</v>
      </c>
      <c r="D3319" s="856"/>
      <c r="E3319" s="856"/>
      <c r="F3319" s="851" t="s">
        <v>24</v>
      </c>
      <c r="G3319" s="856"/>
      <c r="H3319" s="829"/>
      <c r="I3319" s="829"/>
      <c r="J3319" s="829"/>
    </row>
    <row r="3320" s="820" customFormat="1" ht="24" spans="1:10">
      <c r="A3320" s="853" t="s">
        <v>59</v>
      </c>
      <c r="B3320" s="854" t="s">
        <v>7643</v>
      </c>
      <c r="C3320" s="855" t="s">
        <v>7644</v>
      </c>
      <c r="D3320" s="859"/>
      <c r="E3320" s="856"/>
      <c r="F3320" s="851" t="s">
        <v>24</v>
      </c>
      <c r="G3320" s="856" t="s">
        <v>7645</v>
      </c>
      <c r="H3320" s="829"/>
      <c r="I3320" s="829"/>
      <c r="J3320" s="829"/>
    </row>
    <row r="3321" s="820" customFormat="1" ht="12.75" spans="1:10">
      <c r="A3321" s="853" t="s">
        <v>59</v>
      </c>
      <c r="B3321" s="854" t="s">
        <v>7646</v>
      </c>
      <c r="C3321" s="855" t="s">
        <v>7647</v>
      </c>
      <c r="D3321" s="856"/>
      <c r="E3321" s="856"/>
      <c r="F3321" s="851" t="s">
        <v>24</v>
      </c>
      <c r="G3321" s="856"/>
      <c r="H3321" s="829"/>
      <c r="I3321" s="829"/>
      <c r="J3321" s="829"/>
    </row>
    <row r="3322" s="820" customFormat="1" ht="12.75" spans="1:10">
      <c r="A3322" s="853"/>
      <c r="B3322" s="854" t="s">
        <v>7648</v>
      </c>
      <c r="C3322" s="855" t="s">
        <v>7649</v>
      </c>
      <c r="D3322" s="856" t="s">
        <v>7534</v>
      </c>
      <c r="E3322" s="856"/>
      <c r="F3322" s="851"/>
      <c r="G3322" s="856"/>
      <c r="H3322" s="829"/>
      <c r="I3322" s="829"/>
      <c r="J3322" s="829"/>
    </row>
    <row r="3323" s="820" customFormat="1" ht="36" spans="1:10">
      <c r="A3323" s="853" t="s">
        <v>59</v>
      </c>
      <c r="B3323" s="854" t="s">
        <v>7650</v>
      </c>
      <c r="C3323" s="855" t="s">
        <v>7651</v>
      </c>
      <c r="D3323" s="856" t="s">
        <v>7652</v>
      </c>
      <c r="E3323" s="856"/>
      <c r="F3323" s="851" t="s">
        <v>24</v>
      </c>
      <c r="G3323" s="886"/>
      <c r="H3323" s="829"/>
      <c r="I3323" s="829"/>
      <c r="J3323" s="829"/>
    </row>
    <row r="3324" s="820" customFormat="1" ht="36" spans="1:10">
      <c r="A3324" s="853" t="s">
        <v>59</v>
      </c>
      <c r="B3324" s="854" t="s">
        <v>7653</v>
      </c>
      <c r="C3324" s="855" t="s">
        <v>7654</v>
      </c>
      <c r="D3324" s="856" t="s">
        <v>7655</v>
      </c>
      <c r="E3324" s="856"/>
      <c r="F3324" s="851" t="s">
        <v>24</v>
      </c>
      <c r="G3324" s="886"/>
      <c r="H3324" s="829"/>
      <c r="I3324" s="829"/>
      <c r="J3324" s="829"/>
    </row>
    <row r="3325" s="820" customFormat="1" ht="12.75" spans="1:10">
      <c r="A3325" s="853" t="s">
        <v>59</v>
      </c>
      <c r="B3325" s="854" t="s">
        <v>7656</v>
      </c>
      <c r="C3325" s="855" t="s">
        <v>7657</v>
      </c>
      <c r="D3325" s="859"/>
      <c r="E3325" s="856"/>
      <c r="F3325" s="851" t="s">
        <v>24</v>
      </c>
      <c r="G3325" s="886"/>
      <c r="H3325" s="829"/>
      <c r="I3325" s="829"/>
      <c r="J3325" s="829"/>
    </row>
    <row r="3326" s="820" customFormat="1" ht="12.75" spans="1:10">
      <c r="A3326" s="853" t="s">
        <v>59</v>
      </c>
      <c r="B3326" s="854" t="s">
        <v>7658</v>
      </c>
      <c r="C3326" s="855" t="s">
        <v>7659</v>
      </c>
      <c r="D3326" s="859"/>
      <c r="E3326" s="856"/>
      <c r="F3326" s="851" t="s">
        <v>24</v>
      </c>
      <c r="G3326" s="856"/>
      <c r="H3326" s="829"/>
      <c r="I3326" s="829"/>
      <c r="J3326" s="829"/>
    </row>
    <row r="3327" s="820" customFormat="1" ht="12.75" spans="1:10">
      <c r="A3327" s="853" t="s">
        <v>59</v>
      </c>
      <c r="B3327" s="854" t="s">
        <v>7660</v>
      </c>
      <c r="C3327" s="855" t="s">
        <v>7661</v>
      </c>
      <c r="D3327" s="872" t="s">
        <v>7662</v>
      </c>
      <c r="E3327" s="856"/>
      <c r="F3327" s="851" t="s">
        <v>24</v>
      </c>
      <c r="G3327" s="856"/>
      <c r="H3327" s="839"/>
      <c r="I3327" s="848"/>
      <c r="J3327" s="849"/>
    </row>
    <row r="3328" s="820" customFormat="1" ht="12.75" spans="1:10">
      <c r="A3328" s="853" t="s">
        <v>59</v>
      </c>
      <c r="B3328" s="854" t="s">
        <v>7663</v>
      </c>
      <c r="C3328" s="855" t="s">
        <v>7664</v>
      </c>
      <c r="D3328" s="856"/>
      <c r="E3328" s="856"/>
      <c r="F3328" s="851" t="s">
        <v>24</v>
      </c>
      <c r="G3328" s="856"/>
      <c r="H3328" s="829"/>
      <c r="I3328" s="829"/>
      <c r="J3328" s="829"/>
    </row>
    <row r="3329" s="820" customFormat="1" ht="12.75" spans="1:10">
      <c r="A3329" s="853" t="s">
        <v>59</v>
      </c>
      <c r="B3329" s="854" t="s">
        <v>7665</v>
      </c>
      <c r="C3329" s="855" t="s">
        <v>7666</v>
      </c>
      <c r="D3329" s="856"/>
      <c r="E3329" s="856" t="s">
        <v>7667</v>
      </c>
      <c r="F3329" s="851" t="s">
        <v>189</v>
      </c>
      <c r="G3329" s="856"/>
      <c r="H3329" s="829"/>
      <c r="I3329" s="829"/>
      <c r="J3329" s="829"/>
    </row>
    <row r="3330" s="820" customFormat="1" ht="12.75" spans="1:10">
      <c r="A3330" s="853"/>
      <c r="B3330" s="854" t="s">
        <v>7668</v>
      </c>
      <c r="C3330" s="855" t="s">
        <v>7669</v>
      </c>
      <c r="D3330" s="856"/>
      <c r="E3330" s="856"/>
      <c r="F3330" s="851"/>
      <c r="G3330" s="856"/>
      <c r="H3330" s="829"/>
      <c r="I3330" s="829"/>
      <c r="J3330" s="829"/>
    </row>
    <row r="3331" s="820" customFormat="1" ht="12.75" spans="1:10">
      <c r="A3331" s="853"/>
      <c r="B3331" s="854" t="s">
        <v>7670</v>
      </c>
      <c r="C3331" s="855" t="s">
        <v>7671</v>
      </c>
      <c r="D3331" s="856"/>
      <c r="E3331" s="856"/>
      <c r="F3331" s="851"/>
      <c r="G3331" s="856"/>
      <c r="H3331" s="829"/>
      <c r="I3331" s="829"/>
      <c r="J3331" s="829"/>
    </row>
    <row r="3332" s="820" customFormat="1" ht="12.75" spans="1:10">
      <c r="A3332" s="853" t="s">
        <v>77</v>
      </c>
      <c r="B3332" s="854" t="s">
        <v>7672</v>
      </c>
      <c r="C3332" s="855" t="s">
        <v>7673</v>
      </c>
      <c r="D3332" s="856" t="s">
        <v>7674</v>
      </c>
      <c r="E3332" s="856"/>
      <c r="F3332" s="851" t="s">
        <v>24</v>
      </c>
      <c r="G3332" s="859"/>
      <c r="H3332" s="829"/>
      <c r="I3332" s="829"/>
      <c r="J3332" s="829"/>
    </row>
    <row r="3333" s="820" customFormat="1" ht="12.75" spans="1:10">
      <c r="A3333" s="853" t="s">
        <v>77</v>
      </c>
      <c r="B3333" s="854" t="s">
        <v>7675</v>
      </c>
      <c r="C3333" s="855" t="s">
        <v>7676</v>
      </c>
      <c r="D3333" s="856" t="s">
        <v>7677</v>
      </c>
      <c r="E3333" s="856"/>
      <c r="F3333" s="851" t="s">
        <v>24</v>
      </c>
      <c r="G3333" s="856"/>
      <c r="H3333" s="829"/>
      <c r="I3333" s="829"/>
      <c r="J3333" s="829"/>
    </row>
    <row r="3334" s="820" customFormat="1" ht="12.75" spans="1:10">
      <c r="A3334" s="853" t="s">
        <v>77</v>
      </c>
      <c r="B3334" s="854" t="s">
        <v>7678</v>
      </c>
      <c r="C3334" s="855" t="s">
        <v>7679</v>
      </c>
      <c r="D3334" s="856" t="s">
        <v>7680</v>
      </c>
      <c r="E3334" s="856"/>
      <c r="F3334" s="851" t="s">
        <v>24</v>
      </c>
      <c r="G3334" s="856"/>
      <c r="H3334" s="829"/>
      <c r="I3334" s="829"/>
      <c r="J3334" s="829"/>
    </row>
    <row r="3335" s="820" customFormat="1" ht="12.75" spans="1:10">
      <c r="A3335" s="853" t="s">
        <v>77</v>
      </c>
      <c r="B3335" s="854" t="s">
        <v>7681</v>
      </c>
      <c r="C3335" s="855" t="s">
        <v>7682</v>
      </c>
      <c r="D3335" s="856" t="s">
        <v>7683</v>
      </c>
      <c r="E3335" s="856"/>
      <c r="F3335" s="851" t="s">
        <v>24</v>
      </c>
      <c r="G3335" s="856"/>
      <c r="H3335" s="829"/>
      <c r="I3335" s="829"/>
      <c r="J3335" s="829"/>
    </row>
    <row r="3336" s="820" customFormat="1" ht="12.75" spans="1:10">
      <c r="A3336" s="853" t="s">
        <v>77</v>
      </c>
      <c r="B3336" s="854" t="s">
        <v>7684</v>
      </c>
      <c r="C3336" s="855" t="s">
        <v>7685</v>
      </c>
      <c r="D3336" s="856" t="s">
        <v>7686</v>
      </c>
      <c r="E3336" s="856"/>
      <c r="F3336" s="851" t="s">
        <v>24</v>
      </c>
      <c r="G3336" s="856"/>
      <c r="H3336" s="829"/>
      <c r="I3336" s="829"/>
      <c r="J3336" s="829"/>
    </row>
    <row r="3337" s="820" customFormat="1" ht="12.75" spans="1:10">
      <c r="A3337" s="853" t="s">
        <v>77</v>
      </c>
      <c r="B3337" s="854" t="s">
        <v>7687</v>
      </c>
      <c r="C3337" s="855" t="s">
        <v>7688</v>
      </c>
      <c r="D3337" s="856"/>
      <c r="E3337" s="856" t="s">
        <v>1124</v>
      </c>
      <c r="F3337" s="851" t="s">
        <v>24</v>
      </c>
      <c r="G3337" s="856"/>
      <c r="H3337" s="829"/>
      <c r="I3337" s="829"/>
      <c r="J3337" s="829"/>
    </row>
    <row r="3338" s="820" customFormat="1" ht="12.75" spans="1:10">
      <c r="A3338" s="853" t="s">
        <v>77</v>
      </c>
      <c r="B3338" s="854" t="s">
        <v>7689</v>
      </c>
      <c r="C3338" s="855" t="s">
        <v>7690</v>
      </c>
      <c r="D3338" s="856" t="s">
        <v>7691</v>
      </c>
      <c r="E3338" s="856"/>
      <c r="F3338" s="851" t="s">
        <v>24</v>
      </c>
      <c r="G3338" s="856"/>
      <c r="H3338" s="829"/>
      <c r="I3338" s="829"/>
      <c r="J3338" s="829"/>
    </row>
    <row r="3339" s="820" customFormat="1" ht="12.75" spans="1:10">
      <c r="A3339" s="853" t="s">
        <v>77</v>
      </c>
      <c r="B3339" s="854" t="s">
        <v>7692</v>
      </c>
      <c r="C3339" s="855" t="s">
        <v>7693</v>
      </c>
      <c r="D3339" s="856" t="s">
        <v>7694</v>
      </c>
      <c r="E3339" s="856"/>
      <c r="F3339" s="851" t="s">
        <v>24</v>
      </c>
      <c r="G3339" s="856"/>
      <c r="H3339" s="829"/>
      <c r="I3339" s="829"/>
      <c r="J3339" s="829"/>
    </row>
    <row r="3340" s="820" customFormat="1" ht="12.75" spans="1:10">
      <c r="A3340" s="853" t="s">
        <v>77</v>
      </c>
      <c r="B3340" s="854" t="s">
        <v>7695</v>
      </c>
      <c r="C3340" s="855" t="s">
        <v>7696</v>
      </c>
      <c r="D3340" s="856" t="s">
        <v>7694</v>
      </c>
      <c r="E3340" s="856"/>
      <c r="F3340" s="851" t="s">
        <v>24</v>
      </c>
      <c r="G3340" s="856"/>
      <c r="H3340" s="829"/>
      <c r="I3340" s="829"/>
      <c r="J3340" s="829"/>
    </row>
    <row r="3341" s="820" customFormat="1" ht="12.75" spans="1:10">
      <c r="A3341" s="853" t="s">
        <v>77</v>
      </c>
      <c r="B3341" s="854" t="s">
        <v>7697</v>
      </c>
      <c r="C3341" s="855" t="s">
        <v>7698</v>
      </c>
      <c r="D3341" s="856"/>
      <c r="E3341" s="856"/>
      <c r="F3341" s="851" t="s">
        <v>24</v>
      </c>
      <c r="G3341" s="856"/>
      <c r="H3341" s="829"/>
      <c r="I3341" s="829"/>
      <c r="J3341" s="829"/>
    </row>
    <row r="3342" s="820" customFormat="1" ht="12.75" spans="1:10">
      <c r="A3342" s="853" t="s">
        <v>77</v>
      </c>
      <c r="B3342" s="854" t="s">
        <v>7699</v>
      </c>
      <c r="C3342" s="855" t="s">
        <v>7700</v>
      </c>
      <c r="D3342" s="856" t="s">
        <v>7701</v>
      </c>
      <c r="E3342" s="856"/>
      <c r="F3342" s="851" t="s">
        <v>24</v>
      </c>
      <c r="G3342" s="856"/>
      <c r="H3342" s="829"/>
      <c r="I3342" s="829"/>
      <c r="J3342" s="829"/>
    </row>
    <row r="3343" s="820" customFormat="1" ht="12.75" spans="1:10">
      <c r="A3343" s="853" t="s">
        <v>59</v>
      </c>
      <c r="B3343" s="854" t="s">
        <v>7702</v>
      </c>
      <c r="C3343" s="855" t="s">
        <v>7703</v>
      </c>
      <c r="D3343" s="856" t="s">
        <v>7704</v>
      </c>
      <c r="E3343" s="856"/>
      <c r="F3343" s="851" t="s">
        <v>189</v>
      </c>
      <c r="G3343" s="856"/>
      <c r="H3343" s="829"/>
      <c r="I3343" s="829"/>
      <c r="J3343" s="829"/>
    </row>
    <row r="3344" s="820" customFormat="1" ht="12.75" spans="1:10">
      <c r="A3344" s="853" t="s">
        <v>77</v>
      </c>
      <c r="B3344" s="854" t="s">
        <v>7705</v>
      </c>
      <c r="C3344" s="855" t="s">
        <v>7706</v>
      </c>
      <c r="D3344" s="856" t="s">
        <v>7704</v>
      </c>
      <c r="E3344" s="856"/>
      <c r="F3344" s="851" t="s">
        <v>54</v>
      </c>
      <c r="G3344" s="856"/>
      <c r="H3344" s="829"/>
      <c r="I3344" s="829"/>
      <c r="J3344" s="829"/>
    </row>
    <row r="3345" s="820" customFormat="1" ht="12.75" spans="1:10">
      <c r="A3345" s="853" t="s">
        <v>77</v>
      </c>
      <c r="B3345" s="854" t="s">
        <v>7707</v>
      </c>
      <c r="C3345" s="855" t="s">
        <v>7708</v>
      </c>
      <c r="D3345" s="856" t="s">
        <v>7694</v>
      </c>
      <c r="E3345" s="856"/>
      <c r="F3345" s="851" t="s">
        <v>24</v>
      </c>
      <c r="G3345" s="856"/>
      <c r="H3345" s="829"/>
      <c r="I3345" s="829"/>
      <c r="J3345" s="829"/>
    </row>
    <row r="3346" s="820" customFormat="1" ht="12.75" spans="1:10">
      <c r="A3346" s="853" t="s">
        <v>77</v>
      </c>
      <c r="B3346" s="854" t="s">
        <v>7709</v>
      </c>
      <c r="C3346" s="855" t="s">
        <v>7710</v>
      </c>
      <c r="D3346" s="856" t="s">
        <v>7694</v>
      </c>
      <c r="E3346" s="856"/>
      <c r="F3346" s="851" t="s">
        <v>24</v>
      </c>
      <c r="G3346" s="856"/>
      <c r="H3346" s="829"/>
      <c r="I3346" s="829"/>
      <c r="J3346" s="829"/>
    </row>
    <row r="3347" s="820" customFormat="1" ht="12.75" spans="1:10">
      <c r="A3347" s="853" t="s">
        <v>77</v>
      </c>
      <c r="B3347" s="854" t="s">
        <v>7711</v>
      </c>
      <c r="C3347" s="855" t="s">
        <v>7712</v>
      </c>
      <c r="D3347" s="856" t="s">
        <v>7694</v>
      </c>
      <c r="E3347" s="856"/>
      <c r="F3347" s="851" t="s">
        <v>24</v>
      </c>
      <c r="G3347" s="856"/>
      <c r="H3347" s="829"/>
      <c r="I3347" s="829"/>
      <c r="J3347" s="829"/>
    </row>
    <row r="3348" s="820" customFormat="1" ht="12.75" spans="1:10">
      <c r="A3348" s="853" t="s">
        <v>77</v>
      </c>
      <c r="B3348" s="854" t="s">
        <v>7713</v>
      </c>
      <c r="C3348" s="855" t="s">
        <v>7714</v>
      </c>
      <c r="D3348" s="856" t="s">
        <v>7694</v>
      </c>
      <c r="E3348" s="856"/>
      <c r="F3348" s="851" t="s">
        <v>24</v>
      </c>
      <c r="G3348" s="856"/>
      <c r="H3348" s="829"/>
      <c r="I3348" s="829"/>
      <c r="J3348" s="829"/>
    </row>
    <row r="3349" s="820" customFormat="1" ht="12.75" spans="1:10">
      <c r="A3349" s="853" t="s">
        <v>77</v>
      </c>
      <c r="B3349" s="854" t="s">
        <v>7715</v>
      </c>
      <c r="C3349" s="855" t="s">
        <v>7716</v>
      </c>
      <c r="D3349" s="856"/>
      <c r="E3349" s="856"/>
      <c r="F3349" s="851" t="s">
        <v>24</v>
      </c>
      <c r="G3349" s="856"/>
      <c r="H3349" s="829"/>
      <c r="I3349" s="829"/>
      <c r="J3349" s="829"/>
    </row>
    <row r="3350" s="820" customFormat="1" ht="12.75" spans="1:10">
      <c r="A3350" s="853" t="s">
        <v>77</v>
      </c>
      <c r="B3350" s="854" t="s">
        <v>7717</v>
      </c>
      <c r="C3350" s="855" t="s">
        <v>7718</v>
      </c>
      <c r="D3350" s="856"/>
      <c r="E3350" s="856"/>
      <c r="F3350" s="851" t="s">
        <v>24</v>
      </c>
      <c r="G3350" s="856"/>
      <c r="H3350" s="829"/>
      <c r="I3350" s="829"/>
      <c r="J3350" s="829"/>
    </row>
    <row r="3351" s="820" customFormat="1" ht="12.75" spans="1:10">
      <c r="A3351" s="853" t="s">
        <v>77</v>
      </c>
      <c r="B3351" s="854" t="s">
        <v>7719</v>
      </c>
      <c r="C3351" s="855" t="s">
        <v>7720</v>
      </c>
      <c r="D3351" s="856"/>
      <c r="E3351" s="856"/>
      <c r="F3351" s="851" t="s">
        <v>24</v>
      </c>
      <c r="G3351" s="856"/>
      <c r="H3351" s="829"/>
      <c r="I3351" s="829"/>
      <c r="J3351" s="829"/>
    </row>
    <row r="3352" s="820" customFormat="1" ht="12.75" spans="1:10">
      <c r="A3352" s="853" t="s">
        <v>77</v>
      </c>
      <c r="B3352" s="854" t="s">
        <v>7721</v>
      </c>
      <c r="C3352" s="855" t="s">
        <v>7722</v>
      </c>
      <c r="D3352" s="856" t="s">
        <v>7694</v>
      </c>
      <c r="E3352" s="856"/>
      <c r="F3352" s="851" t="s">
        <v>24</v>
      </c>
      <c r="G3352" s="856"/>
      <c r="H3352" s="829"/>
      <c r="I3352" s="829"/>
      <c r="J3352" s="829"/>
    </row>
    <row r="3353" s="820" customFormat="1" ht="12.75" spans="1:10">
      <c r="A3353" s="853" t="s">
        <v>77</v>
      </c>
      <c r="B3353" s="854" t="s">
        <v>7723</v>
      </c>
      <c r="C3353" s="855" t="s">
        <v>7724</v>
      </c>
      <c r="D3353" s="856" t="s">
        <v>7694</v>
      </c>
      <c r="E3353" s="856"/>
      <c r="F3353" s="851" t="s">
        <v>24</v>
      </c>
      <c r="G3353" s="856"/>
      <c r="H3353" s="829"/>
      <c r="I3353" s="829"/>
      <c r="J3353" s="829"/>
    </row>
    <row r="3354" s="820" customFormat="1" ht="12.75" spans="1:10">
      <c r="A3354" s="853" t="s">
        <v>77</v>
      </c>
      <c r="B3354" s="854" t="s">
        <v>7725</v>
      </c>
      <c r="C3354" s="855" t="s">
        <v>7726</v>
      </c>
      <c r="D3354" s="856"/>
      <c r="E3354" s="856"/>
      <c r="F3354" s="851" t="s">
        <v>24</v>
      </c>
      <c r="G3354" s="856"/>
      <c r="H3354" s="829"/>
      <c r="I3354" s="829"/>
      <c r="J3354" s="829"/>
    </row>
    <row r="3355" s="820" customFormat="1" ht="12.75" spans="1:10">
      <c r="A3355" s="853" t="s">
        <v>77</v>
      </c>
      <c r="B3355" s="854" t="s">
        <v>7727</v>
      </c>
      <c r="C3355" s="855" t="s">
        <v>7728</v>
      </c>
      <c r="D3355" s="859"/>
      <c r="E3355" s="856"/>
      <c r="F3355" s="851" t="s">
        <v>24</v>
      </c>
      <c r="G3355" s="856"/>
      <c r="H3355" s="829"/>
      <c r="I3355" s="829"/>
      <c r="J3355" s="829"/>
    </row>
    <row r="3356" s="820" customFormat="1" ht="12.75" spans="1:10">
      <c r="A3356" s="853" t="s">
        <v>77</v>
      </c>
      <c r="B3356" s="854" t="s">
        <v>7729</v>
      </c>
      <c r="C3356" s="855" t="s">
        <v>7730</v>
      </c>
      <c r="D3356" s="856"/>
      <c r="E3356" s="856"/>
      <c r="F3356" s="851" t="s">
        <v>24</v>
      </c>
      <c r="G3356" s="856"/>
      <c r="H3356" s="829"/>
      <c r="I3356" s="829"/>
      <c r="J3356" s="829"/>
    </row>
    <row r="3357" s="820" customFormat="1" ht="12.75" spans="1:10">
      <c r="A3357" s="853" t="s">
        <v>77</v>
      </c>
      <c r="B3357" s="854" t="s">
        <v>7731</v>
      </c>
      <c r="C3357" s="855" t="s">
        <v>7732</v>
      </c>
      <c r="D3357" s="856" t="s">
        <v>7733</v>
      </c>
      <c r="E3357" s="856"/>
      <c r="F3357" s="851" t="s">
        <v>7734</v>
      </c>
      <c r="G3357" s="856"/>
      <c r="H3357" s="829"/>
      <c r="I3357" s="829"/>
      <c r="J3357" s="829"/>
    </row>
    <row r="3358" s="820" customFormat="1" ht="36" spans="1:10">
      <c r="A3358" s="853" t="s">
        <v>77</v>
      </c>
      <c r="B3358" s="854" t="s">
        <v>7735</v>
      </c>
      <c r="C3358" s="855" t="s">
        <v>7736</v>
      </c>
      <c r="D3358" s="856" t="s">
        <v>7737</v>
      </c>
      <c r="E3358" s="856"/>
      <c r="F3358" s="851" t="s">
        <v>189</v>
      </c>
      <c r="G3358" s="856"/>
      <c r="H3358" s="829"/>
      <c r="I3358" s="829"/>
      <c r="J3358" s="829"/>
    </row>
    <row r="3359" s="820" customFormat="1" ht="24" spans="1:10">
      <c r="A3359" s="853" t="s">
        <v>77</v>
      </c>
      <c r="B3359" s="854" t="s">
        <v>7738</v>
      </c>
      <c r="C3359" s="855" t="s">
        <v>7739</v>
      </c>
      <c r="D3359" s="856" t="s">
        <v>7740</v>
      </c>
      <c r="E3359" s="933"/>
      <c r="F3359" s="851" t="s">
        <v>189</v>
      </c>
      <c r="G3359" s="856"/>
      <c r="H3359" s="829"/>
      <c r="I3359" s="829"/>
      <c r="J3359" s="829"/>
    </row>
    <row r="3360" s="820" customFormat="1" ht="24" spans="1:10">
      <c r="A3360" s="853" t="s">
        <v>77</v>
      </c>
      <c r="B3360" s="854" t="s">
        <v>7741</v>
      </c>
      <c r="C3360" s="855" t="s">
        <v>7742</v>
      </c>
      <c r="D3360" s="856"/>
      <c r="E3360" s="856" t="s">
        <v>7743</v>
      </c>
      <c r="F3360" s="851" t="s">
        <v>189</v>
      </c>
      <c r="G3360" s="856" t="s">
        <v>7744</v>
      </c>
      <c r="H3360" s="829"/>
      <c r="I3360" s="829"/>
      <c r="J3360" s="829"/>
    </row>
    <row r="3361" s="820" customFormat="1" ht="12.75" spans="1:10">
      <c r="A3361" s="853" t="s">
        <v>77</v>
      </c>
      <c r="B3361" s="854" t="s">
        <v>7745</v>
      </c>
      <c r="C3361" s="855" t="s">
        <v>7746</v>
      </c>
      <c r="D3361" s="856"/>
      <c r="E3361" s="856" t="s">
        <v>7747</v>
      </c>
      <c r="F3361" s="851" t="s">
        <v>189</v>
      </c>
      <c r="G3361" s="856"/>
      <c r="H3361" s="829"/>
      <c r="I3361" s="829"/>
      <c r="J3361" s="829"/>
    </row>
    <row r="3362" s="820" customFormat="1" ht="12.75" spans="1:10">
      <c r="A3362" s="853" t="s">
        <v>77</v>
      </c>
      <c r="B3362" s="854" t="s">
        <v>7748</v>
      </c>
      <c r="C3362" s="855" t="s">
        <v>7749</v>
      </c>
      <c r="D3362" s="856"/>
      <c r="E3362" s="856" t="s">
        <v>7750</v>
      </c>
      <c r="F3362" s="851" t="s">
        <v>189</v>
      </c>
      <c r="G3362" s="856"/>
      <c r="H3362" s="829"/>
      <c r="I3362" s="829"/>
      <c r="J3362" s="829"/>
    </row>
    <row r="3363" s="820" customFormat="1" ht="12.75" spans="1:10">
      <c r="A3363" s="853" t="s">
        <v>77</v>
      </c>
      <c r="B3363" s="854" t="s">
        <v>7751</v>
      </c>
      <c r="C3363" s="855" t="s">
        <v>7752</v>
      </c>
      <c r="D3363" s="856"/>
      <c r="E3363" s="856"/>
      <c r="F3363" s="851" t="s">
        <v>24</v>
      </c>
      <c r="G3363" s="856"/>
      <c r="H3363" s="829"/>
      <c r="I3363" s="829"/>
      <c r="J3363" s="829"/>
    </row>
    <row r="3364" s="820" customFormat="1" ht="12.75" spans="1:10">
      <c r="A3364" s="853" t="s">
        <v>77</v>
      </c>
      <c r="B3364" s="854" t="s">
        <v>7753</v>
      </c>
      <c r="C3364" s="855" t="s">
        <v>7754</v>
      </c>
      <c r="D3364" s="856"/>
      <c r="E3364" s="856"/>
      <c r="F3364" s="851" t="s">
        <v>189</v>
      </c>
      <c r="G3364" s="856"/>
      <c r="H3364" s="829"/>
      <c r="I3364" s="829"/>
      <c r="J3364" s="829"/>
    </row>
    <row r="3365" s="820" customFormat="1" ht="12.75" spans="1:10">
      <c r="A3365" s="853" t="s">
        <v>77</v>
      </c>
      <c r="B3365" s="854" t="s">
        <v>7755</v>
      </c>
      <c r="C3365" s="855" t="s">
        <v>7756</v>
      </c>
      <c r="D3365" s="856"/>
      <c r="E3365" s="856"/>
      <c r="F3365" s="851" t="s">
        <v>189</v>
      </c>
      <c r="G3365" s="856"/>
      <c r="H3365" s="829"/>
      <c r="I3365" s="829"/>
      <c r="J3365" s="829"/>
    </row>
    <row r="3366" s="820" customFormat="1" ht="12.75" spans="1:10">
      <c r="A3366" s="853" t="s">
        <v>77</v>
      </c>
      <c r="B3366" s="854" t="s">
        <v>7757</v>
      </c>
      <c r="C3366" s="855" t="s">
        <v>7758</v>
      </c>
      <c r="D3366" s="856" t="s">
        <v>7759</v>
      </c>
      <c r="E3366" s="856"/>
      <c r="F3366" s="851" t="s">
        <v>24</v>
      </c>
      <c r="G3366" s="856"/>
      <c r="H3366" s="829"/>
      <c r="I3366" s="829"/>
      <c r="J3366" s="829"/>
    </row>
    <row r="3367" s="823" customFormat="1" ht="12.75" spans="1:10">
      <c r="A3367" s="888" t="s">
        <v>77</v>
      </c>
      <c r="B3367" s="889" t="s">
        <v>7760</v>
      </c>
      <c r="C3367" s="865" t="s">
        <v>7761</v>
      </c>
      <c r="D3367" s="861" t="s">
        <v>7762</v>
      </c>
      <c r="E3367" s="887" t="s">
        <v>7763</v>
      </c>
      <c r="F3367" s="890" t="s">
        <v>189</v>
      </c>
      <c r="G3367" s="887"/>
      <c r="H3367" s="869"/>
      <c r="I3367" s="869"/>
      <c r="J3367" s="869"/>
    </row>
    <row r="3368" s="823" customFormat="1" ht="36" spans="1:10">
      <c r="A3368" s="860" t="s">
        <v>77</v>
      </c>
      <c r="B3368" s="889" t="s">
        <v>7764</v>
      </c>
      <c r="C3368" s="862" t="s">
        <v>7765</v>
      </c>
      <c r="D3368" s="861" t="s">
        <v>7766</v>
      </c>
      <c r="E3368" s="861"/>
      <c r="F3368" s="868" t="s">
        <v>24</v>
      </c>
      <c r="G3368" s="861" t="s">
        <v>5725</v>
      </c>
      <c r="H3368" s="869"/>
      <c r="I3368" s="869"/>
      <c r="J3368" s="869"/>
    </row>
    <row r="3369" s="820" customFormat="1" ht="12.75" spans="1:10">
      <c r="A3369" s="853"/>
      <c r="B3369" s="854" t="s">
        <v>7767</v>
      </c>
      <c r="C3369" s="855" t="s">
        <v>7768</v>
      </c>
      <c r="D3369" s="856" t="s">
        <v>7769</v>
      </c>
      <c r="E3369" s="856"/>
      <c r="F3369" s="851"/>
      <c r="G3369" s="856"/>
      <c r="H3369" s="829"/>
      <c r="I3369" s="829"/>
      <c r="J3369" s="829"/>
    </row>
    <row r="3370" s="820" customFormat="1" ht="12.75" spans="1:10">
      <c r="A3370" s="853" t="s">
        <v>336</v>
      </c>
      <c r="B3370" s="854" t="s">
        <v>7770</v>
      </c>
      <c r="C3370" s="855" t="s">
        <v>7771</v>
      </c>
      <c r="D3370" s="856" t="s">
        <v>7772</v>
      </c>
      <c r="E3370" s="856" t="s">
        <v>7773</v>
      </c>
      <c r="F3370" s="851" t="s">
        <v>24</v>
      </c>
      <c r="G3370" s="856"/>
      <c r="H3370" s="829"/>
      <c r="I3370" s="829"/>
      <c r="J3370" s="829"/>
    </row>
    <row r="3371" s="820" customFormat="1" ht="12.75" spans="1:10">
      <c r="A3371" s="853" t="s">
        <v>336</v>
      </c>
      <c r="B3371" s="854" t="s">
        <v>7774</v>
      </c>
      <c r="C3371" s="855" t="s">
        <v>7775</v>
      </c>
      <c r="D3371" s="856"/>
      <c r="E3371" s="856" t="s">
        <v>7773</v>
      </c>
      <c r="F3371" s="851" t="s">
        <v>189</v>
      </c>
      <c r="G3371" s="856"/>
      <c r="H3371" s="829"/>
      <c r="I3371" s="829"/>
      <c r="J3371" s="829"/>
    </row>
    <row r="3372" s="820" customFormat="1" ht="12.75" spans="1:10">
      <c r="A3372" s="853" t="s">
        <v>336</v>
      </c>
      <c r="B3372" s="854" t="s">
        <v>7776</v>
      </c>
      <c r="C3372" s="855" t="s">
        <v>7777</v>
      </c>
      <c r="D3372" s="856"/>
      <c r="E3372" s="856" t="s">
        <v>7778</v>
      </c>
      <c r="F3372" s="851" t="s">
        <v>24</v>
      </c>
      <c r="G3372" s="856"/>
      <c r="H3372" s="829"/>
      <c r="I3372" s="829"/>
      <c r="J3372" s="829"/>
    </row>
    <row r="3373" s="820" customFormat="1" ht="12.75" spans="1:10">
      <c r="A3373" s="853" t="s">
        <v>336</v>
      </c>
      <c r="B3373" s="854" t="s">
        <v>7779</v>
      </c>
      <c r="C3373" s="855" t="s">
        <v>7780</v>
      </c>
      <c r="D3373" s="856" t="s">
        <v>7781</v>
      </c>
      <c r="E3373" s="856" t="s">
        <v>7782</v>
      </c>
      <c r="F3373" s="851" t="s">
        <v>189</v>
      </c>
      <c r="G3373" s="856"/>
      <c r="H3373" s="829"/>
      <c r="I3373" s="829"/>
      <c r="J3373" s="829"/>
    </row>
    <row r="3374" s="820" customFormat="1" ht="12.75" spans="1:10">
      <c r="A3374" s="853" t="s">
        <v>77</v>
      </c>
      <c r="B3374" s="854" t="s">
        <v>7783</v>
      </c>
      <c r="C3374" s="855" t="s">
        <v>7784</v>
      </c>
      <c r="D3374" s="856" t="s">
        <v>7785</v>
      </c>
      <c r="E3374" s="856" t="s">
        <v>7786</v>
      </c>
      <c r="F3374" s="851" t="s">
        <v>24</v>
      </c>
      <c r="G3374" s="856"/>
      <c r="H3374" s="829"/>
      <c r="I3374" s="829"/>
      <c r="J3374" s="829"/>
    </row>
    <row r="3375" s="828" customFormat="1" ht="12.75" spans="1:10">
      <c r="A3375" s="853" t="s">
        <v>336</v>
      </c>
      <c r="B3375" s="854" t="s">
        <v>7787</v>
      </c>
      <c r="C3375" s="856" t="s">
        <v>7788</v>
      </c>
      <c r="D3375" s="856" t="s">
        <v>7785</v>
      </c>
      <c r="E3375" s="856" t="s">
        <v>7789</v>
      </c>
      <c r="F3375" s="851" t="s">
        <v>24</v>
      </c>
      <c r="G3375" s="856"/>
    </row>
    <row r="3376" s="828" customFormat="1" ht="12.75" spans="1:10">
      <c r="A3376" s="853" t="s">
        <v>336</v>
      </c>
      <c r="B3376" s="854" t="s">
        <v>7790</v>
      </c>
      <c r="C3376" s="856" t="s">
        <v>7791</v>
      </c>
      <c r="D3376" s="856" t="s">
        <v>7785</v>
      </c>
      <c r="E3376" s="856" t="s">
        <v>7789</v>
      </c>
      <c r="F3376" s="851" t="s">
        <v>24</v>
      </c>
      <c r="G3376" s="856"/>
      <c r="H3376" s="829"/>
      <c r="I3376" s="829"/>
      <c r="J3376" s="829"/>
    </row>
    <row r="3377" s="820" customFormat="1" ht="12.75" spans="1:10">
      <c r="A3377" s="853" t="s">
        <v>336</v>
      </c>
      <c r="B3377" s="854" t="s">
        <v>7792</v>
      </c>
      <c r="C3377" s="855" t="s">
        <v>7793</v>
      </c>
      <c r="D3377" s="856" t="s">
        <v>7785</v>
      </c>
      <c r="E3377" s="856" t="s">
        <v>7794</v>
      </c>
      <c r="F3377" s="851" t="s">
        <v>24</v>
      </c>
      <c r="G3377" s="856"/>
      <c r="H3377" s="829"/>
      <c r="I3377" s="829"/>
      <c r="J3377" s="829"/>
    </row>
    <row r="3378" s="820" customFormat="1" ht="12.75" spans="1:10">
      <c r="A3378" s="853" t="s">
        <v>59</v>
      </c>
      <c r="B3378" s="854" t="s">
        <v>7795</v>
      </c>
      <c r="C3378" s="855" t="s">
        <v>7796</v>
      </c>
      <c r="D3378" s="856"/>
      <c r="E3378" s="856" t="s">
        <v>7797</v>
      </c>
      <c r="F3378" s="851" t="s">
        <v>189</v>
      </c>
      <c r="G3378" s="856"/>
      <c r="H3378" s="829"/>
      <c r="I3378" s="829"/>
      <c r="J3378" s="829"/>
    </row>
    <row r="3379" s="820" customFormat="1" ht="24" spans="1:10">
      <c r="A3379" s="853" t="s">
        <v>336</v>
      </c>
      <c r="B3379" s="854" t="s">
        <v>7798</v>
      </c>
      <c r="C3379" s="855" t="s">
        <v>7799</v>
      </c>
      <c r="D3379" s="856" t="s">
        <v>7785</v>
      </c>
      <c r="E3379" s="856" t="s">
        <v>7800</v>
      </c>
      <c r="F3379" s="851" t="s">
        <v>24</v>
      </c>
      <c r="G3379" s="856"/>
      <c r="H3379" s="829"/>
      <c r="I3379" s="829"/>
      <c r="J3379" s="829"/>
    </row>
    <row r="3380" s="820" customFormat="1" ht="24" spans="1:10">
      <c r="A3380" s="853" t="s">
        <v>336</v>
      </c>
      <c r="B3380" s="854" t="s">
        <v>7801</v>
      </c>
      <c r="C3380" s="855" t="s">
        <v>7802</v>
      </c>
      <c r="D3380" s="856" t="s">
        <v>7785</v>
      </c>
      <c r="E3380" s="856" t="s">
        <v>7800</v>
      </c>
      <c r="F3380" s="851" t="s">
        <v>24</v>
      </c>
      <c r="G3380" s="856"/>
      <c r="H3380" s="829"/>
      <c r="I3380" s="829"/>
      <c r="J3380" s="829"/>
    </row>
    <row r="3381" s="820" customFormat="1" ht="12.75" spans="1:10">
      <c r="A3381" s="853" t="s">
        <v>336</v>
      </c>
      <c r="B3381" s="854" t="s">
        <v>7803</v>
      </c>
      <c r="C3381" s="855" t="s">
        <v>7804</v>
      </c>
      <c r="D3381" s="856" t="s">
        <v>7785</v>
      </c>
      <c r="E3381" s="856"/>
      <c r="F3381" s="851" t="s">
        <v>24</v>
      </c>
      <c r="G3381" s="856"/>
      <c r="H3381" s="829"/>
      <c r="I3381" s="829"/>
      <c r="J3381" s="829"/>
    </row>
    <row r="3382" s="820" customFormat="1" ht="24" spans="1:10">
      <c r="A3382" s="853" t="s">
        <v>336</v>
      </c>
      <c r="B3382" s="854" t="s">
        <v>7805</v>
      </c>
      <c r="C3382" s="855" t="s">
        <v>7806</v>
      </c>
      <c r="D3382" s="856" t="s">
        <v>7785</v>
      </c>
      <c r="E3382" s="856" t="s">
        <v>7807</v>
      </c>
      <c r="F3382" s="851" t="s">
        <v>24</v>
      </c>
      <c r="G3382" s="856"/>
      <c r="H3382" s="829"/>
      <c r="I3382" s="829"/>
      <c r="J3382" s="829"/>
    </row>
    <row r="3383" s="820" customFormat="1" ht="12.75" spans="1:10">
      <c r="A3383" s="853" t="s">
        <v>77</v>
      </c>
      <c r="B3383" s="854" t="s">
        <v>7808</v>
      </c>
      <c r="C3383" s="855" t="s">
        <v>7809</v>
      </c>
      <c r="D3383" s="856"/>
      <c r="E3383" s="856"/>
      <c r="F3383" s="851" t="s">
        <v>24</v>
      </c>
      <c r="G3383" s="856"/>
      <c r="H3383" s="829"/>
      <c r="I3383" s="829"/>
      <c r="J3383" s="829"/>
    </row>
    <row r="3384" s="820" customFormat="1" ht="12.75" spans="1:10">
      <c r="A3384" s="853" t="s">
        <v>77</v>
      </c>
      <c r="B3384" s="854" t="s">
        <v>7810</v>
      </c>
      <c r="C3384" s="855" t="s">
        <v>7811</v>
      </c>
      <c r="D3384" s="856" t="s">
        <v>7812</v>
      </c>
      <c r="E3384" s="856"/>
      <c r="F3384" s="851" t="s">
        <v>24</v>
      </c>
      <c r="G3384" s="856"/>
      <c r="H3384" s="829"/>
      <c r="I3384" s="829"/>
      <c r="J3384" s="829"/>
    </row>
    <row r="3385" s="820" customFormat="1" ht="12.75" spans="1:10">
      <c r="A3385" s="853" t="s">
        <v>77</v>
      </c>
      <c r="B3385" s="854" t="s">
        <v>7813</v>
      </c>
      <c r="C3385" s="855" t="s">
        <v>7814</v>
      </c>
      <c r="D3385" s="856"/>
      <c r="E3385" s="856"/>
      <c r="F3385" s="851" t="s">
        <v>24</v>
      </c>
      <c r="G3385" s="856"/>
      <c r="H3385" s="829"/>
      <c r="I3385" s="829"/>
      <c r="J3385" s="829"/>
    </row>
    <row r="3386" s="820" customFormat="1" ht="12.75" spans="1:10">
      <c r="A3386" s="853" t="s">
        <v>59</v>
      </c>
      <c r="B3386" s="854" t="s">
        <v>7815</v>
      </c>
      <c r="C3386" s="855" t="s">
        <v>7816</v>
      </c>
      <c r="D3386" s="856"/>
      <c r="E3386" s="856"/>
      <c r="F3386" s="851" t="s">
        <v>24</v>
      </c>
      <c r="G3386" s="856"/>
      <c r="H3386" s="829"/>
      <c r="I3386" s="829"/>
      <c r="J3386" s="829"/>
    </row>
    <row r="3387" s="820" customFormat="1" ht="12.75" spans="1:10">
      <c r="A3387" s="853" t="s">
        <v>336</v>
      </c>
      <c r="B3387" s="854" t="s">
        <v>7817</v>
      </c>
      <c r="C3387" s="855" t="s">
        <v>7818</v>
      </c>
      <c r="D3387" s="856"/>
      <c r="E3387" s="856"/>
      <c r="F3387" s="851" t="s">
        <v>24</v>
      </c>
      <c r="G3387" s="856"/>
      <c r="H3387" s="829"/>
      <c r="I3387" s="829"/>
      <c r="J3387" s="829"/>
    </row>
    <row r="3388" s="820" customFormat="1" ht="12.75" spans="1:10">
      <c r="A3388" s="853" t="s">
        <v>336</v>
      </c>
      <c r="B3388" s="854" t="s">
        <v>7819</v>
      </c>
      <c r="C3388" s="855" t="s">
        <v>7820</v>
      </c>
      <c r="D3388" s="856" t="s">
        <v>7821</v>
      </c>
      <c r="E3388" s="856"/>
      <c r="F3388" s="851" t="s">
        <v>24</v>
      </c>
      <c r="G3388" s="856"/>
      <c r="H3388" s="829"/>
      <c r="I3388" s="829"/>
      <c r="J3388" s="829"/>
    </row>
    <row r="3389" s="820" customFormat="1" ht="12.75" spans="1:10">
      <c r="A3389" s="853" t="s">
        <v>59</v>
      </c>
      <c r="B3389" s="854" t="s">
        <v>7822</v>
      </c>
      <c r="C3389" s="855" t="s">
        <v>7823</v>
      </c>
      <c r="D3389" s="856"/>
      <c r="E3389" s="856"/>
      <c r="F3389" s="851" t="s">
        <v>24</v>
      </c>
      <c r="G3389" s="856"/>
      <c r="H3389" s="829"/>
      <c r="I3389" s="829"/>
      <c r="J3389" s="829"/>
    </row>
    <row r="3390" s="820" customFormat="1" ht="12.75" spans="1:10">
      <c r="A3390" s="853" t="s">
        <v>59</v>
      </c>
      <c r="B3390" s="854" t="s">
        <v>7824</v>
      </c>
      <c r="C3390" s="855" t="s">
        <v>7825</v>
      </c>
      <c r="D3390" s="856"/>
      <c r="E3390" s="856" t="s">
        <v>7826</v>
      </c>
      <c r="F3390" s="851" t="s">
        <v>24</v>
      </c>
      <c r="G3390" s="856"/>
      <c r="H3390" s="829"/>
      <c r="I3390" s="829"/>
      <c r="J3390" s="829"/>
    </row>
    <row r="3391" s="820" customFormat="1" ht="12.75" spans="1:10">
      <c r="A3391" s="853" t="s">
        <v>59</v>
      </c>
      <c r="B3391" s="854" t="s">
        <v>7827</v>
      </c>
      <c r="C3391" s="855" t="s">
        <v>7828</v>
      </c>
      <c r="D3391" s="859"/>
      <c r="E3391" s="856" t="s">
        <v>7829</v>
      </c>
      <c r="F3391" s="851" t="s">
        <v>24</v>
      </c>
      <c r="G3391" s="856"/>
      <c r="H3391" s="829"/>
      <c r="I3391" s="829"/>
      <c r="J3391" s="829"/>
    </row>
    <row r="3392" s="820" customFormat="1" ht="12.75" spans="1:10">
      <c r="A3392" s="853" t="s">
        <v>59</v>
      </c>
      <c r="B3392" s="854" t="s">
        <v>7830</v>
      </c>
      <c r="C3392" s="855" t="s">
        <v>7831</v>
      </c>
      <c r="D3392" s="856"/>
      <c r="E3392" s="856" t="s">
        <v>7829</v>
      </c>
      <c r="F3392" s="851" t="s">
        <v>24</v>
      </c>
      <c r="G3392" s="856"/>
      <c r="H3392" s="829"/>
      <c r="I3392" s="829"/>
      <c r="J3392" s="829"/>
    </row>
    <row r="3393" s="820" customFormat="1" ht="12.75" spans="1:10">
      <c r="A3393" s="853" t="s">
        <v>59</v>
      </c>
      <c r="B3393" s="854" t="s">
        <v>7832</v>
      </c>
      <c r="C3393" s="855" t="s">
        <v>7833</v>
      </c>
      <c r="D3393" s="856"/>
      <c r="E3393" s="856"/>
      <c r="F3393" s="851" t="s">
        <v>24</v>
      </c>
      <c r="G3393" s="856"/>
      <c r="H3393" s="829"/>
      <c r="I3393" s="829"/>
      <c r="J3393" s="829"/>
    </row>
    <row r="3394" s="820" customFormat="1" ht="12.75" spans="1:10">
      <c r="A3394" s="853" t="s">
        <v>77</v>
      </c>
      <c r="B3394" s="854" t="s">
        <v>7834</v>
      </c>
      <c r="C3394" s="855" t="s">
        <v>7835</v>
      </c>
      <c r="D3394" s="856" t="s">
        <v>7836</v>
      </c>
      <c r="E3394" s="856" t="s">
        <v>7837</v>
      </c>
      <c r="F3394" s="851" t="s">
        <v>24</v>
      </c>
      <c r="G3394" s="859"/>
      <c r="H3394" s="829"/>
      <c r="I3394" s="829"/>
      <c r="J3394" s="829"/>
    </row>
    <row r="3395" s="820" customFormat="1" ht="12.75" spans="1:10">
      <c r="A3395" s="853" t="s">
        <v>77</v>
      </c>
      <c r="B3395" s="854" t="s">
        <v>7838</v>
      </c>
      <c r="C3395" s="855" t="s">
        <v>7839</v>
      </c>
      <c r="D3395" s="856"/>
      <c r="E3395" s="856"/>
      <c r="F3395" s="851" t="s">
        <v>24</v>
      </c>
      <c r="G3395" s="856"/>
      <c r="H3395" s="829"/>
      <c r="I3395" s="829"/>
      <c r="J3395" s="829"/>
    </row>
    <row r="3396" s="820" customFormat="1" ht="12.75" spans="1:10">
      <c r="A3396" s="853" t="s">
        <v>77</v>
      </c>
      <c r="B3396" s="854" t="s">
        <v>7840</v>
      </c>
      <c r="C3396" s="855" t="s">
        <v>7841</v>
      </c>
      <c r="D3396" s="856" t="s">
        <v>7842</v>
      </c>
      <c r="E3396" s="856" t="s">
        <v>7837</v>
      </c>
      <c r="F3396" s="851" t="s">
        <v>24</v>
      </c>
      <c r="G3396" s="856"/>
      <c r="H3396" s="829"/>
      <c r="I3396" s="829"/>
      <c r="J3396" s="829"/>
    </row>
    <row r="3397" s="820" customFormat="1" ht="12.75" spans="1:10">
      <c r="A3397" s="853" t="s">
        <v>336</v>
      </c>
      <c r="B3397" s="854" t="s">
        <v>7843</v>
      </c>
      <c r="C3397" s="855" t="s">
        <v>7844</v>
      </c>
      <c r="D3397" s="856" t="s">
        <v>7845</v>
      </c>
      <c r="E3397" s="856" t="s">
        <v>7846</v>
      </c>
      <c r="F3397" s="851" t="s">
        <v>24</v>
      </c>
      <c r="G3397" s="859"/>
      <c r="H3397" s="829"/>
      <c r="I3397" s="829"/>
      <c r="J3397" s="829"/>
    </row>
    <row r="3398" s="820" customFormat="1" ht="12.75" spans="1:10">
      <c r="A3398" s="853" t="s">
        <v>336</v>
      </c>
      <c r="B3398" s="854" t="s">
        <v>7847</v>
      </c>
      <c r="C3398" s="855" t="s">
        <v>7848</v>
      </c>
      <c r="D3398" s="856"/>
      <c r="E3398" s="856"/>
      <c r="F3398" s="851" t="s">
        <v>24</v>
      </c>
      <c r="G3398" s="856"/>
      <c r="H3398" s="829"/>
      <c r="I3398" s="829"/>
      <c r="J3398" s="829"/>
    </row>
    <row r="3399" s="823" customFormat="1" ht="48" spans="1:10">
      <c r="A3399" s="860" t="s">
        <v>336</v>
      </c>
      <c r="B3399" s="889" t="s">
        <v>7849</v>
      </c>
      <c r="C3399" s="862" t="s">
        <v>7850</v>
      </c>
      <c r="D3399" s="861" t="s">
        <v>7851</v>
      </c>
      <c r="E3399" s="861" t="s">
        <v>7852</v>
      </c>
      <c r="F3399" s="868" t="s">
        <v>24</v>
      </c>
      <c r="G3399" s="861"/>
      <c r="H3399" s="869"/>
      <c r="I3399" s="869"/>
      <c r="J3399" s="869"/>
    </row>
    <row r="3400" s="823" customFormat="1" ht="36" spans="1:10">
      <c r="A3400" s="860" t="s">
        <v>336</v>
      </c>
      <c r="B3400" s="889" t="s">
        <v>7853</v>
      </c>
      <c r="C3400" s="862" t="s">
        <v>7854</v>
      </c>
      <c r="D3400" s="861" t="s">
        <v>7855</v>
      </c>
      <c r="E3400" s="861" t="s">
        <v>7856</v>
      </c>
      <c r="F3400" s="868" t="s">
        <v>24</v>
      </c>
      <c r="G3400" s="861" t="s">
        <v>7857</v>
      </c>
      <c r="H3400" s="869"/>
      <c r="I3400" s="869"/>
      <c r="J3400" s="869"/>
    </row>
    <row r="3401" s="820" customFormat="1" ht="12.75" spans="1:10">
      <c r="A3401" s="853"/>
      <c r="B3401" s="854" t="s">
        <v>7858</v>
      </c>
      <c r="C3401" s="855" t="s">
        <v>7859</v>
      </c>
      <c r="D3401" s="856"/>
      <c r="E3401" s="856"/>
      <c r="F3401" s="851"/>
      <c r="G3401" s="856"/>
      <c r="H3401" s="829"/>
      <c r="I3401" s="829"/>
      <c r="J3401" s="829"/>
    </row>
    <row r="3402" s="820" customFormat="1" ht="12.75" spans="1:10">
      <c r="A3402" s="853" t="s">
        <v>336</v>
      </c>
      <c r="B3402" s="854" t="s">
        <v>7860</v>
      </c>
      <c r="C3402" s="855" t="s">
        <v>7861</v>
      </c>
      <c r="D3402" s="872" t="s">
        <v>7862</v>
      </c>
      <c r="E3402" s="856"/>
      <c r="F3402" s="851" t="s">
        <v>24</v>
      </c>
      <c r="G3402" s="856"/>
      <c r="H3402" s="839"/>
      <c r="I3402" s="848"/>
      <c r="J3402" s="849"/>
    </row>
    <row r="3403" s="820" customFormat="1" ht="12.75" spans="1:10">
      <c r="A3403" s="853" t="s">
        <v>336</v>
      </c>
      <c r="B3403" s="854" t="s">
        <v>7863</v>
      </c>
      <c r="C3403" s="855" t="s">
        <v>7864</v>
      </c>
      <c r="D3403" s="872" t="s">
        <v>7865</v>
      </c>
      <c r="E3403" s="856"/>
      <c r="F3403" s="851" t="s">
        <v>24</v>
      </c>
      <c r="G3403" s="856"/>
      <c r="H3403" s="839"/>
      <c r="I3403" s="848"/>
      <c r="J3403" s="849"/>
    </row>
    <row r="3404" s="820" customFormat="1" ht="12.75" spans="1:10">
      <c r="A3404" s="853" t="s">
        <v>1999</v>
      </c>
      <c r="B3404" s="854" t="s">
        <v>7866</v>
      </c>
      <c r="C3404" s="855" t="s">
        <v>7867</v>
      </c>
      <c r="D3404" s="856" t="s">
        <v>7868</v>
      </c>
      <c r="E3404" s="856"/>
      <c r="F3404" s="851" t="s">
        <v>7869</v>
      </c>
      <c r="G3404" s="856"/>
      <c r="H3404" s="829"/>
      <c r="I3404" s="829"/>
      <c r="J3404" s="829"/>
    </row>
    <row r="3405" s="820" customFormat="1" ht="12.75" spans="1:10">
      <c r="A3405" s="853" t="s">
        <v>59</v>
      </c>
      <c r="B3405" s="854" t="s">
        <v>7870</v>
      </c>
      <c r="C3405" s="855" t="s">
        <v>7871</v>
      </c>
      <c r="D3405" s="856" t="s">
        <v>7872</v>
      </c>
      <c r="E3405" s="856"/>
      <c r="F3405" s="851" t="s">
        <v>24</v>
      </c>
      <c r="G3405" s="859"/>
      <c r="H3405" s="829"/>
      <c r="I3405" s="829"/>
      <c r="J3405" s="829"/>
    </row>
    <row r="3406" s="820" customFormat="1" ht="12.75" spans="1:10">
      <c r="A3406" s="853" t="s">
        <v>59</v>
      </c>
      <c r="B3406" s="854" t="s">
        <v>7873</v>
      </c>
      <c r="C3406" s="855" t="s">
        <v>7874</v>
      </c>
      <c r="D3406" s="856"/>
      <c r="E3406" s="856"/>
      <c r="F3406" s="851" t="s">
        <v>54</v>
      </c>
      <c r="G3406" s="856"/>
      <c r="H3406" s="829"/>
      <c r="I3406" s="829"/>
      <c r="J3406" s="829"/>
    </row>
    <row r="3407" s="820" customFormat="1" ht="12.75" spans="1:10">
      <c r="A3407" s="853" t="s">
        <v>59</v>
      </c>
      <c r="B3407" s="854" t="s">
        <v>7875</v>
      </c>
      <c r="C3407" s="855" t="s">
        <v>7876</v>
      </c>
      <c r="D3407" s="856"/>
      <c r="E3407" s="856"/>
      <c r="F3407" s="851" t="s">
        <v>24</v>
      </c>
      <c r="G3407" s="856"/>
      <c r="H3407" s="829"/>
      <c r="I3407" s="829"/>
      <c r="J3407" s="829"/>
    </row>
    <row r="3408" s="820" customFormat="1" ht="12.75" spans="1:10">
      <c r="A3408" s="853" t="s">
        <v>59</v>
      </c>
      <c r="B3408" s="854" t="s">
        <v>7877</v>
      </c>
      <c r="C3408" s="855" t="s">
        <v>7878</v>
      </c>
      <c r="D3408" s="856" t="s">
        <v>7879</v>
      </c>
      <c r="E3408" s="856" t="s">
        <v>7880</v>
      </c>
      <c r="F3408" s="851" t="s">
        <v>24</v>
      </c>
      <c r="G3408" s="856"/>
      <c r="H3408" s="829"/>
      <c r="I3408" s="829"/>
      <c r="J3408" s="829"/>
    </row>
    <row r="3409" s="820" customFormat="1" ht="12.75" spans="1:10">
      <c r="A3409" s="853" t="s">
        <v>59</v>
      </c>
      <c r="B3409" s="854" t="s">
        <v>7881</v>
      </c>
      <c r="C3409" s="855" t="s">
        <v>7882</v>
      </c>
      <c r="D3409" s="856" t="s">
        <v>7883</v>
      </c>
      <c r="E3409" s="856" t="s">
        <v>7884</v>
      </c>
      <c r="F3409" s="851" t="s">
        <v>24</v>
      </c>
      <c r="G3409" s="856"/>
      <c r="H3409" s="829"/>
      <c r="I3409" s="829"/>
      <c r="J3409" s="829"/>
    </row>
    <row r="3410" s="820" customFormat="1" ht="12.75" spans="1:10">
      <c r="A3410" s="853" t="s">
        <v>59</v>
      </c>
      <c r="B3410" s="854" t="s">
        <v>7885</v>
      </c>
      <c r="C3410" s="855" t="s">
        <v>7886</v>
      </c>
      <c r="D3410" s="856" t="s">
        <v>7887</v>
      </c>
      <c r="E3410" s="856" t="s">
        <v>7884</v>
      </c>
      <c r="F3410" s="851" t="s">
        <v>24</v>
      </c>
      <c r="G3410" s="856"/>
      <c r="H3410" s="829"/>
      <c r="I3410" s="829"/>
      <c r="J3410" s="829"/>
    </row>
    <row r="3411" s="820" customFormat="1" ht="12.75" spans="1:10">
      <c r="A3411" s="853" t="s">
        <v>59</v>
      </c>
      <c r="B3411" s="854" t="s">
        <v>7888</v>
      </c>
      <c r="C3411" s="855" t="s">
        <v>7889</v>
      </c>
      <c r="D3411" s="859"/>
      <c r="E3411" s="856"/>
      <c r="F3411" s="851" t="s">
        <v>24</v>
      </c>
      <c r="G3411" s="859"/>
      <c r="H3411" s="829"/>
      <c r="I3411" s="829"/>
      <c r="J3411" s="829"/>
    </row>
    <row r="3412" s="820" customFormat="1" ht="12.75" spans="1:10">
      <c r="A3412" s="853" t="s">
        <v>59</v>
      </c>
      <c r="B3412" s="854" t="s">
        <v>7890</v>
      </c>
      <c r="C3412" s="855" t="s">
        <v>7891</v>
      </c>
      <c r="D3412" s="856"/>
      <c r="E3412" s="856"/>
      <c r="F3412" s="851" t="s">
        <v>7892</v>
      </c>
      <c r="G3412" s="856"/>
      <c r="H3412" s="829"/>
      <c r="I3412" s="829"/>
      <c r="J3412" s="829"/>
    </row>
    <row r="3413" s="820" customFormat="1" ht="12.75" spans="1:10">
      <c r="A3413" s="853" t="s">
        <v>59</v>
      </c>
      <c r="B3413" s="854" t="s">
        <v>7893</v>
      </c>
      <c r="C3413" s="855" t="s">
        <v>7894</v>
      </c>
      <c r="D3413" s="856" t="s">
        <v>7895</v>
      </c>
      <c r="E3413" s="856"/>
      <c r="F3413" s="851" t="s">
        <v>24</v>
      </c>
      <c r="G3413" s="856"/>
      <c r="H3413" s="829"/>
      <c r="I3413" s="829"/>
      <c r="J3413" s="829"/>
    </row>
    <row r="3414" s="820" customFormat="1" ht="12.75" spans="1:10">
      <c r="A3414" s="853" t="s">
        <v>59</v>
      </c>
      <c r="B3414" s="854" t="s">
        <v>7896</v>
      </c>
      <c r="C3414" s="855" t="s">
        <v>7897</v>
      </c>
      <c r="D3414" s="856"/>
      <c r="E3414" s="856"/>
      <c r="F3414" s="851" t="s">
        <v>24</v>
      </c>
      <c r="G3414" s="856"/>
      <c r="H3414" s="829"/>
      <c r="I3414" s="829"/>
      <c r="J3414" s="829"/>
    </row>
    <row r="3415" s="820" customFormat="1" ht="12.75" spans="1:10">
      <c r="A3415" s="853" t="s">
        <v>59</v>
      </c>
      <c r="B3415" s="854" t="s">
        <v>7898</v>
      </c>
      <c r="C3415" s="855" t="s">
        <v>7899</v>
      </c>
      <c r="D3415" s="856" t="s">
        <v>7900</v>
      </c>
      <c r="E3415" s="856"/>
      <c r="F3415" s="851" t="s">
        <v>24</v>
      </c>
      <c r="G3415" s="856"/>
      <c r="H3415" s="829"/>
      <c r="I3415" s="829"/>
      <c r="J3415" s="829"/>
    </row>
    <row r="3416" s="820" customFormat="1" ht="12.75" spans="1:10">
      <c r="A3416" s="853" t="s">
        <v>59</v>
      </c>
      <c r="B3416" s="854" t="s">
        <v>7901</v>
      </c>
      <c r="C3416" s="855" t="s">
        <v>7902</v>
      </c>
      <c r="D3416" s="856" t="s">
        <v>7903</v>
      </c>
      <c r="E3416" s="856"/>
      <c r="F3416" s="851" t="s">
        <v>24</v>
      </c>
      <c r="G3416" s="856"/>
      <c r="H3416" s="829"/>
      <c r="I3416" s="829"/>
      <c r="J3416" s="829"/>
    </row>
    <row r="3417" s="820" customFormat="1" ht="12.75" spans="1:10">
      <c r="A3417" s="853" t="s">
        <v>336</v>
      </c>
      <c r="B3417" s="854" t="s">
        <v>7904</v>
      </c>
      <c r="C3417" s="855" t="s">
        <v>7905</v>
      </c>
      <c r="D3417" s="856" t="s">
        <v>7906</v>
      </c>
      <c r="E3417" s="856"/>
      <c r="F3417" s="851" t="s">
        <v>7892</v>
      </c>
      <c r="G3417" s="856"/>
      <c r="H3417" s="829"/>
      <c r="I3417" s="829"/>
      <c r="J3417" s="829"/>
    </row>
    <row r="3418" s="820" customFormat="1" ht="12.75" spans="1:10">
      <c r="A3418" s="853" t="s">
        <v>59</v>
      </c>
      <c r="B3418" s="854" t="s">
        <v>7907</v>
      </c>
      <c r="C3418" s="855" t="s">
        <v>7908</v>
      </c>
      <c r="D3418" s="856" t="s">
        <v>7909</v>
      </c>
      <c r="E3418" s="856"/>
      <c r="F3418" s="851" t="s">
        <v>24</v>
      </c>
      <c r="G3418" s="856"/>
      <c r="H3418" s="829"/>
      <c r="I3418" s="829"/>
      <c r="J3418" s="829"/>
    </row>
    <row r="3419" s="820" customFormat="1" ht="12.75" spans="1:10">
      <c r="A3419" s="853" t="s">
        <v>59</v>
      </c>
      <c r="B3419" s="854" t="s">
        <v>7910</v>
      </c>
      <c r="C3419" s="855" t="s">
        <v>7911</v>
      </c>
      <c r="D3419" s="856"/>
      <c r="E3419" s="856"/>
      <c r="F3419" s="851" t="s">
        <v>24</v>
      </c>
      <c r="G3419" s="856"/>
      <c r="H3419" s="829"/>
      <c r="I3419" s="829"/>
      <c r="J3419" s="829"/>
    </row>
    <row r="3420" s="820" customFormat="1" ht="12.75" spans="1:10">
      <c r="A3420" s="853" t="s">
        <v>59</v>
      </c>
      <c r="B3420" s="854" t="s">
        <v>7912</v>
      </c>
      <c r="C3420" s="855" t="s">
        <v>7913</v>
      </c>
      <c r="D3420" s="856" t="s">
        <v>7914</v>
      </c>
      <c r="E3420" s="856"/>
      <c r="F3420" s="851" t="s">
        <v>24</v>
      </c>
      <c r="G3420" s="856"/>
      <c r="H3420" s="829"/>
      <c r="I3420" s="829"/>
      <c r="J3420" s="829"/>
    </row>
    <row r="3421" s="820" customFormat="1" ht="12.75" spans="1:10">
      <c r="A3421" s="853" t="s">
        <v>59</v>
      </c>
      <c r="B3421" s="854" t="s">
        <v>7915</v>
      </c>
      <c r="C3421" s="855" t="s">
        <v>7916</v>
      </c>
      <c r="D3421" s="856" t="s">
        <v>7917</v>
      </c>
      <c r="E3421" s="856"/>
      <c r="F3421" s="851" t="s">
        <v>7918</v>
      </c>
      <c r="G3421" s="856"/>
      <c r="H3421" s="829"/>
      <c r="I3421" s="829"/>
      <c r="J3421" s="829"/>
    </row>
    <row r="3422" s="820" customFormat="1" ht="24" spans="1:10">
      <c r="A3422" s="853" t="s">
        <v>77</v>
      </c>
      <c r="B3422" s="854" t="s">
        <v>7919</v>
      </c>
      <c r="C3422" s="855" t="s">
        <v>7920</v>
      </c>
      <c r="D3422" s="856" t="s">
        <v>7921</v>
      </c>
      <c r="E3422" s="856"/>
      <c r="F3422" s="851" t="s">
        <v>24</v>
      </c>
      <c r="G3422" s="856"/>
      <c r="H3422" s="829"/>
      <c r="I3422" s="829"/>
      <c r="J3422" s="829"/>
    </row>
    <row r="3423" s="820" customFormat="1" ht="24" spans="1:10">
      <c r="A3423" s="853" t="s">
        <v>336</v>
      </c>
      <c r="B3423" s="854" t="s">
        <v>7922</v>
      </c>
      <c r="C3423" s="855" t="s">
        <v>7923</v>
      </c>
      <c r="D3423" s="856"/>
      <c r="E3423" s="856"/>
      <c r="F3423" s="851" t="s">
        <v>24</v>
      </c>
      <c r="G3423" s="856"/>
      <c r="H3423" s="829"/>
      <c r="I3423" s="829"/>
      <c r="J3423" s="829"/>
    </row>
    <row r="3424" s="820" customFormat="1" ht="12.75" spans="1:10">
      <c r="A3424" s="853" t="s">
        <v>59</v>
      </c>
      <c r="B3424" s="854" t="s">
        <v>7924</v>
      </c>
      <c r="C3424" s="855" t="s">
        <v>7925</v>
      </c>
      <c r="D3424" s="856" t="s">
        <v>7926</v>
      </c>
      <c r="E3424" s="856"/>
      <c r="F3424" s="851" t="s">
        <v>24</v>
      </c>
      <c r="G3424" s="856"/>
      <c r="H3424" s="829"/>
      <c r="I3424" s="829"/>
      <c r="J3424" s="829"/>
    </row>
    <row r="3425" s="820" customFormat="1" ht="12.75" spans="1:10">
      <c r="A3425" s="853" t="s">
        <v>336</v>
      </c>
      <c r="B3425" s="854" t="s">
        <v>7927</v>
      </c>
      <c r="C3425" s="855" t="s">
        <v>7928</v>
      </c>
      <c r="D3425" s="856" t="s">
        <v>7929</v>
      </c>
      <c r="E3425" s="856" t="s">
        <v>7930</v>
      </c>
      <c r="F3425" s="851" t="s">
        <v>24</v>
      </c>
      <c r="G3425" s="856"/>
      <c r="H3425" s="829"/>
      <c r="I3425" s="829"/>
      <c r="J3425" s="829"/>
    </row>
    <row r="3426" s="820" customFormat="1" ht="12.75" spans="1:10">
      <c r="A3426" s="853" t="s">
        <v>336</v>
      </c>
      <c r="B3426" s="854" t="s">
        <v>7931</v>
      </c>
      <c r="C3426" s="855" t="s">
        <v>7932</v>
      </c>
      <c r="D3426" s="856" t="s">
        <v>7929</v>
      </c>
      <c r="E3426" s="856" t="s">
        <v>7930</v>
      </c>
      <c r="F3426" s="851" t="s">
        <v>24</v>
      </c>
      <c r="G3426" s="856"/>
      <c r="H3426" s="829"/>
      <c r="I3426" s="829"/>
      <c r="J3426" s="829"/>
    </row>
    <row r="3427" s="820" customFormat="1" ht="12.75" spans="1:10">
      <c r="A3427" s="853" t="s">
        <v>59</v>
      </c>
      <c r="B3427" s="854" t="s">
        <v>7933</v>
      </c>
      <c r="C3427" s="855" t="s">
        <v>7934</v>
      </c>
      <c r="D3427" s="856" t="s">
        <v>7935</v>
      </c>
      <c r="E3427" s="856"/>
      <c r="F3427" s="851" t="s">
        <v>24</v>
      </c>
      <c r="G3427" s="856"/>
      <c r="H3427" s="829"/>
      <c r="I3427" s="829"/>
      <c r="J3427" s="829"/>
    </row>
    <row r="3428" s="820" customFormat="1" ht="12.75" spans="1:10">
      <c r="A3428" s="853" t="s">
        <v>59</v>
      </c>
      <c r="B3428" s="854" t="s">
        <v>7936</v>
      </c>
      <c r="C3428" s="855" t="s">
        <v>7937</v>
      </c>
      <c r="D3428" s="856" t="s">
        <v>7929</v>
      </c>
      <c r="E3428" s="856" t="s">
        <v>7938</v>
      </c>
      <c r="F3428" s="851" t="s">
        <v>24</v>
      </c>
      <c r="G3428" s="856"/>
      <c r="H3428" s="829"/>
      <c r="I3428" s="829"/>
      <c r="J3428" s="829"/>
    </row>
    <row r="3429" s="820" customFormat="1" ht="24" spans="1:10">
      <c r="A3429" s="853" t="s">
        <v>59</v>
      </c>
      <c r="B3429" s="854" t="s">
        <v>7939</v>
      </c>
      <c r="C3429" s="855" t="s">
        <v>7940</v>
      </c>
      <c r="D3429" s="856" t="s">
        <v>7941</v>
      </c>
      <c r="E3429" s="856"/>
      <c r="F3429" s="851" t="s">
        <v>24</v>
      </c>
      <c r="G3429" s="856" t="s">
        <v>7942</v>
      </c>
      <c r="H3429" s="829"/>
      <c r="I3429" s="829"/>
      <c r="J3429" s="829"/>
    </row>
    <row r="3430" s="820" customFormat="1" ht="12.75" spans="1:10">
      <c r="A3430" s="853" t="s">
        <v>59</v>
      </c>
      <c r="B3430" s="854" t="s">
        <v>7943</v>
      </c>
      <c r="C3430" s="855" t="s">
        <v>7944</v>
      </c>
      <c r="D3430" s="856" t="s">
        <v>7941</v>
      </c>
      <c r="E3430" s="856"/>
      <c r="F3430" s="851" t="s">
        <v>24</v>
      </c>
      <c r="G3430" s="856"/>
      <c r="H3430" s="829"/>
      <c r="I3430" s="829"/>
      <c r="J3430" s="829"/>
    </row>
    <row r="3431" s="820" customFormat="1" ht="12.75" spans="1:10">
      <c r="A3431" s="853" t="s">
        <v>77</v>
      </c>
      <c r="B3431" s="854" t="s">
        <v>7945</v>
      </c>
      <c r="C3431" s="855" t="s">
        <v>7946</v>
      </c>
      <c r="D3431" s="856"/>
      <c r="E3431" s="856" t="s">
        <v>7947</v>
      </c>
      <c r="F3431" s="851" t="s">
        <v>24</v>
      </c>
      <c r="G3431" s="856"/>
      <c r="H3431" s="829"/>
      <c r="I3431" s="829"/>
      <c r="J3431" s="829"/>
    </row>
    <row r="3432" s="820" customFormat="1" ht="12.75" spans="1:10">
      <c r="A3432" s="853" t="s">
        <v>77</v>
      </c>
      <c r="B3432" s="854" t="s">
        <v>7948</v>
      </c>
      <c r="C3432" s="855" t="s">
        <v>7949</v>
      </c>
      <c r="D3432" s="856" t="s">
        <v>6080</v>
      </c>
      <c r="E3432" s="856"/>
      <c r="F3432" s="851" t="s">
        <v>24</v>
      </c>
      <c r="G3432" s="856"/>
      <c r="H3432" s="829"/>
      <c r="I3432" s="829"/>
      <c r="J3432" s="829"/>
    </row>
    <row r="3433" s="820" customFormat="1" ht="12.75" spans="1:10">
      <c r="A3433" s="853" t="s">
        <v>77</v>
      </c>
      <c r="B3433" s="854" t="s">
        <v>7950</v>
      </c>
      <c r="C3433" s="855" t="s">
        <v>7951</v>
      </c>
      <c r="D3433" s="856" t="s">
        <v>6080</v>
      </c>
      <c r="E3433" s="856"/>
      <c r="F3433" s="851" t="s">
        <v>24</v>
      </c>
      <c r="G3433" s="856"/>
      <c r="H3433" s="829"/>
      <c r="I3433" s="829"/>
      <c r="J3433" s="829"/>
    </row>
    <row r="3434" s="820" customFormat="1" ht="12.75" spans="1:10">
      <c r="A3434" s="853" t="s">
        <v>336</v>
      </c>
      <c r="B3434" s="854" t="s">
        <v>7952</v>
      </c>
      <c r="C3434" s="855" t="s">
        <v>7953</v>
      </c>
      <c r="D3434" s="856"/>
      <c r="E3434" s="856"/>
      <c r="F3434" s="851" t="s">
        <v>24</v>
      </c>
      <c r="G3434" s="856"/>
      <c r="H3434" s="829"/>
      <c r="I3434" s="829"/>
      <c r="J3434" s="829"/>
    </row>
    <row r="3435" s="820" customFormat="1" ht="12.75" spans="1:10">
      <c r="A3435" s="853" t="s">
        <v>59</v>
      </c>
      <c r="B3435" s="854" t="s">
        <v>7954</v>
      </c>
      <c r="C3435" s="855" t="s">
        <v>7955</v>
      </c>
      <c r="D3435" s="856" t="s">
        <v>7956</v>
      </c>
      <c r="E3435" s="856"/>
      <c r="F3435" s="851"/>
      <c r="G3435" s="856"/>
      <c r="H3435" s="829"/>
      <c r="I3435" s="829"/>
      <c r="J3435" s="829"/>
    </row>
    <row r="3436" s="820" customFormat="1" ht="36" spans="1:10">
      <c r="A3436" s="853" t="s">
        <v>59</v>
      </c>
      <c r="B3436" s="854" t="s">
        <v>7957</v>
      </c>
      <c r="C3436" s="855" t="s">
        <v>7958</v>
      </c>
      <c r="D3436" s="856"/>
      <c r="E3436" s="856"/>
      <c r="F3436" s="851" t="s">
        <v>1750</v>
      </c>
      <c r="G3436" s="856" t="s">
        <v>7959</v>
      </c>
      <c r="H3436" s="829"/>
      <c r="I3436" s="829"/>
      <c r="J3436" s="829"/>
    </row>
    <row r="3437" s="820" customFormat="1" ht="24" spans="1:10">
      <c r="A3437" s="853" t="s">
        <v>1999</v>
      </c>
      <c r="B3437" s="854" t="s">
        <v>7960</v>
      </c>
      <c r="C3437" s="855" t="s">
        <v>7961</v>
      </c>
      <c r="D3437" s="856"/>
      <c r="E3437" s="856"/>
      <c r="F3437" s="851" t="s">
        <v>24</v>
      </c>
      <c r="G3437" s="856" t="s">
        <v>7962</v>
      </c>
      <c r="H3437" s="829"/>
      <c r="I3437" s="829"/>
      <c r="J3437" s="829"/>
    </row>
    <row r="3438" s="820" customFormat="1" ht="24" spans="1:10">
      <c r="A3438" s="853" t="s">
        <v>59</v>
      </c>
      <c r="B3438" s="854" t="s">
        <v>7963</v>
      </c>
      <c r="C3438" s="855" t="s">
        <v>7964</v>
      </c>
      <c r="D3438" s="856"/>
      <c r="E3438" s="856"/>
      <c r="F3438" s="851" t="s">
        <v>24</v>
      </c>
      <c r="G3438" s="856" t="s">
        <v>7965</v>
      </c>
      <c r="H3438" s="829"/>
      <c r="I3438" s="829"/>
      <c r="J3438" s="829"/>
    </row>
    <row r="3439" s="820" customFormat="1" ht="12.75" spans="1:10">
      <c r="A3439" s="853" t="s">
        <v>59</v>
      </c>
      <c r="B3439" s="854" t="s">
        <v>7966</v>
      </c>
      <c r="C3439" s="855" t="s">
        <v>7967</v>
      </c>
      <c r="D3439" s="856" t="s">
        <v>7968</v>
      </c>
      <c r="E3439" s="856"/>
      <c r="F3439" s="851" t="s">
        <v>7969</v>
      </c>
      <c r="G3439" s="856"/>
      <c r="H3439" s="829"/>
      <c r="I3439" s="829"/>
      <c r="J3439" s="829"/>
    </row>
    <row r="3440" s="823" customFormat="1" ht="36" spans="1:10">
      <c r="A3440" s="860" t="s">
        <v>59</v>
      </c>
      <c r="B3440" s="889" t="s">
        <v>7970</v>
      </c>
      <c r="C3440" s="862" t="s">
        <v>7971</v>
      </c>
      <c r="D3440" s="861" t="s">
        <v>7972</v>
      </c>
      <c r="E3440" s="861" t="s">
        <v>7973</v>
      </c>
      <c r="F3440" s="868" t="s">
        <v>24</v>
      </c>
      <c r="G3440" s="861"/>
      <c r="H3440" s="839"/>
      <c r="I3440" s="848"/>
      <c r="J3440" s="849"/>
    </row>
    <row r="3441" s="820" customFormat="1" ht="24" spans="1:10">
      <c r="A3441" s="853"/>
      <c r="B3441" s="854" t="s">
        <v>7974</v>
      </c>
      <c r="C3441" s="855" t="s">
        <v>7975</v>
      </c>
      <c r="D3441" s="856"/>
      <c r="E3441" s="856" t="s">
        <v>7976</v>
      </c>
      <c r="F3441" s="851"/>
      <c r="G3441" s="859"/>
      <c r="H3441" s="829"/>
      <c r="I3441" s="829"/>
      <c r="J3441" s="829"/>
    </row>
    <row r="3442" s="820" customFormat="1" ht="12.75" spans="1:10">
      <c r="A3442" s="853" t="s">
        <v>59</v>
      </c>
      <c r="B3442" s="854" t="s">
        <v>7977</v>
      </c>
      <c r="C3442" s="855" t="s">
        <v>7978</v>
      </c>
      <c r="D3442" s="856"/>
      <c r="E3442" s="856"/>
      <c r="F3442" s="851" t="s">
        <v>24</v>
      </c>
      <c r="G3442" s="856"/>
      <c r="H3442" s="829"/>
      <c r="I3442" s="829"/>
      <c r="J3442" s="829"/>
    </row>
    <row r="3443" s="820" customFormat="1" ht="12.75" spans="1:10">
      <c r="A3443" s="853" t="s">
        <v>59</v>
      </c>
      <c r="B3443" s="854" t="s">
        <v>7979</v>
      </c>
      <c r="C3443" s="855" t="s">
        <v>7980</v>
      </c>
      <c r="D3443" s="856"/>
      <c r="E3443" s="856"/>
      <c r="F3443" s="851" t="s">
        <v>24</v>
      </c>
      <c r="G3443" s="856"/>
      <c r="H3443" s="829"/>
      <c r="I3443" s="829"/>
      <c r="J3443" s="829"/>
    </row>
    <row r="3444" s="820" customFormat="1" ht="12.75" spans="1:10">
      <c r="A3444" s="853" t="s">
        <v>59</v>
      </c>
      <c r="B3444" s="854" t="s">
        <v>7981</v>
      </c>
      <c r="C3444" s="855" t="s">
        <v>7982</v>
      </c>
      <c r="D3444" s="856"/>
      <c r="E3444" s="856"/>
      <c r="F3444" s="851" t="s">
        <v>24</v>
      </c>
      <c r="G3444" s="856" t="s">
        <v>7983</v>
      </c>
      <c r="H3444" s="829"/>
      <c r="I3444" s="829"/>
      <c r="J3444" s="829"/>
    </row>
    <row r="3445" s="820" customFormat="1" ht="12.75" spans="1:10">
      <c r="A3445" s="853"/>
      <c r="B3445" s="854" t="s">
        <v>7984</v>
      </c>
      <c r="C3445" s="855" t="s">
        <v>7985</v>
      </c>
      <c r="D3445" s="856"/>
      <c r="E3445" s="856"/>
      <c r="F3445" s="851"/>
      <c r="G3445" s="856"/>
      <c r="H3445" s="829"/>
      <c r="I3445" s="829"/>
      <c r="J3445" s="829"/>
    </row>
    <row r="3446" s="820" customFormat="1" ht="24" spans="1:10">
      <c r="A3446" s="853" t="s">
        <v>77</v>
      </c>
      <c r="B3446" s="854" t="s">
        <v>7986</v>
      </c>
      <c r="C3446" s="855" t="s">
        <v>7987</v>
      </c>
      <c r="D3446" s="856" t="s">
        <v>7988</v>
      </c>
      <c r="E3446" s="856"/>
      <c r="F3446" s="851" t="s">
        <v>24</v>
      </c>
      <c r="G3446" s="856" t="s">
        <v>7989</v>
      </c>
      <c r="H3446" s="829"/>
      <c r="I3446" s="829"/>
      <c r="J3446" s="829"/>
    </row>
    <row r="3447" s="820" customFormat="1" ht="12.75" spans="1:10">
      <c r="A3447" s="853" t="s">
        <v>77</v>
      </c>
      <c r="B3447" s="854" t="s">
        <v>7990</v>
      </c>
      <c r="C3447" s="855" t="s">
        <v>7991</v>
      </c>
      <c r="D3447" s="856"/>
      <c r="E3447" s="856"/>
      <c r="F3447" s="851" t="s">
        <v>24</v>
      </c>
      <c r="G3447" s="856"/>
      <c r="H3447" s="829"/>
      <c r="I3447" s="829"/>
      <c r="J3447" s="829"/>
    </row>
    <row r="3448" s="820" customFormat="1" ht="24" spans="1:10">
      <c r="A3448" s="853" t="s">
        <v>77</v>
      </c>
      <c r="B3448" s="854" t="s">
        <v>7992</v>
      </c>
      <c r="C3448" s="855" t="s">
        <v>7993</v>
      </c>
      <c r="D3448" s="856" t="s">
        <v>7988</v>
      </c>
      <c r="E3448" s="856"/>
      <c r="F3448" s="851" t="s">
        <v>24</v>
      </c>
      <c r="G3448" s="856"/>
      <c r="H3448" s="829"/>
      <c r="I3448" s="829"/>
      <c r="J3448" s="829"/>
    </row>
    <row r="3449" s="820" customFormat="1" ht="12.75" spans="1:10">
      <c r="A3449" s="853" t="s">
        <v>77</v>
      </c>
      <c r="B3449" s="854" t="s">
        <v>7994</v>
      </c>
      <c r="C3449" s="855" t="s">
        <v>7995</v>
      </c>
      <c r="D3449" s="856"/>
      <c r="E3449" s="856"/>
      <c r="F3449" s="851" t="s">
        <v>24</v>
      </c>
      <c r="G3449" s="856"/>
      <c r="H3449" s="829"/>
      <c r="I3449" s="829"/>
      <c r="J3449" s="829"/>
    </row>
    <row r="3450" s="820" customFormat="1" ht="12.75" spans="1:10">
      <c r="A3450" s="853" t="s">
        <v>77</v>
      </c>
      <c r="B3450" s="854" t="s">
        <v>7996</v>
      </c>
      <c r="C3450" s="855" t="s">
        <v>7997</v>
      </c>
      <c r="D3450" s="856"/>
      <c r="E3450" s="856"/>
      <c r="F3450" s="851" t="s">
        <v>24</v>
      </c>
      <c r="G3450" s="856"/>
      <c r="H3450" s="829"/>
      <c r="I3450" s="829"/>
      <c r="J3450" s="829"/>
    </row>
    <row r="3451" s="820" customFormat="1" ht="12.75" spans="1:10">
      <c r="A3451" s="853" t="s">
        <v>77</v>
      </c>
      <c r="B3451" s="854" t="s">
        <v>7998</v>
      </c>
      <c r="C3451" s="855" t="s">
        <v>7999</v>
      </c>
      <c r="D3451" s="856" t="s">
        <v>8000</v>
      </c>
      <c r="E3451" s="856"/>
      <c r="F3451" s="851" t="s">
        <v>24</v>
      </c>
      <c r="G3451" s="859"/>
      <c r="H3451" s="829"/>
      <c r="I3451" s="829"/>
      <c r="J3451" s="829"/>
    </row>
    <row r="3452" s="820" customFormat="1" ht="12.75" spans="1:10">
      <c r="A3452" s="853" t="s">
        <v>77</v>
      </c>
      <c r="B3452" s="854" t="s">
        <v>8001</v>
      </c>
      <c r="C3452" s="855" t="s">
        <v>8002</v>
      </c>
      <c r="D3452" s="856" t="s">
        <v>8000</v>
      </c>
      <c r="E3452" s="856"/>
      <c r="F3452" s="851" t="s">
        <v>24</v>
      </c>
      <c r="G3452" s="856"/>
      <c r="H3452" s="829"/>
      <c r="I3452" s="829"/>
      <c r="J3452" s="829"/>
    </row>
    <row r="3453" s="820" customFormat="1" ht="12.75" spans="1:10">
      <c r="A3453" s="853" t="s">
        <v>336</v>
      </c>
      <c r="B3453" s="854" t="s">
        <v>8003</v>
      </c>
      <c r="C3453" s="855" t="s">
        <v>8004</v>
      </c>
      <c r="D3453" s="856" t="s">
        <v>8005</v>
      </c>
      <c r="E3453" s="856"/>
      <c r="F3453" s="851" t="s">
        <v>24</v>
      </c>
      <c r="G3453" s="859"/>
      <c r="H3453" s="829"/>
      <c r="I3453" s="829"/>
      <c r="J3453" s="829"/>
    </row>
    <row r="3454" s="820" customFormat="1" ht="12.75" spans="1:10">
      <c r="A3454" s="853" t="s">
        <v>336</v>
      </c>
      <c r="B3454" s="854" t="s">
        <v>8006</v>
      </c>
      <c r="C3454" s="855" t="s">
        <v>8007</v>
      </c>
      <c r="D3454" s="856" t="s">
        <v>8005</v>
      </c>
      <c r="E3454" s="856"/>
      <c r="F3454" s="851" t="s">
        <v>24</v>
      </c>
      <c r="G3454" s="856"/>
      <c r="H3454" s="829"/>
      <c r="I3454" s="829"/>
      <c r="J3454" s="829"/>
    </row>
    <row r="3455" s="820" customFormat="1" ht="12.75" spans="1:10">
      <c r="A3455" s="853" t="s">
        <v>336</v>
      </c>
      <c r="B3455" s="854" t="s">
        <v>8008</v>
      </c>
      <c r="C3455" s="855" t="s">
        <v>8009</v>
      </c>
      <c r="D3455" s="856" t="s">
        <v>8010</v>
      </c>
      <c r="E3455" s="856" t="s">
        <v>7616</v>
      </c>
      <c r="F3455" s="851" t="s">
        <v>24</v>
      </c>
      <c r="G3455" s="856" t="s">
        <v>8011</v>
      </c>
      <c r="H3455" s="829"/>
      <c r="I3455" s="829"/>
      <c r="J3455" s="829"/>
    </row>
    <row r="3456" s="820" customFormat="1" ht="12.75" spans="1:10">
      <c r="A3456" s="853" t="s">
        <v>336</v>
      </c>
      <c r="B3456" s="854" t="s">
        <v>8012</v>
      </c>
      <c r="C3456" s="855" t="s">
        <v>8013</v>
      </c>
      <c r="D3456" s="856" t="s">
        <v>8014</v>
      </c>
      <c r="E3456" s="856"/>
      <c r="F3456" s="851" t="s">
        <v>24</v>
      </c>
      <c r="G3456" s="856" t="s">
        <v>8011</v>
      </c>
      <c r="H3456" s="829"/>
      <c r="I3456" s="829"/>
      <c r="J3456" s="829"/>
    </row>
    <row r="3457" s="820" customFormat="1" ht="24" spans="1:10">
      <c r="A3457" s="853" t="s">
        <v>336</v>
      </c>
      <c r="B3457" s="854" t="s">
        <v>8015</v>
      </c>
      <c r="C3457" s="856" t="s">
        <v>8016</v>
      </c>
      <c r="D3457" s="856" t="s">
        <v>8017</v>
      </c>
      <c r="E3457" s="856" t="s">
        <v>8018</v>
      </c>
      <c r="F3457" s="851" t="s">
        <v>8019</v>
      </c>
      <c r="G3457" s="856"/>
      <c r="H3457" s="829"/>
      <c r="I3457" s="829"/>
      <c r="J3457" s="829"/>
    </row>
    <row r="3458" s="820" customFormat="1" ht="24" spans="1:10">
      <c r="A3458" s="853" t="s">
        <v>336</v>
      </c>
      <c r="B3458" s="854" t="s">
        <v>8020</v>
      </c>
      <c r="C3458" s="855" t="s">
        <v>8021</v>
      </c>
      <c r="D3458" s="856" t="s">
        <v>8022</v>
      </c>
      <c r="E3458" s="856" t="s">
        <v>8023</v>
      </c>
      <c r="F3458" s="851" t="s">
        <v>24</v>
      </c>
      <c r="G3458" s="856" t="s">
        <v>8024</v>
      </c>
      <c r="H3458" s="829"/>
      <c r="I3458" s="829"/>
      <c r="J3458" s="829"/>
    </row>
    <row r="3459" s="820" customFormat="1" ht="24" spans="1:10">
      <c r="A3459" s="853" t="s">
        <v>336</v>
      </c>
      <c r="B3459" s="854" t="s">
        <v>8025</v>
      </c>
      <c r="C3459" s="855" t="s">
        <v>8026</v>
      </c>
      <c r="D3459" s="856" t="s">
        <v>8022</v>
      </c>
      <c r="E3459" s="856" t="s">
        <v>8023</v>
      </c>
      <c r="F3459" s="851" t="s">
        <v>24</v>
      </c>
      <c r="G3459" s="856" t="s">
        <v>8024</v>
      </c>
      <c r="H3459" s="829"/>
      <c r="I3459" s="829"/>
      <c r="J3459" s="829"/>
    </row>
    <row r="3460" s="820" customFormat="1" ht="24" spans="1:10">
      <c r="A3460" s="853" t="s">
        <v>336</v>
      </c>
      <c r="B3460" s="854" t="s">
        <v>8027</v>
      </c>
      <c r="C3460" s="855" t="s">
        <v>8028</v>
      </c>
      <c r="D3460" s="856" t="s">
        <v>8022</v>
      </c>
      <c r="E3460" s="856" t="s">
        <v>8023</v>
      </c>
      <c r="F3460" s="851" t="s">
        <v>24</v>
      </c>
      <c r="G3460" s="856" t="s">
        <v>8024</v>
      </c>
      <c r="H3460" s="829"/>
      <c r="I3460" s="829"/>
      <c r="J3460" s="829"/>
    </row>
    <row r="3461" s="820" customFormat="1" ht="24" spans="1:10">
      <c r="A3461" s="853" t="s">
        <v>336</v>
      </c>
      <c r="B3461" s="854" t="s">
        <v>8029</v>
      </c>
      <c r="C3461" s="855" t="s">
        <v>8030</v>
      </c>
      <c r="D3461" s="856" t="s">
        <v>8022</v>
      </c>
      <c r="E3461" s="856" t="s">
        <v>8023</v>
      </c>
      <c r="F3461" s="851" t="s">
        <v>24</v>
      </c>
      <c r="G3461" s="856" t="s">
        <v>8024</v>
      </c>
      <c r="H3461" s="829"/>
      <c r="I3461" s="829"/>
      <c r="J3461" s="829"/>
    </row>
    <row r="3462" s="820" customFormat="1" ht="12.75" spans="1:10">
      <c r="A3462" s="853" t="s">
        <v>336</v>
      </c>
      <c r="B3462" s="854" t="s">
        <v>8031</v>
      </c>
      <c r="C3462" s="855" t="s">
        <v>8032</v>
      </c>
      <c r="D3462" s="859"/>
      <c r="E3462" s="856" t="s">
        <v>8033</v>
      </c>
      <c r="F3462" s="851" t="s">
        <v>24</v>
      </c>
      <c r="G3462" s="856"/>
      <c r="H3462" s="829"/>
      <c r="I3462" s="829"/>
      <c r="J3462" s="829"/>
    </row>
    <row r="3463" s="820" customFormat="1" ht="12.75" spans="1:10">
      <c r="A3463" s="853" t="s">
        <v>336</v>
      </c>
      <c r="B3463" s="854" t="s">
        <v>8034</v>
      </c>
      <c r="C3463" s="855" t="s">
        <v>8035</v>
      </c>
      <c r="D3463" s="856"/>
      <c r="E3463" s="856" t="s">
        <v>8036</v>
      </c>
      <c r="F3463" s="851" t="s">
        <v>24</v>
      </c>
      <c r="G3463" s="856"/>
      <c r="H3463" s="829"/>
      <c r="I3463" s="829"/>
      <c r="J3463" s="829"/>
    </row>
    <row r="3464" s="820" customFormat="1" ht="12.75" spans="1:10">
      <c r="A3464" s="853" t="s">
        <v>336</v>
      </c>
      <c r="B3464" s="854" t="s">
        <v>8037</v>
      </c>
      <c r="C3464" s="855" t="s">
        <v>8038</v>
      </c>
      <c r="D3464" s="856" t="s">
        <v>8039</v>
      </c>
      <c r="E3464" s="856"/>
      <c r="F3464" s="851" t="s">
        <v>24</v>
      </c>
      <c r="G3464" s="856"/>
      <c r="H3464" s="829"/>
      <c r="I3464" s="829"/>
      <c r="J3464" s="829"/>
    </row>
    <row r="3465" s="820" customFormat="1" ht="12.75" spans="1:10">
      <c r="A3465" s="853"/>
      <c r="B3465" s="854" t="s">
        <v>8040</v>
      </c>
      <c r="C3465" s="855" t="s">
        <v>8041</v>
      </c>
      <c r="D3465" s="856"/>
      <c r="E3465" s="856"/>
      <c r="F3465" s="851"/>
      <c r="G3465" s="856"/>
      <c r="H3465" s="829"/>
      <c r="I3465" s="829"/>
      <c r="J3465" s="829"/>
    </row>
    <row r="3466" s="820" customFormat="1" ht="12.75" spans="1:10">
      <c r="A3466" s="853" t="s">
        <v>77</v>
      </c>
      <c r="B3466" s="854" t="s">
        <v>8042</v>
      </c>
      <c r="C3466" s="855" t="s">
        <v>8043</v>
      </c>
      <c r="D3466" s="856"/>
      <c r="E3466" s="856"/>
      <c r="F3466" s="851" t="s">
        <v>2002</v>
      </c>
      <c r="G3466" s="859"/>
      <c r="H3466" s="829"/>
      <c r="I3466" s="829"/>
      <c r="J3466" s="829"/>
    </row>
    <row r="3467" s="820" customFormat="1" ht="12.75" spans="1:10">
      <c r="A3467" s="853" t="s">
        <v>77</v>
      </c>
      <c r="B3467" s="854" t="s">
        <v>8044</v>
      </c>
      <c r="C3467" s="855" t="s">
        <v>8045</v>
      </c>
      <c r="D3467" s="856"/>
      <c r="E3467" s="856"/>
      <c r="F3467" s="851" t="s">
        <v>2002</v>
      </c>
      <c r="G3467" s="856"/>
      <c r="H3467" s="829"/>
      <c r="I3467" s="829"/>
      <c r="J3467" s="829"/>
    </row>
    <row r="3468" s="820" customFormat="1" ht="12.75" spans="1:10">
      <c r="A3468" s="853" t="s">
        <v>77</v>
      </c>
      <c r="B3468" s="854" t="s">
        <v>8046</v>
      </c>
      <c r="C3468" s="855" t="s">
        <v>8047</v>
      </c>
      <c r="D3468" s="856"/>
      <c r="E3468" s="856"/>
      <c r="F3468" s="851" t="s">
        <v>2002</v>
      </c>
      <c r="G3468" s="856"/>
      <c r="H3468" s="907"/>
      <c r="I3468" s="907"/>
      <c r="J3468" s="907"/>
    </row>
    <row r="3469" s="820" customFormat="1" ht="12.75" spans="1:10">
      <c r="A3469" s="853" t="s">
        <v>77</v>
      </c>
      <c r="B3469" s="854" t="s">
        <v>8048</v>
      </c>
      <c r="C3469" s="855" t="s">
        <v>8049</v>
      </c>
      <c r="D3469" s="856" t="s">
        <v>8050</v>
      </c>
      <c r="E3469" s="856"/>
      <c r="F3469" s="851" t="s">
        <v>24</v>
      </c>
      <c r="G3469" s="861" t="s">
        <v>8051</v>
      </c>
      <c r="H3469" s="839"/>
      <c r="I3469" s="848"/>
      <c r="J3469" s="849"/>
    </row>
    <row r="3470" s="820" customFormat="1" ht="12.75" spans="1:10">
      <c r="A3470" s="853" t="s">
        <v>77</v>
      </c>
      <c r="B3470" s="854" t="s">
        <v>8052</v>
      </c>
      <c r="C3470" s="855" t="s">
        <v>8053</v>
      </c>
      <c r="D3470" s="856"/>
      <c r="E3470" s="856"/>
      <c r="F3470" s="851" t="s">
        <v>24</v>
      </c>
      <c r="G3470" s="856"/>
      <c r="H3470" s="907"/>
      <c r="I3470" s="907"/>
      <c r="J3470" s="907"/>
    </row>
    <row r="3471" s="820" customFormat="1" ht="12.75" spans="1:10">
      <c r="A3471" s="853" t="s">
        <v>77</v>
      </c>
      <c r="B3471" s="854" t="s">
        <v>8054</v>
      </c>
      <c r="C3471" s="855" t="s">
        <v>8055</v>
      </c>
      <c r="D3471" s="856"/>
      <c r="E3471" s="856"/>
      <c r="F3471" s="851" t="s">
        <v>24</v>
      </c>
      <c r="G3471" s="861" t="s">
        <v>8051</v>
      </c>
      <c r="H3471" s="839"/>
      <c r="I3471" s="848"/>
      <c r="J3471" s="849"/>
    </row>
    <row r="3472" s="820" customFormat="1" ht="12.75" spans="1:10">
      <c r="A3472" s="853" t="s">
        <v>77</v>
      </c>
      <c r="B3472" s="854" t="s">
        <v>8056</v>
      </c>
      <c r="C3472" s="855" t="s">
        <v>8057</v>
      </c>
      <c r="D3472" s="856" t="s">
        <v>6562</v>
      </c>
      <c r="E3472" s="856"/>
      <c r="F3472" s="851" t="s">
        <v>24</v>
      </c>
      <c r="G3472" s="859"/>
      <c r="H3472" s="829"/>
      <c r="I3472" s="829"/>
      <c r="J3472" s="829"/>
    </row>
    <row r="3473" s="820" customFormat="1" ht="12.75" spans="1:10">
      <c r="A3473" s="853" t="s">
        <v>77</v>
      </c>
      <c r="B3473" s="854" t="s">
        <v>8058</v>
      </c>
      <c r="C3473" s="855" t="s">
        <v>8059</v>
      </c>
      <c r="D3473" s="856" t="s">
        <v>6562</v>
      </c>
      <c r="E3473" s="856"/>
      <c r="F3473" s="851" t="s">
        <v>24</v>
      </c>
      <c r="G3473" s="856"/>
      <c r="H3473" s="829"/>
      <c r="I3473" s="829"/>
      <c r="J3473" s="829"/>
    </row>
    <row r="3474" s="820" customFormat="1" ht="24" spans="1:10">
      <c r="A3474" s="853" t="s">
        <v>336</v>
      </c>
      <c r="B3474" s="854" t="s">
        <v>8060</v>
      </c>
      <c r="C3474" s="855" t="s">
        <v>8061</v>
      </c>
      <c r="D3474" s="856" t="s">
        <v>8062</v>
      </c>
      <c r="E3474" s="856" t="s">
        <v>8063</v>
      </c>
      <c r="F3474" s="851" t="s">
        <v>24</v>
      </c>
      <c r="G3474" s="859"/>
      <c r="H3474" s="829"/>
      <c r="I3474" s="829"/>
      <c r="J3474" s="829"/>
    </row>
    <row r="3475" s="820" customFormat="1" ht="12.75" spans="1:10">
      <c r="A3475" s="853" t="s">
        <v>336</v>
      </c>
      <c r="B3475" s="854" t="s">
        <v>8064</v>
      </c>
      <c r="C3475" s="855" t="s">
        <v>8065</v>
      </c>
      <c r="D3475" s="856"/>
      <c r="E3475" s="856"/>
      <c r="F3475" s="851" t="s">
        <v>24</v>
      </c>
      <c r="G3475" s="856"/>
      <c r="H3475" s="829"/>
      <c r="I3475" s="829"/>
      <c r="J3475" s="829"/>
    </row>
    <row r="3476" s="820" customFormat="1" ht="12.75" spans="1:10">
      <c r="A3476" s="853" t="s">
        <v>336</v>
      </c>
      <c r="B3476" s="854" t="s">
        <v>8066</v>
      </c>
      <c r="C3476" s="855" t="s">
        <v>8067</v>
      </c>
      <c r="D3476" s="856"/>
      <c r="E3476" s="856"/>
      <c r="F3476" s="851" t="s">
        <v>24</v>
      </c>
      <c r="G3476" s="856"/>
      <c r="H3476" s="829"/>
      <c r="I3476" s="829"/>
      <c r="J3476" s="829"/>
    </row>
    <row r="3477" s="820" customFormat="1" ht="12.75" spans="1:10">
      <c r="A3477" s="853" t="s">
        <v>336</v>
      </c>
      <c r="B3477" s="854" t="s">
        <v>8068</v>
      </c>
      <c r="C3477" s="855" t="s">
        <v>8069</v>
      </c>
      <c r="D3477" s="856"/>
      <c r="E3477" s="856"/>
      <c r="F3477" s="851" t="s">
        <v>24</v>
      </c>
      <c r="G3477" s="856"/>
      <c r="H3477" s="829"/>
      <c r="I3477" s="829"/>
      <c r="J3477" s="829"/>
    </row>
    <row r="3478" s="820" customFormat="1" ht="12.75" spans="1:10">
      <c r="A3478" s="853" t="s">
        <v>336</v>
      </c>
      <c r="B3478" s="854" t="s">
        <v>8070</v>
      </c>
      <c r="C3478" s="855" t="s">
        <v>8071</v>
      </c>
      <c r="D3478" s="856"/>
      <c r="E3478" s="856"/>
      <c r="F3478" s="851" t="s">
        <v>24</v>
      </c>
      <c r="G3478" s="856"/>
      <c r="H3478" s="829"/>
      <c r="I3478" s="829"/>
      <c r="J3478" s="829"/>
    </row>
    <row r="3479" s="820" customFormat="1" ht="12.75" spans="1:10">
      <c r="A3479" s="853" t="s">
        <v>336</v>
      </c>
      <c r="B3479" s="854" t="s">
        <v>8072</v>
      </c>
      <c r="C3479" s="855" t="s">
        <v>8073</v>
      </c>
      <c r="D3479" s="856"/>
      <c r="E3479" s="856"/>
      <c r="F3479" s="851" t="s">
        <v>24</v>
      </c>
      <c r="G3479" s="856"/>
      <c r="H3479" s="829"/>
      <c r="I3479" s="829"/>
      <c r="J3479" s="829"/>
    </row>
    <row r="3480" s="820" customFormat="1" ht="12.75" spans="1:10">
      <c r="A3480" s="853" t="s">
        <v>336</v>
      </c>
      <c r="B3480" s="854" t="s">
        <v>8074</v>
      </c>
      <c r="C3480" s="855" t="s">
        <v>8075</v>
      </c>
      <c r="D3480" s="856"/>
      <c r="E3480" s="856"/>
      <c r="F3480" s="851" t="s">
        <v>24</v>
      </c>
      <c r="G3480" s="856"/>
      <c r="H3480" s="829"/>
      <c r="I3480" s="829"/>
      <c r="J3480" s="829"/>
    </row>
    <row r="3481" s="820" customFormat="1" ht="12.75" spans="1:10">
      <c r="A3481" s="853" t="s">
        <v>336</v>
      </c>
      <c r="B3481" s="854" t="s">
        <v>8076</v>
      </c>
      <c r="C3481" s="855" t="s">
        <v>8077</v>
      </c>
      <c r="D3481" s="859"/>
      <c r="E3481" s="856" t="s">
        <v>8078</v>
      </c>
      <c r="F3481" s="851" t="s">
        <v>24</v>
      </c>
      <c r="G3481" s="856"/>
      <c r="H3481" s="829"/>
      <c r="I3481" s="829"/>
      <c r="J3481" s="829"/>
    </row>
    <row r="3482" s="820" customFormat="1" ht="12.75" spans="1:10">
      <c r="A3482" s="853" t="s">
        <v>336</v>
      </c>
      <c r="B3482" s="854" t="s">
        <v>8079</v>
      </c>
      <c r="C3482" s="855" t="s">
        <v>8080</v>
      </c>
      <c r="D3482" s="856"/>
      <c r="E3482" s="856" t="s">
        <v>8078</v>
      </c>
      <c r="F3482" s="851" t="s">
        <v>24</v>
      </c>
      <c r="G3482" s="856"/>
      <c r="H3482" s="829"/>
      <c r="I3482" s="829"/>
      <c r="J3482" s="829"/>
    </row>
    <row r="3483" s="820" customFormat="1" ht="12.75" spans="1:10">
      <c r="A3483" s="853" t="s">
        <v>336</v>
      </c>
      <c r="B3483" s="854" t="s">
        <v>8081</v>
      </c>
      <c r="C3483" s="855" t="s">
        <v>8082</v>
      </c>
      <c r="D3483" s="856"/>
      <c r="E3483" s="856" t="s">
        <v>8078</v>
      </c>
      <c r="F3483" s="851" t="s">
        <v>24</v>
      </c>
      <c r="G3483" s="856"/>
      <c r="H3483" s="829"/>
      <c r="I3483" s="829"/>
      <c r="J3483" s="829"/>
    </row>
    <row r="3484" s="820" customFormat="1" ht="12.75" spans="1:10">
      <c r="A3484" s="853" t="s">
        <v>336</v>
      </c>
      <c r="B3484" s="854" t="s">
        <v>8083</v>
      </c>
      <c r="C3484" s="855" t="s">
        <v>8084</v>
      </c>
      <c r="D3484" s="856"/>
      <c r="E3484" s="856" t="s">
        <v>8078</v>
      </c>
      <c r="F3484" s="851" t="s">
        <v>24</v>
      </c>
      <c r="G3484" s="856"/>
      <c r="H3484" s="829"/>
      <c r="I3484" s="829"/>
      <c r="J3484" s="829"/>
    </row>
    <row r="3485" s="820" customFormat="1" ht="12.75" spans="1:10">
      <c r="A3485" s="853" t="s">
        <v>336</v>
      </c>
      <c r="B3485" s="854" t="s">
        <v>8085</v>
      </c>
      <c r="C3485" s="855" t="s">
        <v>8086</v>
      </c>
      <c r="D3485" s="856"/>
      <c r="E3485" s="856" t="s">
        <v>8078</v>
      </c>
      <c r="F3485" s="851" t="s">
        <v>24</v>
      </c>
      <c r="G3485" s="856"/>
      <c r="H3485" s="829"/>
      <c r="I3485" s="829"/>
      <c r="J3485" s="829"/>
    </row>
    <row r="3486" s="820" customFormat="1" ht="12.75" spans="1:10">
      <c r="A3486" s="853" t="s">
        <v>336</v>
      </c>
      <c r="B3486" s="854" t="s">
        <v>8087</v>
      </c>
      <c r="C3486" s="855" t="s">
        <v>8088</v>
      </c>
      <c r="D3486" s="856"/>
      <c r="E3486" s="856" t="s">
        <v>8078</v>
      </c>
      <c r="F3486" s="851" t="s">
        <v>24</v>
      </c>
      <c r="G3486" s="856"/>
      <c r="H3486" s="829"/>
      <c r="I3486" s="829"/>
      <c r="J3486" s="829"/>
    </row>
    <row r="3487" s="820" customFormat="1" ht="12.75" spans="1:10">
      <c r="A3487" s="853" t="s">
        <v>336</v>
      </c>
      <c r="B3487" s="854" t="s">
        <v>8089</v>
      </c>
      <c r="C3487" s="855" t="s">
        <v>8090</v>
      </c>
      <c r="D3487" s="856" t="s">
        <v>8091</v>
      </c>
      <c r="E3487" s="856" t="s">
        <v>8092</v>
      </c>
      <c r="F3487" s="851" t="s">
        <v>24</v>
      </c>
      <c r="G3487" s="856"/>
      <c r="H3487" s="829"/>
      <c r="I3487" s="829"/>
      <c r="J3487" s="829"/>
    </row>
    <row r="3488" s="820" customFormat="1" ht="12.75" spans="1:10">
      <c r="A3488" s="853" t="s">
        <v>77</v>
      </c>
      <c r="B3488" s="854" t="s">
        <v>8093</v>
      </c>
      <c r="C3488" s="855" t="s">
        <v>8094</v>
      </c>
      <c r="D3488" s="856" t="s">
        <v>8000</v>
      </c>
      <c r="E3488" s="856" t="s">
        <v>7587</v>
      </c>
      <c r="F3488" s="851" t="s">
        <v>24</v>
      </c>
      <c r="G3488" s="856"/>
      <c r="H3488" s="829"/>
      <c r="I3488" s="829"/>
      <c r="J3488" s="829"/>
    </row>
    <row r="3489" s="820" customFormat="1" ht="12.75" spans="1:10">
      <c r="A3489" s="853" t="s">
        <v>77</v>
      </c>
      <c r="B3489" s="854" t="s">
        <v>8095</v>
      </c>
      <c r="C3489" s="855" t="s">
        <v>8096</v>
      </c>
      <c r="D3489" s="856" t="s">
        <v>6562</v>
      </c>
      <c r="E3489" s="856"/>
      <c r="F3489" s="851" t="s">
        <v>24</v>
      </c>
      <c r="G3489" s="856"/>
      <c r="H3489" s="829"/>
      <c r="I3489" s="829"/>
      <c r="J3489" s="829"/>
    </row>
    <row r="3490" s="820" customFormat="1" ht="12.75" spans="1:10">
      <c r="A3490" s="853" t="s">
        <v>1999</v>
      </c>
      <c r="B3490" s="854" t="s">
        <v>8097</v>
      </c>
      <c r="C3490" s="855" t="s">
        <v>8098</v>
      </c>
      <c r="D3490" s="856"/>
      <c r="E3490" s="856" t="s">
        <v>8099</v>
      </c>
      <c r="F3490" s="851" t="s">
        <v>7918</v>
      </c>
      <c r="G3490" s="856"/>
      <c r="H3490" s="829"/>
      <c r="I3490" s="829"/>
      <c r="J3490" s="829"/>
    </row>
    <row r="3491" s="823" customFormat="1" ht="24" spans="1:10">
      <c r="A3491" s="860" t="s">
        <v>336</v>
      </c>
      <c r="B3491" s="867" t="s">
        <v>8100</v>
      </c>
      <c r="C3491" s="862" t="s">
        <v>8101</v>
      </c>
      <c r="D3491" s="861" t="s">
        <v>8102</v>
      </c>
      <c r="E3491" s="861"/>
      <c r="F3491" s="868" t="s">
        <v>24</v>
      </c>
      <c r="G3491" s="861"/>
      <c r="H3491" s="869"/>
      <c r="I3491" s="869"/>
      <c r="J3491" s="869"/>
    </row>
    <row r="3492" s="820" customFormat="1" ht="12.75" spans="1:10">
      <c r="A3492" s="853"/>
      <c r="B3492" s="854" t="s">
        <v>8103</v>
      </c>
      <c r="C3492" s="855" t="s">
        <v>8104</v>
      </c>
      <c r="D3492" s="856"/>
      <c r="E3492" s="856"/>
      <c r="F3492" s="851"/>
      <c r="G3492" s="856"/>
      <c r="H3492" s="829"/>
      <c r="I3492" s="829"/>
      <c r="J3492" s="829"/>
    </row>
    <row r="3493" s="820" customFormat="1" ht="12.75" spans="1:10">
      <c r="A3493" s="853" t="s">
        <v>336</v>
      </c>
      <c r="B3493" s="854" t="s">
        <v>8105</v>
      </c>
      <c r="C3493" s="855" t="s">
        <v>8106</v>
      </c>
      <c r="D3493" s="856"/>
      <c r="E3493" s="856"/>
      <c r="F3493" s="851" t="s">
        <v>24</v>
      </c>
      <c r="G3493" s="856"/>
      <c r="H3493" s="829"/>
      <c r="I3493" s="829"/>
      <c r="J3493" s="829"/>
    </row>
    <row r="3494" s="820" customFormat="1" ht="12.75" spans="1:10">
      <c r="A3494" s="853" t="s">
        <v>77</v>
      </c>
      <c r="B3494" s="854" t="s">
        <v>8107</v>
      </c>
      <c r="C3494" s="855" t="s">
        <v>8108</v>
      </c>
      <c r="D3494" s="856" t="s">
        <v>8109</v>
      </c>
      <c r="E3494" s="856"/>
      <c r="F3494" s="851" t="s">
        <v>24</v>
      </c>
      <c r="G3494" s="856"/>
      <c r="H3494" s="829"/>
      <c r="I3494" s="829"/>
      <c r="J3494" s="829"/>
    </row>
    <row r="3495" s="820" customFormat="1" ht="12.75" spans="1:10">
      <c r="A3495" s="853" t="s">
        <v>336</v>
      </c>
      <c r="B3495" s="854" t="s">
        <v>8110</v>
      </c>
      <c r="C3495" s="855" t="s">
        <v>8111</v>
      </c>
      <c r="D3495" s="859"/>
      <c r="E3495" s="856" t="s">
        <v>8112</v>
      </c>
      <c r="F3495" s="851" t="s">
        <v>24</v>
      </c>
      <c r="G3495" s="856"/>
      <c r="H3495" s="829"/>
      <c r="I3495" s="829"/>
      <c r="J3495" s="829"/>
    </row>
    <row r="3496" s="820" customFormat="1" ht="12.75" spans="1:10">
      <c r="A3496" s="853" t="s">
        <v>336</v>
      </c>
      <c r="B3496" s="854" t="s">
        <v>8113</v>
      </c>
      <c r="C3496" s="855" t="s">
        <v>8114</v>
      </c>
      <c r="D3496" s="856"/>
      <c r="E3496" s="856" t="s">
        <v>8112</v>
      </c>
      <c r="F3496" s="851" t="s">
        <v>24</v>
      </c>
      <c r="G3496" s="856"/>
      <c r="H3496" s="829"/>
      <c r="I3496" s="829"/>
      <c r="J3496" s="829"/>
    </row>
    <row r="3497" s="820" customFormat="1" ht="12.75" spans="1:10">
      <c r="A3497" s="853" t="s">
        <v>336</v>
      </c>
      <c r="B3497" s="854" t="s">
        <v>8115</v>
      </c>
      <c r="C3497" s="855" t="s">
        <v>8116</v>
      </c>
      <c r="D3497" s="856"/>
      <c r="E3497" s="856" t="s">
        <v>8112</v>
      </c>
      <c r="F3497" s="851" t="s">
        <v>24</v>
      </c>
      <c r="G3497" s="856"/>
      <c r="H3497" s="829"/>
      <c r="I3497" s="829"/>
      <c r="J3497" s="829"/>
    </row>
    <row r="3498" s="824" customFormat="1" ht="24" spans="1:10">
      <c r="A3498" s="870" t="s">
        <v>59</v>
      </c>
      <c r="B3498" s="909" t="s">
        <v>8117</v>
      </c>
      <c r="C3498" s="871" t="s">
        <v>8118</v>
      </c>
      <c r="D3498" s="872" t="s">
        <v>8119</v>
      </c>
      <c r="E3498" s="872" t="s">
        <v>8120</v>
      </c>
      <c r="F3498" s="873" t="s">
        <v>24</v>
      </c>
      <c r="G3498" s="926"/>
      <c r="H3498" s="839"/>
      <c r="I3498" s="848"/>
      <c r="J3498" s="934"/>
    </row>
    <row r="3499" s="820" customFormat="1" ht="12.75" spans="1:10">
      <c r="A3499" s="853" t="s">
        <v>77</v>
      </c>
      <c r="B3499" s="854" t="s">
        <v>8121</v>
      </c>
      <c r="C3499" s="855" t="s">
        <v>8122</v>
      </c>
      <c r="D3499" s="856" t="s">
        <v>8000</v>
      </c>
      <c r="E3499" s="856"/>
      <c r="F3499" s="851" t="s">
        <v>24</v>
      </c>
      <c r="G3499" s="859"/>
      <c r="H3499" s="829"/>
      <c r="I3499" s="829"/>
      <c r="J3499" s="829"/>
    </row>
    <row r="3500" s="820" customFormat="1" ht="12.75" spans="1:10">
      <c r="A3500" s="853" t="s">
        <v>77</v>
      </c>
      <c r="B3500" s="854" t="s">
        <v>8123</v>
      </c>
      <c r="C3500" s="855" t="s">
        <v>8124</v>
      </c>
      <c r="D3500" s="856" t="s">
        <v>8000</v>
      </c>
      <c r="E3500" s="856"/>
      <c r="F3500" s="851" t="s">
        <v>24</v>
      </c>
      <c r="G3500" s="856"/>
      <c r="H3500" s="829"/>
      <c r="I3500" s="829"/>
      <c r="J3500" s="829"/>
    </row>
    <row r="3501" s="820" customFormat="1" ht="12.75" spans="1:10">
      <c r="A3501" s="853" t="s">
        <v>77</v>
      </c>
      <c r="B3501" s="854" t="s">
        <v>8125</v>
      </c>
      <c r="C3501" s="855" t="s">
        <v>8126</v>
      </c>
      <c r="D3501" s="856" t="s">
        <v>8000</v>
      </c>
      <c r="E3501" s="856"/>
      <c r="F3501" s="851" t="s">
        <v>24</v>
      </c>
      <c r="G3501" s="859"/>
      <c r="H3501" s="829"/>
      <c r="I3501" s="829"/>
      <c r="J3501" s="829"/>
    </row>
    <row r="3502" s="820" customFormat="1" ht="12.75" spans="1:10">
      <c r="A3502" s="853" t="s">
        <v>77</v>
      </c>
      <c r="B3502" s="854" t="s">
        <v>8127</v>
      </c>
      <c r="C3502" s="855" t="s">
        <v>8128</v>
      </c>
      <c r="D3502" s="856" t="s">
        <v>8000</v>
      </c>
      <c r="E3502" s="856"/>
      <c r="F3502" s="851" t="s">
        <v>24</v>
      </c>
      <c r="G3502" s="856"/>
      <c r="H3502" s="829"/>
      <c r="I3502" s="829"/>
      <c r="J3502" s="829"/>
    </row>
    <row r="3503" s="820" customFormat="1" ht="12.75" spans="1:10">
      <c r="A3503" s="853" t="s">
        <v>77</v>
      </c>
      <c r="B3503" s="854" t="s">
        <v>8129</v>
      </c>
      <c r="C3503" s="855" t="s">
        <v>8130</v>
      </c>
      <c r="D3503" s="856" t="s">
        <v>8000</v>
      </c>
      <c r="E3503" s="856"/>
      <c r="F3503" s="851" t="s">
        <v>24</v>
      </c>
      <c r="G3503" s="859"/>
      <c r="H3503" s="829"/>
      <c r="I3503" s="829"/>
      <c r="J3503" s="829"/>
    </row>
    <row r="3504" s="820" customFormat="1" ht="12.75" spans="1:10">
      <c r="A3504" s="853" t="s">
        <v>77</v>
      </c>
      <c r="B3504" s="854" t="s">
        <v>8131</v>
      </c>
      <c r="C3504" s="855" t="s">
        <v>8132</v>
      </c>
      <c r="D3504" s="856" t="s">
        <v>8000</v>
      </c>
      <c r="E3504" s="856"/>
      <c r="F3504" s="851" t="s">
        <v>24</v>
      </c>
      <c r="G3504" s="856"/>
      <c r="H3504" s="829"/>
      <c r="I3504" s="829"/>
      <c r="J3504" s="829"/>
    </row>
    <row r="3505" s="820" customFormat="1" ht="12.75" spans="1:10">
      <c r="A3505" s="853" t="s">
        <v>336</v>
      </c>
      <c r="B3505" s="854" t="s">
        <v>8133</v>
      </c>
      <c r="C3505" s="855" t="s">
        <v>8134</v>
      </c>
      <c r="D3505" s="856"/>
      <c r="E3505" s="856" t="s">
        <v>8135</v>
      </c>
      <c r="F3505" s="851" t="s">
        <v>24</v>
      </c>
      <c r="G3505" s="856"/>
      <c r="H3505" s="829"/>
      <c r="I3505" s="829"/>
      <c r="J3505" s="829"/>
    </row>
    <row r="3506" s="820" customFormat="1" ht="12.75" spans="1:10">
      <c r="A3506" s="853" t="s">
        <v>336</v>
      </c>
      <c r="B3506" s="854" t="s">
        <v>8136</v>
      </c>
      <c r="C3506" s="855" t="s">
        <v>8137</v>
      </c>
      <c r="D3506" s="859"/>
      <c r="E3506" s="856" t="s">
        <v>8078</v>
      </c>
      <c r="F3506" s="851" t="s">
        <v>24</v>
      </c>
      <c r="G3506" s="856"/>
      <c r="H3506" s="829"/>
      <c r="I3506" s="829"/>
      <c r="J3506" s="829"/>
    </row>
    <row r="3507" s="820" customFormat="1" ht="12.75" spans="1:10">
      <c r="A3507" s="853" t="s">
        <v>336</v>
      </c>
      <c r="B3507" s="854" t="s">
        <v>8138</v>
      </c>
      <c r="C3507" s="855" t="s">
        <v>8139</v>
      </c>
      <c r="D3507" s="856"/>
      <c r="E3507" s="856"/>
      <c r="F3507" s="851" t="s">
        <v>24</v>
      </c>
      <c r="G3507" s="856"/>
      <c r="H3507" s="829"/>
      <c r="I3507" s="829"/>
      <c r="J3507" s="829"/>
    </row>
    <row r="3508" s="820" customFormat="1" ht="12.75" spans="1:10">
      <c r="A3508" s="853" t="s">
        <v>336</v>
      </c>
      <c r="B3508" s="854" t="s">
        <v>8140</v>
      </c>
      <c r="C3508" s="855" t="s">
        <v>8141</v>
      </c>
      <c r="D3508" s="856" t="s">
        <v>8142</v>
      </c>
      <c r="E3508" s="856"/>
      <c r="F3508" s="851" t="s">
        <v>24</v>
      </c>
      <c r="G3508" s="856"/>
      <c r="H3508" s="829"/>
      <c r="I3508" s="829"/>
      <c r="J3508" s="829"/>
    </row>
    <row r="3509" s="820" customFormat="1" ht="12.75" spans="1:10">
      <c r="A3509" s="853" t="s">
        <v>336</v>
      </c>
      <c r="B3509" s="854" t="s">
        <v>8143</v>
      </c>
      <c r="C3509" s="855" t="s">
        <v>8144</v>
      </c>
      <c r="D3509" s="856" t="s">
        <v>8145</v>
      </c>
      <c r="E3509" s="856"/>
      <c r="F3509" s="851" t="s">
        <v>24</v>
      </c>
      <c r="G3509" s="859"/>
      <c r="H3509" s="829"/>
      <c r="I3509" s="829"/>
      <c r="J3509" s="829"/>
    </row>
    <row r="3510" s="820" customFormat="1" ht="12.75" spans="1:10">
      <c r="A3510" s="853" t="s">
        <v>336</v>
      </c>
      <c r="B3510" s="854" t="s">
        <v>8146</v>
      </c>
      <c r="C3510" s="855" t="s">
        <v>8147</v>
      </c>
      <c r="D3510" s="856"/>
      <c r="E3510" s="856"/>
      <c r="F3510" s="851" t="s">
        <v>24</v>
      </c>
      <c r="G3510" s="856"/>
      <c r="H3510" s="829"/>
      <c r="I3510" s="829"/>
      <c r="J3510" s="829"/>
    </row>
    <row r="3511" s="820" customFormat="1" ht="12.75" spans="1:10">
      <c r="A3511" s="853" t="s">
        <v>336</v>
      </c>
      <c r="B3511" s="854" t="s">
        <v>8148</v>
      </c>
      <c r="C3511" s="855" t="s">
        <v>8149</v>
      </c>
      <c r="D3511" s="856"/>
      <c r="E3511" s="856"/>
      <c r="F3511" s="851" t="s">
        <v>24</v>
      </c>
      <c r="G3511" s="856"/>
      <c r="H3511" s="829"/>
      <c r="I3511" s="829"/>
      <c r="J3511" s="829"/>
    </row>
    <row r="3512" s="820" customFormat="1" ht="12.75" spans="1:10">
      <c r="A3512" s="853" t="s">
        <v>336</v>
      </c>
      <c r="B3512" s="854" t="s">
        <v>8150</v>
      </c>
      <c r="C3512" s="855" t="s">
        <v>8151</v>
      </c>
      <c r="D3512" s="856"/>
      <c r="E3512" s="856"/>
      <c r="F3512" s="851" t="s">
        <v>24</v>
      </c>
      <c r="G3512" s="856"/>
      <c r="H3512" s="829"/>
      <c r="I3512" s="829"/>
      <c r="J3512" s="829"/>
    </row>
    <row r="3513" s="820" customFormat="1" ht="12.75" spans="1:10">
      <c r="A3513" s="853" t="s">
        <v>336</v>
      </c>
      <c r="B3513" s="854" t="s">
        <v>8152</v>
      </c>
      <c r="C3513" s="855" t="s">
        <v>8153</v>
      </c>
      <c r="D3513" s="856"/>
      <c r="E3513" s="856"/>
      <c r="F3513" s="851" t="s">
        <v>24</v>
      </c>
      <c r="G3513" s="856"/>
      <c r="H3513" s="829"/>
      <c r="I3513" s="829"/>
      <c r="J3513" s="829"/>
    </row>
    <row r="3514" s="820" customFormat="1" ht="12.75" spans="1:10">
      <c r="A3514" s="853" t="s">
        <v>336</v>
      </c>
      <c r="B3514" s="854" t="s">
        <v>8154</v>
      </c>
      <c r="C3514" s="855" t="s">
        <v>8155</v>
      </c>
      <c r="D3514" s="856"/>
      <c r="E3514" s="856"/>
      <c r="F3514" s="851" t="s">
        <v>24</v>
      </c>
      <c r="G3514" s="856"/>
      <c r="H3514" s="829"/>
      <c r="I3514" s="829"/>
      <c r="J3514" s="829"/>
    </row>
    <row r="3515" s="820" customFormat="1" ht="12.75" spans="1:10">
      <c r="A3515" s="853" t="s">
        <v>336</v>
      </c>
      <c r="B3515" s="854" t="s">
        <v>8156</v>
      </c>
      <c r="C3515" s="855" t="s">
        <v>8157</v>
      </c>
      <c r="D3515" s="856"/>
      <c r="E3515" s="856"/>
      <c r="F3515" s="851" t="s">
        <v>24</v>
      </c>
      <c r="G3515" s="856"/>
      <c r="H3515" s="829"/>
      <c r="I3515" s="829"/>
      <c r="J3515" s="829"/>
    </row>
    <row r="3516" s="820" customFormat="1" ht="12.75" spans="1:10">
      <c r="A3516" s="853" t="s">
        <v>59</v>
      </c>
      <c r="B3516" s="854" t="s">
        <v>8158</v>
      </c>
      <c r="C3516" s="855" t="s">
        <v>8159</v>
      </c>
      <c r="D3516" s="856" t="s">
        <v>8160</v>
      </c>
      <c r="E3516" s="856"/>
      <c r="F3516" s="851" t="s">
        <v>24</v>
      </c>
      <c r="G3516" s="856"/>
      <c r="H3516" s="829"/>
      <c r="I3516" s="829"/>
      <c r="J3516" s="829"/>
    </row>
    <row r="3517" s="820" customFormat="1" ht="12.75" spans="1:10">
      <c r="A3517" s="853" t="s">
        <v>59</v>
      </c>
      <c r="B3517" s="854" t="s">
        <v>8161</v>
      </c>
      <c r="C3517" s="855" t="s">
        <v>8162</v>
      </c>
      <c r="D3517" s="859"/>
      <c r="E3517" s="856"/>
      <c r="F3517" s="851" t="s">
        <v>24</v>
      </c>
      <c r="G3517" s="856"/>
      <c r="H3517" s="829"/>
      <c r="I3517" s="829"/>
      <c r="J3517" s="829"/>
    </row>
    <row r="3518" s="820" customFormat="1" ht="12.75" spans="1:10">
      <c r="A3518" s="853" t="s">
        <v>59</v>
      </c>
      <c r="B3518" s="854" t="s">
        <v>8163</v>
      </c>
      <c r="C3518" s="855" t="s">
        <v>8164</v>
      </c>
      <c r="D3518" s="856"/>
      <c r="E3518" s="856"/>
      <c r="F3518" s="851" t="s">
        <v>24</v>
      </c>
      <c r="G3518" s="856"/>
      <c r="H3518" s="829"/>
      <c r="I3518" s="829"/>
      <c r="J3518" s="829"/>
    </row>
    <row r="3519" s="820" customFormat="1" ht="12.75" spans="1:10">
      <c r="A3519" s="853" t="s">
        <v>77</v>
      </c>
      <c r="B3519" s="854" t="s">
        <v>8165</v>
      </c>
      <c r="C3519" s="855" t="s">
        <v>8166</v>
      </c>
      <c r="D3519" s="856" t="s">
        <v>8167</v>
      </c>
      <c r="E3519" s="856"/>
      <c r="F3519" s="851" t="s">
        <v>24</v>
      </c>
      <c r="G3519" s="856"/>
      <c r="H3519" s="829"/>
      <c r="I3519" s="829"/>
      <c r="J3519" s="829"/>
    </row>
    <row r="3520" s="820" customFormat="1" ht="12.75" spans="1:10">
      <c r="A3520" s="853" t="s">
        <v>77</v>
      </c>
      <c r="B3520" s="854" t="s">
        <v>8168</v>
      </c>
      <c r="C3520" s="855" t="s">
        <v>8169</v>
      </c>
      <c r="D3520" s="856" t="s">
        <v>8170</v>
      </c>
      <c r="E3520" s="856"/>
      <c r="F3520" s="851" t="s">
        <v>24</v>
      </c>
      <c r="G3520" s="856"/>
      <c r="H3520" s="829"/>
      <c r="I3520" s="829"/>
      <c r="J3520" s="829"/>
    </row>
    <row r="3521" s="820" customFormat="1" ht="12.75" spans="1:10">
      <c r="A3521" s="853" t="s">
        <v>77</v>
      </c>
      <c r="B3521" s="854" t="s">
        <v>8171</v>
      </c>
      <c r="C3521" s="855" t="s">
        <v>8172</v>
      </c>
      <c r="D3521" s="856" t="s">
        <v>6562</v>
      </c>
      <c r="E3521" s="856" t="s">
        <v>8173</v>
      </c>
      <c r="F3521" s="851" t="s">
        <v>24</v>
      </c>
      <c r="G3521" s="856"/>
      <c r="H3521" s="829"/>
      <c r="I3521" s="829"/>
      <c r="J3521" s="829"/>
    </row>
    <row r="3522" s="820" customFormat="1" ht="12.75" spans="1:10">
      <c r="A3522" s="853" t="s">
        <v>77</v>
      </c>
      <c r="B3522" s="854" t="s">
        <v>8174</v>
      </c>
      <c r="C3522" s="855" t="s">
        <v>8175</v>
      </c>
      <c r="D3522" s="856" t="s">
        <v>8176</v>
      </c>
      <c r="E3522" s="856"/>
      <c r="F3522" s="851" t="s">
        <v>24</v>
      </c>
      <c r="G3522" s="859"/>
      <c r="H3522" s="829"/>
      <c r="I3522" s="829"/>
      <c r="J3522" s="829"/>
    </row>
    <row r="3523" s="820" customFormat="1" ht="12.75" spans="1:10">
      <c r="A3523" s="853" t="s">
        <v>77</v>
      </c>
      <c r="B3523" s="854" t="s">
        <v>8177</v>
      </c>
      <c r="C3523" s="855" t="s">
        <v>8178</v>
      </c>
      <c r="D3523" s="856" t="s">
        <v>8176</v>
      </c>
      <c r="E3523" s="856"/>
      <c r="F3523" s="851" t="s">
        <v>24</v>
      </c>
      <c r="G3523" s="856"/>
      <c r="H3523" s="829"/>
      <c r="I3523" s="829"/>
      <c r="J3523" s="829"/>
    </row>
    <row r="3524" s="820" customFormat="1" ht="12.75" spans="1:10">
      <c r="A3524" s="853" t="s">
        <v>59</v>
      </c>
      <c r="B3524" s="854" t="s">
        <v>8179</v>
      </c>
      <c r="C3524" s="855" t="s">
        <v>8180</v>
      </c>
      <c r="D3524" s="856"/>
      <c r="E3524" s="856"/>
      <c r="F3524" s="851" t="s">
        <v>24</v>
      </c>
      <c r="G3524" s="856"/>
      <c r="H3524" s="829"/>
      <c r="I3524" s="829"/>
      <c r="J3524" s="829"/>
    </row>
    <row r="3525" s="823" customFormat="1" ht="24" spans="1:10">
      <c r="A3525" s="860" t="s">
        <v>336</v>
      </c>
      <c r="B3525" s="867" t="s">
        <v>8181</v>
      </c>
      <c r="C3525" s="862" t="s">
        <v>8182</v>
      </c>
      <c r="D3525" s="861" t="s">
        <v>8183</v>
      </c>
      <c r="E3525" s="861"/>
      <c r="F3525" s="868" t="s">
        <v>24</v>
      </c>
      <c r="G3525" s="861"/>
      <c r="H3525" s="869"/>
      <c r="I3525" s="869"/>
      <c r="J3525" s="869"/>
    </row>
    <row r="3526" s="820" customFormat="1" ht="12.75" spans="1:10">
      <c r="A3526" s="853"/>
      <c r="B3526" s="854" t="s">
        <v>8184</v>
      </c>
      <c r="C3526" s="855" t="s">
        <v>8185</v>
      </c>
      <c r="D3526" s="856"/>
      <c r="E3526" s="856"/>
      <c r="F3526" s="851"/>
      <c r="G3526" s="856"/>
      <c r="H3526" s="829"/>
      <c r="I3526" s="829"/>
      <c r="J3526" s="829"/>
    </row>
    <row r="3527" s="820" customFormat="1" ht="12.75" spans="1:10">
      <c r="A3527" s="853" t="s">
        <v>77</v>
      </c>
      <c r="B3527" s="854" t="s">
        <v>8186</v>
      </c>
      <c r="C3527" s="855" t="s">
        <v>8187</v>
      </c>
      <c r="D3527" s="856" t="s">
        <v>8000</v>
      </c>
      <c r="E3527" s="856" t="s">
        <v>8188</v>
      </c>
      <c r="F3527" s="851" t="s">
        <v>24</v>
      </c>
      <c r="G3527" s="856"/>
      <c r="H3527" s="829"/>
      <c r="I3527" s="829"/>
      <c r="J3527" s="829"/>
    </row>
    <row r="3528" s="820" customFormat="1" ht="36" spans="1:10">
      <c r="A3528" s="853" t="s">
        <v>77</v>
      </c>
      <c r="B3528" s="854" t="s">
        <v>8189</v>
      </c>
      <c r="C3528" s="855" t="s">
        <v>8190</v>
      </c>
      <c r="D3528" s="861" t="s">
        <v>8191</v>
      </c>
      <c r="E3528" s="856"/>
      <c r="F3528" s="851" t="s">
        <v>24</v>
      </c>
      <c r="G3528" s="886"/>
      <c r="H3528" s="829"/>
      <c r="I3528" s="829"/>
      <c r="J3528" s="829"/>
    </row>
    <row r="3529" s="820" customFormat="1" ht="12.75" spans="1:10">
      <c r="A3529" s="853" t="s">
        <v>77</v>
      </c>
      <c r="B3529" s="854" t="s">
        <v>8192</v>
      </c>
      <c r="C3529" s="855" t="s">
        <v>8193</v>
      </c>
      <c r="D3529" s="856"/>
      <c r="E3529" s="856"/>
      <c r="F3529" s="851" t="s">
        <v>24</v>
      </c>
      <c r="G3529" s="886"/>
      <c r="H3529" s="829"/>
      <c r="I3529" s="829"/>
      <c r="J3529" s="829"/>
    </row>
    <row r="3530" s="820" customFormat="1" ht="12.75" spans="1:10">
      <c r="A3530" s="853" t="s">
        <v>77</v>
      </c>
      <c r="B3530" s="854" t="s">
        <v>8194</v>
      </c>
      <c r="C3530" s="855" t="s">
        <v>8195</v>
      </c>
      <c r="D3530" s="856" t="s">
        <v>8196</v>
      </c>
      <c r="E3530" s="856"/>
      <c r="F3530" s="851" t="s">
        <v>24</v>
      </c>
      <c r="G3530" s="859"/>
      <c r="H3530" s="829"/>
      <c r="I3530" s="829"/>
      <c r="J3530" s="829"/>
    </row>
    <row r="3531" s="820" customFormat="1" ht="12.75" spans="1:10">
      <c r="A3531" s="853" t="s">
        <v>77</v>
      </c>
      <c r="B3531" s="854" t="s">
        <v>8197</v>
      </c>
      <c r="C3531" s="855" t="s">
        <v>8198</v>
      </c>
      <c r="D3531" s="856" t="s">
        <v>8199</v>
      </c>
      <c r="E3531" s="856"/>
      <c r="F3531" s="851" t="s">
        <v>24</v>
      </c>
      <c r="G3531" s="856"/>
      <c r="H3531" s="829"/>
      <c r="I3531" s="829"/>
      <c r="J3531" s="829"/>
    </row>
    <row r="3532" s="820" customFormat="1" ht="12.75" spans="1:10">
      <c r="A3532" s="853" t="s">
        <v>77</v>
      </c>
      <c r="B3532" s="854" t="s">
        <v>8200</v>
      </c>
      <c r="C3532" s="855" t="s">
        <v>8201</v>
      </c>
      <c r="D3532" s="856" t="s">
        <v>8196</v>
      </c>
      <c r="E3532" s="856"/>
      <c r="F3532" s="851" t="s">
        <v>24</v>
      </c>
      <c r="G3532" s="856"/>
      <c r="H3532" s="829"/>
      <c r="I3532" s="829"/>
      <c r="J3532" s="829"/>
    </row>
    <row r="3533" s="820" customFormat="1" ht="12.75" spans="1:10">
      <c r="A3533" s="853" t="s">
        <v>77</v>
      </c>
      <c r="B3533" s="854" t="s">
        <v>8202</v>
      </c>
      <c r="C3533" s="855" t="s">
        <v>8203</v>
      </c>
      <c r="D3533" s="856" t="s">
        <v>8199</v>
      </c>
      <c r="E3533" s="856"/>
      <c r="F3533" s="851" t="s">
        <v>24</v>
      </c>
      <c r="G3533" s="856"/>
      <c r="H3533" s="829"/>
      <c r="I3533" s="829"/>
      <c r="J3533" s="829"/>
    </row>
    <row r="3534" s="820" customFormat="1" ht="12.75" spans="1:10">
      <c r="A3534" s="853" t="s">
        <v>77</v>
      </c>
      <c r="B3534" s="854" t="s">
        <v>8204</v>
      </c>
      <c r="C3534" s="855" t="s">
        <v>8205</v>
      </c>
      <c r="D3534" s="856" t="s">
        <v>8206</v>
      </c>
      <c r="E3534" s="856"/>
      <c r="F3534" s="851" t="s">
        <v>24</v>
      </c>
      <c r="G3534" s="856"/>
      <c r="H3534" s="829"/>
      <c r="I3534" s="829"/>
      <c r="J3534" s="829"/>
    </row>
    <row r="3535" s="820" customFormat="1" ht="12.75" spans="1:10">
      <c r="A3535" s="853" t="s">
        <v>77</v>
      </c>
      <c r="B3535" s="854" t="s">
        <v>8207</v>
      </c>
      <c r="C3535" s="855" t="s">
        <v>8208</v>
      </c>
      <c r="D3535" s="856"/>
      <c r="E3535" s="856"/>
      <c r="F3535" s="851" t="s">
        <v>24</v>
      </c>
      <c r="G3535" s="856"/>
      <c r="H3535" s="829"/>
      <c r="I3535" s="829"/>
      <c r="J3535" s="829"/>
    </row>
    <row r="3536" s="820" customFormat="1" ht="12.75" spans="1:10">
      <c r="A3536" s="853" t="s">
        <v>77</v>
      </c>
      <c r="B3536" s="854" t="s">
        <v>8209</v>
      </c>
      <c r="C3536" s="855" t="s">
        <v>8210</v>
      </c>
      <c r="D3536" s="856"/>
      <c r="E3536" s="856"/>
      <c r="F3536" s="851" t="s">
        <v>24</v>
      </c>
      <c r="G3536" s="856"/>
      <c r="H3536" s="829"/>
      <c r="I3536" s="829"/>
      <c r="J3536" s="829"/>
    </row>
    <row r="3537" s="820" customFormat="1" ht="12.75" spans="1:10">
      <c r="A3537" s="853" t="s">
        <v>336</v>
      </c>
      <c r="B3537" s="854" t="s">
        <v>8211</v>
      </c>
      <c r="C3537" s="855" t="s">
        <v>8212</v>
      </c>
      <c r="D3537" s="859"/>
      <c r="E3537" s="856"/>
      <c r="F3537" s="851" t="s">
        <v>24</v>
      </c>
      <c r="G3537" s="859"/>
      <c r="H3537" s="829"/>
      <c r="I3537" s="829"/>
      <c r="J3537" s="829"/>
    </row>
    <row r="3538" s="820" customFormat="1" ht="12.75" spans="1:10">
      <c r="A3538" s="853" t="s">
        <v>336</v>
      </c>
      <c r="B3538" s="854" t="s">
        <v>8213</v>
      </c>
      <c r="C3538" s="855" t="s">
        <v>8214</v>
      </c>
      <c r="D3538" s="856"/>
      <c r="E3538" s="856"/>
      <c r="F3538" s="851" t="s">
        <v>24</v>
      </c>
      <c r="G3538" s="856"/>
      <c r="H3538" s="829"/>
      <c r="I3538" s="829"/>
      <c r="J3538" s="829"/>
    </row>
    <row r="3539" s="820" customFormat="1" ht="12.75" spans="1:10">
      <c r="A3539" s="853" t="s">
        <v>336</v>
      </c>
      <c r="B3539" s="854" t="s">
        <v>8215</v>
      </c>
      <c r="C3539" s="855" t="s">
        <v>8216</v>
      </c>
      <c r="D3539" s="856"/>
      <c r="E3539" s="856"/>
      <c r="F3539" s="851" t="s">
        <v>24</v>
      </c>
      <c r="G3539" s="856"/>
      <c r="H3539" s="829"/>
      <c r="I3539" s="829"/>
      <c r="J3539" s="829"/>
    </row>
    <row r="3540" s="820" customFormat="1" ht="12.75" spans="1:10">
      <c r="A3540" s="853" t="s">
        <v>336</v>
      </c>
      <c r="B3540" s="854" t="s">
        <v>8217</v>
      </c>
      <c r="C3540" s="855" t="s">
        <v>8218</v>
      </c>
      <c r="D3540" s="856"/>
      <c r="E3540" s="856"/>
      <c r="F3540" s="851" t="s">
        <v>24</v>
      </c>
      <c r="G3540" s="856"/>
      <c r="H3540" s="829"/>
      <c r="I3540" s="829"/>
      <c r="J3540" s="829"/>
    </row>
    <row r="3541" s="820" customFormat="1" ht="12.75" spans="1:10">
      <c r="A3541" s="853" t="s">
        <v>59</v>
      </c>
      <c r="B3541" s="854" t="s">
        <v>8219</v>
      </c>
      <c r="C3541" s="855" t="s">
        <v>8220</v>
      </c>
      <c r="D3541" s="856"/>
      <c r="E3541" s="856"/>
      <c r="F3541" s="851" t="s">
        <v>24</v>
      </c>
      <c r="G3541" s="856"/>
      <c r="H3541" s="829"/>
      <c r="I3541" s="829"/>
      <c r="J3541" s="829"/>
    </row>
    <row r="3542" s="820" customFormat="1" ht="12.75" spans="1:10">
      <c r="A3542" s="853" t="s">
        <v>336</v>
      </c>
      <c r="B3542" s="854" t="s">
        <v>8221</v>
      </c>
      <c r="C3542" s="855" t="s">
        <v>8222</v>
      </c>
      <c r="D3542" s="856"/>
      <c r="E3542" s="856"/>
      <c r="F3542" s="851" t="s">
        <v>24</v>
      </c>
      <c r="G3542" s="856"/>
      <c r="H3542" s="829"/>
      <c r="I3542" s="829"/>
      <c r="J3542" s="829"/>
    </row>
    <row r="3543" s="820" customFormat="1" ht="12.75" spans="1:10">
      <c r="A3543" s="853" t="s">
        <v>59</v>
      </c>
      <c r="B3543" s="854" t="s">
        <v>8223</v>
      </c>
      <c r="C3543" s="855" t="s">
        <v>8224</v>
      </c>
      <c r="D3543" s="856"/>
      <c r="E3543" s="856"/>
      <c r="F3543" s="851" t="s">
        <v>24</v>
      </c>
      <c r="G3543" s="856"/>
      <c r="H3543" s="829"/>
      <c r="I3543" s="829"/>
      <c r="J3543" s="829"/>
    </row>
    <row r="3544" s="820" customFormat="1" ht="12.75" spans="1:10">
      <c r="A3544" s="853"/>
      <c r="B3544" s="854" t="s">
        <v>8225</v>
      </c>
      <c r="C3544" s="855" t="s">
        <v>8226</v>
      </c>
      <c r="D3544" s="856"/>
      <c r="E3544" s="856"/>
      <c r="F3544" s="851"/>
      <c r="G3544" s="856"/>
      <c r="H3544" s="829"/>
      <c r="I3544" s="829"/>
      <c r="J3544" s="829"/>
    </row>
    <row r="3545" s="820" customFormat="1" ht="12.75" spans="1:10">
      <c r="A3545" s="853" t="s">
        <v>336</v>
      </c>
      <c r="B3545" s="854" t="s">
        <v>8227</v>
      </c>
      <c r="C3545" s="855" t="s">
        <v>8228</v>
      </c>
      <c r="D3545" s="856" t="s">
        <v>8229</v>
      </c>
      <c r="E3545" s="856"/>
      <c r="F3545" s="851" t="s">
        <v>24</v>
      </c>
      <c r="G3545" s="859"/>
      <c r="H3545" s="829"/>
      <c r="I3545" s="829"/>
      <c r="J3545" s="829"/>
    </row>
    <row r="3546" s="820" customFormat="1" ht="12.75" spans="1:10">
      <c r="A3546" s="853" t="s">
        <v>336</v>
      </c>
      <c r="B3546" s="854" t="s">
        <v>8230</v>
      </c>
      <c r="C3546" s="855" t="s">
        <v>8231</v>
      </c>
      <c r="D3546" s="859"/>
      <c r="E3546" s="856"/>
      <c r="F3546" s="851" t="s">
        <v>24</v>
      </c>
      <c r="G3546" s="856"/>
      <c r="H3546" s="829"/>
      <c r="I3546" s="829"/>
      <c r="J3546" s="829"/>
    </row>
    <row r="3547" s="820" customFormat="1" ht="12.75" spans="1:10">
      <c r="A3547" s="853" t="s">
        <v>336</v>
      </c>
      <c r="B3547" s="854" t="s">
        <v>8232</v>
      </c>
      <c r="C3547" s="855" t="s">
        <v>8233</v>
      </c>
      <c r="D3547" s="856"/>
      <c r="E3547" s="856"/>
      <c r="F3547" s="851" t="s">
        <v>24</v>
      </c>
      <c r="G3547" s="859"/>
      <c r="H3547" s="829"/>
      <c r="I3547" s="829"/>
      <c r="J3547" s="829"/>
    </row>
    <row r="3548" s="820" customFormat="1" ht="12.75" spans="1:10">
      <c r="A3548" s="853" t="s">
        <v>336</v>
      </c>
      <c r="B3548" s="854" t="s">
        <v>8234</v>
      </c>
      <c r="C3548" s="855" t="s">
        <v>8235</v>
      </c>
      <c r="D3548" s="856"/>
      <c r="E3548" s="856"/>
      <c r="F3548" s="851" t="s">
        <v>24</v>
      </c>
      <c r="G3548" s="856"/>
      <c r="H3548" s="829"/>
      <c r="I3548" s="829"/>
      <c r="J3548" s="829"/>
    </row>
    <row r="3549" s="820" customFormat="1" ht="12.75" spans="1:10">
      <c r="A3549" s="853" t="s">
        <v>336</v>
      </c>
      <c r="B3549" s="854" t="s">
        <v>8236</v>
      </c>
      <c r="C3549" s="855" t="s">
        <v>8237</v>
      </c>
      <c r="D3549" s="856" t="s">
        <v>8238</v>
      </c>
      <c r="E3549" s="856" t="s">
        <v>8239</v>
      </c>
      <c r="F3549" s="851" t="s">
        <v>24</v>
      </c>
      <c r="G3549" s="856"/>
      <c r="H3549" s="829"/>
      <c r="I3549" s="829"/>
      <c r="J3549" s="829"/>
    </row>
    <row r="3550" s="820" customFormat="1" ht="12.75" spans="1:10">
      <c r="A3550" s="853" t="s">
        <v>336</v>
      </c>
      <c r="B3550" s="854" t="s">
        <v>8240</v>
      </c>
      <c r="C3550" s="855" t="s">
        <v>8241</v>
      </c>
      <c r="D3550" s="859"/>
      <c r="E3550" s="856"/>
      <c r="F3550" s="851" t="s">
        <v>24</v>
      </c>
      <c r="G3550" s="856"/>
      <c r="H3550" s="829"/>
      <c r="I3550" s="829"/>
      <c r="J3550" s="829"/>
    </row>
    <row r="3551" s="820" customFormat="1" ht="12.75" spans="1:10">
      <c r="A3551" s="853" t="s">
        <v>336</v>
      </c>
      <c r="B3551" s="854" t="s">
        <v>8242</v>
      </c>
      <c r="C3551" s="855" t="s">
        <v>8243</v>
      </c>
      <c r="D3551" s="856"/>
      <c r="E3551" s="856"/>
      <c r="F3551" s="851" t="s">
        <v>24</v>
      </c>
      <c r="G3551" s="856"/>
      <c r="H3551" s="829"/>
      <c r="I3551" s="829"/>
      <c r="J3551" s="829"/>
    </row>
    <row r="3552" s="820" customFormat="1" ht="12.75" spans="1:10">
      <c r="A3552" s="853" t="s">
        <v>336</v>
      </c>
      <c r="B3552" s="854" t="s">
        <v>8244</v>
      </c>
      <c r="C3552" s="855" t="s">
        <v>8245</v>
      </c>
      <c r="D3552" s="856"/>
      <c r="E3552" s="856"/>
      <c r="F3552" s="851" t="s">
        <v>24</v>
      </c>
      <c r="G3552" s="856"/>
      <c r="H3552" s="829"/>
      <c r="I3552" s="829"/>
      <c r="J3552" s="829"/>
    </row>
    <row r="3553" s="820" customFormat="1" ht="12.75" spans="1:10">
      <c r="A3553" s="853" t="s">
        <v>336</v>
      </c>
      <c r="B3553" s="854" t="s">
        <v>8246</v>
      </c>
      <c r="C3553" s="855" t="s">
        <v>8247</v>
      </c>
      <c r="D3553" s="859"/>
      <c r="E3553" s="856"/>
      <c r="F3553" s="851" t="s">
        <v>24</v>
      </c>
      <c r="G3553" s="859"/>
      <c r="H3553" s="829"/>
      <c r="I3553" s="829"/>
      <c r="J3553" s="829"/>
    </row>
    <row r="3554" s="820" customFormat="1" ht="12.75" spans="1:10">
      <c r="A3554" s="853" t="s">
        <v>336</v>
      </c>
      <c r="B3554" s="854" t="s">
        <v>8248</v>
      </c>
      <c r="C3554" s="855" t="s">
        <v>8249</v>
      </c>
      <c r="D3554" s="856"/>
      <c r="E3554" s="856"/>
      <c r="F3554" s="851" t="s">
        <v>24</v>
      </c>
      <c r="G3554" s="856"/>
      <c r="H3554" s="829"/>
      <c r="I3554" s="829"/>
      <c r="J3554" s="829"/>
    </row>
    <row r="3555" s="820" customFormat="1" ht="12.75" spans="1:10">
      <c r="A3555" s="853" t="s">
        <v>336</v>
      </c>
      <c r="B3555" s="854" t="s">
        <v>8250</v>
      </c>
      <c r="C3555" s="855" t="s">
        <v>8251</v>
      </c>
      <c r="D3555" s="856"/>
      <c r="E3555" s="856"/>
      <c r="F3555" s="851" t="s">
        <v>24</v>
      </c>
      <c r="G3555" s="856"/>
      <c r="H3555" s="829"/>
      <c r="I3555" s="829"/>
      <c r="J3555" s="829"/>
    </row>
    <row r="3556" s="820" customFormat="1" ht="24" spans="1:10">
      <c r="A3556" s="853" t="s">
        <v>336</v>
      </c>
      <c r="B3556" s="854" t="s">
        <v>8252</v>
      </c>
      <c r="C3556" s="855" t="s">
        <v>8253</v>
      </c>
      <c r="D3556" s="856"/>
      <c r="E3556" s="856"/>
      <c r="F3556" s="851" t="s">
        <v>24</v>
      </c>
      <c r="G3556" s="856"/>
      <c r="H3556" s="829"/>
      <c r="I3556" s="829"/>
      <c r="J3556" s="829"/>
    </row>
    <row r="3557" s="820" customFormat="1" ht="24" spans="1:10">
      <c r="A3557" s="853" t="s">
        <v>336</v>
      </c>
      <c r="B3557" s="854" t="s">
        <v>8254</v>
      </c>
      <c r="C3557" s="855" t="s">
        <v>8255</v>
      </c>
      <c r="D3557" s="856"/>
      <c r="E3557" s="856"/>
      <c r="F3557" s="851" t="s">
        <v>8256</v>
      </c>
      <c r="G3557" s="856"/>
      <c r="H3557" s="829"/>
      <c r="I3557" s="829"/>
      <c r="J3557" s="829"/>
    </row>
    <row r="3558" s="820" customFormat="1" ht="12.75" spans="1:10">
      <c r="A3558" s="853" t="s">
        <v>336</v>
      </c>
      <c r="B3558" s="854" t="s">
        <v>8257</v>
      </c>
      <c r="C3558" s="855" t="s">
        <v>8258</v>
      </c>
      <c r="D3558" s="856"/>
      <c r="E3558" s="856"/>
      <c r="F3558" s="851" t="s">
        <v>24</v>
      </c>
      <c r="G3558" s="856"/>
      <c r="H3558" s="829"/>
      <c r="I3558" s="829"/>
      <c r="J3558" s="829"/>
    </row>
    <row r="3559" s="820" customFormat="1" ht="12.75" spans="1:10">
      <c r="A3559" s="853" t="s">
        <v>336</v>
      </c>
      <c r="B3559" s="854" t="s">
        <v>8259</v>
      </c>
      <c r="C3559" s="855" t="s">
        <v>8260</v>
      </c>
      <c r="D3559" s="856"/>
      <c r="E3559" s="856"/>
      <c r="F3559" s="851" t="s">
        <v>24</v>
      </c>
      <c r="G3559" s="856"/>
      <c r="H3559" s="829"/>
      <c r="I3559" s="829"/>
      <c r="J3559" s="829"/>
    </row>
    <row r="3560" s="820" customFormat="1" ht="24" spans="1:10">
      <c r="A3560" s="853" t="s">
        <v>336</v>
      </c>
      <c r="B3560" s="854" t="s">
        <v>8261</v>
      </c>
      <c r="C3560" s="855" t="s">
        <v>8262</v>
      </c>
      <c r="D3560" s="856"/>
      <c r="E3560" s="856"/>
      <c r="F3560" s="851" t="s">
        <v>24</v>
      </c>
      <c r="G3560" s="856"/>
      <c r="H3560" s="829"/>
      <c r="I3560" s="829"/>
      <c r="J3560" s="829"/>
    </row>
    <row r="3561" s="820" customFormat="1" ht="24" spans="1:10">
      <c r="A3561" s="853" t="s">
        <v>336</v>
      </c>
      <c r="B3561" s="854" t="s">
        <v>8263</v>
      </c>
      <c r="C3561" s="855" t="s">
        <v>8264</v>
      </c>
      <c r="D3561" s="856"/>
      <c r="E3561" s="856"/>
      <c r="F3561" s="851" t="s">
        <v>8256</v>
      </c>
      <c r="G3561" s="856"/>
      <c r="H3561" s="829"/>
      <c r="I3561" s="829"/>
      <c r="J3561" s="829"/>
    </row>
    <row r="3562" s="820" customFormat="1" ht="12.75" spans="1:10">
      <c r="A3562" s="853" t="s">
        <v>336</v>
      </c>
      <c r="B3562" s="854" t="s">
        <v>8265</v>
      </c>
      <c r="C3562" s="855" t="s">
        <v>8266</v>
      </c>
      <c r="D3562" s="856"/>
      <c r="E3562" s="856"/>
      <c r="F3562" s="851" t="s">
        <v>24</v>
      </c>
      <c r="G3562" s="856"/>
      <c r="H3562" s="829"/>
      <c r="I3562" s="829"/>
      <c r="J3562" s="829"/>
    </row>
    <row r="3563" s="820" customFormat="1" ht="12.75" spans="1:10">
      <c r="A3563" s="853" t="s">
        <v>336</v>
      </c>
      <c r="B3563" s="854" t="s">
        <v>8267</v>
      </c>
      <c r="C3563" s="855" t="s">
        <v>8268</v>
      </c>
      <c r="D3563" s="856"/>
      <c r="E3563" s="856"/>
      <c r="F3563" s="851" t="s">
        <v>24</v>
      </c>
      <c r="G3563" s="856"/>
      <c r="H3563" s="829"/>
      <c r="I3563" s="829"/>
      <c r="J3563" s="829"/>
    </row>
    <row r="3564" s="820" customFormat="1" ht="24" spans="1:10">
      <c r="A3564" s="853" t="s">
        <v>336</v>
      </c>
      <c r="B3564" s="854" t="s">
        <v>8269</v>
      </c>
      <c r="C3564" s="855" t="s">
        <v>8270</v>
      </c>
      <c r="D3564" s="856"/>
      <c r="E3564" s="856"/>
      <c r="F3564" s="851" t="s">
        <v>24</v>
      </c>
      <c r="G3564" s="856"/>
      <c r="H3564" s="829"/>
      <c r="I3564" s="829"/>
      <c r="J3564" s="829"/>
    </row>
    <row r="3565" s="820" customFormat="1" ht="24" spans="1:10">
      <c r="A3565" s="853" t="s">
        <v>336</v>
      </c>
      <c r="B3565" s="854" t="s">
        <v>8271</v>
      </c>
      <c r="C3565" s="855" t="s">
        <v>8272</v>
      </c>
      <c r="D3565" s="856"/>
      <c r="E3565" s="856"/>
      <c r="F3565" s="851" t="s">
        <v>8256</v>
      </c>
      <c r="G3565" s="856"/>
      <c r="H3565" s="829"/>
      <c r="I3565" s="829"/>
      <c r="J3565" s="829"/>
    </row>
    <row r="3566" s="820" customFormat="1" ht="12.75" spans="1:10">
      <c r="A3566" s="853" t="s">
        <v>336</v>
      </c>
      <c r="B3566" s="854" t="s">
        <v>8273</v>
      </c>
      <c r="C3566" s="855" t="s">
        <v>8274</v>
      </c>
      <c r="D3566" s="856"/>
      <c r="E3566" s="856"/>
      <c r="F3566" s="851" t="s">
        <v>24</v>
      </c>
      <c r="G3566" s="856"/>
      <c r="H3566" s="829"/>
      <c r="I3566" s="829"/>
      <c r="J3566" s="829"/>
    </row>
    <row r="3567" s="820" customFormat="1" ht="12.75" spans="1:10">
      <c r="A3567" s="853" t="s">
        <v>336</v>
      </c>
      <c r="B3567" s="854" t="s">
        <v>8275</v>
      </c>
      <c r="C3567" s="855" t="s">
        <v>8276</v>
      </c>
      <c r="D3567" s="856"/>
      <c r="E3567" s="856"/>
      <c r="F3567" s="851" t="s">
        <v>24</v>
      </c>
      <c r="G3567" s="856"/>
      <c r="H3567" s="829"/>
      <c r="I3567" s="829"/>
      <c r="J3567" s="829"/>
    </row>
    <row r="3568" s="820" customFormat="1" ht="24" spans="1:10">
      <c r="A3568" s="853" t="s">
        <v>336</v>
      </c>
      <c r="B3568" s="854" t="s">
        <v>8277</v>
      </c>
      <c r="C3568" s="855" t="s">
        <v>8278</v>
      </c>
      <c r="D3568" s="856"/>
      <c r="E3568" s="856"/>
      <c r="F3568" s="851" t="s">
        <v>24</v>
      </c>
      <c r="G3568" s="856"/>
      <c r="H3568" s="829"/>
      <c r="I3568" s="829"/>
      <c r="J3568" s="829"/>
    </row>
    <row r="3569" s="820" customFormat="1" ht="24" spans="1:10">
      <c r="A3569" s="853" t="s">
        <v>336</v>
      </c>
      <c r="B3569" s="854" t="s">
        <v>8279</v>
      </c>
      <c r="C3569" s="855" t="s">
        <v>8280</v>
      </c>
      <c r="D3569" s="856"/>
      <c r="E3569" s="856"/>
      <c r="F3569" s="851" t="s">
        <v>8256</v>
      </c>
      <c r="G3569" s="856"/>
      <c r="H3569" s="829"/>
      <c r="I3569" s="829"/>
      <c r="J3569" s="829"/>
    </row>
    <row r="3570" s="820" customFormat="1" ht="12.75" spans="1:10">
      <c r="A3570" s="853" t="s">
        <v>336</v>
      </c>
      <c r="B3570" s="854" t="s">
        <v>8281</v>
      </c>
      <c r="C3570" s="855" t="s">
        <v>8282</v>
      </c>
      <c r="D3570" s="856"/>
      <c r="E3570" s="856" t="s">
        <v>8283</v>
      </c>
      <c r="F3570" s="851" t="s">
        <v>24</v>
      </c>
      <c r="G3570" s="856"/>
      <c r="H3570" s="829"/>
      <c r="I3570" s="829"/>
      <c r="J3570" s="829"/>
    </row>
    <row r="3571" s="820" customFormat="1" ht="12.75" spans="1:10">
      <c r="A3571" s="853" t="s">
        <v>336</v>
      </c>
      <c r="B3571" s="854" t="s">
        <v>8284</v>
      </c>
      <c r="C3571" s="855" t="s">
        <v>8285</v>
      </c>
      <c r="D3571" s="856"/>
      <c r="E3571" s="856" t="s">
        <v>8283</v>
      </c>
      <c r="F3571" s="851" t="s">
        <v>24</v>
      </c>
      <c r="G3571" s="856"/>
      <c r="H3571" s="829"/>
      <c r="I3571" s="829"/>
      <c r="J3571" s="829"/>
    </row>
    <row r="3572" s="820" customFormat="1" ht="24" spans="1:10">
      <c r="A3572" s="853" t="s">
        <v>336</v>
      </c>
      <c r="B3572" s="854" t="s">
        <v>8286</v>
      </c>
      <c r="C3572" s="855" t="s">
        <v>8287</v>
      </c>
      <c r="D3572" s="856"/>
      <c r="E3572" s="856"/>
      <c r="F3572" s="851" t="s">
        <v>24</v>
      </c>
      <c r="G3572" s="856"/>
      <c r="H3572" s="829"/>
      <c r="I3572" s="829"/>
      <c r="J3572" s="829"/>
    </row>
    <row r="3573" s="820" customFormat="1" ht="24" spans="1:10">
      <c r="A3573" s="853" t="s">
        <v>336</v>
      </c>
      <c r="B3573" s="854" t="s">
        <v>8288</v>
      </c>
      <c r="C3573" s="855" t="s">
        <v>8289</v>
      </c>
      <c r="D3573" s="856"/>
      <c r="E3573" s="856"/>
      <c r="F3573" s="851" t="s">
        <v>8256</v>
      </c>
      <c r="G3573" s="856"/>
      <c r="H3573" s="829"/>
      <c r="I3573" s="829"/>
      <c r="J3573" s="829"/>
    </row>
    <row r="3574" s="820" customFormat="1" ht="12.75" spans="1:10">
      <c r="A3574" s="853" t="s">
        <v>336</v>
      </c>
      <c r="B3574" s="854" t="s">
        <v>8290</v>
      </c>
      <c r="C3574" s="855" t="s">
        <v>8291</v>
      </c>
      <c r="D3574" s="856"/>
      <c r="E3574" s="856" t="s">
        <v>8292</v>
      </c>
      <c r="F3574" s="851" t="s">
        <v>24</v>
      </c>
      <c r="G3574" s="856"/>
      <c r="H3574" s="829"/>
      <c r="I3574" s="829"/>
      <c r="J3574" s="829"/>
    </row>
    <row r="3575" s="820" customFormat="1" ht="12.75" spans="1:10">
      <c r="A3575" s="853" t="s">
        <v>336</v>
      </c>
      <c r="B3575" s="854" t="s">
        <v>8293</v>
      </c>
      <c r="C3575" s="855" t="s">
        <v>8294</v>
      </c>
      <c r="D3575" s="856"/>
      <c r="E3575" s="856" t="s">
        <v>8292</v>
      </c>
      <c r="F3575" s="851" t="s">
        <v>24</v>
      </c>
      <c r="G3575" s="856"/>
      <c r="H3575" s="829"/>
      <c r="I3575" s="829"/>
      <c r="J3575" s="829"/>
    </row>
    <row r="3576" s="820" customFormat="1" ht="24" spans="1:10">
      <c r="A3576" s="853" t="s">
        <v>336</v>
      </c>
      <c r="B3576" s="854" t="s">
        <v>8295</v>
      </c>
      <c r="C3576" s="855" t="s">
        <v>8296</v>
      </c>
      <c r="D3576" s="856"/>
      <c r="E3576" s="856"/>
      <c r="F3576" s="851" t="s">
        <v>24</v>
      </c>
      <c r="G3576" s="856"/>
      <c r="H3576" s="829"/>
      <c r="I3576" s="829"/>
      <c r="J3576" s="829"/>
    </row>
    <row r="3577" s="820" customFormat="1" ht="24" spans="1:10">
      <c r="A3577" s="853" t="s">
        <v>336</v>
      </c>
      <c r="B3577" s="854" t="s">
        <v>8297</v>
      </c>
      <c r="C3577" s="855" t="s">
        <v>8298</v>
      </c>
      <c r="D3577" s="856"/>
      <c r="E3577" s="856"/>
      <c r="F3577" s="851" t="s">
        <v>8256</v>
      </c>
      <c r="G3577" s="856"/>
      <c r="H3577" s="829"/>
      <c r="I3577" s="829"/>
      <c r="J3577" s="829"/>
    </row>
    <row r="3578" s="820" customFormat="1" ht="12.75" spans="1:10">
      <c r="A3578" s="853" t="s">
        <v>77</v>
      </c>
      <c r="B3578" s="854" t="s">
        <v>8299</v>
      </c>
      <c r="C3578" s="855" t="s">
        <v>8300</v>
      </c>
      <c r="D3578" s="856"/>
      <c r="E3578" s="856"/>
      <c r="F3578" s="851" t="s">
        <v>24</v>
      </c>
      <c r="G3578" s="859"/>
      <c r="H3578" s="829"/>
      <c r="I3578" s="829"/>
      <c r="J3578" s="829"/>
    </row>
    <row r="3579" s="820" customFormat="1" ht="12.75" spans="1:10">
      <c r="A3579" s="853" t="s">
        <v>77</v>
      </c>
      <c r="B3579" s="854" t="s">
        <v>8301</v>
      </c>
      <c r="C3579" s="855" t="s">
        <v>8302</v>
      </c>
      <c r="D3579" s="856"/>
      <c r="E3579" s="856"/>
      <c r="F3579" s="851" t="s">
        <v>24</v>
      </c>
      <c r="G3579" s="856"/>
      <c r="H3579" s="829"/>
      <c r="I3579" s="829"/>
      <c r="J3579" s="829"/>
    </row>
    <row r="3580" s="820" customFormat="1" ht="24" spans="1:10">
      <c r="A3580" s="853" t="s">
        <v>77</v>
      </c>
      <c r="B3580" s="854" t="s">
        <v>8303</v>
      </c>
      <c r="C3580" s="855" t="s">
        <v>8304</v>
      </c>
      <c r="D3580" s="856" t="s">
        <v>8305</v>
      </c>
      <c r="E3580" s="856"/>
      <c r="F3580" s="851" t="s">
        <v>24</v>
      </c>
      <c r="G3580" s="856" t="s">
        <v>8306</v>
      </c>
      <c r="H3580" s="829"/>
      <c r="I3580" s="829"/>
      <c r="J3580" s="829"/>
    </row>
    <row r="3581" s="820" customFormat="1" ht="12.75" spans="1:10">
      <c r="A3581" s="853" t="s">
        <v>336</v>
      </c>
      <c r="B3581" s="854" t="s">
        <v>8307</v>
      </c>
      <c r="C3581" s="855" t="s">
        <v>8308</v>
      </c>
      <c r="D3581" s="856" t="s">
        <v>8309</v>
      </c>
      <c r="E3581" s="856"/>
      <c r="F3581" s="851" t="s">
        <v>24</v>
      </c>
      <c r="G3581" s="856"/>
      <c r="H3581" s="829"/>
      <c r="I3581" s="829"/>
      <c r="J3581" s="829"/>
    </row>
    <row r="3582" s="820" customFormat="1" ht="12.75" spans="1:10">
      <c r="A3582" s="853" t="s">
        <v>336</v>
      </c>
      <c r="B3582" s="854" t="s">
        <v>8310</v>
      </c>
      <c r="C3582" s="855" t="s">
        <v>8311</v>
      </c>
      <c r="D3582" s="856" t="s">
        <v>8309</v>
      </c>
      <c r="E3582" s="856"/>
      <c r="F3582" s="851" t="s">
        <v>24</v>
      </c>
      <c r="G3582" s="856"/>
      <c r="H3582" s="829"/>
      <c r="I3582" s="829"/>
      <c r="J3582" s="829"/>
    </row>
    <row r="3583" s="820" customFormat="1" ht="12.75" spans="1:10">
      <c r="A3583" s="853" t="s">
        <v>336</v>
      </c>
      <c r="B3583" s="854" t="s">
        <v>8312</v>
      </c>
      <c r="C3583" s="855" t="s">
        <v>8313</v>
      </c>
      <c r="D3583" s="856" t="s">
        <v>8309</v>
      </c>
      <c r="E3583" s="856"/>
      <c r="F3583" s="851" t="s">
        <v>24</v>
      </c>
      <c r="G3583" s="856"/>
      <c r="H3583" s="829"/>
      <c r="I3583" s="829"/>
      <c r="J3583" s="829"/>
    </row>
    <row r="3584" s="820" customFormat="1" ht="12.75" spans="1:10">
      <c r="A3584" s="853" t="s">
        <v>336</v>
      </c>
      <c r="B3584" s="854" t="s">
        <v>8314</v>
      </c>
      <c r="C3584" s="855" t="s">
        <v>8315</v>
      </c>
      <c r="D3584" s="856" t="s">
        <v>8309</v>
      </c>
      <c r="E3584" s="856"/>
      <c r="F3584" s="851" t="s">
        <v>24</v>
      </c>
      <c r="G3584" s="856"/>
      <c r="H3584" s="829"/>
      <c r="I3584" s="829"/>
      <c r="J3584" s="829"/>
    </row>
    <row r="3585" s="820" customFormat="1" ht="12.75" spans="1:10">
      <c r="A3585" s="853" t="s">
        <v>336</v>
      </c>
      <c r="B3585" s="854" t="s">
        <v>8316</v>
      </c>
      <c r="C3585" s="855" t="s">
        <v>8317</v>
      </c>
      <c r="D3585" s="856" t="s">
        <v>8309</v>
      </c>
      <c r="E3585" s="856"/>
      <c r="F3585" s="851" t="s">
        <v>24</v>
      </c>
      <c r="G3585" s="856"/>
      <c r="H3585" s="829"/>
      <c r="I3585" s="829"/>
      <c r="J3585" s="829"/>
    </row>
    <row r="3586" s="820" customFormat="1" ht="12.75" spans="1:10">
      <c r="A3586" s="853" t="s">
        <v>336</v>
      </c>
      <c r="B3586" s="854" t="s">
        <v>8318</v>
      </c>
      <c r="C3586" s="855" t="s">
        <v>8319</v>
      </c>
      <c r="D3586" s="856" t="s">
        <v>8320</v>
      </c>
      <c r="E3586" s="856" t="s">
        <v>7947</v>
      </c>
      <c r="F3586" s="851" t="s">
        <v>24</v>
      </c>
      <c r="G3586" s="856"/>
      <c r="H3586" s="829"/>
      <c r="I3586" s="829"/>
      <c r="J3586" s="829"/>
    </row>
    <row r="3587" s="820" customFormat="1" ht="12.75" spans="1:10">
      <c r="A3587" s="853" t="s">
        <v>336</v>
      </c>
      <c r="B3587" s="854" t="s">
        <v>8321</v>
      </c>
      <c r="C3587" s="855" t="s">
        <v>8322</v>
      </c>
      <c r="D3587" s="856" t="s">
        <v>8323</v>
      </c>
      <c r="E3587" s="856" t="s">
        <v>8324</v>
      </c>
      <c r="F3587" s="851" t="s">
        <v>24</v>
      </c>
      <c r="G3587" s="859"/>
      <c r="H3587" s="829"/>
      <c r="I3587" s="829"/>
      <c r="J3587" s="829"/>
    </row>
    <row r="3588" s="820" customFormat="1" ht="12.75" spans="1:10">
      <c r="A3588" s="853" t="s">
        <v>336</v>
      </c>
      <c r="B3588" s="854" t="s">
        <v>8325</v>
      </c>
      <c r="C3588" s="855" t="s">
        <v>8326</v>
      </c>
      <c r="D3588" s="856"/>
      <c r="E3588" s="856" t="s">
        <v>8324</v>
      </c>
      <c r="F3588" s="851" t="s">
        <v>24</v>
      </c>
      <c r="G3588" s="856"/>
      <c r="H3588" s="829"/>
      <c r="I3588" s="829"/>
      <c r="J3588" s="829"/>
    </row>
    <row r="3589" s="820" customFormat="1" ht="12.75" spans="1:10">
      <c r="A3589" s="853" t="s">
        <v>336</v>
      </c>
      <c r="B3589" s="854" t="s">
        <v>8327</v>
      </c>
      <c r="C3589" s="855" t="s">
        <v>8328</v>
      </c>
      <c r="D3589" s="856" t="s">
        <v>8323</v>
      </c>
      <c r="E3589" s="856" t="s">
        <v>8329</v>
      </c>
      <c r="F3589" s="851" t="s">
        <v>24</v>
      </c>
      <c r="G3589" s="856"/>
      <c r="H3589" s="829"/>
      <c r="I3589" s="829"/>
      <c r="J3589" s="829"/>
    </row>
    <row r="3590" s="820" customFormat="1" ht="12.75" spans="1:10">
      <c r="A3590" s="853" t="s">
        <v>336</v>
      </c>
      <c r="B3590" s="854" t="s">
        <v>8330</v>
      </c>
      <c r="C3590" s="855" t="s">
        <v>8331</v>
      </c>
      <c r="D3590" s="859"/>
      <c r="E3590" s="856" t="s">
        <v>8332</v>
      </c>
      <c r="F3590" s="851" t="s">
        <v>24</v>
      </c>
      <c r="G3590" s="856"/>
      <c r="H3590" s="829"/>
      <c r="I3590" s="829"/>
      <c r="J3590" s="829"/>
    </row>
    <row r="3591" s="820" customFormat="1" ht="12.75" spans="1:10">
      <c r="A3591" s="853" t="s">
        <v>336</v>
      </c>
      <c r="B3591" s="854" t="s">
        <v>8333</v>
      </c>
      <c r="C3591" s="856" t="s">
        <v>8334</v>
      </c>
      <c r="D3591" s="856"/>
      <c r="E3591" s="856" t="s">
        <v>8332</v>
      </c>
      <c r="F3591" s="851" t="s">
        <v>24</v>
      </c>
      <c r="G3591" s="856"/>
      <c r="H3591" s="829"/>
      <c r="I3591" s="829"/>
      <c r="J3591" s="829"/>
    </row>
    <row r="3592" s="820" customFormat="1" ht="12.75" spans="1:10">
      <c r="A3592" s="853" t="s">
        <v>336</v>
      </c>
      <c r="B3592" s="854" t="s">
        <v>8335</v>
      </c>
      <c r="C3592" s="856" t="s">
        <v>8336</v>
      </c>
      <c r="D3592" s="856"/>
      <c r="E3592" s="856" t="s">
        <v>8332</v>
      </c>
      <c r="F3592" s="851" t="s">
        <v>24</v>
      </c>
      <c r="G3592" s="856"/>
      <c r="H3592" s="829"/>
      <c r="I3592" s="829"/>
      <c r="J3592" s="829"/>
    </row>
    <row r="3593" s="820" customFormat="1" ht="12.75" spans="1:10">
      <c r="A3593" s="853" t="s">
        <v>336</v>
      </c>
      <c r="B3593" s="854" t="s">
        <v>8337</v>
      </c>
      <c r="C3593" s="855" t="s">
        <v>8338</v>
      </c>
      <c r="D3593" s="856" t="s">
        <v>8339</v>
      </c>
      <c r="E3593" s="856" t="s">
        <v>8332</v>
      </c>
      <c r="F3593" s="851" t="s">
        <v>24</v>
      </c>
      <c r="G3593" s="856"/>
      <c r="H3593" s="829"/>
      <c r="I3593" s="829"/>
      <c r="J3593" s="829"/>
    </row>
    <row r="3594" s="820" customFormat="1" ht="12.75" spans="1:10">
      <c r="A3594" s="853" t="s">
        <v>336</v>
      </c>
      <c r="B3594" s="854" t="s">
        <v>8340</v>
      </c>
      <c r="C3594" s="855" t="s">
        <v>8341</v>
      </c>
      <c r="D3594" s="856" t="s">
        <v>8342</v>
      </c>
      <c r="E3594" s="856"/>
      <c r="F3594" s="851" t="s">
        <v>24</v>
      </c>
      <c r="G3594" s="856"/>
      <c r="H3594" s="829"/>
      <c r="I3594" s="829"/>
      <c r="J3594" s="829"/>
    </row>
    <row r="3595" s="820" customFormat="1" ht="12.75" spans="1:10">
      <c r="A3595" s="853" t="s">
        <v>336</v>
      </c>
      <c r="B3595" s="854" t="s">
        <v>8343</v>
      </c>
      <c r="C3595" s="855" t="s">
        <v>8344</v>
      </c>
      <c r="D3595" s="856"/>
      <c r="E3595" s="856" t="s">
        <v>8345</v>
      </c>
      <c r="F3595" s="851" t="s">
        <v>24</v>
      </c>
      <c r="G3595" s="856"/>
      <c r="H3595" s="829"/>
      <c r="I3595" s="829"/>
      <c r="J3595" s="829"/>
    </row>
    <row r="3596" s="820" customFormat="1" ht="12.75" spans="1:10">
      <c r="A3596" s="853" t="s">
        <v>336</v>
      </c>
      <c r="B3596" s="854" t="s">
        <v>8346</v>
      </c>
      <c r="C3596" s="855" t="s">
        <v>8347</v>
      </c>
      <c r="D3596" s="856"/>
      <c r="E3596" s="856" t="s">
        <v>8348</v>
      </c>
      <c r="F3596" s="851" t="s">
        <v>24</v>
      </c>
      <c r="G3596" s="856"/>
      <c r="H3596" s="829"/>
      <c r="I3596" s="829"/>
      <c r="J3596" s="829"/>
    </row>
    <row r="3597" s="820" customFormat="1" ht="12.75" spans="1:10">
      <c r="A3597" s="853" t="s">
        <v>336</v>
      </c>
      <c r="B3597" s="854" t="s">
        <v>8349</v>
      </c>
      <c r="C3597" s="855" t="s">
        <v>8350</v>
      </c>
      <c r="D3597" s="856" t="s">
        <v>8323</v>
      </c>
      <c r="E3597" s="856" t="s">
        <v>8324</v>
      </c>
      <c r="F3597" s="851" t="s">
        <v>24</v>
      </c>
      <c r="G3597" s="856"/>
      <c r="H3597" s="829"/>
      <c r="I3597" s="829"/>
      <c r="J3597" s="829"/>
    </row>
    <row r="3598" s="820" customFormat="1" ht="12.75" spans="1:10">
      <c r="A3598" s="853" t="s">
        <v>336</v>
      </c>
      <c r="B3598" s="854" t="s">
        <v>8351</v>
      </c>
      <c r="C3598" s="855" t="s">
        <v>8352</v>
      </c>
      <c r="D3598" s="859"/>
      <c r="E3598" s="856" t="s">
        <v>8324</v>
      </c>
      <c r="F3598" s="851" t="s">
        <v>24</v>
      </c>
      <c r="G3598" s="856"/>
      <c r="H3598" s="829"/>
      <c r="I3598" s="829"/>
      <c r="J3598" s="829"/>
    </row>
    <row r="3599" s="820" customFormat="1" ht="12.75" spans="1:10">
      <c r="A3599" s="853" t="s">
        <v>336</v>
      </c>
      <c r="B3599" s="854" t="s">
        <v>8353</v>
      </c>
      <c r="C3599" s="855" t="s">
        <v>8354</v>
      </c>
      <c r="D3599" s="856"/>
      <c r="E3599" s="856" t="s">
        <v>8324</v>
      </c>
      <c r="F3599" s="851" t="s">
        <v>24</v>
      </c>
      <c r="G3599" s="856"/>
      <c r="H3599" s="829"/>
      <c r="I3599" s="829"/>
      <c r="J3599" s="829"/>
    </row>
    <row r="3600" s="820" customFormat="1" ht="12.75" spans="1:10">
      <c r="A3600" s="853" t="s">
        <v>336</v>
      </c>
      <c r="B3600" s="854" t="s">
        <v>8355</v>
      </c>
      <c r="C3600" s="855" t="s">
        <v>8356</v>
      </c>
      <c r="D3600" s="856" t="s">
        <v>8323</v>
      </c>
      <c r="E3600" s="856" t="s">
        <v>8324</v>
      </c>
      <c r="F3600" s="851" t="s">
        <v>24</v>
      </c>
      <c r="G3600" s="885"/>
      <c r="H3600" s="829"/>
      <c r="I3600" s="829"/>
      <c r="J3600" s="829"/>
    </row>
    <row r="3601" s="820" customFormat="1" ht="24" spans="1:10">
      <c r="A3601" s="853" t="s">
        <v>336</v>
      </c>
      <c r="B3601" s="854" t="s">
        <v>8357</v>
      </c>
      <c r="C3601" s="855" t="s">
        <v>8358</v>
      </c>
      <c r="D3601" s="856" t="s">
        <v>8323</v>
      </c>
      <c r="E3601" s="856" t="s">
        <v>8324</v>
      </c>
      <c r="F3601" s="851" t="s">
        <v>24</v>
      </c>
      <c r="G3601" s="856"/>
      <c r="H3601" s="829"/>
      <c r="I3601" s="829"/>
      <c r="J3601" s="829"/>
    </row>
    <row r="3602" s="820" customFormat="1" ht="12.75" spans="1:10">
      <c r="A3602" s="853" t="s">
        <v>336</v>
      </c>
      <c r="B3602" s="854" t="s">
        <v>8359</v>
      </c>
      <c r="C3602" s="855" t="s">
        <v>8360</v>
      </c>
      <c r="D3602" s="856" t="s">
        <v>8323</v>
      </c>
      <c r="E3602" s="856" t="s">
        <v>8324</v>
      </c>
      <c r="F3602" s="851" t="s">
        <v>24</v>
      </c>
      <c r="G3602" s="856"/>
      <c r="H3602" s="829"/>
      <c r="I3602" s="829"/>
      <c r="J3602" s="829"/>
    </row>
    <row r="3603" s="820" customFormat="1" ht="24" spans="1:10">
      <c r="A3603" s="853" t="s">
        <v>336</v>
      </c>
      <c r="B3603" s="854" t="s">
        <v>8361</v>
      </c>
      <c r="C3603" s="855" t="s">
        <v>8362</v>
      </c>
      <c r="D3603" s="856" t="s">
        <v>8323</v>
      </c>
      <c r="E3603" s="856" t="s">
        <v>8324</v>
      </c>
      <c r="F3603" s="851" t="s">
        <v>24</v>
      </c>
      <c r="G3603" s="856"/>
      <c r="H3603" s="829"/>
      <c r="I3603" s="829"/>
      <c r="J3603" s="829"/>
    </row>
    <row r="3604" s="820" customFormat="1" ht="12.75" spans="1:10">
      <c r="A3604" s="853" t="s">
        <v>336</v>
      </c>
      <c r="B3604" s="854" t="s">
        <v>8363</v>
      </c>
      <c r="C3604" s="855" t="s">
        <v>8364</v>
      </c>
      <c r="D3604" s="856"/>
      <c r="E3604" s="856" t="s">
        <v>8135</v>
      </c>
      <c r="F3604" s="851" t="s">
        <v>24</v>
      </c>
      <c r="G3604" s="856"/>
      <c r="H3604" s="829"/>
      <c r="I3604" s="829"/>
      <c r="J3604" s="829"/>
    </row>
    <row r="3605" s="820" customFormat="1" ht="12.75" spans="1:10">
      <c r="A3605" s="853" t="s">
        <v>336</v>
      </c>
      <c r="B3605" s="854" t="s">
        <v>8365</v>
      </c>
      <c r="C3605" s="855" t="s">
        <v>8366</v>
      </c>
      <c r="D3605" s="856"/>
      <c r="E3605" s="856" t="s">
        <v>8078</v>
      </c>
      <c r="F3605" s="851" t="s">
        <v>24</v>
      </c>
      <c r="G3605" s="859"/>
      <c r="H3605" s="829"/>
      <c r="I3605" s="829"/>
      <c r="J3605" s="829"/>
    </row>
    <row r="3606" s="820" customFormat="1" ht="12.75" spans="1:10">
      <c r="A3606" s="853" t="s">
        <v>336</v>
      </c>
      <c r="B3606" s="854" t="s">
        <v>8367</v>
      </c>
      <c r="C3606" s="855" t="s">
        <v>8368</v>
      </c>
      <c r="D3606" s="856"/>
      <c r="E3606" s="856"/>
      <c r="F3606" s="851" t="s">
        <v>24</v>
      </c>
      <c r="G3606" s="856"/>
      <c r="H3606" s="829"/>
      <c r="I3606" s="829"/>
      <c r="J3606" s="829"/>
    </row>
    <row r="3607" s="820" customFormat="1" ht="12.75" spans="1:10">
      <c r="A3607" s="853" t="s">
        <v>59</v>
      </c>
      <c r="B3607" s="854" t="s">
        <v>8369</v>
      </c>
      <c r="C3607" s="855" t="s">
        <v>8370</v>
      </c>
      <c r="D3607" s="856"/>
      <c r="E3607" s="856" t="s">
        <v>8371</v>
      </c>
      <c r="F3607" s="851"/>
      <c r="G3607" s="856"/>
      <c r="H3607" s="829"/>
      <c r="I3607" s="829"/>
      <c r="J3607" s="829"/>
    </row>
    <row r="3608" s="820" customFormat="1" ht="12.75" spans="1:10">
      <c r="A3608" s="853" t="s">
        <v>59</v>
      </c>
      <c r="B3608" s="854" t="s">
        <v>8372</v>
      </c>
      <c r="C3608" s="855" t="s">
        <v>8373</v>
      </c>
      <c r="D3608" s="856" t="s">
        <v>8374</v>
      </c>
      <c r="E3608" s="856"/>
      <c r="F3608" s="851" t="s">
        <v>24</v>
      </c>
      <c r="G3608" s="856"/>
      <c r="H3608" s="829"/>
      <c r="I3608" s="829"/>
      <c r="J3608" s="829"/>
    </row>
    <row r="3609" s="820" customFormat="1" ht="12.75" spans="1:10">
      <c r="A3609" s="853" t="s">
        <v>59</v>
      </c>
      <c r="B3609" s="854" t="s">
        <v>8375</v>
      </c>
      <c r="C3609" s="855" t="s">
        <v>8376</v>
      </c>
      <c r="D3609" s="856"/>
      <c r="E3609" s="856"/>
      <c r="F3609" s="851" t="s">
        <v>24</v>
      </c>
      <c r="G3609" s="856"/>
      <c r="H3609" s="829"/>
      <c r="I3609" s="829"/>
      <c r="J3609" s="829"/>
    </row>
    <row r="3610" s="820" customFormat="1" ht="24" spans="1:10">
      <c r="A3610" s="853" t="s">
        <v>77</v>
      </c>
      <c r="B3610" s="854" t="s">
        <v>8377</v>
      </c>
      <c r="C3610" s="855" t="s">
        <v>8378</v>
      </c>
      <c r="D3610" s="861" t="s">
        <v>8379</v>
      </c>
      <c r="E3610" s="856"/>
      <c r="F3610" s="851" t="s">
        <v>24</v>
      </c>
      <c r="G3610" s="859"/>
      <c r="H3610" s="829"/>
      <c r="I3610" s="829"/>
      <c r="J3610" s="829"/>
    </row>
    <row r="3611" s="820" customFormat="1" ht="12.75" spans="1:10">
      <c r="A3611" s="853" t="s">
        <v>336</v>
      </c>
      <c r="B3611" s="854" t="s">
        <v>8380</v>
      </c>
      <c r="C3611" s="855" t="s">
        <v>8381</v>
      </c>
      <c r="D3611" s="859"/>
      <c r="E3611" s="856" t="s">
        <v>8382</v>
      </c>
      <c r="F3611" s="851" t="s">
        <v>24</v>
      </c>
      <c r="G3611" s="856"/>
      <c r="H3611" s="829"/>
      <c r="I3611" s="829"/>
      <c r="J3611" s="829"/>
    </row>
    <row r="3612" s="820" customFormat="1" ht="12.75" spans="1:10">
      <c r="A3612" s="853" t="s">
        <v>336</v>
      </c>
      <c r="B3612" s="854" t="s">
        <v>8383</v>
      </c>
      <c r="C3612" s="856" t="s">
        <v>8384</v>
      </c>
      <c r="D3612" s="856"/>
      <c r="E3612" s="856" t="s">
        <v>8382</v>
      </c>
      <c r="F3612" s="851" t="s">
        <v>24</v>
      </c>
      <c r="G3612" s="856"/>
      <c r="H3612" s="829"/>
      <c r="I3612" s="829"/>
      <c r="J3612" s="829"/>
    </row>
    <row r="3613" s="820" customFormat="1" ht="12.75" spans="1:10">
      <c r="A3613" s="853" t="s">
        <v>77</v>
      </c>
      <c r="B3613" s="854" t="s">
        <v>8385</v>
      </c>
      <c r="C3613" s="855" t="s">
        <v>8386</v>
      </c>
      <c r="D3613" s="856"/>
      <c r="E3613" s="856" t="s">
        <v>8387</v>
      </c>
      <c r="F3613" s="851" t="s">
        <v>24</v>
      </c>
      <c r="G3613" s="856"/>
      <c r="H3613" s="829"/>
      <c r="I3613" s="829"/>
      <c r="J3613" s="829"/>
    </row>
    <row r="3614" s="820" customFormat="1" ht="12.75" spans="1:10">
      <c r="A3614" s="853" t="s">
        <v>77</v>
      </c>
      <c r="B3614" s="854" t="s">
        <v>8388</v>
      </c>
      <c r="C3614" s="855" t="s">
        <v>8389</v>
      </c>
      <c r="D3614" s="856" t="s">
        <v>8390</v>
      </c>
      <c r="E3614" s="856"/>
      <c r="F3614" s="851" t="s">
        <v>24</v>
      </c>
      <c r="G3614" s="856"/>
      <c r="H3614" s="829"/>
      <c r="I3614" s="829"/>
      <c r="J3614" s="829"/>
    </row>
    <row r="3615" s="820" customFormat="1" ht="12.75" spans="1:10">
      <c r="A3615" s="853" t="s">
        <v>77</v>
      </c>
      <c r="B3615" s="854" t="s">
        <v>8391</v>
      </c>
      <c r="C3615" s="855" t="s">
        <v>8392</v>
      </c>
      <c r="D3615" s="856"/>
      <c r="E3615" s="856"/>
      <c r="F3615" s="851" t="s">
        <v>24</v>
      </c>
      <c r="G3615" s="856"/>
      <c r="H3615" s="829"/>
      <c r="I3615" s="829"/>
      <c r="J3615" s="829"/>
    </row>
    <row r="3616" s="823" customFormat="1" ht="12.75" spans="1:10">
      <c r="A3616" s="888" t="s">
        <v>336</v>
      </c>
      <c r="B3616" s="867" t="s">
        <v>8393</v>
      </c>
      <c r="C3616" s="865" t="s">
        <v>8394</v>
      </c>
      <c r="D3616" s="861" t="s">
        <v>8395</v>
      </c>
      <c r="E3616" s="887"/>
      <c r="F3616" s="890" t="s">
        <v>24</v>
      </c>
      <c r="G3616" s="887"/>
      <c r="H3616" s="869"/>
      <c r="I3616" s="869"/>
      <c r="J3616" s="869"/>
    </row>
    <row r="3617" s="823" customFormat="1" ht="24" spans="1:10">
      <c r="A3617" s="888" t="s">
        <v>336</v>
      </c>
      <c r="B3617" s="867" t="s">
        <v>8396</v>
      </c>
      <c r="C3617" s="865" t="s">
        <v>8397</v>
      </c>
      <c r="D3617" s="861" t="s">
        <v>8398</v>
      </c>
      <c r="E3617" s="887"/>
      <c r="F3617" s="890" t="s">
        <v>24</v>
      </c>
      <c r="G3617" s="887"/>
      <c r="H3617" s="869"/>
      <c r="I3617" s="869"/>
      <c r="J3617" s="869"/>
    </row>
    <row r="3618" s="823" customFormat="1" ht="12.75" spans="1:10">
      <c r="A3618" s="888" t="s">
        <v>336</v>
      </c>
      <c r="B3618" s="867" t="s">
        <v>8399</v>
      </c>
      <c r="C3618" s="865" t="s">
        <v>8400</v>
      </c>
      <c r="D3618" s="861" t="s">
        <v>8401</v>
      </c>
      <c r="E3618" s="861"/>
      <c r="F3618" s="868" t="s">
        <v>24</v>
      </c>
      <c r="G3618" s="861"/>
      <c r="H3618" s="869"/>
      <c r="I3618" s="869"/>
      <c r="J3618" s="869"/>
    </row>
    <row r="3619" s="823" customFormat="1" ht="24" spans="1:10">
      <c r="A3619" s="888" t="s">
        <v>336</v>
      </c>
      <c r="B3619" s="867" t="s">
        <v>8402</v>
      </c>
      <c r="C3619" s="865" t="s">
        <v>8403</v>
      </c>
      <c r="D3619" s="861" t="s">
        <v>8404</v>
      </c>
      <c r="E3619" s="887"/>
      <c r="F3619" s="890" t="s">
        <v>24</v>
      </c>
      <c r="G3619" s="887"/>
      <c r="H3619" s="869"/>
      <c r="I3619" s="869"/>
      <c r="J3619" s="869"/>
    </row>
    <row r="3620" s="823" customFormat="1" ht="24" spans="1:10">
      <c r="A3620" s="888" t="s">
        <v>336</v>
      </c>
      <c r="B3620" s="867" t="s">
        <v>8405</v>
      </c>
      <c r="C3620" s="865" t="s">
        <v>8406</v>
      </c>
      <c r="D3620" s="861" t="s">
        <v>8407</v>
      </c>
      <c r="E3620" s="887"/>
      <c r="F3620" s="890" t="s">
        <v>24</v>
      </c>
      <c r="G3620" s="887"/>
      <c r="H3620" s="869"/>
      <c r="I3620" s="869"/>
      <c r="J3620" s="869"/>
    </row>
    <row r="3621" s="823" customFormat="1" ht="12.75" spans="1:10">
      <c r="A3621" s="888" t="s">
        <v>336</v>
      </c>
      <c r="B3621" s="867" t="s">
        <v>8408</v>
      </c>
      <c r="C3621" s="865" t="s">
        <v>8409</v>
      </c>
      <c r="D3621" s="861" t="s">
        <v>8395</v>
      </c>
      <c r="E3621" s="887"/>
      <c r="F3621" s="890" t="s">
        <v>24</v>
      </c>
      <c r="G3621" s="887"/>
      <c r="H3621" s="869"/>
      <c r="I3621" s="869"/>
      <c r="J3621" s="869"/>
    </row>
    <row r="3622" s="823" customFormat="1" ht="24" spans="1:10">
      <c r="A3622" s="860" t="s">
        <v>336</v>
      </c>
      <c r="B3622" s="867" t="s">
        <v>8410</v>
      </c>
      <c r="C3622" s="862" t="s">
        <v>8411</v>
      </c>
      <c r="D3622" s="861" t="s">
        <v>8412</v>
      </c>
      <c r="E3622" s="861" t="s">
        <v>8413</v>
      </c>
      <c r="F3622" s="868" t="s">
        <v>24</v>
      </c>
      <c r="G3622" s="887"/>
      <c r="H3622" s="869"/>
      <c r="I3622" s="869"/>
      <c r="J3622" s="869"/>
    </row>
    <row r="3623" s="820" customFormat="1" ht="24" spans="1:10">
      <c r="A3623" s="853" t="s">
        <v>336</v>
      </c>
      <c r="B3623" s="854" t="s">
        <v>8414</v>
      </c>
      <c r="C3623" s="861" t="s">
        <v>8415</v>
      </c>
      <c r="D3623" s="861" t="s">
        <v>8416</v>
      </c>
      <c r="E3623" s="856"/>
      <c r="F3623" s="851" t="s">
        <v>24</v>
      </c>
      <c r="G3623" s="856"/>
      <c r="H3623" s="829"/>
      <c r="I3623" s="829"/>
      <c r="J3623" s="829"/>
    </row>
    <row r="3624" s="820" customFormat="1" ht="12.75" spans="1:10">
      <c r="A3624" s="853"/>
      <c r="B3624" s="854" t="s">
        <v>8417</v>
      </c>
      <c r="C3624" s="855" t="s">
        <v>8418</v>
      </c>
      <c r="D3624" s="856"/>
      <c r="E3624" s="856"/>
      <c r="F3624" s="851"/>
      <c r="G3624" s="856"/>
      <c r="H3624" s="829"/>
      <c r="I3624" s="829"/>
      <c r="J3624" s="829"/>
    </row>
    <row r="3625" s="820" customFormat="1" ht="12.75" spans="1:10">
      <c r="A3625" s="853" t="s">
        <v>336</v>
      </c>
      <c r="B3625" s="854" t="s">
        <v>8419</v>
      </c>
      <c r="C3625" s="855" t="s">
        <v>8420</v>
      </c>
      <c r="D3625" s="856" t="s">
        <v>8421</v>
      </c>
      <c r="E3625" s="856" t="s">
        <v>8422</v>
      </c>
      <c r="F3625" s="851" t="s">
        <v>24</v>
      </c>
      <c r="G3625" s="859"/>
      <c r="H3625" s="839"/>
      <c r="I3625" s="848"/>
      <c r="J3625" s="849"/>
    </row>
    <row r="3626" s="820" customFormat="1" ht="12.75" spans="1:10">
      <c r="A3626" s="853" t="s">
        <v>336</v>
      </c>
      <c r="B3626" s="854" t="s">
        <v>8423</v>
      </c>
      <c r="C3626" s="855" t="s">
        <v>8424</v>
      </c>
      <c r="D3626" s="856" t="s">
        <v>8421</v>
      </c>
      <c r="E3626" s="856" t="s">
        <v>8425</v>
      </c>
      <c r="F3626" s="851" t="s">
        <v>24</v>
      </c>
      <c r="G3626" s="856"/>
      <c r="H3626" s="829"/>
      <c r="I3626" s="829"/>
      <c r="J3626" s="829"/>
    </row>
    <row r="3627" s="820" customFormat="1" ht="12.75" spans="1:10">
      <c r="A3627" s="853" t="s">
        <v>59</v>
      </c>
      <c r="B3627" s="854" t="s">
        <v>8426</v>
      </c>
      <c r="C3627" s="855" t="s">
        <v>8427</v>
      </c>
      <c r="D3627" s="856"/>
      <c r="E3627" s="856" t="s">
        <v>8428</v>
      </c>
      <c r="F3627" s="851" t="s">
        <v>189</v>
      </c>
      <c r="G3627" s="856"/>
      <c r="H3627" s="829"/>
      <c r="I3627" s="829"/>
      <c r="J3627" s="829"/>
    </row>
    <row r="3628" s="820" customFormat="1" ht="12.75" spans="1:10">
      <c r="A3628" s="853" t="s">
        <v>59</v>
      </c>
      <c r="B3628" s="854" t="s">
        <v>8429</v>
      </c>
      <c r="C3628" s="855" t="s">
        <v>8430</v>
      </c>
      <c r="D3628" s="856" t="s">
        <v>8431</v>
      </c>
      <c r="E3628" s="856"/>
      <c r="F3628" s="851" t="s">
        <v>24</v>
      </c>
      <c r="G3628" s="856"/>
      <c r="H3628" s="829"/>
      <c r="I3628" s="829"/>
      <c r="J3628" s="829"/>
    </row>
    <row r="3629" s="820" customFormat="1" ht="12.75" spans="1:10">
      <c r="A3629" s="853" t="s">
        <v>59</v>
      </c>
      <c r="B3629" s="854" t="s">
        <v>8432</v>
      </c>
      <c r="C3629" s="855" t="s">
        <v>8433</v>
      </c>
      <c r="D3629" s="856"/>
      <c r="E3629" s="856" t="s">
        <v>8428</v>
      </c>
      <c r="F3629" s="851" t="s">
        <v>24</v>
      </c>
      <c r="G3629" s="856"/>
      <c r="H3629" s="829"/>
      <c r="I3629" s="829"/>
      <c r="J3629" s="829"/>
    </row>
    <row r="3630" s="820" customFormat="1" ht="12.75" spans="1:10">
      <c r="A3630" s="853" t="s">
        <v>77</v>
      </c>
      <c r="B3630" s="854" t="s">
        <v>8434</v>
      </c>
      <c r="C3630" s="855" t="s">
        <v>8435</v>
      </c>
      <c r="D3630" s="856" t="s">
        <v>8436</v>
      </c>
      <c r="E3630" s="856"/>
      <c r="F3630" s="851" t="s">
        <v>24</v>
      </c>
      <c r="G3630" s="856"/>
      <c r="H3630" s="829"/>
      <c r="I3630" s="829"/>
      <c r="J3630" s="829"/>
    </row>
    <row r="3631" s="820" customFormat="1" ht="12.75" spans="1:10">
      <c r="A3631" s="853" t="s">
        <v>59</v>
      </c>
      <c r="B3631" s="854" t="s">
        <v>8437</v>
      </c>
      <c r="C3631" s="855" t="s">
        <v>8438</v>
      </c>
      <c r="D3631" s="856" t="s">
        <v>8439</v>
      </c>
      <c r="E3631" s="856" t="s">
        <v>8440</v>
      </c>
      <c r="F3631" s="851" t="s">
        <v>24</v>
      </c>
      <c r="G3631" s="859"/>
      <c r="H3631" s="829"/>
      <c r="I3631" s="829"/>
      <c r="J3631" s="829"/>
    </row>
    <row r="3632" s="820" customFormat="1" ht="12.75" spans="1:10">
      <c r="A3632" s="853" t="s">
        <v>59</v>
      </c>
      <c r="B3632" s="854" t="s">
        <v>8441</v>
      </c>
      <c r="C3632" s="855" t="s">
        <v>8442</v>
      </c>
      <c r="D3632" s="856" t="s">
        <v>8443</v>
      </c>
      <c r="E3632" s="856"/>
      <c r="F3632" s="851" t="s">
        <v>24</v>
      </c>
      <c r="G3632" s="856"/>
      <c r="H3632" s="829"/>
      <c r="I3632" s="829"/>
      <c r="J3632" s="829"/>
    </row>
    <row r="3633" s="820" customFormat="1" ht="12.75" spans="1:10">
      <c r="A3633" s="853" t="s">
        <v>59</v>
      </c>
      <c r="B3633" s="854" t="s">
        <v>8444</v>
      </c>
      <c r="C3633" s="855" t="s">
        <v>8445</v>
      </c>
      <c r="D3633" s="856" t="s">
        <v>8446</v>
      </c>
      <c r="E3633" s="856" t="s">
        <v>8440</v>
      </c>
      <c r="F3633" s="851" t="s">
        <v>24</v>
      </c>
      <c r="G3633" s="859"/>
      <c r="H3633" s="829"/>
      <c r="I3633" s="829"/>
      <c r="J3633" s="829"/>
    </row>
    <row r="3634" s="820" customFormat="1" ht="12.75" spans="1:10">
      <c r="A3634" s="853" t="s">
        <v>59</v>
      </c>
      <c r="B3634" s="854" t="s">
        <v>8447</v>
      </c>
      <c r="C3634" s="855" t="s">
        <v>8448</v>
      </c>
      <c r="D3634" s="856" t="s">
        <v>8443</v>
      </c>
      <c r="E3634" s="856"/>
      <c r="F3634" s="851" t="s">
        <v>24</v>
      </c>
      <c r="G3634" s="856"/>
      <c r="H3634" s="829"/>
      <c r="I3634" s="829"/>
      <c r="J3634" s="829"/>
    </row>
    <row r="3635" s="820" customFormat="1" ht="12.75" spans="1:10">
      <c r="A3635" s="853" t="s">
        <v>59</v>
      </c>
      <c r="B3635" s="854" t="s">
        <v>8449</v>
      </c>
      <c r="C3635" s="855" t="s">
        <v>8450</v>
      </c>
      <c r="D3635" s="856" t="s">
        <v>8446</v>
      </c>
      <c r="E3635" s="856" t="s">
        <v>8440</v>
      </c>
      <c r="F3635" s="851" t="s">
        <v>24</v>
      </c>
      <c r="G3635" s="859"/>
      <c r="H3635" s="829"/>
      <c r="I3635" s="829"/>
      <c r="J3635" s="829"/>
    </row>
    <row r="3636" s="820" customFormat="1" ht="12.75" spans="1:10">
      <c r="A3636" s="853" t="s">
        <v>59</v>
      </c>
      <c r="B3636" s="854" t="s">
        <v>8451</v>
      </c>
      <c r="C3636" s="855" t="s">
        <v>8452</v>
      </c>
      <c r="D3636" s="856" t="s">
        <v>8443</v>
      </c>
      <c r="E3636" s="856"/>
      <c r="F3636" s="851" t="s">
        <v>24</v>
      </c>
      <c r="G3636" s="856"/>
      <c r="H3636" s="829"/>
      <c r="I3636" s="829"/>
      <c r="J3636" s="829"/>
    </row>
    <row r="3637" s="820" customFormat="1" ht="12.75" spans="1:10">
      <c r="A3637" s="853" t="s">
        <v>59</v>
      </c>
      <c r="B3637" s="854" t="s">
        <v>8453</v>
      </c>
      <c r="C3637" s="855" t="s">
        <v>8454</v>
      </c>
      <c r="D3637" s="856"/>
      <c r="E3637" s="856" t="s">
        <v>8455</v>
      </c>
      <c r="F3637" s="851" t="s">
        <v>189</v>
      </c>
      <c r="G3637" s="859"/>
      <c r="H3637" s="829"/>
      <c r="I3637" s="829"/>
      <c r="J3637" s="829"/>
    </row>
    <row r="3638" s="820" customFormat="1" ht="24" spans="1:10">
      <c r="A3638" s="853" t="s">
        <v>59</v>
      </c>
      <c r="B3638" s="854" t="s">
        <v>8456</v>
      </c>
      <c r="C3638" s="855" t="s">
        <v>8457</v>
      </c>
      <c r="D3638" s="856" t="s">
        <v>8443</v>
      </c>
      <c r="E3638" s="856"/>
      <c r="F3638" s="851" t="s">
        <v>24</v>
      </c>
      <c r="G3638" s="856"/>
      <c r="H3638" s="829"/>
      <c r="I3638" s="829"/>
      <c r="J3638" s="829"/>
    </row>
    <row r="3639" s="820" customFormat="1" ht="36" spans="1:10">
      <c r="A3639" s="853" t="s">
        <v>59</v>
      </c>
      <c r="B3639" s="854" t="s">
        <v>8458</v>
      </c>
      <c r="C3639" s="855" t="s">
        <v>8459</v>
      </c>
      <c r="D3639" s="935" t="s">
        <v>8460</v>
      </c>
      <c r="E3639" s="935" t="s">
        <v>8461</v>
      </c>
      <c r="F3639" s="936" t="s">
        <v>24</v>
      </c>
      <c r="G3639" s="856" t="s">
        <v>8462</v>
      </c>
      <c r="H3639" s="829"/>
      <c r="I3639" s="829"/>
      <c r="J3639" s="829"/>
    </row>
    <row r="3640" s="820" customFormat="1" ht="12.75" spans="1:10">
      <c r="A3640" s="853" t="s">
        <v>59</v>
      </c>
      <c r="B3640" s="854" t="s">
        <v>8463</v>
      </c>
      <c r="C3640" s="855" t="s">
        <v>8464</v>
      </c>
      <c r="D3640" s="856" t="s">
        <v>8443</v>
      </c>
      <c r="E3640" s="856"/>
      <c r="F3640" s="851" t="s">
        <v>24</v>
      </c>
      <c r="G3640" s="856"/>
      <c r="H3640" s="829"/>
      <c r="I3640" s="829"/>
      <c r="J3640" s="829"/>
    </row>
    <row r="3641" s="820" customFormat="1" ht="12.75" spans="1:10">
      <c r="A3641" s="853" t="s">
        <v>59</v>
      </c>
      <c r="B3641" s="854" t="s">
        <v>8465</v>
      </c>
      <c r="C3641" s="855" t="s">
        <v>8466</v>
      </c>
      <c r="D3641" s="856" t="s">
        <v>8467</v>
      </c>
      <c r="E3641" s="856" t="s">
        <v>8468</v>
      </c>
      <c r="F3641" s="851" t="s">
        <v>189</v>
      </c>
      <c r="G3641" s="859"/>
      <c r="H3641" s="829"/>
      <c r="I3641" s="829"/>
      <c r="J3641" s="829"/>
    </row>
    <row r="3642" s="820" customFormat="1" ht="24" spans="1:10">
      <c r="A3642" s="853" t="s">
        <v>59</v>
      </c>
      <c r="B3642" s="854" t="s">
        <v>8469</v>
      </c>
      <c r="C3642" s="855" t="s">
        <v>8470</v>
      </c>
      <c r="D3642" s="856" t="s">
        <v>8443</v>
      </c>
      <c r="E3642" s="856"/>
      <c r="F3642" s="851" t="s">
        <v>24</v>
      </c>
      <c r="G3642" s="856"/>
      <c r="H3642" s="829"/>
      <c r="I3642" s="829"/>
      <c r="J3642" s="829"/>
    </row>
    <row r="3643" s="820" customFormat="1" ht="12.75" spans="1:10">
      <c r="A3643" s="853" t="s">
        <v>77</v>
      </c>
      <c r="B3643" s="854" t="s">
        <v>8471</v>
      </c>
      <c r="C3643" s="855" t="s">
        <v>8472</v>
      </c>
      <c r="D3643" s="856" t="s">
        <v>8473</v>
      </c>
      <c r="E3643" s="856"/>
      <c r="F3643" s="851" t="s">
        <v>24</v>
      </c>
      <c r="G3643" s="856"/>
      <c r="H3643" s="829"/>
      <c r="I3643" s="829"/>
      <c r="J3643" s="829"/>
    </row>
    <row r="3644" s="820" customFormat="1" ht="12.75" spans="1:10">
      <c r="A3644" s="853" t="s">
        <v>59</v>
      </c>
      <c r="B3644" s="854" t="s">
        <v>8474</v>
      </c>
      <c r="C3644" s="855" t="s">
        <v>8475</v>
      </c>
      <c r="D3644" s="856" t="s">
        <v>8476</v>
      </c>
      <c r="E3644" s="856"/>
      <c r="F3644" s="851" t="s">
        <v>24</v>
      </c>
      <c r="G3644" s="856"/>
      <c r="H3644" s="829"/>
      <c r="I3644" s="829"/>
      <c r="J3644" s="829"/>
    </row>
    <row r="3645" s="820" customFormat="1" ht="12.75" spans="1:10">
      <c r="A3645" s="853" t="s">
        <v>77</v>
      </c>
      <c r="B3645" s="854" t="s">
        <v>8477</v>
      </c>
      <c r="C3645" s="855" t="s">
        <v>8478</v>
      </c>
      <c r="D3645" s="856"/>
      <c r="E3645" s="856"/>
      <c r="F3645" s="851" t="s">
        <v>910</v>
      </c>
      <c r="G3645" s="856"/>
      <c r="H3645" s="829"/>
      <c r="I3645" s="829"/>
      <c r="J3645" s="829"/>
    </row>
    <row r="3646" s="820" customFormat="1" ht="12.75" spans="1:10">
      <c r="A3646" s="853" t="s">
        <v>336</v>
      </c>
      <c r="B3646" s="854" t="s">
        <v>8479</v>
      </c>
      <c r="C3646" s="855" t="s">
        <v>8480</v>
      </c>
      <c r="D3646" s="856" t="s">
        <v>8481</v>
      </c>
      <c r="E3646" s="856" t="s">
        <v>8482</v>
      </c>
      <c r="F3646" s="851" t="s">
        <v>910</v>
      </c>
      <c r="G3646" s="856"/>
      <c r="H3646" s="829"/>
      <c r="I3646" s="829"/>
      <c r="J3646" s="829"/>
    </row>
    <row r="3647" s="820" customFormat="1" ht="12.75" spans="1:10">
      <c r="A3647" s="853" t="s">
        <v>336</v>
      </c>
      <c r="B3647" s="854" t="s">
        <v>8483</v>
      </c>
      <c r="C3647" s="855" t="s">
        <v>8484</v>
      </c>
      <c r="D3647" s="856" t="s">
        <v>8485</v>
      </c>
      <c r="E3647" s="856" t="s">
        <v>8482</v>
      </c>
      <c r="F3647" s="851" t="s">
        <v>910</v>
      </c>
      <c r="G3647" s="856"/>
      <c r="H3647" s="829"/>
      <c r="I3647" s="829"/>
      <c r="J3647" s="829"/>
    </row>
    <row r="3648" s="820" customFormat="1" ht="12.75" spans="1:10">
      <c r="A3648" s="853" t="s">
        <v>336</v>
      </c>
      <c r="B3648" s="854" t="s">
        <v>8486</v>
      </c>
      <c r="C3648" s="855" t="s">
        <v>8487</v>
      </c>
      <c r="D3648" s="856" t="s">
        <v>8485</v>
      </c>
      <c r="E3648" s="856" t="s">
        <v>8482</v>
      </c>
      <c r="F3648" s="851" t="s">
        <v>910</v>
      </c>
      <c r="G3648" s="856"/>
      <c r="H3648" s="829"/>
      <c r="I3648" s="829"/>
      <c r="J3648" s="829"/>
    </row>
    <row r="3649" s="820" customFormat="1" ht="12.75" spans="1:10">
      <c r="A3649" s="853" t="s">
        <v>336</v>
      </c>
      <c r="B3649" s="854" t="s">
        <v>8488</v>
      </c>
      <c r="C3649" s="855" t="s">
        <v>8489</v>
      </c>
      <c r="D3649" s="856" t="s">
        <v>8490</v>
      </c>
      <c r="E3649" s="856" t="s">
        <v>8482</v>
      </c>
      <c r="F3649" s="851" t="s">
        <v>910</v>
      </c>
      <c r="G3649" s="856"/>
      <c r="H3649" s="829"/>
      <c r="I3649" s="829"/>
      <c r="J3649" s="829"/>
    </row>
    <row r="3650" s="820" customFormat="1" ht="12.75" spans="1:10">
      <c r="A3650" s="853" t="s">
        <v>336</v>
      </c>
      <c r="B3650" s="854" t="s">
        <v>8491</v>
      </c>
      <c r="C3650" s="855" t="s">
        <v>8492</v>
      </c>
      <c r="D3650" s="856"/>
      <c r="E3650" s="856"/>
      <c r="F3650" s="851" t="s">
        <v>24</v>
      </c>
      <c r="G3650" s="856"/>
      <c r="H3650" s="829"/>
      <c r="I3650" s="829"/>
      <c r="J3650" s="829"/>
    </row>
    <row r="3651" s="820" customFormat="1" ht="12.75" spans="1:10">
      <c r="A3651" s="853" t="s">
        <v>336</v>
      </c>
      <c r="B3651" s="854" t="s">
        <v>8493</v>
      </c>
      <c r="C3651" s="855" t="s">
        <v>8494</v>
      </c>
      <c r="D3651" s="859"/>
      <c r="E3651" s="856"/>
      <c r="F3651" s="851" t="s">
        <v>24</v>
      </c>
      <c r="G3651" s="856"/>
      <c r="H3651" s="829"/>
      <c r="I3651" s="829"/>
      <c r="J3651" s="829"/>
    </row>
    <row r="3652" s="820" customFormat="1" ht="12.75" spans="1:10">
      <c r="A3652" s="853" t="s">
        <v>336</v>
      </c>
      <c r="B3652" s="854" t="s">
        <v>8495</v>
      </c>
      <c r="C3652" s="855" t="s">
        <v>8496</v>
      </c>
      <c r="D3652" s="856"/>
      <c r="E3652" s="856"/>
      <c r="F3652" s="851" t="s">
        <v>24</v>
      </c>
      <c r="G3652" s="856"/>
      <c r="H3652" s="829"/>
      <c r="I3652" s="829"/>
      <c r="J3652" s="829"/>
    </row>
    <row r="3653" s="820" customFormat="1" ht="12.75" spans="1:10">
      <c r="A3653" s="853" t="s">
        <v>77</v>
      </c>
      <c r="B3653" s="854" t="s">
        <v>8497</v>
      </c>
      <c r="C3653" s="855" t="s">
        <v>8498</v>
      </c>
      <c r="D3653" s="856" t="s">
        <v>8499</v>
      </c>
      <c r="E3653" s="856"/>
      <c r="F3653" s="851" t="s">
        <v>910</v>
      </c>
      <c r="G3653" s="856"/>
      <c r="H3653" s="829"/>
      <c r="I3653" s="829"/>
      <c r="J3653" s="829"/>
    </row>
    <row r="3654" s="820" customFormat="1" ht="12.75" spans="1:10">
      <c r="A3654" s="853" t="s">
        <v>336</v>
      </c>
      <c r="B3654" s="854" t="s">
        <v>8500</v>
      </c>
      <c r="C3654" s="855" t="s">
        <v>8501</v>
      </c>
      <c r="D3654" s="859"/>
      <c r="E3654" s="856"/>
      <c r="F3654" s="851" t="s">
        <v>24</v>
      </c>
      <c r="G3654" s="856"/>
      <c r="H3654" s="829"/>
      <c r="I3654" s="829"/>
      <c r="J3654" s="829"/>
    </row>
    <row r="3655" s="820" customFormat="1" ht="12.75" spans="1:10">
      <c r="A3655" s="853" t="s">
        <v>336</v>
      </c>
      <c r="B3655" s="854" t="s">
        <v>8502</v>
      </c>
      <c r="C3655" s="855" t="s">
        <v>8503</v>
      </c>
      <c r="D3655" s="856"/>
      <c r="E3655" s="856"/>
      <c r="F3655" s="851" t="s">
        <v>24</v>
      </c>
      <c r="G3655" s="856"/>
      <c r="H3655" s="829"/>
      <c r="I3655" s="829"/>
      <c r="J3655" s="829"/>
    </row>
    <row r="3656" s="820" customFormat="1" ht="12.75" spans="1:10">
      <c r="A3656" s="853" t="s">
        <v>336</v>
      </c>
      <c r="B3656" s="854" t="s">
        <v>8504</v>
      </c>
      <c r="C3656" s="855" t="s">
        <v>8505</v>
      </c>
      <c r="D3656" s="856"/>
      <c r="E3656" s="856"/>
      <c r="F3656" s="851" t="s">
        <v>24</v>
      </c>
      <c r="G3656" s="856"/>
      <c r="H3656" s="829"/>
      <c r="I3656" s="829"/>
      <c r="J3656" s="829"/>
    </row>
    <row r="3657" s="820" customFormat="1" ht="12.75" spans="1:10">
      <c r="A3657" s="853" t="s">
        <v>77</v>
      </c>
      <c r="B3657" s="854" t="s">
        <v>8506</v>
      </c>
      <c r="C3657" s="855" t="s">
        <v>8507</v>
      </c>
      <c r="D3657" s="856" t="s">
        <v>8000</v>
      </c>
      <c r="E3657" s="856"/>
      <c r="F3657" s="851" t="s">
        <v>910</v>
      </c>
      <c r="G3657" s="856"/>
      <c r="H3657" s="829"/>
      <c r="I3657" s="829"/>
      <c r="J3657" s="829"/>
    </row>
    <row r="3658" s="820" customFormat="1" ht="12.75" spans="1:10">
      <c r="A3658" s="853" t="s">
        <v>77</v>
      </c>
      <c r="B3658" s="854" t="s">
        <v>8508</v>
      </c>
      <c r="C3658" s="855" t="s">
        <v>8509</v>
      </c>
      <c r="D3658" s="856"/>
      <c r="E3658" s="856"/>
      <c r="F3658" s="851" t="s">
        <v>910</v>
      </c>
      <c r="G3658" s="856"/>
      <c r="H3658" s="829"/>
      <c r="I3658" s="829"/>
      <c r="J3658" s="829"/>
    </row>
    <row r="3659" s="820" customFormat="1" ht="12.75" spans="1:10">
      <c r="A3659" s="853" t="s">
        <v>336</v>
      </c>
      <c r="B3659" s="854" t="s">
        <v>8510</v>
      </c>
      <c r="C3659" s="855" t="s">
        <v>8511</v>
      </c>
      <c r="D3659" s="856"/>
      <c r="E3659" s="856"/>
      <c r="F3659" s="851" t="s">
        <v>910</v>
      </c>
      <c r="G3659" s="856"/>
      <c r="H3659" s="829"/>
      <c r="I3659" s="829"/>
      <c r="J3659" s="829"/>
    </row>
    <row r="3660" s="820" customFormat="1" ht="12.75" spans="1:10">
      <c r="A3660" s="853" t="s">
        <v>336</v>
      </c>
      <c r="B3660" s="854" t="s">
        <v>8512</v>
      </c>
      <c r="C3660" s="855" t="s">
        <v>8513</v>
      </c>
      <c r="D3660" s="856"/>
      <c r="E3660" s="856"/>
      <c r="F3660" s="851" t="s">
        <v>24</v>
      </c>
      <c r="G3660" s="856"/>
      <c r="H3660" s="829"/>
      <c r="I3660" s="829"/>
      <c r="J3660" s="829"/>
    </row>
    <row r="3661" s="820" customFormat="1" ht="12.75" spans="1:10">
      <c r="A3661" s="853" t="s">
        <v>336</v>
      </c>
      <c r="B3661" s="854" t="s">
        <v>8514</v>
      </c>
      <c r="C3661" s="855" t="s">
        <v>8515</v>
      </c>
      <c r="D3661" s="856"/>
      <c r="E3661" s="856"/>
      <c r="F3661" s="851" t="s">
        <v>24</v>
      </c>
      <c r="G3661" s="856"/>
      <c r="H3661" s="829"/>
      <c r="I3661" s="829"/>
      <c r="J3661" s="829"/>
    </row>
    <row r="3662" s="820" customFormat="1" ht="12.75" spans="1:10">
      <c r="A3662" s="853" t="s">
        <v>336</v>
      </c>
      <c r="B3662" s="854" t="s">
        <v>8516</v>
      </c>
      <c r="C3662" s="855" t="s">
        <v>8517</v>
      </c>
      <c r="D3662" s="856"/>
      <c r="E3662" s="856"/>
      <c r="F3662" s="851" t="s">
        <v>24</v>
      </c>
      <c r="G3662" s="856"/>
      <c r="H3662" s="829"/>
      <c r="I3662" s="829"/>
      <c r="J3662" s="829"/>
    </row>
    <row r="3663" s="820" customFormat="1" ht="12.75" spans="1:10">
      <c r="A3663" s="853" t="s">
        <v>336</v>
      </c>
      <c r="B3663" s="854" t="s">
        <v>8518</v>
      </c>
      <c r="C3663" s="855" t="s">
        <v>8519</v>
      </c>
      <c r="D3663" s="856"/>
      <c r="E3663" s="856"/>
      <c r="F3663" s="851" t="s">
        <v>24</v>
      </c>
      <c r="G3663" s="856"/>
      <c r="H3663" s="829"/>
      <c r="I3663" s="829"/>
      <c r="J3663" s="829"/>
    </row>
    <row r="3664" s="820" customFormat="1" ht="12.75" spans="1:10">
      <c r="A3664" s="853" t="s">
        <v>336</v>
      </c>
      <c r="B3664" s="854" t="s">
        <v>8520</v>
      </c>
      <c r="C3664" s="855" t="s">
        <v>8521</v>
      </c>
      <c r="D3664" s="856"/>
      <c r="E3664" s="856"/>
      <c r="F3664" s="851" t="s">
        <v>24</v>
      </c>
      <c r="G3664" s="859"/>
      <c r="H3664" s="829"/>
      <c r="I3664" s="829"/>
      <c r="J3664" s="829"/>
    </row>
    <row r="3665" s="820" customFormat="1" ht="12.75" spans="1:10">
      <c r="A3665" s="853" t="s">
        <v>336</v>
      </c>
      <c r="B3665" s="854" t="s">
        <v>8522</v>
      </c>
      <c r="C3665" s="855" t="s">
        <v>8523</v>
      </c>
      <c r="D3665" s="856"/>
      <c r="E3665" s="856"/>
      <c r="F3665" s="851" t="s">
        <v>24</v>
      </c>
      <c r="G3665" s="856"/>
      <c r="H3665" s="829"/>
      <c r="I3665" s="829"/>
      <c r="J3665" s="829"/>
    </row>
    <row r="3666" s="820" customFormat="1" ht="12.75" spans="1:10">
      <c r="A3666" s="853" t="s">
        <v>336</v>
      </c>
      <c r="B3666" s="854" t="s">
        <v>8524</v>
      </c>
      <c r="C3666" s="855" t="s">
        <v>8525</v>
      </c>
      <c r="D3666" s="856" t="s">
        <v>8039</v>
      </c>
      <c r="E3666" s="856" t="s">
        <v>8078</v>
      </c>
      <c r="F3666" s="851" t="s">
        <v>24</v>
      </c>
      <c r="G3666" s="856"/>
      <c r="H3666" s="829"/>
      <c r="I3666" s="829"/>
      <c r="J3666" s="829"/>
    </row>
    <row r="3667" s="820" customFormat="1" ht="12.75" spans="1:10">
      <c r="A3667" s="853" t="s">
        <v>336</v>
      </c>
      <c r="B3667" s="854" t="s">
        <v>8526</v>
      </c>
      <c r="C3667" s="855" t="s">
        <v>8527</v>
      </c>
      <c r="D3667" s="856" t="s">
        <v>8039</v>
      </c>
      <c r="E3667" s="856"/>
      <c r="F3667" s="851" t="s">
        <v>24</v>
      </c>
      <c r="G3667" s="856"/>
      <c r="H3667" s="829"/>
      <c r="I3667" s="829"/>
      <c r="J3667" s="829"/>
    </row>
    <row r="3668" s="820" customFormat="1" ht="12.75" spans="1:10">
      <c r="A3668" s="853" t="s">
        <v>336</v>
      </c>
      <c r="B3668" s="854" t="s">
        <v>8528</v>
      </c>
      <c r="C3668" s="855" t="s">
        <v>8529</v>
      </c>
      <c r="D3668" s="856" t="s">
        <v>8039</v>
      </c>
      <c r="E3668" s="856" t="s">
        <v>8078</v>
      </c>
      <c r="F3668" s="851" t="s">
        <v>24</v>
      </c>
      <c r="G3668" s="856"/>
      <c r="H3668" s="829"/>
      <c r="I3668" s="829"/>
      <c r="J3668" s="829"/>
    </row>
    <row r="3669" s="820" customFormat="1" ht="12.75" spans="1:10">
      <c r="A3669" s="853" t="s">
        <v>336</v>
      </c>
      <c r="B3669" s="854" t="s">
        <v>8530</v>
      </c>
      <c r="C3669" s="855" t="s">
        <v>8531</v>
      </c>
      <c r="D3669" s="856" t="s">
        <v>8039</v>
      </c>
      <c r="E3669" s="856"/>
      <c r="F3669" s="851" t="s">
        <v>24</v>
      </c>
      <c r="G3669" s="856"/>
      <c r="H3669" s="829"/>
      <c r="I3669" s="829"/>
      <c r="J3669" s="829"/>
    </row>
    <row r="3670" s="820" customFormat="1" ht="12.75" spans="1:10">
      <c r="A3670" s="853" t="s">
        <v>59</v>
      </c>
      <c r="B3670" s="854" t="s">
        <v>8532</v>
      </c>
      <c r="C3670" s="855" t="s">
        <v>8533</v>
      </c>
      <c r="D3670" s="856"/>
      <c r="E3670" s="856"/>
      <c r="F3670" s="851" t="s">
        <v>24</v>
      </c>
      <c r="G3670" s="856"/>
      <c r="H3670" s="829"/>
      <c r="I3670" s="829"/>
      <c r="J3670" s="829"/>
    </row>
    <row r="3671" s="820" customFormat="1" ht="12.75" spans="1:10">
      <c r="A3671" s="853" t="s">
        <v>336</v>
      </c>
      <c r="B3671" s="854" t="s">
        <v>8534</v>
      </c>
      <c r="C3671" s="855" t="s">
        <v>8535</v>
      </c>
      <c r="D3671" s="856"/>
      <c r="E3671" s="856"/>
      <c r="F3671" s="851" t="s">
        <v>24</v>
      </c>
      <c r="G3671" s="856"/>
      <c r="H3671" s="829"/>
      <c r="I3671" s="829"/>
      <c r="J3671" s="829"/>
    </row>
    <row r="3672" s="820" customFormat="1" ht="12.75" spans="1:10">
      <c r="A3672" s="853" t="s">
        <v>336</v>
      </c>
      <c r="B3672" s="854" t="s">
        <v>8536</v>
      </c>
      <c r="C3672" s="855" t="s">
        <v>8537</v>
      </c>
      <c r="D3672" s="856"/>
      <c r="E3672" s="856"/>
      <c r="F3672" s="851" t="s">
        <v>24</v>
      </c>
      <c r="G3672" s="856"/>
      <c r="H3672" s="829"/>
      <c r="I3672" s="829"/>
      <c r="J3672" s="829"/>
    </row>
    <row r="3673" s="820" customFormat="1" ht="12.75" spans="1:10">
      <c r="A3673" s="853" t="s">
        <v>336</v>
      </c>
      <c r="B3673" s="854" t="s">
        <v>8538</v>
      </c>
      <c r="C3673" s="855" t="s">
        <v>8539</v>
      </c>
      <c r="D3673" s="856"/>
      <c r="E3673" s="856"/>
      <c r="F3673" s="851" t="s">
        <v>24</v>
      </c>
      <c r="G3673" s="856"/>
      <c r="H3673" s="829"/>
      <c r="I3673" s="829"/>
      <c r="J3673" s="829"/>
    </row>
    <row r="3674" s="820" customFormat="1" ht="12.75" spans="1:10">
      <c r="A3674" s="853" t="s">
        <v>336</v>
      </c>
      <c r="B3674" s="854" t="s">
        <v>8540</v>
      </c>
      <c r="C3674" s="855" t="s">
        <v>8541</v>
      </c>
      <c r="D3674" s="856"/>
      <c r="E3674" s="856"/>
      <c r="F3674" s="851" t="s">
        <v>24</v>
      </c>
      <c r="G3674" s="856"/>
      <c r="H3674" s="829"/>
      <c r="I3674" s="829"/>
      <c r="J3674" s="829"/>
    </row>
    <row r="3675" s="820" customFormat="1" ht="12.75" spans="1:10">
      <c r="A3675" s="853" t="s">
        <v>77</v>
      </c>
      <c r="B3675" s="854" t="s">
        <v>8542</v>
      </c>
      <c r="C3675" s="855" t="s">
        <v>8543</v>
      </c>
      <c r="D3675" s="856" t="s">
        <v>8000</v>
      </c>
      <c r="E3675" s="856" t="s">
        <v>8544</v>
      </c>
      <c r="F3675" s="851" t="s">
        <v>24</v>
      </c>
      <c r="G3675" s="856"/>
      <c r="H3675" s="829"/>
      <c r="I3675" s="829"/>
      <c r="J3675" s="829"/>
    </row>
    <row r="3676" s="820" customFormat="1" ht="36" spans="1:10">
      <c r="A3676" s="853" t="s">
        <v>77</v>
      </c>
      <c r="B3676" s="854" t="s">
        <v>8545</v>
      </c>
      <c r="C3676" s="855" t="s">
        <v>8546</v>
      </c>
      <c r="D3676" s="856"/>
      <c r="E3676" s="856" t="s">
        <v>8544</v>
      </c>
      <c r="F3676" s="851" t="s">
        <v>24</v>
      </c>
      <c r="G3676" s="856" t="s">
        <v>8547</v>
      </c>
      <c r="H3676" s="829"/>
      <c r="I3676" s="829"/>
      <c r="J3676" s="829"/>
    </row>
    <row r="3677" s="820" customFormat="1" ht="12.75" spans="1:10">
      <c r="A3677" s="853" t="s">
        <v>336</v>
      </c>
      <c r="B3677" s="854" t="s">
        <v>8548</v>
      </c>
      <c r="C3677" s="855" t="s">
        <v>8549</v>
      </c>
      <c r="D3677" s="856"/>
      <c r="E3677" s="856"/>
      <c r="F3677" s="851" t="s">
        <v>24</v>
      </c>
      <c r="G3677" s="856"/>
      <c r="H3677" s="829"/>
      <c r="I3677" s="829"/>
      <c r="J3677" s="829"/>
    </row>
    <row r="3678" s="820" customFormat="1" ht="12.75" spans="1:10">
      <c r="A3678" s="853" t="s">
        <v>336</v>
      </c>
      <c r="B3678" s="854" t="s">
        <v>8550</v>
      </c>
      <c r="C3678" s="855" t="s">
        <v>8551</v>
      </c>
      <c r="D3678" s="856"/>
      <c r="E3678" s="856" t="s">
        <v>8552</v>
      </c>
      <c r="F3678" s="851" t="s">
        <v>24</v>
      </c>
      <c r="G3678" s="856"/>
      <c r="H3678" s="829"/>
      <c r="I3678" s="829"/>
      <c r="J3678" s="829"/>
    </row>
    <row r="3679" s="820" customFormat="1" ht="12.75" spans="1:10">
      <c r="A3679" s="853" t="s">
        <v>336</v>
      </c>
      <c r="B3679" s="854" t="s">
        <v>8553</v>
      </c>
      <c r="C3679" s="855" t="s">
        <v>8554</v>
      </c>
      <c r="D3679" s="856" t="s">
        <v>8555</v>
      </c>
      <c r="E3679" s="856"/>
      <c r="F3679" s="851" t="s">
        <v>24</v>
      </c>
      <c r="G3679" s="856"/>
      <c r="H3679" s="829"/>
      <c r="I3679" s="829"/>
      <c r="J3679" s="829"/>
    </row>
    <row r="3680" s="820" customFormat="1" ht="12.75" spans="1:10">
      <c r="A3680" s="853" t="s">
        <v>77</v>
      </c>
      <c r="B3680" s="854" t="s">
        <v>8556</v>
      </c>
      <c r="C3680" s="855" t="s">
        <v>8557</v>
      </c>
      <c r="D3680" s="856"/>
      <c r="E3680" s="856"/>
      <c r="F3680" s="851" t="s">
        <v>24</v>
      </c>
      <c r="G3680" s="856"/>
      <c r="H3680" s="829"/>
      <c r="I3680" s="829"/>
      <c r="J3680" s="829"/>
    </row>
    <row r="3681" s="820" customFormat="1" ht="12.75" spans="1:10">
      <c r="A3681" s="853" t="s">
        <v>77</v>
      </c>
      <c r="B3681" s="854" t="s">
        <v>8558</v>
      </c>
      <c r="C3681" s="855" t="s">
        <v>8559</v>
      </c>
      <c r="D3681" s="856" t="s">
        <v>8560</v>
      </c>
      <c r="E3681" s="856" t="s">
        <v>8561</v>
      </c>
      <c r="F3681" s="851" t="s">
        <v>24</v>
      </c>
      <c r="G3681" s="856"/>
      <c r="H3681" s="829"/>
      <c r="I3681" s="829"/>
      <c r="J3681" s="829"/>
    </row>
    <row r="3682" s="820" customFormat="1" ht="12.75" spans="1:10">
      <c r="A3682" s="853" t="s">
        <v>59</v>
      </c>
      <c r="B3682" s="854" t="s">
        <v>8562</v>
      </c>
      <c r="C3682" s="855" t="s">
        <v>8563</v>
      </c>
      <c r="D3682" s="856" t="s">
        <v>8564</v>
      </c>
      <c r="E3682" s="856"/>
      <c r="F3682" s="851" t="s">
        <v>24</v>
      </c>
      <c r="G3682" s="856"/>
      <c r="H3682" s="829"/>
      <c r="I3682" s="829"/>
      <c r="J3682" s="829"/>
    </row>
    <row r="3683" s="820" customFormat="1" ht="12.75" spans="1:10">
      <c r="A3683" s="853" t="s">
        <v>336</v>
      </c>
      <c r="B3683" s="854" t="s">
        <v>8565</v>
      </c>
      <c r="C3683" s="855" t="s">
        <v>8566</v>
      </c>
      <c r="D3683" s="856"/>
      <c r="E3683" s="856"/>
      <c r="F3683" s="851" t="s">
        <v>24</v>
      </c>
      <c r="G3683" s="856"/>
      <c r="H3683" s="829"/>
      <c r="I3683" s="829"/>
      <c r="J3683" s="829"/>
    </row>
    <row r="3684" s="820" customFormat="1" ht="12.75" spans="1:10">
      <c r="A3684" s="853" t="s">
        <v>59</v>
      </c>
      <c r="B3684" s="854" t="s">
        <v>8567</v>
      </c>
      <c r="C3684" s="855" t="s">
        <v>8568</v>
      </c>
      <c r="D3684" s="859"/>
      <c r="E3684" s="856" t="s">
        <v>8569</v>
      </c>
      <c r="F3684" s="851"/>
      <c r="G3684" s="856"/>
      <c r="H3684" s="829"/>
      <c r="I3684" s="829"/>
      <c r="J3684" s="829"/>
    </row>
    <row r="3685" s="820" customFormat="1" ht="12.75" spans="1:10">
      <c r="A3685" s="853" t="s">
        <v>59</v>
      </c>
      <c r="B3685" s="854" t="s">
        <v>8570</v>
      </c>
      <c r="C3685" s="855" t="s">
        <v>8571</v>
      </c>
      <c r="D3685" s="856"/>
      <c r="E3685" s="856" t="s">
        <v>8569</v>
      </c>
      <c r="F3685" s="851" t="s">
        <v>910</v>
      </c>
      <c r="G3685" s="856"/>
      <c r="H3685" s="829"/>
      <c r="I3685" s="829"/>
      <c r="J3685" s="829"/>
    </row>
    <row r="3686" s="820" customFormat="1" ht="24" spans="1:10">
      <c r="A3686" s="853" t="s">
        <v>59</v>
      </c>
      <c r="B3686" s="854" t="s">
        <v>8572</v>
      </c>
      <c r="C3686" s="855" t="s">
        <v>8573</v>
      </c>
      <c r="D3686" s="856"/>
      <c r="E3686" s="856" t="s">
        <v>8569</v>
      </c>
      <c r="F3686" s="851" t="s">
        <v>910</v>
      </c>
      <c r="G3686" s="856"/>
      <c r="H3686" s="829"/>
      <c r="I3686" s="829"/>
      <c r="J3686" s="829"/>
    </row>
    <row r="3687" s="820" customFormat="1" ht="12.75" spans="1:10">
      <c r="A3687" s="853" t="s">
        <v>59</v>
      </c>
      <c r="B3687" s="854" t="s">
        <v>8574</v>
      </c>
      <c r="C3687" s="855" t="s">
        <v>8575</v>
      </c>
      <c r="D3687" s="856"/>
      <c r="E3687" s="856" t="s">
        <v>8569</v>
      </c>
      <c r="F3687" s="851" t="s">
        <v>910</v>
      </c>
      <c r="G3687" s="856"/>
      <c r="H3687" s="829"/>
      <c r="I3687" s="829"/>
      <c r="J3687" s="829"/>
    </row>
    <row r="3688" s="820" customFormat="1" ht="12.75" spans="1:10">
      <c r="A3688" s="853" t="s">
        <v>59</v>
      </c>
      <c r="B3688" s="854" t="s">
        <v>8576</v>
      </c>
      <c r="C3688" s="855" t="s">
        <v>8577</v>
      </c>
      <c r="D3688" s="856"/>
      <c r="E3688" s="856" t="s">
        <v>8569</v>
      </c>
      <c r="F3688" s="851" t="s">
        <v>910</v>
      </c>
      <c r="G3688" s="856"/>
      <c r="H3688" s="829"/>
      <c r="I3688" s="829"/>
      <c r="J3688" s="829"/>
    </row>
    <row r="3689" s="820" customFormat="1" ht="12.75" spans="1:10">
      <c r="A3689" s="853" t="s">
        <v>77</v>
      </c>
      <c r="B3689" s="854" t="s">
        <v>8578</v>
      </c>
      <c r="C3689" s="855" t="s">
        <v>8579</v>
      </c>
      <c r="D3689" s="856" t="s">
        <v>8580</v>
      </c>
      <c r="E3689" s="856"/>
      <c r="F3689" s="851" t="s">
        <v>24</v>
      </c>
      <c r="G3689" s="856"/>
      <c r="H3689" s="829"/>
      <c r="I3689" s="829"/>
      <c r="J3689" s="829"/>
    </row>
    <row r="3690" s="823" customFormat="1" ht="36" spans="1:10">
      <c r="A3690" s="860" t="s">
        <v>59</v>
      </c>
      <c r="B3690" s="923" t="s">
        <v>8581</v>
      </c>
      <c r="C3690" s="862" t="s">
        <v>8582</v>
      </c>
      <c r="D3690" s="861" t="s">
        <v>8583</v>
      </c>
      <c r="E3690" s="861" t="s">
        <v>8425</v>
      </c>
      <c r="F3690" s="890" t="s">
        <v>24</v>
      </c>
      <c r="G3690" s="887"/>
      <c r="H3690" s="869"/>
      <c r="I3690" s="869"/>
      <c r="J3690" s="869"/>
    </row>
    <row r="3691" s="823" customFormat="1" ht="24" spans="1:10">
      <c r="A3691" s="860" t="s">
        <v>77</v>
      </c>
      <c r="B3691" s="923" t="s">
        <v>8584</v>
      </c>
      <c r="C3691" s="862" t="s">
        <v>8585</v>
      </c>
      <c r="D3691" s="861" t="s">
        <v>8586</v>
      </c>
      <c r="E3691" s="861"/>
      <c r="F3691" s="868" t="s">
        <v>24</v>
      </c>
      <c r="G3691" s="861"/>
      <c r="H3691" s="869"/>
      <c r="I3691" s="869"/>
      <c r="J3691" s="869"/>
    </row>
    <row r="3692" s="823" customFormat="1" ht="108" spans="1:10">
      <c r="A3692" s="860" t="s">
        <v>59</v>
      </c>
      <c r="B3692" s="923" t="s">
        <v>8587</v>
      </c>
      <c r="C3692" s="862" t="s">
        <v>8588</v>
      </c>
      <c r="D3692" s="861" t="s">
        <v>8589</v>
      </c>
      <c r="E3692" s="861" t="s">
        <v>8428</v>
      </c>
      <c r="F3692" s="868" t="s">
        <v>8590</v>
      </c>
      <c r="G3692" s="861" t="s">
        <v>8591</v>
      </c>
      <c r="H3692" s="869"/>
      <c r="I3692" s="869"/>
      <c r="J3692" s="869"/>
    </row>
    <row r="3693" s="823" customFormat="1" ht="72" spans="1:10">
      <c r="A3693" s="860" t="s">
        <v>59</v>
      </c>
      <c r="B3693" s="923" t="s">
        <v>8592</v>
      </c>
      <c r="C3693" s="862" t="s">
        <v>8593</v>
      </c>
      <c r="D3693" s="861" t="s">
        <v>8594</v>
      </c>
      <c r="E3693" s="861" t="s">
        <v>8595</v>
      </c>
      <c r="F3693" s="868" t="s">
        <v>189</v>
      </c>
      <c r="G3693" s="861"/>
      <c r="H3693" s="869"/>
      <c r="I3693" s="869"/>
      <c r="J3693" s="869"/>
    </row>
    <row r="3694" s="823" customFormat="1" ht="24" spans="1:10">
      <c r="A3694" s="860" t="s">
        <v>59</v>
      </c>
      <c r="B3694" s="923" t="s">
        <v>8596</v>
      </c>
      <c r="C3694" s="862" t="s">
        <v>8597</v>
      </c>
      <c r="D3694" s="861" t="s">
        <v>8598</v>
      </c>
      <c r="E3694" s="861"/>
      <c r="F3694" s="868" t="s">
        <v>24</v>
      </c>
      <c r="G3694" s="861"/>
      <c r="H3694" s="869"/>
      <c r="I3694" s="869"/>
      <c r="J3694" s="869"/>
    </row>
    <row r="3695" s="823" customFormat="1" ht="48" spans="1:10">
      <c r="A3695" s="860" t="s">
        <v>336</v>
      </c>
      <c r="B3695" s="923" t="s">
        <v>8599</v>
      </c>
      <c r="C3695" s="862" t="s">
        <v>8600</v>
      </c>
      <c r="D3695" s="861" t="s">
        <v>8601</v>
      </c>
      <c r="E3695" s="861"/>
      <c r="F3695" s="868" t="s">
        <v>24</v>
      </c>
      <c r="G3695" s="856"/>
      <c r="H3695" s="869"/>
      <c r="I3695" s="869"/>
      <c r="J3695" s="869"/>
    </row>
    <row r="3696" s="823" customFormat="1" ht="12.75" spans="1:10">
      <c r="A3696" s="888" t="s">
        <v>59</v>
      </c>
      <c r="B3696" s="923" t="s">
        <v>8602</v>
      </c>
      <c r="C3696" s="865" t="s">
        <v>8603</v>
      </c>
      <c r="D3696" s="861" t="s">
        <v>8604</v>
      </c>
      <c r="E3696" s="887"/>
      <c r="F3696" s="890" t="s">
        <v>24</v>
      </c>
      <c r="G3696" s="856"/>
      <c r="H3696" s="869"/>
      <c r="I3696" s="869"/>
      <c r="J3696" s="869"/>
    </row>
    <row r="3697" s="820" customFormat="1" ht="12.75" spans="1:10">
      <c r="A3697" s="853"/>
      <c r="B3697" s="854" t="s">
        <v>8605</v>
      </c>
      <c r="C3697" s="855" t="s">
        <v>8606</v>
      </c>
      <c r="D3697" s="856"/>
      <c r="E3697" s="856"/>
      <c r="F3697" s="851"/>
      <c r="G3697" s="856"/>
      <c r="H3697" s="829"/>
      <c r="I3697" s="829"/>
      <c r="J3697" s="829"/>
    </row>
    <row r="3698" s="820" customFormat="1" ht="12.75" spans="1:10">
      <c r="A3698" s="853" t="s">
        <v>336</v>
      </c>
      <c r="B3698" s="854" t="s">
        <v>8607</v>
      </c>
      <c r="C3698" s="855" t="s">
        <v>8608</v>
      </c>
      <c r="D3698" s="856"/>
      <c r="E3698" s="856" t="s">
        <v>8609</v>
      </c>
      <c r="F3698" s="851" t="s">
        <v>24</v>
      </c>
      <c r="G3698" s="856"/>
      <c r="H3698" s="829"/>
      <c r="I3698" s="829"/>
      <c r="J3698" s="829"/>
    </row>
    <row r="3699" s="820" customFormat="1" ht="12.75" spans="1:10">
      <c r="A3699" s="853" t="s">
        <v>59</v>
      </c>
      <c r="B3699" s="854" t="s">
        <v>8610</v>
      </c>
      <c r="C3699" s="855" t="s">
        <v>8611</v>
      </c>
      <c r="D3699" s="856"/>
      <c r="E3699" s="856"/>
      <c r="F3699" s="851" t="s">
        <v>24</v>
      </c>
      <c r="G3699" s="856"/>
      <c r="H3699" s="829"/>
      <c r="I3699" s="829"/>
      <c r="J3699" s="829"/>
    </row>
    <row r="3700" s="820" customFormat="1" ht="12.75" spans="1:10">
      <c r="A3700" s="853" t="s">
        <v>77</v>
      </c>
      <c r="B3700" s="854" t="s">
        <v>8612</v>
      </c>
      <c r="C3700" s="855" t="s">
        <v>8613</v>
      </c>
      <c r="D3700" s="856"/>
      <c r="E3700" s="856"/>
      <c r="F3700" s="851"/>
      <c r="G3700" s="856"/>
      <c r="H3700" s="839"/>
      <c r="I3700" s="848"/>
      <c r="J3700" s="829"/>
    </row>
    <row r="3701" s="820" customFormat="1" ht="24" spans="1:10">
      <c r="A3701" s="853" t="s">
        <v>77</v>
      </c>
      <c r="B3701" s="854" t="s">
        <v>8614</v>
      </c>
      <c r="C3701" s="855" t="s">
        <v>8615</v>
      </c>
      <c r="D3701" s="856" t="s">
        <v>8616</v>
      </c>
      <c r="E3701" s="856"/>
      <c r="F3701" s="851" t="s">
        <v>24</v>
      </c>
      <c r="G3701" s="856"/>
      <c r="H3701" s="829"/>
      <c r="I3701" s="829"/>
      <c r="J3701" s="829"/>
    </row>
    <row r="3702" s="820" customFormat="1" ht="24" spans="1:10">
      <c r="A3702" s="853" t="s">
        <v>77</v>
      </c>
      <c r="B3702" s="854" t="s">
        <v>8617</v>
      </c>
      <c r="C3702" s="855" t="s">
        <v>8618</v>
      </c>
      <c r="D3702" s="856" t="s">
        <v>8619</v>
      </c>
      <c r="E3702" s="856"/>
      <c r="F3702" s="851" t="s">
        <v>24</v>
      </c>
      <c r="G3702" s="856"/>
      <c r="H3702" s="829"/>
      <c r="I3702" s="829"/>
      <c r="J3702" s="829"/>
    </row>
    <row r="3703" s="824" customFormat="1" ht="12.75" spans="1:10">
      <c r="A3703" s="870" t="s">
        <v>77</v>
      </c>
      <c r="B3703" s="909" t="s">
        <v>8620</v>
      </c>
      <c r="C3703" s="861" t="s">
        <v>8621</v>
      </c>
      <c r="D3703" s="861" t="s">
        <v>8622</v>
      </c>
      <c r="E3703" s="873"/>
      <c r="F3703" s="873" t="s">
        <v>24</v>
      </c>
      <c r="G3703" s="926"/>
      <c r="H3703" s="839"/>
      <c r="I3703" s="848"/>
      <c r="J3703" s="874"/>
    </row>
    <row r="3704" s="820" customFormat="1" ht="12.75" spans="1:10">
      <c r="A3704" s="853" t="s">
        <v>77</v>
      </c>
      <c r="B3704" s="854" t="s">
        <v>8623</v>
      </c>
      <c r="C3704" s="855" t="s">
        <v>8624</v>
      </c>
      <c r="D3704" s="856"/>
      <c r="E3704" s="856"/>
      <c r="F3704" s="851" t="s">
        <v>24</v>
      </c>
      <c r="G3704" s="856"/>
      <c r="H3704" s="829"/>
      <c r="I3704" s="829"/>
      <c r="J3704" s="829"/>
    </row>
    <row r="3705" s="820" customFormat="1" ht="12.75" spans="1:10">
      <c r="A3705" s="853" t="s">
        <v>77</v>
      </c>
      <c r="B3705" s="854" t="s">
        <v>8625</v>
      </c>
      <c r="C3705" s="855" t="s">
        <v>8626</v>
      </c>
      <c r="D3705" s="856" t="s">
        <v>8627</v>
      </c>
      <c r="E3705" s="856"/>
      <c r="F3705" s="851" t="s">
        <v>24</v>
      </c>
      <c r="G3705" s="856"/>
      <c r="H3705" s="829"/>
      <c r="I3705" s="829"/>
      <c r="J3705" s="829"/>
    </row>
    <row r="3706" s="820" customFormat="1" ht="12.75" spans="1:10">
      <c r="A3706" s="853" t="s">
        <v>77</v>
      </c>
      <c r="B3706" s="854" t="s">
        <v>8628</v>
      </c>
      <c r="C3706" s="855" t="s">
        <v>8629</v>
      </c>
      <c r="D3706" s="856" t="s">
        <v>8000</v>
      </c>
      <c r="E3706" s="856"/>
      <c r="F3706" s="851" t="s">
        <v>24</v>
      </c>
      <c r="G3706" s="856"/>
      <c r="H3706" s="829"/>
      <c r="I3706" s="829"/>
      <c r="J3706" s="829"/>
    </row>
    <row r="3707" s="820" customFormat="1" ht="12.75" spans="1:10">
      <c r="A3707" s="853" t="s">
        <v>336</v>
      </c>
      <c r="B3707" s="854" t="s">
        <v>8630</v>
      </c>
      <c r="C3707" s="855" t="s">
        <v>8631</v>
      </c>
      <c r="D3707" s="856" t="s">
        <v>8000</v>
      </c>
      <c r="E3707" s="856"/>
      <c r="F3707" s="851" t="s">
        <v>24</v>
      </c>
      <c r="G3707" s="856"/>
      <c r="H3707" s="829"/>
      <c r="I3707" s="829"/>
      <c r="J3707" s="829"/>
    </row>
    <row r="3708" s="820" customFormat="1" ht="12.75" spans="1:10">
      <c r="A3708" s="853" t="s">
        <v>336</v>
      </c>
      <c r="B3708" s="854" t="s">
        <v>8632</v>
      </c>
      <c r="C3708" s="855" t="s">
        <v>8633</v>
      </c>
      <c r="D3708" s="856"/>
      <c r="E3708" s="856"/>
      <c r="F3708" s="851" t="s">
        <v>24</v>
      </c>
      <c r="G3708" s="856"/>
      <c r="H3708" s="829"/>
      <c r="I3708" s="829"/>
      <c r="J3708" s="829"/>
    </row>
    <row r="3709" s="820" customFormat="1" ht="12.75" spans="1:10">
      <c r="A3709" s="853" t="s">
        <v>336</v>
      </c>
      <c r="B3709" s="854" t="s">
        <v>8634</v>
      </c>
      <c r="C3709" s="855" t="s">
        <v>8635</v>
      </c>
      <c r="D3709" s="859"/>
      <c r="E3709" s="856"/>
      <c r="F3709" s="851" t="s">
        <v>24</v>
      </c>
      <c r="G3709" s="856"/>
      <c r="H3709" s="829"/>
      <c r="I3709" s="829"/>
      <c r="J3709" s="829"/>
    </row>
    <row r="3710" s="820" customFormat="1" ht="12.75" spans="1:10">
      <c r="A3710" s="853" t="s">
        <v>336</v>
      </c>
      <c r="B3710" s="854" t="s">
        <v>8636</v>
      </c>
      <c r="C3710" s="855" t="s">
        <v>8637</v>
      </c>
      <c r="D3710" s="856"/>
      <c r="E3710" s="856"/>
      <c r="F3710" s="851" t="s">
        <v>24</v>
      </c>
      <c r="G3710" s="856"/>
      <c r="H3710" s="829"/>
      <c r="I3710" s="829"/>
      <c r="J3710" s="829"/>
    </row>
    <row r="3711" s="820" customFormat="1" ht="12.75" spans="1:10">
      <c r="A3711" s="853" t="s">
        <v>77</v>
      </c>
      <c r="B3711" s="854" t="s">
        <v>8638</v>
      </c>
      <c r="C3711" s="855" t="s">
        <v>8639</v>
      </c>
      <c r="D3711" s="856"/>
      <c r="E3711" s="856"/>
      <c r="F3711" s="851" t="s">
        <v>24</v>
      </c>
      <c r="G3711" s="856"/>
      <c r="H3711" s="829"/>
      <c r="I3711" s="829"/>
      <c r="J3711" s="829"/>
    </row>
    <row r="3712" s="820" customFormat="1" ht="12.75" spans="1:10">
      <c r="A3712" s="853" t="s">
        <v>336</v>
      </c>
      <c r="B3712" s="854" t="s">
        <v>8640</v>
      </c>
      <c r="C3712" s="855" t="s">
        <v>8641</v>
      </c>
      <c r="D3712" s="856"/>
      <c r="E3712" s="856"/>
      <c r="F3712" s="851" t="s">
        <v>24</v>
      </c>
      <c r="G3712" s="856"/>
      <c r="H3712" s="829"/>
      <c r="I3712" s="829"/>
      <c r="J3712" s="829"/>
    </row>
    <row r="3713" s="820" customFormat="1" ht="12.75" spans="1:10">
      <c r="A3713" s="853" t="s">
        <v>77</v>
      </c>
      <c r="B3713" s="854" t="s">
        <v>8642</v>
      </c>
      <c r="C3713" s="855" t="s">
        <v>8643</v>
      </c>
      <c r="D3713" s="856"/>
      <c r="E3713" s="856"/>
      <c r="F3713" s="851" t="s">
        <v>24</v>
      </c>
      <c r="G3713" s="856"/>
      <c r="H3713" s="829"/>
      <c r="I3713" s="829"/>
      <c r="J3713" s="829"/>
    </row>
    <row r="3714" s="820" customFormat="1" ht="12.75" spans="1:10">
      <c r="A3714" s="853" t="s">
        <v>77</v>
      </c>
      <c r="B3714" s="854" t="s">
        <v>8644</v>
      </c>
      <c r="C3714" s="855" t="s">
        <v>8645</v>
      </c>
      <c r="D3714" s="856"/>
      <c r="E3714" s="856"/>
      <c r="F3714" s="851" t="s">
        <v>24</v>
      </c>
      <c r="G3714" s="856"/>
      <c r="H3714" s="829"/>
      <c r="I3714" s="829"/>
      <c r="J3714" s="829"/>
    </row>
    <row r="3715" s="820" customFormat="1" ht="12.75" spans="1:10">
      <c r="A3715" s="853" t="s">
        <v>59</v>
      </c>
      <c r="B3715" s="854" t="s">
        <v>8646</v>
      </c>
      <c r="C3715" s="855" t="s">
        <v>8647</v>
      </c>
      <c r="D3715" s="856"/>
      <c r="E3715" s="856"/>
      <c r="F3715" s="851" t="s">
        <v>24</v>
      </c>
      <c r="G3715" s="856"/>
      <c r="H3715" s="829"/>
      <c r="I3715" s="829"/>
      <c r="J3715" s="829"/>
    </row>
    <row r="3716" s="820" customFormat="1" ht="12.75" spans="1:10">
      <c r="A3716" s="853" t="s">
        <v>336</v>
      </c>
      <c r="B3716" s="854" t="s">
        <v>8648</v>
      </c>
      <c r="C3716" s="855" t="s">
        <v>8649</v>
      </c>
      <c r="D3716" s="856"/>
      <c r="E3716" s="856"/>
      <c r="F3716" s="851" t="s">
        <v>24</v>
      </c>
      <c r="G3716" s="856"/>
      <c r="H3716" s="829"/>
      <c r="I3716" s="829"/>
      <c r="J3716" s="829"/>
    </row>
    <row r="3717" s="820" customFormat="1" ht="12.75" spans="1:10">
      <c r="A3717" s="853" t="s">
        <v>336</v>
      </c>
      <c r="B3717" s="854" t="s">
        <v>8650</v>
      </c>
      <c r="C3717" s="855" t="s">
        <v>8651</v>
      </c>
      <c r="D3717" s="856"/>
      <c r="E3717" s="856"/>
      <c r="F3717" s="851" t="s">
        <v>24</v>
      </c>
      <c r="G3717" s="856"/>
      <c r="H3717" s="829"/>
      <c r="I3717" s="829"/>
      <c r="J3717" s="829"/>
    </row>
    <row r="3718" s="820" customFormat="1" ht="12.75" spans="1:10">
      <c r="A3718" s="853" t="s">
        <v>336</v>
      </c>
      <c r="B3718" s="854" t="s">
        <v>8652</v>
      </c>
      <c r="C3718" s="855" t="s">
        <v>8653</v>
      </c>
      <c r="D3718" s="856"/>
      <c r="E3718" s="856"/>
      <c r="F3718" s="851" t="s">
        <v>24</v>
      </c>
      <c r="G3718" s="856"/>
      <c r="H3718" s="829"/>
      <c r="I3718" s="829"/>
      <c r="J3718" s="829"/>
    </row>
    <row r="3719" s="820" customFormat="1" ht="12.75" spans="1:10">
      <c r="A3719" s="853" t="s">
        <v>336</v>
      </c>
      <c r="B3719" s="854" t="s">
        <v>8654</v>
      </c>
      <c r="C3719" s="855" t="s">
        <v>8655</v>
      </c>
      <c r="D3719" s="856"/>
      <c r="E3719" s="856"/>
      <c r="F3719" s="851" t="s">
        <v>24</v>
      </c>
      <c r="G3719" s="856"/>
      <c r="H3719" s="829"/>
      <c r="I3719" s="829"/>
      <c r="J3719" s="829"/>
    </row>
    <row r="3720" s="820" customFormat="1" ht="12.75" spans="1:10">
      <c r="A3720" s="853" t="s">
        <v>336</v>
      </c>
      <c r="B3720" s="854" t="s">
        <v>8656</v>
      </c>
      <c r="C3720" s="855" t="s">
        <v>8657</v>
      </c>
      <c r="D3720" s="856"/>
      <c r="E3720" s="856"/>
      <c r="F3720" s="851" t="s">
        <v>24</v>
      </c>
      <c r="G3720" s="856"/>
      <c r="H3720" s="829"/>
      <c r="I3720" s="829"/>
      <c r="J3720" s="829"/>
    </row>
    <row r="3721" s="820" customFormat="1" ht="12.75" spans="1:10">
      <c r="A3721" s="853" t="s">
        <v>336</v>
      </c>
      <c r="B3721" s="854" t="s">
        <v>8658</v>
      </c>
      <c r="C3721" s="855" t="s">
        <v>8659</v>
      </c>
      <c r="D3721" s="856"/>
      <c r="E3721" s="856" t="s">
        <v>8660</v>
      </c>
      <c r="F3721" s="851" t="s">
        <v>24</v>
      </c>
      <c r="G3721" s="856"/>
      <c r="H3721" s="829"/>
      <c r="I3721" s="829"/>
      <c r="J3721" s="829"/>
    </row>
    <row r="3722" s="820" customFormat="1" ht="24" spans="1:10">
      <c r="A3722" s="853"/>
      <c r="B3722" s="854" t="s">
        <v>8661</v>
      </c>
      <c r="C3722" s="855" t="s">
        <v>8662</v>
      </c>
      <c r="D3722" s="856"/>
      <c r="E3722" s="856"/>
      <c r="F3722" s="851"/>
      <c r="G3722" s="856"/>
      <c r="H3722" s="829"/>
      <c r="I3722" s="829"/>
      <c r="J3722" s="829"/>
    </row>
    <row r="3723" s="820" customFormat="1" ht="12.75" spans="1:10">
      <c r="A3723" s="853"/>
      <c r="B3723" s="854" t="s">
        <v>8663</v>
      </c>
      <c r="C3723" s="855" t="s">
        <v>8664</v>
      </c>
      <c r="D3723" s="856"/>
      <c r="E3723" s="856"/>
      <c r="F3723" s="851"/>
      <c r="G3723" s="856"/>
      <c r="H3723" s="829"/>
      <c r="I3723" s="829"/>
      <c r="J3723" s="829"/>
    </row>
    <row r="3724" s="820" customFormat="1" ht="12.75" spans="1:10">
      <c r="A3724" s="853" t="s">
        <v>77</v>
      </c>
      <c r="B3724" s="854" t="s">
        <v>8665</v>
      </c>
      <c r="C3724" s="855" t="s">
        <v>8666</v>
      </c>
      <c r="D3724" s="856" t="s">
        <v>8667</v>
      </c>
      <c r="E3724" s="856"/>
      <c r="F3724" s="851" t="s">
        <v>752</v>
      </c>
      <c r="G3724" s="859"/>
      <c r="H3724" s="829"/>
      <c r="I3724" s="829"/>
      <c r="J3724" s="829"/>
    </row>
    <row r="3725" s="820" customFormat="1" ht="12.75" spans="1:10">
      <c r="A3725" s="853" t="s">
        <v>77</v>
      </c>
      <c r="B3725" s="854" t="s">
        <v>8668</v>
      </c>
      <c r="C3725" s="855" t="s">
        <v>8669</v>
      </c>
      <c r="D3725" s="856"/>
      <c r="E3725" s="856"/>
      <c r="F3725" s="851" t="s">
        <v>24</v>
      </c>
      <c r="G3725" s="856"/>
      <c r="H3725" s="829"/>
      <c r="I3725" s="829"/>
      <c r="J3725" s="829"/>
    </row>
    <row r="3726" s="820" customFormat="1" ht="12.75" spans="1:10">
      <c r="A3726" s="853" t="s">
        <v>77</v>
      </c>
      <c r="B3726" s="854" t="s">
        <v>8670</v>
      </c>
      <c r="C3726" s="855" t="s">
        <v>8671</v>
      </c>
      <c r="D3726" s="856"/>
      <c r="E3726" s="856"/>
      <c r="F3726" s="851" t="s">
        <v>24</v>
      </c>
      <c r="G3726" s="856"/>
      <c r="H3726" s="829"/>
      <c r="I3726" s="829"/>
      <c r="J3726" s="829"/>
    </row>
    <row r="3727" s="820" customFormat="1" ht="12.75" spans="1:10">
      <c r="A3727" s="853" t="s">
        <v>59</v>
      </c>
      <c r="B3727" s="854" t="s">
        <v>8672</v>
      </c>
      <c r="C3727" s="855" t="s">
        <v>8673</v>
      </c>
      <c r="D3727" s="856" t="s">
        <v>8674</v>
      </c>
      <c r="E3727" s="856"/>
      <c r="F3727" s="851" t="s">
        <v>8675</v>
      </c>
      <c r="G3727" s="856"/>
      <c r="H3727" s="829"/>
      <c r="I3727" s="829"/>
      <c r="J3727" s="829"/>
    </row>
    <row r="3728" s="820" customFormat="1" ht="12.75" spans="1:10">
      <c r="A3728" s="853" t="s">
        <v>77</v>
      </c>
      <c r="B3728" s="854" t="s">
        <v>8676</v>
      </c>
      <c r="C3728" s="855" t="s">
        <v>8677</v>
      </c>
      <c r="D3728" s="856"/>
      <c r="E3728" s="856"/>
      <c r="F3728" s="851" t="s">
        <v>24</v>
      </c>
      <c r="G3728" s="859"/>
      <c r="H3728" s="829"/>
      <c r="I3728" s="829"/>
      <c r="J3728" s="829"/>
    </row>
    <row r="3729" s="820" customFormat="1" ht="24" spans="1:10">
      <c r="A3729" s="853" t="s">
        <v>77</v>
      </c>
      <c r="B3729" s="854" t="s">
        <v>8678</v>
      </c>
      <c r="C3729" s="855" t="s">
        <v>8679</v>
      </c>
      <c r="D3729" s="856" t="s">
        <v>8680</v>
      </c>
      <c r="E3729" s="856"/>
      <c r="F3729" s="851" t="s">
        <v>24</v>
      </c>
      <c r="G3729" s="856"/>
      <c r="H3729" s="829"/>
      <c r="I3729" s="829"/>
      <c r="J3729" s="829"/>
    </row>
    <row r="3730" s="820" customFormat="1" ht="12.75" spans="1:10">
      <c r="A3730" s="853" t="s">
        <v>59</v>
      </c>
      <c r="B3730" s="854" t="s">
        <v>8681</v>
      </c>
      <c r="C3730" s="855" t="s">
        <v>8682</v>
      </c>
      <c r="D3730" s="856" t="s">
        <v>8683</v>
      </c>
      <c r="E3730" s="856"/>
      <c r="F3730" s="851" t="s">
        <v>24</v>
      </c>
      <c r="G3730" s="856"/>
      <c r="H3730" s="829"/>
      <c r="I3730" s="829"/>
      <c r="J3730" s="829"/>
    </row>
    <row r="3731" s="820" customFormat="1" ht="12.75" spans="1:10">
      <c r="A3731" s="853" t="s">
        <v>59</v>
      </c>
      <c r="B3731" s="854" t="s">
        <v>8684</v>
      </c>
      <c r="C3731" s="855" t="s">
        <v>8685</v>
      </c>
      <c r="D3731" s="859"/>
      <c r="E3731" s="856" t="s">
        <v>550</v>
      </c>
      <c r="F3731" s="851" t="s">
        <v>24</v>
      </c>
      <c r="G3731" s="856"/>
      <c r="H3731" s="829"/>
      <c r="I3731" s="829"/>
      <c r="J3731" s="829"/>
    </row>
    <row r="3732" s="820" customFormat="1" ht="12.75" spans="1:10">
      <c r="A3732" s="853" t="s">
        <v>59</v>
      </c>
      <c r="B3732" s="854" t="s">
        <v>8686</v>
      </c>
      <c r="C3732" s="855" t="s">
        <v>8687</v>
      </c>
      <c r="D3732" s="856"/>
      <c r="E3732" s="856" t="s">
        <v>550</v>
      </c>
      <c r="F3732" s="851" t="s">
        <v>24</v>
      </c>
      <c r="G3732" s="856"/>
      <c r="H3732" s="829"/>
      <c r="I3732" s="829"/>
      <c r="J3732" s="829"/>
    </row>
    <row r="3733" s="820" customFormat="1" ht="12.75" spans="1:10">
      <c r="A3733" s="853" t="s">
        <v>336</v>
      </c>
      <c r="B3733" s="854" t="s">
        <v>8688</v>
      </c>
      <c r="C3733" s="855" t="s">
        <v>8689</v>
      </c>
      <c r="D3733" s="859"/>
      <c r="E3733" s="856"/>
      <c r="F3733" s="851" t="s">
        <v>24</v>
      </c>
      <c r="G3733" s="856"/>
      <c r="H3733" s="829"/>
      <c r="I3733" s="829"/>
      <c r="J3733" s="829"/>
    </row>
    <row r="3734" s="820" customFormat="1" ht="12.75" spans="1:10">
      <c r="A3734" s="853" t="s">
        <v>336</v>
      </c>
      <c r="B3734" s="854" t="s">
        <v>8690</v>
      </c>
      <c r="C3734" s="855" t="s">
        <v>8691</v>
      </c>
      <c r="D3734" s="856"/>
      <c r="E3734" s="856"/>
      <c r="F3734" s="851" t="s">
        <v>24</v>
      </c>
      <c r="G3734" s="856"/>
      <c r="H3734" s="829"/>
      <c r="I3734" s="829"/>
      <c r="J3734" s="829"/>
    </row>
    <row r="3735" s="820" customFormat="1" ht="12.75" spans="1:10">
      <c r="A3735" s="853" t="s">
        <v>77</v>
      </c>
      <c r="B3735" s="854" t="s">
        <v>8692</v>
      </c>
      <c r="C3735" s="855" t="s">
        <v>8693</v>
      </c>
      <c r="D3735" s="859"/>
      <c r="E3735" s="856"/>
      <c r="F3735" s="851" t="s">
        <v>24</v>
      </c>
      <c r="G3735" s="856"/>
      <c r="H3735" s="829"/>
      <c r="I3735" s="829"/>
      <c r="J3735" s="829"/>
    </row>
    <row r="3736" s="820" customFormat="1" ht="12.75" spans="1:10">
      <c r="A3736" s="853" t="s">
        <v>77</v>
      </c>
      <c r="B3736" s="854" t="s">
        <v>8694</v>
      </c>
      <c r="C3736" s="855" t="s">
        <v>8695</v>
      </c>
      <c r="D3736" s="856"/>
      <c r="E3736" s="856"/>
      <c r="F3736" s="851" t="s">
        <v>24</v>
      </c>
      <c r="G3736" s="856"/>
      <c r="H3736" s="829"/>
      <c r="I3736" s="829"/>
      <c r="J3736" s="829"/>
    </row>
    <row r="3737" s="820" customFormat="1" ht="12.75" spans="1:10">
      <c r="A3737" s="853" t="s">
        <v>77</v>
      </c>
      <c r="B3737" s="854" t="s">
        <v>8696</v>
      </c>
      <c r="C3737" s="855" t="s">
        <v>8697</v>
      </c>
      <c r="D3737" s="856"/>
      <c r="E3737" s="856"/>
      <c r="F3737" s="851" t="s">
        <v>24</v>
      </c>
      <c r="G3737" s="856"/>
      <c r="H3737" s="829"/>
      <c r="I3737" s="829"/>
      <c r="J3737" s="829"/>
    </row>
    <row r="3738" s="820" customFormat="1" ht="12.75" spans="1:10">
      <c r="A3738" s="853" t="s">
        <v>77</v>
      </c>
      <c r="B3738" s="854" t="s">
        <v>8698</v>
      </c>
      <c r="C3738" s="855" t="s">
        <v>8699</v>
      </c>
      <c r="D3738" s="856"/>
      <c r="E3738" s="856"/>
      <c r="F3738" s="851" t="s">
        <v>24</v>
      </c>
      <c r="G3738" s="856"/>
      <c r="H3738" s="829"/>
      <c r="I3738" s="829"/>
      <c r="J3738" s="829"/>
    </row>
    <row r="3739" s="820" customFormat="1" ht="12.75" spans="1:10">
      <c r="A3739" s="853" t="s">
        <v>336</v>
      </c>
      <c r="B3739" s="854" t="s">
        <v>8700</v>
      </c>
      <c r="C3739" s="855" t="s">
        <v>8701</v>
      </c>
      <c r="D3739" s="859"/>
      <c r="E3739" s="856"/>
      <c r="F3739" s="851" t="s">
        <v>24</v>
      </c>
      <c r="G3739" s="856"/>
      <c r="H3739" s="829"/>
      <c r="I3739" s="829"/>
      <c r="J3739" s="829"/>
    </row>
    <row r="3740" s="820" customFormat="1" ht="12.75" spans="1:10">
      <c r="A3740" s="853" t="s">
        <v>336</v>
      </c>
      <c r="B3740" s="854" t="s">
        <v>8702</v>
      </c>
      <c r="C3740" s="855" t="s">
        <v>8703</v>
      </c>
      <c r="D3740" s="856"/>
      <c r="E3740" s="856"/>
      <c r="F3740" s="851" t="s">
        <v>24</v>
      </c>
      <c r="G3740" s="856"/>
      <c r="H3740" s="829"/>
      <c r="I3740" s="829"/>
      <c r="J3740" s="829"/>
    </row>
    <row r="3741" s="820" customFormat="1" ht="12.75" spans="1:10">
      <c r="A3741" s="853" t="s">
        <v>336</v>
      </c>
      <c r="B3741" s="854" t="s">
        <v>8704</v>
      </c>
      <c r="C3741" s="855" t="s">
        <v>8705</v>
      </c>
      <c r="D3741" s="856"/>
      <c r="E3741" s="856"/>
      <c r="F3741" s="851" t="s">
        <v>24</v>
      </c>
      <c r="G3741" s="856"/>
      <c r="H3741" s="829"/>
      <c r="I3741" s="829"/>
      <c r="J3741" s="829"/>
    </row>
    <row r="3742" s="820" customFormat="1" ht="12.75" spans="1:10">
      <c r="A3742" s="853" t="s">
        <v>336</v>
      </c>
      <c r="B3742" s="854" t="s">
        <v>8706</v>
      </c>
      <c r="C3742" s="855" t="s">
        <v>8707</v>
      </c>
      <c r="D3742" s="856"/>
      <c r="E3742" s="856"/>
      <c r="F3742" s="851" t="s">
        <v>24</v>
      </c>
      <c r="G3742" s="856"/>
      <c r="H3742" s="829"/>
      <c r="I3742" s="829"/>
      <c r="J3742" s="829"/>
    </row>
    <row r="3743" s="820" customFormat="1" ht="12.75" spans="1:10">
      <c r="A3743" s="853" t="s">
        <v>336</v>
      </c>
      <c r="B3743" s="854" t="s">
        <v>8708</v>
      </c>
      <c r="C3743" s="855" t="s">
        <v>8709</v>
      </c>
      <c r="D3743" s="856"/>
      <c r="E3743" s="856"/>
      <c r="F3743" s="851" t="s">
        <v>24</v>
      </c>
      <c r="G3743" s="856"/>
      <c r="H3743" s="829"/>
      <c r="I3743" s="829"/>
      <c r="J3743" s="829"/>
    </row>
    <row r="3744" s="820" customFormat="1" ht="12.75" spans="1:10">
      <c r="A3744" s="853" t="s">
        <v>336</v>
      </c>
      <c r="B3744" s="854" t="s">
        <v>8710</v>
      </c>
      <c r="C3744" s="855" t="s">
        <v>8711</v>
      </c>
      <c r="D3744" s="856" t="s">
        <v>8712</v>
      </c>
      <c r="E3744" s="856"/>
      <c r="F3744" s="851" t="s">
        <v>24</v>
      </c>
      <c r="G3744" s="856"/>
      <c r="H3744" s="829"/>
      <c r="I3744" s="829"/>
      <c r="J3744" s="829"/>
    </row>
    <row r="3745" s="820" customFormat="1" ht="12.75" spans="1:10">
      <c r="A3745" s="853" t="s">
        <v>336</v>
      </c>
      <c r="B3745" s="854" t="s">
        <v>8713</v>
      </c>
      <c r="C3745" s="855" t="s">
        <v>8714</v>
      </c>
      <c r="D3745" s="856"/>
      <c r="E3745" s="856"/>
      <c r="F3745" s="851" t="s">
        <v>24</v>
      </c>
      <c r="G3745" s="856"/>
      <c r="H3745" s="829"/>
      <c r="I3745" s="829"/>
      <c r="J3745" s="829"/>
    </row>
    <row r="3746" s="820" customFormat="1" ht="12.75" spans="1:10">
      <c r="A3746" s="853" t="s">
        <v>336</v>
      </c>
      <c r="B3746" s="854" t="s">
        <v>8715</v>
      </c>
      <c r="C3746" s="855" t="s">
        <v>8716</v>
      </c>
      <c r="D3746" s="856" t="s">
        <v>8717</v>
      </c>
      <c r="E3746" s="856" t="s">
        <v>8718</v>
      </c>
      <c r="F3746" s="851" t="s">
        <v>24</v>
      </c>
      <c r="G3746" s="856"/>
      <c r="H3746" s="829"/>
      <c r="I3746" s="829"/>
      <c r="J3746" s="829"/>
    </row>
    <row r="3747" s="820" customFormat="1" ht="12.75" spans="1:10">
      <c r="A3747" s="853" t="s">
        <v>77</v>
      </c>
      <c r="B3747" s="854" t="s">
        <v>8719</v>
      </c>
      <c r="C3747" s="855" t="s">
        <v>8720</v>
      </c>
      <c r="D3747" s="856"/>
      <c r="E3747" s="856"/>
      <c r="F3747" s="851" t="s">
        <v>24</v>
      </c>
      <c r="G3747" s="856"/>
      <c r="H3747" s="829"/>
      <c r="I3747" s="829"/>
      <c r="J3747" s="829"/>
    </row>
    <row r="3748" s="820" customFormat="1" ht="12.75" spans="1:10">
      <c r="A3748" s="853" t="s">
        <v>336</v>
      </c>
      <c r="B3748" s="854" t="s">
        <v>8721</v>
      </c>
      <c r="C3748" s="855" t="s">
        <v>8722</v>
      </c>
      <c r="D3748" s="856"/>
      <c r="E3748" s="856"/>
      <c r="F3748" s="851" t="s">
        <v>24</v>
      </c>
      <c r="G3748" s="856"/>
      <c r="H3748" s="829"/>
      <c r="I3748" s="829"/>
      <c r="J3748" s="829"/>
    </row>
    <row r="3749" s="820" customFormat="1" ht="12.75" spans="1:10">
      <c r="A3749" s="853" t="s">
        <v>336</v>
      </c>
      <c r="B3749" s="854" t="s">
        <v>8723</v>
      </c>
      <c r="C3749" s="855" t="s">
        <v>8724</v>
      </c>
      <c r="D3749" s="856" t="s">
        <v>8725</v>
      </c>
      <c r="E3749" s="856"/>
      <c r="F3749" s="851" t="s">
        <v>24</v>
      </c>
      <c r="G3749" s="856"/>
      <c r="H3749" s="829"/>
      <c r="I3749" s="829"/>
      <c r="J3749" s="829"/>
    </row>
    <row r="3750" s="820" customFormat="1" ht="12.75" spans="1:10">
      <c r="A3750" s="853" t="s">
        <v>336</v>
      </c>
      <c r="B3750" s="854" t="s">
        <v>8726</v>
      </c>
      <c r="C3750" s="855" t="s">
        <v>8727</v>
      </c>
      <c r="D3750" s="856" t="s">
        <v>8728</v>
      </c>
      <c r="E3750" s="856"/>
      <c r="F3750" s="851" t="s">
        <v>24</v>
      </c>
      <c r="G3750" s="856"/>
      <c r="H3750" s="829"/>
      <c r="I3750" s="829"/>
      <c r="J3750" s="829"/>
    </row>
    <row r="3751" s="820" customFormat="1" ht="12.75" spans="1:10">
      <c r="A3751" s="853" t="s">
        <v>77</v>
      </c>
      <c r="B3751" s="854" t="s">
        <v>8729</v>
      </c>
      <c r="C3751" s="855" t="s">
        <v>8730</v>
      </c>
      <c r="D3751" s="856"/>
      <c r="E3751" s="856"/>
      <c r="F3751" s="851" t="s">
        <v>24</v>
      </c>
      <c r="G3751" s="856"/>
      <c r="H3751" s="829"/>
      <c r="I3751" s="829"/>
      <c r="J3751" s="829"/>
    </row>
    <row r="3752" s="820" customFormat="1" ht="12.75" spans="1:10">
      <c r="A3752" s="853" t="s">
        <v>336</v>
      </c>
      <c r="B3752" s="854" t="s">
        <v>8731</v>
      </c>
      <c r="C3752" s="855" t="s">
        <v>8732</v>
      </c>
      <c r="D3752" s="856"/>
      <c r="E3752" s="856"/>
      <c r="F3752" s="851" t="s">
        <v>24</v>
      </c>
      <c r="G3752" s="856"/>
      <c r="H3752" s="829"/>
      <c r="I3752" s="829"/>
      <c r="J3752" s="829"/>
    </row>
    <row r="3753" s="820" customFormat="1" ht="12.75" spans="1:10">
      <c r="A3753" s="853" t="s">
        <v>59</v>
      </c>
      <c r="B3753" s="854" t="s">
        <v>8733</v>
      </c>
      <c r="C3753" s="855" t="s">
        <v>8734</v>
      </c>
      <c r="D3753" s="856"/>
      <c r="E3753" s="856"/>
      <c r="F3753" s="851" t="s">
        <v>24</v>
      </c>
      <c r="G3753" s="886"/>
      <c r="H3753" s="829"/>
      <c r="I3753" s="829"/>
      <c r="J3753" s="829"/>
    </row>
    <row r="3754" s="820" customFormat="1" ht="12.75" spans="1:10">
      <c r="A3754" s="853" t="s">
        <v>59</v>
      </c>
      <c r="B3754" s="854" t="s">
        <v>8735</v>
      </c>
      <c r="C3754" s="855" t="s">
        <v>8736</v>
      </c>
      <c r="D3754" s="856"/>
      <c r="E3754" s="856"/>
      <c r="F3754" s="851" t="s">
        <v>24</v>
      </c>
      <c r="G3754" s="856"/>
      <c r="H3754" s="829"/>
      <c r="I3754" s="829"/>
      <c r="J3754" s="829"/>
    </row>
    <row r="3755" s="820" customFormat="1" ht="24" spans="1:10">
      <c r="A3755" s="853" t="s">
        <v>336</v>
      </c>
      <c r="B3755" s="854" t="s">
        <v>8737</v>
      </c>
      <c r="C3755" s="855" t="s">
        <v>8738</v>
      </c>
      <c r="D3755" s="856" t="s">
        <v>8739</v>
      </c>
      <c r="E3755" s="856" t="s">
        <v>8740</v>
      </c>
      <c r="F3755" s="851" t="s">
        <v>752</v>
      </c>
      <c r="G3755" s="856"/>
      <c r="H3755" s="829"/>
      <c r="I3755" s="829"/>
      <c r="J3755" s="829"/>
    </row>
    <row r="3756" s="820" customFormat="1" ht="12.75" spans="1:10">
      <c r="A3756" s="853" t="s">
        <v>336</v>
      </c>
      <c r="B3756" s="854" t="s">
        <v>8741</v>
      </c>
      <c r="C3756" s="855" t="s">
        <v>8742</v>
      </c>
      <c r="D3756" s="856"/>
      <c r="E3756" s="856"/>
      <c r="F3756" s="851" t="s">
        <v>24</v>
      </c>
      <c r="G3756" s="856"/>
      <c r="H3756" s="829"/>
      <c r="I3756" s="829"/>
      <c r="J3756" s="829"/>
    </row>
    <row r="3757" s="820" customFormat="1" ht="12.75" spans="1:10">
      <c r="A3757" s="853" t="s">
        <v>336</v>
      </c>
      <c r="B3757" s="854" t="s">
        <v>8743</v>
      </c>
      <c r="C3757" s="855" t="s">
        <v>8744</v>
      </c>
      <c r="D3757" s="856"/>
      <c r="E3757" s="856"/>
      <c r="F3757" s="851" t="s">
        <v>24</v>
      </c>
      <c r="G3757" s="856"/>
      <c r="H3757" s="829"/>
      <c r="I3757" s="829"/>
      <c r="J3757" s="829"/>
    </row>
    <row r="3758" s="820" customFormat="1" ht="24" spans="1:10">
      <c r="A3758" s="853" t="s">
        <v>77</v>
      </c>
      <c r="B3758" s="854" t="s">
        <v>8745</v>
      </c>
      <c r="C3758" s="855" t="s">
        <v>8746</v>
      </c>
      <c r="D3758" s="856" t="s">
        <v>8747</v>
      </c>
      <c r="E3758" s="856"/>
      <c r="F3758" s="851" t="s">
        <v>24</v>
      </c>
      <c r="G3758" s="856"/>
      <c r="H3758" s="829"/>
      <c r="I3758" s="829"/>
      <c r="J3758" s="829"/>
    </row>
    <row r="3759" s="820" customFormat="1" ht="12.75" spans="1:10">
      <c r="A3759" s="853" t="s">
        <v>77</v>
      </c>
      <c r="B3759" s="854" t="s">
        <v>8748</v>
      </c>
      <c r="C3759" s="855" t="s">
        <v>8749</v>
      </c>
      <c r="D3759" s="856"/>
      <c r="E3759" s="856"/>
      <c r="F3759" s="851" t="s">
        <v>24</v>
      </c>
      <c r="G3759" s="856"/>
      <c r="H3759" s="829"/>
      <c r="I3759" s="829"/>
      <c r="J3759" s="829"/>
    </row>
    <row r="3760" s="820" customFormat="1" ht="12.75" spans="1:10">
      <c r="A3760" s="853" t="s">
        <v>77</v>
      </c>
      <c r="B3760" s="854" t="s">
        <v>8750</v>
      </c>
      <c r="C3760" s="855" t="s">
        <v>8751</v>
      </c>
      <c r="D3760" s="856"/>
      <c r="E3760" s="856"/>
      <c r="F3760" s="851" t="s">
        <v>24</v>
      </c>
      <c r="G3760" s="856"/>
      <c r="H3760" s="829"/>
      <c r="I3760" s="829"/>
      <c r="J3760" s="829"/>
    </row>
    <row r="3761" s="820" customFormat="1" ht="12.75" spans="1:10">
      <c r="A3761" s="853" t="s">
        <v>77</v>
      </c>
      <c r="B3761" s="854" t="s">
        <v>8752</v>
      </c>
      <c r="C3761" s="855" t="s">
        <v>8753</v>
      </c>
      <c r="D3761" s="856"/>
      <c r="E3761" s="856"/>
      <c r="F3761" s="851" t="s">
        <v>1160</v>
      </c>
      <c r="G3761" s="856"/>
      <c r="H3761" s="829"/>
      <c r="I3761" s="829"/>
      <c r="J3761" s="829"/>
    </row>
    <row r="3762" s="820" customFormat="1" ht="12.75" spans="1:10">
      <c r="A3762" s="853" t="s">
        <v>77</v>
      </c>
      <c r="B3762" s="854" t="s">
        <v>8754</v>
      </c>
      <c r="C3762" s="855" t="s">
        <v>8755</v>
      </c>
      <c r="D3762" s="856"/>
      <c r="E3762" s="856"/>
      <c r="F3762" s="851" t="s">
        <v>24</v>
      </c>
      <c r="G3762" s="859"/>
      <c r="H3762" s="829"/>
      <c r="I3762" s="829"/>
      <c r="J3762" s="829"/>
    </row>
    <row r="3763" s="820" customFormat="1" ht="12.75" spans="1:10">
      <c r="A3763" s="853" t="s">
        <v>77</v>
      </c>
      <c r="B3763" s="854" t="s">
        <v>8756</v>
      </c>
      <c r="C3763" s="855" t="s">
        <v>8757</v>
      </c>
      <c r="D3763" s="856"/>
      <c r="E3763" s="856"/>
      <c r="F3763" s="851" t="s">
        <v>24</v>
      </c>
      <c r="G3763" s="856"/>
      <c r="H3763" s="829"/>
      <c r="I3763" s="829"/>
      <c r="J3763" s="829"/>
    </row>
    <row r="3764" s="820" customFormat="1" ht="12.75" spans="1:10">
      <c r="A3764" s="853" t="s">
        <v>77</v>
      </c>
      <c r="B3764" s="854" t="s">
        <v>8758</v>
      </c>
      <c r="C3764" s="855" t="s">
        <v>8759</v>
      </c>
      <c r="D3764" s="856"/>
      <c r="E3764" s="856"/>
      <c r="F3764" s="851" t="s">
        <v>24</v>
      </c>
      <c r="G3764" s="856"/>
      <c r="H3764" s="829"/>
      <c r="I3764" s="829"/>
      <c r="J3764" s="829"/>
    </row>
    <row r="3765" s="820" customFormat="1" ht="12.75" spans="1:10">
      <c r="A3765" s="853" t="s">
        <v>77</v>
      </c>
      <c r="B3765" s="854" t="s">
        <v>8760</v>
      </c>
      <c r="C3765" s="855" t="s">
        <v>8761</v>
      </c>
      <c r="D3765" s="856" t="s">
        <v>8762</v>
      </c>
      <c r="E3765" s="856"/>
      <c r="F3765" s="851" t="s">
        <v>24</v>
      </c>
      <c r="G3765" s="856"/>
      <c r="H3765" s="829"/>
      <c r="I3765" s="829"/>
      <c r="J3765" s="829"/>
    </row>
    <row r="3766" s="820" customFormat="1" ht="12.75" spans="1:10">
      <c r="A3766" s="853" t="s">
        <v>77</v>
      </c>
      <c r="B3766" s="854" t="s">
        <v>8763</v>
      </c>
      <c r="C3766" s="855" t="s">
        <v>8764</v>
      </c>
      <c r="D3766" s="856"/>
      <c r="E3766" s="856"/>
      <c r="F3766" s="851" t="s">
        <v>24</v>
      </c>
      <c r="G3766" s="856"/>
      <c r="H3766" s="829"/>
      <c r="I3766" s="829"/>
      <c r="J3766" s="829"/>
    </row>
    <row r="3767" s="820" customFormat="1" ht="12.75" spans="1:10">
      <c r="A3767" s="853" t="s">
        <v>336</v>
      </c>
      <c r="B3767" s="854" t="s">
        <v>8765</v>
      </c>
      <c r="C3767" s="855" t="s">
        <v>8766</v>
      </c>
      <c r="D3767" s="856" t="s">
        <v>8767</v>
      </c>
      <c r="E3767" s="856"/>
      <c r="F3767" s="851" t="s">
        <v>24</v>
      </c>
      <c r="G3767" s="856"/>
      <c r="H3767" s="829"/>
      <c r="I3767" s="829"/>
      <c r="J3767" s="829"/>
    </row>
    <row r="3768" s="820" customFormat="1" ht="12.75" spans="1:10">
      <c r="A3768" s="853" t="s">
        <v>336</v>
      </c>
      <c r="B3768" s="854" t="s">
        <v>8768</v>
      </c>
      <c r="C3768" s="855" t="s">
        <v>8769</v>
      </c>
      <c r="D3768" s="856" t="s">
        <v>8767</v>
      </c>
      <c r="E3768" s="856"/>
      <c r="F3768" s="851" t="s">
        <v>24</v>
      </c>
      <c r="G3768" s="856"/>
      <c r="H3768" s="829"/>
      <c r="I3768" s="829"/>
      <c r="J3768" s="829"/>
    </row>
    <row r="3769" s="820" customFormat="1" ht="12.75" spans="1:10">
      <c r="A3769" s="853" t="s">
        <v>336</v>
      </c>
      <c r="B3769" s="854" t="s">
        <v>8770</v>
      </c>
      <c r="C3769" s="855" t="s">
        <v>8771</v>
      </c>
      <c r="D3769" s="856" t="s">
        <v>8772</v>
      </c>
      <c r="E3769" s="856"/>
      <c r="F3769" s="851" t="s">
        <v>24</v>
      </c>
      <c r="G3769" s="856"/>
      <c r="H3769" s="829"/>
      <c r="I3769" s="829"/>
      <c r="J3769" s="829"/>
    </row>
    <row r="3770" s="820" customFormat="1" ht="12.75" spans="1:10">
      <c r="A3770" s="853" t="s">
        <v>77</v>
      </c>
      <c r="B3770" s="854" t="s">
        <v>8773</v>
      </c>
      <c r="C3770" s="855" t="s">
        <v>8774</v>
      </c>
      <c r="D3770" s="856"/>
      <c r="E3770" s="856"/>
      <c r="F3770" s="851" t="s">
        <v>24</v>
      </c>
      <c r="G3770" s="856"/>
      <c r="H3770" s="829"/>
      <c r="I3770" s="829"/>
      <c r="J3770" s="829"/>
    </row>
    <row r="3771" s="820" customFormat="1" ht="12.75" spans="1:10">
      <c r="A3771" s="853" t="s">
        <v>77</v>
      </c>
      <c r="B3771" s="854" t="s">
        <v>8775</v>
      </c>
      <c r="C3771" s="855" t="s">
        <v>8776</v>
      </c>
      <c r="D3771" s="856"/>
      <c r="E3771" s="856"/>
      <c r="F3771" s="851" t="s">
        <v>24</v>
      </c>
      <c r="G3771" s="856"/>
      <c r="H3771" s="829"/>
      <c r="I3771" s="829"/>
      <c r="J3771" s="829"/>
    </row>
    <row r="3772" s="820" customFormat="1" ht="12.75" spans="1:10">
      <c r="A3772" s="853" t="s">
        <v>336</v>
      </c>
      <c r="B3772" s="854" t="s">
        <v>8777</v>
      </c>
      <c r="C3772" s="855" t="s">
        <v>8778</v>
      </c>
      <c r="D3772" s="856"/>
      <c r="E3772" s="856"/>
      <c r="F3772" s="851" t="s">
        <v>24</v>
      </c>
      <c r="G3772" s="856"/>
      <c r="H3772" s="829"/>
      <c r="I3772" s="829"/>
      <c r="J3772" s="829"/>
    </row>
    <row r="3773" s="820" customFormat="1" ht="12.75" spans="1:10">
      <c r="A3773" s="853" t="s">
        <v>77</v>
      </c>
      <c r="B3773" s="854" t="s">
        <v>8779</v>
      </c>
      <c r="C3773" s="855" t="s">
        <v>8780</v>
      </c>
      <c r="D3773" s="856" t="s">
        <v>8781</v>
      </c>
      <c r="E3773" s="856"/>
      <c r="F3773" s="851" t="s">
        <v>24</v>
      </c>
      <c r="G3773" s="856"/>
      <c r="H3773" s="829"/>
      <c r="I3773" s="829"/>
      <c r="J3773" s="829"/>
    </row>
    <row r="3774" s="820" customFormat="1" ht="12.75" spans="1:10">
      <c r="A3774" s="853" t="s">
        <v>336</v>
      </c>
      <c r="B3774" s="854" t="s">
        <v>8782</v>
      </c>
      <c r="C3774" s="855" t="s">
        <v>8783</v>
      </c>
      <c r="D3774" s="856"/>
      <c r="E3774" s="856"/>
      <c r="F3774" s="851" t="s">
        <v>24</v>
      </c>
      <c r="G3774" s="856"/>
      <c r="H3774" s="829"/>
      <c r="I3774" s="829"/>
      <c r="J3774" s="829"/>
    </row>
    <row r="3775" s="820" customFormat="1" ht="12.75" spans="1:10">
      <c r="A3775" s="853" t="s">
        <v>77</v>
      </c>
      <c r="B3775" s="854" t="s">
        <v>8784</v>
      </c>
      <c r="C3775" s="855" t="s">
        <v>8785</v>
      </c>
      <c r="D3775" s="856"/>
      <c r="E3775" s="856"/>
      <c r="F3775" s="851" t="s">
        <v>24</v>
      </c>
      <c r="G3775" s="856"/>
      <c r="H3775" s="829"/>
      <c r="I3775" s="829"/>
      <c r="J3775" s="829"/>
    </row>
    <row r="3776" s="820" customFormat="1" ht="12.75" spans="1:10">
      <c r="A3776" s="853" t="s">
        <v>336</v>
      </c>
      <c r="B3776" s="854" t="s">
        <v>8786</v>
      </c>
      <c r="C3776" s="855" t="s">
        <v>8787</v>
      </c>
      <c r="D3776" s="856" t="s">
        <v>8788</v>
      </c>
      <c r="E3776" s="856"/>
      <c r="F3776" s="851" t="s">
        <v>24</v>
      </c>
      <c r="G3776" s="856"/>
      <c r="H3776" s="829"/>
      <c r="I3776" s="829"/>
      <c r="J3776" s="829"/>
    </row>
    <row r="3777" s="820" customFormat="1" ht="12.75" spans="1:10">
      <c r="A3777" s="853" t="s">
        <v>336</v>
      </c>
      <c r="B3777" s="854" t="s">
        <v>8789</v>
      </c>
      <c r="C3777" s="855" t="s">
        <v>8790</v>
      </c>
      <c r="D3777" s="859"/>
      <c r="E3777" s="856" t="s">
        <v>8791</v>
      </c>
      <c r="F3777" s="851" t="s">
        <v>24</v>
      </c>
      <c r="G3777" s="856"/>
      <c r="H3777" s="829"/>
      <c r="I3777" s="829"/>
      <c r="J3777" s="829"/>
    </row>
    <row r="3778" s="820" customFormat="1" ht="12.75" spans="1:10">
      <c r="A3778" s="853" t="s">
        <v>336</v>
      </c>
      <c r="B3778" s="854" t="s">
        <v>8792</v>
      </c>
      <c r="C3778" s="855" t="s">
        <v>8793</v>
      </c>
      <c r="D3778" s="856"/>
      <c r="E3778" s="856"/>
      <c r="F3778" s="851" t="s">
        <v>24</v>
      </c>
      <c r="G3778" s="856"/>
      <c r="H3778" s="829"/>
      <c r="I3778" s="829"/>
      <c r="J3778" s="829"/>
    </row>
    <row r="3779" s="820" customFormat="1" ht="12.75" spans="1:10">
      <c r="A3779" s="853" t="s">
        <v>336</v>
      </c>
      <c r="B3779" s="854" t="s">
        <v>8794</v>
      </c>
      <c r="C3779" s="855" t="s">
        <v>8795</v>
      </c>
      <c r="D3779" s="859"/>
      <c r="E3779" s="856"/>
      <c r="F3779" s="851" t="s">
        <v>24</v>
      </c>
      <c r="G3779" s="856"/>
      <c r="H3779" s="829"/>
      <c r="I3779" s="829"/>
      <c r="J3779" s="829"/>
    </row>
    <row r="3780" s="820" customFormat="1" ht="12.75" spans="1:10">
      <c r="A3780" s="853" t="s">
        <v>336</v>
      </c>
      <c r="B3780" s="854" t="s">
        <v>8796</v>
      </c>
      <c r="C3780" s="855" t="s">
        <v>8797</v>
      </c>
      <c r="D3780" s="856"/>
      <c r="E3780" s="856"/>
      <c r="F3780" s="851" t="s">
        <v>24</v>
      </c>
      <c r="G3780" s="856"/>
      <c r="H3780" s="829"/>
      <c r="I3780" s="829"/>
      <c r="J3780" s="829"/>
    </row>
    <row r="3781" s="820" customFormat="1" ht="12.75" spans="1:10">
      <c r="A3781" s="853" t="s">
        <v>336</v>
      </c>
      <c r="B3781" s="854" t="s">
        <v>8798</v>
      </c>
      <c r="C3781" s="855" t="s">
        <v>8799</v>
      </c>
      <c r="D3781" s="856" t="s">
        <v>8800</v>
      </c>
      <c r="E3781" s="856"/>
      <c r="F3781" s="851" t="s">
        <v>24</v>
      </c>
      <c r="G3781" s="856"/>
      <c r="H3781" s="829"/>
      <c r="I3781" s="829"/>
      <c r="J3781" s="829"/>
    </row>
    <row r="3782" s="820" customFormat="1" ht="12.75" spans="1:10">
      <c r="A3782" s="853" t="s">
        <v>336</v>
      </c>
      <c r="B3782" s="854" t="s">
        <v>8801</v>
      </c>
      <c r="C3782" s="855" t="s">
        <v>8802</v>
      </c>
      <c r="D3782" s="856" t="s">
        <v>8803</v>
      </c>
      <c r="E3782" s="856"/>
      <c r="F3782" s="851" t="s">
        <v>24</v>
      </c>
      <c r="G3782" s="856"/>
      <c r="H3782" s="829"/>
      <c r="I3782" s="829"/>
      <c r="J3782" s="829"/>
    </row>
    <row r="3783" s="820" customFormat="1" ht="12.75" spans="1:10">
      <c r="A3783" s="853" t="s">
        <v>336</v>
      </c>
      <c r="B3783" s="854" t="s">
        <v>8804</v>
      </c>
      <c r="C3783" s="855" t="s">
        <v>8805</v>
      </c>
      <c r="D3783" s="856"/>
      <c r="E3783" s="856"/>
      <c r="F3783" s="851" t="s">
        <v>24</v>
      </c>
      <c r="G3783" s="856"/>
      <c r="H3783" s="829"/>
      <c r="I3783" s="829"/>
      <c r="J3783" s="829"/>
    </row>
    <row r="3784" s="820" customFormat="1" ht="12.75" spans="1:10">
      <c r="A3784" s="853" t="s">
        <v>336</v>
      </c>
      <c r="B3784" s="854" t="s">
        <v>8806</v>
      </c>
      <c r="C3784" s="855" t="s">
        <v>8807</v>
      </c>
      <c r="D3784" s="856"/>
      <c r="E3784" s="856"/>
      <c r="F3784" s="851" t="s">
        <v>24</v>
      </c>
      <c r="G3784" s="856"/>
      <c r="H3784" s="829"/>
      <c r="I3784" s="829"/>
      <c r="J3784" s="829"/>
    </row>
    <row r="3785" s="820" customFormat="1" ht="12.75" spans="1:10">
      <c r="A3785" s="853" t="s">
        <v>336</v>
      </c>
      <c r="B3785" s="854" t="s">
        <v>8808</v>
      </c>
      <c r="C3785" s="855" t="s">
        <v>8809</v>
      </c>
      <c r="D3785" s="856" t="s">
        <v>8810</v>
      </c>
      <c r="E3785" s="856" t="s">
        <v>8811</v>
      </c>
      <c r="F3785" s="851" t="s">
        <v>24</v>
      </c>
      <c r="G3785" s="859"/>
      <c r="H3785" s="829"/>
      <c r="I3785" s="829"/>
      <c r="J3785" s="829"/>
    </row>
    <row r="3786" s="820" customFormat="1" ht="12.75" spans="1:10">
      <c r="A3786" s="853" t="s">
        <v>336</v>
      </c>
      <c r="B3786" s="854" t="s">
        <v>8812</v>
      </c>
      <c r="C3786" s="855" t="s">
        <v>8813</v>
      </c>
      <c r="D3786" s="856"/>
      <c r="E3786" s="856"/>
      <c r="F3786" s="851" t="s">
        <v>24</v>
      </c>
      <c r="G3786" s="856"/>
      <c r="H3786" s="829"/>
      <c r="I3786" s="829"/>
      <c r="J3786" s="829"/>
    </row>
    <row r="3787" s="820" customFormat="1" ht="12.75" spans="1:10">
      <c r="A3787" s="853" t="s">
        <v>336</v>
      </c>
      <c r="B3787" s="854" t="s">
        <v>8814</v>
      </c>
      <c r="C3787" s="855" t="s">
        <v>8815</v>
      </c>
      <c r="D3787" s="856" t="s">
        <v>8816</v>
      </c>
      <c r="E3787" s="856" t="s">
        <v>8817</v>
      </c>
      <c r="F3787" s="851" t="s">
        <v>24</v>
      </c>
      <c r="G3787" s="856"/>
      <c r="H3787" s="829"/>
      <c r="I3787" s="829"/>
      <c r="J3787" s="829"/>
    </row>
    <row r="3788" s="820" customFormat="1" ht="12.75" spans="1:10">
      <c r="A3788" s="853" t="s">
        <v>336</v>
      </c>
      <c r="B3788" s="854" t="s">
        <v>8818</v>
      </c>
      <c r="C3788" s="855" t="s">
        <v>8819</v>
      </c>
      <c r="D3788" s="856" t="s">
        <v>8820</v>
      </c>
      <c r="E3788" s="856"/>
      <c r="F3788" s="851" t="s">
        <v>24</v>
      </c>
      <c r="G3788" s="856"/>
      <c r="H3788" s="829"/>
      <c r="I3788" s="829"/>
      <c r="J3788" s="829"/>
    </row>
    <row r="3789" s="820" customFormat="1" ht="12.75" spans="1:10">
      <c r="A3789" s="853" t="s">
        <v>59</v>
      </c>
      <c r="B3789" s="854" t="s">
        <v>8821</v>
      </c>
      <c r="C3789" s="855" t="s">
        <v>8822</v>
      </c>
      <c r="D3789" s="859"/>
      <c r="E3789" s="856"/>
      <c r="F3789" s="851" t="s">
        <v>24</v>
      </c>
      <c r="G3789" s="856"/>
      <c r="H3789" s="829"/>
      <c r="I3789" s="829"/>
      <c r="J3789" s="829"/>
    </row>
    <row r="3790" s="820" customFormat="1" ht="12.75" spans="1:10">
      <c r="A3790" s="853" t="s">
        <v>59</v>
      </c>
      <c r="B3790" s="854" t="s">
        <v>8823</v>
      </c>
      <c r="C3790" s="855" t="s">
        <v>8824</v>
      </c>
      <c r="D3790" s="856"/>
      <c r="E3790" s="856"/>
      <c r="F3790" s="851" t="s">
        <v>24</v>
      </c>
      <c r="G3790" s="856"/>
      <c r="H3790" s="829"/>
      <c r="I3790" s="829"/>
      <c r="J3790" s="829"/>
    </row>
    <row r="3791" s="820" customFormat="1" ht="12.75" spans="1:10">
      <c r="A3791" s="853" t="s">
        <v>59</v>
      </c>
      <c r="B3791" s="854" t="s">
        <v>8825</v>
      </c>
      <c r="C3791" s="855" t="s">
        <v>8826</v>
      </c>
      <c r="D3791" s="856"/>
      <c r="E3791" s="856"/>
      <c r="F3791" s="851" t="s">
        <v>24</v>
      </c>
      <c r="G3791" s="856"/>
      <c r="H3791" s="829"/>
      <c r="I3791" s="829"/>
      <c r="J3791" s="829"/>
    </row>
    <row r="3792" s="820" customFormat="1" ht="12.75" spans="1:10">
      <c r="A3792" s="853" t="s">
        <v>77</v>
      </c>
      <c r="B3792" s="854" t="s">
        <v>8827</v>
      </c>
      <c r="C3792" s="855" t="s">
        <v>8828</v>
      </c>
      <c r="D3792" s="856" t="s">
        <v>8829</v>
      </c>
      <c r="E3792" s="856"/>
      <c r="F3792" s="851" t="s">
        <v>24</v>
      </c>
      <c r="G3792" s="856"/>
      <c r="H3792" s="829"/>
      <c r="I3792" s="829"/>
      <c r="J3792" s="829"/>
    </row>
    <row r="3793" s="820" customFormat="1" ht="24" spans="1:10">
      <c r="A3793" s="853" t="s">
        <v>77</v>
      </c>
      <c r="B3793" s="854" t="s">
        <v>8830</v>
      </c>
      <c r="C3793" s="855" t="s">
        <v>8831</v>
      </c>
      <c r="D3793" s="856" t="s">
        <v>8772</v>
      </c>
      <c r="E3793" s="856"/>
      <c r="F3793" s="851" t="s">
        <v>24</v>
      </c>
      <c r="G3793" s="856" t="s">
        <v>8832</v>
      </c>
      <c r="H3793" s="829"/>
      <c r="I3793" s="829"/>
      <c r="J3793" s="829"/>
    </row>
    <row r="3794" s="820" customFormat="1" ht="12.75" spans="1:10">
      <c r="A3794" s="853" t="s">
        <v>59</v>
      </c>
      <c r="B3794" s="854" t="s">
        <v>8833</v>
      </c>
      <c r="C3794" s="855" t="s">
        <v>8834</v>
      </c>
      <c r="D3794" s="856"/>
      <c r="E3794" s="856"/>
      <c r="F3794" s="851" t="s">
        <v>24</v>
      </c>
      <c r="G3794" s="856"/>
      <c r="H3794" s="829"/>
      <c r="I3794" s="829"/>
      <c r="J3794" s="829"/>
    </row>
    <row r="3795" s="820" customFormat="1" ht="12.75" spans="1:10">
      <c r="A3795" s="853" t="s">
        <v>77</v>
      </c>
      <c r="B3795" s="854" t="s">
        <v>8835</v>
      </c>
      <c r="C3795" s="855" t="s">
        <v>8836</v>
      </c>
      <c r="D3795" s="856" t="s">
        <v>8837</v>
      </c>
      <c r="E3795" s="856"/>
      <c r="F3795" s="851" t="s">
        <v>24</v>
      </c>
      <c r="G3795" s="856"/>
      <c r="H3795" s="829"/>
      <c r="I3795" s="829"/>
      <c r="J3795" s="829"/>
    </row>
    <row r="3796" s="820" customFormat="1" ht="12.75" spans="1:10">
      <c r="A3796" s="853" t="s">
        <v>77</v>
      </c>
      <c r="B3796" s="854" t="s">
        <v>8838</v>
      </c>
      <c r="C3796" s="855" t="s">
        <v>8839</v>
      </c>
      <c r="D3796" s="856"/>
      <c r="E3796" s="856"/>
      <c r="F3796" s="851" t="s">
        <v>24</v>
      </c>
      <c r="G3796" s="856"/>
      <c r="H3796" s="829"/>
      <c r="I3796" s="829"/>
      <c r="J3796" s="829"/>
    </row>
    <row r="3797" s="820" customFormat="1" ht="12.75" spans="1:10">
      <c r="A3797" s="853" t="s">
        <v>77</v>
      </c>
      <c r="B3797" s="854" t="s">
        <v>8840</v>
      </c>
      <c r="C3797" s="855" t="s">
        <v>8841</v>
      </c>
      <c r="D3797" s="856"/>
      <c r="E3797" s="856" t="s">
        <v>8842</v>
      </c>
      <c r="F3797" s="851" t="s">
        <v>189</v>
      </c>
      <c r="G3797" s="856"/>
      <c r="H3797" s="829"/>
      <c r="I3797" s="829"/>
      <c r="J3797" s="829"/>
    </row>
    <row r="3798" s="820" customFormat="1" ht="12.75" spans="1:10">
      <c r="A3798" s="853" t="s">
        <v>77</v>
      </c>
      <c r="B3798" s="854" t="s">
        <v>8843</v>
      </c>
      <c r="C3798" s="855" t="s">
        <v>8844</v>
      </c>
      <c r="D3798" s="856"/>
      <c r="E3798" s="856"/>
      <c r="F3798" s="851" t="s">
        <v>24</v>
      </c>
      <c r="G3798" s="856"/>
      <c r="H3798" s="829"/>
      <c r="I3798" s="829"/>
      <c r="J3798" s="829"/>
    </row>
    <row r="3799" s="820" customFormat="1" ht="12.75" spans="1:10">
      <c r="A3799" s="853" t="s">
        <v>77</v>
      </c>
      <c r="B3799" s="854" t="s">
        <v>8845</v>
      </c>
      <c r="C3799" s="855" t="s">
        <v>8846</v>
      </c>
      <c r="D3799" s="856"/>
      <c r="E3799" s="856"/>
      <c r="F3799" s="851" t="s">
        <v>24</v>
      </c>
      <c r="G3799" s="856"/>
      <c r="H3799" s="829"/>
      <c r="I3799" s="829"/>
      <c r="J3799" s="829"/>
    </row>
    <row r="3800" s="820" customFormat="1" ht="12.75" spans="1:10">
      <c r="A3800" s="853" t="s">
        <v>59</v>
      </c>
      <c r="B3800" s="854" t="s">
        <v>8847</v>
      </c>
      <c r="C3800" s="855" t="s">
        <v>8848</v>
      </c>
      <c r="D3800" s="856"/>
      <c r="E3800" s="856"/>
      <c r="F3800" s="851" t="s">
        <v>24</v>
      </c>
      <c r="G3800" s="859"/>
      <c r="H3800" s="829"/>
      <c r="I3800" s="829"/>
      <c r="J3800" s="829"/>
    </row>
    <row r="3801" s="820" customFormat="1" ht="12.75" spans="1:10">
      <c r="A3801" s="853" t="s">
        <v>59</v>
      </c>
      <c r="B3801" s="854" t="s">
        <v>8849</v>
      </c>
      <c r="C3801" s="855" t="s">
        <v>8850</v>
      </c>
      <c r="D3801" s="856" t="s">
        <v>8851</v>
      </c>
      <c r="E3801" s="856"/>
      <c r="F3801" s="851" t="s">
        <v>24</v>
      </c>
      <c r="G3801" s="856"/>
      <c r="H3801" s="829"/>
      <c r="I3801" s="829"/>
      <c r="J3801" s="829"/>
    </row>
    <row r="3802" s="820" customFormat="1" ht="12.75" spans="1:10">
      <c r="A3802" s="853" t="s">
        <v>59</v>
      </c>
      <c r="B3802" s="854" t="s">
        <v>8852</v>
      </c>
      <c r="C3802" s="855" t="s">
        <v>8853</v>
      </c>
      <c r="D3802" s="856" t="s">
        <v>8851</v>
      </c>
      <c r="E3802" s="856"/>
      <c r="F3802" s="851" t="s">
        <v>24</v>
      </c>
      <c r="G3802" s="856"/>
      <c r="H3802" s="829"/>
      <c r="I3802" s="829"/>
      <c r="J3802" s="829"/>
    </row>
    <row r="3803" s="823" customFormat="1" ht="12.75" spans="1:10">
      <c r="A3803" s="888" t="s">
        <v>336</v>
      </c>
      <c r="B3803" s="867" t="s">
        <v>8854</v>
      </c>
      <c r="C3803" s="862" t="s">
        <v>8855</v>
      </c>
      <c r="D3803" s="861" t="s">
        <v>8856</v>
      </c>
      <c r="E3803" s="861"/>
      <c r="F3803" s="890" t="s">
        <v>24</v>
      </c>
      <c r="G3803" s="886"/>
      <c r="H3803" s="869"/>
      <c r="I3803" s="869"/>
      <c r="J3803" s="869"/>
    </row>
    <row r="3804" s="823" customFormat="1" ht="12.75" spans="1:10">
      <c r="A3804" s="888" t="s">
        <v>336</v>
      </c>
      <c r="B3804" s="867" t="s">
        <v>8857</v>
      </c>
      <c r="C3804" s="862" t="s">
        <v>8858</v>
      </c>
      <c r="D3804" s="861" t="s">
        <v>8856</v>
      </c>
      <c r="E3804" s="861"/>
      <c r="F3804" s="890" t="s">
        <v>24</v>
      </c>
      <c r="G3804" s="861"/>
      <c r="H3804" s="869"/>
      <c r="I3804" s="869"/>
      <c r="J3804" s="869"/>
    </row>
    <row r="3805" s="820" customFormat="1" ht="12.75" spans="1:10">
      <c r="A3805" s="853" t="s">
        <v>59</v>
      </c>
      <c r="B3805" s="854" t="s">
        <v>8859</v>
      </c>
      <c r="C3805" s="855" t="s">
        <v>8860</v>
      </c>
      <c r="D3805" s="856"/>
      <c r="E3805" s="856"/>
      <c r="F3805" s="851" t="s">
        <v>24</v>
      </c>
      <c r="G3805" s="856"/>
      <c r="H3805" s="829"/>
      <c r="I3805" s="829"/>
      <c r="J3805" s="829"/>
    </row>
    <row r="3806" s="820" customFormat="1" ht="12.75" spans="1:10">
      <c r="A3806" s="853"/>
      <c r="B3806" s="854" t="s">
        <v>8861</v>
      </c>
      <c r="C3806" s="855" t="s">
        <v>8862</v>
      </c>
      <c r="D3806" s="856"/>
      <c r="E3806" s="856"/>
      <c r="F3806" s="851"/>
      <c r="G3806" s="856"/>
      <c r="H3806" s="829"/>
      <c r="I3806" s="829"/>
      <c r="J3806" s="829"/>
    </row>
    <row r="3807" s="820" customFormat="1" ht="24" spans="1:10">
      <c r="A3807" s="853" t="s">
        <v>59</v>
      </c>
      <c r="B3807" s="854" t="s">
        <v>8863</v>
      </c>
      <c r="C3807" s="855" t="s">
        <v>8864</v>
      </c>
      <c r="D3807" s="856" t="s">
        <v>8865</v>
      </c>
      <c r="E3807" s="856"/>
      <c r="F3807" s="851" t="s">
        <v>189</v>
      </c>
      <c r="G3807" s="859"/>
      <c r="H3807" s="829"/>
      <c r="I3807" s="829"/>
      <c r="J3807" s="829"/>
    </row>
    <row r="3808" s="820" customFormat="1" ht="12.75" spans="1:10">
      <c r="A3808" s="853" t="s">
        <v>77</v>
      </c>
      <c r="B3808" s="854" t="s">
        <v>8866</v>
      </c>
      <c r="C3808" s="855" t="s">
        <v>8867</v>
      </c>
      <c r="D3808" s="856"/>
      <c r="E3808" s="856"/>
      <c r="F3808" s="851" t="s">
        <v>24</v>
      </c>
      <c r="G3808" s="856"/>
      <c r="H3808" s="829"/>
      <c r="I3808" s="829"/>
      <c r="J3808" s="829"/>
    </row>
    <row r="3809" s="820" customFormat="1" ht="12.75" spans="1:10">
      <c r="A3809" s="853" t="s">
        <v>336</v>
      </c>
      <c r="B3809" s="854" t="s">
        <v>8868</v>
      </c>
      <c r="C3809" s="855" t="s">
        <v>8869</v>
      </c>
      <c r="D3809" s="856"/>
      <c r="E3809" s="856"/>
      <c r="F3809" s="851" t="s">
        <v>24</v>
      </c>
      <c r="G3809" s="856"/>
      <c r="H3809" s="829"/>
      <c r="I3809" s="829"/>
      <c r="J3809" s="829"/>
    </row>
    <row r="3810" s="820" customFormat="1" ht="24" spans="1:10">
      <c r="A3810" s="853" t="s">
        <v>336</v>
      </c>
      <c r="B3810" s="854" t="s">
        <v>8870</v>
      </c>
      <c r="C3810" s="855" t="s">
        <v>8871</v>
      </c>
      <c r="D3810" s="856"/>
      <c r="E3810" s="856" t="s">
        <v>8872</v>
      </c>
      <c r="F3810" s="851" t="s">
        <v>24</v>
      </c>
      <c r="G3810" s="856"/>
      <c r="H3810" s="829"/>
      <c r="I3810" s="829"/>
      <c r="J3810" s="829"/>
    </row>
    <row r="3811" s="820" customFormat="1" ht="12.75" spans="1:10">
      <c r="A3811" s="853" t="s">
        <v>59</v>
      </c>
      <c r="B3811" s="854" t="s">
        <v>8873</v>
      </c>
      <c r="C3811" s="855" t="s">
        <v>8874</v>
      </c>
      <c r="D3811" s="856"/>
      <c r="E3811" s="856"/>
      <c r="F3811" s="851" t="s">
        <v>24</v>
      </c>
      <c r="G3811" s="856"/>
      <c r="H3811" s="829"/>
      <c r="I3811" s="829"/>
      <c r="J3811" s="829"/>
    </row>
    <row r="3812" s="820" customFormat="1" ht="12.75" spans="1:10">
      <c r="A3812" s="853" t="s">
        <v>59</v>
      </c>
      <c r="B3812" s="854" t="s">
        <v>8875</v>
      </c>
      <c r="C3812" s="855" t="s">
        <v>8876</v>
      </c>
      <c r="D3812" s="856"/>
      <c r="E3812" s="856"/>
      <c r="F3812" s="851" t="s">
        <v>24</v>
      </c>
      <c r="G3812" s="856"/>
      <c r="H3812" s="829"/>
      <c r="I3812" s="829"/>
      <c r="J3812" s="829"/>
    </row>
    <row r="3813" s="820" customFormat="1" ht="12.75" spans="1:10">
      <c r="A3813" s="853" t="s">
        <v>59</v>
      </c>
      <c r="B3813" s="854" t="s">
        <v>8877</v>
      </c>
      <c r="C3813" s="855" t="s">
        <v>8878</v>
      </c>
      <c r="D3813" s="856"/>
      <c r="E3813" s="856"/>
      <c r="F3813" s="851"/>
      <c r="G3813" s="856"/>
      <c r="H3813" s="829"/>
      <c r="I3813" s="829"/>
      <c r="J3813" s="829"/>
    </row>
    <row r="3814" s="820" customFormat="1" ht="12.75" spans="1:10">
      <c r="A3814" s="853" t="s">
        <v>59</v>
      </c>
      <c r="B3814" s="854" t="s">
        <v>8879</v>
      </c>
      <c r="C3814" s="855" t="s">
        <v>8880</v>
      </c>
      <c r="D3814" s="859"/>
      <c r="E3814" s="856"/>
      <c r="F3814" s="851" t="s">
        <v>189</v>
      </c>
      <c r="G3814" s="856"/>
      <c r="H3814" s="829"/>
      <c r="I3814" s="829"/>
      <c r="J3814" s="829"/>
    </row>
    <row r="3815" s="820" customFormat="1" ht="12.75" spans="1:10">
      <c r="A3815" s="853" t="s">
        <v>59</v>
      </c>
      <c r="B3815" s="854" t="s">
        <v>8881</v>
      </c>
      <c r="C3815" s="855" t="s">
        <v>8882</v>
      </c>
      <c r="D3815" s="856"/>
      <c r="E3815" s="856"/>
      <c r="F3815" s="851" t="s">
        <v>189</v>
      </c>
      <c r="G3815" s="856"/>
      <c r="H3815" s="829"/>
      <c r="I3815" s="829"/>
      <c r="J3815" s="829"/>
    </row>
    <row r="3816" s="820" customFormat="1" ht="24" spans="1:10">
      <c r="A3816" s="853" t="s">
        <v>59</v>
      </c>
      <c r="B3816" s="854" t="s">
        <v>8883</v>
      </c>
      <c r="C3816" s="855" t="s">
        <v>8884</v>
      </c>
      <c r="D3816" s="856"/>
      <c r="E3816" s="856"/>
      <c r="F3816" s="851" t="s">
        <v>189</v>
      </c>
      <c r="G3816" s="856"/>
      <c r="H3816" s="829"/>
      <c r="I3816" s="829"/>
      <c r="J3816" s="829"/>
    </row>
    <row r="3817" s="820" customFormat="1" ht="12.75" spans="1:10">
      <c r="A3817" s="853" t="s">
        <v>59</v>
      </c>
      <c r="B3817" s="854" t="s">
        <v>8885</v>
      </c>
      <c r="C3817" s="855" t="s">
        <v>8886</v>
      </c>
      <c r="D3817" s="856"/>
      <c r="E3817" s="856"/>
      <c r="F3817" s="851" t="s">
        <v>189</v>
      </c>
      <c r="G3817" s="856"/>
      <c r="H3817" s="829"/>
      <c r="I3817" s="829"/>
      <c r="J3817" s="829"/>
    </row>
    <row r="3818" s="820" customFormat="1" ht="12.75" spans="1:10">
      <c r="A3818" s="853" t="s">
        <v>59</v>
      </c>
      <c r="B3818" s="854" t="s">
        <v>8887</v>
      </c>
      <c r="C3818" s="855" t="s">
        <v>8888</v>
      </c>
      <c r="D3818" s="856"/>
      <c r="E3818" s="856"/>
      <c r="F3818" s="851" t="s">
        <v>24</v>
      </c>
      <c r="G3818" s="856"/>
      <c r="H3818" s="829"/>
      <c r="I3818" s="829"/>
      <c r="J3818" s="829"/>
    </row>
    <row r="3819" s="820" customFormat="1" ht="12.75" spans="1:10">
      <c r="A3819" s="853" t="s">
        <v>59</v>
      </c>
      <c r="B3819" s="854" t="s">
        <v>8889</v>
      </c>
      <c r="C3819" s="855" t="s">
        <v>8890</v>
      </c>
      <c r="D3819" s="856" t="s">
        <v>8891</v>
      </c>
      <c r="E3819" s="856"/>
      <c r="F3819" s="851" t="s">
        <v>189</v>
      </c>
      <c r="G3819" s="856"/>
      <c r="H3819" s="829"/>
      <c r="I3819" s="829"/>
      <c r="J3819" s="829"/>
    </row>
    <row r="3820" s="820" customFormat="1" ht="12.75" spans="1:10">
      <c r="A3820" s="853" t="s">
        <v>59</v>
      </c>
      <c r="B3820" s="854" t="s">
        <v>8892</v>
      </c>
      <c r="C3820" s="855" t="s">
        <v>8893</v>
      </c>
      <c r="D3820" s="856" t="s">
        <v>8894</v>
      </c>
      <c r="E3820" s="856" t="s">
        <v>8895</v>
      </c>
      <c r="F3820" s="851" t="s">
        <v>24</v>
      </c>
      <c r="G3820" s="856"/>
      <c r="H3820" s="829"/>
      <c r="I3820" s="829"/>
      <c r="J3820" s="829"/>
    </row>
    <row r="3821" s="820" customFormat="1" ht="12.75" spans="1:10">
      <c r="A3821" s="853" t="s">
        <v>77</v>
      </c>
      <c r="B3821" s="854" t="s">
        <v>8896</v>
      </c>
      <c r="C3821" s="855" t="s">
        <v>8897</v>
      </c>
      <c r="D3821" s="856"/>
      <c r="E3821" s="856"/>
      <c r="F3821" s="851" t="s">
        <v>24</v>
      </c>
      <c r="G3821" s="856"/>
      <c r="H3821" s="829"/>
      <c r="I3821" s="829"/>
      <c r="J3821" s="829"/>
    </row>
    <row r="3822" s="820" customFormat="1" ht="12.75" spans="1:10">
      <c r="A3822" s="853" t="s">
        <v>59</v>
      </c>
      <c r="B3822" s="854" t="s">
        <v>8898</v>
      </c>
      <c r="C3822" s="855" t="s">
        <v>8899</v>
      </c>
      <c r="D3822" s="856" t="s">
        <v>8900</v>
      </c>
      <c r="E3822" s="856"/>
      <c r="F3822" s="851" t="s">
        <v>189</v>
      </c>
      <c r="G3822" s="856"/>
      <c r="H3822" s="829"/>
      <c r="I3822" s="829"/>
      <c r="J3822" s="829"/>
    </row>
    <row r="3823" s="820" customFormat="1" ht="12.75" spans="1:10">
      <c r="A3823" s="853" t="s">
        <v>336</v>
      </c>
      <c r="B3823" s="854" t="s">
        <v>8901</v>
      </c>
      <c r="C3823" s="855" t="s">
        <v>8902</v>
      </c>
      <c r="D3823" s="859"/>
      <c r="E3823" s="856"/>
      <c r="F3823" s="851" t="s">
        <v>24</v>
      </c>
      <c r="G3823" s="856"/>
      <c r="H3823" s="829"/>
      <c r="I3823" s="829"/>
      <c r="J3823" s="829"/>
    </row>
    <row r="3824" s="820" customFormat="1" ht="12.75" spans="1:10">
      <c r="A3824" s="853" t="s">
        <v>77</v>
      </c>
      <c r="B3824" s="854" t="s">
        <v>8903</v>
      </c>
      <c r="C3824" s="855" t="s">
        <v>8904</v>
      </c>
      <c r="D3824" s="856"/>
      <c r="E3824" s="856"/>
      <c r="F3824" s="851" t="s">
        <v>24</v>
      </c>
      <c r="G3824" s="856"/>
      <c r="H3824" s="829"/>
      <c r="I3824" s="829"/>
      <c r="J3824" s="829"/>
    </row>
    <row r="3825" s="820" customFormat="1" ht="12.75" spans="1:10">
      <c r="A3825" s="853" t="s">
        <v>77</v>
      </c>
      <c r="B3825" s="854" t="s">
        <v>8905</v>
      </c>
      <c r="C3825" s="855" t="s">
        <v>8906</v>
      </c>
      <c r="D3825" s="856" t="s">
        <v>8907</v>
      </c>
      <c r="E3825" s="856"/>
      <c r="F3825" s="851" t="s">
        <v>24</v>
      </c>
      <c r="G3825" s="856"/>
      <c r="H3825" s="829"/>
      <c r="I3825" s="829"/>
      <c r="J3825" s="829"/>
    </row>
    <row r="3826" s="820" customFormat="1" ht="12.75" spans="1:10">
      <c r="A3826" s="853"/>
      <c r="B3826" s="854" t="s">
        <v>8908</v>
      </c>
      <c r="C3826" s="855" t="s">
        <v>8909</v>
      </c>
      <c r="D3826" s="856"/>
      <c r="E3826" s="856"/>
      <c r="F3826" s="851"/>
      <c r="G3826" s="856"/>
      <c r="H3826" s="829"/>
      <c r="I3826" s="829"/>
      <c r="J3826" s="829"/>
    </row>
    <row r="3827" s="820" customFormat="1" ht="12.75" spans="1:10">
      <c r="A3827" s="853" t="s">
        <v>77</v>
      </c>
      <c r="B3827" s="854" t="s">
        <v>8910</v>
      </c>
      <c r="C3827" s="855" t="s">
        <v>8911</v>
      </c>
      <c r="D3827" s="856" t="s">
        <v>8000</v>
      </c>
      <c r="E3827" s="856"/>
      <c r="F3827" s="851" t="s">
        <v>24</v>
      </c>
      <c r="G3827" s="856"/>
      <c r="H3827" s="829"/>
      <c r="I3827" s="829"/>
      <c r="J3827" s="829"/>
    </row>
    <row r="3828" s="820" customFormat="1" ht="12.75" spans="1:10">
      <c r="A3828" s="853" t="s">
        <v>336</v>
      </c>
      <c r="B3828" s="854" t="s">
        <v>8912</v>
      </c>
      <c r="C3828" s="855" t="s">
        <v>8913</v>
      </c>
      <c r="D3828" s="856" t="s">
        <v>8914</v>
      </c>
      <c r="E3828" s="856"/>
      <c r="F3828" s="851" t="s">
        <v>24</v>
      </c>
      <c r="G3828" s="856"/>
      <c r="H3828" s="829"/>
      <c r="I3828" s="829"/>
      <c r="J3828" s="829"/>
    </row>
    <row r="3829" s="820" customFormat="1" ht="12.75" spans="1:10">
      <c r="A3829" s="853" t="s">
        <v>336</v>
      </c>
      <c r="B3829" s="854" t="s">
        <v>8915</v>
      </c>
      <c r="C3829" s="855" t="s">
        <v>8916</v>
      </c>
      <c r="D3829" s="856" t="s">
        <v>8914</v>
      </c>
      <c r="E3829" s="856"/>
      <c r="F3829" s="851" t="s">
        <v>24</v>
      </c>
      <c r="G3829" s="856"/>
      <c r="H3829" s="829"/>
      <c r="I3829" s="829"/>
      <c r="J3829" s="829"/>
    </row>
    <row r="3830" s="820" customFormat="1" ht="12.75" spans="1:10">
      <c r="A3830" s="853" t="s">
        <v>336</v>
      </c>
      <c r="B3830" s="854" t="s">
        <v>8917</v>
      </c>
      <c r="C3830" s="855" t="s">
        <v>8918</v>
      </c>
      <c r="D3830" s="856"/>
      <c r="E3830" s="856"/>
      <c r="F3830" s="851" t="s">
        <v>24</v>
      </c>
      <c r="G3830" s="856"/>
      <c r="H3830" s="829"/>
      <c r="I3830" s="829"/>
      <c r="J3830" s="829"/>
    </row>
    <row r="3831" s="820" customFormat="1" ht="12.75" spans="1:10">
      <c r="A3831" s="853" t="s">
        <v>336</v>
      </c>
      <c r="B3831" s="854" t="s">
        <v>8919</v>
      </c>
      <c r="C3831" s="855" t="s">
        <v>8920</v>
      </c>
      <c r="D3831" s="856"/>
      <c r="E3831" s="856"/>
      <c r="F3831" s="851" t="s">
        <v>24</v>
      </c>
      <c r="G3831" s="856"/>
      <c r="H3831" s="829"/>
      <c r="I3831" s="829"/>
      <c r="J3831" s="829"/>
    </row>
    <row r="3832" s="820" customFormat="1" ht="12.75" spans="1:10">
      <c r="A3832" s="853" t="s">
        <v>336</v>
      </c>
      <c r="B3832" s="854" t="s">
        <v>8921</v>
      </c>
      <c r="C3832" s="855" t="s">
        <v>8922</v>
      </c>
      <c r="D3832" s="856"/>
      <c r="E3832" s="856"/>
      <c r="F3832" s="851" t="s">
        <v>24</v>
      </c>
      <c r="G3832" s="856"/>
      <c r="H3832" s="829"/>
      <c r="I3832" s="829"/>
      <c r="J3832" s="829"/>
    </row>
    <row r="3833" s="820" customFormat="1" ht="12.75" spans="1:10">
      <c r="A3833" s="853" t="s">
        <v>336</v>
      </c>
      <c r="B3833" s="854" t="s">
        <v>8923</v>
      </c>
      <c r="C3833" s="855" t="s">
        <v>8924</v>
      </c>
      <c r="D3833" s="856" t="s">
        <v>8925</v>
      </c>
      <c r="E3833" s="856"/>
      <c r="F3833" s="851" t="s">
        <v>24</v>
      </c>
      <c r="G3833" s="856"/>
      <c r="H3833" s="829"/>
      <c r="I3833" s="829"/>
      <c r="J3833" s="829"/>
    </row>
    <row r="3834" s="820" customFormat="1" ht="12.75" spans="1:10">
      <c r="A3834" s="853" t="s">
        <v>336</v>
      </c>
      <c r="B3834" s="854" t="s">
        <v>8926</v>
      </c>
      <c r="C3834" s="855" t="s">
        <v>8927</v>
      </c>
      <c r="D3834" s="856"/>
      <c r="E3834" s="856"/>
      <c r="F3834" s="851" t="s">
        <v>24</v>
      </c>
      <c r="G3834" s="856"/>
      <c r="H3834" s="829"/>
      <c r="I3834" s="829"/>
      <c r="J3834" s="829"/>
    </row>
    <row r="3835" s="820" customFormat="1" ht="12.75" spans="1:10">
      <c r="A3835" s="853" t="s">
        <v>336</v>
      </c>
      <c r="B3835" s="854" t="s">
        <v>8928</v>
      </c>
      <c r="C3835" s="855" t="s">
        <v>8929</v>
      </c>
      <c r="D3835" s="856"/>
      <c r="E3835" s="856"/>
      <c r="F3835" s="851" t="s">
        <v>24</v>
      </c>
      <c r="G3835" s="856"/>
      <c r="H3835" s="829"/>
      <c r="I3835" s="829"/>
      <c r="J3835" s="829"/>
    </row>
    <row r="3836" s="820" customFormat="1" ht="12.75" spans="1:10">
      <c r="A3836" s="853" t="s">
        <v>336</v>
      </c>
      <c r="B3836" s="854" t="s">
        <v>8930</v>
      </c>
      <c r="C3836" s="855" t="s">
        <v>8931</v>
      </c>
      <c r="D3836" s="859"/>
      <c r="E3836" s="856"/>
      <c r="F3836" s="851" t="s">
        <v>24</v>
      </c>
      <c r="G3836" s="856"/>
      <c r="H3836" s="829"/>
      <c r="I3836" s="829"/>
      <c r="J3836" s="829"/>
    </row>
    <row r="3837" s="820" customFormat="1" ht="12.75" spans="1:10">
      <c r="A3837" s="853" t="s">
        <v>336</v>
      </c>
      <c r="B3837" s="854" t="s">
        <v>8932</v>
      </c>
      <c r="C3837" s="855" t="s">
        <v>8933</v>
      </c>
      <c r="D3837" s="859"/>
      <c r="E3837" s="856"/>
      <c r="F3837" s="851" t="s">
        <v>24</v>
      </c>
      <c r="G3837" s="856"/>
      <c r="H3837" s="829"/>
      <c r="I3837" s="829"/>
      <c r="J3837" s="829"/>
    </row>
    <row r="3838" s="820" customFormat="1" ht="12.75" spans="1:10">
      <c r="A3838" s="853" t="s">
        <v>336</v>
      </c>
      <c r="B3838" s="854" t="s">
        <v>8934</v>
      </c>
      <c r="C3838" s="855" t="s">
        <v>8935</v>
      </c>
      <c r="D3838" s="856"/>
      <c r="E3838" s="856"/>
      <c r="F3838" s="851" t="s">
        <v>24</v>
      </c>
      <c r="G3838" s="856"/>
      <c r="H3838" s="829"/>
      <c r="I3838" s="829"/>
      <c r="J3838" s="829"/>
    </row>
    <row r="3839" s="820" customFormat="1" ht="12.75" spans="1:10">
      <c r="A3839" s="853" t="s">
        <v>336</v>
      </c>
      <c r="B3839" s="854" t="s">
        <v>8936</v>
      </c>
      <c r="C3839" s="855" t="s">
        <v>8937</v>
      </c>
      <c r="D3839" s="856"/>
      <c r="E3839" s="856"/>
      <c r="F3839" s="851" t="s">
        <v>24</v>
      </c>
      <c r="G3839" s="856"/>
      <c r="H3839" s="829"/>
      <c r="I3839" s="829"/>
      <c r="J3839" s="829"/>
    </row>
    <row r="3840" s="820" customFormat="1" ht="12.75" spans="1:10">
      <c r="A3840" s="853" t="s">
        <v>336</v>
      </c>
      <c r="B3840" s="854" t="s">
        <v>8938</v>
      </c>
      <c r="C3840" s="855" t="s">
        <v>8939</v>
      </c>
      <c r="D3840" s="856" t="s">
        <v>8940</v>
      </c>
      <c r="E3840" s="856"/>
      <c r="F3840" s="851" t="s">
        <v>24</v>
      </c>
      <c r="G3840" s="856"/>
      <c r="H3840" s="829"/>
      <c r="I3840" s="829"/>
      <c r="J3840" s="829"/>
    </row>
    <row r="3841" s="820" customFormat="1" ht="12.75" spans="1:10">
      <c r="A3841" s="853"/>
      <c r="B3841" s="854" t="s">
        <v>8941</v>
      </c>
      <c r="C3841" s="855" t="s">
        <v>8942</v>
      </c>
      <c r="D3841" s="856"/>
      <c r="E3841" s="856"/>
      <c r="F3841" s="851"/>
      <c r="G3841" s="856"/>
      <c r="H3841" s="829"/>
      <c r="I3841" s="829"/>
      <c r="J3841" s="829"/>
    </row>
    <row r="3842" s="820" customFormat="1" ht="12.75" spans="1:10">
      <c r="A3842" s="853" t="s">
        <v>77</v>
      </c>
      <c r="B3842" s="854" t="s">
        <v>8943</v>
      </c>
      <c r="C3842" s="855" t="s">
        <v>8944</v>
      </c>
      <c r="D3842" s="859"/>
      <c r="E3842" s="856"/>
      <c r="F3842" s="851" t="s">
        <v>348</v>
      </c>
      <c r="G3842" s="856"/>
      <c r="H3842" s="829"/>
      <c r="I3842" s="829"/>
      <c r="J3842" s="829"/>
    </row>
    <row r="3843" s="820" customFormat="1" ht="12.75" spans="1:10">
      <c r="A3843" s="853" t="s">
        <v>77</v>
      </c>
      <c r="B3843" s="854" t="s">
        <v>8945</v>
      </c>
      <c r="C3843" s="855" t="s">
        <v>8946</v>
      </c>
      <c r="D3843" s="856"/>
      <c r="E3843" s="856"/>
      <c r="F3843" s="851" t="s">
        <v>348</v>
      </c>
      <c r="G3843" s="856"/>
      <c r="H3843" s="829"/>
      <c r="I3843" s="829"/>
      <c r="J3843" s="829"/>
    </row>
    <row r="3844" s="820" customFormat="1" ht="12.75" spans="1:10">
      <c r="A3844" s="853" t="s">
        <v>77</v>
      </c>
      <c r="B3844" s="854" t="s">
        <v>8947</v>
      </c>
      <c r="C3844" s="855" t="s">
        <v>8948</v>
      </c>
      <c r="D3844" s="856"/>
      <c r="E3844" s="856"/>
      <c r="F3844" s="851" t="s">
        <v>348</v>
      </c>
      <c r="G3844" s="856"/>
      <c r="H3844" s="829"/>
      <c r="I3844" s="829"/>
      <c r="J3844" s="829"/>
    </row>
    <row r="3845" s="820" customFormat="1" ht="12.75" spans="1:10">
      <c r="A3845" s="853" t="s">
        <v>77</v>
      </c>
      <c r="B3845" s="854" t="s">
        <v>8949</v>
      </c>
      <c r="C3845" s="855" t="s">
        <v>8950</v>
      </c>
      <c r="D3845" s="856"/>
      <c r="E3845" s="856"/>
      <c r="F3845" s="851" t="s">
        <v>348</v>
      </c>
      <c r="G3845" s="856"/>
      <c r="H3845" s="829"/>
      <c r="I3845" s="829"/>
      <c r="J3845" s="829"/>
    </row>
    <row r="3846" s="820" customFormat="1" ht="12.75" spans="1:10">
      <c r="A3846" s="853" t="s">
        <v>77</v>
      </c>
      <c r="B3846" s="854" t="s">
        <v>8951</v>
      </c>
      <c r="C3846" s="855" t="s">
        <v>8952</v>
      </c>
      <c r="D3846" s="856"/>
      <c r="E3846" s="856"/>
      <c r="F3846" s="851" t="s">
        <v>348</v>
      </c>
      <c r="G3846" s="856"/>
      <c r="H3846" s="829"/>
      <c r="I3846" s="829"/>
      <c r="J3846" s="829"/>
    </row>
    <row r="3847" s="820" customFormat="1" ht="12.75" spans="1:10">
      <c r="A3847" s="853" t="s">
        <v>77</v>
      </c>
      <c r="B3847" s="854" t="s">
        <v>8953</v>
      </c>
      <c r="C3847" s="855" t="s">
        <v>8954</v>
      </c>
      <c r="D3847" s="856"/>
      <c r="E3847" s="856"/>
      <c r="F3847" s="851" t="s">
        <v>24</v>
      </c>
      <c r="G3847" s="856"/>
      <c r="H3847" s="829"/>
      <c r="I3847" s="829"/>
      <c r="J3847" s="829"/>
    </row>
    <row r="3848" s="820" customFormat="1" ht="24" spans="1:10">
      <c r="A3848" s="853" t="s">
        <v>77</v>
      </c>
      <c r="B3848" s="854" t="s">
        <v>8955</v>
      </c>
      <c r="C3848" s="855" t="s">
        <v>8956</v>
      </c>
      <c r="D3848" s="856" t="s">
        <v>8957</v>
      </c>
      <c r="E3848" s="856"/>
      <c r="F3848" s="851" t="s">
        <v>4859</v>
      </c>
      <c r="G3848" s="859"/>
      <c r="H3848" s="829"/>
      <c r="I3848" s="829"/>
      <c r="J3848" s="829"/>
    </row>
    <row r="3849" s="820" customFormat="1" ht="24" spans="1:10">
      <c r="A3849" s="853" t="s">
        <v>77</v>
      </c>
      <c r="B3849" s="854" t="s">
        <v>8958</v>
      </c>
      <c r="C3849" s="855" t="s">
        <v>8959</v>
      </c>
      <c r="D3849" s="856"/>
      <c r="E3849" s="856"/>
      <c r="F3849" s="851" t="s">
        <v>4859</v>
      </c>
      <c r="G3849" s="856"/>
      <c r="H3849" s="829"/>
      <c r="I3849" s="829"/>
      <c r="J3849" s="829"/>
    </row>
    <row r="3850" s="820" customFormat="1" ht="12.75" spans="1:10">
      <c r="A3850" s="853" t="s">
        <v>77</v>
      </c>
      <c r="B3850" s="854" t="s">
        <v>8960</v>
      </c>
      <c r="C3850" s="855" t="s">
        <v>8961</v>
      </c>
      <c r="D3850" s="856"/>
      <c r="E3850" s="856"/>
      <c r="F3850" s="851" t="s">
        <v>24</v>
      </c>
      <c r="G3850" s="856"/>
      <c r="H3850" s="829"/>
      <c r="I3850" s="829"/>
      <c r="J3850" s="829"/>
    </row>
    <row r="3851" s="820" customFormat="1" ht="12.75" spans="1:10">
      <c r="A3851" s="853" t="s">
        <v>77</v>
      </c>
      <c r="B3851" s="854" t="s">
        <v>8962</v>
      </c>
      <c r="C3851" s="855" t="s">
        <v>8963</v>
      </c>
      <c r="D3851" s="856" t="s">
        <v>8964</v>
      </c>
      <c r="E3851" s="856"/>
      <c r="F3851" s="851" t="s">
        <v>24</v>
      </c>
      <c r="G3851" s="856"/>
      <c r="H3851" s="829"/>
      <c r="I3851" s="829"/>
      <c r="J3851" s="829"/>
    </row>
    <row r="3852" s="820" customFormat="1" ht="24" spans="1:10">
      <c r="A3852" s="853" t="s">
        <v>77</v>
      </c>
      <c r="B3852" s="854" t="s">
        <v>8965</v>
      </c>
      <c r="C3852" s="855" t="s">
        <v>8966</v>
      </c>
      <c r="D3852" s="856" t="s">
        <v>8967</v>
      </c>
      <c r="E3852" s="856"/>
      <c r="F3852" s="851" t="s">
        <v>4859</v>
      </c>
      <c r="G3852" s="856"/>
      <c r="H3852" s="829"/>
      <c r="I3852" s="829"/>
      <c r="J3852" s="829"/>
    </row>
    <row r="3853" s="820" customFormat="1" ht="24" spans="1:10">
      <c r="A3853" s="853" t="s">
        <v>77</v>
      </c>
      <c r="B3853" s="854" t="s">
        <v>8968</v>
      </c>
      <c r="C3853" s="855" t="s">
        <v>8969</v>
      </c>
      <c r="D3853" s="856" t="s">
        <v>8039</v>
      </c>
      <c r="E3853" s="856"/>
      <c r="F3853" s="851" t="s">
        <v>4859</v>
      </c>
      <c r="G3853" s="856"/>
      <c r="H3853" s="829"/>
      <c r="I3853" s="829"/>
      <c r="J3853" s="829"/>
    </row>
    <row r="3854" s="820" customFormat="1" ht="24" spans="1:10">
      <c r="A3854" s="853" t="s">
        <v>77</v>
      </c>
      <c r="B3854" s="854" t="s">
        <v>8970</v>
      </c>
      <c r="C3854" s="855" t="s">
        <v>8971</v>
      </c>
      <c r="D3854" s="856" t="s">
        <v>8039</v>
      </c>
      <c r="E3854" s="856"/>
      <c r="F3854" s="851" t="s">
        <v>4859</v>
      </c>
      <c r="G3854" s="856"/>
      <c r="H3854" s="829"/>
      <c r="I3854" s="829"/>
      <c r="J3854" s="829"/>
    </row>
    <row r="3855" s="820" customFormat="1" ht="12.75" spans="1:10">
      <c r="A3855" s="853" t="s">
        <v>77</v>
      </c>
      <c r="B3855" s="854" t="s">
        <v>8972</v>
      </c>
      <c r="C3855" s="855" t="s">
        <v>8973</v>
      </c>
      <c r="D3855" s="856"/>
      <c r="E3855" s="856"/>
      <c r="F3855" s="851" t="s">
        <v>24</v>
      </c>
      <c r="G3855" s="856"/>
      <c r="H3855" s="829"/>
      <c r="I3855" s="829"/>
      <c r="J3855" s="829"/>
    </row>
    <row r="3856" s="820" customFormat="1" ht="24" spans="1:10">
      <c r="A3856" s="853" t="s">
        <v>77</v>
      </c>
      <c r="B3856" s="854" t="s">
        <v>8974</v>
      </c>
      <c r="C3856" s="855" t="s">
        <v>8975</v>
      </c>
      <c r="D3856" s="856"/>
      <c r="E3856" s="856"/>
      <c r="F3856" s="851" t="s">
        <v>8976</v>
      </c>
      <c r="G3856" s="856"/>
      <c r="H3856" s="829"/>
      <c r="I3856" s="829"/>
      <c r="J3856" s="829"/>
    </row>
    <row r="3857" s="820" customFormat="1" ht="12.75" spans="1:10">
      <c r="A3857" s="853" t="s">
        <v>77</v>
      </c>
      <c r="B3857" s="854" t="s">
        <v>8977</v>
      </c>
      <c r="C3857" s="855" t="s">
        <v>8978</v>
      </c>
      <c r="D3857" s="856"/>
      <c r="E3857" s="856"/>
      <c r="F3857" s="851" t="s">
        <v>24</v>
      </c>
      <c r="G3857" s="856"/>
      <c r="H3857" s="829"/>
      <c r="I3857" s="829"/>
      <c r="J3857" s="829"/>
    </row>
    <row r="3858" s="820" customFormat="1" ht="12.75" spans="1:10">
      <c r="A3858" s="853" t="s">
        <v>336</v>
      </c>
      <c r="B3858" s="854" t="s">
        <v>8979</v>
      </c>
      <c r="C3858" s="855" t="s">
        <v>8980</v>
      </c>
      <c r="D3858" s="856"/>
      <c r="E3858" s="856"/>
      <c r="F3858" s="851" t="s">
        <v>8981</v>
      </c>
      <c r="G3858" s="856"/>
      <c r="H3858" s="829"/>
      <c r="I3858" s="829"/>
      <c r="J3858" s="829"/>
    </row>
    <row r="3859" s="820" customFormat="1" ht="12.75" spans="1:10">
      <c r="A3859" s="853" t="s">
        <v>336</v>
      </c>
      <c r="B3859" s="854" t="s">
        <v>8982</v>
      </c>
      <c r="C3859" s="855" t="s">
        <v>8983</v>
      </c>
      <c r="D3859" s="859"/>
      <c r="E3859" s="856"/>
      <c r="F3859" s="851" t="s">
        <v>8984</v>
      </c>
      <c r="G3859" s="856"/>
      <c r="H3859" s="829"/>
      <c r="I3859" s="829"/>
      <c r="J3859" s="829"/>
    </row>
    <row r="3860" s="820" customFormat="1" ht="12.75" spans="1:10">
      <c r="A3860" s="853" t="s">
        <v>336</v>
      </c>
      <c r="B3860" s="854" t="s">
        <v>8985</v>
      </c>
      <c r="C3860" s="855" t="s">
        <v>8986</v>
      </c>
      <c r="D3860" s="856"/>
      <c r="E3860" s="856"/>
      <c r="F3860" s="851" t="s">
        <v>8984</v>
      </c>
      <c r="G3860" s="856"/>
      <c r="H3860" s="829"/>
      <c r="I3860" s="829"/>
      <c r="J3860" s="829"/>
    </row>
    <row r="3861" s="820" customFormat="1" ht="12.75" spans="1:10">
      <c r="A3861" s="853" t="s">
        <v>59</v>
      </c>
      <c r="B3861" s="854" t="s">
        <v>8987</v>
      </c>
      <c r="C3861" s="855" t="s">
        <v>8988</v>
      </c>
      <c r="D3861" s="856"/>
      <c r="E3861" s="856"/>
      <c r="F3861" s="851" t="s">
        <v>752</v>
      </c>
      <c r="G3861" s="856"/>
      <c r="H3861" s="829"/>
      <c r="I3861" s="829"/>
      <c r="J3861" s="829"/>
    </row>
    <row r="3862" s="820" customFormat="1" ht="12.75" spans="1:10">
      <c r="A3862" s="853" t="s">
        <v>59</v>
      </c>
      <c r="B3862" s="854" t="s">
        <v>8989</v>
      </c>
      <c r="C3862" s="855" t="s">
        <v>8990</v>
      </c>
      <c r="D3862" s="856"/>
      <c r="E3862" s="856"/>
      <c r="F3862" s="851" t="s">
        <v>752</v>
      </c>
      <c r="G3862" s="856"/>
      <c r="H3862" s="829"/>
      <c r="I3862" s="829"/>
      <c r="J3862" s="829"/>
    </row>
    <row r="3863" s="820" customFormat="1" ht="12.75" spans="1:10">
      <c r="A3863" s="853" t="s">
        <v>336</v>
      </c>
      <c r="B3863" s="854" t="s">
        <v>8991</v>
      </c>
      <c r="C3863" s="855" t="s">
        <v>8992</v>
      </c>
      <c r="D3863" s="856" t="s">
        <v>8993</v>
      </c>
      <c r="E3863" s="856"/>
      <c r="F3863" s="851" t="s">
        <v>1739</v>
      </c>
      <c r="G3863" s="856"/>
      <c r="H3863" s="829"/>
      <c r="I3863" s="829"/>
      <c r="J3863" s="829"/>
    </row>
    <row r="3864" s="820" customFormat="1" ht="12.75" spans="1:10">
      <c r="A3864" s="853" t="s">
        <v>336</v>
      </c>
      <c r="B3864" s="854" t="s">
        <v>8994</v>
      </c>
      <c r="C3864" s="855" t="s">
        <v>8995</v>
      </c>
      <c r="D3864" s="856"/>
      <c r="E3864" s="856"/>
      <c r="F3864" s="851" t="s">
        <v>24</v>
      </c>
      <c r="G3864" s="856"/>
      <c r="H3864" s="829"/>
      <c r="I3864" s="829"/>
      <c r="J3864" s="829"/>
    </row>
    <row r="3865" s="820" customFormat="1" ht="12.75" spans="1:10">
      <c r="A3865" s="853" t="s">
        <v>59</v>
      </c>
      <c r="B3865" s="854" t="s">
        <v>8996</v>
      </c>
      <c r="C3865" s="855" t="s">
        <v>8997</v>
      </c>
      <c r="D3865" s="856"/>
      <c r="E3865" s="856"/>
      <c r="F3865" s="851" t="s">
        <v>6712</v>
      </c>
      <c r="G3865" s="856"/>
      <c r="H3865" s="829"/>
      <c r="I3865" s="829"/>
      <c r="J3865" s="829"/>
    </row>
    <row r="3866" s="820" customFormat="1" ht="12.75" spans="1:10">
      <c r="A3866" s="853" t="s">
        <v>59</v>
      </c>
      <c r="B3866" s="854" t="s">
        <v>8998</v>
      </c>
      <c r="C3866" s="855" t="s">
        <v>8999</v>
      </c>
      <c r="D3866" s="856"/>
      <c r="E3866" s="856"/>
      <c r="F3866" s="851" t="s">
        <v>6712</v>
      </c>
      <c r="G3866" s="856"/>
      <c r="H3866" s="829"/>
      <c r="I3866" s="829"/>
      <c r="J3866" s="829"/>
    </row>
    <row r="3867" s="820" customFormat="1" ht="24" spans="1:10">
      <c r="A3867" s="853" t="s">
        <v>59</v>
      </c>
      <c r="B3867" s="854" t="s">
        <v>9000</v>
      </c>
      <c r="C3867" s="855" t="s">
        <v>9001</v>
      </c>
      <c r="D3867" s="856"/>
      <c r="E3867" s="856"/>
      <c r="F3867" s="851" t="s">
        <v>9002</v>
      </c>
      <c r="G3867" s="856"/>
      <c r="H3867" s="829"/>
      <c r="I3867" s="829"/>
      <c r="J3867" s="829"/>
    </row>
    <row r="3868" s="820" customFormat="1" ht="12.75" spans="1:10">
      <c r="A3868" s="853" t="s">
        <v>336</v>
      </c>
      <c r="B3868" s="854" t="s">
        <v>9003</v>
      </c>
      <c r="C3868" s="855" t="s">
        <v>9004</v>
      </c>
      <c r="D3868" s="856"/>
      <c r="E3868" s="856"/>
      <c r="F3868" s="851" t="s">
        <v>6712</v>
      </c>
      <c r="G3868" s="856"/>
      <c r="H3868" s="829"/>
      <c r="I3868" s="829"/>
      <c r="J3868" s="829"/>
    </row>
    <row r="3869" s="820" customFormat="1" ht="12.75" spans="1:10">
      <c r="A3869" s="853" t="s">
        <v>336</v>
      </c>
      <c r="B3869" s="854" t="s">
        <v>9005</v>
      </c>
      <c r="C3869" s="855" t="s">
        <v>9006</v>
      </c>
      <c r="D3869" s="856"/>
      <c r="E3869" s="856"/>
      <c r="F3869" s="851" t="s">
        <v>24</v>
      </c>
      <c r="G3869" s="856"/>
      <c r="H3869" s="829"/>
      <c r="I3869" s="829"/>
      <c r="J3869" s="829"/>
    </row>
    <row r="3870" s="820" customFormat="1" ht="12.75" spans="1:10">
      <c r="A3870" s="853" t="s">
        <v>59</v>
      </c>
      <c r="B3870" s="854" t="s">
        <v>9007</v>
      </c>
      <c r="C3870" s="855" t="s">
        <v>9008</v>
      </c>
      <c r="D3870" s="856"/>
      <c r="E3870" s="856" t="s">
        <v>9009</v>
      </c>
      <c r="F3870" s="851" t="s">
        <v>24</v>
      </c>
      <c r="G3870" s="856"/>
      <c r="H3870" s="829"/>
      <c r="I3870" s="829"/>
      <c r="J3870" s="829"/>
    </row>
    <row r="3871" s="820" customFormat="1" ht="12.75" spans="1:10">
      <c r="A3871" s="853" t="s">
        <v>336</v>
      </c>
      <c r="B3871" s="854" t="s">
        <v>9010</v>
      </c>
      <c r="C3871" s="855" t="s">
        <v>9011</v>
      </c>
      <c r="D3871" s="856"/>
      <c r="E3871" s="856"/>
      <c r="F3871" s="851" t="s">
        <v>752</v>
      </c>
      <c r="G3871" s="856"/>
      <c r="H3871" s="829"/>
      <c r="I3871" s="829"/>
      <c r="J3871" s="829"/>
    </row>
    <row r="3872" s="820" customFormat="1" ht="12.75" spans="1:10">
      <c r="A3872" s="853" t="s">
        <v>336</v>
      </c>
      <c r="B3872" s="854" t="s">
        <v>9012</v>
      </c>
      <c r="C3872" s="855" t="s">
        <v>9013</v>
      </c>
      <c r="D3872" s="856"/>
      <c r="E3872" s="856"/>
      <c r="F3872" s="851" t="s">
        <v>6712</v>
      </c>
      <c r="G3872" s="856"/>
      <c r="H3872" s="829"/>
      <c r="I3872" s="829"/>
      <c r="J3872" s="829"/>
    </row>
    <row r="3873" s="820" customFormat="1" ht="24" spans="1:10">
      <c r="A3873" s="853" t="s">
        <v>336</v>
      </c>
      <c r="B3873" s="854" t="s">
        <v>9014</v>
      </c>
      <c r="C3873" s="855" t="s">
        <v>9015</v>
      </c>
      <c r="D3873" s="856"/>
      <c r="E3873" s="856"/>
      <c r="F3873" s="851" t="s">
        <v>9016</v>
      </c>
      <c r="G3873" s="856"/>
      <c r="H3873" s="829"/>
      <c r="I3873" s="829"/>
      <c r="J3873" s="829"/>
    </row>
    <row r="3874" s="820" customFormat="1" ht="12.75" spans="1:10">
      <c r="A3874" s="853" t="s">
        <v>336</v>
      </c>
      <c r="B3874" s="854" t="s">
        <v>9017</v>
      </c>
      <c r="C3874" s="855" t="s">
        <v>9018</v>
      </c>
      <c r="D3874" s="856"/>
      <c r="E3874" s="856"/>
      <c r="F3874" s="851" t="s">
        <v>8984</v>
      </c>
      <c r="G3874" s="856"/>
      <c r="H3874" s="829"/>
      <c r="I3874" s="829"/>
      <c r="J3874" s="829"/>
    </row>
    <row r="3875" s="820" customFormat="1" ht="12.75" spans="1:10">
      <c r="A3875" s="853" t="s">
        <v>59</v>
      </c>
      <c r="B3875" s="854" t="s">
        <v>9019</v>
      </c>
      <c r="C3875" s="855" t="s">
        <v>9020</v>
      </c>
      <c r="D3875" s="856"/>
      <c r="E3875" s="856"/>
      <c r="F3875" s="851" t="s">
        <v>6712</v>
      </c>
      <c r="G3875" s="856"/>
      <c r="H3875" s="829"/>
      <c r="I3875" s="829"/>
      <c r="J3875" s="829"/>
    </row>
    <row r="3876" s="820" customFormat="1" ht="12.75" spans="1:10">
      <c r="A3876" s="853" t="s">
        <v>336</v>
      </c>
      <c r="B3876" s="854" t="s">
        <v>9021</v>
      </c>
      <c r="C3876" s="855" t="s">
        <v>9022</v>
      </c>
      <c r="D3876" s="859"/>
      <c r="E3876" s="856"/>
      <c r="F3876" s="851" t="s">
        <v>6712</v>
      </c>
      <c r="G3876" s="856"/>
      <c r="H3876" s="829"/>
      <c r="I3876" s="829"/>
      <c r="J3876" s="829"/>
    </row>
    <row r="3877" s="820" customFormat="1" ht="12.75" spans="1:10">
      <c r="A3877" s="853" t="s">
        <v>336</v>
      </c>
      <c r="B3877" s="854" t="s">
        <v>9023</v>
      </c>
      <c r="C3877" s="855" t="s">
        <v>9024</v>
      </c>
      <c r="D3877" s="856"/>
      <c r="E3877" s="856"/>
      <c r="F3877" s="851" t="s">
        <v>6712</v>
      </c>
      <c r="G3877" s="856"/>
      <c r="H3877" s="829"/>
      <c r="I3877" s="829"/>
      <c r="J3877" s="829"/>
    </row>
    <row r="3878" s="820" customFormat="1" ht="12.75" spans="1:10">
      <c r="A3878" s="853" t="s">
        <v>336</v>
      </c>
      <c r="B3878" s="854" t="s">
        <v>9025</v>
      </c>
      <c r="C3878" s="855" t="s">
        <v>9026</v>
      </c>
      <c r="D3878" s="861" t="s">
        <v>9027</v>
      </c>
      <c r="E3878" s="856"/>
      <c r="F3878" s="851" t="s">
        <v>9028</v>
      </c>
      <c r="G3878" s="856"/>
      <c r="H3878" s="839"/>
      <c r="I3878" s="848"/>
      <c r="J3878" s="849"/>
    </row>
    <row r="3879" s="820" customFormat="1" ht="12.75" spans="1:10">
      <c r="A3879" s="853" t="s">
        <v>336</v>
      </c>
      <c r="B3879" s="854" t="s">
        <v>9029</v>
      </c>
      <c r="C3879" s="855" t="s">
        <v>9030</v>
      </c>
      <c r="D3879" s="856"/>
      <c r="E3879" s="856"/>
      <c r="F3879" s="851" t="s">
        <v>9028</v>
      </c>
      <c r="G3879" s="856"/>
      <c r="H3879" s="829"/>
      <c r="I3879" s="829"/>
      <c r="J3879" s="829"/>
    </row>
    <row r="3880" s="820" customFormat="1" ht="24" spans="1:10">
      <c r="A3880" s="853" t="s">
        <v>59</v>
      </c>
      <c r="B3880" s="854" t="s">
        <v>9031</v>
      </c>
      <c r="C3880" s="855" t="s">
        <v>9032</v>
      </c>
      <c r="D3880" s="856" t="s">
        <v>9033</v>
      </c>
      <c r="E3880" s="856"/>
      <c r="F3880" s="851" t="s">
        <v>8984</v>
      </c>
      <c r="G3880" s="872" t="s">
        <v>9034</v>
      </c>
      <c r="H3880" s="839"/>
      <c r="I3880" s="848"/>
      <c r="J3880" s="937"/>
    </row>
    <row r="3881" s="820" customFormat="1" ht="12.75" spans="1:10">
      <c r="A3881" s="853" t="s">
        <v>59</v>
      </c>
      <c r="B3881" s="854" t="s">
        <v>9035</v>
      </c>
      <c r="C3881" s="855" t="s">
        <v>9036</v>
      </c>
      <c r="D3881" s="856" t="s">
        <v>9033</v>
      </c>
      <c r="E3881" s="856"/>
      <c r="F3881" s="851" t="s">
        <v>8984</v>
      </c>
      <c r="G3881" s="856"/>
      <c r="H3881" s="839"/>
      <c r="I3881" s="848"/>
      <c r="J3881" s="849"/>
    </row>
    <row r="3882" s="820" customFormat="1" ht="12.75" spans="1:10">
      <c r="A3882" s="853" t="s">
        <v>59</v>
      </c>
      <c r="B3882" s="854" t="s">
        <v>9037</v>
      </c>
      <c r="C3882" s="855" t="s">
        <v>9038</v>
      </c>
      <c r="D3882" s="856" t="s">
        <v>9033</v>
      </c>
      <c r="E3882" s="856"/>
      <c r="F3882" s="851" t="s">
        <v>8984</v>
      </c>
      <c r="G3882" s="856"/>
      <c r="H3882" s="839"/>
      <c r="I3882" s="848"/>
      <c r="J3882" s="849"/>
    </row>
    <row r="3883" s="820" customFormat="1" ht="12.75" spans="1:10">
      <c r="A3883" s="853" t="s">
        <v>59</v>
      </c>
      <c r="B3883" s="854" t="s">
        <v>9039</v>
      </c>
      <c r="C3883" s="855" t="s">
        <v>9040</v>
      </c>
      <c r="D3883" s="856" t="s">
        <v>9033</v>
      </c>
      <c r="E3883" s="856"/>
      <c r="F3883" s="851" t="s">
        <v>8984</v>
      </c>
      <c r="G3883" s="856"/>
      <c r="H3883" s="839"/>
      <c r="I3883" s="848"/>
      <c r="J3883" s="849"/>
    </row>
    <row r="3884" s="820" customFormat="1" ht="12.75" spans="1:10">
      <c r="A3884" s="853" t="s">
        <v>59</v>
      </c>
      <c r="B3884" s="854" t="s">
        <v>9041</v>
      </c>
      <c r="C3884" s="855" t="s">
        <v>9042</v>
      </c>
      <c r="D3884" s="856"/>
      <c r="E3884" s="856"/>
      <c r="F3884" s="851" t="s">
        <v>9043</v>
      </c>
      <c r="G3884" s="856"/>
      <c r="H3884" s="829"/>
      <c r="I3884" s="829"/>
      <c r="J3884" s="829"/>
    </row>
    <row r="3885" s="820" customFormat="1" ht="24" spans="1:10">
      <c r="A3885" s="853" t="s">
        <v>59</v>
      </c>
      <c r="B3885" s="854" t="s">
        <v>9044</v>
      </c>
      <c r="C3885" s="855" t="s">
        <v>9045</v>
      </c>
      <c r="D3885" s="856"/>
      <c r="E3885" s="856"/>
      <c r="F3885" s="851" t="s">
        <v>9046</v>
      </c>
      <c r="G3885" s="856"/>
      <c r="H3885" s="839"/>
      <c r="I3885" s="848"/>
      <c r="J3885" s="849"/>
    </row>
    <row r="3886" s="820" customFormat="1" ht="12.75" spans="1:10">
      <c r="A3886" s="853" t="s">
        <v>59</v>
      </c>
      <c r="B3886" s="854" t="s">
        <v>9047</v>
      </c>
      <c r="C3886" s="855" t="s">
        <v>9048</v>
      </c>
      <c r="D3886" s="856" t="s">
        <v>9049</v>
      </c>
      <c r="E3886" s="856"/>
      <c r="F3886" s="851" t="s">
        <v>24</v>
      </c>
      <c r="G3886" s="856"/>
      <c r="H3886" s="829"/>
      <c r="I3886" s="829"/>
      <c r="J3886" s="829"/>
    </row>
    <row r="3887" s="820" customFormat="1" ht="12.75" spans="1:10">
      <c r="A3887" s="853" t="s">
        <v>59</v>
      </c>
      <c r="B3887" s="854" t="s">
        <v>9050</v>
      </c>
      <c r="C3887" s="855" t="s">
        <v>9051</v>
      </c>
      <c r="D3887" s="859"/>
      <c r="E3887" s="856"/>
      <c r="F3887" s="851" t="s">
        <v>8984</v>
      </c>
      <c r="G3887" s="856"/>
      <c r="H3887" s="829"/>
      <c r="I3887" s="829"/>
      <c r="J3887" s="829"/>
    </row>
    <row r="3888" s="820" customFormat="1" ht="12.75" spans="1:10">
      <c r="A3888" s="853" t="s">
        <v>59</v>
      </c>
      <c r="B3888" s="854" t="s">
        <v>9052</v>
      </c>
      <c r="C3888" s="855" t="s">
        <v>9053</v>
      </c>
      <c r="D3888" s="856"/>
      <c r="E3888" s="856"/>
      <c r="F3888" s="851" t="s">
        <v>910</v>
      </c>
      <c r="G3888" s="856"/>
      <c r="H3888" s="829"/>
      <c r="I3888" s="829"/>
      <c r="J3888" s="829"/>
    </row>
    <row r="3889" s="820" customFormat="1" ht="12.75" spans="1:10">
      <c r="A3889" s="853" t="s">
        <v>336</v>
      </c>
      <c r="B3889" s="854" t="s">
        <v>9054</v>
      </c>
      <c r="C3889" s="855" t="s">
        <v>9055</v>
      </c>
      <c r="D3889" s="859"/>
      <c r="E3889" s="856"/>
      <c r="F3889" s="851" t="s">
        <v>8984</v>
      </c>
      <c r="G3889" s="856"/>
      <c r="H3889" s="829"/>
      <c r="I3889" s="829"/>
      <c r="J3889" s="829"/>
    </row>
    <row r="3890" s="820" customFormat="1" ht="36" spans="1:10">
      <c r="A3890" s="853" t="s">
        <v>59</v>
      </c>
      <c r="B3890" s="854" t="s">
        <v>9056</v>
      </c>
      <c r="C3890" s="855" t="s">
        <v>9057</v>
      </c>
      <c r="D3890" s="856"/>
      <c r="E3890" s="856"/>
      <c r="F3890" s="851" t="s">
        <v>24</v>
      </c>
      <c r="G3890" s="856" t="s">
        <v>9058</v>
      </c>
      <c r="H3890" s="829"/>
      <c r="I3890" s="829"/>
      <c r="J3890" s="829"/>
    </row>
    <row r="3891" s="820" customFormat="1" ht="36" spans="1:10">
      <c r="A3891" s="853" t="s">
        <v>59</v>
      </c>
      <c r="B3891" s="854" t="s">
        <v>9059</v>
      </c>
      <c r="C3891" s="855" t="s">
        <v>9060</v>
      </c>
      <c r="D3891" s="856"/>
      <c r="E3891" s="856"/>
      <c r="F3891" s="851" t="s">
        <v>24</v>
      </c>
      <c r="G3891" s="856" t="s">
        <v>9061</v>
      </c>
      <c r="H3891" s="829"/>
      <c r="I3891" s="829"/>
      <c r="J3891" s="829"/>
    </row>
    <row r="3892" s="820" customFormat="1" ht="36" spans="1:10">
      <c r="A3892" s="853" t="s">
        <v>59</v>
      </c>
      <c r="B3892" s="854" t="s">
        <v>9062</v>
      </c>
      <c r="C3892" s="855" t="s">
        <v>9063</v>
      </c>
      <c r="D3892" s="856"/>
      <c r="E3892" s="856"/>
      <c r="F3892" s="851" t="s">
        <v>24</v>
      </c>
      <c r="G3892" s="856" t="s">
        <v>9064</v>
      </c>
      <c r="H3892" s="829"/>
      <c r="I3892" s="829"/>
      <c r="J3892" s="829"/>
    </row>
    <row r="3893" s="820" customFormat="1" ht="12.75" spans="1:10">
      <c r="A3893" s="853" t="s">
        <v>59</v>
      </c>
      <c r="B3893" s="854" t="s">
        <v>9065</v>
      </c>
      <c r="C3893" s="855" t="s">
        <v>9066</v>
      </c>
      <c r="D3893" s="856" t="s">
        <v>9067</v>
      </c>
      <c r="E3893" s="856"/>
      <c r="F3893" s="851" t="s">
        <v>24</v>
      </c>
      <c r="G3893" s="856"/>
      <c r="H3893" s="829"/>
      <c r="I3893" s="829"/>
      <c r="J3893" s="829"/>
    </row>
    <row r="3894" s="820" customFormat="1" ht="36" spans="1:10">
      <c r="A3894" s="853" t="s">
        <v>336</v>
      </c>
      <c r="B3894" s="854" t="s">
        <v>9068</v>
      </c>
      <c r="C3894" s="855" t="s">
        <v>9069</v>
      </c>
      <c r="D3894" s="859"/>
      <c r="E3894" s="856"/>
      <c r="F3894" s="851" t="s">
        <v>24</v>
      </c>
      <c r="G3894" s="856" t="s">
        <v>9070</v>
      </c>
      <c r="H3894" s="829"/>
      <c r="I3894" s="829"/>
      <c r="J3894" s="829"/>
    </row>
    <row r="3895" s="820" customFormat="1" ht="12.75" spans="1:10">
      <c r="A3895" s="853" t="s">
        <v>336</v>
      </c>
      <c r="B3895" s="854" t="s">
        <v>9071</v>
      </c>
      <c r="C3895" s="855" t="s">
        <v>9072</v>
      </c>
      <c r="D3895" s="856"/>
      <c r="E3895" s="856"/>
      <c r="F3895" s="851" t="s">
        <v>24</v>
      </c>
      <c r="G3895" s="856"/>
      <c r="H3895" s="829"/>
      <c r="I3895" s="829"/>
      <c r="J3895" s="829"/>
    </row>
    <row r="3896" s="820" customFormat="1" ht="36" spans="1:10">
      <c r="A3896" s="853" t="s">
        <v>336</v>
      </c>
      <c r="B3896" s="854" t="s">
        <v>9073</v>
      </c>
      <c r="C3896" s="855" t="s">
        <v>9074</v>
      </c>
      <c r="D3896" s="859"/>
      <c r="E3896" s="856"/>
      <c r="F3896" s="851" t="s">
        <v>24</v>
      </c>
      <c r="G3896" s="856" t="s">
        <v>9075</v>
      </c>
      <c r="H3896" s="829"/>
      <c r="I3896" s="829"/>
      <c r="J3896" s="829"/>
    </row>
    <row r="3897" s="820" customFormat="1" ht="36" spans="1:10">
      <c r="A3897" s="853" t="s">
        <v>336</v>
      </c>
      <c r="B3897" s="854" t="s">
        <v>9076</v>
      </c>
      <c r="C3897" s="855" t="s">
        <v>9077</v>
      </c>
      <c r="D3897" s="859"/>
      <c r="E3897" s="856"/>
      <c r="F3897" s="851" t="s">
        <v>24</v>
      </c>
      <c r="G3897" s="856" t="s">
        <v>9078</v>
      </c>
      <c r="H3897" s="829"/>
      <c r="I3897" s="829"/>
      <c r="J3897" s="829"/>
    </row>
    <row r="3898" s="820" customFormat="1" ht="12.75" spans="1:10">
      <c r="A3898" s="853" t="s">
        <v>336</v>
      </c>
      <c r="B3898" s="854" t="s">
        <v>9079</v>
      </c>
      <c r="C3898" s="855" t="s">
        <v>9080</v>
      </c>
      <c r="D3898" s="856"/>
      <c r="E3898" s="856"/>
      <c r="F3898" s="938" t="s">
        <v>9081</v>
      </c>
      <c r="G3898" s="856"/>
      <c r="H3898" s="829"/>
      <c r="I3898" s="829"/>
      <c r="J3898" s="829"/>
    </row>
    <row r="3899" s="820" customFormat="1" ht="12.75" spans="1:10">
      <c r="A3899" s="853" t="s">
        <v>59</v>
      </c>
      <c r="B3899" s="854" t="s">
        <v>9082</v>
      </c>
      <c r="C3899" s="855" t="s">
        <v>9083</v>
      </c>
      <c r="D3899" s="856" t="s">
        <v>9084</v>
      </c>
      <c r="E3899" s="856"/>
      <c r="F3899" s="851" t="s">
        <v>9085</v>
      </c>
      <c r="G3899" s="856"/>
      <c r="H3899" s="829"/>
      <c r="I3899" s="829"/>
      <c r="J3899" s="829"/>
    </row>
    <row r="3900" s="820" customFormat="1" ht="12.75" spans="1:10">
      <c r="A3900" s="853" t="s">
        <v>59</v>
      </c>
      <c r="B3900" s="854" t="s">
        <v>9086</v>
      </c>
      <c r="C3900" s="855" t="s">
        <v>9087</v>
      </c>
      <c r="D3900" s="856"/>
      <c r="E3900" s="856"/>
      <c r="F3900" s="851" t="s">
        <v>24</v>
      </c>
      <c r="G3900" s="856"/>
      <c r="H3900" s="829"/>
      <c r="I3900" s="829"/>
      <c r="J3900" s="829"/>
    </row>
    <row r="3901" s="820" customFormat="1" ht="36" spans="1:10">
      <c r="A3901" s="853" t="s">
        <v>336</v>
      </c>
      <c r="B3901" s="854" t="s">
        <v>9088</v>
      </c>
      <c r="C3901" s="855" t="s">
        <v>9089</v>
      </c>
      <c r="D3901" s="856"/>
      <c r="E3901" s="856"/>
      <c r="F3901" s="851" t="s">
        <v>24</v>
      </c>
      <c r="G3901" s="856" t="s">
        <v>9090</v>
      </c>
      <c r="H3901" s="829"/>
      <c r="I3901" s="829"/>
      <c r="J3901" s="829"/>
    </row>
    <row r="3902" s="820" customFormat="1" ht="36" spans="1:10">
      <c r="A3902" s="853" t="s">
        <v>336</v>
      </c>
      <c r="B3902" s="854" t="s">
        <v>9091</v>
      </c>
      <c r="C3902" s="855" t="s">
        <v>9092</v>
      </c>
      <c r="D3902" s="856"/>
      <c r="E3902" s="856"/>
      <c r="F3902" s="851" t="s">
        <v>24</v>
      </c>
      <c r="G3902" s="856" t="s">
        <v>9093</v>
      </c>
      <c r="H3902" s="829"/>
      <c r="I3902" s="829"/>
      <c r="J3902" s="829"/>
    </row>
    <row r="3903" s="820" customFormat="1" ht="36" spans="1:10">
      <c r="A3903" s="853" t="s">
        <v>336</v>
      </c>
      <c r="B3903" s="854" t="s">
        <v>9094</v>
      </c>
      <c r="C3903" s="855" t="s">
        <v>9095</v>
      </c>
      <c r="D3903" s="856"/>
      <c r="E3903" s="856"/>
      <c r="F3903" s="851" t="s">
        <v>24</v>
      </c>
      <c r="G3903" s="856" t="s">
        <v>9096</v>
      </c>
      <c r="H3903" s="829"/>
      <c r="I3903" s="829"/>
      <c r="J3903" s="829"/>
    </row>
    <row r="3904" s="820" customFormat="1" ht="12.75" spans="1:10">
      <c r="A3904" s="853" t="s">
        <v>59</v>
      </c>
      <c r="B3904" s="854" t="s">
        <v>9097</v>
      </c>
      <c r="C3904" s="855" t="s">
        <v>9098</v>
      </c>
      <c r="D3904" s="856"/>
      <c r="E3904" s="856"/>
      <c r="F3904" s="851" t="s">
        <v>189</v>
      </c>
      <c r="G3904" s="856"/>
      <c r="H3904" s="829"/>
      <c r="I3904" s="829"/>
      <c r="J3904" s="829"/>
    </row>
    <row r="3905" s="820" customFormat="1" ht="12.75" spans="1:10">
      <c r="A3905" s="853" t="s">
        <v>59</v>
      </c>
      <c r="B3905" s="854" t="s">
        <v>9099</v>
      </c>
      <c r="C3905" s="855" t="s">
        <v>9100</v>
      </c>
      <c r="D3905" s="856"/>
      <c r="E3905" s="856"/>
      <c r="F3905" s="851" t="s">
        <v>189</v>
      </c>
      <c r="G3905" s="856"/>
      <c r="H3905" s="829"/>
      <c r="I3905" s="829"/>
      <c r="J3905" s="829"/>
    </row>
    <row r="3906" s="820" customFormat="1" ht="12.75" spans="1:10">
      <c r="A3906" s="853" t="s">
        <v>59</v>
      </c>
      <c r="B3906" s="854" t="s">
        <v>9101</v>
      </c>
      <c r="C3906" s="855" t="s">
        <v>9102</v>
      </c>
      <c r="D3906" s="856"/>
      <c r="E3906" s="856"/>
      <c r="F3906" s="851" t="s">
        <v>54</v>
      </c>
      <c r="G3906" s="856"/>
      <c r="H3906" s="829"/>
      <c r="I3906" s="829"/>
      <c r="J3906" s="829"/>
    </row>
    <row r="3907" s="820" customFormat="1" ht="12.75" spans="1:10">
      <c r="A3907" s="853" t="s">
        <v>59</v>
      </c>
      <c r="B3907" s="854" t="s">
        <v>9103</v>
      </c>
      <c r="C3907" s="855" t="s">
        <v>9104</v>
      </c>
      <c r="D3907" s="856"/>
      <c r="E3907" s="856"/>
      <c r="F3907" s="851" t="s">
        <v>752</v>
      </c>
      <c r="G3907" s="856"/>
      <c r="H3907" s="829"/>
      <c r="I3907" s="829"/>
      <c r="J3907" s="829"/>
    </row>
    <row r="3908" s="820" customFormat="1" ht="12.75" spans="1:10">
      <c r="A3908" s="853" t="s">
        <v>59</v>
      </c>
      <c r="B3908" s="854" t="s">
        <v>9105</v>
      </c>
      <c r="C3908" s="855" t="s">
        <v>9106</v>
      </c>
      <c r="D3908" s="856"/>
      <c r="E3908" s="856"/>
      <c r="F3908" s="851" t="s">
        <v>9081</v>
      </c>
      <c r="G3908" s="856"/>
      <c r="H3908" s="829"/>
      <c r="I3908" s="829"/>
      <c r="J3908" s="829"/>
    </row>
    <row r="3909" s="820" customFormat="1" ht="12.75" spans="1:10">
      <c r="A3909" s="853" t="s">
        <v>336</v>
      </c>
      <c r="B3909" s="854" t="s">
        <v>9107</v>
      </c>
      <c r="C3909" s="855" t="s">
        <v>9108</v>
      </c>
      <c r="D3909" s="856" t="s">
        <v>8000</v>
      </c>
      <c r="E3909" s="856"/>
      <c r="F3909" s="851" t="s">
        <v>24</v>
      </c>
      <c r="G3909" s="856"/>
      <c r="H3909" s="829"/>
      <c r="I3909" s="829"/>
      <c r="J3909" s="829"/>
    </row>
    <row r="3910" s="820" customFormat="1" ht="12.75" spans="1:10">
      <c r="A3910" s="853" t="s">
        <v>336</v>
      </c>
      <c r="B3910" s="854" t="s">
        <v>9109</v>
      </c>
      <c r="C3910" s="855" t="s">
        <v>9110</v>
      </c>
      <c r="D3910" s="856" t="s">
        <v>8000</v>
      </c>
      <c r="E3910" s="856"/>
      <c r="F3910" s="851" t="s">
        <v>24</v>
      </c>
      <c r="G3910" s="856"/>
      <c r="H3910" s="829"/>
      <c r="I3910" s="829"/>
      <c r="J3910" s="829"/>
    </row>
    <row r="3911" s="820" customFormat="1" ht="12.75" spans="1:10">
      <c r="A3911" s="853" t="s">
        <v>336</v>
      </c>
      <c r="B3911" s="854" t="s">
        <v>9111</v>
      </c>
      <c r="C3911" s="855" t="s">
        <v>9112</v>
      </c>
      <c r="D3911" s="856" t="s">
        <v>8000</v>
      </c>
      <c r="E3911" s="856"/>
      <c r="F3911" s="851" t="s">
        <v>24</v>
      </c>
      <c r="G3911" s="856"/>
      <c r="H3911" s="829"/>
      <c r="I3911" s="829"/>
      <c r="J3911" s="829"/>
    </row>
    <row r="3912" s="820" customFormat="1" ht="12.75" spans="1:10">
      <c r="A3912" s="853" t="s">
        <v>336</v>
      </c>
      <c r="B3912" s="854" t="s">
        <v>9113</v>
      </c>
      <c r="C3912" s="855" t="s">
        <v>9114</v>
      </c>
      <c r="D3912" s="856" t="s">
        <v>8000</v>
      </c>
      <c r="E3912" s="856"/>
      <c r="F3912" s="851" t="s">
        <v>24</v>
      </c>
      <c r="G3912" s="856"/>
      <c r="H3912" s="829"/>
      <c r="I3912" s="829"/>
      <c r="J3912" s="829"/>
    </row>
    <row r="3913" s="820" customFormat="1" ht="12.75" spans="1:10">
      <c r="A3913" s="853" t="s">
        <v>59</v>
      </c>
      <c r="B3913" s="854" t="s">
        <v>9115</v>
      </c>
      <c r="C3913" s="855" t="s">
        <v>9116</v>
      </c>
      <c r="D3913" s="856" t="s">
        <v>9117</v>
      </c>
      <c r="E3913" s="856"/>
      <c r="F3913" s="851" t="s">
        <v>24</v>
      </c>
      <c r="G3913" s="856" t="s">
        <v>9118</v>
      </c>
      <c r="H3913" s="829"/>
      <c r="I3913" s="829"/>
      <c r="J3913" s="829"/>
    </row>
    <row r="3914" s="820" customFormat="1" ht="24" spans="1:10">
      <c r="A3914" s="853" t="s">
        <v>59</v>
      </c>
      <c r="B3914" s="854" t="s">
        <v>9119</v>
      </c>
      <c r="C3914" s="855" t="s">
        <v>9120</v>
      </c>
      <c r="D3914" s="856" t="s">
        <v>9117</v>
      </c>
      <c r="E3914" s="856"/>
      <c r="F3914" s="851" t="s">
        <v>24</v>
      </c>
      <c r="G3914" s="856" t="s">
        <v>9121</v>
      </c>
      <c r="H3914" s="829"/>
      <c r="I3914" s="829"/>
      <c r="J3914" s="829"/>
    </row>
    <row r="3915" s="820" customFormat="1" ht="48" spans="1:10">
      <c r="A3915" s="853" t="s">
        <v>59</v>
      </c>
      <c r="B3915" s="854" t="s">
        <v>9122</v>
      </c>
      <c r="C3915" s="855" t="s">
        <v>9123</v>
      </c>
      <c r="D3915" s="856"/>
      <c r="E3915" s="856"/>
      <c r="F3915" s="851" t="s">
        <v>9124</v>
      </c>
      <c r="G3915" s="856" t="s">
        <v>9125</v>
      </c>
      <c r="H3915" s="829"/>
      <c r="I3915" s="829"/>
      <c r="J3915" s="829"/>
    </row>
    <row r="3916" s="820" customFormat="1" ht="12.75" spans="1:10">
      <c r="A3916" s="854" t="s">
        <v>59</v>
      </c>
      <c r="B3916" s="854" t="s">
        <v>9126</v>
      </c>
      <c r="C3916" s="855" t="s">
        <v>9127</v>
      </c>
      <c r="D3916" s="855"/>
      <c r="E3916" s="855"/>
      <c r="F3916" s="850" t="s">
        <v>24</v>
      </c>
      <c r="G3916" s="855"/>
      <c r="H3916" s="829"/>
      <c r="I3916" s="829"/>
      <c r="J3916" s="829"/>
    </row>
    <row r="3917" s="820" customFormat="1" ht="12.75" spans="1:10">
      <c r="A3917" s="853" t="s">
        <v>59</v>
      </c>
      <c r="B3917" s="854" t="s">
        <v>9128</v>
      </c>
      <c r="C3917" s="855" t="s">
        <v>9129</v>
      </c>
      <c r="D3917" s="856" t="s">
        <v>9130</v>
      </c>
      <c r="E3917" s="856"/>
      <c r="F3917" s="851" t="s">
        <v>1739</v>
      </c>
      <c r="G3917" s="856"/>
      <c r="H3917" s="829"/>
      <c r="I3917" s="829"/>
      <c r="J3917" s="829"/>
    </row>
    <row r="3918" s="823" customFormat="1" ht="24" spans="1:10">
      <c r="A3918" s="860" t="s">
        <v>77</v>
      </c>
      <c r="B3918" s="867" t="s">
        <v>9131</v>
      </c>
      <c r="C3918" s="862" t="s">
        <v>9132</v>
      </c>
      <c r="D3918" s="861" t="s">
        <v>9133</v>
      </c>
      <c r="E3918" s="861"/>
      <c r="F3918" s="868" t="s">
        <v>24</v>
      </c>
      <c r="G3918" s="861"/>
      <c r="H3918" s="869"/>
      <c r="I3918" s="869"/>
      <c r="J3918" s="869"/>
    </row>
    <row r="3919" s="823" customFormat="1" ht="36" spans="1:10">
      <c r="A3919" s="860" t="s">
        <v>77</v>
      </c>
      <c r="B3919" s="867" t="s">
        <v>9134</v>
      </c>
      <c r="C3919" s="862" t="s">
        <v>9135</v>
      </c>
      <c r="D3919" s="861" t="s">
        <v>9136</v>
      </c>
      <c r="E3919" s="861"/>
      <c r="F3919" s="868" t="s">
        <v>24</v>
      </c>
      <c r="G3919" s="861"/>
      <c r="H3919" s="869"/>
      <c r="I3919" s="869"/>
      <c r="J3919" s="869"/>
    </row>
    <row r="3920" s="823" customFormat="1" ht="24" spans="1:10">
      <c r="A3920" s="860" t="s">
        <v>77</v>
      </c>
      <c r="B3920" s="867" t="s">
        <v>9137</v>
      </c>
      <c r="C3920" s="862" t="s">
        <v>9138</v>
      </c>
      <c r="D3920" s="861" t="s">
        <v>9139</v>
      </c>
      <c r="E3920" s="861"/>
      <c r="F3920" s="868" t="s">
        <v>24</v>
      </c>
      <c r="G3920" s="861"/>
      <c r="H3920" s="869"/>
      <c r="I3920" s="869"/>
      <c r="J3920" s="869"/>
    </row>
    <row r="3921" s="820" customFormat="1" ht="12.75" spans="1:10">
      <c r="A3921" s="853"/>
      <c r="B3921" s="854" t="s">
        <v>9140</v>
      </c>
      <c r="C3921" s="855" t="s">
        <v>9141</v>
      </c>
      <c r="D3921" s="856"/>
      <c r="E3921" s="856"/>
      <c r="F3921" s="851"/>
      <c r="G3921" s="856"/>
      <c r="H3921" s="829"/>
      <c r="I3921" s="829"/>
      <c r="J3921" s="829"/>
    </row>
    <row r="3922" s="820" customFormat="1" ht="12.75" spans="1:10">
      <c r="A3922" s="853"/>
      <c r="B3922" s="854" t="s">
        <v>9142</v>
      </c>
      <c r="C3922" s="855" t="s">
        <v>9143</v>
      </c>
      <c r="D3922" s="856"/>
      <c r="E3922" s="856"/>
      <c r="F3922" s="851"/>
      <c r="G3922" s="856"/>
      <c r="H3922" s="829"/>
      <c r="I3922" s="829"/>
      <c r="J3922" s="829"/>
    </row>
    <row r="3923" s="820" customFormat="1" ht="12.75" spans="1:10">
      <c r="A3923" s="853" t="s">
        <v>77</v>
      </c>
      <c r="B3923" s="854" t="s">
        <v>9144</v>
      </c>
      <c r="C3923" s="855" t="s">
        <v>9145</v>
      </c>
      <c r="D3923" s="856"/>
      <c r="E3923" s="856"/>
      <c r="F3923" s="851"/>
      <c r="G3923" s="856" t="s">
        <v>9146</v>
      </c>
      <c r="H3923" s="829"/>
      <c r="I3923" s="829"/>
      <c r="J3923" s="829"/>
    </row>
    <row r="3924" s="820" customFormat="1" ht="12.75" spans="1:10">
      <c r="A3924" s="853" t="s">
        <v>77</v>
      </c>
      <c r="B3924" s="854" t="s">
        <v>9147</v>
      </c>
      <c r="C3924" s="855" t="s">
        <v>9148</v>
      </c>
      <c r="D3924" s="856"/>
      <c r="E3924" s="856"/>
      <c r="F3924" s="851" t="s">
        <v>24</v>
      </c>
      <c r="G3924" s="856"/>
      <c r="H3924" s="829"/>
      <c r="I3924" s="829"/>
      <c r="J3924" s="829"/>
    </row>
    <row r="3925" s="820" customFormat="1" ht="12.75" spans="1:10">
      <c r="A3925" s="853" t="s">
        <v>77</v>
      </c>
      <c r="B3925" s="854" t="s">
        <v>9149</v>
      </c>
      <c r="C3925" s="855" t="s">
        <v>9150</v>
      </c>
      <c r="D3925" s="856"/>
      <c r="E3925" s="856"/>
      <c r="F3925" s="851" t="s">
        <v>24</v>
      </c>
      <c r="G3925" s="856"/>
      <c r="H3925" s="829"/>
      <c r="I3925" s="829"/>
      <c r="J3925" s="829"/>
    </row>
    <row r="3926" s="820" customFormat="1" ht="12.75" spans="1:10">
      <c r="A3926" s="853" t="s">
        <v>77</v>
      </c>
      <c r="B3926" s="854" t="s">
        <v>9151</v>
      </c>
      <c r="C3926" s="855" t="s">
        <v>9152</v>
      </c>
      <c r="D3926" s="856"/>
      <c r="E3926" s="856"/>
      <c r="F3926" s="851" t="s">
        <v>24</v>
      </c>
      <c r="G3926" s="856"/>
      <c r="H3926" s="829"/>
      <c r="I3926" s="829"/>
      <c r="J3926" s="829"/>
    </row>
    <row r="3927" s="820" customFormat="1" ht="12.75" spans="1:10">
      <c r="A3927" s="853" t="s">
        <v>77</v>
      </c>
      <c r="B3927" s="854" t="s">
        <v>9153</v>
      </c>
      <c r="C3927" s="855" t="s">
        <v>9154</v>
      </c>
      <c r="D3927" s="856"/>
      <c r="E3927" s="856"/>
      <c r="F3927" s="851" t="s">
        <v>24</v>
      </c>
      <c r="G3927" s="856"/>
      <c r="H3927" s="829"/>
      <c r="I3927" s="829"/>
      <c r="J3927" s="829"/>
    </row>
    <row r="3928" s="820" customFormat="1" ht="12.75" spans="1:10">
      <c r="A3928" s="853" t="s">
        <v>77</v>
      </c>
      <c r="B3928" s="854" t="s">
        <v>9155</v>
      </c>
      <c r="C3928" s="855" t="s">
        <v>9156</v>
      </c>
      <c r="D3928" s="856"/>
      <c r="E3928" s="856"/>
      <c r="F3928" s="851" t="s">
        <v>24</v>
      </c>
      <c r="G3928" s="856"/>
      <c r="H3928" s="829"/>
      <c r="I3928" s="829"/>
      <c r="J3928" s="829"/>
    </row>
    <row r="3929" s="820" customFormat="1" ht="12.75" spans="1:10">
      <c r="A3929" s="853" t="s">
        <v>77</v>
      </c>
      <c r="B3929" s="854" t="s">
        <v>9157</v>
      </c>
      <c r="C3929" s="855" t="s">
        <v>9158</v>
      </c>
      <c r="D3929" s="856"/>
      <c r="E3929" s="856"/>
      <c r="F3929" s="851" t="s">
        <v>24</v>
      </c>
      <c r="G3929" s="856"/>
      <c r="H3929" s="829"/>
      <c r="I3929" s="829"/>
      <c r="J3929" s="829"/>
    </row>
    <row r="3930" s="820" customFormat="1" ht="12.75" spans="1:10">
      <c r="A3930" s="853" t="s">
        <v>77</v>
      </c>
      <c r="B3930" s="854" t="s">
        <v>9159</v>
      </c>
      <c r="C3930" s="855" t="s">
        <v>9160</v>
      </c>
      <c r="D3930" s="856"/>
      <c r="E3930" s="856"/>
      <c r="F3930" s="851" t="s">
        <v>24</v>
      </c>
      <c r="G3930" s="856"/>
      <c r="H3930" s="829"/>
      <c r="I3930" s="829"/>
      <c r="J3930" s="829"/>
    </row>
    <row r="3931" s="820" customFormat="1" ht="12.75" spans="1:10">
      <c r="A3931" s="853" t="s">
        <v>77</v>
      </c>
      <c r="B3931" s="854" t="s">
        <v>9161</v>
      </c>
      <c r="C3931" s="855" t="s">
        <v>9162</v>
      </c>
      <c r="D3931" s="856"/>
      <c r="E3931" s="856"/>
      <c r="F3931" s="851" t="s">
        <v>24</v>
      </c>
      <c r="G3931" s="856"/>
      <c r="H3931" s="829"/>
      <c r="I3931" s="829"/>
      <c r="J3931" s="829"/>
    </row>
    <row r="3932" s="820" customFormat="1" ht="24" spans="1:10">
      <c r="A3932" s="853" t="s">
        <v>77</v>
      </c>
      <c r="B3932" s="854" t="s">
        <v>9163</v>
      </c>
      <c r="C3932" s="855" t="s">
        <v>9164</v>
      </c>
      <c r="D3932" s="856"/>
      <c r="E3932" s="856"/>
      <c r="F3932" s="851" t="s">
        <v>24</v>
      </c>
      <c r="G3932" s="856"/>
      <c r="H3932" s="829"/>
      <c r="I3932" s="829"/>
      <c r="J3932" s="829"/>
    </row>
    <row r="3933" s="820" customFormat="1" ht="24" spans="1:10">
      <c r="A3933" s="853" t="s">
        <v>77</v>
      </c>
      <c r="B3933" s="854" t="s">
        <v>9165</v>
      </c>
      <c r="C3933" s="855" t="s">
        <v>9166</v>
      </c>
      <c r="D3933" s="856"/>
      <c r="E3933" s="856"/>
      <c r="F3933" s="851" t="s">
        <v>24</v>
      </c>
      <c r="G3933" s="856"/>
      <c r="H3933" s="829"/>
      <c r="I3933" s="829"/>
      <c r="J3933" s="829"/>
    </row>
    <row r="3934" s="820" customFormat="1" ht="12.75" spans="1:10">
      <c r="A3934" s="853" t="s">
        <v>77</v>
      </c>
      <c r="B3934" s="854" t="s">
        <v>9167</v>
      </c>
      <c r="C3934" s="855" t="s">
        <v>9168</v>
      </c>
      <c r="D3934" s="856"/>
      <c r="E3934" s="856"/>
      <c r="F3934" s="851" t="s">
        <v>24</v>
      </c>
      <c r="G3934" s="856"/>
      <c r="H3934" s="829"/>
      <c r="I3934" s="829"/>
      <c r="J3934" s="829"/>
    </row>
    <row r="3935" s="820" customFormat="1" ht="12.75" spans="1:10">
      <c r="A3935" s="853" t="s">
        <v>77</v>
      </c>
      <c r="B3935" s="854" t="s">
        <v>9169</v>
      </c>
      <c r="C3935" s="855" t="s">
        <v>9170</v>
      </c>
      <c r="D3935" s="856"/>
      <c r="E3935" s="856"/>
      <c r="F3935" s="851" t="s">
        <v>24</v>
      </c>
      <c r="G3935" s="856"/>
      <c r="H3935" s="829"/>
      <c r="I3935" s="829"/>
      <c r="J3935" s="829"/>
    </row>
    <row r="3936" s="820" customFormat="1" ht="12.75" spans="1:10">
      <c r="A3936" s="853" t="s">
        <v>77</v>
      </c>
      <c r="B3936" s="854" t="s">
        <v>9171</v>
      </c>
      <c r="C3936" s="855" t="s">
        <v>9172</v>
      </c>
      <c r="D3936" s="856"/>
      <c r="E3936" s="856"/>
      <c r="F3936" s="851" t="s">
        <v>24</v>
      </c>
      <c r="G3936" s="856"/>
      <c r="H3936" s="829"/>
      <c r="I3936" s="829"/>
      <c r="J3936" s="829"/>
    </row>
    <row r="3937" s="820" customFormat="1" ht="24" spans="1:10">
      <c r="A3937" s="853" t="s">
        <v>77</v>
      </c>
      <c r="B3937" s="854" t="s">
        <v>9173</v>
      </c>
      <c r="C3937" s="855" t="s">
        <v>9174</v>
      </c>
      <c r="D3937" s="856"/>
      <c r="E3937" s="856"/>
      <c r="F3937" s="851" t="s">
        <v>24</v>
      </c>
      <c r="G3937" s="856"/>
      <c r="H3937" s="829"/>
      <c r="I3937" s="829"/>
      <c r="J3937" s="829"/>
    </row>
    <row r="3938" s="820" customFormat="1" ht="12.75" spans="1:10">
      <c r="A3938" s="853" t="s">
        <v>77</v>
      </c>
      <c r="B3938" s="854" t="s">
        <v>9175</v>
      </c>
      <c r="C3938" s="855" t="s">
        <v>9176</v>
      </c>
      <c r="D3938" s="856"/>
      <c r="E3938" s="856"/>
      <c r="F3938" s="851" t="s">
        <v>24</v>
      </c>
      <c r="G3938" s="856"/>
      <c r="H3938" s="829"/>
      <c r="I3938" s="829"/>
      <c r="J3938" s="829"/>
    </row>
    <row r="3939" s="820" customFormat="1" ht="12.75" spans="1:10">
      <c r="A3939" s="853" t="s">
        <v>77</v>
      </c>
      <c r="B3939" s="854" t="s">
        <v>9177</v>
      </c>
      <c r="C3939" s="855" t="s">
        <v>9178</v>
      </c>
      <c r="D3939" s="856"/>
      <c r="E3939" s="856"/>
      <c r="F3939" s="851" t="s">
        <v>24</v>
      </c>
      <c r="G3939" s="856"/>
      <c r="H3939" s="829"/>
      <c r="I3939" s="829"/>
      <c r="J3939" s="829"/>
    </row>
    <row r="3940" s="820" customFormat="1" ht="12.75" spans="1:10">
      <c r="A3940" s="853" t="s">
        <v>77</v>
      </c>
      <c r="B3940" s="854" t="s">
        <v>9179</v>
      </c>
      <c r="C3940" s="855" t="s">
        <v>9180</v>
      </c>
      <c r="D3940" s="856"/>
      <c r="E3940" s="856"/>
      <c r="F3940" s="851" t="s">
        <v>24</v>
      </c>
      <c r="G3940" s="856"/>
      <c r="H3940" s="829"/>
      <c r="I3940" s="829"/>
      <c r="J3940" s="829"/>
    </row>
    <row r="3941" s="820" customFormat="1" ht="12.75" spans="1:10">
      <c r="A3941" s="853" t="s">
        <v>77</v>
      </c>
      <c r="B3941" s="854" t="s">
        <v>9181</v>
      </c>
      <c r="C3941" s="855" t="s">
        <v>9182</v>
      </c>
      <c r="D3941" s="856"/>
      <c r="E3941" s="856"/>
      <c r="F3941" s="851" t="s">
        <v>24</v>
      </c>
      <c r="G3941" s="856"/>
      <c r="H3941" s="829"/>
      <c r="I3941" s="829"/>
      <c r="J3941" s="829"/>
    </row>
    <row r="3942" s="820" customFormat="1" ht="12.75" spans="1:10">
      <c r="A3942" s="853" t="s">
        <v>77</v>
      </c>
      <c r="B3942" s="854" t="s">
        <v>9183</v>
      </c>
      <c r="C3942" s="855" t="s">
        <v>9184</v>
      </c>
      <c r="D3942" s="856"/>
      <c r="E3942" s="856"/>
      <c r="F3942" s="851" t="s">
        <v>24</v>
      </c>
      <c r="G3942" s="856"/>
      <c r="H3942" s="829"/>
      <c r="I3942" s="829"/>
      <c r="J3942" s="829"/>
    </row>
    <row r="3943" s="820" customFormat="1" ht="12.75" spans="1:10">
      <c r="A3943" s="853" t="s">
        <v>77</v>
      </c>
      <c r="B3943" s="854" t="s">
        <v>9185</v>
      </c>
      <c r="C3943" s="855" t="s">
        <v>9186</v>
      </c>
      <c r="D3943" s="856"/>
      <c r="E3943" s="856"/>
      <c r="F3943" s="851" t="s">
        <v>24</v>
      </c>
      <c r="G3943" s="856"/>
      <c r="H3943" s="829"/>
      <c r="I3943" s="829"/>
      <c r="J3943" s="829"/>
    </row>
    <row r="3944" s="820" customFormat="1" ht="12.75" spans="1:10">
      <c r="A3944" s="853" t="s">
        <v>77</v>
      </c>
      <c r="B3944" s="854" t="s">
        <v>9187</v>
      </c>
      <c r="C3944" s="855" t="s">
        <v>9188</v>
      </c>
      <c r="D3944" s="856"/>
      <c r="E3944" s="856"/>
      <c r="F3944" s="851" t="s">
        <v>24</v>
      </c>
      <c r="G3944" s="856"/>
      <c r="H3944" s="829"/>
      <c r="I3944" s="829"/>
      <c r="J3944" s="829"/>
    </row>
    <row r="3945" s="820" customFormat="1" ht="12.75" spans="1:10">
      <c r="A3945" s="853" t="s">
        <v>77</v>
      </c>
      <c r="B3945" s="854" t="s">
        <v>9189</v>
      </c>
      <c r="C3945" s="855" t="s">
        <v>9190</v>
      </c>
      <c r="D3945" s="856"/>
      <c r="E3945" s="856"/>
      <c r="F3945" s="851" t="s">
        <v>24</v>
      </c>
      <c r="G3945" s="856"/>
      <c r="H3945" s="829"/>
      <c r="I3945" s="829"/>
      <c r="J3945" s="829"/>
    </row>
    <row r="3946" s="820" customFormat="1" ht="12.75" spans="1:10">
      <c r="A3946" s="853" t="s">
        <v>77</v>
      </c>
      <c r="B3946" s="854" t="s">
        <v>9191</v>
      </c>
      <c r="C3946" s="855" t="s">
        <v>9192</v>
      </c>
      <c r="D3946" s="856"/>
      <c r="E3946" s="856"/>
      <c r="F3946" s="851" t="s">
        <v>24</v>
      </c>
      <c r="G3946" s="856"/>
      <c r="H3946" s="829"/>
      <c r="I3946" s="829"/>
      <c r="J3946" s="829"/>
    </row>
    <row r="3947" s="820" customFormat="1" ht="12.75" spans="1:10">
      <c r="A3947" s="853" t="s">
        <v>77</v>
      </c>
      <c r="B3947" s="854" t="s">
        <v>9193</v>
      </c>
      <c r="C3947" s="855" t="s">
        <v>9194</v>
      </c>
      <c r="D3947" s="856"/>
      <c r="E3947" s="856"/>
      <c r="F3947" s="851" t="s">
        <v>24</v>
      </c>
      <c r="G3947" s="856"/>
      <c r="H3947" s="829"/>
      <c r="I3947" s="829"/>
      <c r="J3947" s="829"/>
    </row>
    <row r="3948" s="820" customFormat="1" ht="12.75" spans="1:10">
      <c r="A3948" s="853" t="s">
        <v>77</v>
      </c>
      <c r="B3948" s="854" t="s">
        <v>9195</v>
      </c>
      <c r="C3948" s="855" t="s">
        <v>9196</v>
      </c>
      <c r="D3948" s="856"/>
      <c r="E3948" s="856"/>
      <c r="F3948" s="851" t="s">
        <v>24</v>
      </c>
      <c r="G3948" s="856"/>
      <c r="H3948" s="829"/>
      <c r="I3948" s="829"/>
      <c r="J3948" s="829"/>
    </row>
    <row r="3949" s="820" customFormat="1" ht="12.75" spans="1:10">
      <c r="A3949" s="853" t="s">
        <v>77</v>
      </c>
      <c r="B3949" s="854" t="s">
        <v>9197</v>
      </c>
      <c r="C3949" s="855" t="s">
        <v>9198</v>
      </c>
      <c r="D3949" s="856"/>
      <c r="E3949" s="856"/>
      <c r="F3949" s="851" t="s">
        <v>24</v>
      </c>
      <c r="G3949" s="856"/>
      <c r="H3949" s="829"/>
      <c r="I3949" s="829"/>
      <c r="J3949" s="829"/>
    </row>
    <row r="3950" s="820" customFormat="1" ht="12.75" spans="1:10">
      <c r="A3950" s="853" t="s">
        <v>77</v>
      </c>
      <c r="B3950" s="854" t="s">
        <v>9199</v>
      </c>
      <c r="C3950" s="855" t="s">
        <v>9200</v>
      </c>
      <c r="D3950" s="856"/>
      <c r="E3950" s="856"/>
      <c r="F3950" s="851" t="s">
        <v>24</v>
      </c>
      <c r="G3950" s="856"/>
      <c r="H3950" s="829"/>
      <c r="I3950" s="829"/>
      <c r="J3950" s="829"/>
    </row>
    <row r="3951" s="820" customFormat="1" ht="12.75" spans="1:10">
      <c r="A3951" s="853" t="s">
        <v>77</v>
      </c>
      <c r="B3951" s="854" t="s">
        <v>9201</v>
      </c>
      <c r="C3951" s="855" t="s">
        <v>9202</v>
      </c>
      <c r="D3951" s="856"/>
      <c r="E3951" s="856"/>
      <c r="F3951" s="851" t="s">
        <v>24</v>
      </c>
      <c r="G3951" s="856"/>
      <c r="H3951" s="829"/>
      <c r="I3951" s="829"/>
      <c r="J3951" s="829"/>
    </row>
    <row r="3952" s="820" customFormat="1" ht="12.75" spans="1:10">
      <c r="A3952" s="853" t="s">
        <v>77</v>
      </c>
      <c r="B3952" s="854" t="s">
        <v>9203</v>
      </c>
      <c r="C3952" s="855" t="s">
        <v>9204</v>
      </c>
      <c r="D3952" s="856"/>
      <c r="E3952" s="856"/>
      <c r="F3952" s="851" t="s">
        <v>24</v>
      </c>
      <c r="G3952" s="856"/>
      <c r="H3952" s="829"/>
      <c r="I3952" s="829"/>
      <c r="J3952" s="829"/>
    </row>
    <row r="3953" s="820" customFormat="1" ht="12.75" spans="1:10">
      <c r="A3953" s="853" t="s">
        <v>77</v>
      </c>
      <c r="B3953" s="854" t="s">
        <v>9205</v>
      </c>
      <c r="C3953" s="855" t="s">
        <v>9206</v>
      </c>
      <c r="D3953" s="856"/>
      <c r="E3953" s="856"/>
      <c r="F3953" s="851" t="s">
        <v>24</v>
      </c>
      <c r="G3953" s="856"/>
      <c r="H3953" s="829"/>
      <c r="I3953" s="829"/>
      <c r="J3953" s="829"/>
    </row>
    <row r="3954" s="820" customFormat="1" ht="12.75" spans="1:10">
      <c r="A3954" s="853" t="s">
        <v>77</v>
      </c>
      <c r="B3954" s="854" t="s">
        <v>9207</v>
      </c>
      <c r="C3954" s="855" t="s">
        <v>9208</v>
      </c>
      <c r="D3954" s="856"/>
      <c r="E3954" s="856"/>
      <c r="F3954" s="851" t="s">
        <v>24</v>
      </c>
      <c r="G3954" s="856"/>
      <c r="H3954" s="829"/>
      <c r="I3954" s="829"/>
      <c r="J3954" s="829"/>
    </row>
    <row r="3955" s="820" customFormat="1" ht="12.75" spans="1:10">
      <c r="A3955" s="853" t="s">
        <v>77</v>
      </c>
      <c r="B3955" s="854" t="s">
        <v>9209</v>
      </c>
      <c r="C3955" s="855" t="s">
        <v>9210</v>
      </c>
      <c r="D3955" s="856"/>
      <c r="E3955" s="856"/>
      <c r="F3955" s="851" t="s">
        <v>24</v>
      </c>
      <c r="G3955" s="856"/>
      <c r="H3955" s="829"/>
      <c r="I3955" s="829"/>
      <c r="J3955" s="829"/>
    </row>
    <row r="3956" s="820" customFormat="1" ht="12.75" spans="1:10">
      <c r="A3956" s="853" t="s">
        <v>77</v>
      </c>
      <c r="B3956" s="854" t="s">
        <v>9211</v>
      </c>
      <c r="C3956" s="855" t="s">
        <v>9212</v>
      </c>
      <c r="D3956" s="856"/>
      <c r="E3956" s="856"/>
      <c r="F3956" s="851" t="s">
        <v>24</v>
      </c>
      <c r="G3956" s="856"/>
      <c r="H3956" s="829"/>
      <c r="I3956" s="829"/>
      <c r="J3956" s="829"/>
    </row>
    <row r="3957" s="820" customFormat="1" ht="12.75" spans="1:10">
      <c r="A3957" s="853" t="s">
        <v>77</v>
      </c>
      <c r="B3957" s="854" t="s">
        <v>9213</v>
      </c>
      <c r="C3957" s="855" t="s">
        <v>9214</v>
      </c>
      <c r="D3957" s="856"/>
      <c r="E3957" s="856"/>
      <c r="F3957" s="851" t="s">
        <v>24</v>
      </c>
      <c r="G3957" s="856"/>
      <c r="H3957" s="829"/>
      <c r="I3957" s="829"/>
      <c r="J3957" s="829"/>
    </row>
    <row r="3958" s="820" customFormat="1" ht="12.75" spans="1:10">
      <c r="A3958" s="853" t="s">
        <v>77</v>
      </c>
      <c r="B3958" s="854" t="s">
        <v>9215</v>
      </c>
      <c r="C3958" s="855" t="s">
        <v>9216</v>
      </c>
      <c r="D3958" s="856"/>
      <c r="E3958" s="856"/>
      <c r="F3958" s="851" t="s">
        <v>24</v>
      </c>
      <c r="G3958" s="856"/>
      <c r="H3958" s="829"/>
      <c r="I3958" s="829"/>
      <c r="J3958" s="829"/>
    </row>
    <row r="3959" s="820" customFormat="1" ht="12.75" spans="1:10">
      <c r="A3959" s="853" t="s">
        <v>77</v>
      </c>
      <c r="B3959" s="854" t="s">
        <v>9217</v>
      </c>
      <c r="C3959" s="855" t="s">
        <v>9218</v>
      </c>
      <c r="D3959" s="856"/>
      <c r="E3959" s="856"/>
      <c r="F3959" s="851" t="s">
        <v>24</v>
      </c>
      <c r="G3959" s="856"/>
      <c r="H3959" s="829"/>
      <c r="I3959" s="829"/>
      <c r="J3959" s="829"/>
    </row>
    <row r="3960" s="820" customFormat="1" ht="12.75" spans="1:10">
      <c r="A3960" s="853" t="s">
        <v>77</v>
      </c>
      <c r="B3960" s="854" t="s">
        <v>9219</v>
      </c>
      <c r="C3960" s="855" t="s">
        <v>9220</v>
      </c>
      <c r="D3960" s="861" t="s">
        <v>9221</v>
      </c>
      <c r="E3960" s="856"/>
      <c r="F3960" s="851" t="s">
        <v>24</v>
      </c>
      <c r="G3960" s="861" t="s">
        <v>9222</v>
      </c>
      <c r="H3960" s="829"/>
      <c r="I3960" s="829"/>
      <c r="J3960" s="829"/>
    </row>
    <row r="3961" s="820" customFormat="1" ht="12.75" spans="1:10">
      <c r="A3961" s="853" t="s">
        <v>77</v>
      </c>
      <c r="B3961" s="854" t="s">
        <v>9223</v>
      </c>
      <c r="C3961" s="855" t="s">
        <v>9224</v>
      </c>
      <c r="D3961" s="861" t="s">
        <v>9221</v>
      </c>
      <c r="E3961" s="856"/>
      <c r="F3961" s="851" t="s">
        <v>24</v>
      </c>
      <c r="G3961" s="861" t="s">
        <v>9222</v>
      </c>
      <c r="H3961" s="829"/>
      <c r="I3961" s="829"/>
      <c r="J3961" s="829"/>
    </row>
    <row r="3962" s="820" customFormat="1" ht="12.75" spans="1:10">
      <c r="A3962" s="853" t="s">
        <v>77</v>
      </c>
      <c r="B3962" s="854" t="s">
        <v>9225</v>
      </c>
      <c r="C3962" s="855" t="s">
        <v>9226</v>
      </c>
      <c r="D3962" s="856"/>
      <c r="E3962" s="856"/>
      <c r="F3962" s="851" t="s">
        <v>24</v>
      </c>
      <c r="G3962" s="856"/>
      <c r="H3962" s="829"/>
      <c r="I3962" s="829"/>
      <c r="J3962" s="829"/>
    </row>
    <row r="3963" s="820" customFormat="1" ht="12.75" spans="1:10">
      <c r="A3963" s="853" t="s">
        <v>77</v>
      </c>
      <c r="B3963" s="854" t="s">
        <v>9227</v>
      </c>
      <c r="C3963" s="855" t="s">
        <v>9228</v>
      </c>
      <c r="D3963" s="856"/>
      <c r="E3963" s="856"/>
      <c r="F3963" s="851" t="s">
        <v>24</v>
      </c>
      <c r="G3963" s="856"/>
      <c r="H3963" s="829"/>
      <c r="I3963" s="829"/>
      <c r="J3963" s="829"/>
    </row>
    <row r="3964" s="820" customFormat="1" ht="12.75" spans="1:10">
      <c r="A3964" s="853" t="s">
        <v>77</v>
      </c>
      <c r="B3964" s="854" t="s">
        <v>9229</v>
      </c>
      <c r="C3964" s="855" t="s">
        <v>9230</v>
      </c>
      <c r="D3964" s="856"/>
      <c r="E3964" s="856"/>
      <c r="F3964" s="851" t="s">
        <v>24</v>
      </c>
      <c r="G3964" s="856"/>
      <c r="H3964" s="829"/>
      <c r="I3964" s="829"/>
      <c r="J3964" s="829"/>
    </row>
    <row r="3965" s="820" customFormat="1" ht="12.75" spans="1:10">
      <c r="A3965" s="853" t="s">
        <v>77</v>
      </c>
      <c r="B3965" s="854" t="s">
        <v>9231</v>
      </c>
      <c r="C3965" s="855" t="s">
        <v>9232</v>
      </c>
      <c r="D3965" s="856"/>
      <c r="E3965" s="856"/>
      <c r="F3965" s="851" t="s">
        <v>24</v>
      </c>
      <c r="G3965" s="856"/>
      <c r="H3965" s="829"/>
      <c r="I3965" s="829"/>
      <c r="J3965" s="829"/>
    </row>
    <row r="3966" s="820" customFormat="1" ht="12.75" spans="1:10">
      <c r="A3966" s="853" t="s">
        <v>77</v>
      </c>
      <c r="B3966" s="854" t="s">
        <v>9233</v>
      </c>
      <c r="C3966" s="855" t="s">
        <v>9234</v>
      </c>
      <c r="D3966" s="856"/>
      <c r="E3966" s="856"/>
      <c r="F3966" s="851" t="s">
        <v>24</v>
      </c>
      <c r="G3966" s="856"/>
      <c r="H3966" s="829"/>
      <c r="I3966" s="829"/>
      <c r="J3966" s="829"/>
    </row>
    <row r="3967" s="820" customFormat="1" ht="12.75" spans="1:10">
      <c r="A3967" s="853" t="s">
        <v>77</v>
      </c>
      <c r="B3967" s="854" t="s">
        <v>9235</v>
      </c>
      <c r="C3967" s="855" t="s">
        <v>9236</v>
      </c>
      <c r="D3967" s="856"/>
      <c r="E3967" s="856"/>
      <c r="F3967" s="851" t="s">
        <v>24</v>
      </c>
      <c r="G3967" s="856"/>
      <c r="H3967" s="829"/>
      <c r="I3967" s="829"/>
      <c r="J3967" s="829"/>
    </row>
    <row r="3968" s="820" customFormat="1" ht="12.75" spans="1:10">
      <c r="A3968" s="853" t="s">
        <v>77</v>
      </c>
      <c r="B3968" s="854" t="s">
        <v>9237</v>
      </c>
      <c r="C3968" s="855" t="s">
        <v>9238</v>
      </c>
      <c r="D3968" s="856"/>
      <c r="E3968" s="856"/>
      <c r="F3968" s="851" t="s">
        <v>24</v>
      </c>
      <c r="G3968" s="856"/>
      <c r="H3968" s="829"/>
      <c r="I3968" s="829"/>
      <c r="J3968" s="829"/>
    </row>
    <row r="3969" s="820" customFormat="1" ht="12.75" spans="1:10">
      <c r="A3969" s="853" t="s">
        <v>77</v>
      </c>
      <c r="B3969" s="854" t="s">
        <v>9239</v>
      </c>
      <c r="C3969" s="855" t="s">
        <v>9240</v>
      </c>
      <c r="D3969" s="856"/>
      <c r="E3969" s="856"/>
      <c r="F3969" s="851" t="s">
        <v>24</v>
      </c>
      <c r="G3969" s="856"/>
      <c r="H3969" s="829"/>
      <c r="I3969" s="829"/>
      <c r="J3969" s="829"/>
    </row>
    <row r="3970" s="820" customFormat="1" ht="12.75" spans="1:10">
      <c r="A3970" s="853" t="s">
        <v>77</v>
      </c>
      <c r="B3970" s="854" t="s">
        <v>9241</v>
      </c>
      <c r="C3970" s="855" t="s">
        <v>9242</v>
      </c>
      <c r="D3970" s="856"/>
      <c r="E3970" s="856"/>
      <c r="F3970" s="851" t="s">
        <v>24</v>
      </c>
      <c r="G3970" s="856"/>
      <c r="H3970" s="829"/>
      <c r="I3970" s="829"/>
      <c r="J3970" s="829"/>
    </row>
    <row r="3971" s="820" customFormat="1" ht="24" spans="1:10">
      <c r="A3971" s="853" t="s">
        <v>77</v>
      </c>
      <c r="B3971" s="854" t="s">
        <v>9243</v>
      </c>
      <c r="C3971" s="855" t="s">
        <v>9244</v>
      </c>
      <c r="D3971" s="856"/>
      <c r="E3971" s="856"/>
      <c r="F3971" s="851" t="s">
        <v>24</v>
      </c>
      <c r="G3971" s="856"/>
      <c r="H3971" s="829"/>
      <c r="I3971" s="829"/>
      <c r="J3971" s="829"/>
    </row>
    <row r="3972" s="820" customFormat="1" ht="12.75" spans="1:10">
      <c r="A3972" s="853" t="s">
        <v>77</v>
      </c>
      <c r="B3972" s="854" t="s">
        <v>9245</v>
      </c>
      <c r="C3972" s="855" t="s">
        <v>9246</v>
      </c>
      <c r="D3972" s="856"/>
      <c r="E3972" s="856"/>
      <c r="F3972" s="851" t="s">
        <v>24</v>
      </c>
      <c r="G3972" s="856"/>
      <c r="H3972" s="829"/>
      <c r="I3972" s="829"/>
      <c r="J3972" s="829"/>
    </row>
    <row r="3973" s="820" customFormat="1" ht="24" spans="1:10">
      <c r="A3973" s="853" t="s">
        <v>77</v>
      </c>
      <c r="B3973" s="854" t="s">
        <v>9247</v>
      </c>
      <c r="C3973" s="855" t="s">
        <v>9248</v>
      </c>
      <c r="D3973" s="856"/>
      <c r="E3973" s="856"/>
      <c r="F3973" s="851" t="s">
        <v>24</v>
      </c>
      <c r="G3973" s="856"/>
      <c r="H3973" s="829"/>
      <c r="I3973" s="829"/>
      <c r="J3973" s="829"/>
    </row>
    <row r="3974" s="820" customFormat="1" ht="12.75" spans="1:10">
      <c r="A3974" s="853" t="s">
        <v>77</v>
      </c>
      <c r="B3974" s="854" t="s">
        <v>9249</v>
      </c>
      <c r="C3974" s="855" t="s">
        <v>9250</v>
      </c>
      <c r="D3974" s="856"/>
      <c r="E3974" s="856"/>
      <c r="F3974" s="851" t="s">
        <v>24</v>
      </c>
      <c r="G3974" s="856"/>
      <c r="H3974" s="829"/>
      <c r="I3974" s="829"/>
      <c r="J3974" s="829"/>
    </row>
    <row r="3975" s="820" customFormat="1" ht="12.75" spans="1:10">
      <c r="A3975" s="853" t="s">
        <v>77</v>
      </c>
      <c r="B3975" s="854" t="s">
        <v>9251</v>
      </c>
      <c r="C3975" s="855" t="s">
        <v>9252</v>
      </c>
      <c r="D3975" s="856"/>
      <c r="E3975" s="856"/>
      <c r="F3975" s="851" t="s">
        <v>24</v>
      </c>
      <c r="G3975" s="856"/>
      <c r="H3975" s="829"/>
      <c r="I3975" s="829"/>
      <c r="J3975" s="829"/>
    </row>
    <row r="3976" s="820" customFormat="1" ht="12.75" spans="1:10">
      <c r="A3976" s="853" t="s">
        <v>77</v>
      </c>
      <c r="B3976" s="854" t="s">
        <v>9253</v>
      </c>
      <c r="C3976" s="855" t="s">
        <v>9254</v>
      </c>
      <c r="D3976" s="856"/>
      <c r="E3976" s="856"/>
      <c r="F3976" s="851" t="s">
        <v>24</v>
      </c>
      <c r="G3976" s="856"/>
      <c r="H3976" s="829"/>
      <c r="I3976" s="829"/>
      <c r="J3976" s="829"/>
    </row>
    <row r="3977" s="820" customFormat="1" ht="12.75" spans="1:10">
      <c r="A3977" s="853" t="s">
        <v>77</v>
      </c>
      <c r="B3977" s="854" t="s">
        <v>9255</v>
      </c>
      <c r="C3977" s="855" t="s">
        <v>9256</v>
      </c>
      <c r="D3977" s="856"/>
      <c r="E3977" s="856"/>
      <c r="F3977" s="851" t="s">
        <v>24</v>
      </c>
      <c r="G3977" s="856"/>
      <c r="H3977" s="829"/>
      <c r="I3977" s="829"/>
      <c r="J3977" s="829"/>
    </row>
    <row r="3978" s="820" customFormat="1" ht="12.75" spans="1:10">
      <c r="A3978" s="853" t="s">
        <v>77</v>
      </c>
      <c r="B3978" s="854" t="s">
        <v>9257</v>
      </c>
      <c r="C3978" s="855" t="s">
        <v>9258</v>
      </c>
      <c r="D3978" s="856"/>
      <c r="E3978" s="856"/>
      <c r="F3978" s="851" t="s">
        <v>24</v>
      </c>
      <c r="G3978" s="856"/>
      <c r="H3978" s="829"/>
      <c r="I3978" s="829"/>
      <c r="J3978" s="829"/>
    </row>
    <row r="3979" s="820" customFormat="1" ht="12.75" spans="1:10">
      <c r="A3979" s="853" t="s">
        <v>77</v>
      </c>
      <c r="B3979" s="854" t="s">
        <v>9259</v>
      </c>
      <c r="C3979" s="855" t="s">
        <v>9260</v>
      </c>
      <c r="D3979" s="856"/>
      <c r="E3979" s="856"/>
      <c r="F3979" s="851" t="s">
        <v>24</v>
      </c>
      <c r="G3979" s="856"/>
      <c r="H3979" s="829"/>
      <c r="I3979" s="829"/>
      <c r="J3979" s="829"/>
    </row>
    <row r="3980" s="820" customFormat="1" ht="12.75" spans="1:10">
      <c r="A3980" s="853" t="s">
        <v>77</v>
      </c>
      <c r="B3980" s="854" t="s">
        <v>9261</v>
      </c>
      <c r="C3980" s="855" t="s">
        <v>9262</v>
      </c>
      <c r="D3980" s="856"/>
      <c r="E3980" s="856"/>
      <c r="F3980" s="851" t="s">
        <v>24</v>
      </c>
      <c r="G3980" s="856"/>
      <c r="H3980" s="829"/>
      <c r="I3980" s="829"/>
      <c r="J3980" s="829"/>
    </row>
    <row r="3981" s="820" customFormat="1" ht="12.75" spans="1:10">
      <c r="A3981" s="853" t="s">
        <v>77</v>
      </c>
      <c r="B3981" s="854" t="s">
        <v>9263</v>
      </c>
      <c r="C3981" s="855" t="s">
        <v>9264</v>
      </c>
      <c r="D3981" s="856"/>
      <c r="E3981" s="856"/>
      <c r="F3981" s="851" t="s">
        <v>24</v>
      </c>
      <c r="G3981" s="856"/>
      <c r="H3981" s="829"/>
      <c r="I3981" s="829"/>
      <c r="J3981" s="829"/>
    </row>
    <row r="3982" s="820" customFormat="1" ht="12.75" spans="1:10">
      <c r="A3982" s="853" t="s">
        <v>77</v>
      </c>
      <c r="B3982" s="854" t="s">
        <v>9265</v>
      </c>
      <c r="C3982" s="855" t="s">
        <v>9266</v>
      </c>
      <c r="D3982" s="856"/>
      <c r="E3982" s="856"/>
      <c r="F3982" s="851" t="s">
        <v>24</v>
      </c>
      <c r="G3982" s="856"/>
      <c r="H3982" s="829"/>
      <c r="I3982" s="829"/>
      <c r="J3982" s="829"/>
    </row>
    <row r="3983" s="820" customFormat="1" ht="12.75" spans="1:10">
      <c r="A3983" s="853" t="s">
        <v>77</v>
      </c>
      <c r="B3983" s="854" t="s">
        <v>9267</v>
      </c>
      <c r="C3983" s="855" t="s">
        <v>9268</v>
      </c>
      <c r="D3983" s="856"/>
      <c r="E3983" s="856"/>
      <c r="F3983" s="851" t="s">
        <v>24</v>
      </c>
      <c r="G3983" s="856"/>
      <c r="H3983" s="829"/>
      <c r="I3983" s="829"/>
      <c r="J3983" s="829"/>
    </row>
    <row r="3984" s="820" customFormat="1" ht="12.75" spans="1:10">
      <c r="A3984" s="853" t="s">
        <v>77</v>
      </c>
      <c r="B3984" s="854" t="s">
        <v>9269</v>
      </c>
      <c r="C3984" s="855" t="s">
        <v>9270</v>
      </c>
      <c r="D3984" s="856"/>
      <c r="E3984" s="856"/>
      <c r="F3984" s="851" t="s">
        <v>24</v>
      </c>
      <c r="G3984" s="856"/>
      <c r="H3984" s="829"/>
      <c r="I3984" s="829"/>
      <c r="J3984" s="829"/>
    </row>
    <row r="3985" s="820" customFormat="1" ht="12.75" spans="1:10">
      <c r="A3985" s="853" t="s">
        <v>77</v>
      </c>
      <c r="B3985" s="854" t="s">
        <v>9271</v>
      </c>
      <c r="C3985" s="855" t="s">
        <v>9272</v>
      </c>
      <c r="D3985" s="856"/>
      <c r="E3985" s="856"/>
      <c r="F3985" s="851" t="s">
        <v>24</v>
      </c>
      <c r="G3985" s="856"/>
      <c r="H3985" s="829"/>
      <c r="I3985" s="829"/>
      <c r="J3985" s="829"/>
    </row>
    <row r="3986" s="820" customFormat="1" ht="12.75" spans="1:10">
      <c r="A3986" s="853" t="s">
        <v>77</v>
      </c>
      <c r="B3986" s="854" t="s">
        <v>9273</v>
      </c>
      <c r="C3986" s="855" t="s">
        <v>9274</v>
      </c>
      <c r="D3986" s="856"/>
      <c r="E3986" s="856"/>
      <c r="F3986" s="851" t="s">
        <v>24</v>
      </c>
      <c r="G3986" s="856"/>
      <c r="H3986" s="829"/>
      <c r="I3986" s="829"/>
      <c r="J3986" s="829"/>
    </row>
    <row r="3987" s="820" customFormat="1" ht="12.75" spans="1:10">
      <c r="A3987" s="853" t="s">
        <v>77</v>
      </c>
      <c r="B3987" s="854" t="s">
        <v>9275</v>
      </c>
      <c r="C3987" s="855" t="s">
        <v>9276</v>
      </c>
      <c r="D3987" s="856"/>
      <c r="E3987" s="856"/>
      <c r="F3987" s="851" t="s">
        <v>24</v>
      </c>
      <c r="G3987" s="856"/>
      <c r="H3987" s="829"/>
      <c r="I3987" s="829"/>
      <c r="J3987" s="829"/>
    </row>
    <row r="3988" s="820" customFormat="1" ht="12.75" spans="1:10">
      <c r="A3988" s="853" t="s">
        <v>77</v>
      </c>
      <c r="B3988" s="854" t="s">
        <v>9277</v>
      </c>
      <c r="C3988" s="855" t="s">
        <v>9278</v>
      </c>
      <c r="D3988" s="856"/>
      <c r="E3988" s="856"/>
      <c r="F3988" s="851" t="s">
        <v>24</v>
      </c>
      <c r="G3988" s="856"/>
      <c r="H3988" s="829"/>
      <c r="I3988" s="829"/>
      <c r="J3988" s="829"/>
    </row>
    <row r="3989" s="820" customFormat="1" ht="12.75" spans="1:10">
      <c r="A3989" s="853" t="s">
        <v>77</v>
      </c>
      <c r="B3989" s="854" t="s">
        <v>9279</v>
      </c>
      <c r="C3989" s="855" t="s">
        <v>9280</v>
      </c>
      <c r="D3989" s="856"/>
      <c r="E3989" s="856"/>
      <c r="F3989" s="851" t="s">
        <v>24</v>
      </c>
      <c r="G3989" s="856"/>
      <c r="H3989" s="829"/>
      <c r="I3989" s="829"/>
      <c r="J3989" s="829"/>
    </row>
    <row r="3990" s="820" customFormat="1" ht="12.75" spans="1:10">
      <c r="A3990" s="853" t="s">
        <v>77</v>
      </c>
      <c r="B3990" s="854" t="s">
        <v>9281</v>
      </c>
      <c r="C3990" s="855" t="s">
        <v>9282</v>
      </c>
      <c r="D3990" s="856"/>
      <c r="E3990" s="856"/>
      <c r="F3990" s="851" t="s">
        <v>24</v>
      </c>
      <c r="G3990" s="856"/>
      <c r="H3990" s="829"/>
      <c r="I3990" s="829"/>
      <c r="J3990" s="829"/>
    </row>
    <row r="3991" s="820" customFormat="1" ht="12.75" spans="1:10">
      <c r="A3991" s="853" t="s">
        <v>77</v>
      </c>
      <c r="B3991" s="854" t="s">
        <v>9283</v>
      </c>
      <c r="C3991" s="855" t="s">
        <v>9284</v>
      </c>
      <c r="D3991" s="856"/>
      <c r="E3991" s="856"/>
      <c r="F3991" s="851" t="s">
        <v>24</v>
      </c>
      <c r="G3991" s="856"/>
      <c r="H3991" s="829"/>
      <c r="I3991" s="829"/>
      <c r="J3991" s="829"/>
    </row>
    <row r="3992" s="820" customFormat="1" ht="12.75" spans="1:10">
      <c r="A3992" s="853" t="s">
        <v>77</v>
      </c>
      <c r="B3992" s="854" t="s">
        <v>9285</v>
      </c>
      <c r="C3992" s="855" t="s">
        <v>9286</v>
      </c>
      <c r="D3992" s="856"/>
      <c r="E3992" s="856"/>
      <c r="F3992" s="851" t="s">
        <v>24</v>
      </c>
      <c r="G3992" s="856"/>
      <c r="H3992" s="829"/>
      <c r="I3992" s="829"/>
      <c r="J3992" s="829"/>
    </row>
    <row r="3993" s="820" customFormat="1" ht="12.75" spans="1:10">
      <c r="A3993" s="853" t="s">
        <v>77</v>
      </c>
      <c r="B3993" s="854" t="s">
        <v>9287</v>
      </c>
      <c r="C3993" s="855" t="s">
        <v>9288</v>
      </c>
      <c r="D3993" s="856"/>
      <c r="E3993" s="856"/>
      <c r="F3993" s="851" t="s">
        <v>24</v>
      </c>
      <c r="G3993" s="856"/>
      <c r="H3993" s="829"/>
      <c r="I3993" s="829"/>
      <c r="J3993" s="829"/>
    </row>
    <row r="3994" s="820" customFormat="1" ht="12.75" spans="1:10">
      <c r="A3994" s="853" t="s">
        <v>77</v>
      </c>
      <c r="B3994" s="854" t="s">
        <v>9289</v>
      </c>
      <c r="C3994" s="855" t="s">
        <v>9290</v>
      </c>
      <c r="D3994" s="856"/>
      <c r="E3994" s="856"/>
      <c r="F3994" s="851" t="s">
        <v>24</v>
      </c>
      <c r="G3994" s="856"/>
      <c r="H3994" s="829"/>
      <c r="I3994" s="829"/>
      <c r="J3994" s="829"/>
    </row>
    <row r="3995" s="820" customFormat="1" ht="12.75" spans="1:10">
      <c r="A3995" s="853" t="s">
        <v>77</v>
      </c>
      <c r="B3995" s="854" t="s">
        <v>9291</v>
      </c>
      <c r="C3995" s="855" t="s">
        <v>9292</v>
      </c>
      <c r="D3995" s="856"/>
      <c r="E3995" s="856"/>
      <c r="F3995" s="851" t="s">
        <v>24</v>
      </c>
      <c r="G3995" s="856"/>
      <c r="H3995" s="829"/>
      <c r="I3995" s="829"/>
      <c r="J3995" s="829"/>
    </row>
    <row r="3996" s="820" customFormat="1" ht="12.75" spans="1:10">
      <c r="A3996" s="853" t="s">
        <v>77</v>
      </c>
      <c r="B3996" s="854" t="s">
        <v>9293</v>
      </c>
      <c r="C3996" s="855" t="s">
        <v>9294</v>
      </c>
      <c r="D3996" s="856"/>
      <c r="E3996" s="856"/>
      <c r="F3996" s="851" t="s">
        <v>24</v>
      </c>
      <c r="G3996" s="856"/>
      <c r="H3996" s="829"/>
      <c r="I3996" s="829"/>
      <c r="J3996" s="829"/>
    </row>
    <row r="3997" s="820" customFormat="1" ht="12.75" spans="1:10">
      <c r="A3997" s="853" t="s">
        <v>77</v>
      </c>
      <c r="B3997" s="854" t="s">
        <v>9295</v>
      </c>
      <c r="C3997" s="855" t="s">
        <v>9296</v>
      </c>
      <c r="D3997" s="856"/>
      <c r="E3997" s="856"/>
      <c r="F3997" s="851" t="s">
        <v>24</v>
      </c>
      <c r="G3997" s="856"/>
      <c r="H3997" s="829"/>
      <c r="I3997" s="829"/>
      <c r="J3997" s="829"/>
    </row>
    <row r="3998" s="820" customFormat="1" ht="12.75" spans="1:10">
      <c r="A3998" s="853" t="s">
        <v>77</v>
      </c>
      <c r="B3998" s="854" t="s">
        <v>9297</v>
      </c>
      <c r="C3998" s="855" t="s">
        <v>9298</v>
      </c>
      <c r="D3998" s="856"/>
      <c r="E3998" s="856"/>
      <c r="F3998" s="851" t="s">
        <v>24</v>
      </c>
      <c r="G3998" s="856"/>
      <c r="H3998" s="829"/>
      <c r="I3998" s="829"/>
      <c r="J3998" s="829"/>
    </row>
    <row r="3999" s="820" customFormat="1" ht="12.75" spans="1:10">
      <c r="A3999" s="853" t="s">
        <v>77</v>
      </c>
      <c r="B3999" s="854" t="s">
        <v>9299</v>
      </c>
      <c r="C3999" s="855" t="s">
        <v>9300</v>
      </c>
      <c r="D3999" s="856"/>
      <c r="E3999" s="856"/>
      <c r="F3999" s="851" t="s">
        <v>24</v>
      </c>
      <c r="G3999" s="856"/>
      <c r="H3999" s="829"/>
      <c r="I3999" s="829"/>
      <c r="J3999" s="829"/>
    </row>
    <row r="4000" s="820" customFormat="1" ht="12.75" spans="1:10">
      <c r="A4000" s="853" t="s">
        <v>77</v>
      </c>
      <c r="B4000" s="854" t="s">
        <v>9301</v>
      </c>
      <c r="C4000" s="855" t="s">
        <v>9302</v>
      </c>
      <c r="D4000" s="856"/>
      <c r="E4000" s="856"/>
      <c r="F4000" s="851" t="s">
        <v>24</v>
      </c>
      <c r="G4000" s="856"/>
      <c r="H4000" s="829"/>
      <c r="I4000" s="829"/>
      <c r="J4000" s="829"/>
    </row>
    <row r="4001" s="820" customFormat="1" ht="24" spans="1:10">
      <c r="A4001" s="853" t="s">
        <v>77</v>
      </c>
      <c r="B4001" s="854" t="s">
        <v>9303</v>
      </c>
      <c r="C4001" s="855" t="s">
        <v>9304</v>
      </c>
      <c r="D4001" s="856"/>
      <c r="E4001" s="856"/>
      <c r="F4001" s="851" t="s">
        <v>24</v>
      </c>
      <c r="G4001" s="856"/>
      <c r="H4001" s="829"/>
      <c r="I4001" s="829"/>
      <c r="J4001" s="829"/>
    </row>
    <row r="4002" s="820" customFormat="1" ht="12.75" spans="1:10">
      <c r="A4002" s="853" t="s">
        <v>77</v>
      </c>
      <c r="B4002" s="854" t="s">
        <v>9305</v>
      </c>
      <c r="C4002" s="855" t="s">
        <v>9306</v>
      </c>
      <c r="D4002" s="856"/>
      <c r="E4002" s="856"/>
      <c r="F4002" s="851" t="s">
        <v>24</v>
      </c>
      <c r="G4002" s="856"/>
      <c r="H4002" s="829"/>
      <c r="I4002" s="829"/>
      <c r="J4002" s="829"/>
    </row>
    <row r="4003" s="820" customFormat="1" ht="24" spans="1:10">
      <c r="A4003" s="853" t="s">
        <v>77</v>
      </c>
      <c r="B4003" s="854" t="s">
        <v>9307</v>
      </c>
      <c r="C4003" s="855" t="s">
        <v>9308</v>
      </c>
      <c r="D4003" s="856"/>
      <c r="E4003" s="856"/>
      <c r="F4003" s="851" t="s">
        <v>24</v>
      </c>
      <c r="G4003" s="856"/>
      <c r="H4003" s="829"/>
      <c r="I4003" s="829"/>
      <c r="J4003" s="829"/>
    </row>
    <row r="4004" s="820" customFormat="1" ht="12.75" spans="1:10">
      <c r="A4004" s="853" t="s">
        <v>77</v>
      </c>
      <c r="B4004" s="854" t="s">
        <v>9309</v>
      </c>
      <c r="C4004" s="855" t="s">
        <v>9310</v>
      </c>
      <c r="D4004" s="856"/>
      <c r="E4004" s="856"/>
      <c r="F4004" s="851" t="s">
        <v>24</v>
      </c>
      <c r="G4004" s="856"/>
      <c r="H4004" s="829"/>
      <c r="I4004" s="829"/>
      <c r="J4004" s="829"/>
    </row>
    <row r="4005" s="820" customFormat="1" ht="24" spans="1:10">
      <c r="A4005" s="853" t="s">
        <v>77</v>
      </c>
      <c r="B4005" s="854" t="s">
        <v>9311</v>
      </c>
      <c r="C4005" s="855" t="s">
        <v>9312</v>
      </c>
      <c r="D4005" s="856"/>
      <c r="E4005" s="856"/>
      <c r="F4005" s="851" t="s">
        <v>24</v>
      </c>
      <c r="G4005" s="856"/>
      <c r="H4005" s="829"/>
      <c r="I4005" s="829"/>
      <c r="J4005" s="829"/>
    </row>
    <row r="4006" s="820" customFormat="1" ht="12.75" spans="1:10">
      <c r="A4006" s="853" t="s">
        <v>77</v>
      </c>
      <c r="B4006" s="854" t="s">
        <v>9313</v>
      </c>
      <c r="C4006" s="855" t="s">
        <v>9314</v>
      </c>
      <c r="D4006" s="856"/>
      <c r="E4006" s="856"/>
      <c r="F4006" s="851" t="s">
        <v>24</v>
      </c>
      <c r="G4006" s="856"/>
      <c r="H4006" s="829"/>
      <c r="I4006" s="829"/>
      <c r="J4006" s="829"/>
    </row>
    <row r="4007" s="820" customFormat="1" ht="12.75" spans="1:10">
      <c r="A4007" s="853" t="s">
        <v>77</v>
      </c>
      <c r="B4007" s="854" t="s">
        <v>9315</v>
      </c>
      <c r="C4007" s="855" t="s">
        <v>9316</v>
      </c>
      <c r="D4007" s="856"/>
      <c r="E4007" s="856"/>
      <c r="F4007" s="851" t="s">
        <v>24</v>
      </c>
      <c r="G4007" s="856"/>
      <c r="H4007" s="829"/>
      <c r="I4007" s="829"/>
      <c r="J4007" s="829"/>
    </row>
    <row r="4008" s="820" customFormat="1" ht="12.75" spans="1:10">
      <c r="A4008" s="853" t="s">
        <v>77</v>
      </c>
      <c r="B4008" s="854" t="s">
        <v>9317</v>
      </c>
      <c r="C4008" s="855" t="s">
        <v>9318</v>
      </c>
      <c r="D4008" s="856"/>
      <c r="E4008" s="856"/>
      <c r="F4008" s="851" t="s">
        <v>24</v>
      </c>
      <c r="G4008" s="856"/>
      <c r="H4008" s="829"/>
      <c r="I4008" s="829"/>
      <c r="J4008" s="829"/>
    </row>
    <row r="4009" s="820" customFormat="1" ht="24" spans="1:10">
      <c r="A4009" s="853" t="s">
        <v>77</v>
      </c>
      <c r="B4009" s="854" t="s">
        <v>9319</v>
      </c>
      <c r="C4009" s="855" t="s">
        <v>9320</v>
      </c>
      <c r="D4009" s="856"/>
      <c r="E4009" s="856"/>
      <c r="F4009" s="851" t="s">
        <v>24</v>
      </c>
      <c r="G4009" s="856"/>
      <c r="H4009" s="829"/>
      <c r="I4009" s="829"/>
      <c r="J4009" s="829"/>
    </row>
    <row r="4010" s="820" customFormat="1" ht="12.75" spans="1:10">
      <c r="A4010" s="853" t="s">
        <v>77</v>
      </c>
      <c r="B4010" s="854" t="s">
        <v>9321</v>
      </c>
      <c r="C4010" s="855" t="s">
        <v>9322</v>
      </c>
      <c r="D4010" s="856"/>
      <c r="E4010" s="856"/>
      <c r="F4010" s="851" t="s">
        <v>24</v>
      </c>
      <c r="G4010" s="856"/>
      <c r="H4010" s="829"/>
      <c r="I4010" s="829"/>
      <c r="J4010" s="829"/>
    </row>
    <row r="4011" s="820" customFormat="1" ht="12.75" spans="1:10">
      <c r="A4011" s="853" t="s">
        <v>77</v>
      </c>
      <c r="B4011" s="854" t="s">
        <v>9323</v>
      </c>
      <c r="C4011" s="855" t="s">
        <v>9324</v>
      </c>
      <c r="D4011" s="856"/>
      <c r="E4011" s="856"/>
      <c r="F4011" s="851" t="s">
        <v>24</v>
      </c>
      <c r="G4011" s="856"/>
      <c r="H4011" s="829"/>
      <c r="I4011" s="829"/>
      <c r="J4011" s="829"/>
    </row>
    <row r="4012" s="820" customFormat="1" ht="12.75" spans="1:10">
      <c r="A4012" s="853" t="s">
        <v>77</v>
      </c>
      <c r="B4012" s="854" t="s">
        <v>9325</v>
      </c>
      <c r="C4012" s="855" t="s">
        <v>9326</v>
      </c>
      <c r="D4012" s="856"/>
      <c r="E4012" s="856"/>
      <c r="F4012" s="851" t="s">
        <v>24</v>
      </c>
      <c r="G4012" s="856"/>
      <c r="H4012" s="829"/>
      <c r="I4012" s="829"/>
      <c r="J4012" s="829"/>
    </row>
    <row r="4013" s="820" customFormat="1" ht="12.75" spans="1:10">
      <c r="A4013" s="853" t="s">
        <v>77</v>
      </c>
      <c r="B4013" s="854" t="s">
        <v>9327</v>
      </c>
      <c r="C4013" s="855" t="s">
        <v>9328</v>
      </c>
      <c r="D4013" s="856"/>
      <c r="E4013" s="856"/>
      <c r="F4013" s="851" t="s">
        <v>24</v>
      </c>
      <c r="G4013" s="856"/>
      <c r="H4013" s="829"/>
      <c r="I4013" s="829"/>
      <c r="J4013" s="829"/>
    </row>
    <row r="4014" s="820" customFormat="1" ht="12.75" spans="1:10">
      <c r="A4014" s="853" t="s">
        <v>77</v>
      </c>
      <c r="B4014" s="854" t="s">
        <v>9329</v>
      </c>
      <c r="C4014" s="855" t="s">
        <v>9330</v>
      </c>
      <c r="D4014" s="856"/>
      <c r="E4014" s="856"/>
      <c r="F4014" s="851" t="s">
        <v>24</v>
      </c>
      <c r="G4014" s="856"/>
      <c r="H4014" s="829"/>
      <c r="I4014" s="829"/>
      <c r="J4014" s="829"/>
    </row>
    <row r="4015" s="820" customFormat="1" ht="24" spans="1:10">
      <c r="A4015" s="853" t="s">
        <v>77</v>
      </c>
      <c r="B4015" s="854" t="s">
        <v>9331</v>
      </c>
      <c r="C4015" s="855" t="s">
        <v>9332</v>
      </c>
      <c r="D4015" s="856"/>
      <c r="E4015" s="856"/>
      <c r="F4015" s="851" t="s">
        <v>24</v>
      </c>
      <c r="G4015" s="856"/>
      <c r="H4015" s="829"/>
      <c r="I4015" s="829"/>
      <c r="J4015" s="829"/>
    </row>
    <row r="4016" s="820" customFormat="1" ht="12.75" spans="1:10">
      <c r="A4016" s="853" t="s">
        <v>77</v>
      </c>
      <c r="B4016" s="854" t="s">
        <v>9333</v>
      </c>
      <c r="C4016" s="855" t="s">
        <v>9334</v>
      </c>
      <c r="D4016" s="856"/>
      <c r="E4016" s="856"/>
      <c r="F4016" s="851" t="s">
        <v>24</v>
      </c>
      <c r="G4016" s="856"/>
      <c r="H4016" s="829"/>
      <c r="I4016" s="829"/>
      <c r="J4016" s="829"/>
    </row>
    <row r="4017" s="820" customFormat="1" ht="12.75" spans="1:10">
      <c r="A4017" s="853" t="s">
        <v>77</v>
      </c>
      <c r="B4017" s="854" t="s">
        <v>9335</v>
      </c>
      <c r="C4017" s="855" t="s">
        <v>9336</v>
      </c>
      <c r="D4017" s="856"/>
      <c r="E4017" s="856"/>
      <c r="F4017" s="851" t="s">
        <v>24</v>
      </c>
      <c r="G4017" s="856"/>
      <c r="H4017" s="829"/>
      <c r="I4017" s="829"/>
      <c r="J4017" s="829"/>
    </row>
    <row r="4018" s="820" customFormat="1" ht="12.75" spans="1:10">
      <c r="A4018" s="853" t="s">
        <v>77</v>
      </c>
      <c r="B4018" s="854" t="s">
        <v>9337</v>
      </c>
      <c r="C4018" s="855" t="s">
        <v>9338</v>
      </c>
      <c r="D4018" s="856"/>
      <c r="E4018" s="856"/>
      <c r="F4018" s="851" t="s">
        <v>24</v>
      </c>
      <c r="G4018" s="856"/>
      <c r="H4018" s="829"/>
      <c r="I4018" s="829"/>
      <c r="J4018" s="829"/>
    </row>
    <row r="4019" s="820" customFormat="1" ht="12.75" spans="1:10">
      <c r="A4019" s="853" t="s">
        <v>77</v>
      </c>
      <c r="B4019" s="854" t="s">
        <v>9339</v>
      </c>
      <c r="C4019" s="855" t="s">
        <v>9340</v>
      </c>
      <c r="D4019" s="856"/>
      <c r="E4019" s="856"/>
      <c r="F4019" s="851" t="s">
        <v>24</v>
      </c>
      <c r="G4019" s="856"/>
      <c r="H4019" s="829"/>
      <c r="I4019" s="829"/>
      <c r="J4019" s="829"/>
    </row>
    <row r="4020" s="820" customFormat="1" ht="12.75" spans="1:10">
      <c r="A4020" s="853" t="s">
        <v>77</v>
      </c>
      <c r="B4020" s="854" t="s">
        <v>9341</v>
      </c>
      <c r="C4020" s="855" t="s">
        <v>9342</v>
      </c>
      <c r="D4020" s="856"/>
      <c r="E4020" s="856"/>
      <c r="F4020" s="851" t="s">
        <v>24</v>
      </c>
      <c r="G4020" s="856"/>
      <c r="H4020" s="829"/>
      <c r="I4020" s="829"/>
      <c r="J4020" s="829"/>
    </row>
    <row r="4021" s="820" customFormat="1" ht="12.75" spans="1:10">
      <c r="A4021" s="853" t="s">
        <v>77</v>
      </c>
      <c r="B4021" s="854" t="s">
        <v>9343</v>
      </c>
      <c r="C4021" s="855" t="s">
        <v>9344</v>
      </c>
      <c r="D4021" s="856"/>
      <c r="E4021" s="856"/>
      <c r="F4021" s="851" t="s">
        <v>24</v>
      </c>
      <c r="G4021" s="856"/>
      <c r="H4021" s="829"/>
      <c r="I4021" s="829"/>
      <c r="J4021" s="829"/>
    </row>
    <row r="4022" s="820" customFormat="1" ht="12.75" spans="1:10">
      <c r="A4022" s="853" t="s">
        <v>77</v>
      </c>
      <c r="B4022" s="854" t="s">
        <v>9345</v>
      </c>
      <c r="C4022" s="855" t="s">
        <v>9346</v>
      </c>
      <c r="D4022" s="856"/>
      <c r="E4022" s="856"/>
      <c r="F4022" s="851" t="s">
        <v>24</v>
      </c>
      <c r="G4022" s="856"/>
      <c r="H4022" s="829"/>
      <c r="I4022" s="829"/>
      <c r="J4022" s="829"/>
    </row>
    <row r="4023" s="820" customFormat="1" ht="12.75" spans="1:10">
      <c r="A4023" s="853" t="s">
        <v>77</v>
      </c>
      <c r="B4023" s="854" t="s">
        <v>9347</v>
      </c>
      <c r="C4023" s="855" t="s">
        <v>9348</v>
      </c>
      <c r="D4023" s="856"/>
      <c r="E4023" s="856"/>
      <c r="F4023" s="851" t="s">
        <v>24</v>
      </c>
      <c r="G4023" s="856"/>
      <c r="H4023" s="829"/>
      <c r="I4023" s="829"/>
      <c r="J4023" s="829"/>
    </row>
    <row r="4024" s="820" customFormat="1" ht="12.75" spans="1:10">
      <c r="A4024" s="853" t="s">
        <v>77</v>
      </c>
      <c r="B4024" s="854" t="s">
        <v>9349</v>
      </c>
      <c r="C4024" s="855" t="s">
        <v>9350</v>
      </c>
      <c r="D4024" s="856"/>
      <c r="E4024" s="856"/>
      <c r="F4024" s="851" t="s">
        <v>24</v>
      </c>
      <c r="G4024" s="856"/>
      <c r="H4024" s="829"/>
      <c r="I4024" s="829"/>
      <c r="J4024" s="829"/>
    </row>
    <row r="4025" s="820" customFormat="1" ht="12.75" spans="1:10">
      <c r="A4025" s="853" t="s">
        <v>77</v>
      </c>
      <c r="B4025" s="854" t="s">
        <v>9351</v>
      </c>
      <c r="C4025" s="855" t="s">
        <v>9352</v>
      </c>
      <c r="D4025" s="856"/>
      <c r="E4025" s="856"/>
      <c r="F4025" s="851" t="s">
        <v>24</v>
      </c>
      <c r="G4025" s="856"/>
      <c r="H4025" s="829"/>
      <c r="I4025" s="829"/>
      <c r="J4025" s="829"/>
    </row>
    <row r="4026" s="820" customFormat="1" ht="12.75" spans="1:10">
      <c r="A4026" s="853" t="s">
        <v>77</v>
      </c>
      <c r="B4026" s="854" t="s">
        <v>9353</v>
      </c>
      <c r="C4026" s="855" t="s">
        <v>9354</v>
      </c>
      <c r="D4026" s="856"/>
      <c r="E4026" s="856"/>
      <c r="F4026" s="851" t="s">
        <v>24</v>
      </c>
      <c r="G4026" s="856"/>
      <c r="H4026" s="829"/>
      <c r="I4026" s="829"/>
      <c r="J4026" s="829"/>
    </row>
    <row r="4027" s="820" customFormat="1" ht="12.75" spans="1:10">
      <c r="A4027" s="853" t="s">
        <v>77</v>
      </c>
      <c r="B4027" s="854" t="s">
        <v>9355</v>
      </c>
      <c r="C4027" s="855" t="s">
        <v>9356</v>
      </c>
      <c r="D4027" s="856"/>
      <c r="E4027" s="856"/>
      <c r="F4027" s="851" t="s">
        <v>24</v>
      </c>
      <c r="G4027" s="856"/>
      <c r="H4027" s="829"/>
      <c r="I4027" s="829"/>
      <c r="J4027" s="829"/>
    </row>
    <row r="4028" s="820" customFormat="1" ht="12.75" spans="1:10">
      <c r="A4028" s="853" t="s">
        <v>77</v>
      </c>
      <c r="B4028" s="854" t="s">
        <v>9357</v>
      </c>
      <c r="C4028" s="855" t="s">
        <v>9358</v>
      </c>
      <c r="D4028" s="856"/>
      <c r="E4028" s="856"/>
      <c r="F4028" s="851" t="s">
        <v>24</v>
      </c>
      <c r="G4028" s="856"/>
      <c r="H4028" s="829"/>
      <c r="I4028" s="829"/>
      <c r="J4028" s="829"/>
    </row>
    <row r="4029" s="820" customFormat="1" ht="12.75" spans="1:10">
      <c r="A4029" s="853" t="s">
        <v>77</v>
      </c>
      <c r="B4029" s="854" t="s">
        <v>9359</v>
      </c>
      <c r="C4029" s="855" t="s">
        <v>9360</v>
      </c>
      <c r="D4029" s="856"/>
      <c r="E4029" s="856"/>
      <c r="F4029" s="851" t="s">
        <v>24</v>
      </c>
      <c r="G4029" s="856"/>
      <c r="H4029" s="829"/>
      <c r="I4029" s="829"/>
      <c r="J4029" s="829"/>
    </row>
    <row r="4030" s="823" customFormat="1" ht="24" spans="1:10">
      <c r="A4030" s="860" t="s">
        <v>77</v>
      </c>
      <c r="B4030" s="867" t="s">
        <v>9361</v>
      </c>
      <c r="C4030" s="862" t="s">
        <v>9362</v>
      </c>
      <c r="D4030" s="861" t="s">
        <v>9363</v>
      </c>
      <c r="E4030" s="861"/>
      <c r="F4030" s="868" t="s">
        <v>24</v>
      </c>
      <c r="G4030" s="861" t="s">
        <v>9364</v>
      </c>
      <c r="H4030" s="869"/>
      <c r="I4030" s="869"/>
      <c r="J4030" s="869"/>
    </row>
    <row r="4031" s="823" customFormat="1" ht="24" spans="1:10">
      <c r="A4031" s="860" t="s">
        <v>77</v>
      </c>
      <c r="B4031" s="867" t="s">
        <v>9365</v>
      </c>
      <c r="C4031" s="862" t="s">
        <v>9366</v>
      </c>
      <c r="D4031" s="861" t="s">
        <v>9363</v>
      </c>
      <c r="E4031" s="861"/>
      <c r="F4031" s="868" t="s">
        <v>24</v>
      </c>
      <c r="G4031" s="861" t="s">
        <v>9364</v>
      </c>
      <c r="H4031" s="869"/>
      <c r="I4031" s="869"/>
      <c r="J4031" s="869"/>
    </row>
    <row r="4032" s="823" customFormat="1" ht="12.75" spans="1:10">
      <c r="A4032" s="860" t="s">
        <v>77</v>
      </c>
      <c r="B4032" s="867" t="s">
        <v>9367</v>
      </c>
      <c r="C4032" s="862" t="s">
        <v>9368</v>
      </c>
      <c r="D4032" s="861" t="s">
        <v>9369</v>
      </c>
      <c r="E4032" s="861"/>
      <c r="F4032" s="868" t="s">
        <v>24</v>
      </c>
      <c r="G4032" s="861" t="s">
        <v>644</v>
      </c>
      <c r="H4032" s="869"/>
      <c r="I4032" s="869"/>
      <c r="J4032" s="869"/>
    </row>
    <row r="4033" s="823" customFormat="1" ht="12.75" spans="1:10">
      <c r="A4033" s="860" t="s">
        <v>77</v>
      </c>
      <c r="B4033" s="867" t="s">
        <v>9370</v>
      </c>
      <c r="C4033" s="862" t="s">
        <v>9371</v>
      </c>
      <c r="D4033" s="861" t="s">
        <v>9369</v>
      </c>
      <c r="E4033" s="861"/>
      <c r="F4033" s="868" t="s">
        <v>24</v>
      </c>
      <c r="G4033" s="861" t="s">
        <v>644</v>
      </c>
      <c r="H4033" s="869"/>
      <c r="I4033" s="869"/>
      <c r="J4033" s="869"/>
    </row>
    <row r="4034" s="823" customFormat="1" ht="12.75" spans="1:10">
      <c r="A4034" s="860" t="s">
        <v>77</v>
      </c>
      <c r="B4034" s="867" t="s">
        <v>9372</v>
      </c>
      <c r="C4034" s="862" t="s">
        <v>9373</v>
      </c>
      <c r="D4034" s="861" t="s">
        <v>9374</v>
      </c>
      <c r="E4034" s="861"/>
      <c r="F4034" s="868" t="s">
        <v>24</v>
      </c>
      <c r="G4034" s="861" t="s">
        <v>644</v>
      </c>
      <c r="H4034" s="869"/>
      <c r="I4034" s="869"/>
      <c r="J4034" s="869"/>
    </row>
    <row r="4035" s="823" customFormat="1" ht="12.75" spans="1:10">
      <c r="A4035" s="860" t="s">
        <v>77</v>
      </c>
      <c r="B4035" s="867" t="s">
        <v>9375</v>
      </c>
      <c r="C4035" s="862" t="s">
        <v>9376</v>
      </c>
      <c r="D4035" s="861" t="s">
        <v>9374</v>
      </c>
      <c r="E4035" s="861"/>
      <c r="F4035" s="868" t="s">
        <v>24</v>
      </c>
      <c r="G4035" s="861" t="s">
        <v>644</v>
      </c>
      <c r="H4035" s="869"/>
      <c r="I4035" s="869"/>
      <c r="J4035" s="869"/>
    </row>
    <row r="4036" s="823" customFormat="1" ht="24" spans="1:10">
      <c r="A4036" s="860" t="s">
        <v>77</v>
      </c>
      <c r="B4036" s="867" t="s">
        <v>9377</v>
      </c>
      <c r="C4036" s="862" t="s">
        <v>9378</v>
      </c>
      <c r="D4036" s="861" t="s">
        <v>9379</v>
      </c>
      <c r="E4036" s="861"/>
      <c r="F4036" s="868" t="s">
        <v>24</v>
      </c>
      <c r="G4036" s="861" t="s">
        <v>644</v>
      </c>
      <c r="H4036" s="869"/>
      <c r="I4036" s="869"/>
      <c r="J4036" s="869"/>
    </row>
    <row r="4037" s="823" customFormat="1" ht="24" spans="1:10">
      <c r="A4037" s="860" t="s">
        <v>77</v>
      </c>
      <c r="B4037" s="867" t="s">
        <v>9380</v>
      </c>
      <c r="C4037" s="862" t="s">
        <v>9381</v>
      </c>
      <c r="D4037" s="861" t="s">
        <v>9379</v>
      </c>
      <c r="E4037" s="861"/>
      <c r="F4037" s="868" t="s">
        <v>24</v>
      </c>
      <c r="G4037" s="861" t="s">
        <v>644</v>
      </c>
      <c r="H4037" s="869"/>
      <c r="I4037" s="869"/>
      <c r="J4037" s="869"/>
    </row>
    <row r="4038" s="823" customFormat="1" ht="12.75" spans="1:10">
      <c r="A4038" s="860" t="s">
        <v>77</v>
      </c>
      <c r="B4038" s="867" t="s">
        <v>9382</v>
      </c>
      <c r="C4038" s="862" t="s">
        <v>9383</v>
      </c>
      <c r="D4038" s="861" t="s">
        <v>9384</v>
      </c>
      <c r="E4038" s="861"/>
      <c r="F4038" s="868" t="s">
        <v>24</v>
      </c>
      <c r="G4038" s="861" t="s">
        <v>644</v>
      </c>
      <c r="H4038" s="869"/>
      <c r="I4038" s="869"/>
      <c r="J4038" s="869"/>
    </row>
    <row r="4039" s="823" customFormat="1" ht="12.75" spans="1:10">
      <c r="A4039" s="860" t="s">
        <v>77</v>
      </c>
      <c r="B4039" s="867" t="s">
        <v>9385</v>
      </c>
      <c r="C4039" s="862" t="s">
        <v>9386</v>
      </c>
      <c r="D4039" s="861" t="s">
        <v>9384</v>
      </c>
      <c r="E4039" s="861"/>
      <c r="F4039" s="868" t="s">
        <v>24</v>
      </c>
      <c r="G4039" s="861" t="s">
        <v>644</v>
      </c>
      <c r="H4039" s="869"/>
      <c r="I4039" s="869"/>
      <c r="J4039" s="869"/>
    </row>
    <row r="4040" s="823" customFormat="1" ht="24" spans="1:10">
      <c r="A4040" s="888" t="s">
        <v>77</v>
      </c>
      <c r="B4040" s="867" t="s">
        <v>9387</v>
      </c>
      <c r="C4040" s="865" t="s">
        <v>9388</v>
      </c>
      <c r="D4040" s="861" t="s">
        <v>9389</v>
      </c>
      <c r="E4040" s="887"/>
      <c r="F4040" s="890" t="s">
        <v>24</v>
      </c>
      <c r="G4040" s="861" t="s">
        <v>9364</v>
      </c>
      <c r="H4040" s="869"/>
      <c r="I4040" s="869"/>
      <c r="J4040" s="869"/>
    </row>
    <row r="4041" s="823" customFormat="1" ht="24" spans="1:10">
      <c r="A4041" s="860" t="s">
        <v>77</v>
      </c>
      <c r="B4041" s="867" t="s">
        <v>9390</v>
      </c>
      <c r="C4041" s="865" t="s">
        <v>9391</v>
      </c>
      <c r="D4041" s="861" t="s">
        <v>9389</v>
      </c>
      <c r="E4041" s="887"/>
      <c r="F4041" s="890" t="s">
        <v>24</v>
      </c>
      <c r="G4041" s="861" t="s">
        <v>9364</v>
      </c>
      <c r="H4041" s="869"/>
      <c r="I4041" s="869"/>
      <c r="J4041" s="869"/>
    </row>
    <row r="4042" s="823" customFormat="1" ht="36" spans="1:10">
      <c r="A4042" s="860" t="s">
        <v>77</v>
      </c>
      <c r="B4042" s="867" t="s">
        <v>9392</v>
      </c>
      <c r="C4042" s="862" t="s">
        <v>9393</v>
      </c>
      <c r="D4042" s="861" t="s">
        <v>9394</v>
      </c>
      <c r="E4042" s="861"/>
      <c r="F4042" s="868" t="s">
        <v>24</v>
      </c>
      <c r="G4042" s="861" t="s">
        <v>9364</v>
      </c>
      <c r="H4042" s="869"/>
      <c r="I4042" s="869"/>
      <c r="J4042" s="869"/>
    </row>
    <row r="4043" s="823" customFormat="1" ht="36" spans="1:10">
      <c r="A4043" s="860" t="s">
        <v>77</v>
      </c>
      <c r="B4043" s="867" t="s">
        <v>9395</v>
      </c>
      <c r="C4043" s="862" t="s">
        <v>9396</v>
      </c>
      <c r="D4043" s="861" t="s">
        <v>9394</v>
      </c>
      <c r="E4043" s="861"/>
      <c r="F4043" s="868" t="s">
        <v>24</v>
      </c>
      <c r="G4043" s="861" t="s">
        <v>9364</v>
      </c>
      <c r="H4043" s="869"/>
      <c r="I4043" s="869"/>
      <c r="J4043" s="869"/>
    </row>
    <row r="4044" s="823" customFormat="1" ht="24" spans="1:10">
      <c r="A4044" s="860" t="s">
        <v>77</v>
      </c>
      <c r="B4044" s="867" t="s">
        <v>9397</v>
      </c>
      <c r="C4044" s="862" t="s">
        <v>9398</v>
      </c>
      <c r="D4044" s="861" t="s">
        <v>9399</v>
      </c>
      <c r="E4044" s="861"/>
      <c r="F4044" s="868" t="s">
        <v>24</v>
      </c>
      <c r="G4044" s="861" t="s">
        <v>9364</v>
      </c>
      <c r="H4044" s="869"/>
      <c r="I4044" s="869"/>
      <c r="J4044" s="869"/>
    </row>
    <row r="4045" s="823" customFormat="1" ht="24" spans="1:10">
      <c r="A4045" s="860" t="s">
        <v>77</v>
      </c>
      <c r="B4045" s="867" t="s">
        <v>9400</v>
      </c>
      <c r="C4045" s="862" t="s">
        <v>9401</v>
      </c>
      <c r="D4045" s="861" t="s">
        <v>9399</v>
      </c>
      <c r="E4045" s="861"/>
      <c r="F4045" s="868" t="s">
        <v>24</v>
      </c>
      <c r="G4045" s="861" t="s">
        <v>9364</v>
      </c>
      <c r="H4045" s="869"/>
      <c r="I4045" s="869"/>
      <c r="J4045" s="869"/>
    </row>
    <row r="4046" s="820" customFormat="1" ht="12.75" spans="1:10">
      <c r="A4046" s="853" t="s">
        <v>77</v>
      </c>
      <c r="B4046" s="854" t="s">
        <v>9402</v>
      </c>
      <c r="C4046" s="855" t="s">
        <v>9403</v>
      </c>
      <c r="D4046" s="856"/>
      <c r="E4046" s="856"/>
      <c r="F4046" s="851"/>
      <c r="G4046" s="856" t="s">
        <v>9404</v>
      </c>
      <c r="H4046" s="829"/>
      <c r="I4046" s="829"/>
      <c r="J4046" s="829"/>
    </row>
    <row r="4047" s="820" customFormat="1" ht="12.75" spans="1:10">
      <c r="A4047" s="853" t="s">
        <v>77</v>
      </c>
      <c r="B4047" s="854" t="s">
        <v>9405</v>
      </c>
      <c r="C4047" s="855" t="s">
        <v>9406</v>
      </c>
      <c r="D4047" s="856"/>
      <c r="E4047" s="856"/>
      <c r="F4047" s="851" t="s">
        <v>24</v>
      </c>
      <c r="G4047" s="856"/>
      <c r="H4047" s="829"/>
      <c r="I4047" s="829"/>
      <c r="J4047" s="829"/>
    </row>
    <row r="4048" s="820" customFormat="1" ht="24" spans="1:10">
      <c r="A4048" s="853" t="s">
        <v>77</v>
      </c>
      <c r="B4048" s="854" t="s">
        <v>9407</v>
      </c>
      <c r="C4048" s="855" t="s">
        <v>9408</v>
      </c>
      <c r="D4048" s="856"/>
      <c r="E4048" s="856"/>
      <c r="F4048" s="851" t="s">
        <v>24</v>
      </c>
      <c r="G4048" s="856"/>
      <c r="H4048" s="829"/>
      <c r="I4048" s="829"/>
      <c r="J4048" s="829"/>
    </row>
    <row r="4049" s="820" customFormat="1" ht="12.75" spans="1:10">
      <c r="A4049" s="853" t="s">
        <v>77</v>
      </c>
      <c r="B4049" s="854" t="s">
        <v>9409</v>
      </c>
      <c r="C4049" s="855" t="s">
        <v>9410</v>
      </c>
      <c r="D4049" s="856"/>
      <c r="E4049" s="856"/>
      <c r="F4049" s="851" t="s">
        <v>24</v>
      </c>
      <c r="G4049" s="856"/>
      <c r="H4049" s="829"/>
      <c r="I4049" s="829"/>
      <c r="J4049" s="829"/>
    </row>
    <row r="4050" s="820" customFormat="1" ht="12.75" spans="1:10">
      <c r="A4050" s="853" t="s">
        <v>77</v>
      </c>
      <c r="B4050" s="854" t="s">
        <v>9411</v>
      </c>
      <c r="C4050" s="855" t="s">
        <v>9412</v>
      </c>
      <c r="D4050" s="856"/>
      <c r="E4050" s="856"/>
      <c r="F4050" s="851" t="s">
        <v>24</v>
      </c>
      <c r="G4050" s="856"/>
      <c r="H4050" s="829"/>
      <c r="I4050" s="829"/>
      <c r="J4050" s="829"/>
    </row>
    <row r="4051" s="820" customFormat="1" ht="12.75" spans="1:10">
      <c r="A4051" s="853" t="s">
        <v>77</v>
      </c>
      <c r="B4051" s="854" t="s">
        <v>9413</v>
      </c>
      <c r="C4051" s="855" t="s">
        <v>9414</v>
      </c>
      <c r="D4051" s="856"/>
      <c r="E4051" s="856"/>
      <c r="F4051" s="851" t="s">
        <v>24</v>
      </c>
      <c r="G4051" s="856"/>
      <c r="H4051" s="829"/>
      <c r="I4051" s="829"/>
      <c r="J4051" s="829"/>
    </row>
    <row r="4052" s="820" customFormat="1" ht="12.75" spans="1:10">
      <c r="A4052" s="853" t="s">
        <v>77</v>
      </c>
      <c r="B4052" s="854" t="s">
        <v>9415</v>
      </c>
      <c r="C4052" s="855" t="s">
        <v>9416</v>
      </c>
      <c r="D4052" s="856"/>
      <c r="E4052" s="856"/>
      <c r="F4052" s="851" t="s">
        <v>24</v>
      </c>
      <c r="G4052" s="856"/>
      <c r="H4052" s="829"/>
      <c r="I4052" s="829"/>
      <c r="J4052" s="829"/>
    </row>
    <row r="4053" s="820" customFormat="1" ht="12.75" spans="1:10">
      <c r="A4053" s="853" t="s">
        <v>77</v>
      </c>
      <c r="B4053" s="854" t="s">
        <v>9417</v>
      </c>
      <c r="C4053" s="855" t="s">
        <v>9418</v>
      </c>
      <c r="D4053" s="856"/>
      <c r="E4053" s="856"/>
      <c r="F4053" s="851" t="s">
        <v>24</v>
      </c>
      <c r="G4053" s="856"/>
      <c r="H4053" s="829"/>
      <c r="I4053" s="829"/>
      <c r="J4053" s="829"/>
    </row>
    <row r="4054" s="820" customFormat="1" ht="12.75" spans="1:10">
      <c r="A4054" s="853" t="s">
        <v>77</v>
      </c>
      <c r="B4054" s="854" t="s">
        <v>9419</v>
      </c>
      <c r="C4054" s="855" t="s">
        <v>9420</v>
      </c>
      <c r="D4054" s="856"/>
      <c r="E4054" s="856"/>
      <c r="F4054" s="851" t="s">
        <v>24</v>
      </c>
      <c r="G4054" s="856"/>
      <c r="H4054" s="829"/>
      <c r="I4054" s="829"/>
      <c r="J4054" s="829"/>
    </row>
    <row r="4055" s="820" customFormat="1" ht="12.75" spans="1:10">
      <c r="A4055" s="853" t="s">
        <v>77</v>
      </c>
      <c r="B4055" s="854" t="s">
        <v>9421</v>
      </c>
      <c r="C4055" s="855" t="s">
        <v>9422</v>
      </c>
      <c r="D4055" s="856"/>
      <c r="E4055" s="856"/>
      <c r="F4055" s="851" t="s">
        <v>24</v>
      </c>
      <c r="G4055" s="856"/>
      <c r="H4055" s="829"/>
      <c r="I4055" s="829"/>
      <c r="J4055" s="829"/>
    </row>
    <row r="4056" s="820" customFormat="1" ht="12.75" spans="1:10">
      <c r="A4056" s="853" t="s">
        <v>77</v>
      </c>
      <c r="B4056" s="854" t="s">
        <v>9423</v>
      </c>
      <c r="C4056" s="855" t="s">
        <v>9424</v>
      </c>
      <c r="D4056" s="856"/>
      <c r="E4056" s="856"/>
      <c r="F4056" s="851" t="s">
        <v>24</v>
      </c>
      <c r="G4056" s="856"/>
      <c r="H4056" s="829"/>
      <c r="I4056" s="829"/>
      <c r="J4056" s="829"/>
    </row>
    <row r="4057" s="820" customFormat="1" ht="12.75" spans="1:10">
      <c r="A4057" s="853" t="s">
        <v>77</v>
      </c>
      <c r="B4057" s="854" t="s">
        <v>9425</v>
      </c>
      <c r="C4057" s="855" t="s">
        <v>9426</v>
      </c>
      <c r="D4057" s="856"/>
      <c r="E4057" s="856"/>
      <c r="F4057" s="851" t="s">
        <v>24</v>
      </c>
      <c r="G4057" s="856"/>
      <c r="H4057" s="829"/>
      <c r="I4057" s="829"/>
      <c r="J4057" s="829"/>
    </row>
    <row r="4058" s="820" customFormat="1" ht="12.75" spans="1:10">
      <c r="A4058" s="853" t="s">
        <v>77</v>
      </c>
      <c r="B4058" s="854" t="s">
        <v>9427</v>
      </c>
      <c r="C4058" s="855" t="s">
        <v>9428</v>
      </c>
      <c r="D4058" s="856"/>
      <c r="E4058" s="856"/>
      <c r="F4058" s="851" t="s">
        <v>24</v>
      </c>
      <c r="G4058" s="856"/>
      <c r="H4058" s="829"/>
      <c r="I4058" s="829"/>
      <c r="J4058" s="829"/>
    </row>
    <row r="4059" s="820" customFormat="1" ht="12.75" spans="1:10">
      <c r="A4059" s="853" t="s">
        <v>77</v>
      </c>
      <c r="B4059" s="854" t="s">
        <v>9429</v>
      </c>
      <c r="C4059" s="855" t="s">
        <v>9430</v>
      </c>
      <c r="D4059" s="856" t="s">
        <v>9431</v>
      </c>
      <c r="E4059" s="856"/>
      <c r="F4059" s="851" t="s">
        <v>24</v>
      </c>
      <c r="G4059" s="856"/>
      <c r="H4059" s="829"/>
      <c r="I4059" s="829"/>
      <c r="J4059" s="829"/>
    </row>
    <row r="4060" s="820" customFormat="1" ht="12.75" spans="1:10">
      <c r="A4060" s="853" t="s">
        <v>77</v>
      </c>
      <c r="B4060" s="854" t="s">
        <v>9432</v>
      </c>
      <c r="C4060" s="855" t="s">
        <v>9433</v>
      </c>
      <c r="D4060" s="856" t="s">
        <v>9431</v>
      </c>
      <c r="E4060" s="856"/>
      <c r="F4060" s="851" t="s">
        <v>24</v>
      </c>
      <c r="G4060" s="856"/>
      <c r="H4060" s="829"/>
      <c r="I4060" s="829"/>
      <c r="J4060" s="829"/>
    </row>
    <row r="4061" s="820" customFormat="1" ht="12.75" spans="1:10">
      <c r="A4061" s="853" t="s">
        <v>77</v>
      </c>
      <c r="B4061" s="854" t="s">
        <v>9434</v>
      </c>
      <c r="C4061" s="855" t="s">
        <v>9435</v>
      </c>
      <c r="D4061" s="856"/>
      <c r="E4061" s="856"/>
      <c r="F4061" s="851" t="s">
        <v>24</v>
      </c>
      <c r="G4061" s="856"/>
      <c r="H4061" s="829"/>
      <c r="I4061" s="829"/>
      <c r="J4061" s="829"/>
    </row>
    <row r="4062" s="820" customFormat="1" ht="12.75" spans="1:10">
      <c r="A4062" s="853" t="s">
        <v>77</v>
      </c>
      <c r="B4062" s="854" t="s">
        <v>9436</v>
      </c>
      <c r="C4062" s="855" t="s">
        <v>9437</v>
      </c>
      <c r="D4062" s="856"/>
      <c r="E4062" s="856"/>
      <c r="F4062" s="851" t="s">
        <v>24</v>
      </c>
      <c r="G4062" s="856"/>
      <c r="H4062" s="829"/>
      <c r="I4062" s="829"/>
      <c r="J4062" s="829"/>
    </row>
    <row r="4063" s="820" customFormat="1" ht="12.75" spans="1:10">
      <c r="A4063" s="853" t="s">
        <v>77</v>
      </c>
      <c r="B4063" s="854" t="s">
        <v>9438</v>
      </c>
      <c r="C4063" s="855" t="s">
        <v>9439</v>
      </c>
      <c r="D4063" s="856"/>
      <c r="E4063" s="856"/>
      <c r="F4063" s="851" t="s">
        <v>24</v>
      </c>
      <c r="G4063" s="856"/>
      <c r="H4063" s="829"/>
      <c r="I4063" s="829"/>
      <c r="J4063" s="829"/>
    </row>
    <row r="4064" s="820" customFormat="1" ht="24" spans="1:10">
      <c r="A4064" s="853" t="s">
        <v>77</v>
      </c>
      <c r="B4064" s="854" t="s">
        <v>9440</v>
      </c>
      <c r="C4064" s="855" t="s">
        <v>9441</v>
      </c>
      <c r="D4064" s="856"/>
      <c r="E4064" s="856"/>
      <c r="F4064" s="851" t="s">
        <v>24</v>
      </c>
      <c r="G4064" s="856"/>
      <c r="H4064" s="829"/>
      <c r="I4064" s="829"/>
      <c r="J4064" s="829"/>
    </row>
    <row r="4065" s="820" customFormat="1" ht="12.75" spans="1:10">
      <c r="A4065" s="853" t="s">
        <v>77</v>
      </c>
      <c r="B4065" s="854" t="s">
        <v>9442</v>
      </c>
      <c r="C4065" s="855" t="s">
        <v>9443</v>
      </c>
      <c r="D4065" s="856"/>
      <c r="E4065" s="856"/>
      <c r="F4065" s="851" t="s">
        <v>24</v>
      </c>
      <c r="G4065" s="856"/>
      <c r="H4065" s="829"/>
      <c r="I4065" s="829"/>
      <c r="J4065" s="829"/>
    </row>
    <row r="4066" s="820" customFormat="1" ht="12.75" spans="1:10">
      <c r="A4066" s="853" t="s">
        <v>77</v>
      </c>
      <c r="B4066" s="854" t="s">
        <v>9444</v>
      </c>
      <c r="C4066" s="855" t="s">
        <v>9445</v>
      </c>
      <c r="D4066" s="856"/>
      <c r="E4066" s="856"/>
      <c r="F4066" s="851" t="s">
        <v>24</v>
      </c>
      <c r="G4066" s="856"/>
      <c r="H4066" s="829"/>
      <c r="I4066" s="829"/>
      <c r="J4066" s="829"/>
    </row>
    <row r="4067" s="820" customFormat="1" ht="12.75" spans="1:10">
      <c r="A4067" s="853" t="s">
        <v>77</v>
      </c>
      <c r="B4067" s="854" t="s">
        <v>9446</v>
      </c>
      <c r="C4067" s="855" t="s">
        <v>9447</v>
      </c>
      <c r="D4067" s="856"/>
      <c r="E4067" s="856"/>
      <c r="F4067" s="851" t="s">
        <v>24</v>
      </c>
      <c r="G4067" s="856"/>
      <c r="H4067" s="829"/>
      <c r="I4067" s="829"/>
      <c r="J4067" s="829"/>
    </row>
    <row r="4068" s="820" customFormat="1" ht="24" spans="1:10">
      <c r="A4068" s="853" t="s">
        <v>77</v>
      </c>
      <c r="B4068" s="854" t="s">
        <v>9448</v>
      </c>
      <c r="C4068" s="855" t="s">
        <v>9449</v>
      </c>
      <c r="D4068" s="856"/>
      <c r="E4068" s="856"/>
      <c r="F4068" s="851" t="s">
        <v>24</v>
      </c>
      <c r="G4068" s="856"/>
      <c r="H4068" s="829"/>
      <c r="I4068" s="829"/>
      <c r="J4068" s="829"/>
    </row>
    <row r="4069" s="820" customFormat="1" ht="12.75" spans="1:10">
      <c r="A4069" s="853" t="s">
        <v>77</v>
      </c>
      <c r="B4069" s="854" t="s">
        <v>9450</v>
      </c>
      <c r="C4069" s="855" t="s">
        <v>9451</v>
      </c>
      <c r="D4069" s="856"/>
      <c r="E4069" s="856"/>
      <c r="F4069" s="851" t="s">
        <v>24</v>
      </c>
      <c r="G4069" s="856"/>
      <c r="H4069" s="829"/>
      <c r="I4069" s="829"/>
      <c r="J4069" s="829"/>
    </row>
    <row r="4070" s="820" customFormat="1" ht="12.75" spans="1:10">
      <c r="A4070" s="853" t="s">
        <v>77</v>
      </c>
      <c r="B4070" s="854" t="s">
        <v>9452</v>
      </c>
      <c r="C4070" s="855" t="s">
        <v>9453</v>
      </c>
      <c r="D4070" s="856"/>
      <c r="E4070" s="856"/>
      <c r="F4070" s="851" t="s">
        <v>24</v>
      </c>
      <c r="G4070" s="856"/>
      <c r="H4070" s="829"/>
      <c r="I4070" s="829"/>
      <c r="J4070" s="829"/>
    </row>
    <row r="4071" s="820" customFormat="1" ht="12.75" spans="1:10">
      <c r="A4071" s="853" t="s">
        <v>77</v>
      </c>
      <c r="B4071" s="854" t="s">
        <v>9454</v>
      </c>
      <c r="C4071" s="855" t="s">
        <v>9455</v>
      </c>
      <c r="D4071" s="856"/>
      <c r="E4071" s="856"/>
      <c r="F4071" s="851" t="s">
        <v>24</v>
      </c>
      <c r="G4071" s="856"/>
      <c r="H4071" s="829"/>
      <c r="I4071" s="829"/>
      <c r="J4071" s="829"/>
    </row>
    <row r="4072" s="820" customFormat="1" ht="12.75" spans="1:10">
      <c r="A4072" s="853" t="s">
        <v>77</v>
      </c>
      <c r="B4072" s="854" t="s">
        <v>9456</v>
      </c>
      <c r="C4072" s="855" t="s">
        <v>9457</v>
      </c>
      <c r="D4072" s="856"/>
      <c r="E4072" s="856"/>
      <c r="F4072" s="851" t="s">
        <v>24</v>
      </c>
      <c r="G4072" s="856"/>
      <c r="H4072" s="829"/>
      <c r="I4072" s="829"/>
      <c r="J4072" s="829"/>
    </row>
    <row r="4073" s="820" customFormat="1" ht="12.75" spans="1:10">
      <c r="A4073" s="853" t="s">
        <v>77</v>
      </c>
      <c r="B4073" s="854" t="s">
        <v>9458</v>
      </c>
      <c r="C4073" s="855" t="s">
        <v>9459</v>
      </c>
      <c r="D4073" s="856"/>
      <c r="E4073" s="856"/>
      <c r="F4073" s="851" t="s">
        <v>24</v>
      </c>
      <c r="G4073" s="856"/>
      <c r="H4073" s="829"/>
      <c r="I4073" s="829"/>
      <c r="J4073" s="829"/>
    </row>
    <row r="4074" s="820" customFormat="1" ht="12.75" spans="1:10">
      <c r="A4074" s="853" t="s">
        <v>77</v>
      </c>
      <c r="B4074" s="854" t="s">
        <v>9460</v>
      </c>
      <c r="C4074" s="855" t="s">
        <v>9461</v>
      </c>
      <c r="D4074" s="856"/>
      <c r="E4074" s="856"/>
      <c r="F4074" s="851" t="s">
        <v>24</v>
      </c>
      <c r="G4074" s="856"/>
      <c r="H4074" s="829"/>
      <c r="I4074" s="829"/>
      <c r="J4074" s="829"/>
    </row>
    <row r="4075" s="820" customFormat="1" ht="12.75" spans="1:10">
      <c r="A4075" s="853" t="s">
        <v>77</v>
      </c>
      <c r="B4075" s="854" t="s">
        <v>9462</v>
      </c>
      <c r="C4075" s="855" t="s">
        <v>9463</v>
      </c>
      <c r="D4075" s="856"/>
      <c r="E4075" s="856"/>
      <c r="F4075" s="851" t="s">
        <v>24</v>
      </c>
      <c r="G4075" s="856"/>
      <c r="H4075" s="829"/>
      <c r="I4075" s="829"/>
      <c r="J4075" s="829"/>
    </row>
    <row r="4076" s="820" customFormat="1" ht="12.75" spans="1:10">
      <c r="A4076" s="853" t="s">
        <v>77</v>
      </c>
      <c r="B4076" s="854" t="s">
        <v>9464</v>
      </c>
      <c r="C4076" s="855" t="s">
        <v>9465</v>
      </c>
      <c r="D4076" s="856"/>
      <c r="E4076" s="856"/>
      <c r="F4076" s="851" t="s">
        <v>24</v>
      </c>
      <c r="G4076" s="856"/>
      <c r="H4076" s="829"/>
      <c r="I4076" s="829"/>
      <c r="J4076" s="829"/>
    </row>
    <row r="4077" s="820" customFormat="1" ht="12.75" spans="1:10">
      <c r="A4077" s="853" t="s">
        <v>77</v>
      </c>
      <c r="B4077" s="854" t="s">
        <v>9466</v>
      </c>
      <c r="C4077" s="855" t="s">
        <v>9467</v>
      </c>
      <c r="D4077" s="856"/>
      <c r="E4077" s="856"/>
      <c r="F4077" s="851" t="s">
        <v>24</v>
      </c>
      <c r="G4077" s="856"/>
      <c r="H4077" s="829"/>
      <c r="I4077" s="829"/>
      <c r="J4077" s="829"/>
    </row>
    <row r="4078" s="820" customFormat="1" ht="12.75" spans="1:10">
      <c r="A4078" s="853" t="s">
        <v>77</v>
      </c>
      <c r="B4078" s="854" t="s">
        <v>9468</v>
      </c>
      <c r="C4078" s="855" t="s">
        <v>9469</v>
      </c>
      <c r="D4078" s="856"/>
      <c r="E4078" s="856"/>
      <c r="F4078" s="851" t="s">
        <v>24</v>
      </c>
      <c r="G4078" s="856"/>
      <c r="H4078" s="829"/>
      <c r="I4078" s="829"/>
      <c r="J4078" s="829"/>
    </row>
    <row r="4079" s="820" customFormat="1" ht="12.75" spans="1:10">
      <c r="A4079" s="853" t="s">
        <v>77</v>
      </c>
      <c r="B4079" s="854" t="s">
        <v>9470</v>
      </c>
      <c r="C4079" s="855" t="s">
        <v>9471</v>
      </c>
      <c r="D4079" s="856"/>
      <c r="E4079" s="856"/>
      <c r="F4079" s="851" t="s">
        <v>24</v>
      </c>
      <c r="G4079" s="856"/>
      <c r="H4079" s="829"/>
      <c r="I4079" s="829"/>
      <c r="J4079" s="829"/>
    </row>
    <row r="4080" s="820" customFormat="1" ht="12.75" spans="1:10">
      <c r="A4080" s="853" t="s">
        <v>77</v>
      </c>
      <c r="B4080" s="854" t="s">
        <v>9472</v>
      </c>
      <c r="C4080" s="855" t="s">
        <v>9473</v>
      </c>
      <c r="D4080" s="856"/>
      <c r="E4080" s="856"/>
      <c r="F4080" s="851" t="s">
        <v>24</v>
      </c>
      <c r="G4080" s="856"/>
      <c r="H4080" s="829"/>
      <c r="I4080" s="829"/>
      <c r="J4080" s="829"/>
    </row>
    <row r="4081" s="820" customFormat="1" ht="12.75" spans="1:10">
      <c r="A4081" s="853" t="s">
        <v>77</v>
      </c>
      <c r="B4081" s="854" t="s">
        <v>9474</v>
      </c>
      <c r="C4081" s="855" t="s">
        <v>9475</v>
      </c>
      <c r="D4081" s="856"/>
      <c r="E4081" s="856"/>
      <c r="F4081" s="851" t="s">
        <v>24</v>
      </c>
      <c r="G4081" s="856"/>
      <c r="H4081" s="829"/>
      <c r="I4081" s="829"/>
      <c r="J4081" s="829"/>
    </row>
    <row r="4082" s="820" customFormat="1" ht="12.75" spans="1:10">
      <c r="A4082" s="853" t="s">
        <v>77</v>
      </c>
      <c r="B4082" s="854" t="s">
        <v>9476</v>
      </c>
      <c r="C4082" s="855" t="s">
        <v>9477</v>
      </c>
      <c r="D4082" s="856"/>
      <c r="E4082" s="856"/>
      <c r="F4082" s="851" t="s">
        <v>24</v>
      </c>
      <c r="G4082" s="856"/>
      <c r="H4082" s="829"/>
      <c r="I4082" s="829"/>
      <c r="J4082" s="829"/>
    </row>
    <row r="4083" s="820" customFormat="1" ht="12.75" spans="1:10">
      <c r="A4083" s="853" t="s">
        <v>77</v>
      </c>
      <c r="B4083" s="854" t="s">
        <v>9478</v>
      </c>
      <c r="C4083" s="855" t="s">
        <v>9479</v>
      </c>
      <c r="D4083" s="856"/>
      <c r="E4083" s="856"/>
      <c r="F4083" s="851" t="s">
        <v>24</v>
      </c>
      <c r="G4083" s="856"/>
      <c r="H4083" s="829"/>
      <c r="I4083" s="829"/>
      <c r="J4083" s="829"/>
    </row>
    <row r="4084" s="820" customFormat="1" ht="24" spans="1:10">
      <c r="A4084" s="853" t="s">
        <v>77</v>
      </c>
      <c r="B4084" s="854" t="s">
        <v>9480</v>
      </c>
      <c r="C4084" s="855" t="s">
        <v>9481</v>
      </c>
      <c r="D4084" s="856"/>
      <c r="E4084" s="856"/>
      <c r="F4084" s="851" t="s">
        <v>24</v>
      </c>
      <c r="G4084" s="856"/>
      <c r="H4084" s="829"/>
      <c r="I4084" s="829"/>
      <c r="J4084" s="829"/>
    </row>
    <row r="4085" s="820" customFormat="1" ht="12.75" spans="1:10">
      <c r="A4085" s="853" t="s">
        <v>77</v>
      </c>
      <c r="B4085" s="854" t="s">
        <v>9482</v>
      </c>
      <c r="C4085" s="855" t="s">
        <v>9483</v>
      </c>
      <c r="D4085" s="856"/>
      <c r="E4085" s="856"/>
      <c r="F4085" s="851" t="s">
        <v>24</v>
      </c>
      <c r="G4085" s="856"/>
      <c r="H4085" s="829"/>
      <c r="I4085" s="829"/>
      <c r="J4085" s="829"/>
    </row>
    <row r="4086" s="820" customFormat="1" ht="24" spans="1:10">
      <c r="A4086" s="853" t="s">
        <v>77</v>
      </c>
      <c r="B4086" s="854" t="s">
        <v>9484</v>
      </c>
      <c r="C4086" s="855" t="s">
        <v>9485</v>
      </c>
      <c r="D4086" s="856"/>
      <c r="E4086" s="856"/>
      <c r="F4086" s="851" t="s">
        <v>24</v>
      </c>
      <c r="G4086" s="856"/>
      <c r="H4086" s="829"/>
      <c r="I4086" s="829"/>
      <c r="J4086" s="829"/>
    </row>
    <row r="4087" s="820" customFormat="1" ht="12.75" spans="1:10">
      <c r="A4087" s="853" t="s">
        <v>77</v>
      </c>
      <c r="B4087" s="854" t="s">
        <v>9486</v>
      </c>
      <c r="C4087" s="855" t="s">
        <v>9487</v>
      </c>
      <c r="D4087" s="856"/>
      <c r="E4087" s="856"/>
      <c r="F4087" s="851" t="s">
        <v>24</v>
      </c>
      <c r="G4087" s="856"/>
      <c r="H4087" s="829"/>
      <c r="I4087" s="829"/>
      <c r="J4087" s="829"/>
    </row>
    <row r="4088" s="820" customFormat="1" ht="12.75" spans="1:10">
      <c r="A4088" s="853" t="s">
        <v>77</v>
      </c>
      <c r="B4088" s="854" t="s">
        <v>9488</v>
      </c>
      <c r="C4088" s="855" t="s">
        <v>9489</v>
      </c>
      <c r="D4088" s="856"/>
      <c r="E4088" s="856"/>
      <c r="F4088" s="851" t="s">
        <v>24</v>
      </c>
      <c r="G4088" s="856"/>
      <c r="H4088" s="829"/>
      <c r="I4088" s="829"/>
      <c r="J4088" s="829"/>
    </row>
    <row r="4089" s="820" customFormat="1" ht="12.75" spans="1:10">
      <c r="A4089" s="853" t="s">
        <v>77</v>
      </c>
      <c r="B4089" s="854" t="s">
        <v>9490</v>
      </c>
      <c r="C4089" s="855" t="s">
        <v>9491</v>
      </c>
      <c r="D4089" s="856"/>
      <c r="E4089" s="856"/>
      <c r="F4089" s="851" t="s">
        <v>24</v>
      </c>
      <c r="G4089" s="856"/>
      <c r="H4089" s="829"/>
      <c r="I4089" s="829"/>
      <c r="J4089" s="829"/>
    </row>
    <row r="4090" s="820" customFormat="1" ht="12.75" spans="1:10">
      <c r="A4090" s="853" t="s">
        <v>77</v>
      </c>
      <c r="B4090" s="854" t="s">
        <v>9492</v>
      </c>
      <c r="C4090" s="855" t="s">
        <v>9493</v>
      </c>
      <c r="D4090" s="856"/>
      <c r="E4090" s="856"/>
      <c r="F4090" s="851" t="s">
        <v>24</v>
      </c>
      <c r="G4090" s="856"/>
      <c r="H4090" s="829"/>
      <c r="I4090" s="829"/>
      <c r="J4090" s="829"/>
    </row>
    <row r="4091" s="820" customFormat="1" ht="12.75" spans="1:10">
      <c r="A4091" s="853" t="s">
        <v>77</v>
      </c>
      <c r="B4091" s="854" t="s">
        <v>9494</v>
      </c>
      <c r="C4091" s="855" t="s">
        <v>9495</v>
      </c>
      <c r="D4091" s="856"/>
      <c r="E4091" s="856"/>
      <c r="F4091" s="851" t="s">
        <v>24</v>
      </c>
      <c r="G4091" s="856"/>
      <c r="H4091" s="829"/>
      <c r="I4091" s="829"/>
      <c r="J4091" s="829"/>
    </row>
    <row r="4092" s="820" customFormat="1" ht="12.75" spans="1:10">
      <c r="A4092" s="853" t="s">
        <v>77</v>
      </c>
      <c r="B4092" s="854" t="s">
        <v>9496</v>
      </c>
      <c r="C4092" s="855" t="s">
        <v>9497</v>
      </c>
      <c r="D4092" s="856"/>
      <c r="E4092" s="856"/>
      <c r="F4092" s="851" t="s">
        <v>24</v>
      </c>
      <c r="G4092" s="856"/>
      <c r="H4092" s="829"/>
      <c r="I4092" s="829"/>
      <c r="J4092" s="829"/>
    </row>
    <row r="4093" s="820" customFormat="1" ht="12.75" spans="1:10">
      <c r="A4093" s="853" t="s">
        <v>77</v>
      </c>
      <c r="B4093" s="854" t="s">
        <v>9498</v>
      </c>
      <c r="C4093" s="855" t="s">
        <v>9499</v>
      </c>
      <c r="D4093" s="856"/>
      <c r="E4093" s="856"/>
      <c r="F4093" s="851" t="s">
        <v>24</v>
      </c>
      <c r="G4093" s="856"/>
      <c r="H4093" s="829"/>
      <c r="I4093" s="829"/>
      <c r="J4093" s="829"/>
    </row>
    <row r="4094" s="820" customFormat="1" ht="12.75" spans="1:10">
      <c r="A4094" s="853" t="s">
        <v>77</v>
      </c>
      <c r="B4094" s="854" t="s">
        <v>9500</v>
      </c>
      <c r="C4094" s="855" t="s">
        <v>9501</v>
      </c>
      <c r="D4094" s="856"/>
      <c r="E4094" s="856"/>
      <c r="F4094" s="851" t="s">
        <v>24</v>
      </c>
      <c r="G4094" s="856"/>
      <c r="H4094" s="829"/>
      <c r="I4094" s="829"/>
      <c r="J4094" s="829"/>
    </row>
    <row r="4095" s="820" customFormat="1" ht="12.75" spans="1:10">
      <c r="A4095" s="853" t="s">
        <v>77</v>
      </c>
      <c r="B4095" s="854" t="s">
        <v>9502</v>
      </c>
      <c r="C4095" s="855" t="s">
        <v>9503</v>
      </c>
      <c r="D4095" s="856"/>
      <c r="E4095" s="856"/>
      <c r="F4095" s="851" t="s">
        <v>24</v>
      </c>
      <c r="G4095" s="856"/>
      <c r="H4095" s="829"/>
      <c r="I4095" s="829"/>
      <c r="J4095" s="829"/>
    </row>
    <row r="4096" s="820" customFormat="1" ht="12.75" spans="1:10">
      <c r="A4096" s="853" t="s">
        <v>77</v>
      </c>
      <c r="B4096" s="854" t="s">
        <v>9504</v>
      </c>
      <c r="C4096" s="855" t="s">
        <v>9505</v>
      </c>
      <c r="D4096" s="856"/>
      <c r="E4096" s="856"/>
      <c r="F4096" s="851" t="s">
        <v>24</v>
      </c>
      <c r="G4096" s="856"/>
      <c r="H4096" s="829"/>
      <c r="I4096" s="829"/>
      <c r="J4096" s="829"/>
    </row>
    <row r="4097" s="823" customFormat="1" ht="60" spans="1:10">
      <c r="A4097" s="860" t="s">
        <v>77</v>
      </c>
      <c r="B4097" s="867" t="s">
        <v>9506</v>
      </c>
      <c r="C4097" s="862" t="s">
        <v>9507</v>
      </c>
      <c r="D4097" s="861" t="s">
        <v>9508</v>
      </c>
      <c r="E4097" s="861"/>
      <c r="F4097" s="868" t="s">
        <v>24</v>
      </c>
      <c r="G4097" s="861" t="s">
        <v>9364</v>
      </c>
      <c r="H4097" s="869"/>
      <c r="I4097" s="869"/>
      <c r="J4097" s="869"/>
    </row>
    <row r="4098" s="823" customFormat="1" ht="60" spans="1:10">
      <c r="A4098" s="860" t="s">
        <v>77</v>
      </c>
      <c r="B4098" s="867" t="s">
        <v>9509</v>
      </c>
      <c r="C4098" s="862" t="s">
        <v>9510</v>
      </c>
      <c r="D4098" s="861" t="s">
        <v>9508</v>
      </c>
      <c r="E4098" s="861"/>
      <c r="F4098" s="868" t="s">
        <v>24</v>
      </c>
      <c r="G4098" s="861" t="s">
        <v>9364</v>
      </c>
      <c r="H4098" s="869"/>
      <c r="I4098" s="869"/>
      <c r="J4098" s="869"/>
    </row>
    <row r="4099" s="820" customFormat="1" ht="12.75" spans="1:10">
      <c r="A4099" s="853" t="s">
        <v>77</v>
      </c>
      <c r="B4099" s="854" t="s">
        <v>9511</v>
      </c>
      <c r="C4099" s="855" t="s">
        <v>9512</v>
      </c>
      <c r="D4099" s="856"/>
      <c r="E4099" s="856"/>
      <c r="F4099" s="851" t="s">
        <v>24</v>
      </c>
      <c r="G4099" s="856" t="s">
        <v>9513</v>
      </c>
      <c r="H4099" s="829"/>
      <c r="I4099" s="829"/>
      <c r="J4099" s="829"/>
    </row>
    <row r="4100" s="820" customFormat="1" ht="12.75" spans="1:10">
      <c r="A4100" s="853" t="s">
        <v>77</v>
      </c>
      <c r="B4100" s="854" t="s">
        <v>9514</v>
      </c>
      <c r="C4100" s="855" t="s">
        <v>9515</v>
      </c>
      <c r="D4100" s="856"/>
      <c r="E4100" s="856"/>
      <c r="F4100" s="851" t="s">
        <v>24</v>
      </c>
      <c r="G4100" s="856"/>
      <c r="H4100" s="829"/>
      <c r="I4100" s="829"/>
      <c r="J4100" s="829"/>
    </row>
    <row r="4101" s="820" customFormat="1" ht="12.75" spans="1:10">
      <c r="A4101" s="853" t="s">
        <v>77</v>
      </c>
      <c r="B4101" s="854" t="s">
        <v>9516</v>
      </c>
      <c r="C4101" s="855" t="s">
        <v>9517</v>
      </c>
      <c r="D4101" s="856"/>
      <c r="E4101" s="856"/>
      <c r="F4101" s="851" t="s">
        <v>24</v>
      </c>
      <c r="G4101" s="856"/>
      <c r="H4101" s="829"/>
      <c r="I4101" s="829"/>
      <c r="J4101" s="829"/>
    </row>
    <row r="4102" s="820" customFormat="1" ht="12.75" spans="1:10">
      <c r="A4102" s="853" t="s">
        <v>77</v>
      </c>
      <c r="B4102" s="854" t="s">
        <v>9518</v>
      </c>
      <c r="C4102" s="855" t="s">
        <v>9519</v>
      </c>
      <c r="D4102" s="856"/>
      <c r="E4102" s="856"/>
      <c r="F4102" s="851" t="s">
        <v>24</v>
      </c>
      <c r="G4102" s="856"/>
      <c r="H4102" s="829"/>
      <c r="I4102" s="829"/>
      <c r="J4102" s="829"/>
    </row>
    <row r="4103" s="820" customFormat="1" ht="12.75" spans="1:10">
      <c r="A4103" s="853" t="s">
        <v>77</v>
      </c>
      <c r="B4103" s="854" t="s">
        <v>9520</v>
      </c>
      <c r="C4103" s="855" t="s">
        <v>9521</v>
      </c>
      <c r="D4103" s="856"/>
      <c r="E4103" s="856"/>
      <c r="F4103" s="851" t="s">
        <v>24</v>
      </c>
      <c r="G4103" s="856"/>
      <c r="H4103" s="829"/>
      <c r="I4103" s="829"/>
      <c r="J4103" s="829"/>
    </row>
    <row r="4104" s="820" customFormat="1" ht="12.75" spans="1:10">
      <c r="A4104" s="853" t="s">
        <v>77</v>
      </c>
      <c r="B4104" s="854" t="s">
        <v>9522</v>
      </c>
      <c r="C4104" s="855" t="s">
        <v>9523</v>
      </c>
      <c r="D4104" s="856"/>
      <c r="E4104" s="856"/>
      <c r="F4104" s="851" t="s">
        <v>24</v>
      </c>
      <c r="G4104" s="856"/>
      <c r="H4104" s="829"/>
      <c r="I4104" s="829"/>
      <c r="J4104" s="829"/>
    </row>
    <row r="4105" s="820" customFormat="1" ht="24" spans="1:10">
      <c r="A4105" s="853" t="s">
        <v>77</v>
      </c>
      <c r="B4105" s="854" t="s">
        <v>9524</v>
      </c>
      <c r="C4105" s="855" t="s">
        <v>9525</v>
      </c>
      <c r="D4105" s="856"/>
      <c r="E4105" s="856"/>
      <c r="F4105" s="851" t="s">
        <v>24</v>
      </c>
      <c r="G4105" s="856"/>
      <c r="H4105" s="829"/>
      <c r="I4105" s="829"/>
      <c r="J4105" s="829"/>
    </row>
    <row r="4106" s="820" customFormat="1" ht="12.75" spans="1:10">
      <c r="A4106" s="853" t="s">
        <v>77</v>
      </c>
      <c r="B4106" s="854" t="s">
        <v>9526</v>
      </c>
      <c r="C4106" s="855" t="s">
        <v>9527</v>
      </c>
      <c r="D4106" s="856"/>
      <c r="E4106" s="856"/>
      <c r="F4106" s="851" t="s">
        <v>24</v>
      </c>
      <c r="G4106" s="856"/>
      <c r="H4106" s="829"/>
      <c r="I4106" s="829"/>
      <c r="J4106" s="829"/>
    </row>
    <row r="4107" s="820" customFormat="1" ht="12.75" spans="1:10">
      <c r="A4107" s="853" t="s">
        <v>77</v>
      </c>
      <c r="B4107" s="854" t="s">
        <v>9528</v>
      </c>
      <c r="C4107" s="855" t="s">
        <v>9529</v>
      </c>
      <c r="D4107" s="856"/>
      <c r="E4107" s="856"/>
      <c r="F4107" s="851" t="s">
        <v>24</v>
      </c>
      <c r="G4107" s="856"/>
      <c r="H4107" s="829"/>
      <c r="I4107" s="829"/>
      <c r="J4107" s="829"/>
    </row>
    <row r="4108" s="820" customFormat="1" ht="12.75" spans="1:10">
      <c r="A4108" s="853" t="s">
        <v>77</v>
      </c>
      <c r="B4108" s="854" t="s">
        <v>9530</v>
      </c>
      <c r="C4108" s="855" t="s">
        <v>9531</v>
      </c>
      <c r="D4108" s="856"/>
      <c r="E4108" s="856"/>
      <c r="F4108" s="851" t="s">
        <v>24</v>
      </c>
      <c r="G4108" s="856"/>
      <c r="H4108" s="829"/>
      <c r="I4108" s="829"/>
      <c r="J4108" s="829"/>
    </row>
    <row r="4109" s="820" customFormat="1" ht="12.75" spans="1:10">
      <c r="A4109" s="853" t="s">
        <v>77</v>
      </c>
      <c r="B4109" s="854" t="s">
        <v>9532</v>
      </c>
      <c r="C4109" s="855" t="s">
        <v>9533</v>
      </c>
      <c r="D4109" s="856"/>
      <c r="E4109" s="856"/>
      <c r="F4109" s="851" t="s">
        <v>24</v>
      </c>
      <c r="G4109" s="856"/>
      <c r="H4109" s="829"/>
      <c r="I4109" s="829"/>
      <c r="J4109" s="829"/>
    </row>
    <row r="4110" s="820" customFormat="1" ht="24" spans="1:10">
      <c r="A4110" s="853" t="s">
        <v>77</v>
      </c>
      <c r="B4110" s="854" t="s">
        <v>9534</v>
      </c>
      <c r="C4110" s="855" t="s">
        <v>9535</v>
      </c>
      <c r="D4110" s="856" t="s">
        <v>9536</v>
      </c>
      <c r="E4110" s="851"/>
      <c r="F4110" s="851" t="s">
        <v>24</v>
      </c>
      <c r="G4110" s="856"/>
      <c r="H4110" s="829"/>
      <c r="I4110" s="829"/>
      <c r="J4110" s="829"/>
    </row>
    <row r="4111" s="820" customFormat="1" ht="24" spans="1:10">
      <c r="A4111" s="853" t="s">
        <v>77</v>
      </c>
      <c r="B4111" s="854" t="s">
        <v>9537</v>
      </c>
      <c r="C4111" s="855" t="s">
        <v>9538</v>
      </c>
      <c r="D4111" s="856"/>
      <c r="E4111" s="856"/>
      <c r="F4111" s="851" t="s">
        <v>24</v>
      </c>
      <c r="G4111" s="856"/>
      <c r="H4111" s="829"/>
      <c r="I4111" s="829"/>
      <c r="J4111" s="829"/>
    </row>
    <row r="4112" s="820" customFormat="1" ht="12.75" spans="1:10">
      <c r="A4112" s="853" t="s">
        <v>77</v>
      </c>
      <c r="B4112" s="854" t="s">
        <v>9539</v>
      </c>
      <c r="C4112" s="855" t="s">
        <v>9540</v>
      </c>
      <c r="D4112" s="856"/>
      <c r="E4112" s="856"/>
      <c r="F4112" s="851" t="s">
        <v>24</v>
      </c>
      <c r="G4112" s="856"/>
      <c r="H4112" s="829"/>
      <c r="I4112" s="829"/>
      <c r="J4112" s="829"/>
    </row>
    <row r="4113" s="820" customFormat="1" ht="12.75" spans="1:10">
      <c r="A4113" s="853" t="s">
        <v>77</v>
      </c>
      <c r="B4113" s="854" t="s">
        <v>9541</v>
      </c>
      <c r="C4113" s="855" t="s">
        <v>9542</v>
      </c>
      <c r="D4113" s="856"/>
      <c r="E4113" s="856"/>
      <c r="F4113" s="851" t="s">
        <v>24</v>
      </c>
      <c r="G4113" s="856"/>
      <c r="H4113" s="829"/>
      <c r="I4113" s="829"/>
      <c r="J4113" s="829"/>
    </row>
    <row r="4114" s="820" customFormat="1" ht="12.75" spans="1:10">
      <c r="A4114" s="853" t="s">
        <v>77</v>
      </c>
      <c r="B4114" s="854" t="s">
        <v>9543</v>
      </c>
      <c r="C4114" s="855" t="s">
        <v>9544</v>
      </c>
      <c r="D4114" s="856"/>
      <c r="E4114" s="856"/>
      <c r="F4114" s="851" t="s">
        <v>24</v>
      </c>
      <c r="G4114" s="856"/>
      <c r="H4114" s="829"/>
      <c r="I4114" s="829"/>
      <c r="J4114" s="829"/>
    </row>
    <row r="4115" s="820" customFormat="1" ht="12.75" spans="1:10">
      <c r="A4115" s="853" t="s">
        <v>77</v>
      </c>
      <c r="B4115" s="854" t="s">
        <v>9545</v>
      </c>
      <c r="C4115" s="855" t="s">
        <v>9546</v>
      </c>
      <c r="D4115" s="856"/>
      <c r="E4115" s="856"/>
      <c r="F4115" s="851" t="s">
        <v>24</v>
      </c>
      <c r="G4115" s="856"/>
      <c r="H4115" s="829"/>
      <c r="I4115" s="829"/>
      <c r="J4115" s="829"/>
    </row>
    <row r="4116" s="820" customFormat="1" ht="12.75" spans="1:10">
      <c r="A4116" s="853" t="s">
        <v>77</v>
      </c>
      <c r="B4116" s="854" t="s">
        <v>9547</v>
      </c>
      <c r="C4116" s="855" t="s">
        <v>9548</v>
      </c>
      <c r="D4116" s="856"/>
      <c r="E4116" s="856"/>
      <c r="F4116" s="851" t="s">
        <v>24</v>
      </c>
      <c r="G4116" s="856"/>
      <c r="H4116" s="829"/>
      <c r="I4116" s="829"/>
      <c r="J4116" s="829"/>
    </row>
    <row r="4117" s="820" customFormat="1" ht="12.75" spans="1:10">
      <c r="A4117" s="853" t="s">
        <v>77</v>
      </c>
      <c r="B4117" s="854" t="s">
        <v>9549</v>
      </c>
      <c r="C4117" s="855" t="s">
        <v>9550</v>
      </c>
      <c r="D4117" s="856"/>
      <c r="E4117" s="856"/>
      <c r="F4117" s="851" t="s">
        <v>24</v>
      </c>
      <c r="G4117" s="856"/>
      <c r="H4117" s="829"/>
      <c r="I4117" s="829"/>
      <c r="J4117" s="829"/>
    </row>
    <row r="4118" s="820" customFormat="1" ht="12.75" spans="1:10">
      <c r="A4118" s="853" t="s">
        <v>77</v>
      </c>
      <c r="B4118" s="854" t="s">
        <v>9551</v>
      </c>
      <c r="C4118" s="855" t="s">
        <v>9552</v>
      </c>
      <c r="D4118" s="856"/>
      <c r="E4118" s="856"/>
      <c r="F4118" s="851" t="s">
        <v>24</v>
      </c>
      <c r="G4118" s="856"/>
      <c r="H4118" s="829"/>
      <c r="I4118" s="829"/>
      <c r="J4118" s="829"/>
    </row>
    <row r="4119" s="820" customFormat="1" ht="12.75" spans="1:10">
      <c r="A4119" s="853" t="s">
        <v>77</v>
      </c>
      <c r="B4119" s="854" t="s">
        <v>9553</v>
      </c>
      <c r="C4119" s="855" t="s">
        <v>9554</v>
      </c>
      <c r="D4119" s="856"/>
      <c r="E4119" s="856"/>
      <c r="F4119" s="851" t="s">
        <v>24</v>
      </c>
      <c r="G4119" s="856"/>
      <c r="H4119" s="829"/>
      <c r="I4119" s="829"/>
      <c r="J4119" s="829"/>
    </row>
    <row r="4120" s="820" customFormat="1" ht="12.75" spans="1:10">
      <c r="A4120" s="853" t="s">
        <v>77</v>
      </c>
      <c r="B4120" s="854" t="s">
        <v>9555</v>
      </c>
      <c r="C4120" s="855" t="s">
        <v>9556</v>
      </c>
      <c r="D4120" s="856"/>
      <c r="E4120" s="856"/>
      <c r="F4120" s="851" t="s">
        <v>24</v>
      </c>
      <c r="G4120" s="856"/>
      <c r="H4120" s="829"/>
      <c r="I4120" s="829"/>
      <c r="J4120" s="829"/>
    </row>
    <row r="4121" s="820" customFormat="1" ht="24" spans="1:10">
      <c r="A4121" s="853" t="s">
        <v>77</v>
      </c>
      <c r="B4121" s="854" t="s">
        <v>9557</v>
      </c>
      <c r="C4121" s="855" t="s">
        <v>9558</v>
      </c>
      <c r="D4121" s="856"/>
      <c r="E4121" s="856"/>
      <c r="F4121" s="851" t="s">
        <v>24</v>
      </c>
      <c r="G4121" s="856"/>
      <c r="H4121" s="829"/>
      <c r="I4121" s="829"/>
      <c r="J4121" s="829"/>
    </row>
    <row r="4122" s="820" customFormat="1" ht="12.75" spans="1:10">
      <c r="A4122" s="853" t="s">
        <v>77</v>
      </c>
      <c r="B4122" s="854" t="s">
        <v>9559</v>
      </c>
      <c r="C4122" s="855" t="s">
        <v>9560</v>
      </c>
      <c r="D4122" s="856"/>
      <c r="E4122" s="856"/>
      <c r="F4122" s="851" t="s">
        <v>24</v>
      </c>
      <c r="G4122" s="856"/>
      <c r="H4122" s="829"/>
      <c r="I4122" s="829"/>
      <c r="J4122" s="829"/>
    </row>
    <row r="4123" s="820" customFormat="1" ht="12.75" spans="1:10">
      <c r="A4123" s="853" t="s">
        <v>77</v>
      </c>
      <c r="B4123" s="854" t="s">
        <v>9561</v>
      </c>
      <c r="C4123" s="855" t="s">
        <v>9562</v>
      </c>
      <c r="D4123" s="856"/>
      <c r="E4123" s="856"/>
      <c r="F4123" s="851" t="s">
        <v>24</v>
      </c>
      <c r="G4123" s="856"/>
      <c r="H4123" s="829"/>
      <c r="I4123" s="829"/>
      <c r="J4123" s="829"/>
    </row>
    <row r="4124" s="820" customFormat="1" ht="12.75" spans="1:10">
      <c r="A4124" s="853" t="s">
        <v>77</v>
      </c>
      <c r="B4124" s="854" t="s">
        <v>9563</v>
      </c>
      <c r="C4124" s="855" t="s">
        <v>9564</v>
      </c>
      <c r="D4124" s="856"/>
      <c r="E4124" s="856"/>
      <c r="F4124" s="851" t="s">
        <v>24</v>
      </c>
      <c r="G4124" s="856"/>
      <c r="H4124" s="829"/>
      <c r="I4124" s="829"/>
      <c r="J4124" s="829"/>
    </row>
    <row r="4125" s="820" customFormat="1" ht="12.75" spans="1:10">
      <c r="A4125" s="853" t="s">
        <v>77</v>
      </c>
      <c r="B4125" s="854" t="s">
        <v>9565</v>
      </c>
      <c r="C4125" s="855" t="s">
        <v>9566</v>
      </c>
      <c r="D4125" s="856"/>
      <c r="E4125" s="856"/>
      <c r="F4125" s="851" t="s">
        <v>24</v>
      </c>
      <c r="G4125" s="856"/>
      <c r="H4125" s="829"/>
      <c r="I4125" s="829"/>
      <c r="J4125" s="829"/>
    </row>
    <row r="4126" s="820" customFormat="1" ht="12.75" spans="1:10">
      <c r="A4126" s="853" t="s">
        <v>77</v>
      </c>
      <c r="B4126" s="854" t="s">
        <v>9567</v>
      </c>
      <c r="C4126" s="855" t="s">
        <v>9568</v>
      </c>
      <c r="D4126" s="856"/>
      <c r="E4126" s="856"/>
      <c r="F4126" s="851" t="s">
        <v>24</v>
      </c>
      <c r="G4126" s="856"/>
      <c r="H4126" s="829"/>
      <c r="I4126" s="829"/>
      <c r="J4126" s="829"/>
    </row>
    <row r="4127" s="820" customFormat="1" ht="12.75" spans="1:10">
      <c r="A4127" s="853" t="s">
        <v>77</v>
      </c>
      <c r="B4127" s="854" t="s">
        <v>9569</v>
      </c>
      <c r="C4127" s="855" t="s">
        <v>9570</v>
      </c>
      <c r="D4127" s="856"/>
      <c r="E4127" s="856"/>
      <c r="F4127" s="851" t="s">
        <v>24</v>
      </c>
      <c r="G4127" s="856"/>
      <c r="H4127" s="829"/>
      <c r="I4127" s="829"/>
      <c r="J4127" s="829"/>
    </row>
    <row r="4128" s="820" customFormat="1" ht="12.75" spans="1:10">
      <c r="A4128" s="853" t="s">
        <v>77</v>
      </c>
      <c r="B4128" s="854" t="s">
        <v>9571</v>
      </c>
      <c r="C4128" s="855" t="s">
        <v>9572</v>
      </c>
      <c r="D4128" s="856"/>
      <c r="E4128" s="856"/>
      <c r="F4128" s="851" t="s">
        <v>24</v>
      </c>
      <c r="G4128" s="856"/>
      <c r="H4128" s="829"/>
      <c r="I4128" s="829"/>
      <c r="J4128" s="829"/>
    </row>
    <row r="4129" s="820" customFormat="1" ht="12.75" spans="1:10">
      <c r="A4129" s="853" t="s">
        <v>77</v>
      </c>
      <c r="B4129" s="854" t="s">
        <v>9573</v>
      </c>
      <c r="C4129" s="855" t="s">
        <v>9574</v>
      </c>
      <c r="D4129" s="856"/>
      <c r="E4129" s="856"/>
      <c r="F4129" s="851" t="s">
        <v>24</v>
      </c>
      <c r="G4129" s="856"/>
      <c r="H4129" s="829"/>
      <c r="I4129" s="829"/>
      <c r="J4129" s="829"/>
    </row>
    <row r="4130" s="820" customFormat="1" ht="12.75" spans="1:10">
      <c r="A4130" s="853" t="s">
        <v>77</v>
      </c>
      <c r="B4130" s="854" t="s">
        <v>9575</v>
      </c>
      <c r="C4130" s="855" t="s">
        <v>9576</v>
      </c>
      <c r="D4130" s="856"/>
      <c r="E4130" s="856"/>
      <c r="F4130" s="851" t="s">
        <v>24</v>
      </c>
      <c r="G4130" s="856"/>
      <c r="H4130" s="829"/>
      <c r="I4130" s="829"/>
      <c r="J4130" s="829"/>
    </row>
    <row r="4131" s="820" customFormat="1" ht="12.75" spans="1:10">
      <c r="A4131" s="853" t="s">
        <v>77</v>
      </c>
      <c r="B4131" s="854" t="s">
        <v>9577</v>
      </c>
      <c r="C4131" s="855" t="s">
        <v>9578</v>
      </c>
      <c r="D4131" s="856"/>
      <c r="E4131" s="856"/>
      <c r="F4131" s="851" t="s">
        <v>24</v>
      </c>
      <c r="G4131" s="856"/>
      <c r="H4131" s="829"/>
      <c r="I4131" s="829"/>
      <c r="J4131" s="829"/>
    </row>
    <row r="4132" s="820" customFormat="1" ht="12.75" spans="1:10">
      <c r="A4132" s="853" t="s">
        <v>77</v>
      </c>
      <c r="B4132" s="854" t="s">
        <v>9579</v>
      </c>
      <c r="C4132" s="855" t="s">
        <v>9580</v>
      </c>
      <c r="D4132" s="856"/>
      <c r="E4132" s="856"/>
      <c r="F4132" s="851" t="s">
        <v>24</v>
      </c>
      <c r="G4132" s="856"/>
      <c r="H4132" s="829"/>
      <c r="I4132" s="829"/>
      <c r="J4132" s="829"/>
    </row>
    <row r="4133" s="820" customFormat="1" ht="12.75" spans="1:10">
      <c r="A4133" s="853" t="s">
        <v>77</v>
      </c>
      <c r="B4133" s="854" t="s">
        <v>9581</v>
      </c>
      <c r="C4133" s="855" t="s">
        <v>9582</v>
      </c>
      <c r="D4133" s="856"/>
      <c r="E4133" s="856"/>
      <c r="F4133" s="851" t="s">
        <v>24</v>
      </c>
      <c r="G4133" s="856"/>
      <c r="H4133" s="829"/>
      <c r="I4133" s="829"/>
      <c r="J4133" s="829"/>
    </row>
    <row r="4134" s="820" customFormat="1" ht="12.75" spans="1:10">
      <c r="A4134" s="853" t="s">
        <v>77</v>
      </c>
      <c r="B4134" s="854" t="s">
        <v>9583</v>
      </c>
      <c r="C4134" s="855" t="s">
        <v>9584</v>
      </c>
      <c r="D4134" s="856"/>
      <c r="E4134" s="856"/>
      <c r="F4134" s="851" t="s">
        <v>24</v>
      </c>
      <c r="G4134" s="856"/>
      <c r="H4134" s="829"/>
      <c r="I4134" s="829"/>
      <c r="J4134" s="829"/>
    </row>
    <row r="4135" s="820" customFormat="1" ht="12.75" spans="1:10">
      <c r="A4135" s="853" t="s">
        <v>77</v>
      </c>
      <c r="B4135" s="854" t="s">
        <v>9585</v>
      </c>
      <c r="C4135" s="855" t="s">
        <v>9586</v>
      </c>
      <c r="D4135" s="856"/>
      <c r="E4135" s="856"/>
      <c r="F4135" s="851" t="s">
        <v>24</v>
      </c>
      <c r="G4135" s="856"/>
      <c r="H4135" s="829"/>
      <c r="I4135" s="829"/>
      <c r="J4135" s="829"/>
    </row>
    <row r="4136" s="820" customFormat="1" ht="12.75" spans="1:10">
      <c r="A4136" s="853" t="s">
        <v>77</v>
      </c>
      <c r="B4136" s="854" t="s">
        <v>9587</v>
      </c>
      <c r="C4136" s="855" t="s">
        <v>9588</v>
      </c>
      <c r="D4136" s="856"/>
      <c r="E4136" s="856"/>
      <c r="F4136" s="851" t="s">
        <v>24</v>
      </c>
      <c r="G4136" s="856"/>
      <c r="H4136" s="829"/>
      <c r="I4136" s="829"/>
      <c r="J4136" s="829"/>
    </row>
    <row r="4137" s="820" customFormat="1" ht="12.75" spans="1:10">
      <c r="A4137" s="853" t="s">
        <v>77</v>
      </c>
      <c r="B4137" s="854" t="s">
        <v>9589</v>
      </c>
      <c r="C4137" s="855" t="s">
        <v>9590</v>
      </c>
      <c r="D4137" s="856"/>
      <c r="E4137" s="856"/>
      <c r="F4137" s="851" t="s">
        <v>24</v>
      </c>
      <c r="G4137" s="856"/>
      <c r="H4137" s="829"/>
      <c r="I4137" s="829"/>
      <c r="J4137" s="829"/>
    </row>
    <row r="4138" s="820" customFormat="1" ht="24" spans="1:10">
      <c r="A4138" s="853" t="s">
        <v>77</v>
      </c>
      <c r="B4138" s="854" t="s">
        <v>9591</v>
      </c>
      <c r="C4138" s="855" t="s">
        <v>9592</v>
      </c>
      <c r="D4138" s="856" t="s">
        <v>9593</v>
      </c>
      <c r="E4138" s="856"/>
      <c r="F4138" s="851" t="s">
        <v>24</v>
      </c>
      <c r="G4138" s="861" t="s">
        <v>9364</v>
      </c>
      <c r="H4138" s="829"/>
      <c r="I4138" s="829"/>
      <c r="J4138" s="829"/>
    </row>
    <row r="4139" s="820" customFormat="1" ht="24" spans="1:10">
      <c r="A4139" s="853" t="s">
        <v>77</v>
      </c>
      <c r="B4139" s="854" t="s">
        <v>9594</v>
      </c>
      <c r="C4139" s="855" t="s">
        <v>9595</v>
      </c>
      <c r="D4139" s="856" t="s">
        <v>9593</v>
      </c>
      <c r="E4139" s="856"/>
      <c r="F4139" s="851" t="s">
        <v>24</v>
      </c>
      <c r="G4139" s="861" t="s">
        <v>9364</v>
      </c>
      <c r="H4139" s="829"/>
      <c r="I4139" s="829"/>
      <c r="J4139" s="829"/>
    </row>
    <row r="4140" s="820" customFormat="1" ht="12.75" spans="1:10">
      <c r="A4140" s="853" t="s">
        <v>77</v>
      </c>
      <c r="B4140" s="854" t="s">
        <v>9596</v>
      </c>
      <c r="C4140" s="855" t="s">
        <v>9597</v>
      </c>
      <c r="D4140" s="856"/>
      <c r="E4140" s="856"/>
      <c r="F4140" s="851" t="s">
        <v>24</v>
      </c>
      <c r="G4140" s="856"/>
      <c r="H4140" s="829"/>
      <c r="I4140" s="829"/>
      <c r="J4140" s="829"/>
    </row>
    <row r="4141" s="820" customFormat="1" ht="12.75" spans="1:10">
      <c r="A4141" s="853" t="s">
        <v>77</v>
      </c>
      <c r="B4141" s="854" t="s">
        <v>9598</v>
      </c>
      <c r="C4141" s="855" t="s">
        <v>9599</v>
      </c>
      <c r="D4141" s="856"/>
      <c r="E4141" s="856"/>
      <c r="F4141" s="851" t="s">
        <v>24</v>
      </c>
      <c r="G4141" s="856"/>
      <c r="H4141" s="829"/>
      <c r="I4141" s="829"/>
      <c r="J4141" s="829"/>
    </row>
    <row r="4142" s="820" customFormat="1" ht="12.75" spans="1:10">
      <c r="A4142" s="853" t="s">
        <v>77</v>
      </c>
      <c r="B4142" s="854" t="s">
        <v>9600</v>
      </c>
      <c r="C4142" s="855" t="s">
        <v>9601</v>
      </c>
      <c r="D4142" s="856"/>
      <c r="E4142" s="856"/>
      <c r="F4142" s="851" t="s">
        <v>24</v>
      </c>
      <c r="G4142" s="856"/>
      <c r="H4142" s="829"/>
      <c r="I4142" s="829"/>
      <c r="J4142" s="829"/>
    </row>
    <row r="4143" s="820" customFormat="1" ht="12.75" spans="1:10">
      <c r="A4143" s="853" t="s">
        <v>77</v>
      </c>
      <c r="B4143" s="854" t="s">
        <v>9602</v>
      </c>
      <c r="C4143" s="855" t="s">
        <v>9603</v>
      </c>
      <c r="D4143" s="856"/>
      <c r="E4143" s="856"/>
      <c r="F4143" s="851" t="s">
        <v>24</v>
      </c>
      <c r="G4143" s="856"/>
      <c r="H4143" s="829"/>
      <c r="I4143" s="829"/>
      <c r="J4143" s="829"/>
    </row>
    <row r="4144" s="820" customFormat="1" ht="12.75" spans="1:10">
      <c r="A4144" s="853" t="s">
        <v>77</v>
      </c>
      <c r="B4144" s="854" t="s">
        <v>9604</v>
      </c>
      <c r="C4144" s="855" t="s">
        <v>9605</v>
      </c>
      <c r="D4144" s="856"/>
      <c r="E4144" s="856"/>
      <c r="F4144" s="851" t="s">
        <v>24</v>
      </c>
      <c r="G4144" s="856"/>
      <c r="H4144" s="829"/>
      <c r="I4144" s="829"/>
      <c r="J4144" s="829"/>
    </row>
    <row r="4145" s="820" customFormat="1" ht="12.75" spans="1:10">
      <c r="A4145" s="853" t="s">
        <v>77</v>
      </c>
      <c r="B4145" s="854" t="s">
        <v>9606</v>
      </c>
      <c r="C4145" s="855" t="s">
        <v>9607</v>
      </c>
      <c r="D4145" s="856"/>
      <c r="E4145" s="856"/>
      <c r="F4145" s="851" t="s">
        <v>24</v>
      </c>
      <c r="G4145" s="856"/>
      <c r="H4145" s="829"/>
      <c r="I4145" s="829"/>
      <c r="J4145" s="829"/>
    </row>
    <row r="4146" s="820" customFormat="1" ht="36" spans="1:10">
      <c r="A4146" s="853" t="s">
        <v>77</v>
      </c>
      <c r="B4146" s="854" t="s">
        <v>9608</v>
      </c>
      <c r="C4146" s="855" t="s">
        <v>9609</v>
      </c>
      <c r="D4146" s="856" t="s">
        <v>9610</v>
      </c>
      <c r="E4146" s="856"/>
      <c r="F4146" s="851" t="s">
        <v>24</v>
      </c>
      <c r="G4146" s="856"/>
      <c r="H4146" s="829"/>
      <c r="I4146" s="829"/>
      <c r="J4146" s="829"/>
    </row>
    <row r="4147" s="820" customFormat="1" ht="12.75" spans="1:10">
      <c r="A4147" s="860" t="s">
        <v>77</v>
      </c>
      <c r="B4147" s="854" t="s">
        <v>9611</v>
      </c>
      <c r="C4147" s="855" t="s">
        <v>9612</v>
      </c>
      <c r="D4147" s="856"/>
      <c r="E4147" s="856"/>
      <c r="F4147" s="851" t="s">
        <v>24</v>
      </c>
      <c r="G4147" s="856"/>
      <c r="H4147" s="829"/>
      <c r="I4147" s="829"/>
      <c r="J4147" s="829"/>
    </row>
    <row r="4148" s="820" customFormat="1" ht="24" spans="1:10">
      <c r="A4148" s="853" t="s">
        <v>77</v>
      </c>
      <c r="B4148" s="854" t="s">
        <v>9613</v>
      </c>
      <c r="C4148" s="855" t="s">
        <v>9614</v>
      </c>
      <c r="D4148" s="856" t="s">
        <v>9615</v>
      </c>
      <c r="E4148" s="856"/>
      <c r="F4148" s="851" t="s">
        <v>24</v>
      </c>
      <c r="G4148" s="856"/>
      <c r="H4148" s="829"/>
      <c r="I4148" s="829"/>
      <c r="J4148" s="829"/>
    </row>
    <row r="4149" s="820" customFormat="1" ht="24" spans="1:10">
      <c r="A4149" s="853" t="s">
        <v>77</v>
      </c>
      <c r="B4149" s="854" t="s">
        <v>9616</v>
      </c>
      <c r="C4149" s="855" t="s">
        <v>9617</v>
      </c>
      <c r="D4149" s="856"/>
      <c r="E4149" s="856"/>
      <c r="F4149" s="851" t="s">
        <v>24</v>
      </c>
      <c r="G4149" s="856"/>
      <c r="H4149" s="829"/>
      <c r="I4149" s="829"/>
      <c r="J4149" s="829"/>
    </row>
    <row r="4150" s="820" customFormat="1" ht="12.75" spans="1:10">
      <c r="A4150" s="853" t="s">
        <v>77</v>
      </c>
      <c r="B4150" s="854" t="s">
        <v>9618</v>
      </c>
      <c r="C4150" s="855" t="s">
        <v>9619</v>
      </c>
      <c r="D4150" s="856" t="s">
        <v>9620</v>
      </c>
      <c r="E4150" s="856"/>
      <c r="F4150" s="851" t="s">
        <v>24</v>
      </c>
      <c r="G4150" s="856"/>
      <c r="H4150" s="829"/>
      <c r="I4150" s="829"/>
      <c r="J4150" s="829"/>
    </row>
    <row r="4151" s="820" customFormat="1" ht="12.75" spans="1:10">
      <c r="A4151" s="853" t="s">
        <v>77</v>
      </c>
      <c r="B4151" s="854" t="s">
        <v>9621</v>
      </c>
      <c r="C4151" s="855" t="s">
        <v>9622</v>
      </c>
      <c r="D4151" s="856" t="s">
        <v>9620</v>
      </c>
      <c r="E4151" s="856"/>
      <c r="F4151" s="851" t="s">
        <v>24</v>
      </c>
      <c r="G4151" s="856"/>
      <c r="H4151" s="829"/>
      <c r="I4151" s="829"/>
      <c r="J4151" s="829"/>
    </row>
    <row r="4152" s="820" customFormat="1" ht="12.75" spans="1:10">
      <c r="A4152" s="853" t="s">
        <v>77</v>
      </c>
      <c r="B4152" s="854" t="s">
        <v>9623</v>
      </c>
      <c r="C4152" s="855" t="s">
        <v>9624</v>
      </c>
      <c r="D4152" s="856"/>
      <c r="E4152" s="856"/>
      <c r="F4152" s="851" t="s">
        <v>24</v>
      </c>
      <c r="G4152" s="856"/>
      <c r="H4152" s="829"/>
      <c r="I4152" s="829"/>
      <c r="J4152" s="829"/>
    </row>
    <row r="4153" s="820" customFormat="1" ht="12.75" spans="1:10">
      <c r="A4153" s="853" t="s">
        <v>77</v>
      </c>
      <c r="B4153" s="854" t="s">
        <v>9625</v>
      </c>
      <c r="C4153" s="855" t="s">
        <v>9626</v>
      </c>
      <c r="D4153" s="856"/>
      <c r="E4153" s="856"/>
      <c r="F4153" s="851" t="s">
        <v>24</v>
      </c>
      <c r="G4153" s="856"/>
      <c r="H4153" s="829"/>
      <c r="I4153" s="829"/>
      <c r="J4153" s="829"/>
    </row>
    <row r="4154" s="820" customFormat="1" ht="12.75" spans="1:10">
      <c r="A4154" s="853" t="s">
        <v>77</v>
      </c>
      <c r="B4154" s="854" t="s">
        <v>9627</v>
      </c>
      <c r="C4154" s="855" t="s">
        <v>9628</v>
      </c>
      <c r="D4154" s="856"/>
      <c r="E4154" s="856"/>
      <c r="F4154" s="851" t="s">
        <v>24</v>
      </c>
      <c r="G4154" s="856"/>
      <c r="H4154" s="829"/>
      <c r="I4154" s="829"/>
      <c r="J4154" s="829"/>
    </row>
    <row r="4155" s="820" customFormat="1" ht="12.75" spans="1:10">
      <c r="A4155" s="853" t="s">
        <v>77</v>
      </c>
      <c r="B4155" s="854" t="s">
        <v>9629</v>
      </c>
      <c r="C4155" s="855" t="s">
        <v>9630</v>
      </c>
      <c r="D4155" s="856"/>
      <c r="E4155" s="856"/>
      <c r="F4155" s="851" t="s">
        <v>24</v>
      </c>
      <c r="G4155" s="856"/>
      <c r="H4155" s="829"/>
      <c r="I4155" s="829"/>
      <c r="J4155" s="829"/>
    </row>
    <row r="4156" s="820" customFormat="1" ht="12.75" spans="1:10">
      <c r="A4156" s="853" t="s">
        <v>77</v>
      </c>
      <c r="B4156" s="854" t="s">
        <v>9631</v>
      </c>
      <c r="C4156" s="855" t="s">
        <v>9632</v>
      </c>
      <c r="D4156" s="856"/>
      <c r="E4156" s="856"/>
      <c r="F4156" s="851" t="s">
        <v>24</v>
      </c>
      <c r="G4156" s="856"/>
      <c r="H4156" s="829"/>
      <c r="I4156" s="829"/>
      <c r="J4156" s="829"/>
    </row>
    <row r="4157" s="820" customFormat="1" ht="12.75" spans="1:10">
      <c r="A4157" s="853" t="s">
        <v>77</v>
      </c>
      <c r="B4157" s="854" t="s">
        <v>9633</v>
      </c>
      <c r="C4157" s="855" t="s">
        <v>9634</v>
      </c>
      <c r="D4157" s="856"/>
      <c r="E4157" s="856"/>
      <c r="F4157" s="851" t="s">
        <v>24</v>
      </c>
      <c r="G4157" s="856"/>
      <c r="H4157" s="829"/>
      <c r="I4157" s="829"/>
      <c r="J4157" s="829"/>
    </row>
    <row r="4158" s="820" customFormat="1" ht="12.75" spans="1:10">
      <c r="A4158" s="853" t="s">
        <v>77</v>
      </c>
      <c r="B4158" s="854" t="s">
        <v>9635</v>
      </c>
      <c r="C4158" s="855" t="s">
        <v>9636</v>
      </c>
      <c r="D4158" s="856"/>
      <c r="E4158" s="856"/>
      <c r="F4158" s="851" t="s">
        <v>24</v>
      </c>
      <c r="G4158" s="856"/>
      <c r="H4158" s="829"/>
      <c r="I4158" s="829"/>
      <c r="J4158" s="829"/>
    </row>
    <row r="4159" s="820" customFormat="1" ht="24" spans="1:10">
      <c r="A4159" s="853" t="s">
        <v>77</v>
      </c>
      <c r="B4159" s="854" t="s">
        <v>9637</v>
      </c>
      <c r="C4159" s="855" t="s">
        <v>9638</v>
      </c>
      <c r="D4159" s="856"/>
      <c r="E4159" s="856"/>
      <c r="F4159" s="851" t="s">
        <v>24</v>
      </c>
      <c r="G4159" s="856"/>
      <c r="H4159" s="829"/>
      <c r="I4159" s="829"/>
      <c r="J4159" s="829"/>
    </row>
    <row r="4160" s="820" customFormat="1" ht="12.75" spans="1:10">
      <c r="A4160" s="853" t="s">
        <v>77</v>
      </c>
      <c r="B4160" s="854" t="s">
        <v>9639</v>
      </c>
      <c r="C4160" s="855" t="s">
        <v>9640</v>
      </c>
      <c r="D4160" s="856"/>
      <c r="E4160" s="856"/>
      <c r="F4160" s="851" t="s">
        <v>24</v>
      </c>
      <c r="G4160" s="856"/>
      <c r="H4160" s="829"/>
      <c r="I4160" s="829"/>
      <c r="J4160" s="829"/>
    </row>
    <row r="4161" s="820" customFormat="1" ht="12.75" spans="1:10">
      <c r="A4161" s="853" t="s">
        <v>77</v>
      </c>
      <c r="B4161" s="854" t="s">
        <v>9641</v>
      </c>
      <c r="C4161" s="855" t="s">
        <v>9642</v>
      </c>
      <c r="D4161" s="856"/>
      <c r="E4161" s="856"/>
      <c r="F4161" s="851" t="s">
        <v>24</v>
      </c>
      <c r="G4161" s="856"/>
      <c r="H4161" s="829"/>
      <c r="I4161" s="829"/>
      <c r="J4161" s="829"/>
    </row>
    <row r="4162" s="820" customFormat="1" ht="12.75" spans="1:10">
      <c r="A4162" s="853" t="s">
        <v>77</v>
      </c>
      <c r="B4162" s="854" t="s">
        <v>9643</v>
      </c>
      <c r="C4162" s="855" t="s">
        <v>9644</v>
      </c>
      <c r="D4162" s="856"/>
      <c r="E4162" s="856"/>
      <c r="F4162" s="851" t="s">
        <v>24</v>
      </c>
      <c r="G4162" s="856"/>
      <c r="H4162" s="829"/>
      <c r="I4162" s="829"/>
      <c r="J4162" s="829"/>
    </row>
    <row r="4163" s="820" customFormat="1" ht="12.75" spans="1:10">
      <c r="A4163" s="853" t="s">
        <v>77</v>
      </c>
      <c r="B4163" s="854" t="s">
        <v>9645</v>
      </c>
      <c r="C4163" s="855" t="s">
        <v>9646</v>
      </c>
      <c r="D4163" s="856"/>
      <c r="E4163" s="856"/>
      <c r="F4163" s="851" t="s">
        <v>24</v>
      </c>
      <c r="G4163" s="856"/>
      <c r="H4163" s="829"/>
      <c r="I4163" s="829"/>
      <c r="J4163" s="829"/>
    </row>
    <row r="4164" s="820" customFormat="1" ht="12.75" spans="1:10">
      <c r="A4164" s="853" t="s">
        <v>77</v>
      </c>
      <c r="B4164" s="854" t="s">
        <v>9647</v>
      </c>
      <c r="C4164" s="855" t="s">
        <v>9648</v>
      </c>
      <c r="D4164" s="856"/>
      <c r="E4164" s="856"/>
      <c r="F4164" s="851" t="s">
        <v>24</v>
      </c>
      <c r="G4164" s="856"/>
      <c r="H4164" s="829"/>
      <c r="I4164" s="829"/>
      <c r="J4164" s="829"/>
    </row>
    <row r="4165" s="820" customFormat="1" ht="12.75" spans="1:10">
      <c r="A4165" s="853" t="s">
        <v>77</v>
      </c>
      <c r="B4165" s="854" t="s">
        <v>9649</v>
      </c>
      <c r="C4165" s="855" t="s">
        <v>9650</v>
      </c>
      <c r="D4165" s="856"/>
      <c r="E4165" s="856"/>
      <c r="F4165" s="851" t="s">
        <v>24</v>
      </c>
      <c r="G4165" s="856"/>
      <c r="H4165" s="829"/>
      <c r="I4165" s="829"/>
      <c r="J4165" s="829"/>
    </row>
    <row r="4166" s="820" customFormat="1" ht="12.75" spans="1:10">
      <c r="A4166" s="853" t="s">
        <v>77</v>
      </c>
      <c r="B4166" s="854" t="s">
        <v>9651</v>
      </c>
      <c r="C4166" s="855" t="s">
        <v>9652</v>
      </c>
      <c r="D4166" s="856"/>
      <c r="E4166" s="856"/>
      <c r="F4166" s="851"/>
      <c r="G4166" s="856"/>
      <c r="H4166" s="829"/>
      <c r="I4166" s="829"/>
      <c r="J4166" s="829"/>
    </row>
    <row r="4167" s="820" customFormat="1" ht="12.75" spans="1:10">
      <c r="A4167" s="853" t="s">
        <v>77</v>
      </c>
      <c r="B4167" s="854" t="s">
        <v>9653</v>
      </c>
      <c r="C4167" s="855" t="s">
        <v>9654</v>
      </c>
      <c r="D4167" s="856"/>
      <c r="E4167" s="856"/>
      <c r="F4167" s="851" t="s">
        <v>24</v>
      </c>
      <c r="G4167" s="856"/>
      <c r="H4167" s="829"/>
      <c r="I4167" s="829"/>
      <c r="J4167" s="829"/>
    </row>
    <row r="4168" s="820" customFormat="1" ht="12.75" spans="1:10">
      <c r="A4168" s="853" t="s">
        <v>77</v>
      </c>
      <c r="B4168" s="854" t="s">
        <v>9655</v>
      </c>
      <c r="C4168" s="855" t="s">
        <v>9656</v>
      </c>
      <c r="D4168" s="856"/>
      <c r="E4168" s="856"/>
      <c r="F4168" s="851" t="s">
        <v>24</v>
      </c>
      <c r="G4168" s="856"/>
      <c r="H4168" s="829"/>
      <c r="I4168" s="829"/>
      <c r="J4168" s="829"/>
    </row>
    <row r="4169" s="820" customFormat="1" ht="12.75" spans="1:10">
      <c r="A4169" s="853" t="s">
        <v>77</v>
      </c>
      <c r="B4169" s="854" t="s">
        <v>9657</v>
      </c>
      <c r="C4169" s="855" t="s">
        <v>9658</v>
      </c>
      <c r="D4169" s="856"/>
      <c r="E4169" s="856"/>
      <c r="F4169" s="851" t="s">
        <v>24</v>
      </c>
      <c r="G4169" s="856"/>
      <c r="H4169" s="829"/>
      <c r="I4169" s="829"/>
      <c r="J4169" s="829"/>
    </row>
    <row r="4170" s="820" customFormat="1" ht="12.75" spans="1:10">
      <c r="A4170" s="853" t="s">
        <v>77</v>
      </c>
      <c r="B4170" s="854" t="s">
        <v>9659</v>
      </c>
      <c r="C4170" s="855" t="s">
        <v>9660</v>
      </c>
      <c r="D4170" s="856"/>
      <c r="E4170" s="856"/>
      <c r="F4170" s="851" t="s">
        <v>24</v>
      </c>
      <c r="G4170" s="856"/>
      <c r="H4170" s="829"/>
      <c r="I4170" s="829"/>
      <c r="J4170" s="829"/>
    </row>
    <row r="4171" s="820" customFormat="1" ht="12.75" spans="1:10">
      <c r="A4171" s="853" t="s">
        <v>77</v>
      </c>
      <c r="B4171" s="854" t="s">
        <v>9661</v>
      </c>
      <c r="C4171" s="855" t="s">
        <v>9662</v>
      </c>
      <c r="D4171" s="856"/>
      <c r="E4171" s="856"/>
      <c r="F4171" s="851" t="s">
        <v>24</v>
      </c>
      <c r="G4171" s="856"/>
      <c r="H4171" s="829"/>
      <c r="I4171" s="829"/>
      <c r="J4171" s="829"/>
    </row>
    <row r="4172" s="820" customFormat="1" ht="12.75" spans="1:10">
      <c r="A4172" s="853" t="s">
        <v>77</v>
      </c>
      <c r="B4172" s="854" t="s">
        <v>9663</v>
      </c>
      <c r="C4172" s="855" t="s">
        <v>9664</v>
      </c>
      <c r="D4172" s="856"/>
      <c r="E4172" s="856"/>
      <c r="F4172" s="851" t="s">
        <v>24</v>
      </c>
      <c r="G4172" s="856"/>
      <c r="H4172" s="829"/>
      <c r="I4172" s="829"/>
      <c r="J4172" s="829"/>
    </row>
    <row r="4173" s="820" customFormat="1" ht="12.75" spans="1:10">
      <c r="A4173" s="853" t="s">
        <v>77</v>
      </c>
      <c r="B4173" s="854" t="s">
        <v>9665</v>
      </c>
      <c r="C4173" s="855" t="s">
        <v>9666</v>
      </c>
      <c r="D4173" s="856"/>
      <c r="E4173" s="856"/>
      <c r="F4173" s="851" t="s">
        <v>24</v>
      </c>
      <c r="G4173" s="856"/>
      <c r="H4173" s="829"/>
      <c r="I4173" s="829"/>
      <c r="J4173" s="829"/>
    </row>
    <row r="4174" s="820" customFormat="1" ht="12.75" spans="1:10">
      <c r="A4174" s="853" t="s">
        <v>77</v>
      </c>
      <c r="B4174" s="854" t="s">
        <v>9667</v>
      </c>
      <c r="C4174" s="855" t="s">
        <v>9668</v>
      </c>
      <c r="D4174" s="856"/>
      <c r="E4174" s="856"/>
      <c r="F4174" s="851" t="s">
        <v>24</v>
      </c>
      <c r="G4174" s="856"/>
      <c r="H4174" s="829"/>
      <c r="I4174" s="829"/>
      <c r="J4174" s="829"/>
    </row>
    <row r="4175" s="820" customFormat="1" ht="12.75" spans="1:10">
      <c r="A4175" s="853" t="s">
        <v>77</v>
      </c>
      <c r="B4175" s="854" t="s">
        <v>9669</v>
      </c>
      <c r="C4175" s="855" t="s">
        <v>9670</v>
      </c>
      <c r="D4175" s="856" t="s">
        <v>9671</v>
      </c>
      <c r="E4175" s="856"/>
      <c r="F4175" s="851" t="s">
        <v>24</v>
      </c>
      <c r="G4175" s="856"/>
      <c r="H4175" s="829"/>
      <c r="I4175" s="829"/>
      <c r="J4175" s="829"/>
    </row>
    <row r="4176" s="820" customFormat="1" ht="12.75" spans="1:10">
      <c r="A4176" s="853"/>
      <c r="B4176" s="854" t="s">
        <v>9672</v>
      </c>
      <c r="C4176" s="855" t="s">
        <v>9673</v>
      </c>
      <c r="D4176" s="856"/>
      <c r="E4176" s="856"/>
      <c r="F4176" s="851"/>
      <c r="G4176" s="856"/>
      <c r="H4176" s="829"/>
      <c r="I4176" s="829"/>
      <c r="J4176" s="829"/>
    </row>
    <row r="4177" s="820" customFormat="1" ht="12.75" spans="1:10">
      <c r="A4177" s="853" t="s">
        <v>77</v>
      </c>
      <c r="B4177" s="854" t="s">
        <v>9674</v>
      </c>
      <c r="C4177" s="855" t="s">
        <v>9675</v>
      </c>
      <c r="D4177" s="856"/>
      <c r="E4177" s="856"/>
      <c r="F4177" s="851" t="s">
        <v>54</v>
      </c>
      <c r="G4177" s="856"/>
      <c r="H4177" s="829"/>
      <c r="I4177" s="829"/>
      <c r="J4177" s="829"/>
    </row>
    <row r="4178" s="820" customFormat="1" ht="12.75" spans="1:10">
      <c r="A4178" s="853" t="s">
        <v>77</v>
      </c>
      <c r="B4178" s="854" t="s">
        <v>9676</v>
      </c>
      <c r="C4178" s="855" t="s">
        <v>9677</v>
      </c>
      <c r="D4178" s="856"/>
      <c r="E4178" s="856"/>
      <c r="F4178" s="851" t="s">
        <v>24</v>
      </c>
      <c r="G4178" s="856"/>
      <c r="H4178" s="829"/>
      <c r="I4178" s="829"/>
      <c r="J4178" s="829"/>
    </row>
    <row r="4179" s="820" customFormat="1" ht="12.75" spans="1:10">
      <c r="A4179" s="853" t="s">
        <v>59</v>
      </c>
      <c r="B4179" s="854" t="s">
        <v>9678</v>
      </c>
      <c r="C4179" s="855" t="s">
        <v>9679</v>
      </c>
      <c r="D4179" s="856"/>
      <c r="E4179" s="856"/>
      <c r="F4179" s="851" t="s">
        <v>54</v>
      </c>
      <c r="G4179" s="856"/>
      <c r="H4179" s="829"/>
      <c r="I4179" s="829"/>
      <c r="J4179" s="829"/>
    </row>
    <row r="4180" s="820" customFormat="1" ht="12.75" spans="1:10">
      <c r="A4180" s="853" t="s">
        <v>59</v>
      </c>
      <c r="B4180" s="854" t="s">
        <v>9680</v>
      </c>
      <c r="C4180" s="855" t="s">
        <v>9681</v>
      </c>
      <c r="D4180" s="856"/>
      <c r="E4180" s="856"/>
      <c r="F4180" s="851" t="s">
        <v>24</v>
      </c>
      <c r="G4180" s="856"/>
      <c r="H4180" s="829"/>
      <c r="I4180" s="829"/>
      <c r="J4180" s="829"/>
    </row>
    <row r="4181" s="820" customFormat="1" ht="12.75" spans="1:10">
      <c r="A4181" s="853" t="s">
        <v>59</v>
      </c>
      <c r="B4181" s="854" t="s">
        <v>9682</v>
      </c>
      <c r="C4181" s="855" t="s">
        <v>9683</v>
      </c>
      <c r="D4181" s="856"/>
      <c r="E4181" s="856"/>
      <c r="F4181" s="851" t="s">
        <v>24</v>
      </c>
      <c r="G4181" s="856"/>
      <c r="H4181" s="829"/>
      <c r="I4181" s="829"/>
      <c r="J4181" s="829"/>
    </row>
    <row r="4182" s="820" customFormat="1" ht="12.75" spans="1:10">
      <c r="A4182" s="853" t="s">
        <v>59</v>
      </c>
      <c r="B4182" s="854" t="s">
        <v>9684</v>
      </c>
      <c r="C4182" s="855" t="s">
        <v>9685</v>
      </c>
      <c r="D4182" s="856"/>
      <c r="E4182" s="856"/>
      <c r="F4182" s="851" t="s">
        <v>24</v>
      </c>
      <c r="G4182" s="856"/>
      <c r="H4182" s="829"/>
      <c r="I4182" s="829"/>
      <c r="J4182" s="829"/>
    </row>
    <row r="4183" s="820" customFormat="1" ht="12.75" spans="1:10">
      <c r="A4183" s="853" t="s">
        <v>59</v>
      </c>
      <c r="B4183" s="854" t="s">
        <v>9686</v>
      </c>
      <c r="C4183" s="855" t="s">
        <v>9687</v>
      </c>
      <c r="D4183" s="856"/>
      <c r="E4183" s="856"/>
      <c r="F4183" s="851" t="s">
        <v>24</v>
      </c>
      <c r="G4183" s="856"/>
      <c r="H4183" s="829"/>
      <c r="I4183" s="829"/>
      <c r="J4183" s="829"/>
    </row>
    <row r="4184" s="820" customFormat="1" ht="12.75" spans="1:10">
      <c r="A4184" s="853" t="s">
        <v>59</v>
      </c>
      <c r="B4184" s="854" t="s">
        <v>9688</v>
      </c>
      <c r="C4184" s="855" t="s">
        <v>9689</v>
      </c>
      <c r="D4184" s="856"/>
      <c r="E4184" s="856"/>
      <c r="F4184" s="851" t="s">
        <v>24</v>
      </c>
      <c r="G4184" s="856"/>
      <c r="H4184" s="829"/>
      <c r="I4184" s="829"/>
      <c r="J4184" s="829"/>
    </row>
    <row r="4185" s="820" customFormat="1" ht="12.75" spans="1:10">
      <c r="A4185" s="853" t="s">
        <v>59</v>
      </c>
      <c r="B4185" s="854" t="s">
        <v>9690</v>
      </c>
      <c r="C4185" s="855" t="s">
        <v>9691</v>
      </c>
      <c r="D4185" s="856"/>
      <c r="E4185" s="856"/>
      <c r="F4185" s="851" t="s">
        <v>24</v>
      </c>
      <c r="G4185" s="856"/>
      <c r="H4185" s="829"/>
      <c r="I4185" s="829"/>
      <c r="J4185" s="829"/>
    </row>
    <row r="4186" s="820" customFormat="1" ht="12.75" spans="1:10">
      <c r="A4186" s="853" t="s">
        <v>59</v>
      </c>
      <c r="B4186" s="854" t="s">
        <v>9692</v>
      </c>
      <c r="C4186" s="855" t="s">
        <v>9693</v>
      </c>
      <c r="D4186" s="856"/>
      <c r="E4186" s="856"/>
      <c r="F4186" s="851" t="s">
        <v>24</v>
      </c>
      <c r="G4186" s="856"/>
      <c r="H4186" s="829"/>
      <c r="I4186" s="829"/>
      <c r="J4186" s="829"/>
    </row>
    <row r="4187" s="820" customFormat="1" ht="12.75" spans="1:10">
      <c r="A4187" s="853" t="s">
        <v>59</v>
      </c>
      <c r="B4187" s="854" t="s">
        <v>9694</v>
      </c>
      <c r="C4187" s="855" t="s">
        <v>9695</v>
      </c>
      <c r="D4187" s="859"/>
      <c r="E4187" s="856"/>
      <c r="F4187" s="851" t="s">
        <v>24</v>
      </c>
      <c r="G4187" s="856"/>
      <c r="H4187" s="829"/>
      <c r="I4187" s="829"/>
      <c r="J4187" s="829"/>
    </row>
    <row r="4188" s="820" customFormat="1" ht="72" spans="1:10">
      <c r="A4188" s="853" t="s">
        <v>77</v>
      </c>
      <c r="B4188" s="854" t="s">
        <v>9696</v>
      </c>
      <c r="C4188" s="855" t="s">
        <v>9697</v>
      </c>
      <c r="D4188" s="856" t="s">
        <v>9698</v>
      </c>
      <c r="E4188" s="856"/>
      <c r="F4188" s="851" t="s">
        <v>24</v>
      </c>
      <c r="G4188" s="856"/>
      <c r="H4188" s="829"/>
      <c r="I4188" s="829"/>
      <c r="J4188" s="829"/>
    </row>
    <row r="4189" s="820" customFormat="1" ht="12.75" spans="1:10">
      <c r="A4189" s="853" t="s">
        <v>59</v>
      </c>
      <c r="B4189" s="854" t="s">
        <v>9699</v>
      </c>
      <c r="C4189" s="855" t="s">
        <v>9700</v>
      </c>
      <c r="D4189" s="856"/>
      <c r="E4189" s="856"/>
      <c r="F4189" s="851" t="s">
        <v>24</v>
      </c>
      <c r="G4189" s="856"/>
      <c r="H4189" s="829"/>
      <c r="I4189" s="829"/>
      <c r="J4189" s="829"/>
    </row>
    <row r="4190" s="820" customFormat="1" ht="12.75" spans="1:10">
      <c r="A4190" s="853" t="s">
        <v>59</v>
      </c>
      <c r="B4190" s="854" t="s">
        <v>9701</v>
      </c>
      <c r="C4190" s="855" t="s">
        <v>9702</v>
      </c>
      <c r="D4190" s="856"/>
      <c r="E4190" s="856"/>
      <c r="F4190" s="851" t="s">
        <v>24</v>
      </c>
      <c r="G4190" s="856"/>
      <c r="H4190" s="829"/>
      <c r="I4190" s="829"/>
      <c r="J4190" s="829"/>
    </row>
    <row r="4191" s="820" customFormat="1" ht="12.75" spans="1:10">
      <c r="A4191" s="853" t="s">
        <v>59</v>
      </c>
      <c r="B4191" s="854" t="s">
        <v>9703</v>
      </c>
      <c r="C4191" s="855" t="s">
        <v>9704</v>
      </c>
      <c r="D4191" s="856"/>
      <c r="E4191" s="856"/>
      <c r="F4191" s="851" t="s">
        <v>24</v>
      </c>
      <c r="G4191" s="856"/>
      <c r="H4191" s="829"/>
      <c r="I4191" s="829"/>
      <c r="J4191" s="829"/>
    </row>
    <row r="4192" s="820" customFormat="1" ht="12.75" spans="1:10">
      <c r="A4192" s="853" t="s">
        <v>59</v>
      </c>
      <c r="B4192" s="854" t="s">
        <v>9705</v>
      </c>
      <c r="C4192" s="855" t="s">
        <v>9706</v>
      </c>
      <c r="D4192" s="856"/>
      <c r="E4192" s="856"/>
      <c r="F4192" s="851" t="s">
        <v>24</v>
      </c>
      <c r="G4192" s="856"/>
      <c r="H4192" s="829"/>
      <c r="I4192" s="829"/>
      <c r="J4192" s="829"/>
    </row>
    <row r="4193" s="820" customFormat="1" ht="12.75" spans="1:10">
      <c r="A4193" s="853" t="s">
        <v>59</v>
      </c>
      <c r="B4193" s="854" t="s">
        <v>9707</v>
      </c>
      <c r="C4193" s="855" t="s">
        <v>9708</v>
      </c>
      <c r="D4193" s="856"/>
      <c r="E4193" s="856"/>
      <c r="F4193" s="851" t="s">
        <v>54</v>
      </c>
      <c r="G4193" s="856"/>
      <c r="H4193" s="829"/>
      <c r="I4193" s="829"/>
      <c r="J4193" s="829"/>
    </row>
    <row r="4194" s="820" customFormat="1" ht="12.75" spans="1:10">
      <c r="A4194" s="853" t="s">
        <v>59</v>
      </c>
      <c r="B4194" s="854" t="s">
        <v>9709</v>
      </c>
      <c r="C4194" s="855" t="s">
        <v>9710</v>
      </c>
      <c r="D4194" s="856"/>
      <c r="E4194" s="856"/>
      <c r="F4194" s="851" t="s">
        <v>24</v>
      </c>
      <c r="G4194" s="856"/>
      <c r="H4194" s="829"/>
      <c r="I4194" s="829"/>
      <c r="J4194" s="829"/>
    </row>
    <row r="4195" s="820" customFormat="1" ht="12.75" spans="1:10">
      <c r="A4195" s="853" t="s">
        <v>59</v>
      </c>
      <c r="B4195" s="854" t="s">
        <v>9711</v>
      </c>
      <c r="C4195" s="855" t="s">
        <v>9712</v>
      </c>
      <c r="D4195" s="856"/>
      <c r="E4195" s="856"/>
      <c r="F4195" s="851" t="s">
        <v>24</v>
      </c>
      <c r="G4195" s="856" t="s">
        <v>9713</v>
      </c>
      <c r="H4195" s="829"/>
      <c r="I4195" s="829"/>
      <c r="J4195" s="829"/>
    </row>
    <row r="4196" s="820" customFormat="1" ht="36" spans="1:10">
      <c r="A4196" s="853" t="s">
        <v>59</v>
      </c>
      <c r="B4196" s="854" t="s">
        <v>9714</v>
      </c>
      <c r="C4196" s="855" t="s">
        <v>9715</v>
      </c>
      <c r="D4196" s="856" t="s">
        <v>9716</v>
      </c>
      <c r="E4196" s="856"/>
      <c r="F4196" s="851" t="s">
        <v>24</v>
      </c>
      <c r="G4196" s="856"/>
      <c r="H4196" s="829"/>
      <c r="I4196" s="829"/>
      <c r="J4196" s="829"/>
    </row>
    <row r="4197" s="820" customFormat="1" ht="12.75" spans="1:10">
      <c r="A4197" s="853" t="s">
        <v>59</v>
      </c>
      <c r="B4197" s="854" t="s">
        <v>9717</v>
      </c>
      <c r="C4197" s="861" t="s">
        <v>9718</v>
      </c>
      <c r="D4197" s="856"/>
      <c r="E4197" s="856"/>
      <c r="F4197" s="851" t="s">
        <v>24</v>
      </c>
      <c r="G4197" s="856"/>
      <c r="H4197" s="829"/>
      <c r="I4197" s="829"/>
      <c r="J4197" s="829"/>
    </row>
    <row r="4198" s="820" customFormat="1" ht="12.75" spans="1:10">
      <c r="A4198" s="853" t="s">
        <v>59</v>
      </c>
      <c r="B4198" s="854" t="s">
        <v>9719</v>
      </c>
      <c r="C4198" s="855" t="s">
        <v>9720</v>
      </c>
      <c r="D4198" s="856"/>
      <c r="E4198" s="856"/>
      <c r="F4198" s="851" t="s">
        <v>24</v>
      </c>
      <c r="G4198" s="856"/>
      <c r="H4198" s="829"/>
      <c r="I4198" s="829"/>
      <c r="J4198" s="829"/>
    </row>
    <row r="4199" s="820" customFormat="1" ht="12.75" spans="1:10">
      <c r="A4199" s="853" t="s">
        <v>59</v>
      </c>
      <c r="B4199" s="854" t="s">
        <v>9721</v>
      </c>
      <c r="C4199" s="855" t="s">
        <v>9722</v>
      </c>
      <c r="D4199" s="859"/>
      <c r="E4199" s="856"/>
      <c r="F4199" s="851" t="s">
        <v>24</v>
      </c>
      <c r="G4199" s="856"/>
      <c r="H4199" s="829"/>
      <c r="I4199" s="829"/>
      <c r="J4199" s="829"/>
    </row>
    <row r="4200" s="820" customFormat="1" ht="12.75" spans="1:10">
      <c r="A4200" s="853" t="s">
        <v>59</v>
      </c>
      <c r="B4200" s="854" t="s">
        <v>9723</v>
      </c>
      <c r="C4200" s="855" t="s">
        <v>9724</v>
      </c>
      <c r="D4200" s="856"/>
      <c r="E4200" s="856"/>
      <c r="F4200" s="851" t="s">
        <v>24</v>
      </c>
      <c r="G4200" s="856"/>
      <c r="H4200" s="829"/>
      <c r="I4200" s="829"/>
      <c r="J4200" s="829"/>
    </row>
    <row r="4201" s="820" customFormat="1" ht="12.75" spans="1:10">
      <c r="A4201" s="853" t="s">
        <v>59</v>
      </c>
      <c r="B4201" s="854" t="s">
        <v>9725</v>
      </c>
      <c r="C4201" s="855" t="s">
        <v>9726</v>
      </c>
      <c r="D4201" s="856"/>
      <c r="E4201" s="856"/>
      <c r="F4201" s="851" t="s">
        <v>24</v>
      </c>
      <c r="G4201" s="856"/>
      <c r="H4201" s="829"/>
      <c r="I4201" s="829"/>
      <c r="J4201" s="829"/>
    </row>
    <row r="4202" s="820" customFormat="1" ht="12.75" spans="1:10">
      <c r="A4202" s="853" t="s">
        <v>59</v>
      </c>
      <c r="B4202" s="854" t="s">
        <v>9727</v>
      </c>
      <c r="C4202" s="855" t="s">
        <v>9728</v>
      </c>
      <c r="D4202" s="856"/>
      <c r="E4202" s="856"/>
      <c r="F4202" s="851" t="s">
        <v>24</v>
      </c>
      <c r="G4202" s="856"/>
      <c r="H4202" s="829"/>
      <c r="I4202" s="829"/>
      <c r="J4202" s="829"/>
    </row>
    <row r="4203" s="820" customFormat="1" ht="12.75" spans="1:10">
      <c r="A4203" s="853" t="s">
        <v>59</v>
      </c>
      <c r="B4203" s="854" t="s">
        <v>9729</v>
      </c>
      <c r="C4203" s="855" t="s">
        <v>9730</v>
      </c>
      <c r="D4203" s="856"/>
      <c r="E4203" s="856"/>
      <c r="F4203" s="851" t="s">
        <v>24</v>
      </c>
      <c r="G4203" s="856"/>
      <c r="H4203" s="829"/>
      <c r="I4203" s="829"/>
      <c r="J4203" s="829"/>
    </row>
    <row r="4204" s="820" customFormat="1" ht="12.75" spans="1:10">
      <c r="A4204" s="853" t="s">
        <v>59</v>
      </c>
      <c r="B4204" s="854" t="s">
        <v>9731</v>
      </c>
      <c r="C4204" s="855" t="s">
        <v>9732</v>
      </c>
      <c r="D4204" s="856"/>
      <c r="E4204" s="856"/>
      <c r="F4204" s="851" t="s">
        <v>54</v>
      </c>
      <c r="G4204" s="856"/>
      <c r="H4204" s="829"/>
      <c r="I4204" s="829"/>
      <c r="J4204" s="829"/>
    </row>
    <row r="4205" s="820" customFormat="1" ht="12.75" spans="1:10">
      <c r="A4205" s="853" t="s">
        <v>59</v>
      </c>
      <c r="B4205" s="854" t="s">
        <v>9733</v>
      </c>
      <c r="C4205" s="855" t="s">
        <v>9734</v>
      </c>
      <c r="D4205" s="856"/>
      <c r="E4205" s="856"/>
      <c r="F4205" s="851" t="s">
        <v>24</v>
      </c>
      <c r="G4205" s="856"/>
      <c r="H4205" s="829"/>
      <c r="I4205" s="829"/>
      <c r="J4205" s="829"/>
    </row>
    <row r="4206" s="820" customFormat="1" ht="12.75" spans="1:10">
      <c r="A4206" s="853" t="s">
        <v>59</v>
      </c>
      <c r="B4206" s="854" t="s">
        <v>9735</v>
      </c>
      <c r="C4206" s="855" t="s">
        <v>9736</v>
      </c>
      <c r="D4206" s="856"/>
      <c r="E4206" s="856"/>
      <c r="F4206" s="851" t="s">
        <v>1750</v>
      </c>
      <c r="G4206" s="856" t="s">
        <v>9737</v>
      </c>
      <c r="H4206" s="829"/>
      <c r="I4206" s="829"/>
      <c r="J4206" s="829"/>
    </row>
    <row r="4207" s="820" customFormat="1" ht="12.75" spans="1:10">
      <c r="A4207" s="853" t="s">
        <v>59</v>
      </c>
      <c r="B4207" s="854" t="s">
        <v>9738</v>
      </c>
      <c r="C4207" s="855" t="s">
        <v>9739</v>
      </c>
      <c r="D4207" s="856" t="s">
        <v>9740</v>
      </c>
      <c r="E4207" s="856" t="s">
        <v>9741</v>
      </c>
      <c r="F4207" s="851" t="s">
        <v>189</v>
      </c>
      <c r="G4207" s="856"/>
      <c r="H4207" s="829"/>
      <c r="I4207" s="829"/>
      <c r="J4207" s="829"/>
    </row>
    <row r="4208" s="820" customFormat="1" ht="12.75" spans="1:10">
      <c r="A4208" s="853" t="s">
        <v>59</v>
      </c>
      <c r="B4208" s="854" t="s">
        <v>9742</v>
      </c>
      <c r="C4208" s="855" t="s">
        <v>9743</v>
      </c>
      <c r="D4208" s="856" t="s">
        <v>9744</v>
      </c>
      <c r="E4208" s="856"/>
      <c r="F4208" s="851" t="s">
        <v>24</v>
      </c>
      <c r="G4208" s="856"/>
      <c r="H4208" s="829"/>
      <c r="I4208" s="829"/>
      <c r="J4208" s="829"/>
    </row>
    <row r="4209" s="823" customFormat="1" ht="36" spans="1:10">
      <c r="A4209" s="860" t="s">
        <v>59</v>
      </c>
      <c r="B4209" s="889" t="s">
        <v>9745</v>
      </c>
      <c r="C4209" s="862" t="s">
        <v>9746</v>
      </c>
      <c r="D4209" s="861" t="s">
        <v>9747</v>
      </c>
      <c r="E4209" s="861"/>
      <c r="F4209" s="868" t="s">
        <v>24</v>
      </c>
      <c r="G4209" s="861" t="s">
        <v>9748</v>
      </c>
      <c r="H4209" s="869"/>
      <c r="I4209" s="869"/>
      <c r="J4209" s="869"/>
    </row>
    <row r="4210" s="823" customFormat="1" ht="12.75" spans="1:10">
      <c r="A4210" s="888" t="s">
        <v>59</v>
      </c>
      <c r="B4210" s="889" t="s">
        <v>9749</v>
      </c>
      <c r="C4210" s="865" t="s">
        <v>9750</v>
      </c>
      <c r="D4210" s="861" t="s">
        <v>9751</v>
      </c>
      <c r="E4210" s="887"/>
      <c r="F4210" s="890" t="s">
        <v>24</v>
      </c>
      <c r="G4210" s="861" t="s">
        <v>9752</v>
      </c>
      <c r="H4210" s="869"/>
      <c r="I4210" s="869"/>
      <c r="J4210" s="869"/>
    </row>
    <row r="4211" s="820" customFormat="1" ht="12.75" spans="1:10">
      <c r="A4211" s="853"/>
      <c r="B4211" s="858">
        <v>32</v>
      </c>
      <c r="C4211" s="855" t="s">
        <v>9753</v>
      </c>
      <c r="D4211" s="856"/>
      <c r="E4211" s="856"/>
      <c r="F4211" s="851"/>
      <c r="G4211" s="856"/>
      <c r="H4211" s="829"/>
      <c r="I4211" s="829"/>
      <c r="J4211" s="829"/>
    </row>
    <row r="4212" s="820" customFormat="1" ht="12.75" spans="1:10">
      <c r="A4212" s="858" t="s">
        <v>9754</v>
      </c>
      <c r="B4212" s="858"/>
      <c r="C4212" s="856"/>
      <c r="D4212" s="856"/>
      <c r="E4212" s="856"/>
      <c r="F4212" s="851"/>
      <c r="G4212" s="856"/>
      <c r="H4212" s="829"/>
      <c r="I4212" s="829"/>
      <c r="J4212" s="829"/>
    </row>
    <row r="4213" s="820" customFormat="1" ht="12.75" spans="1:10">
      <c r="A4213" s="858" t="s">
        <v>9755</v>
      </c>
      <c r="B4213" s="858"/>
      <c r="C4213" s="856"/>
      <c r="D4213" s="856"/>
      <c r="E4213" s="856"/>
      <c r="F4213" s="851"/>
      <c r="G4213" s="856"/>
      <c r="H4213" s="829"/>
      <c r="I4213" s="829"/>
      <c r="J4213" s="829"/>
    </row>
    <row r="4214" s="820" customFormat="1" ht="12.75" spans="1:10">
      <c r="A4214" s="858" t="s">
        <v>9756</v>
      </c>
      <c r="B4214" s="858"/>
      <c r="C4214" s="856"/>
      <c r="D4214" s="856"/>
      <c r="E4214" s="856"/>
      <c r="F4214" s="851"/>
      <c r="G4214" s="856"/>
      <c r="H4214" s="829"/>
      <c r="I4214" s="829"/>
      <c r="J4214" s="829"/>
    </row>
    <row r="4215" s="820" customFormat="1" ht="12.75" spans="1:10">
      <c r="A4215" s="858" t="s">
        <v>9757</v>
      </c>
      <c r="B4215" s="858"/>
      <c r="C4215" s="856"/>
      <c r="D4215" s="856"/>
      <c r="E4215" s="856"/>
      <c r="F4215" s="851"/>
      <c r="G4215" s="856"/>
      <c r="H4215" s="829"/>
      <c r="I4215" s="829"/>
      <c r="J4215" s="829"/>
    </row>
    <row r="4216" s="820" customFormat="1" ht="12.75" spans="1:10">
      <c r="A4216" s="858" t="s">
        <v>9758</v>
      </c>
      <c r="B4216" s="858"/>
      <c r="C4216" s="856"/>
      <c r="D4216" s="856"/>
      <c r="E4216" s="856"/>
      <c r="F4216" s="851"/>
      <c r="G4216" s="856"/>
      <c r="H4216" s="829"/>
      <c r="I4216" s="829"/>
      <c r="J4216" s="829"/>
    </row>
    <row r="4217" s="820" customFormat="1" ht="30" customHeight="1" spans="1:10">
      <c r="A4217" s="858" t="s">
        <v>9759</v>
      </c>
      <c r="B4217" s="858"/>
      <c r="C4217" s="856"/>
      <c r="D4217" s="856"/>
      <c r="E4217" s="856"/>
      <c r="F4217" s="851"/>
      <c r="G4217" s="856"/>
      <c r="H4217" s="829"/>
      <c r="I4217" s="829"/>
      <c r="J4217" s="829"/>
    </row>
    <row r="4218" s="822" customFormat="1" ht="24" spans="1:10">
      <c r="A4218" s="891" t="s">
        <v>9</v>
      </c>
      <c r="B4218" s="939" t="s">
        <v>10</v>
      </c>
      <c r="C4218" s="855" t="s">
        <v>11</v>
      </c>
      <c r="D4218" s="856" t="s">
        <v>12</v>
      </c>
      <c r="E4218" s="851" t="s">
        <v>13</v>
      </c>
      <c r="F4218" s="851" t="s">
        <v>14</v>
      </c>
      <c r="G4218" s="856" t="s">
        <v>15</v>
      </c>
    </row>
    <row r="4219" s="820" customFormat="1" ht="12.75" spans="1:10">
      <c r="A4219" s="853"/>
      <c r="B4219" s="858">
        <v>3201</v>
      </c>
      <c r="C4219" s="855" t="s">
        <v>9760</v>
      </c>
      <c r="D4219" s="856"/>
      <c r="E4219" s="856"/>
      <c r="F4219" s="851"/>
      <c r="G4219" s="856"/>
      <c r="H4219" s="829"/>
      <c r="I4219" s="829"/>
      <c r="J4219" s="829"/>
    </row>
    <row r="4220" s="820" customFormat="1" ht="12.75" spans="1:10">
      <c r="A4220" s="853" t="s">
        <v>77</v>
      </c>
      <c r="B4220" s="854" t="s">
        <v>9761</v>
      </c>
      <c r="C4220" s="855" t="s">
        <v>9762</v>
      </c>
      <c r="D4220" s="859"/>
      <c r="E4220" s="856"/>
      <c r="F4220" s="851" t="s">
        <v>24</v>
      </c>
      <c r="G4220" s="856"/>
      <c r="H4220" s="829"/>
      <c r="I4220" s="829"/>
      <c r="J4220" s="829"/>
    </row>
    <row r="4221" s="820" customFormat="1" ht="12.75" spans="1:10">
      <c r="A4221" s="853" t="s">
        <v>77</v>
      </c>
      <c r="B4221" s="854" t="s">
        <v>9763</v>
      </c>
      <c r="C4221" s="855" t="s">
        <v>9764</v>
      </c>
      <c r="D4221" s="856"/>
      <c r="E4221" s="856"/>
      <c r="F4221" s="851" t="s">
        <v>24</v>
      </c>
      <c r="G4221" s="856"/>
      <c r="H4221" s="829"/>
      <c r="I4221" s="829"/>
      <c r="J4221" s="829"/>
    </row>
    <row r="4222" s="820" customFormat="1" ht="12.75" spans="1:10">
      <c r="A4222" s="853" t="s">
        <v>77</v>
      </c>
      <c r="B4222" s="854" t="s">
        <v>9765</v>
      </c>
      <c r="C4222" s="855" t="s">
        <v>9766</v>
      </c>
      <c r="D4222" s="856"/>
      <c r="E4222" s="856"/>
      <c r="F4222" s="851" t="s">
        <v>24</v>
      </c>
      <c r="G4222" s="856"/>
      <c r="H4222" s="829"/>
      <c r="I4222" s="829"/>
      <c r="J4222" s="829"/>
    </row>
    <row r="4223" s="820" customFormat="1" ht="36" spans="1:10">
      <c r="A4223" s="853" t="s">
        <v>77</v>
      </c>
      <c r="B4223" s="854" t="s">
        <v>9767</v>
      </c>
      <c r="C4223" s="855" t="s">
        <v>9768</v>
      </c>
      <c r="D4223" s="856"/>
      <c r="E4223" s="856"/>
      <c r="F4223" s="851" t="s">
        <v>24</v>
      </c>
      <c r="G4223" s="856" t="s">
        <v>9769</v>
      </c>
      <c r="H4223" s="829"/>
      <c r="I4223" s="829"/>
      <c r="J4223" s="829"/>
    </row>
    <row r="4224" s="820" customFormat="1" ht="12.75" spans="1:10">
      <c r="A4224" s="853" t="s">
        <v>336</v>
      </c>
      <c r="B4224" s="854" t="s">
        <v>9770</v>
      </c>
      <c r="C4224" s="855" t="s">
        <v>9771</v>
      </c>
      <c r="D4224" s="856"/>
      <c r="E4224" s="856"/>
      <c r="F4224" s="851" t="s">
        <v>24</v>
      </c>
      <c r="G4224" s="856"/>
      <c r="H4224" s="829"/>
      <c r="I4224" s="829"/>
      <c r="J4224" s="829"/>
    </row>
    <row r="4225" s="820" customFormat="1" ht="12.75" spans="1:10">
      <c r="A4225" s="853" t="s">
        <v>336</v>
      </c>
      <c r="B4225" s="854" t="s">
        <v>9772</v>
      </c>
      <c r="C4225" s="855" t="s">
        <v>9773</v>
      </c>
      <c r="D4225" s="859"/>
      <c r="E4225" s="856"/>
      <c r="F4225" s="851" t="s">
        <v>24</v>
      </c>
      <c r="G4225" s="856"/>
      <c r="H4225" s="829"/>
      <c r="I4225" s="829"/>
      <c r="J4225" s="829"/>
    </row>
    <row r="4226" s="820" customFormat="1" ht="12.75" spans="1:10">
      <c r="A4226" s="853" t="s">
        <v>336</v>
      </c>
      <c r="B4226" s="854" t="s">
        <v>9774</v>
      </c>
      <c r="C4226" s="855" t="s">
        <v>9775</v>
      </c>
      <c r="D4226" s="856"/>
      <c r="E4226" s="856"/>
      <c r="F4226" s="851" t="s">
        <v>24</v>
      </c>
      <c r="G4226" s="856"/>
      <c r="H4226" s="829"/>
      <c r="I4226" s="829"/>
      <c r="J4226" s="829"/>
    </row>
    <row r="4227" s="820" customFormat="1" ht="12.75" spans="1:10">
      <c r="A4227" s="853" t="s">
        <v>336</v>
      </c>
      <c r="B4227" s="854" t="s">
        <v>9776</v>
      </c>
      <c r="C4227" s="855" t="s">
        <v>9777</v>
      </c>
      <c r="D4227" s="856"/>
      <c r="E4227" s="856"/>
      <c r="F4227" s="851" t="s">
        <v>24</v>
      </c>
      <c r="G4227" s="856"/>
      <c r="H4227" s="829"/>
      <c r="I4227" s="829"/>
      <c r="J4227" s="829"/>
    </row>
    <row r="4228" s="820" customFormat="1" ht="12.75" spans="1:10">
      <c r="A4228" s="853" t="s">
        <v>336</v>
      </c>
      <c r="B4228" s="854" t="s">
        <v>9778</v>
      </c>
      <c r="C4228" s="855" t="s">
        <v>9779</v>
      </c>
      <c r="D4228" s="856"/>
      <c r="E4228" s="856"/>
      <c r="F4228" s="851" t="s">
        <v>24</v>
      </c>
      <c r="G4228" s="856"/>
      <c r="H4228" s="829"/>
      <c r="I4228" s="829"/>
      <c r="J4228" s="829"/>
    </row>
    <row r="4229" s="820" customFormat="1" ht="12.75" spans="1:10">
      <c r="A4229" s="853" t="s">
        <v>336</v>
      </c>
      <c r="B4229" s="854" t="s">
        <v>9780</v>
      </c>
      <c r="C4229" s="855" t="s">
        <v>9781</v>
      </c>
      <c r="D4229" s="856"/>
      <c r="E4229" s="856"/>
      <c r="F4229" s="851" t="s">
        <v>24</v>
      </c>
      <c r="G4229" s="856"/>
      <c r="H4229" s="829"/>
      <c r="I4229" s="829"/>
      <c r="J4229" s="829"/>
    </row>
    <row r="4230" s="820" customFormat="1" ht="12.75" spans="1:10">
      <c r="A4230" s="853" t="s">
        <v>336</v>
      </c>
      <c r="B4230" s="854" t="s">
        <v>9782</v>
      </c>
      <c r="C4230" s="855" t="s">
        <v>9783</v>
      </c>
      <c r="D4230" s="856" t="s">
        <v>9784</v>
      </c>
      <c r="E4230" s="856"/>
      <c r="F4230" s="851" t="s">
        <v>24</v>
      </c>
      <c r="G4230" s="856"/>
      <c r="H4230" s="829"/>
      <c r="I4230" s="829"/>
      <c r="J4230" s="829"/>
    </row>
    <row r="4231" s="820" customFormat="1" ht="12.75" spans="1:10">
      <c r="A4231" s="853" t="s">
        <v>336</v>
      </c>
      <c r="B4231" s="854" t="s">
        <v>9785</v>
      </c>
      <c r="C4231" s="855" t="s">
        <v>9786</v>
      </c>
      <c r="D4231" s="856"/>
      <c r="E4231" s="856"/>
      <c r="F4231" s="851" t="s">
        <v>24</v>
      </c>
      <c r="G4231" s="856"/>
      <c r="H4231" s="829"/>
      <c r="I4231" s="829"/>
      <c r="J4231" s="829"/>
    </row>
    <row r="4232" s="820" customFormat="1" ht="12.75" spans="1:10">
      <c r="A4232" s="853" t="s">
        <v>336</v>
      </c>
      <c r="B4232" s="854" t="s">
        <v>9787</v>
      </c>
      <c r="C4232" s="855" t="s">
        <v>9788</v>
      </c>
      <c r="D4232" s="859"/>
      <c r="E4232" s="856"/>
      <c r="F4232" s="851" t="s">
        <v>24</v>
      </c>
      <c r="G4232" s="856"/>
      <c r="H4232" s="829"/>
      <c r="I4232" s="829"/>
      <c r="J4232" s="829"/>
    </row>
    <row r="4233" s="820" customFormat="1" ht="12.75" spans="1:10">
      <c r="A4233" s="853" t="s">
        <v>336</v>
      </c>
      <c r="B4233" s="854" t="s">
        <v>9789</v>
      </c>
      <c r="C4233" s="855" t="s">
        <v>9790</v>
      </c>
      <c r="D4233" s="856"/>
      <c r="E4233" s="856"/>
      <c r="F4233" s="851" t="s">
        <v>24</v>
      </c>
      <c r="G4233" s="856"/>
      <c r="H4233" s="829"/>
      <c r="I4233" s="829"/>
      <c r="J4233" s="829"/>
    </row>
    <row r="4234" s="820" customFormat="1" ht="12.75" spans="1:10">
      <c r="A4234" s="853" t="s">
        <v>336</v>
      </c>
      <c r="B4234" s="854" t="s">
        <v>9791</v>
      </c>
      <c r="C4234" s="855" t="s">
        <v>9792</v>
      </c>
      <c r="D4234" s="856"/>
      <c r="E4234" s="856"/>
      <c r="F4234" s="851" t="s">
        <v>24</v>
      </c>
      <c r="G4234" s="856"/>
      <c r="H4234" s="829"/>
      <c r="I4234" s="829"/>
      <c r="J4234" s="829"/>
    </row>
    <row r="4235" s="820" customFormat="1" ht="12.75" spans="1:10">
      <c r="A4235" s="853" t="s">
        <v>336</v>
      </c>
      <c r="B4235" s="854" t="s">
        <v>9793</v>
      </c>
      <c r="C4235" s="855" t="s">
        <v>9794</v>
      </c>
      <c r="D4235" s="856"/>
      <c r="E4235" s="856"/>
      <c r="F4235" s="851" t="s">
        <v>24</v>
      </c>
      <c r="G4235" s="859"/>
      <c r="H4235" s="829"/>
      <c r="I4235" s="829"/>
      <c r="J4235" s="829"/>
    </row>
    <row r="4236" s="820" customFormat="1" ht="12.75" spans="1:10">
      <c r="A4236" s="853" t="s">
        <v>336</v>
      </c>
      <c r="B4236" s="854" t="s">
        <v>9795</v>
      </c>
      <c r="C4236" s="855" t="s">
        <v>9796</v>
      </c>
      <c r="D4236" s="856"/>
      <c r="E4236" s="856"/>
      <c r="F4236" s="851" t="s">
        <v>24</v>
      </c>
      <c r="G4236" s="856"/>
      <c r="H4236" s="829"/>
      <c r="I4236" s="829"/>
      <c r="J4236" s="829"/>
    </row>
    <row r="4237" s="820" customFormat="1" ht="12.75" spans="1:10">
      <c r="A4237" s="853" t="s">
        <v>336</v>
      </c>
      <c r="B4237" s="854" t="s">
        <v>9797</v>
      </c>
      <c r="C4237" s="855" t="s">
        <v>9798</v>
      </c>
      <c r="D4237" s="856"/>
      <c r="E4237" s="856"/>
      <c r="F4237" s="851" t="s">
        <v>24</v>
      </c>
      <c r="G4237" s="856"/>
      <c r="H4237" s="829"/>
      <c r="I4237" s="829"/>
      <c r="J4237" s="829"/>
    </row>
    <row r="4238" s="820" customFormat="1" ht="12.75" spans="1:10">
      <c r="A4238" s="853" t="s">
        <v>336</v>
      </c>
      <c r="B4238" s="854" t="s">
        <v>9799</v>
      </c>
      <c r="C4238" s="855" t="s">
        <v>9800</v>
      </c>
      <c r="D4238" s="859"/>
      <c r="E4238" s="856"/>
      <c r="F4238" s="851" t="s">
        <v>24</v>
      </c>
      <c r="G4238" s="856"/>
      <c r="H4238" s="829"/>
      <c r="I4238" s="829"/>
      <c r="J4238" s="829"/>
    </row>
    <row r="4239" s="820" customFormat="1" ht="12.75" spans="1:10">
      <c r="A4239" s="853" t="s">
        <v>336</v>
      </c>
      <c r="B4239" s="854" t="s">
        <v>9801</v>
      </c>
      <c r="C4239" s="855" t="s">
        <v>9802</v>
      </c>
      <c r="D4239" s="856"/>
      <c r="E4239" s="856"/>
      <c r="F4239" s="851" t="s">
        <v>24</v>
      </c>
      <c r="G4239" s="856"/>
      <c r="H4239" s="829"/>
      <c r="I4239" s="829"/>
      <c r="J4239" s="829"/>
    </row>
    <row r="4240" s="823" customFormat="1" ht="12.75" spans="1:10">
      <c r="A4240" s="860" t="s">
        <v>336</v>
      </c>
      <c r="B4240" s="889" t="s">
        <v>9803</v>
      </c>
      <c r="C4240" s="862" t="s">
        <v>9804</v>
      </c>
      <c r="D4240" s="861" t="s">
        <v>9805</v>
      </c>
      <c r="E4240" s="861"/>
      <c r="F4240" s="868" t="s">
        <v>24</v>
      </c>
      <c r="G4240" s="861"/>
      <c r="H4240" s="869"/>
      <c r="I4240" s="869"/>
      <c r="J4240" s="869"/>
    </row>
    <row r="4241" s="823" customFormat="1" ht="24" spans="1:10">
      <c r="A4241" s="860" t="s">
        <v>336</v>
      </c>
      <c r="B4241" s="889" t="s">
        <v>9806</v>
      </c>
      <c r="C4241" s="862" t="s">
        <v>9807</v>
      </c>
      <c r="D4241" s="861" t="s">
        <v>9808</v>
      </c>
      <c r="E4241" s="861"/>
      <c r="F4241" s="868" t="s">
        <v>24</v>
      </c>
      <c r="G4241" s="861"/>
      <c r="H4241" s="869"/>
      <c r="I4241" s="869"/>
      <c r="J4241" s="869"/>
    </row>
    <row r="4242" s="820" customFormat="1" ht="12.75" spans="1:10">
      <c r="A4242" s="853"/>
      <c r="B4242" s="854" t="s">
        <v>9809</v>
      </c>
      <c r="C4242" s="855" t="s">
        <v>9810</v>
      </c>
      <c r="D4242" s="856"/>
      <c r="E4242" s="856"/>
      <c r="F4242" s="851"/>
      <c r="G4242" s="856"/>
      <c r="H4242" s="829"/>
      <c r="I4242" s="829"/>
      <c r="J4242" s="829"/>
    </row>
    <row r="4243" s="820" customFormat="1" ht="24" spans="1:10">
      <c r="A4243" s="853" t="s">
        <v>336</v>
      </c>
      <c r="B4243" s="854" t="s">
        <v>9811</v>
      </c>
      <c r="C4243" s="855" t="s">
        <v>9812</v>
      </c>
      <c r="D4243" s="859"/>
      <c r="E4243" s="856"/>
      <c r="F4243" s="851" t="s">
        <v>24</v>
      </c>
      <c r="G4243" s="856"/>
      <c r="H4243" s="829"/>
      <c r="I4243" s="829"/>
      <c r="J4243" s="829"/>
    </row>
    <row r="4244" s="820" customFormat="1" ht="12.75" spans="1:10">
      <c r="A4244" s="853" t="s">
        <v>336</v>
      </c>
      <c r="B4244" s="854" t="s">
        <v>9813</v>
      </c>
      <c r="C4244" s="855" t="s">
        <v>9814</v>
      </c>
      <c r="D4244" s="856"/>
      <c r="E4244" s="856"/>
      <c r="F4244" s="851" t="s">
        <v>24</v>
      </c>
      <c r="G4244" s="856"/>
      <c r="H4244" s="829"/>
      <c r="I4244" s="829"/>
      <c r="J4244" s="829"/>
    </row>
    <row r="4245" s="820" customFormat="1" ht="12.75" spans="1:10">
      <c r="A4245" s="853" t="s">
        <v>336</v>
      </c>
      <c r="B4245" s="854" t="s">
        <v>9815</v>
      </c>
      <c r="C4245" s="855" t="s">
        <v>9816</v>
      </c>
      <c r="D4245" s="856"/>
      <c r="E4245" s="856"/>
      <c r="F4245" s="851" t="s">
        <v>24</v>
      </c>
      <c r="G4245" s="856"/>
      <c r="H4245" s="829"/>
      <c r="I4245" s="829"/>
      <c r="J4245" s="829"/>
    </row>
    <row r="4246" s="820" customFormat="1" ht="12.75" spans="1:10">
      <c r="A4246" s="853" t="s">
        <v>336</v>
      </c>
      <c r="B4246" s="854" t="s">
        <v>9817</v>
      </c>
      <c r="C4246" s="855" t="s">
        <v>9818</v>
      </c>
      <c r="D4246" s="856"/>
      <c r="E4246" s="856"/>
      <c r="F4246" s="851" t="s">
        <v>24</v>
      </c>
      <c r="G4246" s="856"/>
      <c r="H4246" s="829"/>
      <c r="I4246" s="829"/>
      <c r="J4246" s="829"/>
    </row>
    <row r="4247" s="820" customFormat="1" ht="12.75" spans="1:10">
      <c r="A4247" s="853" t="s">
        <v>77</v>
      </c>
      <c r="B4247" s="854" t="s">
        <v>9819</v>
      </c>
      <c r="C4247" s="855" t="s">
        <v>9820</v>
      </c>
      <c r="D4247" s="856" t="s">
        <v>9821</v>
      </c>
      <c r="E4247" s="856"/>
      <c r="F4247" s="851" t="s">
        <v>24</v>
      </c>
      <c r="G4247" s="856"/>
      <c r="H4247" s="829"/>
      <c r="I4247" s="829"/>
      <c r="J4247" s="829"/>
    </row>
    <row r="4248" s="820" customFormat="1" ht="36" spans="1:10">
      <c r="A4248" s="853" t="s">
        <v>77</v>
      </c>
      <c r="B4248" s="854" t="s">
        <v>9822</v>
      </c>
      <c r="C4248" s="855" t="s">
        <v>9823</v>
      </c>
      <c r="D4248" s="856" t="s">
        <v>9821</v>
      </c>
      <c r="E4248" s="856"/>
      <c r="F4248" s="851" t="s">
        <v>24</v>
      </c>
      <c r="G4248" s="856" t="s">
        <v>9824</v>
      </c>
      <c r="H4248" s="829"/>
      <c r="I4248" s="829"/>
      <c r="J4248" s="829"/>
    </row>
    <row r="4249" s="820" customFormat="1" ht="12.75" spans="1:10">
      <c r="A4249" s="853" t="s">
        <v>336</v>
      </c>
      <c r="B4249" s="854" t="s">
        <v>9825</v>
      </c>
      <c r="C4249" s="855" t="s">
        <v>9826</v>
      </c>
      <c r="D4249" s="856" t="s">
        <v>9827</v>
      </c>
      <c r="E4249" s="856" t="s">
        <v>9828</v>
      </c>
      <c r="F4249" s="851" t="s">
        <v>24</v>
      </c>
      <c r="G4249" s="856"/>
      <c r="H4249" s="829"/>
      <c r="I4249" s="829"/>
      <c r="J4249" s="829"/>
    </row>
    <row r="4250" s="820" customFormat="1" ht="12.75" spans="1:10">
      <c r="A4250" s="853" t="s">
        <v>336</v>
      </c>
      <c r="B4250" s="854" t="s">
        <v>9829</v>
      </c>
      <c r="C4250" s="855" t="s">
        <v>9830</v>
      </c>
      <c r="D4250" s="856" t="s">
        <v>9821</v>
      </c>
      <c r="E4250" s="856"/>
      <c r="F4250" s="851" t="s">
        <v>24</v>
      </c>
      <c r="G4250" s="856"/>
      <c r="H4250" s="829"/>
      <c r="I4250" s="829"/>
      <c r="J4250" s="829"/>
    </row>
    <row r="4251" s="820" customFormat="1" ht="12.75" spans="1:10">
      <c r="A4251" s="853" t="s">
        <v>336</v>
      </c>
      <c r="B4251" s="854" t="s">
        <v>9831</v>
      </c>
      <c r="C4251" s="855" t="s">
        <v>9832</v>
      </c>
      <c r="D4251" s="856" t="s">
        <v>9821</v>
      </c>
      <c r="E4251" s="856"/>
      <c r="F4251" s="851" t="s">
        <v>24</v>
      </c>
      <c r="G4251" s="859"/>
      <c r="H4251" s="829"/>
      <c r="I4251" s="829"/>
      <c r="J4251" s="829"/>
    </row>
    <row r="4252" s="820" customFormat="1" ht="24" spans="1:10">
      <c r="A4252" s="853" t="s">
        <v>336</v>
      </c>
      <c r="B4252" s="854" t="s">
        <v>9833</v>
      </c>
      <c r="C4252" s="855" t="s">
        <v>9834</v>
      </c>
      <c r="D4252" s="856"/>
      <c r="E4252" s="856"/>
      <c r="F4252" s="851" t="s">
        <v>24</v>
      </c>
      <c r="G4252" s="859"/>
      <c r="H4252" s="829"/>
      <c r="I4252" s="829"/>
      <c r="J4252" s="829"/>
    </row>
    <row r="4253" s="820" customFormat="1" ht="12.75" spans="1:10">
      <c r="A4253" s="853" t="s">
        <v>336</v>
      </c>
      <c r="B4253" s="854" t="s">
        <v>9835</v>
      </c>
      <c r="C4253" s="855" t="s">
        <v>9836</v>
      </c>
      <c r="D4253" s="856"/>
      <c r="E4253" s="856"/>
      <c r="F4253" s="851" t="s">
        <v>24</v>
      </c>
      <c r="G4253" s="856"/>
      <c r="H4253" s="829"/>
      <c r="I4253" s="829"/>
      <c r="J4253" s="829"/>
    </row>
    <row r="4254" s="820" customFormat="1" ht="24" spans="1:10">
      <c r="A4254" s="853" t="s">
        <v>336</v>
      </c>
      <c r="B4254" s="854" t="s">
        <v>9837</v>
      </c>
      <c r="C4254" s="855" t="s">
        <v>9838</v>
      </c>
      <c r="D4254" s="856"/>
      <c r="E4254" s="856"/>
      <c r="F4254" s="851" t="s">
        <v>24</v>
      </c>
      <c r="G4254" s="856"/>
      <c r="H4254" s="829"/>
      <c r="I4254" s="829"/>
      <c r="J4254" s="829"/>
    </row>
    <row r="4255" s="820" customFormat="1" ht="12.75" spans="1:10">
      <c r="A4255" s="853" t="s">
        <v>336</v>
      </c>
      <c r="B4255" s="854" t="s">
        <v>9839</v>
      </c>
      <c r="C4255" s="855" t="s">
        <v>9840</v>
      </c>
      <c r="D4255" s="859"/>
      <c r="E4255" s="856"/>
      <c r="F4255" s="851" t="s">
        <v>24</v>
      </c>
      <c r="G4255" s="856"/>
      <c r="H4255" s="829"/>
      <c r="I4255" s="829"/>
      <c r="J4255" s="829"/>
    </row>
    <row r="4256" s="820" customFormat="1" ht="12.75" spans="1:10">
      <c r="A4256" s="853" t="s">
        <v>336</v>
      </c>
      <c r="B4256" s="854" t="s">
        <v>9841</v>
      </c>
      <c r="C4256" s="855" t="s">
        <v>9842</v>
      </c>
      <c r="D4256" s="856"/>
      <c r="E4256" s="856"/>
      <c r="F4256" s="851" t="s">
        <v>24</v>
      </c>
      <c r="G4256" s="856"/>
      <c r="H4256" s="829"/>
      <c r="I4256" s="829"/>
      <c r="J4256" s="829"/>
    </row>
    <row r="4257" s="820" customFormat="1" ht="12.75" spans="1:10">
      <c r="A4257" s="853" t="s">
        <v>336</v>
      </c>
      <c r="B4257" s="854" t="s">
        <v>9843</v>
      </c>
      <c r="C4257" s="855" t="s">
        <v>9844</v>
      </c>
      <c r="D4257" s="856"/>
      <c r="E4257" s="856"/>
      <c r="F4257" s="851" t="s">
        <v>24</v>
      </c>
      <c r="G4257" s="856"/>
      <c r="H4257" s="829"/>
      <c r="I4257" s="829"/>
      <c r="J4257" s="829"/>
    </row>
    <row r="4258" s="820" customFormat="1" ht="12.75" spans="1:10">
      <c r="A4258" s="853" t="s">
        <v>336</v>
      </c>
      <c r="B4258" s="854" t="s">
        <v>9845</v>
      </c>
      <c r="C4258" s="855" t="s">
        <v>9846</v>
      </c>
      <c r="D4258" s="856"/>
      <c r="E4258" s="856"/>
      <c r="F4258" s="851" t="s">
        <v>24</v>
      </c>
      <c r="G4258" s="856"/>
      <c r="H4258" s="829"/>
      <c r="I4258" s="829"/>
      <c r="J4258" s="829"/>
    </row>
    <row r="4259" s="820" customFormat="1" ht="12.75" spans="1:10">
      <c r="A4259" s="853" t="s">
        <v>336</v>
      </c>
      <c r="B4259" s="854" t="s">
        <v>9847</v>
      </c>
      <c r="C4259" s="855" t="s">
        <v>9848</v>
      </c>
      <c r="D4259" s="856" t="s">
        <v>9821</v>
      </c>
      <c r="E4259" s="856"/>
      <c r="F4259" s="851" t="s">
        <v>24</v>
      </c>
      <c r="G4259" s="856"/>
      <c r="H4259" s="829"/>
      <c r="I4259" s="829"/>
      <c r="J4259" s="829"/>
    </row>
    <row r="4260" s="820" customFormat="1" ht="12.75" spans="1:10">
      <c r="A4260" s="853" t="s">
        <v>336</v>
      </c>
      <c r="B4260" s="854" t="s">
        <v>9849</v>
      </c>
      <c r="C4260" s="855" t="s">
        <v>9850</v>
      </c>
      <c r="D4260" s="859"/>
      <c r="E4260" s="856"/>
      <c r="F4260" s="851" t="s">
        <v>24</v>
      </c>
      <c r="G4260" s="856"/>
      <c r="H4260" s="829"/>
      <c r="I4260" s="829"/>
      <c r="J4260" s="829"/>
    </row>
    <row r="4261" s="820" customFormat="1" ht="12.75" spans="1:10">
      <c r="A4261" s="853" t="s">
        <v>336</v>
      </c>
      <c r="B4261" s="854" t="s">
        <v>9851</v>
      </c>
      <c r="C4261" s="855" t="s">
        <v>9852</v>
      </c>
      <c r="D4261" s="856"/>
      <c r="E4261" s="856"/>
      <c r="F4261" s="851" t="s">
        <v>24</v>
      </c>
      <c r="G4261" s="856"/>
      <c r="H4261" s="829"/>
      <c r="I4261" s="829"/>
      <c r="J4261" s="829"/>
    </row>
    <row r="4262" s="820" customFormat="1" ht="12.75" spans="1:10">
      <c r="A4262" s="853" t="s">
        <v>336</v>
      </c>
      <c r="B4262" s="854" t="s">
        <v>9853</v>
      </c>
      <c r="C4262" s="855" t="s">
        <v>9854</v>
      </c>
      <c r="D4262" s="856"/>
      <c r="E4262" s="856"/>
      <c r="F4262" s="851" t="s">
        <v>24</v>
      </c>
      <c r="G4262" s="856"/>
      <c r="H4262" s="829"/>
      <c r="I4262" s="829"/>
      <c r="J4262" s="829"/>
    </row>
    <row r="4263" s="820" customFormat="1" ht="12.75" spans="1:10">
      <c r="A4263" s="853" t="s">
        <v>336</v>
      </c>
      <c r="B4263" s="854" t="s">
        <v>9855</v>
      </c>
      <c r="C4263" s="855" t="s">
        <v>9856</v>
      </c>
      <c r="D4263" s="856"/>
      <c r="E4263" s="856"/>
      <c r="F4263" s="851" t="s">
        <v>24</v>
      </c>
      <c r="G4263" s="856"/>
      <c r="H4263" s="829"/>
      <c r="I4263" s="829"/>
      <c r="J4263" s="829"/>
    </row>
    <row r="4264" s="820" customFormat="1" ht="12.75" spans="1:10">
      <c r="A4264" s="853" t="s">
        <v>336</v>
      </c>
      <c r="B4264" s="854" t="s">
        <v>9857</v>
      </c>
      <c r="C4264" s="855" t="s">
        <v>9858</v>
      </c>
      <c r="D4264" s="856"/>
      <c r="E4264" s="856"/>
      <c r="F4264" s="851" t="s">
        <v>24</v>
      </c>
      <c r="G4264" s="856"/>
      <c r="H4264" s="829"/>
      <c r="I4264" s="829"/>
      <c r="J4264" s="829"/>
    </row>
    <row r="4265" s="820" customFormat="1" ht="12.75" spans="1:10">
      <c r="A4265" s="853" t="s">
        <v>336</v>
      </c>
      <c r="B4265" s="854" t="s">
        <v>9859</v>
      </c>
      <c r="C4265" s="855" t="s">
        <v>9860</v>
      </c>
      <c r="D4265" s="859"/>
      <c r="E4265" s="856"/>
      <c r="F4265" s="851" t="s">
        <v>24</v>
      </c>
      <c r="G4265" s="856"/>
      <c r="H4265" s="829"/>
      <c r="I4265" s="829"/>
      <c r="J4265" s="829"/>
    </row>
    <row r="4266" s="820" customFormat="1" ht="12.75" spans="1:10">
      <c r="A4266" s="853" t="s">
        <v>336</v>
      </c>
      <c r="B4266" s="854" t="s">
        <v>9861</v>
      </c>
      <c r="C4266" s="855" t="s">
        <v>9862</v>
      </c>
      <c r="D4266" s="856"/>
      <c r="E4266" s="856"/>
      <c r="F4266" s="851" t="s">
        <v>24</v>
      </c>
      <c r="G4266" s="856"/>
      <c r="H4266" s="829"/>
      <c r="I4266" s="829"/>
      <c r="J4266" s="829"/>
    </row>
    <row r="4267" s="820" customFormat="1" ht="12.75" spans="1:10">
      <c r="A4267" s="853" t="s">
        <v>336</v>
      </c>
      <c r="B4267" s="854" t="s">
        <v>9863</v>
      </c>
      <c r="C4267" s="855" t="s">
        <v>9864</v>
      </c>
      <c r="D4267" s="861" t="s">
        <v>9865</v>
      </c>
      <c r="E4267" s="856"/>
      <c r="F4267" s="851" t="s">
        <v>24</v>
      </c>
      <c r="G4267" s="856"/>
      <c r="H4267" s="839"/>
      <c r="I4267" s="848"/>
      <c r="J4267" s="849"/>
    </row>
    <row r="4268" s="820" customFormat="1" ht="12.75" spans="1:10">
      <c r="A4268" s="853" t="s">
        <v>336</v>
      </c>
      <c r="B4268" s="854" t="s">
        <v>9866</v>
      </c>
      <c r="C4268" s="855" t="s">
        <v>9867</v>
      </c>
      <c r="D4268" s="856"/>
      <c r="E4268" s="856"/>
      <c r="F4268" s="851" t="s">
        <v>24</v>
      </c>
      <c r="G4268" s="856"/>
      <c r="H4268" s="829"/>
      <c r="I4268" s="829"/>
      <c r="J4268" s="829"/>
    </row>
    <row r="4269" s="823" customFormat="1" ht="12.75" spans="1:10">
      <c r="A4269" s="860" t="s">
        <v>336</v>
      </c>
      <c r="B4269" s="889" t="s">
        <v>9868</v>
      </c>
      <c r="C4269" s="862" t="s">
        <v>9869</v>
      </c>
      <c r="D4269" s="861" t="s">
        <v>9870</v>
      </c>
      <c r="E4269" s="861"/>
      <c r="F4269" s="868" t="s">
        <v>24</v>
      </c>
      <c r="G4269" s="861"/>
      <c r="H4269" s="869"/>
      <c r="I4269" s="869"/>
      <c r="J4269" s="869"/>
    </row>
    <row r="4270" s="823" customFormat="1" ht="12.75" spans="1:10">
      <c r="A4270" s="860" t="s">
        <v>336</v>
      </c>
      <c r="B4270" s="889" t="s">
        <v>9871</v>
      </c>
      <c r="C4270" s="862" t="s">
        <v>9872</v>
      </c>
      <c r="D4270" s="861" t="s">
        <v>9873</v>
      </c>
      <c r="E4270" s="861"/>
      <c r="F4270" s="868" t="s">
        <v>24</v>
      </c>
      <c r="G4270" s="861"/>
      <c r="H4270" s="869"/>
      <c r="I4270" s="869"/>
      <c r="J4270" s="869"/>
    </row>
    <row r="4271" s="820" customFormat="1" ht="12.75" spans="1:10">
      <c r="A4271" s="853"/>
      <c r="B4271" s="854" t="s">
        <v>9874</v>
      </c>
      <c r="C4271" s="855" t="s">
        <v>9875</v>
      </c>
      <c r="D4271" s="856"/>
      <c r="E4271" s="856"/>
      <c r="F4271" s="851"/>
      <c r="G4271" s="856"/>
      <c r="H4271" s="829"/>
      <c r="I4271" s="829"/>
      <c r="J4271" s="829"/>
    </row>
    <row r="4272" s="820" customFormat="1" ht="12.75" spans="1:10">
      <c r="A4272" s="853" t="s">
        <v>336</v>
      </c>
      <c r="B4272" s="854" t="s">
        <v>9876</v>
      </c>
      <c r="C4272" s="855" t="s">
        <v>9877</v>
      </c>
      <c r="D4272" s="856"/>
      <c r="E4272" s="856"/>
      <c r="F4272" s="851" t="s">
        <v>24</v>
      </c>
      <c r="G4272" s="856"/>
      <c r="H4272" s="829"/>
      <c r="I4272" s="829"/>
      <c r="J4272" s="829"/>
    </row>
    <row r="4273" s="820" customFormat="1" ht="12.75" spans="1:10">
      <c r="A4273" s="853" t="s">
        <v>336</v>
      </c>
      <c r="B4273" s="854" t="s">
        <v>9878</v>
      </c>
      <c r="C4273" s="855" t="s">
        <v>9879</v>
      </c>
      <c r="D4273" s="859"/>
      <c r="E4273" s="856" t="s">
        <v>9880</v>
      </c>
      <c r="F4273" s="851" t="s">
        <v>24</v>
      </c>
      <c r="G4273" s="856"/>
      <c r="H4273" s="829"/>
      <c r="I4273" s="829"/>
      <c r="J4273" s="829"/>
    </row>
    <row r="4274" s="820" customFormat="1" ht="12.75" spans="1:10">
      <c r="A4274" s="853" t="s">
        <v>336</v>
      </c>
      <c r="B4274" s="854" t="s">
        <v>9881</v>
      </c>
      <c r="C4274" s="855" t="s">
        <v>9882</v>
      </c>
      <c r="D4274" s="856"/>
      <c r="E4274" s="856" t="s">
        <v>9880</v>
      </c>
      <c r="F4274" s="851" t="s">
        <v>24</v>
      </c>
      <c r="G4274" s="856"/>
      <c r="H4274" s="829"/>
      <c r="I4274" s="829"/>
      <c r="J4274" s="829"/>
    </row>
    <row r="4275" s="820" customFormat="1" ht="84" spans="1:10">
      <c r="A4275" s="853" t="s">
        <v>336</v>
      </c>
      <c r="B4275" s="854" t="s">
        <v>9883</v>
      </c>
      <c r="C4275" s="855" t="s">
        <v>9884</v>
      </c>
      <c r="D4275" s="856" t="s">
        <v>9885</v>
      </c>
      <c r="E4275" s="856"/>
      <c r="F4275" s="851" t="s">
        <v>24</v>
      </c>
      <c r="G4275" s="856"/>
      <c r="H4275" s="829"/>
      <c r="I4275" s="829"/>
      <c r="J4275" s="829"/>
    </row>
    <row r="4276" s="823" customFormat="1" ht="12.75" spans="1:10">
      <c r="A4276" s="860" t="s">
        <v>336</v>
      </c>
      <c r="B4276" s="889" t="s">
        <v>9886</v>
      </c>
      <c r="C4276" s="862" t="s">
        <v>9887</v>
      </c>
      <c r="D4276" s="861" t="s">
        <v>9888</v>
      </c>
      <c r="E4276" s="861"/>
      <c r="F4276" s="868" t="s">
        <v>24</v>
      </c>
      <c r="G4276" s="861"/>
      <c r="H4276" s="869"/>
      <c r="I4276" s="869"/>
      <c r="J4276" s="869"/>
    </row>
    <row r="4277" s="820" customFormat="1" ht="12.75" spans="1:10">
      <c r="A4277" s="853"/>
      <c r="B4277" s="854" t="s">
        <v>9889</v>
      </c>
      <c r="C4277" s="855" t="s">
        <v>9890</v>
      </c>
      <c r="D4277" s="856"/>
      <c r="E4277" s="856"/>
      <c r="F4277" s="851"/>
      <c r="G4277" s="856"/>
      <c r="H4277" s="829"/>
      <c r="I4277" s="829"/>
      <c r="J4277" s="829"/>
    </row>
    <row r="4278" s="820" customFormat="1" ht="24" spans="1:10">
      <c r="A4278" s="853" t="s">
        <v>336</v>
      </c>
      <c r="B4278" s="854" t="s">
        <v>9891</v>
      </c>
      <c r="C4278" s="855" t="s">
        <v>9892</v>
      </c>
      <c r="D4278" s="856" t="s">
        <v>9893</v>
      </c>
      <c r="E4278" s="856"/>
      <c r="F4278" s="851" t="s">
        <v>9894</v>
      </c>
      <c r="G4278" s="859"/>
      <c r="H4278" s="829"/>
      <c r="I4278" s="829"/>
      <c r="J4278" s="829"/>
    </row>
    <row r="4279" s="820" customFormat="1" ht="24" spans="1:10">
      <c r="A4279" s="853" t="s">
        <v>336</v>
      </c>
      <c r="B4279" s="854" t="s">
        <v>9895</v>
      </c>
      <c r="C4279" s="855" t="s">
        <v>9896</v>
      </c>
      <c r="D4279" s="856"/>
      <c r="E4279" s="856"/>
      <c r="F4279" s="851" t="s">
        <v>24</v>
      </c>
      <c r="G4279" s="856"/>
      <c r="H4279" s="829"/>
      <c r="I4279" s="829"/>
      <c r="J4279" s="829"/>
    </row>
    <row r="4280" s="820" customFormat="1" ht="24" spans="1:10">
      <c r="A4280" s="870" t="s">
        <v>336</v>
      </c>
      <c r="B4280" s="911" t="s">
        <v>9897</v>
      </c>
      <c r="C4280" s="871" t="s">
        <v>9898</v>
      </c>
      <c r="D4280" s="940"/>
      <c r="E4280" s="880"/>
      <c r="F4280" s="873" t="s">
        <v>24</v>
      </c>
      <c r="G4280" s="872" t="s">
        <v>9899</v>
      </c>
      <c r="H4280" s="829"/>
      <c r="I4280" s="829"/>
      <c r="J4280" s="829"/>
    </row>
    <row r="4281" s="820" customFormat="1" ht="12.75" spans="1:10">
      <c r="A4281" s="853" t="s">
        <v>77</v>
      </c>
      <c r="B4281" s="854" t="s">
        <v>9900</v>
      </c>
      <c r="C4281" s="855" t="s">
        <v>9901</v>
      </c>
      <c r="D4281" s="856" t="s">
        <v>9902</v>
      </c>
      <c r="E4281" s="856"/>
      <c r="F4281" s="851" t="s">
        <v>24</v>
      </c>
      <c r="G4281" s="859"/>
      <c r="H4281" s="829"/>
      <c r="I4281" s="829"/>
      <c r="J4281" s="829"/>
    </row>
    <row r="4282" s="820" customFormat="1" ht="12.75" spans="1:10">
      <c r="A4282" s="853" t="s">
        <v>77</v>
      </c>
      <c r="B4282" s="854" t="s">
        <v>9903</v>
      </c>
      <c r="C4282" s="855" t="s">
        <v>9904</v>
      </c>
      <c r="D4282" s="856" t="s">
        <v>9902</v>
      </c>
      <c r="E4282" s="856"/>
      <c r="F4282" s="851" t="s">
        <v>24</v>
      </c>
      <c r="G4282" s="856"/>
      <c r="H4282" s="829"/>
      <c r="I4282" s="829"/>
      <c r="J4282" s="829"/>
    </row>
    <row r="4283" s="820" customFormat="1" ht="12.75" spans="1:10">
      <c r="A4283" s="853" t="s">
        <v>336</v>
      </c>
      <c r="B4283" s="854" t="s">
        <v>9905</v>
      </c>
      <c r="C4283" s="855" t="s">
        <v>9906</v>
      </c>
      <c r="D4283" s="859"/>
      <c r="E4283" s="856"/>
      <c r="F4283" s="851" t="s">
        <v>24</v>
      </c>
      <c r="G4283" s="856"/>
      <c r="H4283" s="829"/>
      <c r="I4283" s="829"/>
      <c r="J4283" s="829"/>
    </row>
    <row r="4284" s="820" customFormat="1" ht="12.75" spans="1:10">
      <c r="A4284" s="853" t="s">
        <v>336</v>
      </c>
      <c r="B4284" s="854" t="s">
        <v>9907</v>
      </c>
      <c r="C4284" s="855" t="s">
        <v>9908</v>
      </c>
      <c r="D4284" s="856"/>
      <c r="E4284" s="856"/>
      <c r="F4284" s="851" t="s">
        <v>24</v>
      </c>
      <c r="G4284" s="856"/>
      <c r="H4284" s="829"/>
      <c r="I4284" s="829"/>
      <c r="J4284" s="829"/>
    </row>
    <row r="4285" s="820" customFormat="1" ht="12.75" spans="1:10">
      <c r="A4285" s="853" t="s">
        <v>336</v>
      </c>
      <c r="B4285" s="854" t="s">
        <v>9909</v>
      </c>
      <c r="C4285" s="855" t="s">
        <v>9910</v>
      </c>
      <c r="D4285" s="856"/>
      <c r="E4285" s="856"/>
      <c r="F4285" s="851" t="s">
        <v>24</v>
      </c>
      <c r="G4285" s="856"/>
      <c r="H4285" s="829"/>
      <c r="I4285" s="829"/>
      <c r="J4285" s="829"/>
    </row>
    <row r="4286" s="820" customFormat="1" ht="12.75" spans="1:10">
      <c r="A4286" s="853" t="s">
        <v>336</v>
      </c>
      <c r="B4286" s="854" t="s">
        <v>9911</v>
      </c>
      <c r="C4286" s="855" t="s">
        <v>9912</v>
      </c>
      <c r="D4286" s="856"/>
      <c r="E4286" s="856"/>
      <c r="F4286" s="851" t="s">
        <v>24</v>
      </c>
      <c r="G4286" s="856"/>
      <c r="H4286" s="829"/>
      <c r="I4286" s="829"/>
      <c r="J4286" s="829"/>
    </row>
    <row r="4287" s="823" customFormat="1" ht="36" spans="1:10">
      <c r="A4287" s="860" t="s">
        <v>59</v>
      </c>
      <c r="B4287" s="941" t="s">
        <v>9913</v>
      </c>
      <c r="C4287" s="862" t="s">
        <v>9914</v>
      </c>
      <c r="D4287" s="861" t="s">
        <v>9915</v>
      </c>
      <c r="E4287" s="861"/>
      <c r="F4287" s="868" t="s">
        <v>24</v>
      </c>
      <c r="G4287" s="861"/>
      <c r="H4287" s="869"/>
      <c r="I4287" s="869"/>
      <c r="J4287" s="869"/>
    </row>
    <row r="4288" s="823" customFormat="1" ht="24" spans="1:10">
      <c r="A4288" s="853" t="s">
        <v>336</v>
      </c>
      <c r="B4288" s="941" t="s">
        <v>9916</v>
      </c>
      <c r="C4288" s="862" t="s">
        <v>9917</v>
      </c>
      <c r="D4288" s="861" t="s">
        <v>9918</v>
      </c>
      <c r="E4288" s="861" t="s">
        <v>9919</v>
      </c>
      <c r="F4288" s="868" t="s">
        <v>24</v>
      </c>
      <c r="G4288" s="861"/>
      <c r="H4288" s="869"/>
      <c r="I4288" s="869"/>
      <c r="J4288" s="869"/>
    </row>
    <row r="4289" s="820" customFormat="1" ht="36" spans="1:10">
      <c r="A4289" s="853"/>
      <c r="B4289" s="854" t="s">
        <v>9920</v>
      </c>
      <c r="C4289" s="855" t="s">
        <v>9921</v>
      </c>
      <c r="D4289" s="856"/>
      <c r="E4289" s="856"/>
      <c r="F4289" s="851" t="s">
        <v>24</v>
      </c>
      <c r="G4289" s="872" t="s">
        <v>9922</v>
      </c>
      <c r="H4289" s="839"/>
      <c r="I4289" s="848"/>
      <c r="J4289" s="849"/>
    </row>
    <row r="4290" s="820" customFormat="1" ht="12.75" spans="1:10">
      <c r="A4290" s="853" t="s">
        <v>77</v>
      </c>
      <c r="B4290" s="854" t="s">
        <v>9923</v>
      </c>
      <c r="C4290" s="855" t="s">
        <v>9924</v>
      </c>
      <c r="D4290" s="856"/>
      <c r="E4290" s="856"/>
      <c r="F4290" s="851" t="s">
        <v>24</v>
      </c>
      <c r="G4290" s="856" t="s">
        <v>9925</v>
      </c>
      <c r="H4290" s="829"/>
      <c r="I4290" s="829"/>
      <c r="J4290" s="829"/>
    </row>
    <row r="4291" s="820" customFormat="1" ht="24" spans="1:10">
      <c r="A4291" s="853" t="s">
        <v>77</v>
      </c>
      <c r="B4291" s="854" t="s">
        <v>9926</v>
      </c>
      <c r="C4291" s="855" t="s">
        <v>9927</v>
      </c>
      <c r="D4291" s="856"/>
      <c r="E4291" s="856"/>
      <c r="F4291" s="851" t="s">
        <v>24</v>
      </c>
      <c r="G4291" s="856" t="s">
        <v>9925</v>
      </c>
      <c r="H4291" s="829"/>
      <c r="I4291" s="829"/>
      <c r="J4291" s="829"/>
    </row>
    <row r="4292" s="820" customFormat="1" ht="24" spans="1:10">
      <c r="A4292" s="853" t="s">
        <v>77</v>
      </c>
      <c r="B4292" s="854" t="s">
        <v>9928</v>
      </c>
      <c r="C4292" s="855" t="s">
        <v>9929</v>
      </c>
      <c r="D4292" s="856"/>
      <c r="E4292" s="856"/>
      <c r="F4292" s="851" t="s">
        <v>24</v>
      </c>
      <c r="G4292" s="856"/>
      <c r="H4292" s="829"/>
      <c r="I4292" s="829"/>
      <c r="J4292" s="829"/>
    </row>
    <row r="4293" s="820" customFormat="1" ht="36" spans="1:10">
      <c r="A4293" s="853" t="s">
        <v>336</v>
      </c>
      <c r="B4293" s="854" t="s">
        <v>9930</v>
      </c>
      <c r="C4293" s="855" t="s">
        <v>9931</v>
      </c>
      <c r="D4293" s="856" t="s">
        <v>9932</v>
      </c>
      <c r="E4293" s="856"/>
      <c r="F4293" s="851" t="s">
        <v>24</v>
      </c>
      <c r="G4293" s="856" t="s">
        <v>9933</v>
      </c>
      <c r="H4293" s="829"/>
      <c r="I4293" s="829"/>
      <c r="J4293" s="829"/>
    </row>
    <row r="4294" s="820" customFormat="1" ht="36" spans="1:10">
      <c r="A4294" s="853" t="s">
        <v>336</v>
      </c>
      <c r="B4294" s="854" t="s">
        <v>9934</v>
      </c>
      <c r="C4294" s="855" t="s">
        <v>9935</v>
      </c>
      <c r="D4294" s="856" t="s">
        <v>9936</v>
      </c>
      <c r="E4294" s="856"/>
      <c r="F4294" s="851" t="s">
        <v>24</v>
      </c>
      <c r="G4294" s="856" t="s">
        <v>9937</v>
      </c>
      <c r="H4294" s="829"/>
      <c r="I4294" s="829"/>
      <c r="J4294" s="829"/>
    </row>
    <row r="4295" s="820" customFormat="1" ht="36" spans="1:10">
      <c r="A4295" s="853" t="s">
        <v>336</v>
      </c>
      <c r="B4295" s="854" t="s">
        <v>9938</v>
      </c>
      <c r="C4295" s="855" t="s">
        <v>9939</v>
      </c>
      <c r="D4295" s="856" t="s">
        <v>9940</v>
      </c>
      <c r="E4295" s="856"/>
      <c r="F4295" s="851" t="s">
        <v>24</v>
      </c>
      <c r="G4295" s="856" t="s">
        <v>9941</v>
      </c>
      <c r="H4295" s="829"/>
      <c r="I4295" s="829"/>
      <c r="J4295" s="829"/>
    </row>
    <row r="4296" s="820" customFormat="1" ht="36" spans="1:10">
      <c r="A4296" s="853" t="s">
        <v>336</v>
      </c>
      <c r="B4296" s="854" t="s">
        <v>9942</v>
      </c>
      <c r="C4296" s="855" t="s">
        <v>9943</v>
      </c>
      <c r="D4296" s="856" t="s">
        <v>9944</v>
      </c>
      <c r="E4296" s="856"/>
      <c r="F4296" s="851" t="s">
        <v>24</v>
      </c>
      <c r="G4296" s="856" t="s">
        <v>9945</v>
      </c>
      <c r="H4296" s="829"/>
      <c r="I4296" s="829"/>
      <c r="J4296" s="829"/>
    </row>
    <row r="4297" s="820" customFormat="1" ht="36" spans="1:10">
      <c r="A4297" s="853" t="s">
        <v>336</v>
      </c>
      <c r="B4297" s="854" t="s">
        <v>9946</v>
      </c>
      <c r="C4297" s="855" t="s">
        <v>9947</v>
      </c>
      <c r="D4297" s="856" t="s">
        <v>9948</v>
      </c>
      <c r="E4297" s="856"/>
      <c r="F4297" s="851" t="s">
        <v>24</v>
      </c>
      <c r="G4297" s="856" t="s">
        <v>9949</v>
      </c>
      <c r="H4297" s="829"/>
      <c r="I4297" s="829"/>
      <c r="J4297" s="829"/>
    </row>
    <row r="4298" s="820" customFormat="1" ht="12.75" spans="1:10">
      <c r="A4298" s="853" t="s">
        <v>77</v>
      </c>
      <c r="B4298" s="854" t="s">
        <v>9950</v>
      </c>
      <c r="C4298" s="855" t="s">
        <v>9951</v>
      </c>
      <c r="D4298" s="856" t="s">
        <v>9948</v>
      </c>
      <c r="E4298" s="856"/>
      <c r="F4298" s="851" t="s">
        <v>24</v>
      </c>
      <c r="G4298" s="856"/>
      <c r="H4298" s="829"/>
      <c r="I4298" s="829"/>
      <c r="J4298" s="829"/>
    </row>
    <row r="4299" s="820" customFormat="1" ht="12.75" spans="1:10">
      <c r="A4299" s="853" t="s">
        <v>77</v>
      </c>
      <c r="B4299" s="854" t="s">
        <v>9952</v>
      </c>
      <c r="C4299" s="855" t="s">
        <v>9953</v>
      </c>
      <c r="D4299" s="856" t="s">
        <v>9948</v>
      </c>
      <c r="E4299" s="856"/>
      <c r="F4299" s="851" t="s">
        <v>24</v>
      </c>
      <c r="G4299" s="856"/>
      <c r="H4299" s="829"/>
      <c r="I4299" s="829"/>
      <c r="J4299" s="829"/>
    </row>
    <row r="4300" s="820" customFormat="1" ht="12.75" spans="1:10">
      <c r="A4300" s="853" t="s">
        <v>336</v>
      </c>
      <c r="B4300" s="854" t="s">
        <v>9954</v>
      </c>
      <c r="C4300" s="855" t="s">
        <v>9955</v>
      </c>
      <c r="D4300" s="856" t="s">
        <v>9956</v>
      </c>
      <c r="E4300" s="856"/>
      <c r="F4300" s="851" t="s">
        <v>189</v>
      </c>
      <c r="G4300" s="859"/>
      <c r="H4300" s="829"/>
      <c r="I4300" s="829"/>
      <c r="J4300" s="829"/>
    </row>
    <row r="4301" s="820" customFormat="1" ht="12.75" spans="1:10">
      <c r="A4301" s="853" t="s">
        <v>336</v>
      </c>
      <c r="B4301" s="854" t="s">
        <v>9957</v>
      </c>
      <c r="C4301" s="855" t="s">
        <v>9958</v>
      </c>
      <c r="D4301" s="856"/>
      <c r="E4301" s="856"/>
      <c r="F4301" s="851" t="s">
        <v>24</v>
      </c>
      <c r="G4301" s="856"/>
      <c r="H4301" s="829"/>
      <c r="I4301" s="829"/>
      <c r="J4301" s="829"/>
    </row>
    <row r="4302" s="820" customFormat="1" ht="12.75" spans="1:10">
      <c r="A4302" s="853" t="s">
        <v>77</v>
      </c>
      <c r="B4302" s="854" t="s">
        <v>9959</v>
      </c>
      <c r="C4302" s="855" t="s">
        <v>9960</v>
      </c>
      <c r="D4302" s="856"/>
      <c r="E4302" s="856"/>
      <c r="F4302" s="851" t="s">
        <v>24</v>
      </c>
      <c r="G4302" s="856" t="s">
        <v>9961</v>
      </c>
      <c r="H4302" s="829"/>
      <c r="I4302" s="829"/>
      <c r="J4302" s="829"/>
    </row>
    <row r="4303" s="820" customFormat="1" ht="12.75" spans="1:10">
      <c r="A4303" s="853" t="s">
        <v>336</v>
      </c>
      <c r="B4303" s="854" t="s">
        <v>9962</v>
      </c>
      <c r="C4303" s="855" t="s">
        <v>9963</v>
      </c>
      <c r="D4303" s="856" t="s">
        <v>9964</v>
      </c>
      <c r="E4303" s="856"/>
      <c r="F4303" s="851" t="s">
        <v>24</v>
      </c>
      <c r="G4303" s="856"/>
      <c r="H4303" s="829"/>
      <c r="I4303" s="829"/>
      <c r="J4303" s="829"/>
    </row>
    <row r="4304" s="820" customFormat="1" ht="12.75" spans="1:10">
      <c r="A4304" s="853" t="s">
        <v>336</v>
      </c>
      <c r="B4304" s="854" t="s">
        <v>9965</v>
      </c>
      <c r="C4304" s="855" t="s">
        <v>9966</v>
      </c>
      <c r="D4304" s="856" t="s">
        <v>9964</v>
      </c>
      <c r="E4304" s="856"/>
      <c r="F4304" s="851" t="s">
        <v>24</v>
      </c>
      <c r="G4304" s="856"/>
      <c r="H4304" s="829"/>
      <c r="I4304" s="829"/>
      <c r="J4304" s="829"/>
    </row>
    <row r="4305" s="820" customFormat="1" ht="12.75" spans="1:10">
      <c r="A4305" s="853" t="s">
        <v>336</v>
      </c>
      <c r="B4305" s="854" t="s">
        <v>9967</v>
      </c>
      <c r="C4305" s="855" t="s">
        <v>9968</v>
      </c>
      <c r="D4305" s="856" t="s">
        <v>9964</v>
      </c>
      <c r="E4305" s="856"/>
      <c r="F4305" s="851" t="s">
        <v>24</v>
      </c>
      <c r="G4305" s="856"/>
      <c r="H4305" s="829"/>
      <c r="I4305" s="829"/>
      <c r="J4305" s="829"/>
    </row>
    <row r="4306" s="820" customFormat="1" ht="12.75" spans="1:10">
      <c r="A4306" s="853" t="s">
        <v>59</v>
      </c>
      <c r="B4306" s="854" t="s">
        <v>9969</v>
      </c>
      <c r="C4306" s="855" t="s">
        <v>9970</v>
      </c>
      <c r="D4306" s="856" t="s">
        <v>9971</v>
      </c>
      <c r="E4306" s="856"/>
      <c r="F4306" s="851" t="s">
        <v>24</v>
      </c>
      <c r="G4306" s="856"/>
      <c r="H4306" s="829"/>
      <c r="I4306" s="829"/>
      <c r="J4306" s="829"/>
    </row>
    <row r="4307" s="820" customFormat="1" ht="48" spans="1:10">
      <c r="A4307" s="853" t="s">
        <v>336</v>
      </c>
      <c r="B4307" s="854" t="s">
        <v>9972</v>
      </c>
      <c r="C4307" s="855" t="s">
        <v>9973</v>
      </c>
      <c r="D4307" s="856" t="s">
        <v>9974</v>
      </c>
      <c r="E4307" s="856"/>
      <c r="F4307" s="851" t="s">
        <v>24</v>
      </c>
      <c r="G4307" s="872" t="s">
        <v>9975</v>
      </c>
      <c r="H4307" s="839"/>
      <c r="I4307" s="848"/>
      <c r="J4307" s="849"/>
    </row>
    <row r="4308" s="820" customFormat="1" ht="12.75" spans="1:10">
      <c r="A4308" s="853" t="s">
        <v>336</v>
      </c>
      <c r="B4308" s="854" t="s">
        <v>9976</v>
      </c>
      <c r="C4308" s="855" t="s">
        <v>9977</v>
      </c>
      <c r="D4308" s="856"/>
      <c r="E4308" s="856"/>
      <c r="F4308" s="851" t="s">
        <v>24</v>
      </c>
      <c r="G4308" s="856"/>
      <c r="H4308" s="829"/>
      <c r="I4308" s="829"/>
      <c r="J4308" s="829"/>
    </row>
    <row r="4309" s="823" customFormat="1" ht="24" spans="1:10">
      <c r="A4309" s="860" t="s">
        <v>77</v>
      </c>
      <c r="B4309" s="889" t="s">
        <v>9978</v>
      </c>
      <c r="C4309" s="862" t="s">
        <v>9979</v>
      </c>
      <c r="D4309" s="861" t="s">
        <v>9980</v>
      </c>
      <c r="E4309" s="861"/>
      <c r="F4309" s="868" t="s">
        <v>24</v>
      </c>
      <c r="G4309" s="861"/>
      <c r="H4309" s="839"/>
      <c r="I4309" s="848"/>
      <c r="J4309" s="849"/>
    </row>
    <row r="4310" s="823" customFormat="1" ht="60" spans="1:10">
      <c r="A4310" s="853" t="s">
        <v>77</v>
      </c>
      <c r="B4310" s="889" t="s">
        <v>9981</v>
      </c>
      <c r="C4310" s="862" t="s">
        <v>9982</v>
      </c>
      <c r="D4310" s="861" t="s">
        <v>9983</v>
      </c>
      <c r="E4310" s="861"/>
      <c r="F4310" s="868" t="s">
        <v>24</v>
      </c>
      <c r="G4310" s="861"/>
      <c r="H4310" s="869"/>
      <c r="I4310" s="869"/>
      <c r="J4310" s="869"/>
    </row>
    <row r="4311" s="823" customFormat="1" ht="12.75" spans="1:10">
      <c r="A4311" s="860" t="s">
        <v>59</v>
      </c>
      <c r="B4311" s="889" t="s">
        <v>9984</v>
      </c>
      <c r="C4311" s="862" t="s">
        <v>9985</v>
      </c>
      <c r="D4311" s="861" t="s">
        <v>9986</v>
      </c>
      <c r="E4311" s="861" t="s">
        <v>9987</v>
      </c>
      <c r="F4311" s="868" t="s">
        <v>24</v>
      </c>
      <c r="G4311" s="861"/>
      <c r="H4311" s="869"/>
      <c r="I4311" s="869"/>
      <c r="J4311" s="869"/>
    </row>
    <row r="4312" s="820" customFormat="1" ht="12.75" spans="1:10">
      <c r="A4312" s="853"/>
      <c r="B4312" s="854" t="s">
        <v>9988</v>
      </c>
      <c r="C4312" s="855" t="s">
        <v>9989</v>
      </c>
      <c r="D4312" s="856"/>
      <c r="E4312" s="856"/>
      <c r="F4312" s="851"/>
      <c r="G4312" s="856"/>
      <c r="H4312" s="829"/>
      <c r="I4312" s="829"/>
      <c r="J4312" s="829"/>
    </row>
    <row r="4313" s="820" customFormat="1" ht="12.75" spans="1:10">
      <c r="A4313" s="853" t="s">
        <v>77</v>
      </c>
      <c r="B4313" s="854" t="s">
        <v>9990</v>
      </c>
      <c r="C4313" s="855" t="s">
        <v>9991</v>
      </c>
      <c r="D4313" s="856" t="s">
        <v>9992</v>
      </c>
      <c r="E4313" s="856"/>
      <c r="F4313" s="851" t="s">
        <v>24</v>
      </c>
      <c r="G4313" s="856"/>
      <c r="H4313" s="829"/>
      <c r="I4313" s="829"/>
      <c r="J4313" s="829"/>
    </row>
    <row r="4314" s="820" customFormat="1" ht="12.75" spans="1:10">
      <c r="A4314" s="853" t="s">
        <v>336</v>
      </c>
      <c r="B4314" s="854" t="s">
        <v>9993</v>
      </c>
      <c r="C4314" s="855" t="s">
        <v>9994</v>
      </c>
      <c r="D4314" s="856"/>
      <c r="E4314" s="856"/>
      <c r="F4314" s="851" t="s">
        <v>24</v>
      </c>
      <c r="G4314" s="856"/>
      <c r="H4314" s="829"/>
      <c r="I4314" s="829"/>
      <c r="J4314" s="829"/>
    </row>
    <row r="4315" s="820" customFormat="1" ht="12.75" spans="1:10">
      <c r="A4315" s="853" t="s">
        <v>336</v>
      </c>
      <c r="B4315" s="854" t="s">
        <v>9995</v>
      </c>
      <c r="C4315" s="855" t="s">
        <v>9996</v>
      </c>
      <c r="D4315" s="856"/>
      <c r="E4315" s="856"/>
      <c r="F4315" s="851" t="s">
        <v>24</v>
      </c>
      <c r="G4315" s="856"/>
      <c r="H4315" s="829"/>
      <c r="I4315" s="829"/>
      <c r="J4315" s="829"/>
    </row>
    <row r="4316" s="820" customFormat="1" ht="12.75" spans="1:10">
      <c r="A4316" s="853" t="s">
        <v>336</v>
      </c>
      <c r="B4316" s="854" t="s">
        <v>9997</v>
      </c>
      <c r="C4316" s="855" t="s">
        <v>9998</v>
      </c>
      <c r="D4316" s="856"/>
      <c r="E4316" s="856"/>
      <c r="F4316" s="851" t="s">
        <v>24</v>
      </c>
      <c r="G4316" s="856"/>
      <c r="H4316" s="829"/>
      <c r="I4316" s="829"/>
      <c r="J4316" s="829"/>
    </row>
    <row r="4317" s="820" customFormat="1" ht="12.75" spans="1:10">
      <c r="A4317" s="853" t="s">
        <v>336</v>
      </c>
      <c r="B4317" s="854" t="s">
        <v>9999</v>
      </c>
      <c r="C4317" s="855" t="s">
        <v>10000</v>
      </c>
      <c r="D4317" s="856"/>
      <c r="E4317" s="856"/>
      <c r="F4317" s="851" t="s">
        <v>24</v>
      </c>
      <c r="G4317" s="856"/>
      <c r="H4317" s="829"/>
      <c r="I4317" s="829"/>
      <c r="J4317" s="829"/>
    </row>
    <row r="4318" s="820" customFormat="1" ht="12.75" spans="1:10">
      <c r="A4318" s="853" t="s">
        <v>336</v>
      </c>
      <c r="B4318" s="854" t="s">
        <v>10001</v>
      </c>
      <c r="C4318" s="855" t="s">
        <v>10002</v>
      </c>
      <c r="D4318" s="856"/>
      <c r="E4318" s="856"/>
      <c r="F4318" s="851" t="s">
        <v>24</v>
      </c>
      <c r="G4318" s="856"/>
      <c r="H4318" s="829"/>
      <c r="I4318" s="829"/>
      <c r="J4318" s="829"/>
    </row>
    <row r="4319" s="820" customFormat="1" ht="12.75" spans="1:10">
      <c r="A4319" s="853" t="s">
        <v>336</v>
      </c>
      <c r="B4319" s="854" t="s">
        <v>10003</v>
      </c>
      <c r="C4319" s="855" t="s">
        <v>10004</v>
      </c>
      <c r="D4319" s="856"/>
      <c r="E4319" s="856"/>
      <c r="F4319" s="851" t="s">
        <v>24</v>
      </c>
      <c r="G4319" s="856"/>
      <c r="H4319" s="829"/>
      <c r="I4319" s="829"/>
      <c r="J4319" s="829"/>
    </row>
    <row r="4320" s="820" customFormat="1" ht="12.75" spans="1:10">
      <c r="A4320" s="853" t="s">
        <v>336</v>
      </c>
      <c r="B4320" s="854" t="s">
        <v>10005</v>
      </c>
      <c r="C4320" s="855" t="s">
        <v>10006</v>
      </c>
      <c r="D4320" s="856"/>
      <c r="E4320" s="856"/>
      <c r="F4320" s="851" t="s">
        <v>24</v>
      </c>
      <c r="G4320" s="856"/>
      <c r="H4320" s="829"/>
      <c r="I4320" s="829"/>
      <c r="J4320" s="829"/>
    </row>
    <row r="4321" s="820" customFormat="1" ht="12.75" spans="1:10">
      <c r="A4321" s="853" t="s">
        <v>336</v>
      </c>
      <c r="B4321" s="854" t="s">
        <v>10007</v>
      </c>
      <c r="C4321" s="855" t="s">
        <v>10008</v>
      </c>
      <c r="D4321" s="856"/>
      <c r="E4321" s="856"/>
      <c r="F4321" s="851" t="s">
        <v>24</v>
      </c>
      <c r="G4321" s="856"/>
      <c r="H4321" s="829"/>
      <c r="I4321" s="829"/>
      <c r="J4321" s="829"/>
    </row>
    <row r="4322" s="820" customFormat="1" ht="12.75" spans="1:10">
      <c r="A4322" s="853" t="s">
        <v>77</v>
      </c>
      <c r="B4322" s="854" t="s">
        <v>10009</v>
      </c>
      <c r="C4322" s="855" t="s">
        <v>10010</v>
      </c>
      <c r="D4322" s="885"/>
      <c r="E4322" s="856"/>
      <c r="F4322" s="851" t="s">
        <v>24</v>
      </c>
      <c r="G4322" s="856"/>
      <c r="H4322" s="829"/>
      <c r="I4322" s="829"/>
      <c r="J4322" s="829"/>
    </row>
    <row r="4323" s="820" customFormat="1" ht="12.75" spans="1:10">
      <c r="A4323" s="853" t="s">
        <v>77</v>
      </c>
      <c r="B4323" s="854" t="s">
        <v>10011</v>
      </c>
      <c r="C4323" s="855" t="s">
        <v>10012</v>
      </c>
      <c r="D4323" s="887"/>
      <c r="E4323" s="856"/>
      <c r="F4323" s="851" t="s">
        <v>24</v>
      </c>
      <c r="G4323" s="856"/>
      <c r="H4323" s="829"/>
      <c r="I4323" s="829"/>
      <c r="J4323" s="829"/>
    </row>
    <row r="4324" s="820" customFormat="1" ht="12.75" spans="1:10">
      <c r="A4324" s="853" t="s">
        <v>336</v>
      </c>
      <c r="B4324" s="854" t="s">
        <v>10013</v>
      </c>
      <c r="C4324" s="855" t="s">
        <v>10014</v>
      </c>
      <c r="D4324" s="856"/>
      <c r="E4324" s="856"/>
      <c r="F4324" s="851" t="s">
        <v>24</v>
      </c>
      <c r="G4324" s="856"/>
      <c r="H4324" s="829"/>
      <c r="I4324" s="829"/>
      <c r="J4324" s="829"/>
    </row>
    <row r="4325" s="823" customFormat="1" ht="24" spans="1:10">
      <c r="A4325" s="860" t="s">
        <v>59</v>
      </c>
      <c r="B4325" s="889" t="s">
        <v>10015</v>
      </c>
      <c r="C4325" s="862" t="s">
        <v>10016</v>
      </c>
      <c r="D4325" s="861" t="s">
        <v>10017</v>
      </c>
      <c r="E4325" s="886"/>
      <c r="F4325" s="868" t="s">
        <v>24</v>
      </c>
      <c r="G4325" s="861"/>
      <c r="H4325" s="869"/>
      <c r="I4325" s="869"/>
      <c r="J4325" s="869"/>
    </row>
    <row r="4326" s="823" customFormat="1" ht="48" spans="1:10">
      <c r="A4326" s="860" t="s">
        <v>59</v>
      </c>
      <c r="B4326" s="889" t="s">
        <v>10018</v>
      </c>
      <c r="C4326" s="862" t="s">
        <v>10019</v>
      </c>
      <c r="D4326" s="861" t="s">
        <v>10020</v>
      </c>
      <c r="E4326" s="861"/>
      <c r="F4326" s="868" t="s">
        <v>24</v>
      </c>
      <c r="G4326" s="861"/>
      <c r="H4326" s="869"/>
      <c r="I4326" s="869"/>
      <c r="J4326" s="869"/>
    </row>
    <row r="4327" s="820" customFormat="1" ht="12.75" spans="1:10">
      <c r="A4327" s="853"/>
      <c r="B4327" s="858">
        <v>33</v>
      </c>
      <c r="C4327" s="855" t="s">
        <v>10021</v>
      </c>
      <c r="D4327" s="856"/>
      <c r="E4327" s="856"/>
      <c r="F4327" s="851"/>
      <c r="G4327" s="856"/>
      <c r="H4327" s="829"/>
      <c r="I4327" s="829"/>
      <c r="J4327" s="829"/>
    </row>
    <row r="4328" s="829" customFormat="1" ht="12.75" spans="1:10">
      <c r="A4328" s="892" t="s">
        <v>5535</v>
      </c>
      <c r="B4328" s="858"/>
      <c r="C4328" s="856"/>
      <c r="D4328" s="856"/>
      <c r="E4328" s="856"/>
      <c r="F4328" s="851"/>
      <c r="G4328" s="856"/>
    </row>
    <row r="4329" s="829" customFormat="1" ht="29" customHeight="1" spans="1:10">
      <c r="A4329" s="858" t="s">
        <v>10022</v>
      </c>
      <c r="B4329" s="858"/>
      <c r="C4329" s="856"/>
      <c r="D4329" s="856"/>
      <c r="E4329" s="856"/>
      <c r="F4329" s="851"/>
      <c r="G4329" s="856"/>
    </row>
    <row r="4330" s="829" customFormat="1" ht="44" customHeight="1" spans="1:10">
      <c r="A4330" s="858" t="s">
        <v>10023</v>
      </c>
      <c r="B4330" s="858"/>
      <c r="C4330" s="856"/>
      <c r="D4330" s="856"/>
      <c r="E4330" s="856"/>
      <c r="F4330" s="851"/>
      <c r="G4330" s="856"/>
    </row>
    <row r="4331" s="829" customFormat="1" ht="48" customHeight="1" spans="1:10">
      <c r="A4331" s="858" t="s">
        <v>10024</v>
      </c>
      <c r="B4331" s="858"/>
      <c r="C4331" s="856"/>
      <c r="D4331" s="856"/>
      <c r="E4331" s="856"/>
      <c r="F4331" s="851"/>
      <c r="G4331" s="856"/>
    </row>
    <row r="4332" s="829" customFormat="1" ht="12.75" spans="1:10">
      <c r="A4332" s="858" t="s">
        <v>10025</v>
      </c>
      <c r="B4332" s="858"/>
      <c r="C4332" s="856"/>
      <c r="D4332" s="856"/>
      <c r="E4332" s="856"/>
      <c r="F4332" s="851"/>
      <c r="G4332" s="856"/>
    </row>
    <row r="4333" s="829" customFormat="1" ht="12.75" spans="1:10">
      <c r="A4333" s="858" t="s">
        <v>10026</v>
      </c>
      <c r="B4333" s="858"/>
      <c r="C4333" s="856"/>
      <c r="D4333" s="856"/>
      <c r="E4333" s="856"/>
      <c r="F4333" s="851"/>
      <c r="G4333" s="856"/>
    </row>
    <row r="4334" s="829" customFormat="1" ht="12.75" spans="1:10">
      <c r="A4334" s="858" t="s">
        <v>10027</v>
      </c>
      <c r="B4334" s="858"/>
      <c r="C4334" s="856"/>
      <c r="D4334" s="856"/>
      <c r="E4334" s="856"/>
      <c r="F4334" s="851"/>
      <c r="G4334" s="856"/>
    </row>
    <row r="4335" s="829" customFormat="1" ht="12.75" spans="1:10">
      <c r="A4335" s="892" t="s">
        <v>10028</v>
      </c>
      <c r="B4335" s="858"/>
      <c r="C4335" s="856"/>
      <c r="D4335" s="856"/>
      <c r="E4335" s="856"/>
      <c r="F4335" s="851"/>
      <c r="G4335" s="856"/>
    </row>
    <row r="4336" s="829" customFormat="1" ht="12.75" spans="1:10">
      <c r="A4336" s="858" t="s">
        <v>10029</v>
      </c>
      <c r="B4336" s="858"/>
      <c r="C4336" s="856"/>
      <c r="D4336" s="856"/>
      <c r="E4336" s="856"/>
      <c r="F4336" s="851"/>
      <c r="G4336" s="856"/>
    </row>
    <row r="4337" s="829" customFormat="1" ht="12.75" spans="1:10">
      <c r="A4337" s="858" t="s">
        <v>10030</v>
      </c>
      <c r="B4337" s="858"/>
      <c r="C4337" s="856"/>
      <c r="D4337" s="856"/>
      <c r="E4337" s="856"/>
      <c r="F4337" s="851"/>
      <c r="G4337" s="856"/>
    </row>
    <row r="4338" s="829" customFormat="1" ht="12.75" spans="1:10">
      <c r="A4338" s="858" t="s">
        <v>10031</v>
      </c>
      <c r="B4338" s="858"/>
      <c r="C4338" s="856"/>
      <c r="D4338" s="856"/>
      <c r="E4338" s="856"/>
      <c r="F4338" s="851"/>
      <c r="G4338" s="856"/>
    </row>
    <row r="4339" s="822" customFormat="1" ht="24" spans="1:10">
      <c r="A4339" s="891" t="s">
        <v>9</v>
      </c>
      <c r="B4339" s="939" t="s">
        <v>10</v>
      </c>
      <c r="C4339" s="855" t="s">
        <v>11</v>
      </c>
      <c r="D4339" s="856" t="s">
        <v>12</v>
      </c>
      <c r="E4339" s="851" t="s">
        <v>13</v>
      </c>
      <c r="F4339" s="851" t="s">
        <v>14</v>
      </c>
      <c r="G4339" s="856" t="s">
        <v>15</v>
      </c>
    </row>
    <row r="4340" s="820" customFormat="1" ht="12.75" spans="1:10">
      <c r="A4340" s="853" t="s">
        <v>336</v>
      </c>
      <c r="B4340" s="858" t="s">
        <v>10032</v>
      </c>
      <c r="C4340" s="862" t="s">
        <v>10033</v>
      </c>
      <c r="D4340" s="856"/>
      <c r="E4340" s="856"/>
      <c r="F4340" s="868" t="s">
        <v>24</v>
      </c>
      <c r="G4340" s="856"/>
      <c r="H4340" s="829"/>
      <c r="I4340" s="829"/>
      <c r="J4340" s="829"/>
    </row>
    <row r="4341" s="820" customFormat="1" ht="12.75" spans="1:10">
      <c r="A4341" s="853" t="s">
        <v>336</v>
      </c>
      <c r="B4341" s="858" t="s">
        <v>10034</v>
      </c>
      <c r="C4341" s="862" t="s">
        <v>10035</v>
      </c>
      <c r="D4341" s="856"/>
      <c r="E4341" s="856"/>
      <c r="F4341" s="868" t="s">
        <v>24</v>
      </c>
      <c r="G4341" s="856"/>
      <c r="H4341" s="829"/>
      <c r="I4341" s="829"/>
      <c r="J4341" s="829"/>
    </row>
    <row r="4342" s="820" customFormat="1" ht="12.75" spans="1:10">
      <c r="A4342" s="853" t="s">
        <v>336</v>
      </c>
      <c r="B4342" s="858" t="s">
        <v>10036</v>
      </c>
      <c r="C4342" s="862" t="s">
        <v>10037</v>
      </c>
      <c r="D4342" s="856"/>
      <c r="E4342" s="856"/>
      <c r="F4342" s="868" t="s">
        <v>24</v>
      </c>
      <c r="G4342" s="856"/>
      <c r="H4342" s="829"/>
      <c r="I4342" s="829"/>
      <c r="J4342" s="829"/>
    </row>
    <row r="4343" s="820" customFormat="1" ht="12.75" spans="1:10">
      <c r="A4343" s="853" t="s">
        <v>336</v>
      </c>
      <c r="B4343" s="858" t="s">
        <v>10038</v>
      </c>
      <c r="C4343" s="862" t="s">
        <v>10039</v>
      </c>
      <c r="D4343" s="856"/>
      <c r="E4343" s="856"/>
      <c r="F4343" s="868" t="s">
        <v>24</v>
      </c>
      <c r="G4343" s="856"/>
      <c r="H4343" s="829"/>
      <c r="I4343" s="829"/>
      <c r="J4343" s="829"/>
    </row>
    <row r="4344" s="820" customFormat="1" ht="12.75" spans="1:10">
      <c r="A4344" s="853" t="s">
        <v>336</v>
      </c>
      <c r="B4344" s="858" t="s">
        <v>10040</v>
      </c>
      <c r="C4344" s="862" t="s">
        <v>10041</v>
      </c>
      <c r="D4344" s="856"/>
      <c r="E4344" s="856"/>
      <c r="F4344" s="868" t="s">
        <v>24</v>
      </c>
      <c r="G4344" s="856"/>
      <c r="H4344" s="829"/>
      <c r="I4344" s="829"/>
      <c r="J4344" s="829"/>
    </row>
    <row r="4345" s="820" customFormat="1" ht="12.75" spans="1:10">
      <c r="A4345" s="853" t="s">
        <v>336</v>
      </c>
      <c r="B4345" s="858" t="s">
        <v>10042</v>
      </c>
      <c r="C4345" s="862" t="s">
        <v>10043</v>
      </c>
      <c r="D4345" s="856"/>
      <c r="E4345" s="856"/>
      <c r="F4345" s="868" t="s">
        <v>24</v>
      </c>
      <c r="G4345" s="856"/>
      <c r="H4345" s="829"/>
      <c r="I4345" s="829"/>
      <c r="J4345" s="829"/>
    </row>
    <row r="4346" s="820" customFormat="1" ht="12.75" spans="1:10">
      <c r="A4346" s="853" t="s">
        <v>336</v>
      </c>
      <c r="B4346" s="858" t="s">
        <v>10044</v>
      </c>
      <c r="C4346" s="862" t="s">
        <v>10045</v>
      </c>
      <c r="D4346" s="856"/>
      <c r="E4346" s="856"/>
      <c r="F4346" s="868" t="s">
        <v>24</v>
      </c>
      <c r="G4346" s="856"/>
      <c r="H4346" s="829"/>
      <c r="I4346" s="829"/>
      <c r="J4346" s="829"/>
    </row>
    <row r="4347" s="820" customFormat="1" ht="12.75" spans="1:10">
      <c r="A4347" s="853" t="s">
        <v>336</v>
      </c>
      <c r="B4347" s="858" t="s">
        <v>10046</v>
      </c>
      <c r="C4347" s="862" t="s">
        <v>10047</v>
      </c>
      <c r="D4347" s="856"/>
      <c r="E4347" s="856"/>
      <c r="F4347" s="868" t="s">
        <v>24</v>
      </c>
      <c r="G4347" s="856"/>
      <c r="H4347" s="829"/>
      <c r="I4347" s="829"/>
      <c r="J4347" s="829"/>
    </row>
    <row r="4348" s="820" customFormat="1" ht="12.75" spans="1:10">
      <c r="A4348" s="853" t="s">
        <v>336</v>
      </c>
      <c r="B4348" s="858" t="s">
        <v>10048</v>
      </c>
      <c r="C4348" s="862" t="s">
        <v>10049</v>
      </c>
      <c r="D4348" s="856"/>
      <c r="E4348" s="856"/>
      <c r="F4348" s="868" t="s">
        <v>24</v>
      </c>
      <c r="G4348" s="856"/>
      <c r="H4348" s="829"/>
      <c r="I4348" s="829"/>
      <c r="J4348" s="829"/>
    </row>
    <row r="4349" s="820" customFormat="1" ht="12.75" spans="1:10">
      <c r="A4349" s="853" t="s">
        <v>336</v>
      </c>
      <c r="B4349" s="858" t="s">
        <v>10050</v>
      </c>
      <c r="C4349" s="862" t="s">
        <v>10051</v>
      </c>
      <c r="D4349" s="856"/>
      <c r="E4349" s="856"/>
      <c r="F4349" s="868" t="s">
        <v>24</v>
      </c>
      <c r="G4349" s="856"/>
      <c r="H4349" s="829"/>
      <c r="I4349" s="829"/>
      <c r="J4349" s="829"/>
    </row>
    <row r="4350" s="820" customFormat="1" ht="12.75" spans="1:10">
      <c r="A4350" s="853" t="s">
        <v>336</v>
      </c>
      <c r="B4350" s="858" t="s">
        <v>10052</v>
      </c>
      <c r="C4350" s="862" t="s">
        <v>10053</v>
      </c>
      <c r="D4350" s="856"/>
      <c r="E4350" s="856"/>
      <c r="F4350" s="868" t="s">
        <v>24</v>
      </c>
      <c r="G4350" s="856"/>
      <c r="H4350" s="829"/>
      <c r="I4350" s="829"/>
      <c r="J4350" s="829"/>
    </row>
    <row r="4351" s="820" customFormat="1" ht="12.75" spans="1:10">
      <c r="A4351" s="853" t="s">
        <v>336</v>
      </c>
      <c r="B4351" s="858" t="s">
        <v>10054</v>
      </c>
      <c r="C4351" s="862" t="s">
        <v>10055</v>
      </c>
      <c r="D4351" s="856"/>
      <c r="E4351" s="856"/>
      <c r="F4351" s="868" t="s">
        <v>24</v>
      </c>
      <c r="G4351" s="856"/>
      <c r="H4351" s="829"/>
      <c r="I4351" s="829"/>
      <c r="J4351" s="829"/>
    </row>
    <row r="4352" s="820" customFormat="1" ht="12.75" spans="1:10">
      <c r="A4352" s="853" t="s">
        <v>336</v>
      </c>
      <c r="B4352" s="858" t="s">
        <v>10056</v>
      </c>
      <c r="C4352" s="862" t="s">
        <v>10057</v>
      </c>
      <c r="D4352" s="856"/>
      <c r="E4352" s="856"/>
      <c r="F4352" s="868" t="s">
        <v>24</v>
      </c>
      <c r="G4352" s="856"/>
      <c r="H4352" s="829"/>
      <c r="I4352" s="829"/>
      <c r="J4352" s="829"/>
    </row>
    <row r="4353" s="820" customFormat="1" ht="12.75" spans="1:10">
      <c r="A4353" s="853" t="s">
        <v>336</v>
      </c>
      <c r="B4353" s="858" t="s">
        <v>10058</v>
      </c>
      <c r="C4353" s="862" t="s">
        <v>10059</v>
      </c>
      <c r="D4353" s="856"/>
      <c r="E4353" s="856"/>
      <c r="F4353" s="868" t="s">
        <v>24</v>
      </c>
      <c r="G4353" s="856"/>
      <c r="H4353" s="829"/>
      <c r="I4353" s="829"/>
      <c r="J4353" s="829"/>
    </row>
    <row r="4354" s="820" customFormat="1" ht="24" spans="1:10">
      <c r="A4354" s="853" t="s">
        <v>336</v>
      </c>
      <c r="B4354" s="858" t="s">
        <v>10060</v>
      </c>
      <c r="C4354" s="862" t="s">
        <v>10061</v>
      </c>
      <c r="D4354" s="856"/>
      <c r="E4354" s="856"/>
      <c r="F4354" s="868" t="s">
        <v>24</v>
      </c>
      <c r="G4354" s="856"/>
      <c r="H4354" s="829"/>
      <c r="I4354" s="829"/>
      <c r="J4354" s="829"/>
    </row>
    <row r="4355" s="820" customFormat="1" ht="12.75" spans="1:10">
      <c r="A4355" s="853" t="s">
        <v>336</v>
      </c>
      <c r="B4355" s="858" t="s">
        <v>10062</v>
      </c>
      <c r="C4355" s="862" t="s">
        <v>10063</v>
      </c>
      <c r="D4355" s="856"/>
      <c r="E4355" s="856"/>
      <c r="F4355" s="868" t="s">
        <v>24</v>
      </c>
      <c r="G4355" s="856"/>
      <c r="H4355" s="829"/>
      <c r="I4355" s="829"/>
      <c r="J4355" s="829"/>
    </row>
    <row r="4356" s="820" customFormat="1" ht="12.75" spans="1:10">
      <c r="A4356" s="853" t="s">
        <v>336</v>
      </c>
      <c r="B4356" s="858" t="s">
        <v>10064</v>
      </c>
      <c r="C4356" s="862" t="s">
        <v>10065</v>
      </c>
      <c r="D4356" s="856"/>
      <c r="E4356" s="856"/>
      <c r="F4356" s="868" t="s">
        <v>24</v>
      </c>
      <c r="G4356" s="856"/>
      <c r="H4356" s="829"/>
      <c r="I4356" s="829"/>
      <c r="J4356" s="829"/>
    </row>
    <row r="4357" s="820" customFormat="1" ht="12.75" spans="1:10">
      <c r="A4357" s="870" t="s">
        <v>336</v>
      </c>
      <c r="B4357" s="909" t="s">
        <v>10066</v>
      </c>
      <c r="C4357" s="862" t="s">
        <v>10067</v>
      </c>
      <c r="D4357" s="856"/>
      <c r="E4357" s="856"/>
      <c r="F4357" s="873" t="s">
        <v>24</v>
      </c>
      <c r="G4357" s="856"/>
      <c r="H4357" s="839"/>
      <c r="I4357" s="848"/>
      <c r="J4357" s="942"/>
    </row>
    <row r="4358" s="820" customFormat="1" ht="12.75" spans="1:10">
      <c r="A4358" s="853"/>
      <c r="B4358" s="858">
        <v>3301</v>
      </c>
      <c r="C4358" s="855" t="s">
        <v>10068</v>
      </c>
      <c r="D4358" s="856"/>
      <c r="E4358" s="856"/>
      <c r="F4358" s="851"/>
      <c r="G4358" s="856"/>
      <c r="H4358" s="829"/>
      <c r="I4358" s="829"/>
      <c r="J4358" s="829"/>
    </row>
    <row r="4359" s="820" customFormat="1" ht="12.75" spans="1:10">
      <c r="A4359" s="853" t="s">
        <v>336</v>
      </c>
      <c r="B4359" s="854" t="s">
        <v>10069</v>
      </c>
      <c r="C4359" s="855" t="s">
        <v>10070</v>
      </c>
      <c r="D4359" s="856" t="s">
        <v>10071</v>
      </c>
      <c r="E4359" s="856"/>
      <c r="F4359" s="851" t="s">
        <v>24</v>
      </c>
      <c r="G4359" s="859"/>
      <c r="H4359" s="829"/>
      <c r="I4359" s="829"/>
      <c r="J4359" s="829"/>
    </row>
    <row r="4360" s="820" customFormat="1" ht="12.75" spans="1:10">
      <c r="A4360" s="853" t="s">
        <v>336</v>
      </c>
      <c r="B4360" s="854" t="s">
        <v>10072</v>
      </c>
      <c r="C4360" s="855" t="s">
        <v>10073</v>
      </c>
      <c r="D4360" s="856"/>
      <c r="E4360" s="856"/>
      <c r="F4360" s="851" t="s">
        <v>24</v>
      </c>
      <c r="G4360" s="856"/>
      <c r="H4360" s="829"/>
      <c r="I4360" s="829"/>
      <c r="J4360" s="829"/>
    </row>
    <row r="4361" s="820" customFormat="1" ht="72" spans="1:10">
      <c r="A4361" s="853" t="s">
        <v>336</v>
      </c>
      <c r="B4361" s="854" t="s">
        <v>10074</v>
      </c>
      <c r="C4361" s="855" t="s">
        <v>10075</v>
      </c>
      <c r="D4361" s="856" t="s">
        <v>10076</v>
      </c>
      <c r="E4361" s="856"/>
      <c r="F4361" s="851" t="s">
        <v>10077</v>
      </c>
      <c r="G4361" s="856" t="s">
        <v>10078</v>
      </c>
      <c r="H4361" s="839"/>
      <c r="I4361" s="848"/>
      <c r="J4361" s="849"/>
    </row>
    <row r="4362" s="820" customFormat="1" ht="12.75" spans="1:10">
      <c r="A4362" s="853" t="s">
        <v>336</v>
      </c>
      <c r="B4362" s="854" t="s">
        <v>10079</v>
      </c>
      <c r="C4362" s="862" t="s">
        <v>10080</v>
      </c>
      <c r="D4362" s="856"/>
      <c r="E4362" s="856"/>
      <c r="F4362" s="868" t="s">
        <v>24</v>
      </c>
      <c r="G4362" s="856"/>
      <c r="H4362" s="829"/>
      <c r="I4362" s="829"/>
      <c r="J4362" s="829"/>
    </row>
    <row r="4363" s="820" customFormat="1" ht="36" spans="1:10">
      <c r="A4363" s="853" t="s">
        <v>336</v>
      </c>
      <c r="B4363" s="854" t="s">
        <v>10081</v>
      </c>
      <c r="C4363" s="862" t="s">
        <v>10082</v>
      </c>
      <c r="D4363" s="872" t="s">
        <v>10083</v>
      </c>
      <c r="E4363" s="856"/>
      <c r="F4363" s="868" t="s">
        <v>189</v>
      </c>
      <c r="G4363" s="856"/>
      <c r="H4363" s="839"/>
      <c r="I4363" s="848"/>
      <c r="J4363" s="849"/>
    </row>
    <row r="4364" s="820" customFormat="1" ht="12.75" spans="1:10">
      <c r="A4364" s="853" t="s">
        <v>336</v>
      </c>
      <c r="B4364" s="854" t="s">
        <v>10084</v>
      </c>
      <c r="C4364" s="862" t="s">
        <v>10085</v>
      </c>
      <c r="D4364" s="856"/>
      <c r="E4364" s="856"/>
      <c r="F4364" s="868" t="s">
        <v>24</v>
      </c>
      <c r="G4364" s="856"/>
      <c r="H4364" s="829"/>
      <c r="I4364" s="829"/>
      <c r="J4364" s="829"/>
    </row>
    <row r="4365" s="820" customFormat="1" ht="24" spans="1:10">
      <c r="A4365" s="853" t="s">
        <v>336</v>
      </c>
      <c r="B4365" s="854" t="s">
        <v>10086</v>
      </c>
      <c r="C4365" s="855" t="s">
        <v>10087</v>
      </c>
      <c r="D4365" s="856"/>
      <c r="E4365" s="856" t="s">
        <v>10088</v>
      </c>
      <c r="F4365" s="851" t="s">
        <v>10077</v>
      </c>
      <c r="G4365" s="856" t="s">
        <v>10089</v>
      </c>
      <c r="H4365" s="829"/>
      <c r="I4365" s="829"/>
      <c r="J4365" s="829"/>
    </row>
    <row r="4366" s="820" customFormat="1" ht="12.75" spans="1:10">
      <c r="A4366" s="853" t="s">
        <v>336</v>
      </c>
      <c r="B4366" s="854" t="s">
        <v>10090</v>
      </c>
      <c r="C4366" s="862" t="s">
        <v>10091</v>
      </c>
      <c r="D4366" s="856"/>
      <c r="E4366" s="856"/>
      <c r="F4366" s="868" t="s">
        <v>189</v>
      </c>
      <c r="G4366" s="856"/>
      <c r="H4366" s="829"/>
      <c r="I4366" s="829"/>
      <c r="J4366" s="829"/>
    </row>
    <row r="4367" s="820" customFormat="1" ht="24" spans="1:10">
      <c r="A4367" s="853" t="s">
        <v>336</v>
      </c>
      <c r="B4367" s="854" t="s">
        <v>10092</v>
      </c>
      <c r="C4367" s="862" t="s">
        <v>10093</v>
      </c>
      <c r="D4367" s="856" t="s">
        <v>10094</v>
      </c>
      <c r="E4367" s="856" t="s">
        <v>10088</v>
      </c>
      <c r="F4367" s="851" t="s">
        <v>10077</v>
      </c>
      <c r="G4367" s="856" t="s">
        <v>10089</v>
      </c>
      <c r="H4367" s="829"/>
      <c r="I4367" s="829"/>
      <c r="J4367" s="829"/>
    </row>
    <row r="4368" s="820" customFormat="1" ht="12.75" spans="1:10">
      <c r="A4368" s="853" t="s">
        <v>336</v>
      </c>
      <c r="B4368" s="854" t="s">
        <v>10095</v>
      </c>
      <c r="C4368" s="862" t="s">
        <v>10096</v>
      </c>
      <c r="D4368" s="856"/>
      <c r="E4368" s="856"/>
      <c r="F4368" s="868" t="s">
        <v>189</v>
      </c>
      <c r="G4368" s="856"/>
      <c r="H4368" s="829"/>
      <c r="I4368" s="829"/>
      <c r="J4368" s="829"/>
    </row>
    <row r="4369" s="820" customFormat="1" ht="24" spans="1:10">
      <c r="A4369" s="853" t="s">
        <v>336</v>
      </c>
      <c r="B4369" s="854" t="s">
        <v>10097</v>
      </c>
      <c r="C4369" s="862" t="s">
        <v>10098</v>
      </c>
      <c r="D4369" s="856" t="s">
        <v>10094</v>
      </c>
      <c r="E4369" s="856" t="s">
        <v>10088</v>
      </c>
      <c r="F4369" s="851" t="s">
        <v>10077</v>
      </c>
      <c r="G4369" s="856" t="s">
        <v>10089</v>
      </c>
      <c r="H4369" s="829"/>
      <c r="I4369" s="829"/>
      <c r="J4369" s="829"/>
    </row>
    <row r="4370" s="820" customFormat="1" ht="12.75" spans="1:10">
      <c r="A4370" s="853" t="s">
        <v>336</v>
      </c>
      <c r="B4370" s="854" t="s">
        <v>10099</v>
      </c>
      <c r="C4370" s="862" t="s">
        <v>10100</v>
      </c>
      <c r="D4370" s="856"/>
      <c r="E4370" s="856"/>
      <c r="F4370" s="868" t="s">
        <v>189</v>
      </c>
      <c r="G4370" s="856"/>
      <c r="H4370" s="829"/>
      <c r="I4370" s="829"/>
      <c r="J4370" s="829"/>
    </row>
    <row r="4371" s="820" customFormat="1" ht="24" spans="1:10">
      <c r="A4371" s="853" t="s">
        <v>336</v>
      </c>
      <c r="B4371" s="854" t="s">
        <v>10101</v>
      </c>
      <c r="C4371" s="862" t="s">
        <v>10102</v>
      </c>
      <c r="D4371" s="856" t="s">
        <v>10094</v>
      </c>
      <c r="E4371" s="856" t="s">
        <v>10088</v>
      </c>
      <c r="F4371" s="868" t="s">
        <v>10077</v>
      </c>
      <c r="G4371" s="856" t="s">
        <v>10089</v>
      </c>
      <c r="H4371" s="829"/>
      <c r="I4371" s="829"/>
      <c r="J4371" s="829"/>
    </row>
    <row r="4372" s="820" customFormat="1" ht="24" spans="1:10">
      <c r="A4372" s="853" t="s">
        <v>336</v>
      </c>
      <c r="B4372" s="854" t="s">
        <v>10103</v>
      </c>
      <c r="C4372" s="862" t="s">
        <v>10104</v>
      </c>
      <c r="D4372" s="856"/>
      <c r="E4372" s="856"/>
      <c r="F4372" s="868" t="s">
        <v>189</v>
      </c>
      <c r="G4372" s="856"/>
      <c r="H4372" s="829"/>
      <c r="I4372" s="829"/>
      <c r="J4372" s="829"/>
    </row>
    <row r="4373" s="820" customFormat="1" ht="12.75" spans="1:10">
      <c r="A4373" s="853" t="s">
        <v>336</v>
      </c>
      <c r="B4373" s="854" t="s">
        <v>10105</v>
      </c>
      <c r="C4373" s="862" t="s">
        <v>10106</v>
      </c>
      <c r="D4373" s="856"/>
      <c r="E4373" s="856"/>
      <c r="F4373" s="868" t="s">
        <v>5167</v>
      </c>
      <c r="G4373" s="856"/>
      <c r="H4373" s="829"/>
      <c r="I4373" s="829"/>
      <c r="J4373" s="829"/>
    </row>
    <row r="4374" s="820" customFormat="1" ht="12.75" spans="1:10">
      <c r="A4374" s="853" t="s">
        <v>336</v>
      </c>
      <c r="B4374" s="854" t="s">
        <v>10107</v>
      </c>
      <c r="C4374" s="855" t="s">
        <v>10108</v>
      </c>
      <c r="D4374" s="856" t="s">
        <v>10109</v>
      </c>
      <c r="E4374" s="856"/>
      <c r="F4374" s="851" t="s">
        <v>24</v>
      </c>
      <c r="G4374" s="856"/>
      <c r="H4374" s="829"/>
      <c r="I4374" s="829"/>
      <c r="J4374" s="829"/>
    </row>
    <row r="4375" s="820" customFormat="1" ht="12.75" spans="1:10">
      <c r="A4375" s="853" t="s">
        <v>336</v>
      </c>
      <c r="B4375" s="854" t="s">
        <v>10110</v>
      </c>
      <c r="C4375" s="855" t="s">
        <v>10111</v>
      </c>
      <c r="D4375" s="856"/>
      <c r="E4375" s="856"/>
      <c r="F4375" s="851"/>
      <c r="G4375" s="856"/>
      <c r="H4375" s="829"/>
      <c r="I4375" s="829"/>
      <c r="J4375" s="829"/>
    </row>
    <row r="4376" s="820" customFormat="1" ht="24" spans="1:10">
      <c r="A4376" s="853" t="s">
        <v>336</v>
      </c>
      <c r="B4376" s="854" t="s">
        <v>10112</v>
      </c>
      <c r="C4376" s="855" t="s">
        <v>10113</v>
      </c>
      <c r="D4376" s="856" t="s">
        <v>10114</v>
      </c>
      <c r="E4376" s="856"/>
      <c r="F4376" s="851" t="s">
        <v>10077</v>
      </c>
      <c r="G4376" s="856" t="s">
        <v>10078</v>
      </c>
      <c r="H4376" s="839"/>
      <c r="I4376" s="848"/>
      <c r="J4376" s="849"/>
    </row>
    <row r="4377" s="820" customFormat="1" ht="12.75" spans="1:10">
      <c r="A4377" s="853" t="s">
        <v>336</v>
      </c>
      <c r="B4377" s="854" t="s">
        <v>10115</v>
      </c>
      <c r="C4377" s="862" t="s">
        <v>10116</v>
      </c>
      <c r="D4377" s="856"/>
      <c r="E4377" s="856"/>
      <c r="F4377" s="868" t="s">
        <v>189</v>
      </c>
      <c r="G4377" s="856"/>
      <c r="H4377" s="829"/>
      <c r="I4377" s="829"/>
      <c r="J4377" s="829"/>
    </row>
    <row r="4378" s="820" customFormat="1" ht="12.75" spans="1:10">
      <c r="A4378" s="853" t="s">
        <v>336</v>
      </c>
      <c r="B4378" s="854" t="s">
        <v>10117</v>
      </c>
      <c r="C4378" s="862" t="s">
        <v>10118</v>
      </c>
      <c r="D4378" s="856"/>
      <c r="E4378" s="856"/>
      <c r="F4378" s="868" t="s">
        <v>24</v>
      </c>
      <c r="G4378" s="856"/>
      <c r="H4378" s="829"/>
      <c r="I4378" s="829"/>
      <c r="J4378" s="829"/>
    </row>
    <row r="4379" s="820" customFormat="1" ht="24" spans="1:10">
      <c r="A4379" s="853" t="s">
        <v>336</v>
      </c>
      <c r="B4379" s="854" t="s">
        <v>10119</v>
      </c>
      <c r="C4379" s="862" t="s">
        <v>10120</v>
      </c>
      <c r="D4379" s="856"/>
      <c r="E4379" s="856"/>
      <c r="F4379" s="868" t="s">
        <v>24</v>
      </c>
      <c r="G4379" s="856"/>
      <c r="H4379" s="829"/>
      <c r="I4379" s="829"/>
      <c r="J4379" s="829"/>
    </row>
    <row r="4380" s="820" customFormat="1" ht="24" spans="1:10">
      <c r="A4380" s="853" t="s">
        <v>336</v>
      </c>
      <c r="B4380" s="854" t="s">
        <v>10121</v>
      </c>
      <c r="C4380" s="855" t="s">
        <v>10122</v>
      </c>
      <c r="D4380" s="856" t="s">
        <v>10123</v>
      </c>
      <c r="E4380" s="856"/>
      <c r="F4380" s="851" t="s">
        <v>10077</v>
      </c>
      <c r="G4380" s="856" t="s">
        <v>10089</v>
      </c>
      <c r="H4380" s="829"/>
      <c r="I4380" s="829"/>
      <c r="J4380" s="829"/>
    </row>
    <row r="4381" s="820" customFormat="1" ht="12.75" spans="1:10">
      <c r="A4381" s="853" t="s">
        <v>336</v>
      </c>
      <c r="B4381" s="854" t="s">
        <v>10124</v>
      </c>
      <c r="C4381" s="862" t="s">
        <v>10125</v>
      </c>
      <c r="D4381" s="856"/>
      <c r="E4381" s="856"/>
      <c r="F4381" s="868" t="s">
        <v>189</v>
      </c>
      <c r="G4381" s="856"/>
      <c r="H4381" s="829"/>
      <c r="I4381" s="829"/>
      <c r="J4381" s="829"/>
    </row>
    <row r="4382" s="820" customFormat="1" ht="12.75" spans="1:10">
      <c r="A4382" s="853" t="s">
        <v>336</v>
      </c>
      <c r="B4382" s="854" t="s">
        <v>10126</v>
      </c>
      <c r="C4382" s="855" t="s">
        <v>10127</v>
      </c>
      <c r="D4382" s="856" t="s">
        <v>10128</v>
      </c>
      <c r="E4382" s="856" t="s">
        <v>10129</v>
      </c>
      <c r="F4382" s="851" t="s">
        <v>189</v>
      </c>
      <c r="G4382" s="856"/>
      <c r="H4382" s="829"/>
      <c r="I4382" s="829"/>
      <c r="J4382" s="829"/>
    </row>
    <row r="4383" s="820" customFormat="1" ht="24" spans="1:10">
      <c r="A4383" s="853" t="s">
        <v>336</v>
      </c>
      <c r="B4383" s="854" t="s">
        <v>10130</v>
      </c>
      <c r="C4383" s="855" t="s">
        <v>10131</v>
      </c>
      <c r="D4383" s="856" t="s">
        <v>10132</v>
      </c>
      <c r="E4383" s="856" t="s">
        <v>10133</v>
      </c>
      <c r="F4383" s="851" t="s">
        <v>10077</v>
      </c>
      <c r="G4383" s="856" t="s">
        <v>10089</v>
      </c>
      <c r="H4383" s="829"/>
      <c r="I4383" s="829"/>
      <c r="J4383" s="829"/>
    </row>
    <row r="4384" s="820" customFormat="1" ht="12.75" spans="1:10">
      <c r="A4384" s="853" t="s">
        <v>336</v>
      </c>
      <c r="B4384" s="854" t="s">
        <v>10134</v>
      </c>
      <c r="C4384" s="862" t="s">
        <v>10135</v>
      </c>
      <c r="D4384" s="856"/>
      <c r="E4384" s="856"/>
      <c r="F4384" s="868" t="s">
        <v>189</v>
      </c>
      <c r="G4384" s="856"/>
      <c r="H4384" s="829"/>
      <c r="I4384" s="829"/>
      <c r="J4384" s="829"/>
    </row>
    <row r="4385" s="820" customFormat="1" ht="12.75" spans="1:10">
      <c r="A4385" s="853" t="s">
        <v>336</v>
      </c>
      <c r="B4385" s="854" t="s">
        <v>10136</v>
      </c>
      <c r="C4385" s="855" t="s">
        <v>10137</v>
      </c>
      <c r="D4385" s="856" t="s">
        <v>10138</v>
      </c>
      <c r="E4385" s="856" t="s">
        <v>10139</v>
      </c>
      <c r="F4385" s="851" t="s">
        <v>24</v>
      </c>
      <c r="G4385" s="856"/>
      <c r="H4385" s="829"/>
      <c r="I4385" s="829"/>
      <c r="J4385" s="829"/>
    </row>
    <row r="4386" s="820" customFormat="1" ht="12.75" spans="1:10">
      <c r="A4386" s="853" t="s">
        <v>336</v>
      </c>
      <c r="B4386" s="854" t="s">
        <v>10140</v>
      </c>
      <c r="C4386" s="862" t="s">
        <v>10141</v>
      </c>
      <c r="D4386" s="856" t="s">
        <v>10138</v>
      </c>
      <c r="E4386" s="856" t="s">
        <v>10139</v>
      </c>
      <c r="F4386" s="851" t="s">
        <v>24</v>
      </c>
      <c r="G4386" s="856"/>
      <c r="H4386" s="829"/>
      <c r="I4386" s="829"/>
      <c r="J4386" s="829"/>
    </row>
    <row r="4387" s="820" customFormat="1" ht="12.75" spans="1:10">
      <c r="A4387" s="853" t="s">
        <v>336</v>
      </c>
      <c r="B4387" s="854" t="s">
        <v>10142</v>
      </c>
      <c r="C4387" s="855" t="s">
        <v>10143</v>
      </c>
      <c r="D4387" s="856"/>
      <c r="E4387" s="856" t="s">
        <v>10144</v>
      </c>
      <c r="F4387" s="851" t="s">
        <v>7918</v>
      </c>
      <c r="G4387" s="856"/>
      <c r="H4387" s="829"/>
      <c r="I4387" s="829"/>
      <c r="J4387" s="829"/>
    </row>
    <row r="4388" s="820" customFormat="1" ht="12.75" spans="1:10">
      <c r="A4388" s="853" t="s">
        <v>336</v>
      </c>
      <c r="B4388" s="854" t="s">
        <v>10145</v>
      </c>
      <c r="C4388" s="855" t="s">
        <v>10146</v>
      </c>
      <c r="D4388" s="859"/>
      <c r="E4388" s="856" t="s">
        <v>10144</v>
      </c>
      <c r="F4388" s="851" t="s">
        <v>7918</v>
      </c>
      <c r="G4388" s="856"/>
      <c r="H4388" s="829"/>
      <c r="I4388" s="829"/>
      <c r="J4388" s="829"/>
    </row>
    <row r="4389" s="820" customFormat="1" ht="12.75" spans="1:10">
      <c r="A4389" s="853" t="s">
        <v>336</v>
      </c>
      <c r="B4389" s="854" t="s">
        <v>10147</v>
      </c>
      <c r="C4389" s="862" t="s">
        <v>10148</v>
      </c>
      <c r="D4389" s="856"/>
      <c r="E4389" s="856" t="s">
        <v>10144</v>
      </c>
      <c r="F4389" s="851" t="s">
        <v>7918</v>
      </c>
      <c r="G4389" s="856"/>
      <c r="H4389" s="829"/>
      <c r="I4389" s="829"/>
      <c r="J4389" s="829"/>
    </row>
    <row r="4390" s="820" customFormat="1" ht="12.75" spans="1:10">
      <c r="A4390" s="853" t="s">
        <v>336</v>
      </c>
      <c r="B4390" s="854" t="s">
        <v>10149</v>
      </c>
      <c r="C4390" s="862" t="s">
        <v>10150</v>
      </c>
      <c r="D4390" s="856"/>
      <c r="E4390" s="856" t="s">
        <v>10144</v>
      </c>
      <c r="F4390" s="851" t="s">
        <v>7918</v>
      </c>
      <c r="G4390" s="856"/>
      <c r="H4390" s="829"/>
      <c r="I4390" s="829"/>
      <c r="J4390" s="829"/>
    </row>
    <row r="4391" s="820" customFormat="1" ht="12.75" spans="1:10">
      <c r="A4391" s="853" t="s">
        <v>336</v>
      </c>
      <c r="B4391" s="854" t="s">
        <v>10151</v>
      </c>
      <c r="C4391" s="855" t="s">
        <v>10152</v>
      </c>
      <c r="D4391" s="859"/>
      <c r="E4391" s="856"/>
      <c r="F4391" s="851" t="s">
        <v>24</v>
      </c>
      <c r="G4391" s="856"/>
      <c r="H4391" s="829"/>
      <c r="I4391" s="829"/>
      <c r="J4391" s="829"/>
    </row>
    <row r="4392" s="820" customFormat="1" ht="12.75" spans="1:10">
      <c r="A4392" s="853" t="s">
        <v>336</v>
      </c>
      <c r="B4392" s="854" t="s">
        <v>10153</v>
      </c>
      <c r="C4392" s="862" t="s">
        <v>10154</v>
      </c>
      <c r="D4392" s="856"/>
      <c r="E4392" s="856"/>
      <c r="F4392" s="851" t="s">
        <v>24</v>
      </c>
      <c r="G4392" s="856"/>
      <c r="H4392" s="829"/>
      <c r="I4392" s="829"/>
      <c r="J4392" s="829"/>
    </row>
    <row r="4393" s="820" customFormat="1" ht="12.75" spans="1:10">
      <c r="A4393" s="853" t="s">
        <v>336</v>
      </c>
      <c r="B4393" s="854" t="s">
        <v>10155</v>
      </c>
      <c r="C4393" s="855" t="s">
        <v>10156</v>
      </c>
      <c r="D4393" s="856" t="s">
        <v>10157</v>
      </c>
      <c r="E4393" s="856"/>
      <c r="F4393" s="851" t="s">
        <v>24</v>
      </c>
      <c r="G4393" s="856"/>
      <c r="H4393" s="829"/>
      <c r="I4393" s="829"/>
      <c r="J4393" s="829"/>
    </row>
    <row r="4394" s="820" customFormat="1" ht="24" spans="1:10">
      <c r="A4394" s="853" t="s">
        <v>336</v>
      </c>
      <c r="B4394" s="854" t="s">
        <v>10158</v>
      </c>
      <c r="C4394" s="855" t="s">
        <v>10159</v>
      </c>
      <c r="D4394" s="856" t="s">
        <v>10160</v>
      </c>
      <c r="E4394" s="856" t="s">
        <v>8872</v>
      </c>
      <c r="F4394" s="851" t="s">
        <v>24</v>
      </c>
      <c r="G4394" s="859"/>
      <c r="H4394" s="829"/>
      <c r="I4394" s="829"/>
      <c r="J4394" s="829"/>
    </row>
    <row r="4395" s="820" customFormat="1" ht="12.75" spans="1:10">
      <c r="A4395" s="853" t="s">
        <v>336</v>
      </c>
      <c r="B4395" s="854" t="s">
        <v>10161</v>
      </c>
      <c r="C4395" s="862" t="s">
        <v>10162</v>
      </c>
      <c r="D4395" s="856"/>
      <c r="E4395" s="856"/>
      <c r="F4395" s="851" t="s">
        <v>24</v>
      </c>
      <c r="G4395" s="856"/>
      <c r="H4395" s="829"/>
      <c r="I4395" s="829"/>
      <c r="J4395" s="829"/>
    </row>
    <row r="4396" s="820" customFormat="1" ht="12.75" spans="1:10">
      <c r="A4396" s="853" t="s">
        <v>336</v>
      </c>
      <c r="B4396" s="854" t="s">
        <v>10163</v>
      </c>
      <c r="C4396" s="862" t="s">
        <v>10164</v>
      </c>
      <c r="D4396" s="856"/>
      <c r="E4396" s="856"/>
      <c r="F4396" s="851" t="s">
        <v>24</v>
      </c>
      <c r="G4396" s="856"/>
      <c r="H4396" s="829"/>
      <c r="I4396" s="829"/>
      <c r="J4396" s="829"/>
    </row>
    <row r="4397" s="820" customFormat="1" ht="24" spans="1:10">
      <c r="A4397" s="853" t="s">
        <v>336</v>
      </c>
      <c r="B4397" s="854" t="s">
        <v>10165</v>
      </c>
      <c r="C4397" s="855" t="s">
        <v>10166</v>
      </c>
      <c r="D4397" s="856" t="s">
        <v>10167</v>
      </c>
      <c r="E4397" s="856" t="s">
        <v>8872</v>
      </c>
      <c r="F4397" s="851" t="s">
        <v>24</v>
      </c>
      <c r="G4397" s="859"/>
      <c r="H4397" s="829"/>
      <c r="I4397" s="829"/>
      <c r="J4397" s="829"/>
    </row>
    <row r="4398" s="820" customFormat="1" ht="12.75" spans="1:10">
      <c r="A4398" s="853" t="s">
        <v>336</v>
      </c>
      <c r="B4398" s="854" t="s">
        <v>10168</v>
      </c>
      <c r="C4398" s="862" t="s">
        <v>10169</v>
      </c>
      <c r="D4398" s="856"/>
      <c r="E4398" s="856"/>
      <c r="F4398" s="868" t="s">
        <v>24</v>
      </c>
      <c r="G4398" s="856"/>
      <c r="H4398" s="829"/>
      <c r="I4398" s="829"/>
      <c r="J4398" s="829"/>
    </row>
    <row r="4399" s="820" customFormat="1" ht="48" spans="1:10">
      <c r="A4399" s="853" t="s">
        <v>336</v>
      </c>
      <c r="B4399" s="854" t="s">
        <v>10170</v>
      </c>
      <c r="C4399" s="855" t="s">
        <v>10171</v>
      </c>
      <c r="D4399" s="856" t="s">
        <v>10172</v>
      </c>
      <c r="E4399" s="856"/>
      <c r="F4399" s="851" t="s">
        <v>189</v>
      </c>
      <c r="G4399" s="859"/>
      <c r="H4399" s="829"/>
      <c r="I4399" s="829"/>
      <c r="J4399" s="829"/>
    </row>
    <row r="4400" s="820" customFormat="1" ht="12.75" spans="1:10">
      <c r="A4400" s="853" t="s">
        <v>336</v>
      </c>
      <c r="B4400" s="854" t="s">
        <v>10173</v>
      </c>
      <c r="C4400" s="862" t="s">
        <v>10174</v>
      </c>
      <c r="D4400" s="856"/>
      <c r="E4400" s="856"/>
      <c r="F4400" s="868" t="s">
        <v>189</v>
      </c>
      <c r="G4400" s="856"/>
      <c r="H4400" s="829"/>
      <c r="I4400" s="829"/>
      <c r="J4400" s="829"/>
    </row>
    <row r="4401" s="820" customFormat="1" ht="12.75" spans="1:10">
      <c r="A4401" s="853" t="s">
        <v>336</v>
      </c>
      <c r="B4401" s="854" t="s">
        <v>10175</v>
      </c>
      <c r="C4401" s="862" t="s">
        <v>10176</v>
      </c>
      <c r="D4401" s="856"/>
      <c r="E4401" s="856"/>
      <c r="F4401" s="868" t="s">
        <v>189</v>
      </c>
      <c r="G4401" s="856"/>
      <c r="H4401" s="829"/>
      <c r="I4401" s="829"/>
      <c r="J4401" s="829"/>
    </row>
    <row r="4402" s="820" customFormat="1" ht="12.75" spans="1:10">
      <c r="A4402" s="853" t="s">
        <v>336</v>
      </c>
      <c r="B4402" s="854" t="s">
        <v>10177</v>
      </c>
      <c r="C4402" s="862" t="s">
        <v>10178</v>
      </c>
      <c r="D4402" s="856"/>
      <c r="E4402" s="856"/>
      <c r="F4402" s="868" t="s">
        <v>189</v>
      </c>
      <c r="G4402" s="856"/>
      <c r="H4402" s="829"/>
      <c r="I4402" s="829"/>
      <c r="J4402" s="829"/>
    </row>
    <row r="4403" s="820" customFormat="1" ht="36" spans="1:10">
      <c r="A4403" s="853" t="s">
        <v>336</v>
      </c>
      <c r="B4403" s="854" t="s">
        <v>10179</v>
      </c>
      <c r="C4403" s="862" t="s">
        <v>10180</v>
      </c>
      <c r="D4403" s="861" t="s">
        <v>10181</v>
      </c>
      <c r="E4403" s="851"/>
      <c r="F4403" s="868" t="s">
        <v>189</v>
      </c>
      <c r="G4403" s="856" t="s">
        <v>10182</v>
      </c>
      <c r="H4403" s="829"/>
      <c r="I4403" s="829"/>
      <c r="J4403" s="829"/>
    </row>
    <row r="4404" s="820" customFormat="1" ht="12.75" spans="1:10">
      <c r="A4404" s="853" t="s">
        <v>336</v>
      </c>
      <c r="B4404" s="854" t="s">
        <v>10183</v>
      </c>
      <c r="C4404" s="862" t="s">
        <v>10184</v>
      </c>
      <c r="D4404" s="856"/>
      <c r="E4404" s="856"/>
      <c r="F4404" s="868" t="s">
        <v>24</v>
      </c>
      <c r="G4404" s="856"/>
      <c r="H4404" s="829"/>
      <c r="I4404" s="829"/>
      <c r="J4404" s="829"/>
    </row>
    <row r="4405" s="820" customFormat="1" ht="12.75" spans="1:10">
      <c r="A4405" s="853" t="s">
        <v>336</v>
      </c>
      <c r="B4405" s="854" t="s">
        <v>10185</v>
      </c>
      <c r="C4405" s="855" t="s">
        <v>10186</v>
      </c>
      <c r="D4405" s="856"/>
      <c r="E4405" s="856"/>
      <c r="F4405" s="851" t="s">
        <v>24</v>
      </c>
      <c r="G4405" s="856"/>
      <c r="H4405" s="829"/>
      <c r="I4405" s="829"/>
      <c r="J4405" s="829"/>
    </row>
    <row r="4406" s="820" customFormat="1" ht="36" spans="1:10">
      <c r="A4406" s="853" t="s">
        <v>336</v>
      </c>
      <c r="B4406" s="854" t="s">
        <v>10187</v>
      </c>
      <c r="C4406" s="855" t="s">
        <v>10188</v>
      </c>
      <c r="D4406" s="856"/>
      <c r="E4406" s="856" t="s">
        <v>10189</v>
      </c>
      <c r="F4406" s="851" t="s">
        <v>10077</v>
      </c>
      <c r="G4406" s="856" t="s">
        <v>10190</v>
      </c>
      <c r="H4406" s="829"/>
      <c r="I4406" s="829"/>
      <c r="J4406" s="829"/>
    </row>
    <row r="4407" s="820" customFormat="1" ht="12.75" spans="1:10">
      <c r="A4407" s="853" t="s">
        <v>336</v>
      </c>
      <c r="B4407" s="854" t="s">
        <v>10191</v>
      </c>
      <c r="C4407" s="862" t="s">
        <v>10192</v>
      </c>
      <c r="D4407" s="856"/>
      <c r="E4407" s="856"/>
      <c r="F4407" s="868" t="s">
        <v>189</v>
      </c>
      <c r="G4407" s="856"/>
      <c r="H4407" s="829"/>
      <c r="I4407" s="829"/>
      <c r="J4407" s="829"/>
    </row>
    <row r="4408" s="820" customFormat="1" ht="12.75" spans="1:10">
      <c r="A4408" s="853" t="s">
        <v>336</v>
      </c>
      <c r="B4408" s="854" t="s">
        <v>10193</v>
      </c>
      <c r="C4408" s="862" t="s">
        <v>10194</v>
      </c>
      <c r="D4408" s="856"/>
      <c r="E4408" s="856"/>
      <c r="F4408" s="868" t="s">
        <v>24</v>
      </c>
      <c r="G4408" s="856"/>
      <c r="H4408" s="829"/>
      <c r="I4408" s="829"/>
      <c r="J4408" s="829"/>
    </row>
    <row r="4409" s="820" customFormat="1" ht="12.75" spans="1:10">
      <c r="A4409" s="853" t="s">
        <v>336</v>
      </c>
      <c r="B4409" s="854" t="s">
        <v>10195</v>
      </c>
      <c r="C4409" s="856" t="s">
        <v>10196</v>
      </c>
      <c r="D4409" s="856"/>
      <c r="E4409" s="856"/>
      <c r="F4409" s="851"/>
      <c r="G4409" s="856"/>
      <c r="H4409" s="829"/>
      <c r="I4409" s="829"/>
      <c r="J4409" s="829"/>
    </row>
    <row r="4410" s="820" customFormat="1" ht="12.75" spans="1:10">
      <c r="A4410" s="853" t="s">
        <v>336</v>
      </c>
      <c r="B4410" s="854" t="s">
        <v>10197</v>
      </c>
      <c r="C4410" s="856" t="s">
        <v>10196</v>
      </c>
      <c r="D4410" s="859"/>
      <c r="E4410" s="856" t="s">
        <v>10198</v>
      </c>
      <c r="F4410" s="868" t="s">
        <v>24</v>
      </c>
      <c r="G4410" s="859"/>
      <c r="H4410" s="829"/>
      <c r="I4410" s="829"/>
      <c r="J4410" s="829"/>
    </row>
    <row r="4411" s="820" customFormat="1" ht="12.75" spans="1:10">
      <c r="A4411" s="853" t="s">
        <v>336</v>
      </c>
      <c r="B4411" s="854" t="s">
        <v>10199</v>
      </c>
      <c r="C4411" s="862" t="s">
        <v>10200</v>
      </c>
      <c r="D4411" s="856"/>
      <c r="E4411" s="856"/>
      <c r="F4411" s="868" t="s">
        <v>24</v>
      </c>
      <c r="G4411" s="856"/>
      <c r="H4411" s="829"/>
      <c r="I4411" s="829"/>
      <c r="J4411" s="829"/>
    </row>
    <row r="4412" s="820" customFormat="1" ht="12.75" spans="1:10">
      <c r="A4412" s="853" t="s">
        <v>336</v>
      </c>
      <c r="B4412" s="854" t="s">
        <v>10201</v>
      </c>
      <c r="C4412" s="855" t="s">
        <v>10202</v>
      </c>
      <c r="D4412" s="856"/>
      <c r="E4412" s="856" t="s">
        <v>10203</v>
      </c>
      <c r="F4412" s="868" t="s">
        <v>24</v>
      </c>
      <c r="G4412" s="859"/>
      <c r="H4412" s="829"/>
      <c r="I4412" s="829"/>
      <c r="J4412" s="829"/>
    </row>
    <row r="4413" s="820" customFormat="1" ht="12.75" spans="1:10">
      <c r="A4413" s="853" t="s">
        <v>336</v>
      </c>
      <c r="B4413" s="854" t="s">
        <v>10204</v>
      </c>
      <c r="C4413" s="862" t="s">
        <v>10205</v>
      </c>
      <c r="D4413" s="856"/>
      <c r="E4413" s="856"/>
      <c r="F4413" s="868" t="s">
        <v>24</v>
      </c>
      <c r="G4413" s="856"/>
      <c r="H4413" s="829"/>
      <c r="I4413" s="829"/>
      <c r="J4413" s="829"/>
    </row>
    <row r="4414" s="820" customFormat="1" ht="12.75" spans="1:10">
      <c r="A4414" s="853" t="s">
        <v>336</v>
      </c>
      <c r="B4414" s="854" t="s">
        <v>10206</v>
      </c>
      <c r="C4414" s="862" t="s">
        <v>10207</v>
      </c>
      <c r="D4414" s="856"/>
      <c r="E4414" s="856"/>
      <c r="F4414" s="868" t="s">
        <v>24</v>
      </c>
      <c r="G4414" s="856"/>
      <c r="H4414" s="829"/>
      <c r="I4414" s="829"/>
      <c r="J4414" s="829"/>
    </row>
    <row r="4415" s="820" customFormat="1" ht="12.75" spans="1:10">
      <c r="A4415" s="853" t="s">
        <v>336</v>
      </c>
      <c r="B4415" s="854" t="s">
        <v>10208</v>
      </c>
      <c r="C4415" s="862" t="s">
        <v>10209</v>
      </c>
      <c r="D4415" s="856"/>
      <c r="E4415" s="856" t="s">
        <v>10198</v>
      </c>
      <c r="F4415" s="868" t="s">
        <v>24</v>
      </c>
      <c r="G4415" s="856"/>
      <c r="H4415" s="829"/>
      <c r="I4415" s="829"/>
      <c r="J4415" s="829"/>
    </row>
    <row r="4416" s="820" customFormat="1" ht="12.75" spans="1:10">
      <c r="A4416" s="853" t="s">
        <v>336</v>
      </c>
      <c r="B4416" s="854" t="s">
        <v>10210</v>
      </c>
      <c r="C4416" s="862" t="s">
        <v>10211</v>
      </c>
      <c r="D4416" s="856"/>
      <c r="E4416" s="856"/>
      <c r="F4416" s="868" t="s">
        <v>24</v>
      </c>
      <c r="G4416" s="856"/>
      <c r="H4416" s="829"/>
      <c r="I4416" s="829"/>
      <c r="J4416" s="829"/>
    </row>
    <row r="4417" s="820" customFormat="1" ht="12.75" spans="1:10">
      <c r="A4417" s="853" t="s">
        <v>59</v>
      </c>
      <c r="B4417" s="854" t="s">
        <v>10212</v>
      </c>
      <c r="C4417" s="855" t="s">
        <v>10213</v>
      </c>
      <c r="D4417" s="856"/>
      <c r="E4417" s="856"/>
      <c r="F4417" s="851"/>
      <c r="G4417" s="856"/>
      <c r="H4417" s="829"/>
      <c r="I4417" s="829"/>
      <c r="J4417" s="829"/>
    </row>
    <row r="4418" s="820" customFormat="1" ht="36" spans="1:10">
      <c r="A4418" s="853" t="s">
        <v>59</v>
      </c>
      <c r="B4418" s="854" t="s">
        <v>10214</v>
      </c>
      <c r="C4418" s="855" t="s">
        <v>10215</v>
      </c>
      <c r="D4418" s="856" t="s">
        <v>10216</v>
      </c>
      <c r="E4418" s="856" t="s">
        <v>10217</v>
      </c>
      <c r="F4418" s="851" t="s">
        <v>24</v>
      </c>
      <c r="G4418" s="856"/>
      <c r="H4418" s="829"/>
      <c r="I4418" s="829"/>
      <c r="J4418" s="829"/>
    </row>
    <row r="4419" s="820" customFormat="1" ht="36" spans="1:10">
      <c r="A4419" s="853" t="s">
        <v>59</v>
      </c>
      <c r="B4419" s="854" t="s">
        <v>10218</v>
      </c>
      <c r="C4419" s="855" t="s">
        <v>10219</v>
      </c>
      <c r="D4419" s="856" t="s">
        <v>10220</v>
      </c>
      <c r="E4419" s="856" t="s">
        <v>10221</v>
      </c>
      <c r="F4419" s="851" t="s">
        <v>24</v>
      </c>
      <c r="G4419" s="856"/>
      <c r="H4419" s="829"/>
      <c r="I4419" s="829"/>
      <c r="J4419" s="829"/>
    </row>
    <row r="4420" s="820" customFormat="1" ht="12.75" spans="1:10">
      <c r="A4420" s="853" t="s">
        <v>336</v>
      </c>
      <c r="B4420" s="854" t="s">
        <v>10222</v>
      </c>
      <c r="C4420" s="855" t="s">
        <v>10223</v>
      </c>
      <c r="D4420" s="859"/>
      <c r="E4420" s="856"/>
      <c r="F4420" s="851" t="s">
        <v>24</v>
      </c>
      <c r="G4420" s="856"/>
      <c r="H4420" s="829"/>
      <c r="I4420" s="829"/>
      <c r="J4420" s="829"/>
    </row>
    <row r="4421" s="820" customFormat="1" ht="12.75" spans="1:10">
      <c r="A4421" s="853" t="s">
        <v>336</v>
      </c>
      <c r="B4421" s="854" t="s">
        <v>10224</v>
      </c>
      <c r="C4421" s="862" t="s">
        <v>10225</v>
      </c>
      <c r="D4421" s="856"/>
      <c r="E4421" s="856"/>
      <c r="F4421" s="851" t="s">
        <v>24</v>
      </c>
      <c r="G4421" s="856"/>
      <c r="H4421" s="829"/>
      <c r="I4421" s="829"/>
      <c r="J4421" s="829"/>
    </row>
    <row r="4422" s="820" customFormat="1" ht="12.75" spans="1:10">
      <c r="A4422" s="853" t="s">
        <v>336</v>
      </c>
      <c r="B4422" s="854" t="s">
        <v>10226</v>
      </c>
      <c r="C4422" s="855" t="s">
        <v>10227</v>
      </c>
      <c r="D4422" s="856"/>
      <c r="E4422" s="856" t="s">
        <v>10228</v>
      </c>
      <c r="F4422" s="851" t="s">
        <v>24</v>
      </c>
      <c r="G4422" s="856"/>
      <c r="H4422" s="829"/>
      <c r="I4422" s="829"/>
      <c r="J4422" s="829"/>
    </row>
    <row r="4423" s="820" customFormat="1" ht="24" spans="1:10">
      <c r="A4423" s="853" t="s">
        <v>336</v>
      </c>
      <c r="B4423" s="854" t="s">
        <v>10229</v>
      </c>
      <c r="C4423" s="862" t="s">
        <v>10230</v>
      </c>
      <c r="D4423" s="856"/>
      <c r="E4423" s="856" t="s">
        <v>10228</v>
      </c>
      <c r="F4423" s="851" t="s">
        <v>24</v>
      </c>
      <c r="G4423" s="856"/>
      <c r="H4423" s="829"/>
      <c r="I4423" s="829"/>
      <c r="J4423" s="829"/>
    </row>
    <row r="4424" s="820" customFormat="1" ht="12.75" spans="1:10">
      <c r="A4424" s="853" t="s">
        <v>336</v>
      </c>
      <c r="B4424" s="854" t="s">
        <v>10231</v>
      </c>
      <c r="C4424" s="862" t="s">
        <v>10232</v>
      </c>
      <c r="D4424" s="856"/>
      <c r="E4424" s="856" t="s">
        <v>10228</v>
      </c>
      <c r="F4424" s="851" t="s">
        <v>24</v>
      </c>
      <c r="G4424" s="856"/>
      <c r="H4424" s="829"/>
      <c r="I4424" s="829"/>
      <c r="J4424" s="829"/>
    </row>
    <row r="4425" s="820" customFormat="1" ht="12.75" spans="1:10">
      <c r="A4425" s="853" t="s">
        <v>336</v>
      </c>
      <c r="B4425" s="854" t="s">
        <v>10233</v>
      </c>
      <c r="C4425" s="862" t="s">
        <v>10234</v>
      </c>
      <c r="D4425" s="856"/>
      <c r="E4425" s="856"/>
      <c r="F4425" s="851" t="s">
        <v>24</v>
      </c>
      <c r="G4425" s="856"/>
      <c r="H4425" s="829"/>
      <c r="I4425" s="829"/>
      <c r="J4425" s="829"/>
    </row>
    <row r="4426" s="820" customFormat="1" ht="12.75" spans="1:10">
      <c r="A4426" s="853" t="s">
        <v>336</v>
      </c>
      <c r="B4426" s="854" t="s">
        <v>10235</v>
      </c>
      <c r="C4426" s="862" t="s">
        <v>10236</v>
      </c>
      <c r="D4426" s="856"/>
      <c r="E4426" s="856" t="s">
        <v>10228</v>
      </c>
      <c r="F4426" s="851" t="s">
        <v>24</v>
      </c>
      <c r="G4426" s="856"/>
      <c r="H4426" s="829"/>
      <c r="I4426" s="829"/>
      <c r="J4426" s="829"/>
    </row>
    <row r="4427" s="820" customFormat="1" ht="12.75" spans="1:10">
      <c r="A4427" s="853" t="s">
        <v>336</v>
      </c>
      <c r="B4427" s="854" t="s">
        <v>10237</v>
      </c>
      <c r="C4427" s="855" t="s">
        <v>10238</v>
      </c>
      <c r="D4427" s="859"/>
      <c r="E4427" s="856" t="s">
        <v>10239</v>
      </c>
      <c r="F4427" s="851" t="s">
        <v>24</v>
      </c>
      <c r="G4427" s="859"/>
      <c r="H4427" s="829"/>
      <c r="I4427" s="829"/>
      <c r="J4427" s="829"/>
    </row>
    <row r="4428" s="820" customFormat="1" ht="24" spans="1:10">
      <c r="A4428" s="853" t="s">
        <v>336</v>
      </c>
      <c r="B4428" s="854" t="s">
        <v>10240</v>
      </c>
      <c r="C4428" s="862" t="s">
        <v>10241</v>
      </c>
      <c r="D4428" s="856"/>
      <c r="E4428" s="856"/>
      <c r="F4428" s="851" t="s">
        <v>24</v>
      </c>
      <c r="G4428" s="856"/>
      <c r="H4428" s="829"/>
      <c r="I4428" s="829"/>
      <c r="J4428" s="829"/>
    </row>
    <row r="4429" s="820" customFormat="1" ht="12.75" spans="1:10">
      <c r="A4429" s="853" t="s">
        <v>336</v>
      </c>
      <c r="B4429" s="854" t="s">
        <v>10242</v>
      </c>
      <c r="C4429" s="862" t="s">
        <v>10243</v>
      </c>
      <c r="D4429" s="856"/>
      <c r="E4429" s="856" t="s">
        <v>10239</v>
      </c>
      <c r="F4429" s="851" t="s">
        <v>24</v>
      </c>
      <c r="G4429" s="856"/>
      <c r="H4429" s="829"/>
      <c r="I4429" s="829"/>
      <c r="J4429" s="829"/>
    </row>
    <row r="4430" s="820" customFormat="1" ht="12.75" spans="1:10">
      <c r="A4430" s="853" t="s">
        <v>336</v>
      </c>
      <c r="B4430" s="854" t="s">
        <v>10244</v>
      </c>
      <c r="C4430" s="862" t="s">
        <v>10245</v>
      </c>
      <c r="D4430" s="856"/>
      <c r="E4430" s="856" t="s">
        <v>10239</v>
      </c>
      <c r="F4430" s="851" t="s">
        <v>24</v>
      </c>
      <c r="G4430" s="856"/>
      <c r="H4430" s="829"/>
      <c r="I4430" s="829"/>
      <c r="J4430" s="829"/>
    </row>
    <row r="4431" s="820" customFormat="1" ht="12.75" spans="1:10">
      <c r="A4431" s="853" t="s">
        <v>336</v>
      </c>
      <c r="B4431" s="854" t="s">
        <v>10246</v>
      </c>
      <c r="C4431" s="862" t="s">
        <v>10247</v>
      </c>
      <c r="D4431" s="856"/>
      <c r="E4431" s="856"/>
      <c r="F4431" s="851" t="s">
        <v>24</v>
      </c>
      <c r="G4431" s="856"/>
      <c r="H4431" s="829"/>
      <c r="I4431" s="829"/>
      <c r="J4431" s="829"/>
    </row>
    <row r="4432" s="820" customFormat="1" ht="12.75" spans="1:10">
      <c r="A4432" s="853" t="s">
        <v>336</v>
      </c>
      <c r="B4432" s="854" t="s">
        <v>10248</v>
      </c>
      <c r="C4432" s="862" t="s">
        <v>10249</v>
      </c>
      <c r="D4432" s="856"/>
      <c r="E4432" s="856" t="s">
        <v>10239</v>
      </c>
      <c r="F4432" s="851" t="s">
        <v>24</v>
      </c>
      <c r="G4432" s="856"/>
      <c r="H4432" s="829"/>
      <c r="I4432" s="829"/>
      <c r="J4432" s="829"/>
    </row>
    <row r="4433" s="820" customFormat="1" ht="12.75" spans="1:10">
      <c r="A4433" s="853" t="s">
        <v>336</v>
      </c>
      <c r="B4433" s="854" t="s">
        <v>10250</v>
      </c>
      <c r="C4433" s="862" t="s">
        <v>10251</v>
      </c>
      <c r="D4433" s="856"/>
      <c r="E4433" s="856" t="s">
        <v>10239</v>
      </c>
      <c r="F4433" s="851" t="s">
        <v>24</v>
      </c>
      <c r="G4433" s="856"/>
      <c r="H4433" s="829"/>
      <c r="I4433" s="829"/>
      <c r="J4433" s="829"/>
    </row>
    <row r="4434" s="820" customFormat="1" ht="12.75" spans="1:10">
      <c r="A4434" s="853" t="s">
        <v>336</v>
      </c>
      <c r="B4434" s="854" t="s">
        <v>10252</v>
      </c>
      <c r="C4434" s="862" t="s">
        <v>10253</v>
      </c>
      <c r="D4434" s="856"/>
      <c r="E4434" s="856"/>
      <c r="F4434" s="851" t="s">
        <v>24</v>
      </c>
      <c r="G4434" s="856"/>
      <c r="H4434" s="829"/>
      <c r="I4434" s="829"/>
      <c r="J4434" s="829"/>
    </row>
    <row r="4435" s="820" customFormat="1" ht="12.75" spans="1:10">
      <c r="A4435" s="853" t="s">
        <v>336</v>
      </c>
      <c r="B4435" s="854" t="s">
        <v>10254</v>
      </c>
      <c r="C4435" s="862" t="s">
        <v>10255</v>
      </c>
      <c r="D4435" s="856"/>
      <c r="E4435" s="856" t="s">
        <v>10239</v>
      </c>
      <c r="F4435" s="851" t="s">
        <v>24</v>
      </c>
      <c r="G4435" s="856"/>
      <c r="H4435" s="829"/>
      <c r="I4435" s="829"/>
      <c r="J4435" s="829"/>
    </row>
    <row r="4436" s="820" customFormat="1" ht="12.75" spans="1:10">
      <c r="A4436" s="853" t="s">
        <v>336</v>
      </c>
      <c r="B4436" s="854" t="s">
        <v>10256</v>
      </c>
      <c r="C4436" s="855" t="s">
        <v>10257</v>
      </c>
      <c r="D4436" s="856"/>
      <c r="E4436" s="856" t="s">
        <v>10228</v>
      </c>
      <c r="F4436" s="851" t="s">
        <v>24</v>
      </c>
      <c r="G4436" s="856"/>
      <c r="H4436" s="829"/>
      <c r="I4436" s="829"/>
      <c r="J4436" s="829"/>
    </row>
    <row r="4437" s="820" customFormat="1" ht="24" spans="1:10">
      <c r="A4437" s="853" t="s">
        <v>336</v>
      </c>
      <c r="B4437" s="854" t="s">
        <v>10258</v>
      </c>
      <c r="C4437" s="862" t="s">
        <v>10259</v>
      </c>
      <c r="D4437" s="856"/>
      <c r="E4437" s="856" t="s">
        <v>10228</v>
      </c>
      <c r="F4437" s="851" t="s">
        <v>24</v>
      </c>
      <c r="G4437" s="856"/>
      <c r="H4437" s="829"/>
      <c r="I4437" s="829"/>
      <c r="J4437" s="829"/>
    </row>
    <row r="4438" s="820" customFormat="1" ht="12.75" spans="1:10">
      <c r="A4438" s="853" t="s">
        <v>336</v>
      </c>
      <c r="B4438" s="854" t="s">
        <v>10260</v>
      </c>
      <c r="C4438" s="862" t="s">
        <v>10261</v>
      </c>
      <c r="D4438" s="856"/>
      <c r="E4438" s="856" t="s">
        <v>10228</v>
      </c>
      <c r="F4438" s="851" t="s">
        <v>24</v>
      </c>
      <c r="G4438" s="856"/>
      <c r="H4438" s="829"/>
      <c r="I4438" s="829"/>
      <c r="J4438" s="829"/>
    </row>
    <row r="4439" s="820" customFormat="1" ht="12.75" spans="1:10">
      <c r="A4439" s="853" t="s">
        <v>336</v>
      </c>
      <c r="B4439" s="854" t="s">
        <v>10262</v>
      </c>
      <c r="C4439" s="862" t="s">
        <v>10263</v>
      </c>
      <c r="D4439" s="856"/>
      <c r="E4439" s="856"/>
      <c r="F4439" s="851" t="s">
        <v>24</v>
      </c>
      <c r="G4439" s="856"/>
      <c r="H4439" s="829"/>
      <c r="I4439" s="829"/>
      <c r="J4439" s="829"/>
    </row>
    <row r="4440" s="820" customFormat="1" ht="12.75" spans="1:10">
      <c r="A4440" s="853" t="s">
        <v>336</v>
      </c>
      <c r="B4440" s="854" t="s">
        <v>10264</v>
      </c>
      <c r="C4440" s="855" t="s">
        <v>10265</v>
      </c>
      <c r="D4440" s="859"/>
      <c r="E4440" s="856"/>
      <c r="F4440" s="851" t="s">
        <v>10266</v>
      </c>
      <c r="G4440" s="859"/>
      <c r="H4440" s="829"/>
      <c r="I4440" s="829"/>
      <c r="J4440" s="829"/>
    </row>
    <row r="4441" s="820" customFormat="1" ht="24" spans="1:10">
      <c r="A4441" s="853" t="s">
        <v>336</v>
      </c>
      <c r="B4441" s="854" t="s">
        <v>10267</v>
      </c>
      <c r="C4441" s="862" t="s">
        <v>10268</v>
      </c>
      <c r="D4441" s="856"/>
      <c r="E4441" s="856"/>
      <c r="F4441" s="868" t="s">
        <v>10266</v>
      </c>
      <c r="G4441" s="856"/>
      <c r="H4441" s="829"/>
      <c r="I4441" s="829"/>
      <c r="J4441" s="829"/>
    </row>
    <row r="4442" s="820" customFormat="1" ht="12.75" spans="1:10">
      <c r="A4442" s="853" t="s">
        <v>336</v>
      </c>
      <c r="B4442" s="854" t="s">
        <v>10269</v>
      </c>
      <c r="C4442" s="862" t="s">
        <v>10270</v>
      </c>
      <c r="D4442" s="856"/>
      <c r="E4442" s="856"/>
      <c r="F4442" s="868" t="s">
        <v>10266</v>
      </c>
      <c r="G4442" s="859"/>
      <c r="H4442" s="829"/>
      <c r="I4442" s="829"/>
      <c r="J4442" s="829"/>
    </row>
    <row r="4443" s="820" customFormat="1" ht="24" spans="1:10">
      <c r="A4443" s="853" t="s">
        <v>336</v>
      </c>
      <c r="B4443" s="854" t="s">
        <v>10271</v>
      </c>
      <c r="C4443" s="862" t="s">
        <v>10272</v>
      </c>
      <c r="D4443" s="856"/>
      <c r="E4443" s="856"/>
      <c r="F4443" s="868" t="s">
        <v>10266</v>
      </c>
      <c r="G4443" s="856"/>
      <c r="H4443" s="829"/>
      <c r="I4443" s="829"/>
      <c r="J4443" s="829"/>
    </row>
    <row r="4444" s="820" customFormat="1" ht="12.75" spans="1:10">
      <c r="A4444" s="853" t="s">
        <v>336</v>
      </c>
      <c r="B4444" s="854" t="s">
        <v>10273</v>
      </c>
      <c r="C4444" s="862" t="s">
        <v>10274</v>
      </c>
      <c r="D4444" s="856"/>
      <c r="E4444" s="856"/>
      <c r="F4444" s="868" t="s">
        <v>10266</v>
      </c>
      <c r="G4444" s="859"/>
      <c r="H4444" s="829"/>
      <c r="I4444" s="829"/>
      <c r="J4444" s="829"/>
    </row>
    <row r="4445" s="820" customFormat="1" ht="24" spans="1:10">
      <c r="A4445" s="853" t="s">
        <v>336</v>
      </c>
      <c r="B4445" s="854" t="s">
        <v>10275</v>
      </c>
      <c r="C4445" s="862" t="s">
        <v>10276</v>
      </c>
      <c r="D4445" s="856"/>
      <c r="E4445" s="856"/>
      <c r="F4445" s="868" t="s">
        <v>10266</v>
      </c>
      <c r="G4445" s="856"/>
      <c r="H4445" s="829"/>
      <c r="I4445" s="829"/>
      <c r="J4445" s="829"/>
    </row>
    <row r="4446" s="820" customFormat="1" ht="12.75" spans="1:10">
      <c r="A4446" s="853" t="s">
        <v>336</v>
      </c>
      <c r="B4446" s="854" t="s">
        <v>10277</v>
      </c>
      <c r="C4446" s="855" t="s">
        <v>10278</v>
      </c>
      <c r="D4446" s="856"/>
      <c r="E4446" s="856" t="s">
        <v>10279</v>
      </c>
      <c r="F4446" s="851" t="s">
        <v>24</v>
      </c>
      <c r="G4446" s="856"/>
      <c r="H4446" s="829"/>
      <c r="I4446" s="829"/>
      <c r="J4446" s="829"/>
    </row>
    <row r="4447" s="820" customFormat="1" ht="12.75" spans="1:10">
      <c r="A4447" s="853" t="s">
        <v>336</v>
      </c>
      <c r="B4447" s="854" t="s">
        <v>10280</v>
      </c>
      <c r="C4447" s="855" t="s">
        <v>10281</v>
      </c>
      <c r="D4447" s="856" t="s">
        <v>10282</v>
      </c>
      <c r="E4447" s="856" t="s">
        <v>10279</v>
      </c>
      <c r="F4447" s="851" t="s">
        <v>24</v>
      </c>
      <c r="G4447" s="856"/>
      <c r="H4447" s="829"/>
      <c r="I4447" s="829"/>
      <c r="J4447" s="829"/>
    </row>
    <row r="4448" s="823" customFormat="1" ht="12.75" spans="1:10">
      <c r="A4448" s="860" t="s">
        <v>336</v>
      </c>
      <c r="B4448" s="889" t="s">
        <v>10283</v>
      </c>
      <c r="C4448" s="862" t="s">
        <v>10284</v>
      </c>
      <c r="D4448" s="861" t="s">
        <v>10285</v>
      </c>
      <c r="E4448" s="861"/>
      <c r="F4448" s="868" t="s">
        <v>10286</v>
      </c>
      <c r="G4448" s="861"/>
      <c r="H4448" s="869"/>
      <c r="I4448" s="869"/>
      <c r="J4448" s="869"/>
    </row>
    <row r="4449" s="823" customFormat="1" ht="48" spans="1:10">
      <c r="A4449" s="860" t="s">
        <v>336</v>
      </c>
      <c r="B4449" s="889" t="s">
        <v>10287</v>
      </c>
      <c r="C4449" s="862" t="s">
        <v>10288</v>
      </c>
      <c r="D4449" s="861" t="s">
        <v>10289</v>
      </c>
      <c r="E4449" s="861"/>
      <c r="F4449" s="868" t="s">
        <v>10077</v>
      </c>
      <c r="G4449" s="886"/>
      <c r="H4449" s="869"/>
      <c r="I4449" s="869"/>
      <c r="J4449" s="869"/>
    </row>
    <row r="4450" s="823" customFormat="1" ht="12.75" spans="1:10">
      <c r="A4450" s="860" t="s">
        <v>336</v>
      </c>
      <c r="B4450" s="889" t="s">
        <v>10290</v>
      </c>
      <c r="C4450" s="862" t="s">
        <v>10291</v>
      </c>
      <c r="D4450" s="861"/>
      <c r="E4450" s="861"/>
      <c r="F4450" s="868" t="s">
        <v>508</v>
      </c>
      <c r="G4450" s="886"/>
      <c r="H4450" s="869"/>
      <c r="I4450" s="869"/>
      <c r="J4450" s="869"/>
    </row>
    <row r="4451" s="820" customFormat="1" ht="12.75" spans="1:10">
      <c r="A4451" s="853"/>
      <c r="B4451" s="854" t="s">
        <v>10292</v>
      </c>
      <c r="C4451" s="855" t="s">
        <v>10293</v>
      </c>
      <c r="D4451" s="856"/>
      <c r="E4451" s="856"/>
      <c r="F4451" s="851"/>
      <c r="G4451" s="856"/>
      <c r="H4451" s="829"/>
      <c r="I4451" s="829"/>
      <c r="J4451" s="829"/>
    </row>
    <row r="4452" s="820" customFormat="1" ht="12.75" spans="1:10">
      <c r="A4452" s="853"/>
      <c r="B4452" s="854" t="s">
        <v>10294</v>
      </c>
      <c r="C4452" s="855" t="s">
        <v>10295</v>
      </c>
      <c r="D4452" s="856"/>
      <c r="E4452" s="856"/>
      <c r="F4452" s="851"/>
      <c r="G4452" s="856"/>
      <c r="H4452" s="829"/>
      <c r="I4452" s="829"/>
      <c r="J4452" s="829"/>
    </row>
    <row r="4453" s="820" customFormat="1" ht="12.75" spans="1:10">
      <c r="A4453" s="853" t="s">
        <v>336</v>
      </c>
      <c r="B4453" s="854" t="s">
        <v>10296</v>
      </c>
      <c r="C4453" s="855" t="s">
        <v>10297</v>
      </c>
      <c r="D4453" s="856" t="s">
        <v>10298</v>
      </c>
      <c r="E4453" s="856"/>
      <c r="F4453" s="851" t="s">
        <v>24</v>
      </c>
      <c r="G4453" s="859"/>
      <c r="H4453" s="829"/>
      <c r="I4453" s="829"/>
      <c r="J4453" s="829"/>
    </row>
    <row r="4454" s="820" customFormat="1" ht="12.75" spans="1:10">
      <c r="A4454" s="853" t="s">
        <v>336</v>
      </c>
      <c r="B4454" s="854" t="s">
        <v>10299</v>
      </c>
      <c r="C4454" s="862" t="s">
        <v>10300</v>
      </c>
      <c r="D4454" s="856" t="s">
        <v>10298</v>
      </c>
      <c r="E4454" s="856"/>
      <c r="F4454" s="851" t="s">
        <v>24</v>
      </c>
      <c r="G4454" s="856"/>
      <c r="H4454" s="829"/>
      <c r="I4454" s="829"/>
      <c r="J4454" s="829"/>
    </row>
    <row r="4455" s="820" customFormat="1" ht="12.75" spans="1:10">
      <c r="A4455" s="853" t="s">
        <v>336</v>
      </c>
      <c r="B4455" s="854" t="s">
        <v>10301</v>
      </c>
      <c r="C4455" s="855" t="s">
        <v>10302</v>
      </c>
      <c r="D4455" s="856"/>
      <c r="E4455" s="856" t="s">
        <v>10303</v>
      </c>
      <c r="F4455" s="851" t="s">
        <v>24</v>
      </c>
      <c r="G4455" s="856"/>
      <c r="H4455" s="829"/>
      <c r="I4455" s="829"/>
      <c r="J4455" s="829"/>
    </row>
    <row r="4456" s="820" customFormat="1" ht="12.75" spans="1:10">
      <c r="A4456" s="853" t="s">
        <v>336</v>
      </c>
      <c r="B4456" s="854" t="s">
        <v>10304</v>
      </c>
      <c r="C4456" s="855" t="s">
        <v>10305</v>
      </c>
      <c r="D4456" s="859"/>
      <c r="E4456" s="856"/>
      <c r="F4456" s="851" t="s">
        <v>24</v>
      </c>
      <c r="G4456" s="856"/>
      <c r="H4456" s="829"/>
      <c r="I4456" s="829"/>
      <c r="J4456" s="829"/>
    </row>
    <row r="4457" s="820" customFormat="1" ht="12.75" spans="1:10">
      <c r="A4457" s="853" t="s">
        <v>336</v>
      </c>
      <c r="B4457" s="854" t="s">
        <v>10306</v>
      </c>
      <c r="C4457" s="862" t="s">
        <v>10307</v>
      </c>
      <c r="D4457" s="856"/>
      <c r="E4457" s="856"/>
      <c r="F4457" s="851" t="s">
        <v>24</v>
      </c>
      <c r="G4457" s="856"/>
      <c r="H4457" s="829"/>
      <c r="I4457" s="829"/>
      <c r="J4457" s="829"/>
    </row>
    <row r="4458" s="820" customFormat="1" ht="12.75" spans="1:10">
      <c r="A4458" s="853" t="s">
        <v>336</v>
      </c>
      <c r="B4458" s="854" t="s">
        <v>10308</v>
      </c>
      <c r="C4458" s="855" t="s">
        <v>10309</v>
      </c>
      <c r="D4458" s="859"/>
      <c r="E4458" s="856"/>
      <c r="F4458" s="851" t="s">
        <v>24</v>
      </c>
      <c r="G4458" s="856"/>
      <c r="H4458" s="829"/>
      <c r="I4458" s="829"/>
      <c r="J4458" s="829"/>
    </row>
    <row r="4459" s="820" customFormat="1" ht="12.75" spans="1:10">
      <c r="A4459" s="853" t="s">
        <v>336</v>
      </c>
      <c r="B4459" s="854" t="s">
        <v>10310</v>
      </c>
      <c r="C4459" s="862" t="s">
        <v>10311</v>
      </c>
      <c r="D4459" s="856"/>
      <c r="E4459" s="856"/>
      <c r="F4459" s="851" t="s">
        <v>24</v>
      </c>
      <c r="G4459" s="856"/>
      <c r="H4459" s="829"/>
      <c r="I4459" s="829"/>
      <c r="J4459" s="829"/>
    </row>
    <row r="4460" s="820" customFormat="1" ht="12.75" spans="1:10">
      <c r="A4460" s="853" t="s">
        <v>336</v>
      </c>
      <c r="B4460" s="854" t="s">
        <v>10312</v>
      </c>
      <c r="C4460" s="855" t="s">
        <v>10313</v>
      </c>
      <c r="D4460" s="856" t="s">
        <v>10314</v>
      </c>
      <c r="E4460" s="856"/>
      <c r="F4460" s="851" t="s">
        <v>24</v>
      </c>
      <c r="G4460" s="856"/>
      <c r="H4460" s="829"/>
      <c r="I4460" s="829"/>
      <c r="J4460" s="829"/>
    </row>
    <row r="4461" s="820" customFormat="1" ht="12.75" spans="1:10">
      <c r="A4461" s="853" t="s">
        <v>336</v>
      </c>
      <c r="B4461" s="854" t="s">
        <v>10315</v>
      </c>
      <c r="C4461" s="855" t="s">
        <v>10316</v>
      </c>
      <c r="D4461" s="859"/>
      <c r="E4461" s="856" t="s">
        <v>10317</v>
      </c>
      <c r="F4461" s="851" t="s">
        <v>24</v>
      </c>
      <c r="G4461" s="859"/>
      <c r="H4461" s="829"/>
      <c r="I4461" s="829"/>
      <c r="J4461" s="829"/>
    </row>
    <row r="4462" s="820" customFormat="1" ht="24" spans="1:10">
      <c r="A4462" s="853" t="s">
        <v>336</v>
      </c>
      <c r="B4462" s="854" t="s">
        <v>10318</v>
      </c>
      <c r="C4462" s="862" t="s">
        <v>10319</v>
      </c>
      <c r="D4462" s="856"/>
      <c r="E4462" s="856" t="s">
        <v>10317</v>
      </c>
      <c r="F4462" s="851" t="s">
        <v>24</v>
      </c>
      <c r="G4462" s="856"/>
      <c r="H4462" s="829"/>
      <c r="I4462" s="829"/>
      <c r="J4462" s="829"/>
    </row>
    <row r="4463" s="820" customFormat="1" ht="12.75" spans="1:10">
      <c r="A4463" s="853" t="s">
        <v>336</v>
      </c>
      <c r="B4463" s="854" t="s">
        <v>10320</v>
      </c>
      <c r="C4463" s="855" t="s">
        <v>10321</v>
      </c>
      <c r="D4463" s="856" t="s">
        <v>10322</v>
      </c>
      <c r="E4463" s="856"/>
      <c r="F4463" s="851" t="s">
        <v>24</v>
      </c>
      <c r="G4463" s="856"/>
      <c r="H4463" s="829"/>
      <c r="I4463" s="829"/>
      <c r="J4463" s="829"/>
    </row>
    <row r="4464" s="820" customFormat="1" ht="12.75" spans="1:10">
      <c r="A4464" s="853" t="s">
        <v>336</v>
      </c>
      <c r="B4464" s="854" t="s">
        <v>10323</v>
      </c>
      <c r="C4464" s="855" t="s">
        <v>10324</v>
      </c>
      <c r="D4464" s="856"/>
      <c r="E4464" s="856"/>
      <c r="F4464" s="851" t="s">
        <v>24</v>
      </c>
      <c r="G4464" s="856"/>
      <c r="H4464" s="829"/>
      <c r="I4464" s="829"/>
      <c r="J4464" s="829"/>
    </row>
    <row r="4465" s="820" customFormat="1" ht="12.75" spans="1:10">
      <c r="A4465" s="853" t="s">
        <v>336</v>
      </c>
      <c r="B4465" s="854" t="s">
        <v>10325</v>
      </c>
      <c r="C4465" s="855" t="s">
        <v>10326</v>
      </c>
      <c r="D4465" s="856" t="s">
        <v>10327</v>
      </c>
      <c r="E4465" s="856" t="s">
        <v>10328</v>
      </c>
      <c r="F4465" s="851" t="s">
        <v>24</v>
      </c>
      <c r="G4465" s="856"/>
      <c r="H4465" s="829"/>
      <c r="I4465" s="829"/>
      <c r="J4465" s="829"/>
    </row>
    <row r="4466" s="820" customFormat="1" ht="12.75" spans="1:10">
      <c r="A4466" s="853" t="s">
        <v>336</v>
      </c>
      <c r="B4466" s="854" t="s">
        <v>10329</v>
      </c>
      <c r="C4466" s="855" t="s">
        <v>10330</v>
      </c>
      <c r="D4466" s="859"/>
      <c r="E4466" s="859"/>
      <c r="F4466" s="851" t="s">
        <v>24</v>
      </c>
      <c r="G4466" s="856"/>
      <c r="H4466" s="829"/>
      <c r="I4466" s="829"/>
      <c r="J4466" s="829"/>
    </row>
    <row r="4467" s="820" customFormat="1" ht="24" spans="1:10">
      <c r="A4467" s="853" t="s">
        <v>336</v>
      </c>
      <c r="B4467" s="854" t="s">
        <v>10331</v>
      </c>
      <c r="C4467" s="855" t="s">
        <v>10332</v>
      </c>
      <c r="D4467" s="856"/>
      <c r="E4467" s="856"/>
      <c r="F4467" s="851" t="s">
        <v>24</v>
      </c>
      <c r="G4467" s="856" t="s">
        <v>10333</v>
      </c>
      <c r="H4467" s="829"/>
      <c r="I4467" s="829"/>
      <c r="J4467" s="829"/>
    </row>
    <row r="4468" s="820" customFormat="1" ht="24" spans="1:10">
      <c r="A4468" s="853" t="s">
        <v>336</v>
      </c>
      <c r="B4468" s="854" t="s">
        <v>10334</v>
      </c>
      <c r="C4468" s="862" t="s">
        <v>10335</v>
      </c>
      <c r="D4468" s="856"/>
      <c r="E4468" s="856"/>
      <c r="F4468" s="851" t="s">
        <v>24</v>
      </c>
      <c r="G4468" s="861" t="s">
        <v>8306</v>
      </c>
      <c r="H4468" s="829"/>
      <c r="I4468" s="829"/>
      <c r="J4468" s="829"/>
    </row>
    <row r="4469" s="820" customFormat="1" ht="12.75" spans="1:10">
      <c r="A4469" s="853" t="s">
        <v>336</v>
      </c>
      <c r="B4469" s="854" t="s">
        <v>10336</v>
      </c>
      <c r="C4469" s="855" t="s">
        <v>10337</v>
      </c>
      <c r="D4469" s="856"/>
      <c r="E4469" s="856"/>
      <c r="F4469" s="851" t="s">
        <v>24</v>
      </c>
      <c r="G4469" s="856"/>
      <c r="H4469" s="829"/>
      <c r="I4469" s="829"/>
      <c r="J4469" s="829"/>
    </row>
    <row r="4470" s="820" customFormat="1" ht="12.75" spans="1:10">
      <c r="A4470" s="853" t="s">
        <v>336</v>
      </c>
      <c r="B4470" s="854" t="s">
        <v>10338</v>
      </c>
      <c r="C4470" s="855" t="s">
        <v>10339</v>
      </c>
      <c r="D4470" s="856"/>
      <c r="E4470" s="856"/>
      <c r="F4470" s="851" t="s">
        <v>24</v>
      </c>
      <c r="G4470" s="856"/>
      <c r="H4470" s="829"/>
      <c r="I4470" s="829"/>
      <c r="J4470" s="829"/>
    </row>
    <row r="4471" s="820" customFormat="1" ht="12.75" spans="1:10">
      <c r="A4471" s="853" t="s">
        <v>336</v>
      </c>
      <c r="B4471" s="854" t="s">
        <v>10340</v>
      </c>
      <c r="C4471" s="855" t="s">
        <v>10341</v>
      </c>
      <c r="D4471" s="859"/>
      <c r="E4471" s="856"/>
      <c r="F4471" s="851" t="s">
        <v>24</v>
      </c>
      <c r="G4471" s="856"/>
      <c r="H4471" s="829"/>
      <c r="I4471" s="829"/>
      <c r="J4471" s="829"/>
    </row>
    <row r="4472" s="820" customFormat="1" ht="12.75" spans="1:10">
      <c r="A4472" s="853" t="s">
        <v>336</v>
      </c>
      <c r="B4472" s="854" t="s">
        <v>10342</v>
      </c>
      <c r="C4472" s="862" t="s">
        <v>10343</v>
      </c>
      <c r="D4472" s="856"/>
      <c r="E4472" s="856"/>
      <c r="F4472" s="851" t="s">
        <v>24</v>
      </c>
      <c r="G4472" s="856"/>
      <c r="H4472" s="829"/>
      <c r="I4472" s="829"/>
      <c r="J4472" s="829"/>
    </row>
    <row r="4473" s="820" customFormat="1" ht="12.75" spans="1:10">
      <c r="A4473" s="853" t="s">
        <v>336</v>
      </c>
      <c r="B4473" s="854" t="s">
        <v>10344</v>
      </c>
      <c r="C4473" s="855" t="s">
        <v>10345</v>
      </c>
      <c r="D4473" s="856" t="s">
        <v>10346</v>
      </c>
      <c r="E4473" s="856"/>
      <c r="F4473" s="851" t="s">
        <v>24</v>
      </c>
      <c r="G4473" s="859"/>
      <c r="H4473" s="829"/>
      <c r="I4473" s="829"/>
      <c r="J4473" s="829"/>
    </row>
    <row r="4474" s="820" customFormat="1" ht="12.75" spans="1:10">
      <c r="A4474" s="853" t="s">
        <v>336</v>
      </c>
      <c r="B4474" s="854" t="s">
        <v>10347</v>
      </c>
      <c r="C4474" s="862" t="s">
        <v>10348</v>
      </c>
      <c r="D4474" s="856"/>
      <c r="E4474" s="856"/>
      <c r="F4474" s="851" t="s">
        <v>24</v>
      </c>
      <c r="G4474" s="856"/>
      <c r="H4474" s="829"/>
      <c r="I4474" s="829"/>
      <c r="J4474" s="829"/>
    </row>
    <row r="4475" s="820" customFormat="1" ht="12.75" spans="1:10">
      <c r="A4475" s="853" t="s">
        <v>336</v>
      </c>
      <c r="B4475" s="854" t="s">
        <v>10349</v>
      </c>
      <c r="C4475" s="855" t="s">
        <v>10350</v>
      </c>
      <c r="D4475" s="859"/>
      <c r="E4475" s="856"/>
      <c r="F4475" s="851" t="s">
        <v>24</v>
      </c>
      <c r="G4475" s="856"/>
      <c r="H4475" s="829"/>
      <c r="I4475" s="829"/>
      <c r="J4475" s="829"/>
    </row>
    <row r="4476" s="820" customFormat="1" ht="12.75" spans="1:10">
      <c r="A4476" s="853" t="s">
        <v>336</v>
      </c>
      <c r="B4476" s="854" t="s">
        <v>10351</v>
      </c>
      <c r="C4476" s="862" t="s">
        <v>10352</v>
      </c>
      <c r="D4476" s="856"/>
      <c r="E4476" s="856"/>
      <c r="F4476" s="851" t="s">
        <v>24</v>
      </c>
      <c r="G4476" s="856"/>
      <c r="H4476" s="829"/>
      <c r="I4476" s="829"/>
      <c r="J4476" s="829"/>
    </row>
    <row r="4477" s="820" customFormat="1" ht="12.75" spans="1:10">
      <c r="A4477" s="853" t="s">
        <v>336</v>
      </c>
      <c r="B4477" s="854" t="s">
        <v>10353</v>
      </c>
      <c r="C4477" s="862" t="s">
        <v>10354</v>
      </c>
      <c r="D4477" s="856"/>
      <c r="E4477" s="856"/>
      <c r="F4477" s="851" t="s">
        <v>24</v>
      </c>
      <c r="G4477" s="856"/>
      <c r="H4477" s="829"/>
      <c r="I4477" s="829"/>
      <c r="J4477" s="829"/>
    </row>
    <row r="4478" s="820" customFormat="1" ht="12.75" spans="1:10">
      <c r="A4478" s="853" t="s">
        <v>336</v>
      </c>
      <c r="B4478" s="854" t="s">
        <v>10355</v>
      </c>
      <c r="C4478" s="862" t="s">
        <v>10356</v>
      </c>
      <c r="D4478" s="856"/>
      <c r="E4478" s="856"/>
      <c r="F4478" s="851" t="s">
        <v>24</v>
      </c>
      <c r="G4478" s="856"/>
      <c r="H4478" s="829"/>
      <c r="I4478" s="829"/>
      <c r="J4478" s="829"/>
    </row>
    <row r="4479" s="820" customFormat="1" ht="12.75" spans="1:10">
      <c r="A4479" s="853" t="s">
        <v>336</v>
      </c>
      <c r="B4479" s="854" t="s">
        <v>10357</v>
      </c>
      <c r="C4479" s="855" t="s">
        <v>10358</v>
      </c>
      <c r="D4479" s="856" t="s">
        <v>10359</v>
      </c>
      <c r="E4479" s="856"/>
      <c r="F4479" s="851" t="s">
        <v>24</v>
      </c>
      <c r="G4479" s="856"/>
      <c r="H4479" s="829"/>
      <c r="I4479" s="829"/>
      <c r="J4479" s="829"/>
    </row>
    <row r="4480" s="820" customFormat="1" ht="12.75" spans="1:10">
      <c r="A4480" s="853" t="s">
        <v>336</v>
      </c>
      <c r="B4480" s="854" t="s">
        <v>10360</v>
      </c>
      <c r="C4480" s="855" t="s">
        <v>10361</v>
      </c>
      <c r="D4480" s="856"/>
      <c r="E4480" s="856"/>
      <c r="F4480" s="851" t="s">
        <v>24</v>
      </c>
      <c r="G4480" s="856"/>
      <c r="H4480" s="829"/>
      <c r="I4480" s="829"/>
      <c r="J4480" s="829"/>
    </row>
    <row r="4481" s="820" customFormat="1" ht="12.75" spans="1:10">
      <c r="A4481" s="853" t="s">
        <v>336</v>
      </c>
      <c r="B4481" s="854" t="s">
        <v>10362</v>
      </c>
      <c r="C4481" s="855" t="s">
        <v>10363</v>
      </c>
      <c r="D4481" s="856"/>
      <c r="E4481" s="856"/>
      <c r="F4481" s="851" t="s">
        <v>24</v>
      </c>
      <c r="G4481" s="856"/>
      <c r="H4481" s="829"/>
      <c r="I4481" s="829"/>
      <c r="J4481" s="829"/>
    </row>
    <row r="4482" s="820" customFormat="1" ht="12.75" spans="1:10">
      <c r="A4482" s="853" t="s">
        <v>336</v>
      </c>
      <c r="B4482" s="854" t="s">
        <v>10364</v>
      </c>
      <c r="C4482" s="855" t="s">
        <v>10365</v>
      </c>
      <c r="D4482" s="856" t="s">
        <v>10366</v>
      </c>
      <c r="E4482" s="856" t="s">
        <v>10367</v>
      </c>
      <c r="F4482" s="851" t="s">
        <v>24</v>
      </c>
      <c r="G4482" s="856"/>
      <c r="H4482" s="829"/>
      <c r="I4482" s="829"/>
      <c r="J4482" s="829"/>
    </row>
    <row r="4483" s="820" customFormat="1" ht="12.75" spans="1:10">
      <c r="A4483" s="853" t="s">
        <v>336</v>
      </c>
      <c r="B4483" s="854" t="s">
        <v>10368</v>
      </c>
      <c r="C4483" s="855" t="s">
        <v>10369</v>
      </c>
      <c r="D4483" s="856" t="s">
        <v>10370</v>
      </c>
      <c r="E4483" s="856" t="s">
        <v>10371</v>
      </c>
      <c r="F4483" s="851" t="s">
        <v>24</v>
      </c>
      <c r="G4483" s="856"/>
      <c r="H4483" s="829"/>
      <c r="I4483" s="829"/>
      <c r="J4483" s="829"/>
    </row>
    <row r="4484" s="820" customFormat="1" ht="12.75" spans="1:10">
      <c r="A4484" s="853" t="s">
        <v>336</v>
      </c>
      <c r="B4484" s="854" t="s">
        <v>10372</v>
      </c>
      <c r="C4484" s="862" t="s">
        <v>10373</v>
      </c>
      <c r="D4484" s="856" t="s">
        <v>10370</v>
      </c>
      <c r="E4484" s="856" t="s">
        <v>10371</v>
      </c>
      <c r="F4484" s="851" t="s">
        <v>24</v>
      </c>
      <c r="G4484" s="856"/>
      <c r="H4484" s="829"/>
      <c r="I4484" s="829"/>
      <c r="J4484" s="829"/>
    </row>
    <row r="4485" s="820" customFormat="1" ht="12.75" spans="1:10">
      <c r="A4485" s="853" t="s">
        <v>336</v>
      </c>
      <c r="B4485" s="854" t="s">
        <v>10374</v>
      </c>
      <c r="C4485" s="862" t="s">
        <v>10375</v>
      </c>
      <c r="D4485" s="856" t="s">
        <v>10370</v>
      </c>
      <c r="E4485" s="856" t="s">
        <v>10371</v>
      </c>
      <c r="F4485" s="851" t="s">
        <v>24</v>
      </c>
      <c r="G4485" s="856"/>
      <c r="H4485" s="829"/>
      <c r="I4485" s="829"/>
      <c r="J4485" s="829"/>
    </row>
    <row r="4486" s="820" customFormat="1" ht="12.75" spans="1:10">
      <c r="A4486" s="853" t="s">
        <v>336</v>
      </c>
      <c r="B4486" s="854" t="s">
        <v>10376</v>
      </c>
      <c r="C4486" s="862" t="s">
        <v>10377</v>
      </c>
      <c r="D4486" s="856" t="s">
        <v>10370</v>
      </c>
      <c r="E4486" s="856" t="s">
        <v>10371</v>
      </c>
      <c r="F4486" s="851" t="s">
        <v>24</v>
      </c>
      <c r="G4486" s="856"/>
      <c r="H4486" s="829"/>
      <c r="I4486" s="829"/>
      <c r="J4486" s="829"/>
    </row>
    <row r="4487" s="820" customFormat="1" ht="12.75" spans="1:10">
      <c r="A4487" s="853" t="s">
        <v>336</v>
      </c>
      <c r="B4487" s="854" t="s">
        <v>10378</v>
      </c>
      <c r="C4487" s="855" t="s">
        <v>10379</v>
      </c>
      <c r="D4487" s="856"/>
      <c r="E4487" s="856"/>
      <c r="F4487" s="851" t="s">
        <v>24</v>
      </c>
      <c r="G4487" s="856"/>
      <c r="H4487" s="829"/>
      <c r="I4487" s="829"/>
      <c r="J4487" s="829"/>
    </row>
    <row r="4488" s="820" customFormat="1" ht="12.75" spans="1:10">
      <c r="A4488" s="853" t="s">
        <v>336</v>
      </c>
      <c r="B4488" s="854" t="s">
        <v>10380</v>
      </c>
      <c r="C4488" s="855" t="s">
        <v>10381</v>
      </c>
      <c r="D4488" s="856" t="s">
        <v>10382</v>
      </c>
      <c r="E4488" s="856"/>
      <c r="F4488" s="851" t="s">
        <v>24</v>
      </c>
      <c r="G4488" s="856"/>
      <c r="H4488" s="829"/>
      <c r="I4488" s="829"/>
      <c r="J4488" s="829"/>
    </row>
    <row r="4489" s="820" customFormat="1" ht="12.75" spans="1:10">
      <c r="A4489" s="853" t="s">
        <v>336</v>
      </c>
      <c r="B4489" s="854" t="s">
        <v>10383</v>
      </c>
      <c r="C4489" s="855" t="s">
        <v>10384</v>
      </c>
      <c r="D4489" s="856" t="s">
        <v>10385</v>
      </c>
      <c r="E4489" s="856"/>
      <c r="F4489" s="851" t="s">
        <v>24</v>
      </c>
      <c r="G4489" s="856"/>
      <c r="H4489" s="829"/>
      <c r="I4489" s="829"/>
      <c r="J4489" s="829"/>
    </row>
    <row r="4490" s="820" customFormat="1" ht="12.75" spans="1:10">
      <c r="A4490" s="853" t="s">
        <v>336</v>
      </c>
      <c r="B4490" s="854" t="s">
        <v>10386</v>
      </c>
      <c r="C4490" s="862" t="s">
        <v>10387</v>
      </c>
      <c r="D4490" s="856" t="s">
        <v>10385</v>
      </c>
      <c r="E4490" s="856"/>
      <c r="F4490" s="851" t="s">
        <v>24</v>
      </c>
      <c r="G4490" s="856"/>
      <c r="H4490" s="829"/>
      <c r="I4490" s="829"/>
      <c r="J4490" s="829"/>
    </row>
    <row r="4491" s="820" customFormat="1" ht="12.75" spans="1:10">
      <c r="A4491" s="853" t="s">
        <v>336</v>
      </c>
      <c r="B4491" s="854" t="s">
        <v>10388</v>
      </c>
      <c r="C4491" s="862" t="s">
        <v>10389</v>
      </c>
      <c r="D4491" s="856" t="s">
        <v>10385</v>
      </c>
      <c r="E4491" s="856"/>
      <c r="F4491" s="851" t="s">
        <v>24</v>
      </c>
      <c r="G4491" s="856"/>
      <c r="H4491" s="829"/>
      <c r="I4491" s="829"/>
      <c r="J4491" s="829"/>
    </row>
    <row r="4492" s="820" customFormat="1" ht="12.75" spans="1:10">
      <c r="A4492" s="853" t="s">
        <v>336</v>
      </c>
      <c r="B4492" s="854" t="s">
        <v>10390</v>
      </c>
      <c r="C4492" s="862" t="s">
        <v>10391</v>
      </c>
      <c r="D4492" s="856" t="s">
        <v>10385</v>
      </c>
      <c r="E4492" s="856"/>
      <c r="F4492" s="851" t="s">
        <v>24</v>
      </c>
      <c r="G4492" s="856"/>
      <c r="H4492" s="829"/>
      <c r="I4492" s="829"/>
      <c r="J4492" s="829"/>
    </row>
    <row r="4493" s="820" customFormat="1" ht="12.75" spans="1:10">
      <c r="A4493" s="853" t="s">
        <v>336</v>
      </c>
      <c r="B4493" s="854" t="s">
        <v>10392</v>
      </c>
      <c r="C4493" s="862" t="s">
        <v>10393</v>
      </c>
      <c r="D4493" s="856" t="s">
        <v>10385</v>
      </c>
      <c r="E4493" s="856"/>
      <c r="F4493" s="851" t="s">
        <v>24</v>
      </c>
      <c r="G4493" s="856"/>
      <c r="H4493" s="829"/>
      <c r="I4493" s="829"/>
      <c r="J4493" s="829"/>
    </row>
    <row r="4494" s="820" customFormat="1" ht="12.75" spans="1:10">
      <c r="A4494" s="853" t="s">
        <v>336</v>
      </c>
      <c r="B4494" s="854" t="s">
        <v>10394</v>
      </c>
      <c r="C4494" s="862" t="s">
        <v>10395</v>
      </c>
      <c r="D4494" s="856" t="s">
        <v>10385</v>
      </c>
      <c r="E4494" s="856"/>
      <c r="F4494" s="851" t="s">
        <v>24</v>
      </c>
      <c r="G4494" s="856"/>
      <c r="H4494" s="829"/>
      <c r="I4494" s="829"/>
      <c r="J4494" s="829"/>
    </row>
    <row r="4495" s="820" customFormat="1" ht="12.75" spans="1:10">
      <c r="A4495" s="853" t="s">
        <v>336</v>
      </c>
      <c r="B4495" s="854" t="s">
        <v>10396</v>
      </c>
      <c r="C4495" s="855" t="s">
        <v>10397</v>
      </c>
      <c r="D4495" s="859"/>
      <c r="E4495" s="856" t="s">
        <v>10398</v>
      </c>
      <c r="F4495" s="851" t="s">
        <v>24</v>
      </c>
      <c r="G4495" s="856"/>
      <c r="H4495" s="829"/>
      <c r="I4495" s="829"/>
      <c r="J4495" s="829"/>
    </row>
    <row r="4496" s="820" customFormat="1" ht="12.75" spans="1:10">
      <c r="A4496" s="853" t="s">
        <v>336</v>
      </c>
      <c r="B4496" s="854" t="s">
        <v>10399</v>
      </c>
      <c r="C4496" s="862" t="s">
        <v>10400</v>
      </c>
      <c r="D4496" s="856"/>
      <c r="E4496" s="856" t="s">
        <v>10398</v>
      </c>
      <c r="F4496" s="851" t="s">
        <v>24</v>
      </c>
      <c r="G4496" s="856"/>
      <c r="H4496" s="829"/>
      <c r="I4496" s="829"/>
      <c r="J4496" s="829"/>
    </row>
    <row r="4497" s="820" customFormat="1" ht="12.75" spans="1:10">
      <c r="A4497" s="853" t="s">
        <v>336</v>
      </c>
      <c r="B4497" s="854" t="s">
        <v>10401</v>
      </c>
      <c r="C4497" s="862" t="s">
        <v>10402</v>
      </c>
      <c r="D4497" s="856"/>
      <c r="E4497" s="856" t="s">
        <v>10398</v>
      </c>
      <c r="F4497" s="851" t="s">
        <v>24</v>
      </c>
      <c r="G4497" s="856"/>
      <c r="H4497" s="829"/>
      <c r="I4497" s="829"/>
      <c r="J4497" s="829"/>
    </row>
    <row r="4498" s="820" customFormat="1" ht="12.75" spans="1:10">
      <c r="A4498" s="853" t="s">
        <v>336</v>
      </c>
      <c r="B4498" s="854" t="s">
        <v>10403</v>
      </c>
      <c r="C4498" s="862" t="s">
        <v>10404</v>
      </c>
      <c r="D4498" s="856"/>
      <c r="E4498" s="856" t="s">
        <v>10398</v>
      </c>
      <c r="F4498" s="851" t="s">
        <v>24</v>
      </c>
      <c r="G4498" s="856"/>
      <c r="H4498" s="829"/>
      <c r="I4498" s="829"/>
      <c r="J4498" s="829"/>
    </row>
    <row r="4499" s="820" customFormat="1" ht="12.75" spans="1:10">
      <c r="A4499" s="853" t="s">
        <v>336</v>
      </c>
      <c r="B4499" s="854" t="s">
        <v>10405</v>
      </c>
      <c r="C4499" s="855" t="s">
        <v>10406</v>
      </c>
      <c r="D4499" s="859"/>
      <c r="E4499" s="856"/>
      <c r="F4499" s="851" t="s">
        <v>24</v>
      </c>
      <c r="G4499" s="856"/>
      <c r="H4499" s="829"/>
      <c r="I4499" s="829"/>
      <c r="J4499" s="829"/>
    </row>
    <row r="4500" s="820" customFormat="1" ht="12.75" spans="1:10">
      <c r="A4500" s="853" t="s">
        <v>336</v>
      </c>
      <c r="B4500" s="854" t="s">
        <v>10407</v>
      </c>
      <c r="C4500" s="862" t="s">
        <v>10408</v>
      </c>
      <c r="D4500" s="856" t="s">
        <v>10409</v>
      </c>
      <c r="E4500" s="856"/>
      <c r="F4500" s="851" t="s">
        <v>24</v>
      </c>
      <c r="G4500" s="856"/>
      <c r="H4500" s="829"/>
      <c r="I4500" s="829"/>
      <c r="J4500" s="829"/>
    </row>
    <row r="4501" s="820" customFormat="1" ht="12.75" spans="1:10">
      <c r="A4501" s="853" t="s">
        <v>336</v>
      </c>
      <c r="B4501" s="854" t="s">
        <v>10410</v>
      </c>
      <c r="C4501" s="862" t="s">
        <v>10411</v>
      </c>
      <c r="D4501" s="856" t="s">
        <v>10409</v>
      </c>
      <c r="E4501" s="856"/>
      <c r="F4501" s="851" t="s">
        <v>24</v>
      </c>
      <c r="G4501" s="856"/>
      <c r="H4501" s="829"/>
      <c r="I4501" s="829"/>
      <c r="J4501" s="829"/>
    </row>
    <row r="4502" s="820" customFormat="1" ht="12.75" spans="1:10">
      <c r="A4502" s="853" t="s">
        <v>336</v>
      </c>
      <c r="B4502" s="854" t="s">
        <v>10412</v>
      </c>
      <c r="C4502" s="862" t="s">
        <v>10413</v>
      </c>
      <c r="D4502" s="856" t="s">
        <v>10409</v>
      </c>
      <c r="E4502" s="856"/>
      <c r="F4502" s="851" t="s">
        <v>24</v>
      </c>
      <c r="G4502" s="856"/>
      <c r="H4502" s="829"/>
      <c r="I4502" s="829"/>
      <c r="J4502" s="829"/>
    </row>
    <row r="4503" s="820" customFormat="1" ht="24" spans="1:10">
      <c r="A4503" s="853" t="s">
        <v>336</v>
      </c>
      <c r="B4503" s="854" t="s">
        <v>10414</v>
      </c>
      <c r="C4503" s="862" t="s">
        <v>10415</v>
      </c>
      <c r="D4503" s="856" t="s">
        <v>10409</v>
      </c>
      <c r="E4503" s="856"/>
      <c r="F4503" s="851" t="s">
        <v>24</v>
      </c>
      <c r="G4503" s="856"/>
      <c r="H4503" s="829"/>
      <c r="I4503" s="829"/>
      <c r="J4503" s="829"/>
    </row>
    <row r="4504" s="820" customFormat="1" ht="12.75" spans="1:10">
      <c r="A4504" s="853" t="s">
        <v>336</v>
      </c>
      <c r="B4504" s="854" t="s">
        <v>10416</v>
      </c>
      <c r="C4504" s="862" t="s">
        <v>10417</v>
      </c>
      <c r="D4504" s="856" t="s">
        <v>10409</v>
      </c>
      <c r="E4504" s="856"/>
      <c r="F4504" s="851" t="s">
        <v>24</v>
      </c>
      <c r="G4504" s="856"/>
      <c r="H4504" s="829"/>
      <c r="I4504" s="829"/>
      <c r="J4504" s="829"/>
    </row>
    <row r="4505" s="820" customFormat="1" ht="12.75" spans="1:10">
      <c r="A4505" s="853" t="s">
        <v>336</v>
      </c>
      <c r="B4505" s="854" t="s">
        <v>10418</v>
      </c>
      <c r="C4505" s="862" t="s">
        <v>10419</v>
      </c>
      <c r="D4505" s="856" t="s">
        <v>10409</v>
      </c>
      <c r="E4505" s="856"/>
      <c r="F4505" s="851" t="s">
        <v>24</v>
      </c>
      <c r="G4505" s="856"/>
      <c r="H4505" s="829"/>
      <c r="I4505" s="829"/>
      <c r="J4505" s="829"/>
    </row>
    <row r="4506" s="820" customFormat="1" ht="12.75" spans="1:10">
      <c r="A4506" s="853" t="s">
        <v>336</v>
      </c>
      <c r="B4506" s="854" t="s">
        <v>10420</v>
      </c>
      <c r="C4506" s="855" t="s">
        <v>10421</v>
      </c>
      <c r="D4506" s="856" t="s">
        <v>10422</v>
      </c>
      <c r="E4506" s="856"/>
      <c r="F4506" s="851" t="s">
        <v>24</v>
      </c>
      <c r="G4506" s="856"/>
      <c r="H4506" s="829"/>
      <c r="I4506" s="829"/>
      <c r="J4506" s="829"/>
    </row>
    <row r="4507" s="820" customFormat="1" ht="12.75" spans="1:10">
      <c r="A4507" s="853" t="s">
        <v>336</v>
      </c>
      <c r="B4507" s="854" t="s">
        <v>10423</v>
      </c>
      <c r="C4507" s="862" t="s">
        <v>10424</v>
      </c>
      <c r="D4507" s="856" t="s">
        <v>10422</v>
      </c>
      <c r="E4507" s="856"/>
      <c r="F4507" s="851" t="s">
        <v>24</v>
      </c>
      <c r="G4507" s="856"/>
      <c r="H4507" s="829"/>
      <c r="I4507" s="829"/>
      <c r="J4507" s="829"/>
    </row>
    <row r="4508" s="820" customFormat="1" ht="12.75" spans="1:10">
      <c r="A4508" s="853" t="s">
        <v>336</v>
      </c>
      <c r="B4508" s="854" t="s">
        <v>10425</v>
      </c>
      <c r="C4508" s="862" t="s">
        <v>10426</v>
      </c>
      <c r="D4508" s="856" t="s">
        <v>10422</v>
      </c>
      <c r="E4508" s="856"/>
      <c r="F4508" s="851" t="s">
        <v>24</v>
      </c>
      <c r="G4508" s="856"/>
      <c r="H4508" s="829"/>
      <c r="I4508" s="829"/>
      <c r="J4508" s="829"/>
    </row>
    <row r="4509" s="820" customFormat="1" ht="12.75" spans="1:10">
      <c r="A4509" s="853" t="s">
        <v>336</v>
      </c>
      <c r="B4509" s="854" t="s">
        <v>10427</v>
      </c>
      <c r="C4509" s="862" t="s">
        <v>10428</v>
      </c>
      <c r="D4509" s="856" t="s">
        <v>10422</v>
      </c>
      <c r="E4509" s="856"/>
      <c r="F4509" s="851" t="s">
        <v>24</v>
      </c>
      <c r="G4509" s="856"/>
      <c r="H4509" s="829"/>
      <c r="I4509" s="829"/>
      <c r="J4509" s="829"/>
    </row>
    <row r="4510" s="820" customFormat="1" ht="12.75" spans="1:10">
      <c r="A4510" s="853" t="s">
        <v>336</v>
      </c>
      <c r="B4510" s="854" t="s">
        <v>10429</v>
      </c>
      <c r="C4510" s="855" t="s">
        <v>10430</v>
      </c>
      <c r="D4510" s="856"/>
      <c r="E4510" s="856"/>
      <c r="F4510" s="851" t="s">
        <v>24</v>
      </c>
      <c r="G4510" s="856"/>
      <c r="H4510" s="829"/>
      <c r="I4510" s="829"/>
      <c r="J4510" s="829"/>
    </row>
    <row r="4511" s="820" customFormat="1" ht="12.75" spans="1:10">
      <c r="A4511" s="853" t="s">
        <v>336</v>
      </c>
      <c r="B4511" s="854" t="s">
        <v>10431</v>
      </c>
      <c r="C4511" s="855" t="s">
        <v>10432</v>
      </c>
      <c r="D4511" s="856" t="s">
        <v>10433</v>
      </c>
      <c r="E4511" s="856"/>
      <c r="F4511" s="851" t="s">
        <v>24</v>
      </c>
      <c r="G4511" s="856"/>
      <c r="H4511" s="829"/>
      <c r="I4511" s="829"/>
      <c r="J4511" s="829"/>
    </row>
    <row r="4512" s="820" customFormat="1" ht="12.75" spans="1:10">
      <c r="A4512" s="853" t="s">
        <v>336</v>
      </c>
      <c r="B4512" s="854" t="s">
        <v>10434</v>
      </c>
      <c r="C4512" s="862" t="s">
        <v>10435</v>
      </c>
      <c r="D4512" s="856" t="s">
        <v>10433</v>
      </c>
      <c r="E4512" s="856"/>
      <c r="F4512" s="851" t="s">
        <v>24</v>
      </c>
      <c r="G4512" s="856"/>
      <c r="H4512" s="829"/>
      <c r="I4512" s="829"/>
      <c r="J4512" s="829"/>
    </row>
    <row r="4513" s="820" customFormat="1" ht="12.75" spans="1:10">
      <c r="A4513" s="853" t="s">
        <v>336</v>
      </c>
      <c r="B4513" s="854" t="s">
        <v>10436</v>
      </c>
      <c r="C4513" s="862" t="s">
        <v>10437</v>
      </c>
      <c r="D4513" s="856" t="s">
        <v>10433</v>
      </c>
      <c r="E4513" s="856"/>
      <c r="F4513" s="851" t="s">
        <v>24</v>
      </c>
      <c r="G4513" s="856"/>
      <c r="H4513" s="829"/>
      <c r="I4513" s="829"/>
      <c r="J4513" s="829"/>
    </row>
    <row r="4514" s="820" customFormat="1" ht="12.75" spans="1:10">
      <c r="A4514" s="853" t="s">
        <v>336</v>
      </c>
      <c r="B4514" s="854" t="s">
        <v>10438</v>
      </c>
      <c r="C4514" s="862" t="s">
        <v>10439</v>
      </c>
      <c r="D4514" s="856" t="s">
        <v>10433</v>
      </c>
      <c r="E4514" s="856"/>
      <c r="F4514" s="851" t="s">
        <v>24</v>
      </c>
      <c r="G4514" s="856"/>
      <c r="H4514" s="829"/>
      <c r="I4514" s="829"/>
      <c r="J4514" s="829"/>
    </row>
    <row r="4515" s="820" customFormat="1" ht="12.75" spans="1:10">
      <c r="A4515" s="853" t="s">
        <v>336</v>
      </c>
      <c r="B4515" s="854" t="s">
        <v>10440</v>
      </c>
      <c r="C4515" s="862" t="s">
        <v>10441</v>
      </c>
      <c r="D4515" s="856" t="s">
        <v>10433</v>
      </c>
      <c r="E4515" s="856"/>
      <c r="F4515" s="851" t="s">
        <v>24</v>
      </c>
      <c r="G4515" s="856"/>
      <c r="H4515" s="829"/>
      <c r="I4515" s="829"/>
      <c r="J4515" s="829"/>
    </row>
    <row r="4516" s="820" customFormat="1" ht="12.75" spans="1:10">
      <c r="A4516" s="853" t="s">
        <v>336</v>
      </c>
      <c r="B4516" s="854" t="s">
        <v>10442</v>
      </c>
      <c r="C4516" s="855" t="s">
        <v>10443</v>
      </c>
      <c r="D4516" s="856"/>
      <c r="E4516" s="856"/>
      <c r="F4516" s="851" t="s">
        <v>24</v>
      </c>
      <c r="G4516" s="856"/>
      <c r="H4516" s="829"/>
      <c r="I4516" s="829"/>
      <c r="J4516" s="829"/>
    </row>
    <row r="4517" s="820" customFormat="1" ht="12.75" spans="1:10">
      <c r="A4517" s="853" t="s">
        <v>336</v>
      </c>
      <c r="B4517" s="854" t="s">
        <v>10444</v>
      </c>
      <c r="C4517" s="855" t="s">
        <v>10445</v>
      </c>
      <c r="D4517" s="856" t="s">
        <v>10446</v>
      </c>
      <c r="E4517" s="856"/>
      <c r="F4517" s="851" t="s">
        <v>24</v>
      </c>
      <c r="G4517" s="856"/>
      <c r="H4517" s="829"/>
      <c r="I4517" s="829"/>
      <c r="J4517" s="829"/>
    </row>
    <row r="4518" s="820" customFormat="1" ht="12.75" spans="1:10">
      <c r="A4518" s="853" t="s">
        <v>336</v>
      </c>
      <c r="B4518" s="854" t="s">
        <v>10447</v>
      </c>
      <c r="C4518" s="855" t="s">
        <v>10448</v>
      </c>
      <c r="D4518" s="856"/>
      <c r="E4518" s="856"/>
      <c r="F4518" s="851" t="s">
        <v>24</v>
      </c>
      <c r="G4518" s="856"/>
      <c r="H4518" s="829"/>
      <c r="I4518" s="829"/>
      <c r="J4518" s="829"/>
    </row>
    <row r="4519" s="820" customFormat="1" ht="12.75" spans="1:10">
      <c r="A4519" s="853" t="s">
        <v>336</v>
      </c>
      <c r="B4519" s="854" t="s">
        <v>10449</v>
      </c>
      <c r="C4519" s="855" t="s">
        <v>10450</v>
      </c>
      <c r="D4519" s="856" t="s">
        <v>10451</v>
      </c>
      <c r="E4519" s="856"/>
      <c r="F4519" s="851" t="s">
        <v>24</v>
      </c>
      <c r="G4519" s="856"/>
      <c r="H4519" s="829"/>
      <c r="I4519" s="829"/>
      <c r="J4519" s="829"/>
    </row>
    <row r="4520" s="820" customFormat="1" ht="12.75" spans="1:10">
      <c r="A4520" s="853" t="s">
        <v>336</v>
      </c>
      <c r="B4520" s="854" t="s">
        <v>10452</v>
      </c>
      <c r="C4520" s="855" t="s">
        <v>10453</v>
      </c>
      <c r="D4520" s="856"/>
      <c r="E4520" s="856"/>
      <c r="F4520" s="851" t="s">
        <v>24</v>
      </c>
      <c r="G4520" s="856"/>
      <c r="H4520" s="829"/>
      <c r="I4520" s="829"/>
      <c r="J4520" s="829"/>
    </row>
    <row r="4521" s="820" customFormat="1" ht="12.75" spans="1:10">
      <c r="A4521" s="853" t="s">
        <v>336</v>
      </c>
      <c r="B4521" s="854" t="s">
        <v>10454</v>
      </c>
      <c r="C4521" s="855" t="s">
        <v>10455</v>
      </c>
      <c r="D4521" s="856" t="s">
        <v>10456</v>
      </c>
      <c r="E4521" s="856" t="s">
        <v>10457</v>
      </c>
      <c r="F4521" s="851" t="s">
        <v>24</v>
      </c>
      <c r="G4521" s="859"/>
      <c r="H4521" s="829"/>
      <c r="I4521" s="829"/>
      <c r="J4521" s="829"/>
    </row>
    <row r="4522" s="820" customFormat="1" ht="24" spans="1:10">
      <c r="A4522" s="853" t="s">
        <v>336</v>
      </c>
      <c r="B4522" s="854" t="s">
        <v>10458</v>
      </c>
      <c r="C4522" s="855" t="s">
        <v>10459</v>
      </c>
      <c r="D4522" s="856" t="s">
        <v>10460</v>
      </c>
      <c r="E4522" s="856"/>
      <c r="F4522" s="851" t="s">
        <v>24</v>
      </c>
      <c r="G4522" s="856"/>
      <c r="H4522" s="829"/>
      <c r="I4522" s="829"/>
      <c r="J4522" s="829"/>
    </row>
    <row r="4523" s="820" customFormat="1" ht="12.75" spans="1:10">
      <c r="A4523" s="853" t="s">
        <v>336</v>
      </c>
      <c r="B4523" s="854" t="s">
        <v>10461</v>
      </c>
      <c r="C4523" s="855" t="s">
        <v>10462</v>
      </c>
      <c r="D4523" s="856"/>
      <c r="E4523" s="856" t="s">
        <v>10463</v>
      </c>
      <c r="F4523" s="851" t="s">
        <v>24</v>
      </c>
      <c r="G4523" s="856"/>
      <c r="H4523" s="829"/>
      <c r="I4523" s="829"/>
      <c r="J4523" s="829"/>
    </row>
    <row r="4524" s="820" customFormat="1" ht="12.75" spans="1:10">
      <c r="A4524" s="853" t="s">
        <v>336</v>
      </c>
      <c r="B4524" s="854" t="s">
        <v>10464</v>
      </c>
      <c r="C4524" s="855" t="s">
        <v>10462</v>
      </c>
      <c r="D4524" s="856"/>
      <c r="E4524" s="856"/>
      <c r="F4524" s="851" t="s">
        <v>24</v>
      </c>
      <c r="G4524" s="856"/>
      <c r="H4524" s="829"/>
      <c r="I4524" s="829"/>
      <c r="J4524" s="829"/>
    </row>
    <row r="4525" s="820" customFormat="1" ht="12.75" spans="1:10">
      <c r="A4525" s="853" t="s">
        <v>336</v>
      </c>
      <c r="B4525" s="854" t="s">
        <v>10465</v>
      </c>
      <c r="C4525" s="855" t="s">
        <v>10466</v>
      </c>
      <c r="D4525" s="856"/>
      <c r="E4525" s="856"/>
      <c r="F4525" s="851" t="s">
        <v>24</v>
      </c>
      <c r="G4525" s="856"/>
      <c r="H4525" s="829"/>
      <c r="I4525" s="829"/>
      <c r="J4525" s="829"/>
    </row>
    <row r="4526" s="820" customFormat="1" ht="12.75" spans="1:10">
      <c r="A4526" s="853" t="s">
        <v>336</v>
      </c>
      <c r="B4526" s="854" t="s">
        <v>10467</v>
      </c>
      <c r="C4526" s="855" t="s">
        <v>10468</v>
      </c>
      <c r="D4526" s="856"/>
      <c r="E4526" s="856"/>
      <c r="F4526" s="851" t="s">
        <v>24</v>
      </c>
      <c r="G4526" s="856"/>
      <c r="H4526" s="829"/>
      <c r="I4526" s="829"/>
      <c r="J4526" s="829"/>
    </row>
    <row r="4527" s="820" customFormat="1" ht="12.75" spans="1:10">
      <c r="A4527" s="853" t="s">
        <v>336</v>
      </c>
      <c r="B4527" s="854" t="s">
        <v>10469</v>
      </c>
      <c r="C4527" s="855" t="s">
        <v>10470</v>
      </c>
      <c r="D4527" s="859"/>
      <c r="E4527" s="856"/>
      <c r="F4527" s="851" t="s">
        <v>24</v>
      </c>
      <c r="G4527" s="856"/>
      <c r="H4527" s="829"/>
      <c r="I4527" s="829"/>
      <c r="J4527" s="829"/>
    </row>
    <row r="4528" s="820" customFormat="1" ht="12.75" spans="1:10">
      <c r="A4528" s="853" t="s">
        <v>336</v>
      </c>
      <c r="B4528" s="854" t="s">
        <v>10471</v>
      </c>
      <c r="C4528" s="862" t="s">
        <v>10472</v>
      </c>
      <c r="D4528" s="856"/>
      <c r="E4528" s="856"/>
      <c r="F4528" s="851" t="s">
        <v>24</v>
      </c>
      <c r="G4528" s="856"/>
      <c r="H4528" s="829"/>
      <c r="I4528" s="829"/>
      <c r="J4528" s="829"/>
    </row>
    <row r="4529" s="820" customFormat="1" ht="12.75" spans="1:10">
      <c r="A4529" s="853" t="s">
        <v>336</v>
      </c>
      <c r="B4529" s="854" t="s">
        <v>10473</v>
      </c>
      <c r="C4529" s="862" t="s">
        <v>10474</v>
      </c>
      <c r="D4529" s="856"/>
      <c r="E4529" s="856"/>
      <c r="F4529" s="851" t="s">
        <v>24</v>
      </c>
      <c r="G4529" s="856"/>
      <c r="H4529" s="829"/>
      <c r="I4529" s="829"/>
      <c r="J4529" s="829"/>
    </row>
    <row r="4530" s="820" customFormat="1" ht="12.75" spans="1:10">
      <c r="A4530" s="853" t="s">
        <v>336</v>
      </c>
      <c r="B4530" s="854" t="s">
        <v>10475</v>
      </c>
      <c r="C4530" s="862" t="s">
        <v>10476</v>
      </c>
      <c r="D4530" s="856"/>
      <c r="E4530" s="856"/>
      <c r="F4530" s="851" t="s">
        <v>24</v>
      </c>
      <c r="G4530" s="856"/>
      <c r="H4530" s="829"/>
      <c r="I4530" s="829"/>
      <c r="J4530" s="829"/>
    </row>
    <row r="4531" s="820" customFormat="1" ht="12.75" spans="1:10">
      <c r="A4531" s="853" t="s">
        <v>336</v>
      </c>
      <c r="B4531" s="854" t="s">
        <v>10477</v>
      </c>
      <c r="C4531" s="862" t="s">
        <v>10478</v>
      </c>
      <c r="D4531" s="856"/>
      <c r="E4531" s="856"/>
      <c r="F4531" s="851" t="s">
        <v>24</v>
      </c>
      <c r="G4531" s="856"/>
      <c r="H4531" s="829"/>
      <c r="I4531" s="829"/>
      <c r="J4531" s="829"/>
    </row>
    <row r="4532" s="820" customFormat="1" ht="12.75" spans="1:10">
      <c r="A4532" s="853" t="s">
        <v>336</v>
      </c>
      <c r="B4532" s="854" t="s">
        <v>10479</v>
      </c>
      <c r="C4532" s="862" t="s">
        <v>10480</v>
      </c>
      <c r="D4532" s="856"/>
      <c r="E4532" s="856"/>
      <c r="F4532" s="851" t="s">
        <v>24</v>
      </c>
      <c r="G4532" s="856"/>
      <c r="H4532" s="829"/>
      <c r="I4532" s="829"/>
      <c r="J4532" s="829"/>
    </row>
    <row r="4533" s="820" customFormat="1" ht="12.75" spans="1:10">
      <c r="A4533" s="853" t="s">
        <v>336</v>
      </c>
      <c r="B4533" s="854" t="s">
        <v>10481</v>
      </c>
      <c r="C4533" s="855" t="s">
        <v>10482</v>
      </c>
      <c r="D4533" s="856" t="s">
        <v>10483</v>
      </c>
      <c r="E4533" s="856"/>
      <c r="F4533" s="851" t="s">
        <v>24</v>
      </c>
      <c r="G4533" s="856"/>
      <c r="H4533" s="829"/>
      <c r="I4533" s="829"/>
      <c r="J4533" s="829"/>
    </row>
    <row r="4534" s="820" customFormat="1" ht="12.75" spans="1:10">
      <c r="A4534" s="853" t="s">
        <v>336</v>
      </c>
      <c r="B4534" s="854" t="s">
        <v>10484</v>
      </c>
      <c r="C4534" s="862" t="s">
        <v>10485</v>
      </c>
      <c r="D4534" s="856"/>
      <c r="E4534" s="856"/>
      <c r="F4534" s="851" t="s">
        <v>24</v>
      </c>
      <c r="G4534" s="859"/>
      <c r="H4534" s="829"/>
      <c r="I4534" s="829"/>
      <c r="J4534" s="829"/>
    </row>
    <row r="4535" s="820" customFormat="1" ht="12.75" spans="1:10">
      <c r="A4535" s="853" t="s">
        <v>336</v>
      </c>
      <c r="B4535" s="854" t="s">
        <v>10486</v>
      </c>
      <c r="C4535" s="862" t="s">
        <v>10487</v>
      </c>
      <c r="D4535" s="856"/>
      <c r="E4535" s="856"/>
      <c r="F4535" s="851" t="s">
        <v>24</v>
      </c>
      <c r="G4535" s="859"/>
      <c r="H4535" s="829"/>
      <c r="I4535" s="829"/>
      <c r="J4535" s="829"/>
    </row>
    <row r="4536" s="820" customFormat="1" ht="12.75" spans="1:10">
      <c r="A4536" s="853" t="s">
        <v>336</v>
      </c>
      <c r="B4536" s="854" t="s">
        <v>10488</v>
      </c>
      <c r="C4536" s="862" t="s">
        <v>10489</v>
      </c>
      <c r="D4536" s="856"/>
      <c r="E4536" s="856"/>
      <c r="F4536" s="851" t="s">
        <v>24</v>
      </c>
      <c r="G4536" s="859"/>
      <c r="H4536" s="829"/>
      <c r="I4536" s="829"/>
      <c r="J4536" s="829"/>
    </row>
    <row r="4537" s="820" customFormat="1" ht="12.75" spans="1:10">
      <c r="A4537" s="853" t="s">
        <v>336</v>
      </c>
      <c r="B4537" s="854" t="s">
        <v>10490</v>
      </c>
      <c r="C4537" s="862" t="s">
        <v>10491</v>
      </c>
      <c r="D4537" s="856"/>
      <c r="E4537" s="856"/>
      <c r="F4537" s="851" t="s">
        <v>24</v>
      </c>
      <c r="G4537" s="859"/>
      <c r="H4537" s="829"/>
      <c r="I4537" s="829"/>
      <c r="J4537" s="829"/>
    </row>
    <row r="4538" s="820" customFormat="1" ht="24" spans="1:10">
      <c r="A4538" s="853" t="s">
        <v>336</v>
      </c>
      <c r="B4538" s="854" t="s">
        <v>10492</v>
      </c>
      <c r="C4538" s="855" t="s">
        <v>10493</v>
      </c>
      <c r="D4538" s="856" t="s">
        <v>10494</v>
      </c>
      <c r="E4538" s="856"/>
      <c r="F4538" s="851" t="s">
        <v>24</v>
      </c>
      <c r="G4538" s="856"/>
      <c r="H4538" s="829"/>
      <c r="I4538" s="829"/>
      <c r="J4538" s="829"/>
    </row>
    <row r="4539" s="820" customFormat="1" ht="12.75" spans="1:10">
      <c r="A4539" s="853" t="s">
        <v>336</v>
      </c>
      <c r="B4539" s="854" t="s">
        <v>10495</v>
      </c>
      <c r="C4539" s="862" t="s">
        <v>10496</v>
      </c>
      <c r="D4539" s="856"/>
      <c r="E4539" s="856"/>
      <c r="F4539" s="851" t="s">
        <v>24</v>
      </c>
      <c r="G4539" s="856"/>
      <c r="H4539" s="829"/>
      <c r="I4539" s="829"/>
      <c r="J4539" s="829"/>
    </row>
    <row r="4540" s="820" customFormat="1" ht="12.75" spans="1:10">
      <c r="A4540" s="853" t="s">
        <v>336</v>
      </c>
      <c r="B4540" s="854" t="s">
        <v>10497</v>
      </c>
      <c r="C4540" s="862" t="s">
        <v>10498</v>
      </c>
      <c r="D4540" s="856"/>
      <c r="E4540" s="856"/>
      <c r="F4540" s="851" t="s">
        <v>24</v>
      </c>
      <c r="G4540" s="856"/>
      <c r="H4540" s="829"/>
      <c r="I4540" s="829"/>
      <c r="J4540" s="829"/>
    </row>
    <row r="4541" s="820" customFormat="1" ht="12.75" spans="1:10">
      <c r="A4541" s="853" t="s">
        <v>336</v>
      </c>
      <c r="B4541" s="854" t="s">
        <v>10499</v>
      </c>
      <c r="C4541" s="862" t="s">
        <v>10500</v>
      </c>
      <c r="D4541" s="856"/>
      <c r="E4541" s="856"/>
      <c r="F4541" s="851" t="s">
        <v>24</v>
      </c>
      <c r="G4541" s="856"/>
      <c r="H4541" s="829"/>
      <c r="I4541" s="829"/>
      <c r="J4541" s="829"/>
    </row>
    <row r="4542" s="820" customFormat="1" ht="12.75" spans="1:10">
      <c r="A4542" s="853" t="s">
        <v>336</v>
      </c>
      <c r="B4542" s="854" t="s">
        <v>10501</v>
      </c>
      <c r="C4542" s="855" t="s">
        <v>10502</v>
      </c>
      <c r="D4542" s="856" t="s">
        <v>10503</v>
      </c>
      <c r="E4542" s="856" t="s">
        <v>10504</v>
      </c>
      <c r="F4542" s="851" t="s">
        <v>24</v>
      </c>
      <c r="G4542" s="856"/>
      <c r="H4542" s="829"/>
      <c r="I4542" s="829"/>
      <c r="J4542" s="829"/>
    </row>
    <row r="4543" s="820" customFormat="1" ht="12.75" spans="1:10">
      <c r="A4543" s="853" t="s">
        <v>336</v>
      </c>
      <c r="B4543" s="854" t="s">
        <v>10505</v>
      </c>
      <c r="C4543" s="855" t="s">
        <v>10506</v>
      </c>
      <c r="D4543" s="859"/>
      <c r="E4543" s="856"/>
      <c r="F4543" s="851" t="s">
        <v>24</v>
      </c>
      <c r="G4543" s="856"/>
      <c r="H4543" s="829"/>
      <c r="I4543" s="829"/>
      <c r="J4543" s="829"/>
    </row>
    <row r="4544" s="820" customFormat="1" ht="12.75" spans="1:10">
      <c r="A4544" s="853" t="s">
        <v>336</v>
      </c>
      <c r="B4544" s="854" t="s">
        <v>10507</v>
      </c>
      <c r="C4544" s="862" t="s">
        <v>10508</v>
      </c>
      <c r="D4544" s="856"/>
      <c r="E4544" s="856"/>
      <c r="F4544" s="851" t="s">
        <v>24</v>
      </c>
      <c r="G4544" s="856"/>
      <c r="H4544" s="829"/>
      <c r="I4544" s="829"/>
      <c r="J4544" s="829"/>
    </row>
    <row r="4545" s="820" customFormat="1" ht="36" spans="1:10">
      <c r="A4545" s="853" t="s">
        <v>336</v>
      </c>
      <c r="B4545" s="854" t="s">
        <v>10509</v>
      </c>
      <c r="C4545" s="855" t="s">
        <v>10510</v>
      </c>
      <c r="D4545" s="856" t="s">
        <v>10511</v>
      </c>
      <c r="E4545" s="856"/>
      <c r="F4545" s="851" t="s">
        <v>24</v>
      </c>
      <c r="G4545" s="856" t="s">
        <v>10512</v>
      </c>
      <c r="H4545" s="829"/>
      <c r="I4545" s="829"/>
      <c r="J4545" s="829"/>
    </row>
    <row r="4546" s="820" customFormat="1" ht="24" spans="1:10">
      <c r="A4546" s="853" t="s">
        <v>336</v>
      </c>
      <c r="B4546" s="854" t="s">
        <v>10513</v>
      </c>
      <c r="C4546" s="862" t="s">
        <v>10514</v>
      </c>
      <c r="D4546" s="856"/>
      <c r="E4546" s="856"/>
      <c r="F4546" s="851" t="s">
        <v>24</v>
      </c>
      <c r="G4546" s="856" t="s">
        <v>10512</v>
      </c>
      <c r="H4546" s="829"/>
      <c r="I4546" s="829"/>
      <c r="J4546" s="829"/>
    </row>
    <row r="4547" s="820" customFormat="1" ht="24" spans="1:10">
      <c r="A4547" s="853" t="s">
        <v>336</v>
      </c>
      <c r="B4547" s="854" t="s">
        <v>10515</v>
      </c>
      <c r="C4547" s="862" t="s">
        <v>10516</v>
      </c>
      <c r="D4547" s="856"/>
      <c r="E4547" s="856"/>
      <c r="F4547" s="851" t="s">
        <v>24</v>
      </c>
      <c r="G4547" s="856" t="s">
        <v>10512</v>
      </c>
      <c r="H4547" s="829"/>
      <c r="I4547" s="829"/>
      <c r="J4547" s="829"/>
    </row>
    <row r="4548" s="820" customFormat="1" ht="12.75" spans="1:10">
      <c r="A4548" s="853" t="s">
        <v>336</v>
      </c>
      <c r="B4548" s="854" t="s">
        <v>10517</v>
      </c>
      <c r="C4548" s="855" t="s">
        <v>10518</v>
      </c>
      <c r="D4548" s="859"/>
      <c r="E4548" s="856"/>
      <c r="F4548" s="851" t="s">
        <v>24</v>
      </c>
      <c r="G4548" s="856"/>
      <c r="H4548" s="829"/>
      <c r="I4548" s="829"/>
      <c r="J4548" s="829"/>
    </row>
    <row r="4549" s="820" customFormat="1" ht="12.75" spans="1:10">
      <c r="A4549" s="853" t="s">
        <v>336</v>
      </c>
      <c r="B4549" s="854" t="s">
        <v>10519</v>
      </c>
      <c r="C4549" s="862" t="s">
        <v>10520</v>
      </c>
      <c r="D4549" s="856"/>
      <c r="E4549" s="856"/>
      <c r="F4549" s="851" t="s">
        <v>24</v>
      </c>
      <c r="G4549" s="856"/>
      <c r="H4549" s="829"/>
      <c r="I4549" s="829"/>
      <c r="J4549" s="829"/>
    </row>
    <row r="4550" s="820" customFormat="1" ht="12.75" spans="1:10">
      <c r="A4550" s="853" t="s">
        <v>336</v>
      </c>
      <c r="B4550" s="854" t="s">
        <v>10521</v>
      </c>
      <c r="C4550" s="862" t="s">
        <v>10522</v>
      </c>
      <c r="D4550" s="856"/>
      <c r="E4550" s="856"/>
      <c r="F4550" s="851" t="s">
        <v>24</v>
      </c>
      <c r="G4550" s="856"/>
      <c r="H4550" s="829"/>
      <c r="I4550" s="829"/>
      <c r="J4550" s="829"/>
    </row>
    <row r="4551" s="820" customFormat="1" ht="12.75" spans="1:10">
      <c r="A4551" s="853" t="s">
        <v>336</v>
      </c>
      <c r="B4551" s="854" t="s">
        <v>10523</v>
      </c>
      <c r="C4551" s="862" t="s">
        <v>10524</v>
      </c>
      <c r="D4551" s="856"/>
      <c r="E4551" s="856"/>
      <c r="F4551" s="851" t="s">
        <v>24</v>
      </c>
      <c r="G4551" s="856"/>
      <c r="H4551" s="829"/>
      <c r="I4551" s="829"/>
      <c r="J4551" s="829"/>
    </row>
    <row r="4552" s="820" customFormat="1" ht="12.75" spans="1:10">
      <c r="A4552" s="853" t="s">
        <v>336</v>
      </c>
      <c r="B4552" s="854" t="s">
        <v>10525</v>
      </c>
      <c r="C4552" s="855" t="s">
        <v>10526</v>
      </c>
      <c r="D4552" s="856"/>
      <c r="E4552" s="856"/>
      <c r="F4552" s="851" t="s">
        <v>24</v>
      </c>
      <c r="G4552" s="856"/>
      <c r="H4552" s="829"/>
      <c r="I4552" s="829"/>
      <c r="J4552" s="829"/>
    </row>
    <row r="4553" s="820" customFormat="1" ht="12.75" spans="1:10">
      <c r="A4553" s="853" t="s">
        <v>336</v>
      </c>
      <c r="B4553" s="854" t="s">
        <v>10527</v>
      </c>
      <c r="C4553" s="855" t="s">
        <v>10528</v>
      </c>
      <c r="D4553" s="856"/>
      <c r="E4553" s="856"/>
      <c r="F4553" s="851" t="s">
        <v>24</v>
      </c>
      <c r="G4553" s="856"/>
      <c r="H4553" s="829"/>
      <c r="I4553" s="829"/>
      <c r="J4553" s="829"/>
    </row>
    <row r="4554" s="820" customFormat="1" ht="12.75" spans="1:10">
      <c r="A4554" s="853" t="s">
        <v>336</v>
      </c>
      <c r="B4554" s="854" t="s">
        <v>10529</v>
      </c>
      <c r="C4554" s="855" t="s">
        <v>10530</v>
      </c>
      <c r="D4554" s="856"/>
      <c r="E4554" s="856"/>
      <c r="F4554" s="851" t="s">
        <v>24</v>
      </c>
      <c r="G4554" s="856"/>
      <c r="H4554" s="829"/>
      <c r="I4554" s="829"/>
      <c r="J4554" s="829"/>
    </row>
    <row r="4555" s="820" customFormat="1" ht="12.75" spans="1:10">
      <c r="A4555" s="853" t="s">
        <v>336</v>
      </c>
      <c r="B4555" s="854" t="s">
        <v>10531</v>
      </c>
      <c r="C4555" s="855" t="s">
        <v>10532</v>
      </c>
      <c r="D4555" s="856"/>
      <c r="E4555" s="856"/>
      <c r="F4555" s="851" t="s">
        <v>24</v>
      </c>
      <c r="G4555" s="856"/>
      <c r="H4555" s="829"/>
      <c r="I4555" s="829"/>
      <c r="J4555" s="829"/>
    </row>
    <row r="4556" s="820" customFormat="1" ht="12.75" spans="1:10">
      <c r="A4556" s="853" t="s">
        <v>336</v>
      </c>
      <c r="B4556" s="854" t="s">
        <v>10533</v>
      </c>
      <c r="C4556" s="855" t="s">
        <v>10534</v>
      </c>
      <c r="D4556" s="856" t="s">
        <v>10535</v>
      </c>
      <c r="E4556" s="856"/>
      <c r="F4556" s="851" t="s">
        <v>24</v>
      </c>
      <c r="G4556" s="856"/>
      <c r="H4556" s="829"/>
      <c r="I4556" s="829"/>
      <c r="J4556" s="829"/>
    </row>
    <row r="4557" s="820" customFormat="1" ht="12.75" spans="1:10">
      <c r="A4557" s="853" t="s">
        <v>336</v>
      </c>
      <c r="B4557" s="854" t="s">
        <v>10536</v>
      </c>
      <c r="C4557" s="855" t="s">
        <v>10537</v>
      </c>
      <c r="D4557" s="856"/>
      <c r="E4557" s="856"/>
      <c r="F4557" s="851" t="s">
        <v>24</v>
      </c>
      <c r="G4557" s="856"/>
      <c r="H4557" s="829"/>
      <c r="I4557" s="829"/>
      <c r="J4557" s="829"/>
    </row>
    <row r="4558" s="820" customFormat="1" ht="12.75" spans="1:10">
      <c r="A4558" s="853" t="s">
        <v>336</v>
      </c>
      <c r="B4558" s="854" t="s">
        <v>10538</v>
      </c>
      <c r="C4558" s="855" t="s">
        <v>10539</v>
      </c>
      <c r="D4558" s="856"/>
      <c r="E4558" s="856"/>
      <c r="F4558" s="851" t="s">
        <v>24</v>
      </c>
      <c r="G4558" s="856"/>
      <c r="H4558" s="829"/>
      <c r="I4558" s="829"/>
      <c r="J4558" s="829"/>
    </row>
    <row r="4559" s="820" customFormat="1" ht="12.75" spans="1:10">
      <c r="A4559" s="853" t="s">
        <v>336</v>
      </c>
      <c r="B4559" s="854" t="s">
        <v>10540</v>
      </c>
      <c r="C4559" s="855" t="s">
        <v>10541</v>
      </c>
      <c r="D4559" s="856"/>
      <c r="E4559" s="856" t="s">
        <v>10542</v>
      </c>
      <c r="F4559" s="851" t="s">
        <v>24</v>
      </c>
      <c r="G4559" s="856"/>
      <c r="H4559" s="829"/>
      <c r="I4559" s="829"/>
      <c r="J4559" s="829"/>
    </row>
    <row r="4560" s="820" customFormat="1" ht="12.75" spans="1:10">
      <c r="A4560" s="853" t="s">
        <v>336</v>
      </c>
      <c r="B4560" s="854" t="s">
        <v>10543</v>
      </c>
      <c r="C4560" s="855" t="s">
        <v>10544</v>
      </c>
      <c r="D4560" s="859"/>
      <c r="E4560" s="856" t="s">
        <v>10545</v>
      </c>
      <c r="F4560" s="851" t="s">
        <v>24</v>
      </c>
      <c r="G4560" s="856"/>
      <c r="H4560" s="829"/>
      <c r="I4560" s="829"/>
      <c r="J4560" s="829"/>
    </row>
    <row r="4561" s="820" customFormat="1" ht="12.75" spans="1:10">
      <c r="A4561" s="853" t="s">
        <v>336</v>
      </c>
      <c r="B4561" s="854" t="s">
        <v>10546</v>
      </c>
      <c r="C4561" s="855" t="s">
        <v>10547</v>
      </c>
      <c r="D4561" s="856"/>
      <c r="E4561" s="856" t="s">
        <v>10545</v>
      </c>
      <c r="F4561" s="851" t="s">
        <v>24</v>
      </c>
      <c r="G4561" s="856"/>
      <c r="H4561" s="829"/>
      <c r="I4561" s="829"/>
      <c r="J4561" s="829"/>
    </row>
    <row r="4562" s="820" customFormat="1" ht="12.75" spans="1:10">
      <c r="A4562" s="853" t="s">
        <v>336</v>
      </c>
      <c r="B4562" s="854" t="s">
        <v>10548</v>
      </c>
      <c r="C4562" s="855" t="s">
        <v>10549</v>
      </c>
      <c r="D4562" s="856"/>
      <c r="E4562" s="856" t="s">
        <v>10545</v>
      </c>
      <c r="F4562" s="851" t="s">
        <v>24</v>
      </c>
      <c r="G4562" s="856"/>
      <c r="H4562" s="829"/>
      <c r="I4562" s="829"/>
      <c r="J4562" s="829"/>
    </row>
    <row r="4563" s="820" customFormat="1" ht="12.75" spans="1:10">
      <c r="A4563" s="853" t="s">
        <v>336</v>
      </c>
      <c r="B4563" s="854" t="s">
        <v>10550</v>
      </c>
      <c r="C4563" s="855" t="s">
        <v>10551</v>
      </c>
      <c r="D4563" s="856"/>
      <c r="E4563" s="856" t="s">
        <v>10545</v>
      </c>
      <c r="F4563" s="851" t="s">
        <v>24</v>
      </c>
      <c r="G4563" s="856"/>
      <c r="H4563" s="829"/>
      <c r="I4563" s="829"/>
      <c r="J4563" s="829"/>
    </row>
    <row r="4564" s="820" customFormat="1" ht="12.75" spans="1:10">
      <c r="A4564" s="853" t="s">
        <v>336</v>
      </c>
      <c r="B4564" s="854" t="s">
        <v>10552</v>
      </c>
      <c r="C4564" s="855" t="s">
        <v>10553</v>
      </c>
      <c r="D4564" s="856" t="s">
        <v>10554</v>
      </c>
      <c r="E4564" s="856" t="s">
        <v>10555</v>
      </c>
      <c r="F4564" s="851" t="s">
        <v>24</v>
      </c>
      <c r="G4564" s="856"/>
      <c r="H4564" s="829"/>
      <c r="I4564" s="829"/>
      <c r="J4564" s="829"/>
    </row>
    <row r="4565" s="820" customFormat="1" ht="12.75" spans="1:10">
      <c r="A4565" s="853" t="s">
        <v>336</v>
      </c>
      <c r="B4565" s="854" t="s">
        <v>10556</v>
      </c>
      <c r="C4565" s="855" t="s">
        <v>10557</v>
      </c>
      <c r="D4565" s="856" t="s">
        <v>10558</v>
      </c>
      <c r="E4565" s="856"/>
      <c r="F4565" s="851" t="s">
        <v>24</v>
      </c>
      <c r="G4565" s="856"/>
      <c r="H4565" s="829"/>
      <c r="I4565" s="829"/>
      <c r="J4565" s="829"/>
    </row>
    <row r="4566" s="820" customFormat="1" ht="12.75" spans="1:10">
      <c r="A4566" s="853" t="s">
        <v>336</v>
      </c>
      <c r="B4566" s="854" t="s">
        <v>10559</v>
      </c>
      <c r="C4566" s="855" t="s">
        <v>10560</v>
      </c>
      <c r="D4566" s="856"/>
      <c r="E4566" s="856"/>
      <c r="F4566" s="851" t="s">
        <v>24</v>
      </c>
      <c r="G4566" s="856"/>
      <c r="H4566" s="829"/>
      <c r="I4566" s="829"/>
      <c r="J4566" s="829"/>
    </row>
    <row r="4567" s="820" customFormat="1" ht="12.75" spans="1:10">
      <c r="A4567" s="853" t="s">
        <v>336</v>
      </c>
      <c r="B4567" s="854" t="s">
        <v>10561</v>
      </c>
      <c r="C4567" s="855" t="s">
        <v>10562</v>
      </c>
      <c r="D4567" s="856"/>
      <c r="E4567" s="856" t="s">
        <v>6954</v>
      </c>
      <c r="F4567" s="851" t="s">
        <v>24</v>
      </c>
      <c r="G4567" s="856"/>
      <c r="H4567" s="829"/>
      <c r="I4567" s="829"/>
      <c r="J4567" s="829"/>
    </row>
    <row r="4568" s="820" customFormat="1" ht="12.75" spans="1:10">
      <c r="A4568" s="853" t="s">
        <v>336</v>
      </c>
      <c r="B4568" s="854" t="s">
        <v>10563</v>
      </c>
      <c r="C4568" s="855" t="s">
        <v>10564</v>
      </c>
      <c r="D4568" s="856"/>
      <c r="E4568" s="856"/>
      <c r="F4568" s="851" t="s">
        <v>24</v>
      </c>
      <c r="G4568" s="856"/>
      <c r="H4568" s="829"/>
      <c r="I4568" s="829"/>
      <c r="J4568" s="829"/>
    </row>
    <row r="4569" s="820" customFormat="1" ht="12.75" spans="1:10">
      <c r="A4569" s="853" t="s">
        <v>336</v>
      </c>
      <c r="B4569" s="854" t="s">
        <v>10565</v>
      </c>
      <c r="C4569" s="855" t="s">
        <v>10566</v>
      </c>
      <c r="D4569" s="856"/>
      <c r="E4569" s="856"/>
      <c r="F4569" s="851" t="s">
        <v>24</v>
      </c>
      <c r="G4569" s="856"/>
      <c r="H4569" s="829"/>
      <c r="I4569" s="829"/>
      <c r="J4569" s="829"/>
    </row>
    <row r="4570" s="820" customFormat="1" ht="12.75" spans="1:10">
      <c r="A4570" s="853" t="s">
        <v>336</v>
      </c>
      <c r="B4570" s="854" t="s">
        <v>10567</v>
      </c>
      <c r="C4570" s="855" t="s">
        <v>10568</v>
      </c>
      <c r="D4570" s="856" t="s">
        <v>10569</v>
      </c>
      <c r="E4570" s="856"/>
      <c r="F4570" s="851" t="s">
        <v>24</v>
      </c>
      <c r="G4570" s="856"/>
      <c r="H4570" s="829"/>
      <c r="I4570" s="829"/>
      <c r="J4570" s="829"/>
    </row>
    <row r="4571" s="820" customFormat="1" ht="12.75" spans="1:10">
      <c r="A4571" s="853" t="s">
        <v>336</v>
      </c>
      <c r="B4571" s="854" t="s">
        <v>10570</v>
      </c>
      <c r="C4571" s="855" t="s">
        <v>10571</v>
      </c>
      <c r="D4571" s="859"/>
      <c r="E4571" s="856" t="s">
        <v>10572</v>
      </c>
      <c r="F4571" s="851" t="s">
        <v>24</v>
      </c>
      <c r="G4571" s="856"/>
      <c r="H4571" s="829"/>
      <c r="I4571" s="829"/>
      <c r="J4571" s="829"/>
    </row>
    <row r="4572" s="820" customFormat="1" ht="12.75" spans="1:10">
      <c r="A4572" s="853" t="s">
        <v>336</v>
      </c>
      <c r="B4572" s="854" t="s">
        <v>10573</v>
      </c>
      <c r="C4572" s="862" t="s">
        <v>10574</v>
      </c>
      <c r="D4572" s="856"/>
      <c r="E4572" s="856" t="s">
        <v>10572</v>
      </c>
      <c r="F4572" s="851" t="s">
        <v>24</v>
      </c>
      <c r="G4572" s="856"/>
      <c r="H4572" s="829"/>
      <c r="I4572" s="829"/>
      <c r="J4572" s="829"/>
    </row>
    <row r="4573" s="820" customFormat="1" ht="12.75" spans="1:10">
      <c r="A4573" s="853" t="s">
        <v>336</v>
      </c>
      <c r="B4573" s="854" t="s">
        <v>10575</v>
      </c>
      <c r="C4573" s="862" t="s">
        <v>10576</v>
      </c>
      <c r="D4573" s="856"/>
      <c r="E4573" s="856" t="s">
        <v>10572</v>
      </c>
      <c r="F4573" s="851" t="s">
        <v>24</v>
      </c>
      <c r="G4573" s="856"/>
      <c r="H4573" s="829"/>
      <c r="I4573" s="829"/>
      <c r="J4573" s="829"/>
    </row>
    <row r="4574" s="820" customFormat="1" ht="12.75" spans="1:10">
      <c r="A4574" s="853" t="s">
        <v>336</v>
      </c>
      <c r="B4574" s="854" t="s">
        <v>10577</v>
      </c>
      <c r="C4574" s="862" t="s">
        <v>10578</v>
      </c>
      <c r="D4574" s="856"/>
      <c r="E4574" s="856" t="s">
        <v>10572</v>
      </c>
      <c r="F4574" s="851" t="s">
        <v>24</v>
      </c>
      <c r="G4574" s="856"/>
      <c r="H4574" s="829"/>
      <c r="I4574" s="829"/>
      <c r="J4574" s="829"/>
    </row>
    <row r="4575" s="820" customFormat="1" ht="12.75" spans="1:10">
      <c r="A4575" s="853" t="s">
        <v>336</v>
      </c>
      <c r="B4575" s="854" t="s">
        <v>10579</v>
      </c>
      <c r="C4575" s="862" t="s">
        <v>10580</v>
      </c>
      <c r="D4575" s="856"/>
      <c r="E4575" s="856" t="s">
        <v>10572</v>
      </c>
      <c r="F4575" s="851" t="s">
        <v>24</v>
      </c>
      <c r="G4575" s="856"/>
      <c r="H4575" s="829"/>
      <c r="I4575" s="829"/>
      <c r="J4575" s="829"/>
    </row>
    <row r="4576" s="820" customFormat="1" ht="12.75" spans="1:10">
      <c r="A4576" s="853" t="s">
        <v>336</v>
      </c>
      <c r="B4576" s="854" t="s">
        <v>10581</v>
      </c>
      <c r="C4576" s="862" t="s">
        <v>10582</v>
      </c>
      <c r="D4576" s="856"/>
      <c r="E4576" s="856" t="s">
        <v>10572</v>
      </c>
      <c r="F4576" s="851" t="s">
        <v>24</v>
      </c>
      <c r="G4576" s="856"/>
      <c r="H4576" s="829"/>
      <c r="I4576" s="829"/>
      <c r="J4576" s="829"/>
    </row>
    <row r="4577" s="820" customFormat="1" ht="24" spans="1:10">
      <c r="A4577" s="853" t="s">
        <v>336</v>
      </c>
      <c r="B4577" s="854" t="s">
        <v>10583</v>
      </c>
      <c r="C4577" s="855" t="s">
        <v>10584</v>
      </c>
      <c r="D4577" s="856" t="s">
        <v>10585</v>
      </c>
      <c r="E4577" s="856"/>
      <c r="F4577" s="851" t="s">
        <v>24</v>
      </c>
      <c r="G4577" s="859"/>
      <c r="H4577" s="829"/>
      <c r="I4577" s="829"/>
      <c r="J4577" s="829"/>
    </row>
    <row r="4578" s="820" customFormat="1" ht="24" spans="1:10">
      <c r="A4578" s="853" t="s">
        <v>336</v>
      </c>
      <c r="B4578" s="854" t="s">
        <v>10586</v>
      </c>
      <c r="C4578" s="862" t="s">
        <v>10587</v>
      </c>
      <c r="D4578" s="856" t="s">
        <v>10585</v>
      </c>
      <c r="E4578" s="856"/>
      <c r="F4578" s="851" t="s">
        <v>24</v>
      </c>
      <c r="G4578" s="856"/>
      <c r="H4578" s="829"/>
      <c r="I4578" s="829"/>
      <c r="J4578" s="829"/>
    </row>
    <row r="4579" s="820" customFormat="1" ht="12.75" spans="1:10">
      <c r="A4579" s="853" t="s">
        <v>336</v>
      </c>
      <c r="B4579" s="854" t="s">
        <v>10588</v>
      </c>
      <c r="C4579" s="862" t="s">
        <v>10589</v>
      </c>
      <c r="D4579" s="861" t="s">
        <v>10585</v>
      </c>
      <c r="E4579" s="856"/>
      <c r="F4579" s="851" t="s">
        <v>10590</v>
      </c>
      <c r="G4579" s="856" t="s">
        <v>10591</v>
      </c>
      <c r="H4579" s="829"/>
      <c r="I4579" s="829"/>
      <c r="J4579" s="829"/>
    </row>
    <row r="4580" s="820" customFormat="1" ht="24" spans="1:10">
      <c r="A4580" s="853" t="s">
        <v>336</v>
      </c>
      <c r="B4580" s="854" t="s">
        <v>10592</v>
      </c>
      <c r="C4580" s="862" t="s">
        <v>10593</v>
      </c>
      <c r="D4580" s="856" t="s">
        <v>10585</v>
      </c>
      <c r="E4580" s="856"/>
      <c r="F4580" s="851" t="s">
        <v>24</v>
      </c>
      <c r="G4580" s="856"/>
      <c r="H4580" s="829"/>
      <c r="I4580" s="829"/>
      <c r="J4580" s="829"/>
    </row>
    <row r="4581" s="820" customFormat="1" ht="24" spans="1:10">
      <c r="A4581" s="853" t="s">
        <v>336</v>
      </c>
      <c r="B4581" s="854" t="s">
        <v>10594</v>
      </c>
      <c r="C4581" s="862" t="s">
        <v>10595</v>
      </c>
      <c r="D4581" s="861" t="s">
        <v>10585</v>
      </c>
      <c r="E4581" s="856"/>
      <c r="F4581" s="851" t="s">
        <v>10590</v>
      </c>
      <c r="G4581" s="856" t="s">
        <v>10591</v>
      </c>
      <c r="H4581" s="829"/>
      <c r="I4581" s="829"/>
      <c r="J4581" s="829"/>
    </row>
    <row r="4582" s="820" customFormat="1" ht="24" spans="1:10">
      <c r="A4582" s="853" t="s">
        <v>336</v>
      </c>
      <c r="B4582" s="854" t="s">
        <v>10596</v>
      </c>
      <c r="C4582" s="862" t="s">
        <v>10597</v>
      </c>
      <c r="D4582" s="856" t="s">
        <v>10585</v>
      </c>
      <c r="E4582" s="856"/>
      <c r="F4582" s="851" t="s">
        <v>24</v>
      </c>
      <c r="G4582" s="856"/>
      <c r="H4582" s="829"/>
      <c r="I4582" s="829"/>
      <c r="J4582" s="829"/>
    </row>
    <row r="4583" s="820" customFormat="1" ht="12.75" spans="1:10">
      <c r="A4583" s="853" t="s">
        <v>336</v>
      </c>
      <c r="B4583" s="854" t="s">
        <v>10598</v>
      </c>
      <c r="C4583" s="855" t="s">
        <v>10599</v>
      </c>
      <c r="D4583" s="856" t="s">
        <v>10600</v>
      </c>
      <c r="E4583" s="856" t="s">
        <v>10601</v>
      </c>
      <c r="F4583" s="851" t="s">
        <v>24</v>
      </c>
      <c r="G4583" s="856"/>
      <c r="H4583" s="829"/>
      <c r="I4583" s="829"/>
      <c r="J4583" s="829"/>
    </row>
    <row r="4584" s="820" customFormat="1" ht="12.75" spans="1:10">
      <c r="A4584" s="853" t="s">
        <v>336</v>
      </c>
      <c r="B4584" s="854" t="s">
        <v>10602</v>
      </c>
      <c r="C4584" s="855" t="s">
        <v>10603</v>
      </c>
      <c r="D4584" s="856"/>
      <c r="E4584" s="856" t="s">
        <v>10572</v>
      </c>
      <c r="F4584" s="851" t="s">
        <v>24</v>
      </c>
      <c r="G4584" s="856"/>
      <c r="H4584" s="829"/>
      <c r="I4584" s="829"/>
      <c r="J4584" s="829"/>
    </row>
    <row r="4585" s="820" customFormat="1" ht="24" spans="1:10">
      <c r="A4585" s="853" t="s">
        <v>336</v>
      </c>
      <c r="B4585" s="854" t="s">
        <v>10604</v>
      </c>
      <c r="C4585" s="855" t="s">
        <v>10605</v>
      </c>
      <c r="D4585" s="856" t="s">
        <v>10606</v>
      </c>
      <c r="E4585" s="856" t="s">
        <v>10607</v>
      </c>
      <c r="F4585" s="851" t="s">
        <v>24</v>
      </c>
      <c r="G4585" s="856"/>
      <c r="H4585" s="829"/>
      <c r="I4585" s="829"/>
      <c r="J4585" s="829"/>
    </row>
    <row r="4586" s="820" customFormat="1" ht="24" spans="1:10">
      <c r="A4586" s="853" t="s">
        <v>336</v>
      </c>
      <c r="B4586" s="854" t="s">
        <v>10608</v>
      </c>
      <c r="C4586" s="862" t="s">
        <v>10609</v>
      </c>
      <c r="D4586" s="856"/>
      <c r="E4586" s="856" t="s">
        <v>10607</v>
      </c>
      <c r="F4586" s="851" t="s">
        <v>24</v>
      </c>
      <c r="G4586" s="856"/>
      <c r="H4586" s="829"/>
      <c r="I4586" s="829"/>
      <c r="J4586" s="829"/>
    </row>
    <row r="4587" s="820" customFormat="1" ht="24" spans="1:10">
      <c r="A4587" s="853" t="s">
        <v>336</v>
      </c>
      <c r="B4587" s="854" t="s">
        <v>10610</v>
      </c>
      <c r="C4587" s="862" t="s">
        <v>10611</v>
      </c>
      <c r="D4587" s="856"/>
      <c r="E4587" s="856" t="s">
        <v>10607</v>
      </c>
      <c r="F4587" s="851" t="s">
        <v>24</v>
      </c>
      <c r="G4587" s="856"/>
      <c r="H4587" s="829"/>
      <c r="I4587" s="829"/>
      <c r="J4587" s="829"/>
    </row>
    <row r="4588" s="820" customFormat="1" ht="24" spans="1:10">
      <c r="A4588" s="853" t="s">
        <v>336</v>
      </c>
      <c r="B4588" s="854" t="s">
        <v>10612</v>
      </c>
      <c r="C4588" s="862" t="s">
        <v>10613</v>
      </c>
      <c r="D4588" s="856"/>
      <c r="E4588" s="856" t="s">
        <v>10607</v>
      </c>
      <c r="F4588" s="851" t="s">
        <v>24</v>
      </c>
      <c r="G4588" s="856"/>
      <c r="H4588" s="829"/>
      <c r="I4588" s="829"/>
      <c r="J4588" s="829"/>
    </row>
    <row r="4589" s="820" customFormat="1" ht="12.75" spans="1:10">
      <c r="A4589" s="853" t="s">
        <v>336</v>
      </c>
      <c r="B4589" s="854" t="s">
        <v>10614</v>
      </c>
      <c r="C4589" s="855" t="s">
        <v>10615</v>
      </c>
      <c r="D4589" s="856"/>
      <c r="E4589" s="856"/>
      <c r="F4589" s="851" t="s">
        <v>24</v>
      </c>
      <c r="G4589" s="856"/>
      <c r="H4589" s="829"/>
      <c r="I4589" s="829"/>
      <c r="J4589" s="829"/>
    </row>
    <row r="4590" s="823" customFormat="1" ht="24" spans="1:10">
      <c r="A4590" s="860" t="s">
        <v>336</v>
      </c>
      <c r="B4590" s="889" t="s">
        <v>10616</v>
      </c>
      <c r="C4590" s="862" t="s">
        <v>10617</v>
      </c>
      <c r="D4590" s="861" t="s">
        <v>10618</v>
      </c>
      <c r="E4590" s="861" t="s">
        <v>10371</v>
      </c>
      <c r="F4590" s="868" t="s">
        <v>24</v>
      </c>
      <c r="G4590" s="861"/>
      <c r="H4590" s="869"/>
      <c r="I4590" s="869"/>
      <c r="J4590" s="869"/>
    </row>
    <row r="4591" s="823" customFormat="1" ht="24" spans="1:10">
      <c r="A4591" s="860" t="s">
        <v>336</v>
      </c>
      <c r="B4591" s="889" t="s">
        <v>10619</v>
      </c>
      <c r="C4591" s="862" t="s">
        <v>10620</v>
      </c>
      <c r="D4591" s="861" t="s">
        <v>10621</v>
      </c>
      <c r="E4591" s="861" t="s">
        <v>10622</v>
      </c>
      <c r="F4591" s="868" t="s">
        <v>24</v>
      </c>
      <c r="G4591" s="861"/>
      <c r="H4591" s="869"/>
      <c r="I4591" s="869"/>
      <c r="J4591" s="869"/>
    </row>
    <row r="4592" s="820" customFormat="1" ht="12.75" spans="1:10">
      <c r="A4592" s="853"/>
      <c r="B4592" s="854" t="s">
        <v>10623</v>
      </c>
      <c r="C4592" s="855" t="s">
        <v>10624</v>
      </c>
      <c r="D4592" s="856"/>
      <c r="E4592" s="856"/>
      <c r="F4592" s="851"/>
      <c r="G4592" s="856"/>
      <c r="H4592" s="829"/>
      <c r="I4592" s="829"/>
      <c r="J4592" s="829"/>
    </row>
    <row r="4593" s="820" customFormat="1" ht="12.75" spans="1:10">
      <c r="A4593" s="853" t="s">
        <v>336</v>
      </c>
      <c r="B4593" s="854" t="s">
        <v>10625</v>
      </c>
      <c r="C4593" s="855" t="s">
        <v>10626</v>
      </c>
      <c r="D4593" s="856"/>
      <c r="E4593" s="856"/>
      <c r="F4593" s="851" t="s">
        <v>24</v>
      </c>
      <c r="G4593" s="856"/>
      <c r="H4593" s="829"/>
      <c r="I4593" s="829"/>
      <c r="J4593" s="829"/>
    </row>
    <row r="4594" s="820" customFormat="1" ht="12.75" spans="1:10">
      <c r="A4594" s="853" t="s">
        <v>336</v>
      </c>
      <c r="B4594" s="854" t="s">
        <v>10627</v>
      </c>
      <c r="C4594" s="855" t="s">
        <v>10628</v>
      </c>
      <c r="D4594" s="856"/>
      <c r="E4594" s="856"/>
      <c r="F4594" s="851" t="s">
        <v>10266</v>
      </c>
      <c r="G4594" s="859"/>
      <c r="H4594" s="829"/>
      <c r="I4594" s="829"/>
      <c r="J4594" s="829"/>
    </row>
    <row r="4595" s="820" customFormat="1" ht="12.75" spans="1:10">
      <c r="A4595" s="853" t="s">
        <v>336</v>
      </c>
      <c r="B4595" s="854" t="s">
        <v>10629</v>
      </c>
      <c r="C4595" s="862" t="s">
        <v>10630</v>
      </c>
      <c r="D4595" s="856"/>
      <c r="E4595" s="856"/>
      <c r="F4595" s="868" t="s">
        <v>10266</v>
      </c>
      <c r="G4595" s="856"/>
      <c r="H4595" s="829"/>
      <c r="I4595" s="829"/>
      <c r="J4595" s="829"/>
    </row>
    <row r="4596" s="820" customFormat="1" ht="12.75" spans="1:10">
      <c r="A4596" s="853" t="s">
        <v>336</v>
      </c>
      <c r="B4596" s="854" t="s">
        <v>10631</v>
      </c>
      <c r="C4596" s="862" t="s">
        <v>10632</v>
      </c>
      <c r="D4596" s="856"/>
      <c r="E4596" s="856"/>
      <c r="F4596" s="868" t="s">
        <v>10266</v>
      </c>
      <c r="G4596" s="856"/>
      <c r="H4596" s="829"/>
      <c r="I4596" s="829"/>
      <c r="J4596" s="829"/>
    </row>
    <row r="4597" s="820" customFormat="1" ht="12.75" spans="1:10">
      <c r="A4597" s="853" t="s">
        <v>336</v>
      </c>
      <c r="B4597" s="854" t="s">
        <v>10633</v>
      </c>
      <c r="C4597" s="862" t="s">
        <v>10634</v>
      </c>
      <c r="D4597" s="856"/>
      <c r="E4597" s="856"/>
      <c r="F4597" s="868" t="s">
        <v>10266</v>
      </c>
      <c r="G4597" s="856"/>
      <c r="H4597" s="829"/>
      <c r="I4597" s="829"/>
      <c r="J4597" s="829"/>
    </row>
    <row r="4598" s="820" customFormat="1" ht="12.75" spans="1:10">
      <c r="A4598" s="853" t="s">
        <v>336</v>
      </c>
      <c r="B4598" s="854" t="s">
        <v>10635</v>
      </c>
      <c r="C4598" s="862" t="s">
        <v>10636</v>
      </c>
      <c r="D4598" s="856"/>
      <c r="E4598" s="856"/>
      <c r="F4598" s="868" t="s">
        <v>10266</v>
      </c>
      <c r="G4598" s="856"/>
      <c r="H4598" s="829"/>
      <c r="I4598" s="829"/>
      <c r="J4598" s="829"/>
    </row>
    <row r="4599" s="820" customFormat="1" ht="12.75" spans="1:10">
      <c r="A4599" s="853" t="s">
        <v>336</v>
      </c>
      <c r="B4599" s="854" t="s">
        <v>10637</v>
      </c>
      <c r="C4599" s="855" t="s">
        <v>10638</v>
      </c>
      <c r="D4599" s="856"/>
      <c r="E4599" s="856"/>
      <c r="F4599" s="851" t="s">
        <v>10266</v>
      </c>
      <c r="G4599" s="856"/>
      <c r="H4599" s="829"/>
      <c r="I4599" s="829"/>
      <c r="J4599" s="829"/>
    </row>
    <row r="4600" s="820" customFormat="1" ht="12.75" spans="1:10">
      <c r="A4600" s="853" t="s">
        <v>336</v>
      </c>
      <c r="B4600" s="854" t="s">
        <v>10639</v>
      </c>
      <c r="C4600" s="855" t="s">
        <v>10640</v>
      </c>
      <c r="D4600" s="856"/>
      <c r="E4600" s="856"/>
      <c r="F4600" s="851" t="s">
        <v>10266</v>
      </c>
      <c r="G4600" s="856"/>
      <c r="H4600" s="829"/>
      <c r="I4600" s="829"/>
      <c r="J4600" s="829"/>
    </row>
    <row r="4601" s="820" customFormat="1" ht="12.75" spans="1:10">
      <c r="A4601" s="853" t="s">
        <v>336</v>
      </c>
      <c r="B4601" s="854" t="s">
        <v>10641</v>
      </c>
      <c r="C4601" s="855" t="s">
        <v>10642</v>
      </c>
      <c r="D4601" s="856"/>
      <c r="E4601" s="856"/>
      <c r="F4601" s="851" t="s">
        <v>24</v>
      </c>
      <c r="G4601" s="856"/>
      <c r="H4601" s="829"/>
      <c r="I4601" s="829"/>
      <c r="J4601" s="829"/>
    </row>
    <row r="4602" s="820" customFormat="1" ht="12.75" spans="1:10">
      <c r="A4602" s="853" t="s">
        <v>336</v>
      </c>
      <c r="B4602" s="854" t="s">
        <v>10643</v>
      </c>
      <c r="C4602" s="855" t="s">
        <v>10644</v>
      </c>
      <c r="D4602" s="856"/>
      <c r="E4602" s="856"/>
      <c r="F4602" s="851" t="s">
        <v>24</v>
      </c>
      <c r="G4602" s="856"/>
      <c r="H4602" s="829"/>
      <c r="I4602" s="829"/>
      <c r="J4602" s="829"/>
    </row>
    <row r="4603" s="820" customFormat="1" ht="12.75" spans="1:10">
      <c r="A4603" s="853" t="s">
        <v>336</v>
      </c>
      <c r="B4603" s="854" t="s">
        <v>10645</v>
      </c>
      <c r="C4603" s="855" t="s">
        <v>10646</v>
      </c>
      <c r="D4603" s="859"/>
      <c r="E4603" s="856" t="s">
        <v>10647</v>
      </c>
      <c r="F4603" s="851" t="s">
        <v>24</v>
      </c>
      <c r="G4603" s="856"/>
      <c r="H4603" s="829"/>
      <c r="I4603" s="829"/>
      <c r="J4603" s="829"/>
    </row>
    <row r="4604" s="820" customFormat="1" ht="12.75" spans="1:10">
      <c r="A4604" s="853" t="s">
        <v>336</v>
      </c>
      <c r="B4604" s="854" t="s">
        <v>10648</v>
      </c>
      <c r="C4604" s="862" t="s">
        <v>10649</v>
      </c>
      <c r="D4604" s="856"/>
      <c r="E4604" s="856" t="s">
        <v>10647</v>
      </c>
      <c r="F4604" s="851" t="s">
        <v>24</v>
      </c>
      <c r="G4604" s="856"/>
      <c r="H4604" s="829"/>
      <c r="I4604" s="829"/>
      <c r="J4604" s="829"/>
    </row>
    <row r="4605" s="820" customFormat="1" ht="12.75" spans="1:10">
      <c r="A4605" s="853" t="s">
        <v>336</v>
      </c>
      <c r="B4605" s="854" t="s">
        <v>10650</v>
      </c>
      <c r="C4605" s="862" t="s">
        <v>10651</v>
      </c>
      <c r="D4605" s="856"/>
      <c r="E4605" s="856" t="s">
        <v>10647</v>
      </c>
      <c r="F4605" s="851" t="s">
        <v>24</v>
      </c>
      <c r="G4605" s="856"/>
      <c r="H4605" s="829"/>
      <c r="I4605" s="829"/>
      <c r="J4605" s="829"/>
    </row>
    <row r="4606" s="820" customFormat="1" ht="12.75" spans="1:10">
      <c r="A4606" s="853" t="s">
        <v>336</v>
      </c>
      <c r="B4606" s="854" t="s">
        <v>10652</v>
      </c>
      <c r="C4606" s="862" t="s">
        <v>10653</v>
      </c>
      <c r="D4606" s="856"/>
      <c r="E4606" s="856" t="s">
        <v>10647</v>
      </c>
      <c r="F4606" s="851" t="s">
        <v>24</v>
      </c>
      <c r="G4606" s="856"/>
      <c r="H4606" s="829"/>
      <c r="I4606" s="829"/>
      <c r="J4606" s="829"/>
    </row>
    <row r="4607" s="820" customFormat="1" ht="12.75" spans="1:10">
      <c r="A4607" s="853" t="s">
        <v>336</v>
      </c>
      <c r="B4607" s="854" t="s">
        <v>10654</v>
      </c>
      <c r="C4607" s="862" t="s">
        <v>10655</v>
      </c>
      <c r="D4607" s="856"/>
      <c r="E4607" s="856" t="s">
        <v>10647</v>
      </c>
      <c r="F4607" s="851" t="s">
        <v>24</v>
      </c>
      <c r="G4607" s="856"/>
      <c r="H4607" s="829"/>
      <c r="I4607" s="829"/>
      <c r="J4607" s="829"/>
    </row>
    <row r="4608" s="820" customFormat="1" ht="12.75" spans="1:10">
      <c r="A4608" s="853" t="s">
        <v>336</v>
      </c>
      <c r="B4608" s="854" t="s">
        <v>10656</v>
      </c>
      <c r="C4608" s="862" t="s">
        <v>10657</v>
      </c>
      <c r="D4608" s="856"/>
      <c r="E4608" s="856" t="s">
        <v>10647</v>
      </c>
      <c r="F4608" s="851" t="s">
        <v>24</v>
      </c>
      <c r="G4608" s="856"/>
      <c r="H4608" s="829"/>
      <c r="I4608" s="829"/>
      <c r="J4608" s="829"/>
    </row>
    <row r="4609" s="820" customFormat="1" ht="12.75" spans="1:10">
      <c r="A4609" s="853" t="s">
        <v>336</v>
      </c>
      <c r="B4609" s="854" t="s">
        <v>10658</v>
      </c>
      <c r="C4609" s="855" t="s">
        <v>10659</v>
      </c>
      <c r="D4609" s="856" t="s">
        <v>10660</v>
      </c>
      <c r="E4609" s="856"/>
      <c r="F4609" s="851" t="s">
        <v>24</v>
      </c>
      <c r="G4609" s="856"/>
      <c r="H4609" s="829"/>
      <c r="I4609" s="829"/>
      <c r="J4609" s="829"/>
    </row>
    <row r="4610" s="820" customFormat="1" ht="12.75" spans="1:10">
      <c r="A4610" s="853" t="s">
        <v>336</v>
      </c>
      <c r="B4610" s="854" t="s">
        <v>10661</v>
      </c>
      <c r="C4610" s="855" t="s">
        <v>10662</v>
      </c>
      <c r="D4610" s="859"/>
      <c r="E4610" s="856"/>
      <c r="F4610" s="851" t="s">
        <v>24</v>
      </c>
      <c r="G4610" s="856"/>
      <c r="H4610" s="829"/>
      <c r="I4610" s="829"/>
      <c r="J4610" s="829"/>
    </row>
    <row r="4611" s="820" customFormat="1" ht="12.75" spans="1:10">
      <c r="A4611" s="853" t="s">
        <v>336</v>
      </c>
      <c r="B4611" s="854" t="s">
        <v>10663</v>
      </c>
      <c r="C4611" s="862" t="s">
        <v>10664</v>
      </c>
      <c r="D4611" s="856"/>
      <c r="E4611" s="856"/>
      <c r="F4611" s="851" t="s">
        <v>24</v>
      </c>
      <c r="G4611" s="856"/>
      <c r="H4611" s="829"/>
      <c r="I4611" s="829"/>
      <c r="J4611" s="829"/>
    </row>
    <row r="4612" s="820" customFormat="1" ht="12.75" spans="1:10">
      <c r="A4612" s="853" t="s">
        <v>336</v>
      </c>
      <c r="B4612" s="854" t="s">
        <v>10665</v>
      </c>
      <c r="C4612" s="862" t="s">
        <v>10666</v>
      </c>
      <c r="D4612" s="856"/>
      <c r="E4612" s="856"/>
      <c r="F4612" s="851" t="s">
        <v>24</v>
      </c>
      <c r="G4612" s="856"/>
      <c r="H4612" s="829"/>
      <c r="I4612" s="829"/>
      <c r="J4612" s="829"/>
    </row>
    <row r="4613" s="820" customFormat="1" ht="12.75" spans="1:10">
      <c r="A4613" s="853" t="s">
        <v>336</v>
      </c>
      <c r="B4613" s="854" t="s">
        <v>10667</v>
      </c>
      <c r="C4613" s="862" t="s">
        <v>10668</v>
      </c>
      <c r="D4613" s="856"/>
      <c r="E4613" s="856"/>
      <c r="F4613" s="851" t="s">
        <v>24</v>
      </c>
      <c r="G4613" s="856"/>
      <c r="H4613" s="829"/>
      <c r="I4613" s="829"/>
      <c r="J4613" s="829"/>
    </row>
    <row r="4614" s="820" customFormat="1" ht="12.75" spans="1:10">
      <c r="A4614" s="853" t="s">
        <v>336</v>
      </c>
      <c r="B4614" s="854" t="s">
        <v>10669</v>
      </c>
      <c r="C4614" s="855" t="s">
        <v>10670</v>
      </c>
      <c r="D4614" s="856"/>
      <c r="E4614" s="856" t="s">
        <v>10671</v>
      </c>
      <c r="F4614" s="851" t="s">
        <v>24</v>
      </c>
      <c r="G4614" s="856"/>
      <c r="H4614" s="829"/>
      <c r="I4614" s="829"/>
      <c r="J4614" s="829"/>
    </row>
    <row r="4615" s="820" customFormat="1" ht="12.75" spans="1:10">
      <c r="A4615" s="853" t="s">
        <v>336</v>
      </c>
      <c r="B4615" s="854" t="s">
        <v>10672</v>
      </c>
      <c r="C4615" s="855" t="s">
        <v>10673</v>
      </c>
      <c r="D4615" s="856" t="s">
        <v>10674</v>
      </c>
      <c r="E4615" s="856"/>
      <c r="F4615" s="851" t="s">
        <v>24</v>
      </c>
      <c r="G4615" s="856"/>
      <c r="H4615" s="829"/>
      <c r="I4615" s="829"/>
      <c r="J4615" s="829"/>
    </row>
    <row r="4616" s="820" customFormat="1" ht="12.75" spans="1:10">
      <c r="A4616" s="853" t="s">
        <v>336</v>
      </c>
      <c r="B4616" s="854" t="s">
        <v>10675</v>
      </c>
      <c r="C4616" s="855" t="s">
        <v>10676</v>
      </c>
      <c r="D4616" s="856"/>
      <c r="E4616" s="856"/>
      <c r="F4616" s="851" t="s">
        <v>24</v>
      </c>
      <c r="G4616" s="856"/>
      <c r="H4616" s="829"/>
      <c r="I4616" s="829"/>
      <c r="J4616" s="829"/>
    </row>
    <row r="4617" s="820" customFormat="1" ht="12.75" spans="1:10">
      <c r="A4617" s="853" t="s">
        <v>336</v>
      </c>
      <c r="B4617" s="854" t="s">
        <v>10677</v>
      </c>
      <c r="C4617" s="855" t="s">
        <v>10678</v>
      </c>
      <c r="D4617" s="856"/>
      <c r="E4617" s="856"/>
      <c r="F4617" s="851" t="s">
        <v>24</v>
      </c>
      <c r="G4617" s="856"/>
      <c r="H4617" s="829"/>
      <c r="I4617" s="829"/>
      <c r="J4617" s="829"/>
    </row>
    <row r="4618" s="820" customFormat="1" ht="12.75" spans="1:10">
      <c r="A4618" s="853" t="s">
        <v>336</v>
      </c>
      <c r="B4618" s="854" t="s">
        <v>10679</v>
      </c>
      <c r="C4618" s="855" t="s">
        <v>10680</v>
      </c>
      <c r="D4618" s="856"/>
      <c r="E4618" s="856"/>
      <c r="F4618" s="851" t="s">
        <v>24</v>
      </c>
      <c r="G4618" s="856"/>
      <c r="H4618" s="829"/>
      <c r="I4618" s="829"/>
      <c r="J4618" s="829"/>
    </row>
    <row r="4619" s="820" customFormat="1" ht="12.75" spans="1:10">
      <c r="A4619" s="853" t="s">
        <v>336</v>
      </c>
      <c r="B4619" s="854" t="s">
        <v>10681</v>
      </c>
      <c r="C4619" s="855" t="s">
        <v>10682</v>
      </c>
      <c r="D4619" s="856"/>
      <c r="E4619" s="856"/>
      <c r="F4619" s="851" t="s">
        <v>24</v>
      </c>
      <c r="G4619" s="856"/>
      <c r="H4619" s="829"/>
      <c r="I4619" s="829"/>
      <c r="J4619" s="829"/>
    </row>
    <row r="4620" s="820" customFormat="1" ht="12.75" spans="1:10">
      <c r="A4620" s="853" t="s">
        <v>336</v>
      </c>
      <c r="B4620" s="854" t="s">
        <v>10683</v>
      </c>
      <c r="C4620" s="855" t="s">
        <v>10684</v>
      </c>
      <c r="D4620" s="856"/>
      <c r="E4620" s="856"/>
      <c r="F4620" s="851" t="s">
        <v>24</v>
      </c>
      <c r="G4620" s="856"/>
      <c r="H4620" s="829"/>
      <c r="I4620" s="829"/>
      <c r="J4620" s="829"/>
    </row>
    <row r="4621" s="820" customFormat="1" ht="12.75" spans="1:10">
      <c r="A4621" s="853" t="s">
        <v>336</v>
      </c>
      <c r="B4621" s="854" t="s">
        <v>10685</v>
      </c>
      <c r="C4621" s="855" t="s">
        <v>10686</v>
      </c>
      <c r="D4621" s="856" t="s">
        <v>10687</v>
      </c>
      <c r="E4621" s="856"/>
      <c r="F4621" s="851" t="s">
        <v>24</v>
      </c>
      <c r="G4621" s="856"/>
      <c r="H4621" s="829"/>
      <c r="I4621" s="829"/>
      <c r="J4621" s="829"/>
    </row>
    <row r="4622" s="820" customFormat="1" ht="12.75" spans="1:10">
      <c r="A4622" s="853" t="s">
        <v>336</v>
      </c>
      <c r="B4622" s="854" t="s">
        <v>10688</v>
      </c>
      <c r="C4622" s="855" t="s">
        <v>10689</v>
      </c>
      <c r="D4622" s="856"/>
      <c r="E4622" s="856"/>
      <c r="F4622" s="851" t="s">
        <v>24</v>
      </c>
      <c r="G4622" s="856"/>
      <c r="H4622" s="829"/>
      <c r="I4622" s="829"/>
      <c r="J4622" s="829"/>
    </row>
    <row r="4623" s="823" customFormat="1" ht="24" spans="1:10">
      <c r="A4623" s="860" t="s">
        <v>336</v>
      </c>
      <c r="B4623" s="889" t="s">
        <v>10690</v>
      </c>
      <c r="C4623" s="862" t="s">
        <v>10691</v>
      </c>
      <c r="D4623" s="861" t="s">
        <v>10692</v>
      </c>
      <c r="E4623" s="861"/>
      <c r="F4623" s="868" t="s">
        <v>24</v>
      </c>
      <c r="G4623" s="861" t="s">
        <v>8306</v>
      </c>
      <c r="H4623" s="869"/>
      <c r="I4623" s="869"/>
      <c r="J4623" s="869"/>
    </row>
    <row r="4624" s="823" customFormat="1" ht="36" spans="1:10">
      <c r="A4624" s="860" t="s">
        <v>336</v>
      </c>
      <c r="B4624" s="889" t="s">
        <v>10693</v>
      </c>
      <c r="C4624" s="862" t="s">
        <v>10694</v>
      </c>
      <c r="D4624" s="861" t="s">
        <v>10695</v>
      </c>
      <c r="E4624" s="861"/>
      <c r="F4624" s="868" t="s">
        <v>24</v>
      </c>
      <c r="G4624" s="861"/>
      <c r="H4624" s="869"/>
      <c r="I4624" s="869"/>
      <c r="J4624" s="869"/>
    </row>
    <row r="4625" s="823" customFormat="1" ht="12.75" spans="1:10">
      <c r="A4625" s="860" t="s">
        <v>336</v>
      </c>
      <c r="B4625" s="889" t="s">
        <v>10696</v>
      </c>
      <c r="C4625" s="862" t="s">
        <v>10697</v>
      </c>
      <c r="D4625" s="861" t="s">
        <v>10698</v>
      </c>
      <c r="E4625" s="861"/>
      <c r="F4625" s="868" t="s">
        <v>24</v>
      </c>
      <c r="G4625" s="861"/>
      <c r="H4625" s="869"/>
      <c r="I4625" s="869"/>
      <c r="J4625" s="869"/>
    </row>
    <row r="4626" s="823" customFormat="1" ht="12.75" spans="1:10">
      <c r="A4626" s="860" t="s">
        <v>336</v>
      </c>
      <c r="B4626" s="889" t="s">
        <v>10699</v>
      </c>
      <c r="C4626" s="862" t="s">
        <v>10700</v>
      </c>
      <c r="D4626" s="861" t="s">
        <v>10701</v>
      </c>
      <c r="E4626" s="861"/>
      <c r="F4626" s="868" t="s">
        <v>24</v>
      </c>
      <c r="G4626" s="861"/>
      <c r="H4626" s="869"/>
      <c r="I4626" s="869"/>
      <c r="J4626" s="869"/>
    </row>
    <row r="4627" s="820" customFormat="1" ht="12.75" spans="1:10">
      <c r="A4627" s="853"/>
      <c r="B4627" s="854" t="s">
        <v>10702</v>
      </c>
      <c r="C4627" s="855" t="s">
        <v>10703</v>
      </c>
      <c r="D4627" s="856"/>
      <c r="E4627" s="856"/>
      <c r="F4627" s="851"/>
      <c r="G4627" s="856"/>
      <c r="H4627" s="829"/>
      <c r="I4627" s="829"/>
      <c r="J4627" s="829"/>
    </row>
    <row r="4628" s="820" customFormat="1" ht="12.75" spans="1:10">
      <c r="A4628" s="853" t="s">
        <v>336</v>
      </c>
      <c r="B4628" s="854" t="s">
        <v>10704</v>
      </c>
      <c r="C4628" s="855" t="s">
        <v>10705</v>
      </c>
      <c r="D4628" s="856" t="s">
        <v>10706</v>
      </c>
      <c r="E4628" s="856" t="s">
        <v>10707</v>
      </c>
      <c r="F4628" s="851" t="s">
        <v>24</v>
      </c>
      <c r="G4628" s="856" t="s">
        <v>10708</v>
      </c>
      <c r="H4628" s="829"/>
      <c r="I4628" s="829"/>
      <c r="J4628" s="829"/>
    </row>
    <row r="4629" s="820" customFormat="1" ht="24" spans="1:10">
      <c r="A4629" s="853" t="s">
        <v>336</v>
      </c>
      <c r="B4629" s="854" t="s">
        <v>10709</v>
      </c>
      <c r="C4629" s="862" t="s">
        <v>10710</v>
      </c>
      <c r="D4629" s="856"/>
      <c r="E4629" s="856"/>
      <c r="F4629" s="851" t="s">
        <v>8256</v>
      </c>
      <c r="G4629" s="856"/>
      <c r="H4629" s="829"/>
      <c r="I4629" s="829"/>
      <c r="J4629" s="829"/>
    </row>
    <row r="4630" s="820" customFormat="1" ht="12.75" spans="1:10">
      <c r="A4630" s="853" t="s">
        <v>336</v>
      </c>
      <c r="B4630" s="854" t="s">
        <v>10711</v>
      </c>
      <c r="C4630" s="862" t="s">
        <v>10712</v>
      </c>
      <c r="D4630" s="856" t="s">
        <v>10706</v>
      </c>
      <c r="E4630" s="856" t="s">
        <v>10707</v>
      </c>
      <c r="F4630" s="851" t="s">
        <v>24</v>
      </c>
      <c r="G4630" s="856" t="s">
        <v>10708</v>
      </c>
      <c r="H4630" s="829"/>
      <c r="I4630" s="829"/>
      <c r="J4630" s="829"/>
    </row>
    <row r="4631" s="820" customFormat="1" ht="24" spans="1:10">
      <c r="A4631" s="853" t="s">
        <v>336</v>
      </c>
      <c r="B4631" s="854" t="s">
        <v>10713</v>
      </c>
      <c r="C4631" s="862" t="s">
        <v>10714</v>
      </c>
      <c r="D4631" s="856"/>
      <c r="E4631" s="856"/>
      <c r="F4631" s="851" t="s">
        <v>8256</v>
      </c>
      <c r="G4631" s="856"/>
      <c r="H4631" s="829"/>
      <c r="I4631" s="829"/>
      <c r="J4631" s="829"/>
    </row>
    <row r="4632" s="820" customFormat="1" ht="12.75" spans="1:10">
      <c r="A4632" s="853" t="s">
        <v>336</v>
      </c>
      <c r="B4632" s="854" t="s">
        <v>10715</v>
      </c>
      <c r="C4632" s="862" t="s">
        <v>10716</v>
      </c>
      <c r="D4632" s="856" t="s">
        <v>10706</v>
      </c>
      <c r="E4632" s="856" t="s">
        <v>10707</v>
      </c>
      <c r="F4632" s="851" t="s">
        <v>24</v>
      </c>
      <c r="G4632" s="856" t="s">
        <v>10708</v>
      </c>
      <c r="H4632" s="829"/>
      <c r="I4632" s="829"/>
      <c r="J4632" s="829"/>
    </row>
    <row r="4633" s="820" customFormat="1" ht="24" spans="1:10">
      <c r="A4633" s="853" t="s">
        <v>336</v>
      </c>
      <c r="B4633" s="854" t="s">
        <v>10717</v>
      </c>
      <c r="C4633" s="862" t="s">
        <v>10718</v>
      </c>
      <c r="D4633" s="856"/>
      <c r="E4633" s="856"/>
      <c r="F4633" s="851" t="s">
        <v>8256</v>
      </c>
      <c r="G4633" s="856"/>
      <c r="H4633" s="829"/>
      <c r="I4633" s="829"/>
      <c r="J4633" s="829"/>
    </row>
    <row r="4634" s="820" customFormat="1" ht="12.75" spans="1:10">
      <c r="A4634" s="853" t="s">
        <v>336</v>
      </c>
      <c r="B4634" s="854" t="s">
        <v>10719</v>
      </c>
      <c r="C4634" s="855" t="s">
        <v>10720</v>
      </c>
      <c r="D4634" s="856" t="s">
        <v>10721</v>
      </c>
      <c r="E4634" s="856" t="s">
        <v>10707</v>
      </c>
      <c r="F4634" s="851" t="s">
        <v>24</v>
      </c>
      <c r="G4634" s="859"/>
      <c r="H4634" s="829"/>
      <c r="I4634" s="829"/>
      <c r="J4634" s="829"/>
    </row>
    <row r="4635" s="820" customFormat="1" ht="24" spans="1:10">
      <c r="A4635" s="853" t="s">
        <v>336</v>
      </c>
      <c r="B4635" s="854" t="s">
        <v>10722</v>
      </c>
      <c r="C4635" s="862" t="s">
        <v>10723</v>
      </c>
      <c r="D4635" s="856"/>
      <c r="E4635" s="856"/>
      <c r="F4635" s="851" t="s">
        <v>8256</v>
      </c>
      <c r="G4635" s="856"/>
      <c r="H4635" s="829"/>
      <c r="I4635" s="829"/>
      <c r="J4635" s="829"/>
    </row>
    <row r="4636" s="820" customFormat="1" ht="12.75" spans="1:10">
      <c r="A4636" s="853" t="s">
        <v>336</v>
      </c>
      <c r="B4636" s="854" t="s">
        <v>10724</v>
      </c>
      <c r="C4636" s="855" t="s">
        <v>10725</v>
      </c>
      <c r="D4636" s="856" t="s">
        <v>10726</v>
      </c>
      <c r="E4636" s="856" t="s">
        <v>10504</v>
      </c>
      <c r="F4636" s="851" t="s">
        <v>24</v>
      </c>
      <c r="G4636" s="856"/>
      <c r="H4636" s="829"/>
      <c r="I4636" s="829"/>
      <c r="J4636" s="829"/>
    </row>
    <row r="4637" s="820" customFormat="1" ht="12.75" spans="1:10">
      <c r="A4637" s="853" t="s">
        <v>336</v>
      </c>
      <c r="B4637" s="854" t="s">
        <v>10727</v>
      </c>
      <c r="C4637" s="855" t="s">
        <v>10728</v>
      </c>
      <c r="D4637" s="856"/>
      <c r="E4637" s="856" t="s">
        <v>10504</v>
      </c>
      <c r="F4637" s="851" t="s">
        <v>24</v>
      </c>
      <c r="G4637" s="856"/>
      <c r="H4637" s="829"/>
      <c r="I4637" s="829"/>
      <c r="J4637" s="829"/>
    </row>
    <row r="4638" s="820" customFormat="1" ht="12.75" spans="1:10">
      <c r="A4638" s="853" t="s">
        <v>336</v>
      </c>
      <c r="B4638" s="854" t="s">
        <v>10729</v>
      </c>
      <c r="C4638" s="855" t="s">
        <v>10730</v>
      </c>
      <c r="D4638" s="856" t="s">
        <v>10731</v>
      </c>
      <c r="E4638" s="856" t="s">
        <v>10732</v>
      </c>
      <c r="F4638" s="851" t="s">
        <v>24</v>
      </c>
      <c r="G4638" s="856"/>
      <c r="H4638" s="829"/>
      <c r="I4638" s="829"/>
      <c r="J4638" s="829"/>
    </row>
    <row r="4639" s="820" customFormat="1" ht="24" spans="1:10">
      <c r="A4639" s="853" t="s">
        <v>336</v>
      </c>
      <c r="B4639" s="854" t="s">
        <v>10733</v>
      </c>
      <c r="C4639" s="862" t="s">
        <v>10734</v>
      </c>
      <c r="D4639" s="856"/>
      <c r="E4639" s="856" t="s">
        <v>10732</v>
      </c>
      <c r="F4639" s="851" t="s">
        <v>24</v>
      </c>
      <c r="G4639" s="856"/>
      <c r="H4639" s="829"/>
      <c r="I4639" s="829"/>
      <c r="J4639" s="829"/>
    </row>
    <row r="4640" s="820" customFormat="1" ht="24" spans="1:10">
      <c r="A4640" s="853" t="s">
        <v>336</v>
      </c>
      <c r="B4640" s="854" t="s">
        <v>10735</v>
      </c>
      <c r="C4640" s="862" t="s">
        <v>10736</v>
      </c>
      <c r="D4640" s="856"/>
      <c r="E4640" s="856" t="s">
        <v>10732</v>
      </c>
      <c r="F4640" s="851" t="s">
        <v>24</v>
      </c>
      <c r="G4640" s="856"/>
      <c r="H4640" s="829"/>
      <c r="I4640" s="829"/>
      <c r="J4640" s="829"/>
    </row>
    <row r="4641" s="820" customFormat="1" ht="12.75" spans="1:10">
      <c r="A4641" s="853" t="s">
        <v>336</v>
      </c>
      <c r="B4641" s="854" t="s">
        <v>10737</v>
      </c>
      <c r="C4641" s="855" t="s">
        <v>10738</v>
      </c>
      <c r="D4641" s="856" t="s">
        <v>10739</v>
      </c>
      <c r="E4641" s="856"/>
      <c r="F4641" s="851" t="s">
        <v>24</v>
      </c>
      <c r="G4641" s="856"/>
      <c r="H4641" s="829"/>
      <c r="I4641" s="829"/>
      <c r="J4641" s="829"/>
    </row>
    <row r="4642" s="820" customFormat="1" ht="12.75" spans="1:10">
      <c r="A4642" s="853" t="s">
        <v>336</v>
      </c>
      <c r="B4642" s="854" t="s">
        <v>10740</v>
      </c>
      <c r="C4642" s="855" t="s">
        <v>10741</v>
      </c>
      <c r="D4642" s="856" t="s">
        <v>10742</v>
      </c>
      <c r="E4642" s="856"/>
      <c r="F4642" s="851" t="s">
        <v>24</v>
      </c>
      <c r="G4642" s="859"/>
      <c r="H4642" s="829"/>
      <c r="I4642" s="829"/>
      <c r="J4642" s="829"/>
    </row>
    <row r="4643" s="820" customFormat="1" ht="12.75" spans="1:10">
      <c r="A4643" s="853" t="s">
        <v>336</v>
      </c>
      <c r="B4643" s="854" t="s">
        <v>10743</v>
      </c>
      <c r="C4643" s="862" t="s">
        <v>10744</v>
      </c>
      <c r="D4643" s="856" t="s">
        <v>10745</v>
      </c>
      <c r="E4643" s="856"/>
      <c r="F4643" s="868" t="s">
        <v>24</v>
      </c>
      <c r="G4643" s="856"/>
      <c r="H4643" s="829"/>
      <c r="I4643" s="829"/>
      <c r="J4643" s="829"/>
    </row>
    <row r="4644" s="820" customFormat="1" ht="12.75" spans="1:10">
      <c r="A4644" s="853" t="s">
        <v>336</v>
      </c>
      <c r="B4644" s="854" t="s">
        <v>10746</v>
      </c>
      <c r="C4644" s="855" t="s">
        <v>10747</v>
      </c>
      <c r="D4644" s="856" t="s">
        <v>10748</v>
      </c>
      <c r="E4644" s="856"/>
      <c r="F4644" s="851" t="s">
        <v>24</v>
      </c>
      <c r="G4644" s="859"/>
      <c r="H4644" s="829"/>
      <c r="I4644" s="829"/>
      <c r="J4644" s="829"/>
    </row>
    <row r="4645" s="820" customFormat="1" ht="12.75" spans="1:10">
      <c r="A4645" s="853" t="s">
        <v>336</v>
      </c>
      <c r="B4645" s="854" t="s">
        <v>10749</v>
      </c>
      <c r="C4645" s="855" t="s">
        <v>10750</v>
      </c>
      <c r="D4645" s="856" t="s">
        <v>10748</v>
      </c>
      <c r="E4645" s="856"/>
      <c r="F4645" s="851" t="s">
        <v>24</v>
      </c>
      <c r="G4645" s="856"/>
      <c r="H4645" s="829"/>
      <c r="I4645" s="829"/>
      <c r="J4645" s="829"/>
    </row>
    <row r="4646" s="820" customFormat="1" ht="12.75" spans="1:10">
      <c r="A4646" s="853" t="s">
        <v>336</v>
      </c>
      <c r="B4646" s="854" t="s">
        <v>10751</v>
      </c>
      <c r="C4646" s="855" t="s">
        <v>10752</v>
      </c>
      <c r="D4646" s="856"/>
      <c r="E4646" s="856"/>
      <c r="F4646" s="851" t="s">
        <v>24</v>
      </c>
      <c r="G4646" s="859"/>
      <c r="H4646" s="829"/>
      <c r="I4646" s="829"/>
      <c r="J4646" s="829"/>
    </row>
    <row r="4647" s="820" customFormat="1" ht="12.75" spans="1:10">
      <c r="A4647" s="853" t="s">
        <v>336</v>
      </c>
      <c r="B4647" s="854" t="s">
        <v>10753</v>
      </c>
      <c r="C4647" s="855" t="s">
        <v>10754</v>
      </c>
      <c r="D4647" s="856"/>
      <c r="E4647" s="856"/>
      <c r="F4647" s="851" t="s">
        <v>24</v>
      </c>
      <c r="G4647" s="856"/>
      <c r="H4647" s="829"/>
      <c r="I4647" s="829"/>
      <c r="J4647" s="829"/>
    </row>
    <row r="4648" s="820" customFormat="1" ht="12.75" spans="1:10">
      <c r="A4648" s="853" t="s">
        <v>336</v>
      </c>
      <c r="B4648" s="854" t="s">
        <v>10755</v>
      </c>
      <c r="C4648" s="855" t="s">
        <v>10756</v>
      </c>
      <c r="D4648" s="856"/>
      <c r="E4648" s="856"/>
      <c r="F4648" s="851" t="s">
        <v>24</v>
      </c>
      <c r="G4648" s="856"/>
      <c r="H4648" s="829"/>
      <c r="I4648" s="829"/>
      <c r="J4648" s="829"/>
    </row>
    <row r="4649" s="820" customFormat="1" ht="12.75" spans="1:10">
      <c r="A4649" s="853" t="s">
        <v>336</v>
      </c>
      <c r="B4649" s="854" t="s">
        <v>10757</v>
      </c>
      <c r="C4649" s="855" t="s">
        <v>10758</v>
      </c>
      <c r="D4649" s="859"/>
      <c r="E4649" s="856"/>
      <c r="F4649" s="851" t="s">
        <v>24</v>
      </c>
      <c r="G4649" s="859"/>
      <c r="H4649" s="829"/>
      <c r="I4649" s="829"/>
      <c r="J4649" s="829"/>
    </row>
    <row r="4650" s="820" customFormat="1" ht="12.75" spans="1:10">
      <c r="A4650" s="853" t="s">
        <v>336</v>
      </c>
      <c r="B4650" s="854" t="s">
        <v>10759</v>
      </c>
      <c r="C4650" s="855" t="s">
        <v>10760</v>
      </c>
      <c r="D4650" s="859"/>
      <c r="E4650" s="856"/>
      <c r="F4650" s="851" t="s">
        <v>24</v>
      </c>
      <c r="G4650" s="859"/>
      <c r="H4650" s="829"/>
      <c r="I4650" s="829"/>
      <c r="J4650" s="829"/>
    </row>
    <row r="4651" s="820" customFormat="1" ht="12.75" spans="1:10">
      <c r="A4651" s="853" t="s">
        <v>336</v>
      </c>
      <c r="B4651" s="854" t="s">
        <v>10761</v>
      </c>
      <c r="C4651" s="862" t="s">
        <v>10762</v>
      </c>
      <c r="D4651" s="856"/>
      <c r="E4651" s="856"/>
      <c r="F4651" s="868" t="s">
        <v>24</v>
      </c>
      <c r="G4651" s="856"/>
      <c r="H4651" s="829"/>
      <c r="I4651" s="829"/>
      <c r="J4651" s="829"/>
    </row>
    <row r="4652" s="820" customFormat="1" ht="12.75" spans="1:10">
      <c r="A4652" s="853" t="s">
        <v>336</v>
      </c>
      <c r="B4652" s="854" t="s">
        <v>10763</v>
      </c>
      <c r="C4652" s="862" t="s">
        <v>10764</v>
      </c>
      <c r="D4652" s="856"/>
      <c r="E4652" s="856"/>
      <c r="F4652" s="868" t="s">
        <v>24</v>
      </c>
      <c r="G4652" s="856"/>
      <c r="H4652" s="829"/>
      <c r="I4652" s="829"/>
      <c r="J4652" s="829"/>
    </row>
    <row r="4653" s="820" customFormat="1" ht="12.75" spans="1:10">
      <c r="A4653" s="853" t="s">
        <v>336</v>
      </c>
      <c r="B4653" s="854" t="s">
        <v>10765</v>
      </c>
      <c r="C4653" s="862" t="s">
        <v>10766</v>
      </c>
      <c r="D4653" s="856"/>
      <c r="E4653" s="856"/>
      <c r="F4653" s="868" t="s">
        <v>24</v>
      </c>
      <c r="G4653" s="856"/>
      <c r="H4653" s="829"/>
      <c r="I4653" s="829"/>
      <c r="J4653" s="829"/>
    </row>
    <row r="4654" s="820" customFormat="1" ht="12.75" spans="1:10">
      <c r="A4654" s="853" t="s">
        <v>336</v>
      </c>
      <c r="B4654" s="854" t="s">
        <v>10767</v>
      </c>
      <c r="C4654" s="862" t="s">
        <v>10768</v>
      </c>
      <c r="D4654" s="856"/>
      <c r="E4654" s="856"/>
      <c r="F4654" s="868" t="s">
        <v>24</v>
      </c>
      <c r="G4654" s="856"/>
      <c r="H4654" s="829"/>
      <c r="I4654" s="829"/>
      <c r="J4654" s="829"/>
    </row>
    <row r="4655" s="820" customFormat="1" ht="12.75" spans="1:10">
      <c r="A4655" s="853" t="s">
        <v>336</v>
      </c>
      <c r="B4655" s="854" t="s">
        <v>10769</v>
      </c>
      <c r="C4655" s="862" t="s">
        <v>10770</v>
      </c>
      <c r="D4655" s="856"/>
      <c r="E4655" s="856"/>
      <c r="F4655" s="868" t="s">
        <v>24</v>
      </c>
      <c r="G4655" s="856"/>
      <c r="H4655" s="829"/>
      <c r="I4655" s="829"/>
      <c r="J4655" s="829"/>
    </row>
    <row r="4656" s="820" customFormat="1" ht="12.75" spans="1:10">
      <c r="A4656" s="853" t="s">
        <v>336</v>
      </c>
      <c r="B4656" s="854" t="s">
        <v>10771</v>
      </c>
      <c r="C4656" s="862" t="s">
        <v>10772</v>
      </c>
      <c r="D4656" s="856"/>
      <c r="E4656" s="856"/>
      <c r="F4656" s="868" t="s">
        <v>24</v>
      </c>
      <c r="G4656" s="856"/>
      <c r="H4656" s="829"/>
      <c r="I4656" s="829"/>
      <c r="J4656" s="829"/>
    </row>
    <row r="4657" s="820" customFormat="1" ht="12.75" spans="1:10">
      <c r="A4657" s="853" t="s">
        <v>336</v>
      </c>
      <c r="B4657" s="854" t="s">
        <v>10773</v>
      </c>
      <c r="C4657" s="862" t="s">
        <v>10774</v>
      </c>
      <c r="D4657" s="856"/>
      <c r="E4657" s="856"/>
      <c r="F4657" s="868" t="s">
        <v>24</v>
      </c>
      <c r="G4657" s="856"/>
      <c r="H4657" s="829"/>
      <c r="I4657" s="829"/>
      <c r="J4657" s="829"/>
    </row>
    <row r="4658" s="820" customFormat="1" ht="12.75" spans="1:10">
      <c r="A4658" s="853" t="s">
        <v>336</v>
      </c>
      <c r="B4658" s="854" t="s">
        <v>10775</v>
      </c>
      <c r="C4658" s="862" t="s">
        <v>10776</v>
      </c>
      <c r="D4658" s="856"/>
      <c r="E4658" s="856"/>
      <c r="F4658" s="868" t="s">
        <v>24</v>
      </c>
      <c r="G4658" s="856"/>
      <c r="H4658" s="829"/>
      <c r="I4658" s="829"/>
      <c r="J4658" s="829"/>
    </row>
    <row r="4659" s="820" customFormat="1" ht="12.75" spans="1:10">
      <c r="A4659" s="853" t="s">
        <v>336</v>
      </c>
      <c r="B4659" s="854" t="s">
        <v>10777</v>
      </c>
      <c r="C4659" s="855" t="s">
        <v>10778</v>
      </c>
      <c r="D4659" s="859"/>
      <c r="E4659" s="856"/>
      <c r="F4659" s="851" t="s">
        <v>24</v>
      </c>
      <c r="G4659" s="859"/>
      <c r="H4659" s="829"/>
      <c r="I4659" s="829"/>
      <c r="J4659" s="829"/>
    </row>
    <row r="4660" s="820" customFormat="1" ht="12.75" spans="1:10">
      <c r="A4660" s="853" t="s">
        <v>336</v>
      </c>
      <c r="B4660" s="854" t="s">
        <v>10779</v>
      </c>
      <c r="C4660" s="862" t="s">
        <v>10780</v>
      </c>
      <c r="D4660" s="856"/>
      <c r="E4660" s="856"/>
      <c r="F4660" s="851" t="s">
        <v>24</v>
      </c>
      <c r="G4660" s="856"/>
      <c r="H4660" s="829"/>
      <c r="I4660" s="829"/>
      <c r="J4660" s="829"/>
    </row>
    <row r="4661" s="820" customFormat="1" ht="12.75" spans="1:10">
      <c r="A4661" s="853" t="s">
        <v>336</v>
      </c>
      <c r="B4661" s="867" t="s">
        <v>10781</v>
      </c>
      <c r="C4661" s="862" t="s">
        <v>10782</v>
      </c>
      <c r="D4661" s="856"/>
      <c r="E4661" s="856"/>
      <c r="F4661" s="851" t="s">
        <v>24</v>
      </c>
      <c r="G4661" s="856"/>
      <c r="H4661" s="829"/>
      <c r="I4661" s="829"/>
      <c r="J4661" s="829"/>
    </row>
    <row r="4662" s="820" customFormat="1" ht="24" spans="1:10">
      <c r="A4662" s="853" t="s">
        <v>336</v>
      </c>
      <c r="B4662" s="854" t="s">
        <v>10783</v>
      </c>
      <c r="C4662" s="862" t="s">
        <v>10784</v>
      </c>
      <c r="D4662" s="856"/>
      <c r="E4662" s="856"/>
      <c r="F4662" s="851" t="s">
        <v>24</v>
      </c>
      <c r="G4662" s="856"/>
      <c r="H4662" s="829"/>
      <c r="I4662" s="829"/>
      <c r="J4662" s="829"/>
    </row>
    <row r="4663" s="820" customFormat="1" ht="12.75" spans="1:10">
      <c r="A4663" s="853" t="s">
        <v>336</v>
      </c>
      <c r="B4663" s="854" t="s">
        <v>10785</v>
      </c>
      <c r="C4663" s="855" t="s">
        <v>10786</v>
      </c>
      <c r="D4663" s="856"/>
      <c r="E4663" s="856"/>
      <c r="F4663" s="851" t="s">
        <v>24</v>
      </c>
      <c r="G4663" s="856"/>
      <c r="H4663" s="829"/>
      <c r="I4663" s="829"/>
      <c r="J4663" s="829"/>
    </row>
    <row r="4664" s="820" customFormat="1" ht="12.75" spans="1:10">
      <c r="A4664" s="853" t="s">
        <v>336</v>
      </c>
      <c r="B4664" s="854" t="s">
        <v>10787</v>
      </c>
      <c r="C4664" s="855" t="s">
        <v>10788</v>
      </c>
      <c r="D4664" s="856" t="s">
        <v>10789</v>
      </c>
      <c r="E4664" s="856"/>
      <c r="F4664" s="851" t="s">
        <v>24</v>
      </c>
      <c r="G4664" s="856"/>
      <c r="H4664" s="829"/>
      <c r="I4664" s="829"/>
      <c r="J4664" s="829"/>
    </row>
    <row r="4665" s="820" customFormat="1" ht="12.75" spans="1:10">
      <c r="A4665" s="853" t="s">
        <v>336</v>
      </c>
      <c r="B4665" s="854" t="s">
        <v>10790</v>
      </c>
      <c r="C4665" s="855" t="s">
        <v>10791</v>
      </c>
      <c r="D4665" s="859"/>
      <c r="E4665" s="856" t="s">
        <v>10792</v>
      </c>
      <c r="F4665" s="851" t="s">
        <v>24</v>
      </c>
      <c r="G4665" s="856"/>
      <c r="H4665" s="829"/>
      <c r="I4665" s="829"/>
      <c r="J4665" s="829"/>
    </row>
    <row r="4666" s="820" customFormat="1" ht="12.75" spans="1:10">
      <c r="A4666" s="853" t="s">
        <v>336</v>
      </c>
      <c r="B4666" s="854" t="s">
        <v>10793</v>
      </c>
      <c r="C4666" s="862" t="s">
        <v>10794</v>
      </c>
      <c r="D4666" s="856"/>
      <c r="E4666" s="856" t="s">
        <v>10792</v>
      </c>
      <c r="F4666" s="851" t="s">
        <v>24</v>
      </c>
      <c r="G4666" s="856"/>
      <c r="H4666" s="829"/>
      <c r="I4666" s="829"/>
      <c r="J4666" s="829"/>
    </row>
    <row r="4667" s="820" customFormat="1" ht="12.75" spans="1:10">
      <c r="A4667" s="853" t="s">
        <v>336</v>
      </c>
      <c r="B4667" s="854" t="s">
        <v>10795</v>
      </c>
      <c r="C4667" s="855" t="s">
        <v>10796</v>
      </c>
      <c r="D4667" s="856"/>
      <c r="E4667" s="856"/>
      <c r="F4667" s="851" t="s">
        <v>24</v>
      </c>
      <c r="G4667" s="856"/>
      <c r="H4667" s="829"/>
      <c r="I4667" s="829"/>
      <c r="J4667" s="829"/>
    </row>
    <row r="4668" s="820" customFormat="1" ht="12.75" spans="1:10">
      <c r="A4668" s="853"/>
      <c r="B4668" s="854" t="s">
        <v>10797</v>
      </c>
      <c r="C4668" s="855" t="s">
        <v>10798</v>
      </c>
      <c r="D4668" s="856"/>
      <c r="E4668" s="856"/>
      <c r="F4668" s="851"/>
      <c r="G4668" s="856"/>
      <c r="H4668" s="829"/>
      <c r="I4668" s="829"/>
      <c r="J4668" s="829"/>
    </row>
    <row r="4669" s="820" customFormat="1" ht="12.75" spans="1:10">
      <c r="A4669" s="853" t="s">
        <v>336</v>
      </c>
      <c r="B4669" s="854" t="s">
        <v>10799</v>
      </c>
      <c r="C4669" s="855" t="s">
        <v>10800</v>
      </c>
      <c r="D4669" s="856"/>
      <c r="E4669" s="856"/>
      <c r="F4669" s="851" t="s">
        <v>24</v>
      </c>
      <c r="G4669" s="856"/>
      <c r="H4669" s="829"/>
      <c r="I4669" s="829"/>
      <c r="J4669" s="829"/>
    </row>
    <row r="4670" s="820" customFormat="1" ht="12.75" spans="1:10">
      <c r="A4670" s="853" t="s">
        <v>336</v>
      </c>
      <c r="B4670" s="854" t="s">
        <v>10801</v>
      </c>
      <c r="C4670" s="855" t="s">
        <v>10802</v>
      </c>
      <c r="D4670" s="856"/>
      <c r="E4670" s="856" t="s">
        <v>10371</v>
      </c>
      <c r="F4670" s="851" t="s">
        <v>24</v>
      </c>
      <c r="G4670" s="856"/>
      <c r="H4670" s="829"/>
      <c r="I4670" s="829"/>
      <c r="J4670" s="829"/>
    </row>
    <row r="4671" s="820" customFormat="1" ht="12.75" spans="1:10">
      <c r="A4671" s="853" t="s">
        <v>336</v>
      </c>
      <c r="B4671" s="854" t="s">
        <v>10803</v>
      </c>
      <c r="C4671" s="855" t="s">
        <v>10804</v>
      </c>
      <c r="D4671" s="856"/>
      <c r="E4671" s="856"/>
      <c r="F4671" s="851" t="s">
        <v>24</v>
      </c>
      <c r="G4671" s="856"/>
      <c r="H4671" s="829"/>
      <c r="I4671" s="829"/>
      <c r="J4671" s="829"/>
    </row>
    <row r="4672" s="820" customFormat="1" ht="12.75" spans="1:10">
      <c r="A4672" s="853" t="s">
        <v>336</v>
      </c>
      <c r="B4672" s="854" t="s">
        <v>10805</v>
      </c>
      <c r="C4672" s="855" t="s">
        <v>10806</v>
      </c>
      <c r="D4672" s="856"/>
      <c r="E4672" s="856"/>
      <c r="F4672" s="851" t="s">
        <v>24</v>
      </c>
      <c r="G4672" s="856"/>
      <c r="H4672" s="829"/>
      <c r="I4672" s="829"/>
      <c r="J4672" s="829"/>
    </row>
    <row r="4673" s="820" customFormat="1" ht="12.75" spans="1:10">
      <c r="A4673" s="853" t="s">
        <v>336</v>
      </c>
      <c r="B4673" s="854" t="s">
        <v>10807</v>
      </c>
      <c r="C4673" s="855" t="s">
        <v>10808</v>
      </c>
      <c r="D4673" s="856" t="s">
        <v>10809</v>
      </c>
      <c r="E4673" s="856"/>
      <c r="F4673" s="851" t="s">
        <v>24</v>
      </c>
      <c r="G4673" s="856"/>
      <c r="H4673" s="829"/>
      <c r="I4673" s="829"/>
      <c r="J4673" s="829"/>
    </row>
    <row r="4674" s="820" customFormat="1" ht="12.75" spans="1:10">
      <c r="A4674" s="853" t="s">
        <v>336</v>
      </c>
      <c r="B4674" s="854" t="s">
        <v>10810</v>
      </c>
      <c r="C4674" s="855" t="s">
        <v>10811</v>
      </c>
      <c r="D4674" s="859"/>
      <c r="E4674" s="856"/>
      <c r="F4674" s="851" t="s">
        <v>24</v>
      </c>
      <c r="G4674" s="856"/>
      <c r="H4674" s="829"/>
      <c r="I4674" s="829"/>
      <c r="J4674" s="829"/>
    </row>
    <row r="4675" s="820" customFormat="1" ht="12.75" spans="1:10">
      <c r="A4675" s="853" t="s">
        <v>336</v>
      </c>
      <c r="B4675" s="854" t="s">
        <v>10812</v>
      </c>
      <c r="C4675" s="862" t="s">
        <v>10813</v>
      </c>
      <c r="D4675" s="856"/>
      <c r="E4675" s="856"/>
      <c r="F4675" s="851" t="s">
        <v>24</v>
      </c>
      <c r="G4675" s="856"/>
      <c r="H4675" s="829"/>
      <c r="I4675" s="829"/>
      <c r="J4675" s="829"/>
    </row>
    <row r="4676" s="820" customFormat="1" ht="12.75" spans="1:10">
      <c r="A4676" s="853" t="s">
        <v>336</v>
      </c>
      <c r="B4676" s="854" t="s">
        <v>10814</v>
      </c>
      <c r="C4676" s="855" t="s">
        <v>10815</v>
      </c>
      <c r="D4676" s="859"/>
      <c r="E4676" s="856"/>
      <c r="F4676" s="851" t="s">
        <v>24</v>
      </c>
      <c r="G4676" s="859"/>
      <c r="H4676" s="829"/>
      <c r="I4676" s="829"/>
      <c r="J4676" s="829"/>
    </row>
    <row r="4677" s="820" customFormat="1" ht="12.75" spans="1:10">
      <c r="A4677" s="853" t="s">
        <v>336</v>
      </c>
      <c r="B4677" s="854" t="s">
        <v>10816</v>
      </c>
      <c r="C4677" s="862" t="s">
        <v>10817</v>
      </c>
      <c r="D4677" s="856"/>
      <c r="E4677" s="856"/>
      <c r="F4677" s="851" t="s">
        <v>24</v>
      </c>
      <c r="G4677" s="856"/>
      <c r="H4677" s="829"/>
      <c r="I4677" s="829"/>
      <c r="J4677" s="829"/>
    </row>
    <row r="4678" s="820" customFormat="1" ht="12.75" spans="1:10">
      <c r="A4678" s="853" t="s">
        <v>336</v>
      </c>
      <c r="B4678" s="854" t="s">
        <v>10818</v>
      </c>
      <c r="C4678" s="862" t="s">
        <v>10819</v>
      </c>
      <c r="D4678" s="856"/>
      <c r="E4678" s="856"/>
      <c r="F4678" s="851" t="s">
        <v>24</v>
      </c>
      <c r="G4678" s="856"/>
      <c r="H4678" s="829"/>
      <c r="I4678" s="829"/>
      <c r="J4678" s="829"/>
    </row>
    <row r="4679" s="820" customFormat="1" ht="12.75" spans="1:10">
      <c r="A4679" s="853" t="s">
        <v>336</v>
      </c>
      <c r="B4679" s="854" t="s">
        <v>10820</v>
      </c>
      <c r="C4679" s="862" t="s">
        <v>10821</v>
      </c>
      <c r="D4679" s="856"/>
      <c r="E4679" s="856"/>
      <c r="F4679" s="851" t="s">
        <v>24</v>
      </c>
      <c r="G4679" s="856"/>
      <c r="H4679" s="829"/>
      <c r="I4679" s="829"/>
      <c r="J4679" s="829"/>
    </row>
    <row r="4680" s="820" customFormat="1" ht="12.75" spans="1:10">
      <c r="A4680" s="853" t="s">
        <v>336</v>
      </c>
      <c r="B4680" s="854" t="s">
        <v>10822</v>
      </c>
      <c r="C4680" s="855" t="s">
        <v>10823</v>
      </c>
      <c r="D4680" s="856" t="s">
        <v>10824</v>
      </c>
      <c r="E4680" s="856"/>
      <c r="F4680" s="851" t="s">
        <v>24</v>
      </c>
      <c r="G4680" s="856"/>
      <c r="H4680" s="829"/>
      <c r="I4680" s="829"/>
      <c r="J4680" s="829"/>
    </row>
    <row r="4681" s="820" customFormat="1" ht="12.75" spans="1:10">
      <c r="A4681" s="853" t="s">
        <v>336</v>
      </c>
      <c r="B4681" s="854" t="s">
        <v>10825</v>
      </c>
      <c r="C4681" s="862" t="s">
        <v>10826</v>
      </c>
      <c r="D4681" s="856"/>
      <c r="E4681" s="856"/>
      <c r="F4681" s="851" t="s">
        <v>24</v>
      </c>
      <c r="G4681" s="856"/>
      <c r="H4681" s="829"/>
      <c r="I4681" s="829"/>
      <c r="J4681" s="829"/>
    </row>
    <row r="4682" s="820" customFormat="1" ht="12.75" spans="1:10">
      <c r="A4682" s="853" t="s">
        <v>336</v>
      </c>
      <c r="B4682" s="854" t="s">
        <v>10827</v>
      </c>
      <c r="C4682" s="862" t="s">
        <v>10828</v>
      </c>
      <c r="D4682" s="856"/>
      <c r="E4682" s="856"/>
      <c r="F4682" s="851" t="s">
        <v>24</v>
      </c>
      <c r="G4682" s="856"/>
      <c r="H4682" s="829"/>
      <c r="I4682" s="829"/>
      <c r="J4682" s="829"/>
    </row>
    <row r="4683" s="820" customFormat="1" ht="12.75" spans="1:10">
      <c r="A4683" s="853" t="s">
        <v>336</v>
      </c>
      <c r="B4683" s="854" t="s">
        <v>10829</v>
      </c>
      <c r="C4683" s="862" t="s">
        <v>10830</v>
      </c>
      <c r="D4683" s="856"/>
      <c r="E4683" s="856"/>
      <c r="F4683" s="851" t="s">
        <v>24</v>
      </c>
      <c r="G4683" s="856"/>
      <c r="H4683" s="829"/>
      <c r="I4683" s="829"/>
      <c r="J4683" s="829"/>
    </row>
    <row r="4684" s="820" customFormat="1" ht="12.75" spans="1:10">
      <c r="A4684" s="853" t="s">
        <v>336</v>
      </c>
      <c r="B4684" s="854" t="s">
        <v>10831</v>
      </c>
      <c r="C4684" s="862" t="s">
        <v>10832</v>
      </c>
      <c r="D4684" s="856"/>
      <c r="E4684" s="856"/>
      <c r="F4684" s="851" t="s">
        <v>24</v>
      </c>
      <c r="G4684" s="856"/>
      <c r="H4684" s="829"/>
      <c r="I4684" s="829"/>
      <c r="J4684" s="829"/>
    </row>
    <row r="4685" s="820" customFormat="1" ht="12.75" spans="1:10">
      <c r="A4685" s="853" t="s">
        <v>336</v>
      </c>
      <c r="B4685" s="854" t="s">
        <v>10833</v>
      </c>
      <c r="C4685" s="862" t="s">
        <v>10834</v>
      </c>
      <c r="D4685" s="856"/>
      <c r="E4685" s="856"/>
      <c r="F4685" s="851" t="s">
        <v>24</v>
      </c>
      <c r="G4685" s="856"/>
      <c r="H4685" s="829"/>
      <c r="I4685" s="829"/>
      <c r="J4685" s="829"/>
    </row>
    <row r="4686" s="820" customFormat="1" ht="12.75" spans="1:10">
      <c r="A4686" s="853" t="s">
        <v>336</v>
      </c>
      <c r="B4686" s="854" t="s">
        <v>10835</v>
      </c>
      <c r="C4686" s="862" t="s">
        <v>10836</v>
      </c>
      <c r="D4686" s="856"/>
      <c r="E4686" s="856"/>
      <c r="F4686" s="851" t="s">
        <v>24</v>
      </c>
      <c r="G4686" s="856"/>
      <c r="H4686" s="829"/>
      <c r="I4686" s="829"/>
      <c r="J4686" s="829"/>
    </row>
    <row r="4687" s="820" customFormat="1" ht="12.75" spans="1:10">
      <c r="A4687" s="853" t="s">
        <v>336</v>
      </c>
      <c r="B4687" s="854" t="s">
        <v>10837</v>
      </c>
      <c r="C4687" s="855" t="s">
        <v>10838</v>
      </c>
      <c r="D4687" s="856" t="s">
        <v>10839</v>
      </c>
      <c r="E4687" s="856"/>
      <c r="F4687" s="851" t="s">
        <v>24</v>
      </c>
      <c r="G4687" s="859"/>
      <c r="H4687" s="829"/>
      <c r="I4687" s="829"/>
      <c r="J4687" s="829"/>
    </row>
    <row r="4688" s="820" customFormat="1" ht="24" spans="1:10">
      <c r="A4688" s="853" t="s">
        <v>336</v>
      </c>
      <c r="B4688" s="854" t="s">
        <v>10840</v>
      </c>
      <c r="C4688" s="862" t="s">
        <v>10841</v>
      </c>
      <c r="D4688" s="856"/>
      <c r="E4688" s="856"/>
      <c r="F4688" s="851" t="s">
        <v>24</v>
      </c>
      <c r="G4688" s="856"/>
      <c r="H4688" s="829"/>
      <c r="I4688" s="829"/>
      <c r="J4688" s="829"/>
    </row>
    <row r="4689" s="820" customFormat="1" ht="24" spans="1:10">
      <c r="A4689" s="853" t="s">
        <v>336</v>
      </c>
      <c r="B4689" s="854" t="s">
        <v>10842</v>
      </c>
      <c r="C4689" s="862" t="s">
        <v>10843</v>
      </c>
      <c r="D4689" s="856"/>
      <c r="E4689" s="856"/>
      <c r="F4689" s="851" t="s">
        <v>24</v>
      </c>
      <c r="G4689" s="856"/>
      <c r="H4689" s="829"/>
      <c r="I4689" s="829"/>
      <c r="J4689" s="829"/>
    </row>
    <row r="4690" s="820" customFormat="1" ht="12.75" spans="1:10">
      <c r="A4690" s="853" t="s">
        <v>336</v>
      </c>
      <c r="B4690" s="854" t="s">
        <v>10844</v>
      </c>
      <c r="C4690" s="862" t="s">
        <v>10845</v>
      </c>
      <c r="D4690" s="856"/>
      <c r="E4690" s="856"/>
      <c r="F4690" s="851" t="s">
        <v>24</v>
      </c>
      <c r="G4690" s="856"/>
      <c r="H4690" s="829"/>
      <c r="I4690" s="829"/>
      <c r="J4690" s="829"/>
    </row>
    <row r="4691" s="820" customFormat="1" ht="12.75" spans="1:10">
      <c r="A4691" s="853" t="s">
        <v>336</v>
      </c>
      <c r="B4691" s="854" t="s">
        <v>10846</v>
      </c>
      <c r="C4691" s="855" t="s">
        <v>10847</v>
      </c>
      <c r="D4691" s="856"/>
      <c r="E4691" s="856"/>
      <c r="F4691" s="851" t="s">
        <v>24</v>
      </c>
      <c r="G4691" s="856"/>
      <c r="H4691" s="829"/>
      <c r="I4691" s="829"/>
      <c r="J4691" s="829"/>
    </row>
    <row r="4692" s="820" customFormat="1" ht="12.75" spans="1:10">
      <c r="A4692" s="853" t="s">
        <v>336</v>
      </c>
      <c r="B4692" s="854" t="s">
        <v>10848</v>
      </c>
      <c r="C4692" s="855" t="s">
        <v>10849</v>
      </c>
      <c r="D4692" s="856"/>
      <c r="E4692" s="856" t="s">
        <v>10850</v>
      </c>
      <c r="F4692" s="851" t="s">
        <v>24</v>
      </c>
      <c r="G4692" s="856"/>
      <c r="H4692" s="829"/>
      <c r="I4692" s="829"/>
      <c r="J4692" s="829"/>
    </row>
    <row r="4693" s="820" customFormat="1" ht="12.75" spans="1:10">
      <c r="A4693" s="853" t="s">
        <v>336</v>
      </c>
      <c r="B4693" s="854" t="s">
        <v>10851</v>
      </c>
      <c r="C4693" s="855" t="s">
        <v>10852</v>
      </c>
      <c r="D4693" s="856"/>
      <c r="E4693" s="856"/>
      <c r="F4693" s="851" t="s">
        <v>24</v>
      </c>
      <c r="G4693" s="856"/>
      <c r="H4693" s="829"/>
      <c r="I4693" s="829"/>
      <c r="J4693" s="829"/>
    </row>
    <row r="4694" s="820" customFormat="1" ht="12.75" spans="1:10">
      <c r="A4694" s="853" t="s">
        <v>336</v>
      </c>
      <c r="B4694" s="854" t="s">
        <v>10853</v>
      </c>
      <c r="C4694" s="855" t="s">
        <v>10854</v>
      </c>
      <c r="D4694" s="856"/>
      <c r="E4694" s="856"/>
      <c r="F4694" s="851" t="s">
        <v>24</v>
      </c>
      <c r="G4694" s="856"/>
      <c r="H4694" s="829"/>
      <c r="I4694" s="829"/>
      <c r="J4694" s="829"/>
    </row>
    <row r="4695" s="820" customFormat="1" ht="12.75" spans="1:10">
      <c r="A4695" s="853" t="s">
        <v>336</v>
      </c>
      <c r="B4695" s="854" t="s">
        <v>10855</v>
      </c>
      <c r="C4695" s="855" t="s">
        <v>10856</v>
      </c>
      <c r="D4695" s="856"/>
      <c r="E4695" s="856"/>
      <c r="F4695" s="851" t="s">
        <v>24</v>
      </c>
      <c r="G4695" s="856"/>
      <c r="H4695" s="829"/>
      <c r="I4695" s="829"/>
      <c r="J4695" s="829"/>
    </row>
    <row r="4696" s="820" customFormat="1" ht="12.75" spans="1:10">
      <c r="A4696" s="853" t="s">
        <v>336</v>
      </c>
      <c r="B4696" s="854" t="s">
        <v>10857</v>
      </c>
      <c r="C4696" s="855" t="s">
        <v>10858</v>
      </c>
      <c r="D4696" s="856" t="s">
        <v>10859</v>
      </c>
      <c r="E4696" s="856"/>
      <c r="F4696" s="851" t="s">
        <v>24</v>
      </c>
      <c r="G4696" s="856"/>
      <c r="H4696" s="829"/>
      <c r="I4696" s="829"/>
      <c r="J4696" s="829"/>
    </row>
    <row r="4697" s="820" customFormat="1" ht="12.75" spans="1:10">
      <c r="A4697" s="853" t="s">
        <v>336</v>
      </c>
      <c r="B4697" s="854" t="s">
        <v>10860</v>
      </c>
      <c r="C4697" s="855" t="s">
        <v>10861</v>
      </c>
      <c r="D4697" s="856"/>
      <c r="E4697" s="856"/>
      <c r="F4697" s="851" t="s">
        <v>24</v>
      </c>
      <c r="G4697" s="856"/>
      <c r="H4697" s="829"/>
      <c r="I4697" s="829"/>
      <c r="J4697" s="829"/>
    </row>
    <row r="4698" s="820" customFormat="1" ht="12.75" spans="1:10">
      <c r="A4698" s="853" t="s">
        <v>336</v>
      </c>
      <c r="B4698" s="854" t="s">
        <v>10862</v>
      </c>
      <c r="C4698" s="855" t="s">
        <v>10863</v>
      </c>
      <c r="D4698" s="856"/>
      <c r="E4698" s="856"/>
      <c r="F4698" s="851" t="s">
        <v>24</v>
      </c>
      <c r="G4698" s="856"/>
      <c r="H4698" s="829"/>
      <c r="I4698" s="829"/>
      <c r="J4698" s="829"/>
    </row>
    <row r="4699" s="820" customFormat="1" ht="12.75" spans="1:10">
      <c r="A4699" s="853" t="s">
        <v>336</v>
      </c>
      <c r="B4699" s="854" t="s">
        <v>10864</v>
      </c>
      <c r="C4699" s="855" t="s">
        <v>10865</v>
      </c>
      <c r="D4699" s="856"/>
      <c r="E4699" s="856"/>
      <c r="F4699" s="851" t="s">
        <v>24</v>
      </c>
      <c r="G4699" s="856"/>
      <c r="H4699" s="829"/>
      <c r="I4699" s="829"/>
      <c r="J4699" s="829"/>
    </row>
    <row r="4700" s="820" customFormat="1" ht="12.75" spans="1:10">
      <c r="A4700" s="853" t="s">
        <v>336</v>
      </c>
      <c r="B4700" s="854" t="s">
        <v>10866</v>
      </c>
      <c r="C4700" s="855" t="s">
        <v>10867</v>
      </c>
      <c r="D4700" s="856"/>
      <c r="E4700" s="856"/>
      <c r="F4700" s="851" t="s">
        <v>24</v>
      </c>
      <c r="G4700" s="856"/>
      <c r="H4700" s="829"/>
      <c r="I4700" s="829"/>
      <c r="J4700" s="829"/>
    </row>
    <row r="4701" s="820" customFormat="1" ht="12.75" spans="1:10">
      <c r="A4701" s="853" t="s">
        <v>336</v>
      </c>
      <c r="B4701" s="854" t="s">
        <v>10868</v>
      </c>
      <c r="C4701" s="855" t="s">
        <v>10869</v>
      </c>
      <c r="D4701" s="856"/>
      <c r="E4701" s="856"/>
      <c r="F4701" s="851" t="s">
        <v>24</v>
      </c>
      <c r="G4701" s="856"/>
      <c r="H4701" s="829"/>
      <c r="I4701" s="829"/>
      <c r="J4701" s="829"/>
    </row>
    <row r="4702" s="820" customFormat="1" ht="12.75" spans="1:10">
      <c r="A4702" s="853" t="s">
        <v>336</v>
      </c>
      <c r="B4702" s="854" t="s">
        <v>10870</v>
      </c>
      <c r="C4702" s="855" t="s">
        <v>10871</v>
      </c>
      <c r="D4702" s="856"/>
      <c r="E4702" s="856"/>
      <c r="F4702" s="851" t="s">
        <v>24</v>
      </c>
      <c r="G4702" s="856"/>
      <c r="H4702" s="829"/>
      <c r="I4702" s="829"/>
      <c r="J4702" s="829"/>
    </row>
    <row r="4703" s="820" customFormat="1" ht="12.75" spans="1:10">
      <c r="A4703" s="853" t="s">
        <v>336</v>
      </c>
      <c r="B4703" s="854" t="s">
        <v>10872</v>
      </c>
      <c r="C4703" s="855" t="s">
        <v>10873</v>
      </c>
      <c r="D4703" s="856"/>
      <c r="E4703" s="856"/>
      <c r="F4703" s="851" t="s">
        <v>24</v>
      </c>
      <c r="G4703" s="856"/>
      <c r="H4703" s="829"/>
      <c r="I4703" s="829"/>
      <c r="J4703" s="829"/>
    </row>
    <row r="4704" s="820" customFormat="1" ht="12.75" spans="1:10">
      <c r="A4704" s="853" t="s">
        <v>336</v>
      </c>
      <c r="B4704" s="854" t="s">
        <v>10874</v>
      </c>
      <c r="C4704" s="855" t="s">
        <v>10875</v>
      </c>
      <c r="D4704" s="856"/>
      <c r="E4704" s="856"/>
      <c r="F4704" s="851" t="s">
        <v>24</v>
      </c>
      <c r="G4704" s="856"/>
      <c r="H4704" s="829"/>
      <c r="I4704" s="829"/>
      <c r="J4704" s="829"/>
    </row>
    <row r="4705" s="820" customFormat="1" ht="12.75" spans="1:10">
      <c r="A4705" s="853"/>
      <c r="B4705" s="854" t="s">
        <v>10876</v>
      </c>
      <c r="C4705" s="855" t="s">
        <v>10877</v>
      </c>
      <c r="D4705" s="856"/>
      <c r="E4705" s="856"/>
      <c r="F4705" s="851"/>
      <c r="G4705" s="856"/>
      <c r="H4705" s="829"/>
      <c r="I4705" s="829"/>
      <c r="J4705" s="829"/>
    </row>
    <row r="4706" s="820" customFormat="1" ht="12.75" spans="1:10">
      <c r="A4706" s="853" t="s">
        <v>336</v>
      </c>
      <c r="B4706" s="854" t="s">
        <v>10878</v>
      </c>
      <c r="C4706" s="855" t="s">
        <v>10879</v>
      </c>
      <c r="D4706" s="856" t="s">
        <v>10880</v>
      </c>
      <c r="E4706" s="856" t="s">
        <v>7930</v>
      </c>
      <c r="F4706" s="851" t="s">
        <v>24</v>
      </c>
      <c r="G4706" s="856"/>
      <c r="H4706" s="829"/>
      <c r="I4706" s="829"/>
      <c r="J4706" s="829"/>
    </row>
    <row r="4707" s="820" customFormat="1" ht="12.75" spans="1:10">
      <c r="A4707" s="853" t="s">
        <v>336</v>
      </c>
      <c r="B4707" s="854" t="s">
        <v>10881</v>
      </c>
      <c r="C4707" s="855" t="s">
        <v>10882</v>
      </c>
      <c r="D4707" s="856"/>
      <c r="E4707" s="856"/>
      <c r="F4707" s="851" t="s">
        <v>24</v>
      </c>
      <c r="G4707" s="856"/>
      <c r="H4707" s="829"/>
      <c r="I4707" s="829"/>
      <c r="J4707" s="829"/>
    </row>
    <row r="4708" s="820" customFormat="1" ht="12.75" spans="1:10">
      <c r="A4708" s="853" t="s">
        <v>336</v>
      </c>
      <c r="B4708" s="854" t="s">
        <v>10883</v>
      </c>
      <c r="C4708" s="855" t="s">
        <v>10884</v>
      </c>
      <c r="D4708" s="859"/>
      <c r="E4708" s="856"/>
      <c r="F4708" s="851" t="s">
        <v>24</v>
      </c>
      <c r="G4708" s="856"/>
      <c r="H4708" s="829"/>
      <c r="I4708" s="829"/>
      <c r="J4708" s="829"/>
    </row>
    <row r="4709" s="820" customFormat="1" ht="12.75" spans="1:10">
      <c r="A4709" s="853" t="s">
        <v>336</v>
      </c>
      <c r="B4709" s="854" t="s">
        <v>10885</v>
      </c>
      <c r="C4709" s="855" t="s">
        <v>10886</v>
      </c>
      <c r="D4709" s="856"/>
      <c r="E4709" s="856"/>
      <c r="F4709" s="851" t="s">
        <v>24</v>
      </c>
      <c r="G4709" s="856"/>
      <c r="H4709" s="829"/>
      <c r="I4709" s="829"/>
      <c r="J4709" s="829"/>
    </row>
    <row r="4710" s="820" customFormat="1" ht="12.75" spans="1:10">
      <c r="A4710" s="853" t="s">
        <v>336</v>
      </c>
      <c r="B4710" s="854" t="s">
        <v>10887</v>
      </c>
      <c r="C4710" s="855" t="s">
        <v>10888</v>
      </c>
      <c r="D4710" s="856" t="s">
        <v>10889</v>
      </c>
      <c r="E4710" s="856" t="s">
        <v>7930</v>
      </c>
      <c r="F4710" s="851" t="s">
        <v>24</v>
      </c>
      <c r="G4710" s="856"/>
      <c r="H4710" s="829"/>
      <c r="I4710" s="829"/>
      <c r="J4710" s="829"/>
    </row>
    <row r="4711" s="820" customFormat="1" ht="12.75" spans="1:10">
      <c r="A4711" s="853" t="s">
        <v>336</v>
      </c>
      <c r="B4711" s="854" t="s">
        <v>10890</v>
      </c>
      <c r="C4711" s="855" t="s">
        <v>10891</v>
      </c>
      <c r="D4711" s="856" t="s">
        <v>10880</v>
      </c>
      <c r="E4711" s="856" t="s">
        <v>7930</v>
      </c>
      <c r="F4711" s="851" t="s">
        <v>24</v>
      </c>
      <c r="G4711" s="856"/>
      <c r="H4711" s="829"/>
      <c r="I4711" s="829"/>
      <c r="J4711" s="829"/>
    </row>
    <row r="4712" s="820" customFormat="1" ht="12.75" spans="1:10">
      <c r="A4712" s="853" t="s">
        <v>336</v>
      </c>
      <c r="B4712" s="854" t="s">
        <v>10892</v>
      </c>
      <c r="C4712" s="855" t="s">
        <v>10893</v>
      </c>
      <c r="D4712" s="856"/>
      <c r="E4712" s="856"/>
      <c r="F4712" s="851" t="s">
        <v>24</v>
      </c>
      <c r="G4712" s="856"/>
      <c r="H4712" s="829"/>
      <c r="I4712" s="829"/>
      <c r="J4712" s="829"/>
    </row>
    <row r="4713" s="820" customFormat="1" ht="12.75" spans="1:10">
      <c r="A4713" s="853" t="s">
        <v>77</v>
      </c>
      <c r="B4713" s="854" t="s">
        <v>10894</v>
      </c>
      <c r="C4713" s="855" t="s">
        <v>10895</v>
      </c>
      <c r="D4713" s="856" t="s">
        <v>10896</v>
      </c>
      <c r="E4713" s="856"/>
      <c r="F4713" s="851" t="s">
        <v>24</v>
      </c>
      <c r="G4713" s="856"/>
      <c r="H4713" s="829"/>
      <c r="I4713" s="829"/>
      <c r="J4713" s="829"/>
    </row>
    <row r="4714" s="820" customFormat="1" ht="12.75" spans="1:10">
      <c r="A4714" s="853" t="s">
        <v>336</v>
      </c>
      <c r="B4714" s="854" t="s">
        <v>10897</v>
      </c>
      <c r="C4714" s="855" t="s">
        <v>10898</v>
      </c>
      <c r="D4714" s="859"/>
      <c r="E4714" s="856"/>
      <c r="F4714" s="851" t="s">
        <v>910</v>
      </c>
      <c r="G4714" s="856"/>
      <c r="H4714" s="829"/>
      <c r="I4714" s="829"/>
      <c r="J4714" s="829"/>
    </row>
    <row r="4715" s="820" customFormat="1" ht="12.75" spans="1:10">
      <c r="A4715" s="853" t="s">
        <v>336</v>
      </c>
      <c r="B4715" s="854" t="s">
        <v>10899</v>
      </c>
      <c r="C4715" s="862" t="s">
        <v>10900</v>
      </c>
      <c r="D4715" s="856"/>
      <c r="E4715" s="856"/>
      <c r="F4715" s="851" t="s">
        <v>910</v>
      </c>
      <c r="G4715" s="856"/>
      <c r="H4715" s="829"/>
      <c r="I4715" s="829"/>
      <c r="J4715" s="829"/>
    </row>
    <row r="4716" s="820" customFormat="1" ht="12.75" spans="1:10">
      <c r="A4716" s="853" t="s">
        <v>336</v>
      </c>
      <c r="B4716" s="854" t="s">
        <v>10901</v>
      </c>
      <c r="C4716" s="862" t="s">
        <v>10902</v>
      </c>
      <c r="D4716" s="856"/>
      <c r="E4716" s="856"/>
      <c r="F4716" s="851" t="s">
        <v>910</v>
      </c>
      <c r="G4716" s="856"/>
      <c r="H4716" s="829"/>
      <c r="I4716" s="829"/>
      <c r="J4716" s="829"/>
    </row>
    <row r="4717" s="820" customFormat="1" ht="24" spans="1:10">
      <c r="A4717" s="853" t="s">
        <v>336</v>
      </c>
      <c r="B4717" s="854" t="s">
        <v>10903</v>
      </c>
      <c r="C4717" s="855" t="s">
        <v>10904</v>
      </c>
      <c r="D4717" s="872" t="s">
        <v>10905</v>
      </c>
      <c r="E4717" s="856"/>
      <c r="F4717" s="851" t="s">
        <v>910</v>
      </c>
      <c r="G4717" s="856"/>
      <c r="H4717" s="839"/>
      <c r="I4717" s="848"/>
      <c r="J4717" s="849"/>
    </row>
    <row r="4718" s="820" customFormat="1" ht="12.75" spans="1:10">
      <c r="A4718" s="853" t="s">
        <v>336</v>
      </c>
      <c r="B4718" s="854" t="s">
        <v>10906</v>
      </c>
      <c r="C4718" s="855" t="s">
        <v>10907</v>
      </c>
      <c r="D4718" s="872" t="s">
        <v>10908</v>
      </c>
      <c r="E4718" s="856"/>
      <c r="F4718" s="851" t="s">
        <v>910</v>
      </c>
      <c r="G4718" s="856"/>
      <c r="H4718" s="839"/>
      <c r="I4718" s="848"/>
      <c r="J4718" s="849"/>
    </row>
    <row r="4719" s="820" customFormat="1" ht="12.75" spans="1:10">
      <c r="A4719" s="870" t="s">
        <v>336</v>
      </c>
      <c r="B4719" s="917" t="s">
        <v>10909</v>
      </c>
      <c r="C4719" s="871" t="s">
        <v>10910</v>
      </c>
      <c r="D4719" s="872" t="s">
        <v>10911</v>
      </c>
      <c r="E4719" s="872"/>
      <c r="F4719" s="873" t="s">
        <v>910</v>
      </c>
      <c r="G4719" s="943"/>
      <c r="H4719" s="839"/>
      <c r="I4719" s="848"/>
      <c r="J4719" s="849"/>
    </row>
    <row r="4720" s="820" customFormat="1" ht="12.75" spans="1:10">
      <c r="A4720" s="853" t="s">
        <v>336</v>
      </c>
      <c r="B4720" s="854" t="s">
        <v>10912</v>
      </c>
      <c r="C4720" s="855" t="s">
        <v>10913</v>
      </c>
      <c r="D4720" s="856" t="s">
        <v>10914</v>
      </c>
      <c r="E4720" s="856"/>
      <c r="F4720" s="851" t="s">
        <v>910</v>
      </c>
      <c r="G4720" s="856"/>
      <c r="H4720" s="839"/>
      <c r="I4720" s="848"/>
      <c r="J4720" s="849"/>
    </row>
    <row r="4721" s="820" customFormat="1" ht="24" spans="1:10">
      <c r="A4721" s="853" t="s">
        <v>336</v>
      </c>
      <c r="B4721" s="854" t="s">
        <v>10915</v>
      </c>
      <c r="C4721" s="855" t="s">
        <v>10916</v>
      </c>
      <c r="D4721" s="856"/>
      <c r="E4721" s="856"/>
      <c r="F4721" s="851" t="s">
        <v>24</v>
      </c>
      <c r="G4721" s="856"/>
      <c r="H4721" s="829"/>
      <c r="I4721" s="829"/>
      <c r="J4721" s="829"/>
    </row>
    <row r="4722" s="820" customFormat="1" ht="12.75" spans="1:10">
      <c r="A4722" s="853" t="s">
        <v>336</v>
      </c>
      <c r="B4722" s="854" t="s">
        <v>10917</v>
      </c>
      <c r="C4722" s="855" t="s">
        <v>10918</v>
      </c>
      <c r="D4722" s="856" t="s">
        <v>10880</v>
      </c>
      <c r="E4722" s="856" t="s">
        <v>7930</v>
      </c>
      <c r="F4722" s="851" t="s">
        <v>24</v>
      </c>
      <c r="G4722" s="856"/>
      <c r="H4722" s="829"/>
      <c r="I4722" s="829"/>
      <c r="J4722" s="829"/>
    </row>
    <row r="4723" s="820" customFormat="1" ht="12.75" spans="1:10">
      <c r="A4723" s="853" t="s">
        <v>336</v>
      </c>
      <c r="B4723" s="854" t="s">
        <v>10919</v>
      </c>
      <c r="C4723" s="855" t="s">
        <v>10920</v>
      </c>
      <c r="D4723" s="859"/>
      <c r="E4723" s="856"/>
      <c r="F4723" s="851" t="s">
        <v>24</v>
      </c>
      <c r="G4723" s="856"/>
      <c r="H4723" s="829"/>
      <c r="I4723" s="829"/>
      <c r="J4723" s="829"/>
    </row>
    <row r="4724" s="820" customFormat="1" ht="12.75" spans="1:10">
      <c r="A4724" s="853" t="s">
        <v>336</v>
      </c>
      <c r="B4724" s="854" t="s">
        <v>10921</v>
      </c>
      <c r="C4724" s="862" t="s">
        <v>10922</v>
      </c>
      <c r="D4724" s="856"/>
      <c r="E4724" s="856"/>
      <c r="F4724" s="851" t="s">
        <v>24</v>
      </c>
      <c r="G4724" s="856"/>
      <c r="H4724" s="829"/>
      <c r="I4724" s="829"/>
      <c r="J4724" s="829"/>
    </row>
    <row r="4725" s="820" customFormat="1" ht="24" spans="1:10">
      <c r="A4725" s="853" t="s">
        <v>336</v>
      </c>
      <c r="B4725" s="854" t="s">
        <v>10923</v>
      </c>
      <c r="C4725" s="855" t="s">
        <v>10924</v>
      </c>
      <c r="D4725" s="859"/>
      <c r="E4725" s="856"/>
      <c r="F4725" s="851" t="s">
        <v>24</v>
      </c>
      <c r="G4725" s="861" t="s">
        <v>8306</v>
      </c>
      <c r="H4725" s="829"/>
      <c r="I4725" s="829"/>
      <c r="J4725" s="829"/>
    </row>
    <row r="4726" s="820" customFormat="1" ht="12.75" spans="1:10">
      <c r="A4726" s="853" t="s">
        <v>336</v>
      </c>
      <c r="B4726" s="854" t="s">
        <v>10925</v>
      </c>
      <c r="C4726" s="861" t="s">
        <v>10926</v>
      </c>
      <c r="D4726" s="856" t="s">
        <v>10927</v>
      </c>
      <c r="E4726" s="851"/>
      <c r="F4726" s="851" t="s">
        <v>24</v>
      </c>
      <c r="G4726" s="856"/>
      <c r="H4726" s="829"/>
      <c r="I4726" s="829"/>
      <c r="J4726" s="829"/>
    </row>
    <row r="4727" s="820" customFormat="1" ht="12.75" spans="1:10">
      <c r="A4727" s="853" t="s">
        <v>336</v>
      </c>
      <c r="B4727" s="854" t="s">
        <v>10928</v>
      </c>
      <c r="C4727" s="862" t="s">
        <v>10929</v>
      </c>
      <c r="D4727" s="856" t="s">
        <v>10927</v>
      </c>
      <c r="E4727" s="856"/>
      <c r="F4727" s="851" t="s">
        <v>24</v>
      </c>
      <c r="G4727" s="856"/>
      <c r="H4727" s="829"/>
      <c r="I4727" s="829"/>
      <c r="J4727" s="829"/>
    </row>
    <row r="4728" s="820" customFormat="1" ht="12.75" spans="1:10">
      <c r="A4728" s="853" t="s">
        <v>336</v>
      </c>
      <c r="B4728" s="854" t="s">
        <v>10930</v>
      </c>
      <c r="C4728" s="855" t="s">
        <v>10931</v>
      </c>
      <c r="D4728" s="859"/>
      <c r="E4728" s="856"/>
      <c r="F4728" s="851" t="s">
        <v>24</v>
      </c>
      <c r="G4728" s="856"/>
      <c r="H4728" s="829"/>
      <c r="I4728" s="829"/>
      <c r="J4728" s="829"/>
    </row>
    <row r="4729" s="820" customFormat="1" ht="12.75" spans="1:10">
      <c r="A4729" s="853" t="s">
        <v>336</v>
      </c>
      <c r="B4729" s="854" t="s">
        <v>10932</v>
      </c>
      <c r="C4729" s="862" t="s">
        <v>10933</v>
      </c>
      <c r="D4729" s="859"/>
      <c r="E4729" s="856"/>
      <c r="F4729" s="851" t="s">
        <v>24</v>
      </c>
      <c r="G4729" s="856"/>
      <c r="H4729" s="829"/>
      <c r="I4729" s="829"/>
      <c r="J4729" s="829"/>
    </row>
    <row r="4730" s="820" customFormat="1" ht="12.75" spans="1:10">
      <c r="A4730" s="853" t="s">
        <v>336</v>
      </c>
      <c r="B4730" s="854" t="s">
        <v>10934</v>
      </c>
      <c r="C4730" s="862" t="s">
        <v>10935</v>
      </c>
      <c r="D4730" s="859"/>
      <c r="E4730" s="856"/>
      <c r="F4730" s="851" t="s">
        <v>24</v>
      </c>
      <c r="G4730" s="856"/>
      <c r="H4730" s="829"/>
      <c r="I4730" s="829"/>
      <c r="J4730" s="829"/>
    </row>
    <row r="4731" s="820" customFormat="1" ht="12.75" spans="1:10">
      <c r="A4731" s="853" t="s">
        <v>336</v>
      </c>
      <c r="B4731" s="854" t="s">
        <v>10936</v>
      </c>
      <c r="C4731" s="855" t="s">
        <v>10937</v>
      </c>
      <c r="D4731" s="856" t="s">
        <v>10938</v>
      </c>
      <c r="E4731" s="856" t="s">
        <v>7930</v>
      </c>
      <c r="F4731" s="851" t="s">
        <v>24</v>
      </c>
      <c r="G4731" s="856"/>
      <c r="H4731" s="829"/>
      <c r="I4731" s="829"/>
      <c r="J4731" s="829"/>
    </row>
    <row r="4732" s="820" customFormat="1" ht="12.75" spans="1:10">
      <c r="A4732" s="853" t="s">
        <v>336</v>
      </c>
      <c r="B4732" s="854" t="s">
        <v>10939</v>
      </c>
      <c r="C4732" s="855" t="s">
        <v>10940</v>
      </c>
      <c r="D4732" s="856" t="s">
        <v>10880</v>
      </c>
      <c r="E4732" s="856" t="s">
        <v>7930</v>
      </c>
      <c r="F4732" s="851" t="s">
        <v>24</v>
      </c>
      <c r="G4732" s="856"/>
      <c r="H4732" s="829"/>
      <c r="I4732" s="829"/>
      <c r="J4732" s="829"/>
    </row>
    <row r="4733" s="820" customFormat="1" ht="12.75" spans="1:10">
      <c r="A4733" s="853" t="s">
        <v>336</v>
      </c>
      <c r="B4733" s="854" t="s">
        <v>10941</v>
      </c>
      <c r="C4733" s="855" t="s">
        <v>10942</v>
      </c>
      <c r="D4733" s="856" t="s">
        <v>10943</v>
      </c>
      <c r="E4733" s="856"/>
      <c r="F4733" s="851" t="s">
        <v>910</v>
      </c>
      <c r="G4733" s="856"/>
      <c r="H4733" s="829"/>
      <c r="I4733" s="829"/>
      <c r="J4733" s="829"/>
    </row>
    <row r="4734" s="820" customFormat="1" ht="12.75" spans="1:10">
      <c r="A4734" s="853" t="s">
        <v>336</v>
      </c>
      <c r="B4734" s="854" t="s">
        <v>10944</v>
      </c>
      <c r="C4734" s="861" t="s">
        <v>10945</v>
      </c>
      <c r="D4734" s="856"/>
      <c r="E4734" s="851"/>
      <c r="F4734" s="851" t="s">
        <v>910</v>
      </c>
      <c r="G4734" s="856"/>
      <c r="H4734" s="829"/>
      <c r="I4734" s="829"/>
      <c r="J4734" s="829"/>
    </row>
    <row r="4735" s="820" customFormat="1" ht="12.75" spans="1:10">
      <c r="A4735" s="853" t="s">
        <v>336</v>
      </c>
      <c r="B4735" s="854" t="s">
        <v>10946</v>
      </c>
      <c r="C4735" s="861" t="s">
        <v>10947</v>
      </c>
      <c r="D4735" s="856"/>
      <c r="E4735" s="851"/>
      <c r="F4735" s="851" t="s">
        <v>910</v>
      </c>
      <c r="G4735" s="856"/>
      <c r="H4735" s="829"/>
      <c r="I4735" s="829"/>
      <c r="J4735" s="829"/>
    </row>
    <row r="4736" s="820" customFormat="1" ht="12.75" spans="1:10">
      <c r="A4736" s="853" t="s">
        <v>336</v>
      </c>
      <c r="B4736" s="854" t="s">
        <v>10948</v>
      </c>
      <c r="C4736" s="862" t="s">
        <v>10949</v>
      </c>
      <c r="D4736" s="856"/>
      <c r="E4736" s="856"/>
      <c r="F4736" s="851" t="s">
        <v>910</v>
      </c>
      <c r="G4736" s="856"/>
      <c r="H4736" s="829"/>
      <c r="I4736" s="829"/>
      <c r="J4736" s="829"/>
    </row>
    <row r="4737" s="820" customFormat="1" ht="12.75" spans="1:10">
      <c r="A4737" s="853" t="s">
        <v>336</v>
      </c>
      <c r="B4737" s="854" t="s">
        <v>10950</v>
      </c>
      <c r="C4737" s="855" t="s">
        <v>10951</v>
      </c>
      <c r="D4737" s="859"/>
      <c r="E4737" s="856"/>
      <c r="F4737" s="851" t="s">
        <v>910</v>
      </c>
      <c r="G4737" s="856"/>
      <c r="H4737" s="829"/>
      <c r="I4737" s="829"/>
      <c r="J4737" s="829"/>
    </row>
    <row r="4738" s="820" customFormat="1" ht="12.75" spans="1:10">
      <c r="A4738" s="853" t="s">
        <v>336</v>
      </c>
      <c r="B4738" s="854" t="s">
        <v>10952</v>
      </c>
      <c r="C4738" s="862" t="s">
        <v>10953</v>
      </c>
      <c r="D4738" s="856"/>
      <c r="E4738" s="856"/>
      <c r="F4738" s="851" t="s">
        <v>910</v>
      </c>
      <c r="G4738" s="856"/>
      <c r="H4738" s="829"/>
      <c r="I4738" s="829"/>
      <c r="J4738" s="829"/>
    </row>
    <row r="4739" s="820" customFormat="1" ht="12.75" spans="1:10">
      <c r="A4739" s="853" t="s">
        <v>336</v>
      </c>
      <c r="B4739" s="854" t="s">
        <v>10954</v>
      </c>
      <c r="C4739" s="855" t="s">
        <v>10955</v>
      </c>
      <c r="D4739" s="859"/>
      <c r="E4739" s="856"/>
      <c r="F4739" s="851" t="s">
        <v>24</v>
      </c>
      <c r="G4739" s="856"/>
      <c r="H4739" s="829"/>
      <c r="I4739" s="829"/>
      <c r="J4739" s="829"/>
    </row>
    <row r="4740" s="820" customFormat="1" ht="12.75" spans="1:10">
      <c r="A4740" s="853" t="s">
        <v>336</v>
      </c>
      <c r="B4740" s="854" t="s">
        <v>10956</v>
      </c>
      <c r="C4740" s="862" t="s">
        <v>10957</v>
      </c>
      <c r="D4740" s="856"/>
      <c r="E4740" s="856"/>
      <c r="F4740" s="851" t="s">
        <v>24</v>
      </c>
      <c r="G4740" s="856"/>
      <c r="H4740" s="829"/>
      <c r="I4740" s="829"/>
      <c r="J4740" s="829"/>
    </row>
    <row r="4741" s="820" customFormat="1" ht="12.75" spans="1:10">
      <c r="A4741" s="853" t="s">
        <v>336</v>
      </c>
      <c r="B4741" s="854" t="s">
        <v>10958</v>
      </c>
      <c r="C4741" s="855" t="s">
        <v>10959</v>
      </c>
      <c r="D4741" s="856"/>
      <c r="E4741" s="856" t="s">
        <v>7930</v>
      </c>
      <c r="F4741" s="851" t="s">
        <v>24</v>
      </c>
      <c r="G4741" s="856"/>
      <c r="H4741" s="829"/>
      <c r="I4741" s="829"/>
      <c r="J4741" s="829"/>
    </row>
    <row r="4742" s="820" customFormat="1" ht="12.75" spans="1:10">
      <c r="A4742" s="853" t="s">
        <v>336</v>
      </c>
      <c r="B4742" s="854" t="s">
        <v>10960</v>
      </c>
      <c r="C4742" s="855" t="s">
        <v>10961</v>
      </c>
      <c r="D4742" s="856" t="s">
        <v>10889</v>
      </c>
      <c r="E4742" s="856" t="s">
        <v>7930</v>
      </c>
      <c r="F4742" s="851" t="s">
        <v>24</v>
      </c>
      <c r="G4742" s="856"/>
      <c r="H4742" s="829"/>
      <c r="I4742" s="829"/>
      <c r="J4742" s="829"/>
    </row>
    <row r="4743" s="820" customFormat="1" ht="12.75" spans="1:10">
      <c r="A4743" s="853" t="s">
        <v>336</v>
      </c>
      <c r="B4743" s="854" t="s">
        <v>10962</v>
      </c>
      <c r="C4743" s="855" t="s">
        <v>10963</v>
      </c>
      <c r="D4743" s="856" t="s">
        <v>10964</v>
      </c>
      <c r="E4743" s="856"/>
      <c r="F4743" s="851" t="s">
        <v>24</v>
      </c>
      <c r="G4743" s="856"/>
      <c r="H4743" s="829"/>
      <c r="I4743" s="829"/>
      <c r="J4743" s="829"/>
    </row>
    <row r="4744" s="820" customFormat="1" ht="12.75" spans="1:10">
      <c r="A4744" s="853"/>
      <c r="B4744" s="854" t="s">
        <v>10965</v>
      </c>
      <c r="C4744" s="855" t="s">
        <v>10966</v>
      </c>
      <c r="D4744" s="856"/>
      <c r="E4744" s="856" t="s">
        <v>10967</v>
      </c>
      <c r="F4744" s="851"/>
      <c r="G4744" s="856"/>
      <c r="H4744" s="829"/>
      <c r="I4744" s="829"/>
      <c r="J4744" s="829"/>
    </row>
    <row r="4745" s="820" customFormat="1" ht="12.75" spans="1:10">
      <c r="A4745" s="853"/>
      <c r="B4745" s="854" t="s">
        <v>10968</v>
      </c>
      <c r="C4745" s="855" t="s">
        <v>10969</v>
      </c>
      <c r="D4745" s="856"/>
      <c r="E4745" s="856"/>
      <c r="F4745" s="851"/>
      <c r="G4745" s="856"/>
      <c r="H4745" s="829"/>
      <c r="I4745" s="829"/>
      <c r="J4745" s="829"/>
    </row>
    <row r="4746" s="820" customFormat="1" ht="12.75" spans="1:10">
      <c r="A4746" s="853" t="s">
        <v>336</v>
      </c>
      <c r="B4746" s="854" t="s">
        <v>10970</v>
      </c>
      <c r="C4746" s="855" t="s">
        <v>10971</v>
      </c>
      <c r="D4746" s="856"/>
      <c r="E4746" s="856"/>
      <c r="F4746" s="851" t="s">
        <v>24</v>
      </c>
      <c r="G4746" s="859"/>
      <c r="H4746" s="829"/>
      <c r="I4746" s="829"/>
      <c r="J4746" s="829"/>
    </row>
    <row r="4747" s="820" customFormat="1" ht="12.75" spans="1:10">
      <c r="A4747" s="853" t="s">
        <v>336</v>
      </c>
      <c r="B4747" s="854" t="s">
        <v>10972</v>
      </c>
      <c r="C4747" s="862" t="s">
        <v>10973</v>
      </c>
      <c r="D4747" s="856"/>
      <c r="E4747" s="856"/>
      <c r="F4747" s="851" t="s">
        <v>24</v>
      </c>
      <c r="G4747" s="856"/>
      <c r="H4747" s="829"/>
      <c r="I4747" s="829"/>
      <c r="J4747" s="829"/>
    </row>
    <row r="4748" s="820" customFormat="1" ht="12.75" spans="1:10">
      <c r="A4748" s="853" t="s">
        <v>336</v>
      </c>
      <c r="B4748" s="854" t="s">
        <v>10974</v>
      </c>
      <c r="C4748" s="855" t="s">
        <v>10975</v>
      </c>
      <c r="D4748" s="856"/>
      <c r="E4748" s="856"/>
      <c r="F4748" s="851" t="s">
        <v>24</v>
      </c>
      <c r="G4748" s="856"/>
      <c r="H4748" s="829"/>
      <c r="I4748" s="829"/>
      <c r="J4748" s="829"/>
    </row>
    <row r="4749" s="820" customFormat="1" ht="12.75" spans="1:10">
      <c r="A4749" s="853" t="s">
        <v>336</v>
      </c>
      <c r="B4749" s="854" t="s">
        <v>10976</v>
      </c>
      <c r="C4749" s="855" t="s">
        <v>10977</v>
      </c>
      <c r="D4749" s="856"/>
      <c r="E4749" s="856"/>
      <c r="F4749" s="851" t="s">
        <v>24</v>
      </c>
      <c r="G4749" s="856"/>
      <c r="H4749" s="829"/>
      <c r="I4749" s="829"/>
      <c r="J4749" s="829"/>
    </row>
    <row r="4750" s="820" customFormat="1" ht="12.75" spans="1:10">
      <c r="A4750" s="853" t="s">
        <v>336</v>
      </c>
      <c r="B4750" s="854" t="s">
        <v>10978</v>
      </c>
      <c r="C4750" s="855" t="s">
        <v>10979</v>
      </c>
      <c r="D4750" s="856" t="s">
        <v>10980</v>
      </c>
      <c r="E4750" s="856" t="s">
        <v>10981</v>
      </c>
      <c r="F4750" s="851" t="s">
        <v>24</v>
      </c>
      <c r="G4750" s="859"/>
      <c r="H4750" s="829"/>
      <c r="I4750" s="829"/>
      <c r="J4750" s="829"/>
    </row>
    <row r="4751" s="820" customFormat="1" ht="12.75" spans="1:10">
      <c r="A4751" s="853" t="s">
        <v>336</v>
      </c>
      <c r="B4751" s="854" t="s">
        <v>10982</v>
      </c>
      <c r="C4751" s="862" t="s">
        <v>10983</v>
      </c>
      <c r="D4751" s="856"/>
      <c r="E4751" s="856" t="s">
        <v>10981</v>
      </c>
      <c r="F4751" s="851" t="s">
        <v>24</v>
      </c>
      <c r="G4751" s="856"/>
      <c r="H4751" s="829"/>
      <c r="I4751" s="829"/>
      <c r="J4751" s="829"/>
    </row>
    <row r="4752" s="820" customFormat="1" ht="12.75" spans="1:10">
      <c r="A4752" s="853" t="s">
        <v>336</v>
      </c>
      <c r="B4752" s="854" t="s">
        <v>10984</v>
      </c>
      <c r="C4752" s="855" t="s">
        <v>10985</v>
      </c>
      <c r="D4752" s="856"/>
      <c r="E4752" s="856"/>
      <c r="F4752" s="851" t="s">
        <v>24</v>
      </c>
      <c r="G4752" s="856"/>
      <c r="H4752" s="829"/>
      <c r="I4752" s="829"/>
      <c r="J4752" s="829"/>
    </row>
    <row r="4753" s="820" customFormat="1" ht="24" spans="1:10">
      <c r="A4753" s="853" t="s">
        <v>336</v>
      </c>
      <c r="B4753" s="854" t="s">
        <v>10986</v>
      </c>
      <c r="C4753" s="855" t="s">
        <v>10987</v>
      </c>
      <c r="D4753" s="856" t="s">
        <v>10988</v>
      </c>
      <c r="E4753" s="856" t="s">
        <v>7930</v>
      </c>
      <c r="F4753" s="851" t="s">
        <v>24</v>
      </c>
      <c r="G4753" s="859"/>
      <c r="H4753" s="829"/>
      <c r="I4753" s="829"/>
      <c r="J4753" s="829"/>
    </row>
    <row r="4754" s="820" customFormat="1" ht="12.75" spans="1:10">
      <c r="A4754" s="853" t="s">
        <v>336</v>
      </c>
      <c r="B4754" s="854" t="s">
        <v>10989</v>
      </c>
      <c r="C4754" s="862" t="s">
        <v>10990</v>
      </c>
      <c r="D4754" s="856"/>
      <c r="E4754" s="856"/>
      <c r="F4754" s="851" t="s">
        <v>24</v>
      </c>
      <c r="G4754" s="856"/>
      <c r="H4754" s="829"/>
      <c r="I4754" s="829"/>
      <c r="J4754" s="829"/>
    </row>
    <row r="4755" s="820" customFormat="1" ht="12.75" spans="1:10">
      <c r="A4755" s="853" t="s">
        <v>336</v>
      </c>
      <c r="B4755" s="854" t="s">
        <v>10991</v>
      </c>
      <c r="C4755" s="862" t="s">
        <v>10992</v>
      </c>
      <c r="D4755" s="856"/>
      <c r="E4755" s="856"/>
      <c r="F4755" s="851" t="s">
        <v>24</v>
      </c>
      <c r="G4755" s="856"/>
      <c r="H4755" s="829"/>
      <c r="I4755" s="829"/>
      <c r="J4755" s="829"/>
    </row>
    <row r="4756" s="820" customFormat="1" ht="12.75" spans="1:10">
      <c r="A4756" s="853" t="s">
        <v>336</v>
      </c>
      <c r="B4756" s="854" t="s">
        <v>10993</v>
      </c>
      <c r="C4756" s="855" t="s">
        <v>10994</v>
      </c>
      <c r="D4756" s="856" t="s">
        <v>10995</v>
      </c>
      <c r="E4756" s="856"/>
      <c r="F4756" s="851" t="s">
        <v>24</v>
      </c>
      <c r="G4756" s="856"/>
      <c r="H4756" s="829"/>
      <c r="I4756" s="829"/>
      <c r="J4756" s="829"/>
    </row>
    <row r="4757" s="820" customFormat="1" ht="12.75" spans="1:10">
      <c r="A4757" s="853" t="s">
        <v>336</v>
      </c>
      <c r="B4757" s="854" t="s">
        <v>10996</v>
      </c>
      <c r="C4757" s="855" t="s">
        <v>10997</v>
      </c>
      <c r="D4757" s="856"/>
      <c r="E4757" s="856"/>
      <c r="F4757" s="851" t="s">
        <v>24</v>
      </c>
      <c r="G4757" s="859"/>
      <c r="H4757" s="829"/>
      <c r="I4757" s="829"/>
      <c r="J4757" s="829"/>
    </row>
    <row r="4758" s="820" customFormat="1" ht="12.75" spans="1:10">
      <c r="A4758" s="853" t="s">
        <v>336</v>
      </c>
      <c r="B4758" s="854" t="s">
        <v>10998</v>
      </c>
      <c r="C4758" s="862" t="s">
        <v>10999</v>
      </c>
      <c r="D4758" s="856"/>
      <c r="E4758" s="856"/>
      <c r="F4758" s="851" t="s">
        <v>24</v>
      </c>
      <c r="G4758" s="856"/>
      <c r="H4758" s="829"/>
      <c r="I4758" s="829"/>
      <c r="J4758" s="829"/>
    </row>
    <row r="4759" s="820" customFormat="1" ht="12.75" spans="1:10">
      <c r="A4759" s="853" t="s">
        <v>336</v>
      </c>
      <c r="B4759" s="854" t="s">
        <v>11000</v>
      </c>
      <c r="C4759" s="855" t="s">
        <v>11001</v>
      </c>
      <c r="D4759" s="856"/>
      <c r="E4759" s="856"/>
      <c r="F4759" s="851" t="s">
        <v>24</v>
      </c>
      <c r="G4759" s="856"/>
      <c r="H4759" s="829"/>
      <c r="I4759" s="829"/>
      <c r="J4759" s="829"/>
    </row>
    <row r="4760" s="820" customFormat="1" ht="12.75" spans="1:10">
      <c r="A4760" s="853" t="s">
        <v>336</v>
      </c>
      <c r="B4760" s="854" t="s">
        <v>11002</v>
      </c>
      <c r="C4760" s="855" t="s">
        <v>11003</v>
      </c>
      <c r="D4760" s="856"/>
      <c r="E4760" s="856"/>
      <c r="F4760" s="851" t="s">
        <v>24</v>
      </c>
      <c r="G4760" s="856"/>
      <c r="H4760" s="829"/>
      <c r="I4760" s="829"/>
      <c r="J4760" s="829"/>
    </row>
    <row r="4761" s="820" customFormat="1" ht="12.75" spans="1:10">
      <c r="A4761" s="853" t="s">
        <v>336</v>
      </c>
      <c r="B4761" s="854" t="s">
        <v>11004</v>
      </c>
      <c r="C4761" s="855" t="s">
        <v>11005</v>
      </c>
      <c r="D4761" s="856"/>
      <c r="E4761" s="856"/>
      <c r="F4761" s="851" t="s">
        <v>24</v>
      </c>
      <c r="G4761" s="856"/>
      <c r="H4761" s="829"/>
      <c r="I4761" s="829"/>
      <c r="J4761" s="829"/>
    </row>
    <row r="4762" s="820" customFormat="1" ht="12.75" spans="1:10">
      <c r="A4762" s="853" t="s">
        <v>336</v>
      </c>
      <c r="B4762" s="854" t="s">
        <v>11006</v>
      </c>
      <c r="C4762" s="855" t="s">
        <v>11007</v>
      </c>
      <c r="D4762" s="856" t="s">
        <v>11008</v>
      </c>
      <c r="E4762" s="856"/>
      <c r="F4762" s="851" t="s">
        <v>11009</v>
      </c>
      <c r="G4762" s="856"/>
      <c r="H4762" s="829"/>
      <c r="I4762" s="829"/>
      <c r="J4762" s="829"/>
    </row>
    <row r="4763" s="830" customFormat="1" ht="12.75" spans="1:10">
      <c r="A4763" s="853" t="s">
        <v>336</v>
      </c>
      <c r="B4763" s="854" t="s">
        <v>11010</v>
      </c>
      <c r="C4763" s="855" t="s">
        <v>11011</v>
      </c>
      <c r="D4763" s="856"/>
      <c r="E4763" s="856"/>
      <c r="F4763" s="851" t="s">
        <v>24</v>
      </c>
      <c r="G4763" s="856"/>
      <c r="H4763" s="944"/>
      <c r="I4763" s="944"/>
      <c r="J4763" s="944"/>
    </row>
    <row r="4764" s="820" customFormat="1" ht="12.75" spans="1:10">
      <c r="A4764" s="853" t="s">
        <v>336</v>
      </c>
      <c r="B4764" s="854" t="s">
        <v>11012</v>
      </c>
      <c r="C4764" s="855" t="s">
        <v>11013</v>
      </c>
      <c r="D4764" s="856"/>
      <c r="E4764" s="856"/>
      <c r="F4764" s="851" t="s">
        <v>910</v>
      </c>
      <c r="G4764" s="856"/>
      <c r="H4764" s="829"/>
      <c r="I4764" s="829"/>
      <c r="J4764" s="829"/>
    </row>
    <row r="4765" s="820" customFormat="1" ht="12.75" spans="1:10">
      <c r="A4765" s="853" t="s">
        <v>336</v>
      </c>
      <c r="B4765" s="854" t="s">
        <v>11014</v>
      </c>
      <c r="C4765" s="855" t="s">
        <v>11015</v>
      </c>
      <c r="D4765" s="856"/>
      <c r="E4765" s="856"/>
      <c r="F4765" s="851" t="s">
        <v>11009</v>
      </c>
      <c r="G4765" s="859"/>
      <c r="H4765" s="829"/>
      <c r="I4765" s="829"/>
      <c r="J4765" s="829"/>
    </row>
    <row r="4766" s="820" customFormat="1" ht="12.75" spans="1:10">
      <c r="A4766" s="853" t="s">
        <v>336</v>
      </c>
      <c r="B4766" s="854" t="s">
        <v>11016</v>
      </c>
      <c r="C4766" s="862" t="s">
        <v>11017</v>
      </c>
      <c r="D4766" s="856"/>
      <c r="E4766" s="856"/>
      <c r="F4766" s="851" t="s">
        <v>11009</v>
      </c>
      <c r="G4766" s="856"/>
      <c r="H4766" s="829"/>
      <c r="I4766" s="829"/>
      <c r="J4766" s="829"/>
    </row>
    <row r="4767" s="820" customFormat="1" ht="12.75" spans="1:10">
      <c r="A4767" s="853" t="s">
        <v>336</v>
      </c>
      <c r="B4767" s="854" t="s">
        <v>11018</v>
      </c>
      <c r="C4767" s="855" t="s">
        <v>11019</v>
      </c>
      <c r="D4767" s="856"/>
      <c r="E4767" s="856"/>
      <c r="F4767" s="851" t="s">
        <v>24</v>
      </c>
      <c r="G4767" s="856"/>
      <c r="H4767" s="829"/>
      <c r="I4767" s="829"/>
      <c r="J4767" s="829"/>
    </row>
    <row r="4768" s="820" customFormat="1" ht="12.75" spans="1:10">
      <c r="A4768" s="853" t="s">
        <v>336</v>
      </c>
      <c r="B4768" s="854" t="s">
        <v>11020</v>
      </c>
      <c r="C4768" s="855" t="s">
        <v>11021</v>
      </c>
      <c r="D4768" s="856" t="s">
        <v>11022</v>
      </c>
      <c r="E4768" s="856" t="s">
        <v>11023</v>
      </c>
      <c r="F4768" s="851" t="s">
        <v>752</v>
      </c>
      <c r="G4768" s="856"/>
      <c r="H4768" s="829"/>
      <c r="I4768" s="829"/>
      <c r="J4768" s="829"/>
    </row>
    <row r="4769" s="820" customFormat="1" ht="12.75" spans="1:10">
      <c r="A4769" s="853" t="s">
        <v>336</v>
      </c>
      <c r="B4769" s="854" t="s">
        <v>11024</v>
      </c>
      <c r="C4769" s="855" t="s">
        <v>11025</v>
      </c>
      <c r="D4769" s="856" t="s">
        <v>11026</v>
      </c>
      <c r="E4769" s="856"/>
      <c r="F4769" s="851" t="s">
        <v>24</v>
      </c>
      <c r="G4769" s="856"/>
      <c r="H4769" s="829"/>
      <c r="I4769" s="829"/>
      <c r="J4769" s="829"/>
    </row>
    <row r="4770" s="820" customFormat="1" ht="12.75" spans="1:10">
      <c r="A4770" s="853" t="s">
        <v>336</v>
      </c>
      <c r="B4770" s="854" t="s">
        <v>11027</v>
      </c>
      <c r="C4770" s="855" t="s">
        <v>11028</v>
      </c>
      <c r="D4770" s="856" t="s">
        <v>11029</v>
      </c>
      <c r="E4770" s="856" t="s">
        <v>11030</v>
      </c>
      <c r="F4770" s="851" t="s">
        <v>5927</v>
      </c>
      <c r="G4770" s="859"/>
      <c r="H4770" s="829"/>
      <c r="I4770" s="829"/>
      <c r="J4770" s="829"/>
    </row>
    <row r="4771" s="820" customFormat="1" ht="12.75" spans="1:10">
      <c r="A4771" s="853" t="s">
        <v>336</v>
      </c>
      <c r="B4771" s="854" t="s">
        <v>11031</v>
      </c>
      <c r="C4771" s="862" t="s">
        <v>11032</v>
      </c>
      <c r="D4771" s="856"/>
      <c r="E4771" s="856"/>
      <c r="F4771" s="868" t="s">
        <v>5927</v>
      </c>
      <c r="G4771" s="856"/>
      <c r="H4771" s="829"/>
      <c r="I4771" s="829"/>
      <c r="J4771" s="829"/>
    </row>
    <row r="4772" s="820" customFormat="1" ht="12.75" spans="1:10">
      <c r="A4772" s="853" t="s">
        <v>336</v>
      </c>
      <c r="B4772" s="854" t="s">
        <v>11033</v>
      </c>
      <c r="C4772" s="862" t="s">
        <v>11034</v>
      </c>
      <c r="D4772" s="856"/>
      <c r="E4772" s="856"/>
      <c r="F4772" s="868" t="s">
        <v>5927</v>
      </c>
      <c r="G4772" s="856"/>
      <c r="H4772" s="829"/>
      <c r="I4772" s="829"/>
      <c r="J4772" s="829"/>
    </row>
    <row r="4773" s="820" customFormat="1" ht="12.75" spans="1:10">
      <c r="A4773" s="853"/>
      <c r="B4773" s="854" t="s">
        <v>11035</v>
      </c>
      <c r="C4773" s="855" t="s">
        <v>11036</v>
      </c>
      <c r="D4773" s="856"/>
      <c r="E4773" s="856"/>
      <c r="F4773" s="851"/>
      <c r="G4773" s="856"/>
      <c r="H4773" s="829"/>
      <c r="I4773" s="829"/>
      <c r="J4773" s="829"/>
    </row>
    <row r="4774" s="820" customFormat="1" ht="12.75" spans="1:10">
      <c r="A4774" s="853" t="s">
        <v>336</v>
      </c>
      <c r="B4774" s="854" t="s">
        <v>11037</v>
      </c>
      <c r="C4774" s="855" t="s">
        <v>11038</v>
      </c>
      <c r="D4774" s="856"/>
      <c r="E4774" s="856"/>
      <c r="F4774" s="851" t="s">
        <v>24</v>
      </c>
      <c r="G4774" s="856"/>
      <c r="H4774" s="829"/>
      <c r="I4774" s="829"/>
      <c r="J4774" s="829"/>
    </row>
    <row r="4775" s="820" customFormat="1" ht="12.75" spans="1:10">
      <c r="A4775" s="853" t="s">
        <v>336</v>
      </c>
      <c r="B4775" s="854" t="s">
        <v>11039</v>
      </c>
      <c r="C4775" s="855" t="s">
        <v>11040</v>
      </c>
      <c r="D4775" s="859"/>
      <c r="E4775" s="856"/>
      <c r="F4775" s="851" t="s">
        <v>24</v>
      </c>
      <c r="G4775" s="856"/>
      <c r="H4775" s="829"/>
      <c r="I4775" s="829"/>
      <c r="J4775" s="829"/>
    </row>
    <row r="4776" s="820" customFormat="1" ht="12.75" spans="1:10">
      <c r="A4776" s="853" t="s">
        <v>336</v>
      </c>
      <c r="B4776" s="854" t="s">
        <v>11041</v>
      </c>
      <c r="C4776" s="855" t="s">
        <v>11042</v>
      </c>
      <c r="D4776" s="856"/>
      <c r="E4776" s="856"/>
      <c r="F4776" s="851" t="s">
        <v>24</v>
      </c>
      <c r="G4776" s="856"/>
      <c r="H4776" s="829"/>
      <c r="I4776" s="829"/>
      <c r="J4776" s="829"/>
    </row>
    <row r="4777" s="820" customFormat="1" ht="12.75" spans="1:10">
      <c r="A4777" s="853" t="s">
        <v>336</v>
      </c>
      <c r="B4777" s="854" t="s">
        <v>11043</v>
      </c>
      <c r="C4777" s="855" t="s">
        <v>11044</v>
      </c>
      <c r="D4777" s="856"/>
      <c r="E4777" s="856"/>
      <c r="F4777" s="851" t="s">
        <v>24</v>
      </c>
      <c r="G4777" s="859"/>
      <c r="H4777" s="829"/>
      <c r="I4777" s="829"/>
      <c r="J4777" s="829"/>
    </row>
    <row r="4778" s="820" customFormat="1" ht="12.75" spans="1:10">
      <c r="A4778" s="853" t="s">
        <v>336</v>
      </c>
      <c r="B4778" s="854" t="s">
        <v>11045</v>
      </c>
      <c r="C4778" s="862" t="s">
        <v>11046</v>
      </c>
      <c r="D4778" s="856"/>
      <c r="E4778" s="856"/>
      <c r="F4778" s="851" t="s">
        <v>24</v>
      </c>
      <c r="G4778" s="856"/>
      <c r="H4778" s="829"/>
      <c r="I4778" s="829"/>
      <c r="J4778" s="829"/>
    </row>
    <row r="4779" s="820" customFormat="1" ht="12.75" spans="1:10">
      <c r="A4779" s="853" t="s">
        <v>336</v>
      </c>
      <c r="B4779" s="854" t="s">
        <v>11047</v>
      </c>
      <c r="C4779" s="855" t="s">
        <v>11048</v>
      </c>
      <c r="D4779" s="859"/>
      <c r="E4779" s="856"/>
      <c r="F4779" s="851" t="s">
        <v>24</v>
      </c>
      <c r="G4779" s="856"/>
      <c r="H4779" s="829"/>
      <c r="I4779" s="829"/>
      <c r="J4779" s="829"/>
    </row>
    <row r="4780" s="820" customFormat="1" ht="12.75" spans="1:10">
      <c r="A4780" s="853" t="s">
        <v>336</v>
      </c>
      <c r="B4780" s="854" t="s">
        <v>11049</v>
      </c>
      <c r="C4780" s="855" t="s">
        <v>11050</v>
      </c>
      <c r="D4780" s="856"/>
      <c r="E4780" s="856"/>
      <c r="F4780" s="851" t="s">
        <v>24</v>
      </c>
      <c r="G4780" s="856"/>
      <c r="H4780" s="829"/>
      <c r="I4780" s="829"/>
      <c r="J4780" s="829"/>
    </row>
    <row r="4781" s="820" customFormat="1" ht="12.75" spans="1:10">
      <c r="A4781" s="853" t="s">
        <v>336</v>
      </c>
      <c r="B4781" s="854" t="s">
        <v>11051</v>
      </c>
      <c r="C4781" s="855" t="s">
        <v>11052</v>
      </c>
      <c r="D4781" s="859"/>
      <c r="E4781" s="856"/>
      <c r="F4781" s="851" t="s">
        <v>24</v>
      </c>
      <c r="G4781" s="856"/>
      <c r="H4781" s="829"/>
      <c r="I4781" s="829"/>
      <c r="J4781" s="829"/>
    </row>
    <row r="4782" s="820" customFormat="1" ht="12.75" spans="1:10">
      <c r="A4782" s="853" t="s">
        <v>336</v>
      </c>
      <c r="B4782" s="854" t="s">
        <v>11053</v>
      </c>
      <c r="C4782" s="862" t="s">
        <v>11054</v>
      </c>
      <c r="D4782" s="856"/>
      <c r="E4782" s="856"/>
      <c r="F4782" s="851" t="s">
        <v>24</v>
      </c>
      <c r="G4782" s="856"/>
      <c r="H4782" s="829"/>
      <c r="I4782" s="829"/>
      <c r="J4782" s="829"/>
    </row>
    <row r="4783" s="820" customFormat="1" ht="12.75" spans="1:10">
      <c r="A4783" s="853" t="s">
        <v>336</v>
      </c>
      <c r="B4783" s="854" t="s">
        <v>11055</v>
      </c>
      <c r="C4783" s="862" t="s">
        <v>11056</v>
      </c>
      <c r="D4783" s="856"/>
      <c r="E4783" s="856"/>
      <c r="F4783" s="851" t="s">
        <v>24</v>
      </c>
      <c r="G4783" s="856"/>
      <c r="H4783" s="829"/>
      <c r="I4783" s="829"/>
      <c r="J4783" s="829"/>
    </row>
    <row r="4784" s="820" customFormat="1" ht="12.75" spans="1:10">
      <c r="A4784" s="853" t="s">
        <v>336</v>
      </c>
      <c r="B4784" s="854" t="s">
        <v>11057</v>
      </c>
      <c r="C4784" s="855" t="s">
        <v>11058</v>
      </c>
      <c r="D4784" s="856"/>
      <c r="E4784" s="856"/>
      <c r="F4784" s="851" t="s">
        <v>24</v>
      </c>
      <c r="G4784" s="856"/>
      <c r="H4784" s="829"/>
      <c r="I4784" s="829"/>
      <c r="J4784" s="829"/>
    </row>
    <row r="4785" s="820" customFormat="1" ht="12.75" spans="1:10">
      <c r="A4785" s="853" t="s">
        <v>336</v>
      </c>
      <c r="B4785" s="854" t="s">
        <v>11059</v>
      </c>
      <c r="C4785" s="855" t="s">
        <v>11060</v>
      </c>
      <c r="D4785" s="856"/>
      <c r="E4785" s="856"/>
      <c r="F4785" s="851" t="s">
        <v>24</v>
      </c>
      <c r="G4785" s="856"/>
      <c r="H4785" s="829"/>
      <c r="I4785" s="829"/>
      <c r="J4785" s="829"/>
    </row>
    <row r="4786" s="820" customFormat="1" ht="12.75" spans="1:10">
      <c r="A4786" s="853" t="s">
        <v>336</v>
      </c>
      <c r="B4786" s="854" t="s">
        <v>11061</v>
      </c>
      <c r="C4786" s="855" t="s">
        <v>11062</v>
      </c>
      <c r="D4786" s="856" t="s">
        <v>11063</v>
      </c>
      <c r="E4786" s="856" t="s">
        <v>11064</v>
      </c>
      <c r="F4786" s="851" t="s">
        <v>24</v>
      </c>
      <c r="G4786" s="856"/>
      <c r="H4786" s="829"/>
      <c r="I4786" s="829"/>
      <c r="J4786" s="829"/>
    </row>
    <row r="4787" s="820" customFormat="1" ht="12.75" spans="1:10">
      <c r="A4787" s="853" t="s">
        <v>336</v>
      </c>
      <c r="B4787" s="854" t="s">
        <v>11065</v>
      </c>
      <c r="C4787" s="855" t="s">
        <v>11066</v>
      </c>
      <c r="D4787" s="856" t="s">
        <v>11067</v>
      </c>
      <c r="E4787" s="856"/>
      <c r="F4787" s="851" t="s">
        <v>24</v>
      </c>
      <c r="G4787" s="859"/>
      <c r="H4787" s="829"/>
      <c r="I4787" s="829"/>
      <c r="J4787" s="829"/>
    </row>
    <row r="4788" s="820" customFormat="1" ht="12.75" spans="1:10">
      <c r="A4788" s="853" t="s">
        <v>336</v>
      </c>
      <c r="B4788" s="854" t="s">
        <v>11068</v>
      </c>
      <c r="C4788" s="862" t="s">
        <v>11069</v>
      </c>
      <c r="D4788" s="856"/>
      <c r="E4788" s="856"/>
      <c r="F4788" s="851" t="s">
        <v>24</v>
      </c>
      <c r="G4788" s="856"/>
      <c r="H4788" s="829"/>
      <c r="I4788" s="829"/>
      <c r="J4788" s="829"/>
    </row>
    <row r="4789" s="820" customFormat="1" ht="12.75" spans="1:10">
      <c r="A4789" s="853" t="s">
        <v>336</v>
      </c>
      <c r="B4789" s="854" t="s">
        <v>11070</v>
      </c>
      <c r="C4789" s="855" t="s">
        <v>11071</v>
      </c>
      <c r="D4789" s="859"/>
      <c r="E4789" s="856" t="s">
        <v>11072</v>
      </c>
      <c r="F4789" s="851" t="s">
        <v>11073</v>
      </c>
      <c r="G4789" s="856"/>
      <c r="H4789" s="829"/>
      <c r="I4789" s="829"/>
      <c r="J4789" s="829"/>
    </row>
    <row r="4790" s="820" customFormat="1" ht="12.75" spans="1:10">
      <c r="A4790" s="853" t="s">
        <v>336</v>
      </c>
      <c r="B4790" s="854" t="s">
        <v>11074</v>
      </c>
      <c r="C4790" s="855" t="s">
        <v>11075</v>
      </c>
      <c r="D4790" s="856"/>
      <c r="E4790" s="856" t="s">
        <v>11072</v>
      </c>
      <c r="F4790" s="851" t="s">
        <v>11073</v>
      </c>
      <c r="G4790" s="856"/>
      <c r="H4790" s="829"/>
      <c r="I4790" s="829"/>
      <c r="J4790" s="829"/>
    </row>
    <row r="4791" s="820" customFormat="1" ht="12.75" spans="1:10">
      <c r="A4791" s="853" t="s">
        <v>336</v>
      </c>
      <c r="B4791" s="854" t="s">
        <v>11076</v>
      </c>
      <c r="C4791" s="855" t="s">
        <v>11077</v>
      </c>
      <c r="D4791" s="856"/>
      <c r="E4791" s="856"/>
      <c r="F4791" s="851" t="s">
        <v>5927</v>
      </c>
      <c r="G4791" s="859"/>
      <c r="H4791" s="829"/>
      <c r="I4791" s="829"/>
      <c r="J4791" s="829"/>
    </row>
    <row r="4792" s="820" customFormat="1" ht="12.75" spans="1:10">
      <c r="A4792" s="853" t="s">
        <v>336</v>
      </c>
      <c r="B4792" s="854" t="s">
        <v>11078</v>
      </c>
      <c r="C4792" s="862" t="s">
        <v>11079</v>
      </c>
      <c r="D4792" s="856"/>
      <c r="E4792" s="856"/>
      <c r="F4792" s="851" t="s">
        <v>5927</v>
      </c>
      <c r="G4792" s="856"/>
      <c r="H4792" s="829"/>
      <c r="I4792" s="829"/>
      <c r="J4792" s="829"/>
    </row>
    <row r="4793" s="820" customFormat="1" ht="12.75" spans="1:10">
      <c r="A4793" s="853" t="s">
        <v>336</v>
      </c>
      <c r="B4793" s="854" t="s">
        <v>11080</v>
      </c>
      <c r="C4793" s="855" t="s">
        <v>11081</v>
      </c>
      <c r="D4793" s="856" t="s">
        <v>11082</v>
      </c>
      <c r="E4793" s="856" t="s">
        <v>11083</v>
      </c>
      <c r="F4793" s="851" t="s">
        <v>5927</v>
      </c>
      <c r="G4793" s="856"/>
      <c r="H4793" s="829"/>
      <c r="I4793" s="829"/>
      <c r="J4793" s="829"/>
    </row>
    <row r="4794" s="820" customFormat="1" ht="12.75" spans="1:10">
      <c r="A4794" s="853" t="s">
        <v>336</v>
      </c>
      <c r="B4794" s="854" t="s">
        <v>11084</v>
      </c>
      <c r="C4794" s="855" t="s">
        <v>11085</v>
      </c>
      <c r="D4794" s="856"/>
      <c r="E4794" s="856"/>
      <c r="F4794" s="851"/>
      <c r="G4794" s="856"/>
      <c r="H4794" s="829"/>
      <c r="I4794" s="829"/>
      <c r="J4794" s="829"/>
    </row>
    <row r="4795" s="820" customFormat="1" ht="12.75" spans="1:10">
      <c r="A4795" s="853" t="s">
        <v>336</v>
      </c>
      <c r="B4795" s="854" t="s">
        <v>11086</v>
      </c>
      <c r="C4795" s="855" t="s">
        <v>11087</v>
      </c>
      <c r="D4795" s="859"/>
      <c r="E4795" s="856" t="s">
        <v>11088</v>
      </c>
      <c r="F4795" s="851" t="s">
        <v>24</v>
      </c>
      <c r="G4795" s="856"/>
      <c r="H4795" s="829"/>
      <c r="I4795" s="829"/>
      <c r="J4795" s="829"/>
    </row>
    <row r="4796" s="820" customFormat="1" ht="12.75" spans="1:10">
      <c r="A4796" s="853" t="s">
        <v>336</v>
      </c>
      <c r="B4796" s="854" t="s">
        <v>11089</v>
      </c>
      <c r="C4796" s="855" t="s">
        <v>11090</v>
      </c>
      <c r="D4796" s="856"/>
      <c r="E4796" s="856" t="s">
        <v>11088</v>
      </c>
      <c r="F4796" s="851" t="s">
        <v>24</v>
      </c>
      <c r="G4796" s="856"/>
      <c r="H4796" s="829"/>
      <c r="I4796" s="829"/>
      <c r="J4796" s="829"/>
    </row>
    <row r="4797" s="820" customFormat="1" ht="12.75" spans="1:10">
      <c r="A4797" s="853" t="s">
        <v>336</v>
      </c>
      <c r="B4797" s="854" t="s">
        <v>11091</v>
      </c>
      <c r="C4797" s="855" t="s">
        <v>11092</v>
      </c>
      <c r="D4797" s="859"/>
      <c r="E4797" s="856" t="s">
        <v>11088</v>
      </c>
      <c r="F4797" s="851" t="s">
        <v>24</v>
      </c>
      <c r="G4797" s="859"/>
      <c r="H4797" s="829"/>
      <c r="I4797" s="829"/>
      <c r="J4797" s="829"/>
    </row>
    <row r="4798" s="820" customFormat="1" ht="12.75" spans="1:10">
      <c r="A4798" s="853" t="s">
        <v>336</v>
      </c>
      <c r="B4798" s="854" t="s">
        <v>11093</v>
      </c>
      <c r="C4798" s="862" t="s">
        <v>11094</v>
      </c>
      <c r="D4798" s="856"/>
      <c r="E4798" s="856" t="s">
        <v>11088</v>
      </c>
      <c r="F4798" s="851" t="s">
        <v>24</v>
      </c>
      <c r="G4798" s="856"/>
      <c r="H4798" s="829"/>
      <c r="I4798" s="829"/>
      <c r="J4798" s="829"/>
    </row>
    <row r="4799" s="820" customFormat="1" ht="12.75" spans="1:10">
      <c r="A4799" s="853" t="s">
        <v>336</v>
      </c>
      <c r="B4799" s="854" t="s">
        <v>11095</v>
      </c>
      <c r="C4799" s="862" t="s">
        <v>11096</v>
      </c>
      <c r="D4799" s="856"/>
      <c r="E4799" s="856" t="s">
        <v>11088</v>
      </c>
      <c r="F4799" s="851" t="s">
        <v>24</v>
      </c>
      <c r="G4799" s="856"/>
      <c r="H4799" s="829"/>
      <c r="I4799" s="829"/>
      <c r="J4799" s="829"/>
    </row>
    <row r="4800" s="820" customFormat="1" ht="12.75" spans="1:10">
      <c r="A4800" s="853" t="s">
        <v>336</v>
      </c>
      <c r="B4800" s="854" t="s">
        <v>11097</v>
      </c>
      <c r="C4800" s="855" t="s">
        <v>11098</v>
      </c>
      <c r="D4800" s="856"/>
      <c r="E4800" s="856"/>
      <c r="F4800" s="851" t="s">
        <v>24</v>
      </c>
      <c r="G4800" s="856"/>
      <c r="H4800" s="829"/>
      <c r="I4800" s="829"/>
      <c r="J4800" s="829"/>
    </row>
    <row r="4801" s="820" customFormat="1" ht="12.75" spans="1:10">
      <c r="A4801" s="853" t="s">
        <v>336</v>
      </c>
      <c r="B4801" s="854" t="s">
        <v>11099</v>
      </c>
      <c r="C4801" s="855" t="s">
        <v>11100</v>
      </c>
      <c r="D4801" s="856"/>
      <c r="E4801" s="856" t="s">
        <v>11101</v>
      </c>
      <c r="F4801" s="851" t="s">
        <v>24</v>
      </c>
      <c r="G4801" s="856"/>
      <c r="H4801" s="829"/>
      <c r="I4801" s="829"/>
      <c r="J4801" s="829"/>
    </row>
    <row r="4802" s="820" customFormat="1" ht="12.75" spans="1:10">
      <c r="A4802" s="853" t="s">
        <v>336</v>
      </c>
      <c r="B4802" s="854" t="s">
        <v>11102</v>
      </c>
      <c r="C4802" s="855" t="s">
        <v>11103</v>
      </c>
      <c r="D4802" s="856"/>
      <c r="E4802" s="856" t="s">
        <v>11088</v>
      </c>
      <c r="F4802" s="851" t="s">
        <v>24</v>
      </c>
      <c r="G4802" s="856"/>
      <c r="H4802" s="829"/>
      <c r="I4802" s="829"/>
      <c r="J4802" s="829"/>
    </row>
    <row r="4803" s="820" customFormat="1" ht="12.75" spans="1:10">
      <c r="A4803" s="853" t="s">
        <v>336</v>
      </c>
      <c r="B4803" s="854" t="s">
        <v>11104</v>
      </c>
      <c r="C4803" s="856" t="s">
        <v>11105</v>
      </c>
      <c r="D4803" s="859"/>
      <c r="E4803" s="856"/>
      <c r="F4803" s="851"/>
      <c r="G4803" s="856"/>
      <c r="H4803" s="829"/>
      <c r="I4803" s="829"/>
      <c r="J4803" s="829"/>
    </row>
    <row r="4804" s="820" customFormat="1" ht="12.75" spans="1:10">
      <c r="A4804" s="853" t="s">
        <v>336</v>
      </c>
      <c r="B4804" s="854" t="s">
        <v>11106</v>
      </c>
      <c r="C4804" s="856" t="s">
        <v>11105</v>
      </c>
      <c r="D4804" s="856"/>
      <c r="E4804" s="856"/>
      <c r="F4804" s="851" t="s">
        <v>24</v>
      </c>
      <c r="G4804" s="856"/>
      <c r="H4804" s="829"/>
      <c r="I4804" s="829"/>
      <c r="J4804" s="829"/>
    </row>
    <row r="4805" s="820" customFormat="1" ht="12.75" spans="1:10">
      <c r="A4805" s="853" t="s">
        <v>336</v>
      </c>
      <c r="B4805" s="854" t="s">
        <v>11107</v>
      </c>
      <c r="C4805" s="862" t="s">
        <v>11108</v>
      </c>
      <c r="D4805" s="856"/>
      <c r="E4805" s="856"/>
      <c r="F4805" s="851" t="s">
        <v>24</v>
      </c>
      <c r="G4805" s="856"/>
      <c r="H4805" s="829"/>
      <c r="I4805" s="829"/>
      <c r="J4805" s="829"/>
    </row>
    <row r="4806" s="820" customFormat="1" ht="12.75" spans="1:10">
      <c r="A4806" s="853" t="s">
        <v>336</v>
      </c>
      <c r="B4806" s="854" t="s">
        <v>11109</v>
      </c>
      <c r="C4806" s="855" t="s">
        <v>11110</v>
      </c>
      <c r="D4806" s="856"/>
      <c r="E4806" s="856"/>
      <c r="F4806" s="851" t="s">
        <v>24</v>
      </c>
      <c r="G4806" s="856"/>
      <c r="H4806" s="829"/>
      <c r="I4806" s="829"/>
      <c r="J4806" s="829"/>
    </row>
    <row r="4807" s="820" customFormat="1" ht="12.75" spans="1:10">
      <c r="A4807" s="853" t="s">
        <v>336</v>
      </c>
      <c r="B4807" s="854" t="s">
        <v>11111</v>
      </c>
      <c r="C4807" s="862" t="s">
        <v>11112</v>
      </c>
      <c r="D4807" s="856"/>
      <c r="E4807" s="856"/>
      <c r="F4807" s="851" t="s">
        <v>24</v>
      </c>
      <c r="G4807" s="856"/>
      <c r="H4807" s="829"/>
      <c r="I4807" s="829"/>
      <c r="J4807" s="829"/>
    </row>
    <row r="4808" s="820" customFormat="1" ht="12.75" spans="1:10">
      <c r="A4808" s="853" t="s">
        <v>336</v>
      </c>
      <c r="B4808" s="854" t="s">
        <v>11113</v>
      </c>
      <c r="C4808" s="855" t="s">
        <v>11114</v>
      </c>
      <c r="D4808" s="856"/>
      <c r="E4808" s="856"/>
      <c r="F4808" s="851" t="s">
        <v>910</v>
      </c>
      <c r="G4808" s="856"/>
      <c r="H4808" s="829"/>
      <c r="I4808" s="829"/>
      <c r="J4808" s="829"/>
    </row>
    <row r="4809" s="820" customFormat="1" ht="12.75" spans="1:10">
      <c r="A4809" s="853" t="s">
        <v>336</v>
      </c>
      <c r="B4809" s="854" t="s">
        <v>11115</v>
      </c>
      <c r="C4809" s="855" t="s">
        <v>11116</v>
      </c>
      <c r="D4809" s="859"/>
      <c r="E4809" s="856"/>
      <c r="F4809" s="851" t="s">
        <v>24</v>
      </c>
      <c r="G4809" s="856"/>
      <c r="H4809" s="829"/>
      <c r="I4809" s="829"/>
      <c r="J4809" s="829"/>
    </row>
    <row r="4810" s="820" customFormat="1" ht="12.75" spans="1:10">
      <c r="A4810" s="853" t="s">
        <v>336</v>
      </c>
      <c r="B4810" s="854" t="s">
        <v>11117</v>
      </c>
      <c r="C4810" s="862" t="s">
        <v>11118</v>
      </c>
      <c r="D4810" s="856"/>
      <c r="E4810" s="856"/>
      <c r="F4810" s="851" t="s">
        <v>24</v>
      </c>
      <c r="G4810" s="856"/>
      <c r="H4810" s="829"/>
      <c r="I4810" s="829"/>
      <c r="J4810" s="829"/>
    </row>
    <row r="4811" s="820" customFormat="1" ht="12.75" spans="1:10">
      <c r="A4811" s="853" t="s">
        <v>336</v>
      </c>
      <c r="B4811" s="854" t="s">
        <v>11119</v>
      </c>
      <c r="C4811" s="862" t="s">
        <v>11120</v>
      </c>
      <c r="D4811" s="856"/>
      <c r="E4811" s="856"/>
      <c r="F4811" s="851" t="s">
        <v>24</v>
      </c>
      <c r="G4811" s="856"/>
      <c r="H4811" s="829"/>
      <c r="I4811" s="829"/>
      <c r="J4811" s="829"/>
    </row>
    <row r="4812" s="820" customFormat="1" ht="24" spans="1:10">
      <c r="A4812" s="853" t="s">
        <v>336</v>
      </c>
      <c r="B4812" s="854" t="s">
        <v>11121</v>
      </c>
      <c r="C4812" s="855" t="s">
        <v>11122</v>
      </c>
      <c r="D4812" s="856" t="s">
        <v>11123</v>
      </c>
      <c r="E4812" s="856" t="s">
        <v>11124</v>
      </c>
      <c r="F4812" s="851" t="s">
        <v>5927</v>
      </c>
      <c r="G4812" s="856"/>
      <c r="H4812" s="829"/>
      <c r="I4812" s="829"/>
      <c r="J4812" s="829"/>
    </row>
    <row r="4813" s="820" customFormat="1" ht="12.75" spans="1:10">
      <c r="A4813" s="853" t="s">
        <v>336</v>
      </c>
      <c r="B4813" s="854" t="s">
        <v>11125</v>
      </c>
      <c r="C4813" s="855" t="s">
        <v>11126</v>
      </c>
      <c r="D4813" s="856"/>
      <c r="E4813" s="856"/>
      <c r="F4813" s="851"/>
      <c r="G4813" s="856"/>
      <c r="H4813" s="829"/>
      <c r="I4813" s="829"/>
      <c r="J4813" s="829"/>
    </row>
    <row r="4814" s="820" customFormat="1" ht="24" spans="1:10">
      <c r="A4814" s="853" t="s">
        <v>336</v>
      </c>
      <c r="B4814" s="854" t="s">
        <v>11127</v>
      </c>
      <c r="C4814" s="855" t="s">
        <v>11128</v>
      </c>
      <c r="D4814" s="856"/>
      <c r="E4814" s="856" t="s">
        <v>11129</v>
      </c>
      <c r="F4814" s="851" t="s">
        <v>24</v>
      </c>
      <c r="G4814" s="856"/>
      <c r="H4814" s="829"/>
      <c r="I4814" s="829"/>
      <c r="J4814" s="829"/>
    </row>
    <row r="4815" s="820" customFormat="1" ht="12.75" spans="1:10">
      <c r="A4815" s="853" t="s">
        <v>336</v>
      </c>
      <c r="B4815" s="854" t="s">
        <v>11130</v>
      </c>
      <c r="C4815" s="855" t="s">
        <v>11131</v>
      </c>
      <c r="D4815" s="856"/>
      <c r="E4815" s="856" t="s">
        <v>11132</v>
      </c>
      <c r="F4815" s="851" t="s">
        <v>24</v>
      </c>
      <c r="G4815" s="856"/>
      <c r="H4815" s="829"/>
      <c r="I4815" s="829"/>
      <c r="J4815" s="829"/>
    </row>
    <row r="4816" s="820" customFormat="1" ht="12.75" spans="1:10">
      <c r="A4816" s="853" t="s">
        <v>336</v>
      </c>
      <c r="B4816" s="854" t="s">
        <v>11133</v>
      </c>
      <c r="C4816" s="855" t="s">
        <v>11134</v>
      </c>
      <c r="D4816" s="856"/>
      <c r="E4816" s="856"/>
      <c r="F4816" s="851" t="s">
        <v>910</v>
      </c>
      <c r="G4816" s="856"/>
      <c r="H4816" s="829"/>
      <c r="I4816" s="829"/>
      <c r="J4816" s="829"/>
    </row>
    <row r="4817" s="820" customFormat="1" ht="12.75" spans="1:10">
      <c r="A4817" s="853" t="s">
        <v>336</v>
      </c>
      <c r="B4817" s="854" t="s">
        <v>11135</v>
      </c>
      <c r="C4817" s="855" t="s">
        <v>11136</v>
      </c>
      <c r="D4817" s="856" t="s">
        <v>11137</v>
      </c>
      <c r="E4817" s="856"/>
      <c r="F4817" s="851" t="s">
        <v>24</v>
      </c>
      <c r="G4817" s="856"/>
      <c r="H4817" s="829"/>
      <c r="I4817" s="829"/>
      <c r="J4817" s="829"/>
    </row>
    <row r="4818" s="820" customFormat="1" ht="12.75" spans="1:10">
      <c r="A4818" s="853" t="s">
        <v>336</v>
      </c>
      <c r="B4818" s="854" t="s">
        <v>11138</v>
      </c>
      <c r="C4818" s="855" t="s">
        <v>11139</v>
      </c>
      <c r="D4818" s="856"/>
      <c r="E4818" s="856" t="s">
        <v>11132</v>
      </c>
      <c r="F4818" s="851" t="s">
        <v>24</v>
      </c>
      <c r="G4818" s="856"/>
      <c r="H4818" s="829"/>
      <c r="I4818" s="829"/>
      <c r="J4818" s="829"/>
    </row>
    <row r="4819" s="820" customFormat="1" ht="12.75" spans="1:10">
      <c r="A4819" s="853" t="s">
        <v>336</v>
      </c>
      <c r="B4819" s="854" t="s">
        <v>11140</v>
      </c>
      <c r="C4819" s="855" t="s">
        <v>11141</v>
      </c>
      <c r="D4819" s="856"/>
      <c r="E4819" s="856"/>
      <c r="F4819" s="851" t="s">
        <v>24</v>
      </c>
      <c r="G4819" s="856"/>
      <c r="H4819" s="829"/>
      <c r="I4819" s="829"/>
      <c r="J4819" s="829"/>
    </row>
    <row r="4820" s="820" customFormat="1" ht="12.75" spans="1:10">
      <c r="A4820" s="853" t="s">
        <v>336</v>
      </c>
      <c r="B4820" s="854" t="s">
        <v>11142</v>
      </c>
      <c r="C4820" s="855" t="s">
        <v>11143</v>
      </c>
      <c r="D4820" s="859"/>
      <c r="E4820" s="856"/>
      <c r="F4820" s="851" t="s">
        <v>24</v>
      </c>
      <c r="G4820" s="856"/>
      <c r="H4820" s="829"/>
      <c r="I4820" s="829"/>
      <c r="J4820" s="829"/>
    </row>
    <row r="4821" s="820" customFormat="1" ht="12.75" spans="1:10">
      <c r="A4821" s="853" t="s">
        <v>336</v>
      </c>
      <c r="B4821" s="854" t="s">
        <v>11144</v>
      </c>
      <c r="C4821" s="862" t="s">
        <v>11145</v>
      </c>
      <c r="D4821" s="856"/>
      <c r="E4821" s="856"/>
      <c r="F4821" s="851" t="s">
        <v>24</v>
      </c>
      <c r="G4821" s="856"/>
      <c r="H4821" s="829"/>
      <c r="I4821" s="829"/>
      <c r="J4821" s="829"/>
    </row>
    <row r="4822" s="820" customFormat="1" ht="24" spans="1:10">
      <c r="A4822" s="853" t="s">
        <v>336</v>
      </c>
      <c r="B4822" s="854" t="s">
        <v>11146</v>
      </c>
      <c r="C4822" s="862" t="s">
        <v>11147</v>
      </c>
      <c r="D4822" s="856" t="s">
        <v>11148</v>
      </c>
      <c r="E4822" s="856"/>
      <c r="F4822" s="851" t="s">
        <v>910</v>
      </c>
      <c r="G4822" s="856"/>
      <c r="H4822" s="839"/>
      <c r="I4822" s="848"/>
      <c r="J4822" s="863"/>
    </row>
    <row r="4823" s="820" customFormat="1" ht="12.75" spans="1:10">
      <c r="A4823" s="853" t="s">
        <v>336</v>
      </c>
      <c r="B4823" s="854" t="s">
        <v>11149</v>
      </c>
      <c r="C4823" s="855" t="s">
        <v>11150</v>
      </c>
      <c r="D4823" s="856"/>
      <c r="E4823" s="856" t="s">
        <v>11151</v>
      </c>
      <c r="F4823" s="851" t="s">
        <v>24</v>
      </c>
      <c r="G4823" s="856"/>
      <c r="H4823" s="829"/>
      <c r="I4823" s="829"/>
      <c r="J4823" s="829"/>
    </row>
    <row r="4824" s="820" customFormat="1" ht="12.75" spans="1:10">
      <c r="A4824" s="853" t="s">
        <v>336</v>
      </c>
      <c r="B4824" s="854" t="s">
        <v>11152</v>
      </c>
      <c r="C4824" s="855" t="s">
        <v>11153</v>
      </c>
      <c r="D4824" s="856"/>
      <c r="E4824" s="856" t="s">
        <v>7930</v>
      </c>
      <c r="F4824" s="851" t="s">
        <v>24</v>
      </c>
      <c r="G4824" s="856"/>
      <c r="H4824" s="829"/>
      <c r="I4824" s="829"/>
      <c r="J4824" s="829"/>
    </row>
    <row r="4825" s="820" customFormat="1" ht="12.75" spans="1:10">
      <c r="A4825" s="853" t="s">
        <v>336</v>
      </c>
      <c r="B4825" s="854" t="s">
        <v>11154</v>
      </c>
      <c r="C4825" s="855" t="s">
        <v>11155</v>
      </c>
      <c r="D4825" s="856"/>
      <c r="E4825" s="856" t="s">
        <v>11156</v>
      </c>
      <c r="F4825" s="851" t="s">
        <v>24</v>
      </c>
      <c r="G4825" s="856"/>
      <c r="H4825" s="829"/>
      <c r="I4825" s="829"/>
      <c r="J4825" s="829"/>
    </row>
    <row r="4826" s="820" customFormat="1" ht="12.75" spans="1:10">
      <c r="A4826" s="853" t="s">
        <v>336</v>
      </c>
      <c r="B4826" s="854" t="s">
        <v>11157</v>
      </c>
      <c r="C4826" s="855" t="s">
        <v>11158</v>
      </c>
      <c r="D4826" s="856" t="s">
        <v>11159</v>
      </c>
      <c r="E4826" s="856"/>
      <c r="F4826" s="851" t="s">
        <v>5927</v>
      </c>
      <c r="G4826" s="859"/>
      <c r="H4826" s="829"/>
      <c r="I4826" s="829"/>
      <c r="J4826" s="829"/>
    </row>
    <row r="4827" s="820" customFormat="1" ht="12.75" spans="1:10">
      <c r="A4827" s="853" t="s">
        <v>336</v>
      </c>
      <c r="B4827" s="889" t="s">
        <v>11160</v>
      </c>
      <c r="C4827" s="855" t="s">
        <v>11161</v>
      </c>
      <c r="D4827" s="856"/>
      <c r="E4827" s="856"/>
      <c r="F4827" s="851" t="s">
        <v>5927</v>
      </c>
      <c r="G4827" s="856"/>
      <c r="H4827" s="829"/>
      <c r="I4827" s="829"/>
      <c r="J4827" s="829"/>
    </row>
    <row r="4828" s="820" customFormat="1" ht="12.75" spans="1:10">
      <c r="A4828" s="853" t="s">
        <v>336</v>
      </c>
      <c r="B4828" s="854" t="s">
        <v>11162</v>
      </c>
      <c r="C4828" s="855" t="s">
        <v>11163</v>
      </c>
      <c r="D4828" s="856"/>
      <c r="E4828" s="856" t="s">
        <v>11164</v>
      </c>
      <c r="F4828" s="851" t="s">
        <v>5927</v>
      </c>
      <c r="G4828" s="856"/>
      <c r="H4828" s="829"/>
      <c r="I4828" s="829"/>
      <c r="J4828" s="829"/>
    </row>
    <row r="4829" s="823" customFormat="1" ht="12.75" spans="1:10">
      <c r="A4829" s="860" t="s">
        <v>336</v>
      </c>
      <c r="B4829" s="889" t="s">
        <v>11165</v>
      </c>
      <c r="C4829" s="862" t="s">
        <v>11166</v>
      </c>
      <c r="D4829" s="861" t="s">
        <v>11167</v>
      </c>
      <c r="E4829" s="861"/>
      <c r="F4829" s="868" t="s">
        <v>5927</v>
      </c>
      <c r="G4829" s="861"/>
      <c r="H4829" s="869"/>
      <c r="I4829" s="869"/>
      <c r="J4829" s="869"/>
    </row>
    <row r="4830" s="820" customFormat="1" ht="12.75" spans="1:10">
      <c r="A4830" s="853"/>
      <c r="B4830" s="854" t="s">
        <v>11168</v>
      </c>
      <c r="C4830" s="855" t="s">
        <v>11169</v>
      </c>
      <c r="D4830" s="856"/>
      <c r="E4830" s="856"/>
      <c r="F4830" s="851"/>
      <c r="G4830" s="856"/>
      <c r="H4830" s="829"/>
      <c r="I4830" s="829"/>
      <c r="J4830" s="829"/>
    </row>
    <row r="4831" s="820" customFormat="1" ht="12.75" spans="1:10">
      <c r="A4831" s="853" t="s">
        <v>336</v>
      </c>
      <c r="B4831" s="854" t="s">
        <v>11170</v>
      </c>
      <c r="C4831" s="855" t="s">
        <v>11171</v>
      </c>
      <c r="D4831" s="856"/>
      <c r="E4831" s="856" t="s">
        <v>11132</v>
      </c>
      <c r="F4831" s="851" t="s">
        <v>24</v>
      </c>
      <c r="G4831" s="856"/>
      <c r="H4831" s="829"/>
      <c r="I4831" s="829"/>
      <c r="J4831" s="829"/>
    </row>
    <row r="4832" s="820" customFormat="1" ht="12.75" spans="1:10">
      <c r="A4832" s="853" t="s">
        <v>336</v>
      </c>
      <c r="B4832" s="854" t="s">
        <v>11172</v>
      </c>
      <c r="C4832" s="855" t="s">
        <v>11173</v>
      </c>
      <c r="D4832" s="856"/>
      <c r="E4832" s="856"/>
      <c r="F4832" s="851" t="s">
        <v>24</v>
      </c>
      <c r="G4832" s="856"/>
      <c r="H4832" s="829"/>
      <c r="I4832" s="829"/>
      <c r="J4832" s="829"/>
    </row>
    <row r="4833" s="820" customFormat="1" ht="12.75" spans="1:10">
      <c r="A4833" s="853" t="s">
        <v>336</v>
      </c>
      <c r="B4833" s="854" t="s">
        <v>11174</v>
      </c>
      <c r="C4833" s="855" t="s">
        <v>11175</v>
      </c>
      <c r="D4833" s="856"/>
      <c r="E4833" s="856" t="s">
        <v>11132</v>
      </c>
      <c r="F4833" s="851" t="s">
        <v>24</v>
      </c>
      <c r="G4833" s="856"/>
      <c r="H4833" s="829"/>
      <c r="I4833" s="829"/>
      <c r="J4833" s="829"/>
    </row>
    <row r="4834" s="820" customFormat="1" ht="12.75" spans="1:10">
      <c r="A4834" s="853" t="s">
        <v>336</v>
      </c>
      <c r="B4834" s="854" t="s">
        <v>11176</v>
      </c>
      <c r="C4834" s="855" t="s">
        <v>11177</v>
      </c>
      <c r="D4834" s="856"/>
      <c r="E4834" s="856" t="s">
        <v>11132</v>
      </c>
      <c r="F4834" s="851" t="s">
        <v>24</v>
      </c>
      <c r="G4834" s="856"/>
      <c r="H4834" s="829"/>
      <c r="I4834" s="829"/>
      <c r="J4834" s="829"/>
    </row>
    <row r="4835" s="820" customFormat="1" ht="12.75" spans="1:10">
      <c r="A4835" s="853" t="s">
        <v>336</v>
      </c>
      <c r="B4835" s="854" t="s">
        <v>11178</v>
      </c>
      <c r="C4835" s="855" t="s">
        <v>11179</v>
      </c>
      <c r="D4835" s="856"/>
      <c r="E4835" s="856" t="s">
        <v>11132</v>
      </c>
      <c r="F4835" s="851" t="s">
        <v>24</v>
      </c>
      <c r="G4835" s="856"/>
      <c r="H4835" s="829"/>
      <c r="I4835" s="829"/>
      <c r="J4835" s="829"/>
    </row>
    <row r="4836" s="820" customFormat="1" ht="12.75" spans="1:10">
      <c r="A4836" s="853" t="s">
        <v>336</v>
      </c>
      <c r="B4836" s="854" t="s">
        <v>11180</v>
      </c>
      <c r="C4836" s="855" t="s">
        <v>11181</v>
      </c>
      <c r="D4836" s="856"/>
      <c r="E4836" s="856" t="s">
        <v>11182</v>
      </c>
      <c r="F4836" s="851" t="s">
        <v>24</v>
      </c>
      <c r="G4836" s="856"/>
      <c r="H4836" s="829"/>
      <c r="I4836" s="829"/>
      <c r="J4836" s="829"/>
    </row>
    <row r="4837" s="820" customFormat="1" ht="12.75" spans="1:10">
      <c r="A4837" s="853" t="s">
        <v>336</v>
      </c>
      <c r="B4837" s="854" t="s">
        <v>11183</v>
      </c>
      <c r="C4837" s="855" t="s">
        <v>11184</v>
      </c>
      <c r="D4837" s="856"/>
      <c r="E4837" s="856" t="s">
        <v>11132</v>
      </c>
      <c r="F4837" s="851" t="s">
        <v>24</v>
      </c>
      <c r="G4837" s="856"/>
      <c r="H4837" s="829"/>
      <c r="I4837" s="829"/>
      <c r="J4837" s="829"/>
    </row>
    <row r="4838" s="820" customFormat="1" ht="12.75" spans="1:10">
      <c r="A4838" s="853" t="s">
        <v>336</v>
      </c>
      <c r="B4838" s="854" t="s">
        <v>11185</v>
      </c>
      <c r="C4838" s="855" t="s">
        <v>11186</v>
      </c>
      <c r="D4838" s="856" t="s">
        <v>11187</v>
      </c>
      <c r="E4838" s="856" t="s">
        <v>11132</v>
      </c>
      <c r="F4838" s="851" t="s">
        <v>24</v>
      </c>
      <c r="G4838" s="856"/>
      <c r="H4838" s="829"/>
      <c r="I4838" s="829"/>
      <c r="J4838" s="829"/>
    </row>
    <row r="4839" s="820" customFormat="1" ht="12.75" spans="1:10">
      <c r="A4839" s="853" t="s">
        <v>336</v>
      </c>
      <c r="B4839" s="854" t="s">
        <v>11188</v>
      </c>
      <c r="C4839" s="855" t="s">
        <v>11189</v>
      </c>
      <c r="D4839" s="856"/>
      <c r="E4839" s="856" t="s">
        <v>11190</v>
      </c>
      <c r="F4839" s="851" t="s">
        <v>24</v>
      </c>
      <c r="G4839" s="856"/>
      <c r="H4839" s="829"/>
      <c r="I4839" s="829"/>
      <c r="J4839" s="829"/>
    </row>
    <row r="4840" s="820" customFormat="1" ht="12.75" spans="1:10">
      <c r="A4840" s="853" t="s">
        <v>336</v>
      </c>
      <c r="B4840" s="854" t="s">
        <v>11191</v>
      </c>
      <c r="C4840" s="855" t="s">
        <v>11192</v>
      </c>
      <c r="D4840" s="856"/>
      <c r="E4840" s="856" t="s">
        <v>11132</v>
      </c>
      <c r="F4840" s="851"/>
      <c r="G4840" s="856"/>
      <c r="H4840" s="829"/>
      <c r="I4840" s="829"/>
      <c r="J4840" s="829"/>
    </row>
    <row r="4841" s="820" customFormat="1" ht="12.75" spans="1:10">
      <c r="A4841" s="853" t="s">
        <v>336</v>
      </c>
      <c r="B4841" s="854" t="s">
        <v>11193</v>
      </c>
      <c r="C4841" s="855" t="s">
        <v>11194</v>
      </c>
      <c r="D4841" s="856"/>
      <c r="E4841" s="856"/>
      <c r="F4841" s="851" t="s">
        <v>910</v>
      </c>
      <c r="G4841" s="856"/>
      <c r="H4841" s="829"/>
      <c r="I4841" s="829"/>
      <c r="J4841" s="829"/>
    </row>
    <row r="4842" s="820" customFormat="1" ht="12.75" spans="1:10">
      <c r="A4842" s="853" t="s">
        <v>336</v>
      </c>
      <c r="B4842" s="854" t="s">
        <v>11195</v>
      </c>
      <c r="C4842" s="855" t="s">
        <v>11196</v>
      </c>
      <c r="D4842" s="856"/>
      <c r="E4842" s="856"/>
      <c r="F4842" s="851" t="s">
        <v>910</v>
      </c>
      <c r="G4842" s="856"/>
      <c r="H4842" s="829"/>
      <c r="I4842" s="829"/>
      <c r="J4842" s="829"/>
    </row>
    <row r="4843" s="820" customFormat="1" ht="12.75" spans="1:10">
      <c r="A4843" s="853" t="s">
        <v>336</v>
      </c>
      <c r="B4843" s="854" t="s">
        <v>11197</v>
      </c>
      <c r="C4843" s="855" t="s">
        <v>11198</v>
      </c>
      <c r="D4843" s="856"/>
      <c r="E4843" s="856"/>
      <c r="F4843" s="851" t="s">
        <v>910</v>
      </c>
      <c r="G4843" s="856"/>
      <c r="H4843" s="829"/>
      <c r="I4843" s="829"/>
      <c r="J4843" s="829"/>
    </row>
    <row r="4844" s="820" customFormat="1" ht="12.75" spans="1:10">
      <c r="A4844" s="853" t="s">
        <v>336</v>
      </c>
      <c r="B4844" s="854" t="s">
        <v>11199</v>
      </c>
      <c r="C4844" s="855" t="s">
        <v>11200</v>
      </c>
      <c r="D4844" s="859"/>
      <c r="E4844" s="856" t="s">
        <v>11132</v>
      </c>
      <c r="F4844" s="851" t="s">
        <v>24</v>
      </c>
      <c r="G4844" s="859"/>
      <c r="H4844" s="829"/>
      <c r="I4844" s="829"/>
      <c r="J4844" s="829"/>
    </row>
    <row r="4845" s="820" customFormat="1" ht="24" spans="1:10">
      <c r="A4845" s="853" t="s">
        <v>336</v>
      </c>
      <c r="B4845" s="854" t="s">
        <v>11201</v>
      </c>
      <c r="C4845" s="862" t="s">
        <v>11202</v>
      </c>
      <c r="D4845" s="856"/>
      <c r="E4845" s="856"/>
      <c r="F4845" s="851" t="s">
        <v>24</v>
      </c>
      <c r="G4845" s="856"/>
      <c r="H4845" s="829"/>
      <c r="I4845" s="829"/>
      <c r="J4845" s="829"/>
    </row>
    <row r="4846" s="820" customFormat="1" ht="12.75" spans="1:10">
      <c r="A4846" s="853" t="s">
        <v>336</v>
      </c>
      <c r="B4846" s="854" t="s">
        <v>11203</v>
      </c>
      <c r="C4846" s="862" t="s">
        <v>11204</v>
      </c>
      <c r="D4846" s="856"/>
      <c r="E4846" s="856" t="s">
        <v>11132</v>
      </c>
      <c r="F4846" s="851" t="s">
        <v>24</v>
      </c>
      <c r="G4846" s="856"/>
      <c r="H4846" s="829"/>
      <c r="I4846" s="829"/>
      <c r="J4846" s="829"/>
    </row>
    <row r="4847" s="820" customFormat="1" ht="24" spans="1:10">
      <c r="A4847" s="853" t="s">
        <v>336</v>
      </c>
      <c r="B4847" s="854" t="s">
        <v>11205</v>
      </c>
      <c r="C4847" s="862" t="s">
        <v>11206</v>
      </c>
      <c r="D4847" s="856"/>
      <c r="E4847" s="856"/>
      <c r="F4847" s="851" t="s">
        <v>24</v>
      </c>
      <c r="G4847" s="856"/>
      <c r="H4847" s="829"/>
      <c r="I4847" s="829"/>
      <c r="J4847" s="829"/>
    </row>
    <row r="4848" s="820" customFormat="1" ht="12.75" spans="1:10">
      <c r="A4848" s="853" t="s">
        <v>336</v>
      </c>
      <c r="B4848" s="854" t="s">
        <v>11207</v>
      </c>
      <c r="C4848" s="862" t="s">
        <v>11208</v>
      </c>
      <c r="D4848" s="856"/>
      <c r="E4848" s="856" t="s">
        <v>11132</v>
      </c>
      <c r="F4848" s="851" t="s">
        <v>24</v>
      </c>
      <c r="G4848" s="856"/>
      <c r="H4848" s="829"/>
      <c r="I4848" s="829"/>
      <c r="J4848" s="829"/>
    </row>
    <row r="4849" s="820" customFormat="1" ht="24" spans="1:10">
      <c r="A4849" s="853" t="s">
        <v>336</v>
      </c>
      <c r="B4849" s="854" t="s">
        <v>11209</v>
      </c>
      <c r="C4849" s="862" t="s">
        <v>11210</v>
      </c>
      <c r="D4849" s="856"/>
      <c r="E4849" s="856"/>
      <c r="F4849" s="851" t="s">
        <v>24</v>
      </c>
      <c r="G4849" s="856"/>
      <c r="H4849" s="829"/>
      <c r="I4849" s="829"/>
      <c r="J4849" s="829"/>
    </row>
    <row r="4850" s="820" customFormat="1" ht="12.75" spans="1:10">
      <c r="A4850" s="853" t="s">
        <v>336</v>
      </c>
      <c r="B4850" s="854" t="s">
        <v>11211</v>
      </c>
      <c r="C4850" s="855" t="s">
        <v>11212</v>
      </c>
      <c r="D4850" s="856"/>
      <c r="E4850" s="856" t="s">
        <v>11132</v>
      </c>
      <c r="F4850" s="851" t="s">
        <v>24</v>
      </c>
      <c r="G4850" s="856"/>
      <c r="H4850" s="829"/>
      <c r="I4850" s="829"/>
      <c r="J4850" s="829"/>
    </row>
    <row r="4851" s="820" customFormat="1" ht="12.75" spans="1:10">
      <c r="A4851" s="853" t="s">
        <v>336</v>
      </c>
      <c r="B4851" s="854" t="s">
        <v>11213</v>
      </c>
      <c r="C4851" s="855" t="s">
        <v>11214</v>
      </c>
      <c r="D4851" s="856" t="s">
        <v>11215</v>
      </c>
      <c r="E4851" s="856" t="s">
        <v>11132</v>
      </c>
      <c r="F4851" s="851" t="s">
        <v>24</v>
      </c>
      <c r="G4851" s="856"/>
      <c r="H4851" s="829"/>
      <c r="I4851" s="829"/>
      <c r="J4851" s="829"/>
    </row>
    <row r="4852" s="820" customFormat="1" ht="24" spans="1:10">
      <c r="A4852" s="853" t="s">
        <v>336</v>
      </c>
      <c r="B4852" s="854" t="s">
        <v>11216</v>
      </c>
      <c r="C4852" s="855" t="s">
        <v>11217</v>
      </c>
      <c r="D4852" s="856"/>
      <c r="E4852" s="856" t="s">
        <v>11218</v>
      </c>
      <c r="F4852" s="851" t="s">
        <v>24</v>
      </c>
      <c r="G4852" s="856"/>
      <c r="H4852" s="829"/>
      <c r="I4852" s="829"/>
      <c r="J4852" s="829"/>
    </row>
    <row r="4853" s="820" customFormat="1" ht="12.75" spans="1:10">
      <c r="A4853" s="853" t="s">
        <v>336</v>
      </c>
      <c r="B4853" s="854" t="s">
        <v>11219</v>
      </c>
      <c r="C4853" s="855" t="s">
        <v>11220</v>
      </c>
      <c r="D4853" s="856"/>
      <c r="E4853" s="856" t="s">
        <v>11132</v>
      </c>
      <c r="F4853" s="851" t="s">
        <v>24</v>
      </c>
      <c r="G4853" s="856"/>
      <c r="H4853" s="829"/>
      <c r="I4853" s="829"/>
      <c r="J4853" s="829"/>
    </row>
    <row r="4854" s="820" customFormat="1" ht="12.75" spans="1:10">
      <c r="A4854" s="853" t="s">
        <v>336</v>
      </c>
      <c r="B4854" s="854" t="s">
        <v>11221</v>
      </c>
      <c r="C4854" s="855" t="s">
        <v>11222</v>
      </c>
      <c r="D4854" s="856"/>
      <c r="E4854" s="856" t="s">
        <v>11132</v>
      </c>
      <c r="F4854" s="851" t="s">
        <v>24</v>
      </c>
      <c r="G4854" s="856"/>
      <c r="H4854" s="829"/>
      <c r="I4854" s="829"/>
      <c r="J4854" s="829"/>
    </row>
    <row r="4855" s="820" customFormat="1" ht="12.75" spans="1:10">
      <c r="A4855" s="853" t="s">
        <v>336</v>
      </c>
      <c r="B4855" s="854" t="s">
        <v>11223</v>
      </c>
      <c r="C4855" s="855" t="s">
        <v>11224</v>
      </c>
      <c r="D4855" s="856"/>
      <c r="E4855" s="856" t="s">
        <v>11225</v>
      </c>
      <c r="F4855" s="851" t="s">
        <v>24</v>
      </c>
      <c r="G4855" s="856"/>
      <c r="H4855" s="829"/>
      <c r="I4855" s="829"/>
      <c r="J4855" s="829"/>
    </row>
    <row r="4856" s="820" customFormat="1" ht="12.75" spans="1:10">
      <c r="A4856" s="853" t="s">
        <v>336</v>
      </c>
      <c r="B4856" s="854" t="s">
        <v>11226</v>
      </c>
      <c r="C4856" s="855" t="s">
        <v>11227</v>
      </c>
      <c r="D4856" s="856"/>
      <c r="E4856" s="856" t="s">
        <v>11228</v>
      </c>
      <c r="F4856" s="851" t="s">
        <v>24</v>
      </c>
      <c r="G4856" s="856"/>
      <c r="H4856" s="829"/>
      <c r="I4856" s="829"/>
      <c r="J4856" s="829"/>
    </row>
    <row r="4857" s="820" customFormat="1" ht="12.75" spans="1:10">
      <c r="A4857" s="853" t="s">
        <v>336</v>
      </c>
      <c r="B4857" s="854" t="s">
        <v>11229</v>
      </c>
      <c r="C4857" s="855" t="s">
        <v>11230</v>
      </c>
      <c r="D4857" s="856"/>
      <c r="E4857" s="856"/>
      <c r="F4857" s="851" t="s">
        <v>24</v>
      </c>
      <c r="G4857" s="856"/>
      <c r="H4857" s="829"/>
      <c r="I4857" s="829"/>
      <c r="J4857" s="829"/>
    </row>
    <row r="4858" s="820" customFormat="1" ht="12.75" spans="1:10">
      <c r="A4858" s="853" t="s">
        <v>336</v>
      </c>
      <c r="B4858" s="854" t="s">
        <v>11231</v>
      </c>
      <c r="C4858" s="855" t="s">
        <v>11232</v>
      </c>
      <c r="D4858" s="856"/>
      <c r="E4858" s="856"/>
      <c r="F4858" s="851" t="s">
        <v>24</v>
      </c>
      <c r="G4858" s="856"/>
      <c r="H4858" s="829"/>
      <c r="I4858" s="829"/>
      <c r="J4858" s="829"/>
    </row>
    <row r="4859" s="820" customFormat="1" ht="12.75" spans="1:10">
      <c r="A4859" s="853" t="s">
        <v>336</v>
      </c>
      <c r="B4859" s="854" t="s">
        <v>11233</v>
      </c>
      <c r="C4859" s="855" t="s">
        <v>11234</v>
      </c>
      <c r="D4859" s="856"/>
      <c r="E4859" s="856"/>
      <c r="F4859" s="851" t="s">
        <v>24</v>
      </c>
      <c r="G4859" s="856"/>
      <c r="H4859" s="829"/>
      <c r="I4859" s="829"/>
      <c r="J4859" s="829"/>
    </row>
    <row r="4860" s="820" customFormat="1" ht="12.75" spans="1:10">
      <c r="A4860" s="853" t="s">
        <v>336</v>
      </c>
      <c r="B4860" s="854" t="s">
        <v>11235</v>
      </c>
      <c r="C4860" s="855" t="s">
        <v>11236</v>
      </c>
      <c r="D4860" s="856" t="s">
        <v>11237</v>
      </c>
      <c r="E4860" s="856" t="s">
        <v>11238</v>
      </c>
      <c r="F4860" s="851" t="s">
        <v>5927</v>
      </c>
      <c r="G4860" s="856"/>
      <c r="H4860" s="829"/>
      <c r="I4860" s="829"/>
      <c r="J4860" s="829"/>
    </row>
    <row r="4861" s="820" customFormat="1" ht="12.75" spans="1:10">
      <c r="A4861" s="853" t="s">
        <v>336</v>
      </c>
      <c r="B4861" s="854" t="s">
        <v>11239</v>
      </c>
      <c r="C4861" s="855" t="s">
        <v>11240</v>
      </c>
      <c r="D4861" s="856"/>
      <c r="E4861" s="856" t="s">
        <v>11241</v>
      </c>
      <c r="F4861" s="851" t="s">
        <v>5927</v>
      </c>
      <c r="G4861" s="856"/>
      <c r="H4861" s="829"/>
      <c r="I4861" s="829"/>
      <c r="J4861" s="829"/>
    </row>
    <row r="4862" s="820" customFormat="1" ht="12.75" spans="1:10">
      <c r="A4862" s="853" t="s">
        <v>336</v>
      </c>
      <c r="B4862" s="854" t="s">
        <v>11242</v>
      </c>
      <c r="C4862" s="855" t="s">
        <v>11243</v>
      </c>
      <c r="D4862" s="856"/>
      <c r="E4862" s="856" t="s">
        <v>11244</v>
      </c>
      <c r="F4862" s="851"/>
      <c r="G4862" s="856"/>
      <c r="H4862" s="829"/>
      <c r="I4862" s="829"/>
      <c r="J4862" s="829"/>
    </row>
    <row r="4863" s="820" customFormat="1" ht="12.75" spans="1:10">
      <c r="A4863" s="853" t="s">
        <v>336</v>
      </c>
      <c r="B4863" s="854" t="s">
        <v>11245</v>
      </c>
      <c r="C4863" s="855" t="s">
        <v>11246</v>
      </c>
      <c r="D4863" s="856"/>
      <c r="E4863" s="856" t="s">
        <v>11132</v>
      </c>
      <c r="F4863" s="851" t="s">
        <v>24</v>
      </c>
      <c r="G4863" s="856"/>
      <c r="H4863" s="829"/>
      <c r="I4863" s="829"/>
      <c r="J4863" s="829"/>
    </row>
    <row r="4864" s="820" customFormat="1" ht="12.75" spans="1:10">
      <c r="A4864" s="853" t="s">
        <v>336</v>
      </c>
      <c r="B4864" s="854" t="s">
        <v>11247</v>
      </c>
      <c r="C4864" s="855" t="s">
        <v>11248</v>
      </c>
      <c r="D4864" s="856"/>
      <c r="E4864" s="856" t="s">
        <v>11132</v>
      </c>
      <c r="F4864" s="851" t="s">
        <v>24</v>
      </c>
      <c r="G4864" s="856"/>
      <c r="H4864" s="829"/>
      <c r="I4864" s="829"/>
      <c r="J4864" s="829"/>
    </row>
    <row r="4865" s="820" customFormat="1" ht="12.75" spans="1:10">
      <c r="A4865" s="853" t="s">
        <v>336</v>
      </c>
      <c r="B4865" s="854" t="s">
        <v>11249</v>
      </c>
      <c r="C4865" s="855" t="s">
        <v>11250</v>
      </c>
      <c r="D4865" s="856"/>
      <c r="E4865" s="856" t="s">
        <v>11132</v>
      </c>
      <c r="F4865" s="851" t="s">
        <v>24</v>
      </c>
      <c r="G4865" s="856"/>
      <c r="H4865" s="829"/>
      <c r="I4865" s="829"/>
      <c r="J4865" s="829"/>
    </row>
    <row r="4866" s="820" customFormat="1" ht="12.75" spans="1:10">
      <c r="A4866" s="853" t="s">
        <v>336</v>
      </c>
      <c r="B4866" s="854" t="s">
        <v>11251</v>
      </c>
      <c r="C4866" s="855" t="s">
        <v>11252</v>
      </c>
      <c r="D4866" s="856"/>
      <c r="E4866" s="856" t="s">
        <v>11132</v>
      </c>
      <c r="F4866" s="851" t="s">
        <v>24</v>
      </c>
      <c r="G4866" s="856"/>
      <c r="H4866" s="829"/>
      <c r="I4866" s="829"/>
      <c r="J4866" s="829"/>
    </row>
    <row r="4867" s="820" customFormat="1" ht="12.75" spans="1:10">
      <c r="A4867" s="853" t="s">
        <v>336</v>
      </c>
      <c r="B4867" s="854" t="s">
        <v>11253</v>
      </c>
      <c r="C4867" s="855" t="s">
        <v>11254</v>
      </c>
      <c r="D4867" s="856"/>
      <c r="E4867" s="856" t="s">
        <v>11255</v>
      </c>
      <c r="F4867" s="851" t="s">
        <v>24</v>
      </c>
      <c r="G4867" s="856"/>
      <c r="H4867" s="829"/>
      <c r="I4867" s="829"/>
      <c r="J4867" s="829"/>
    </row>
    <row r="4868" s="820" customFormat="1" ht="36" spans="1:10">
      <c r="A4868" s="853" t="s">
        <v>336</v>
      </c>
      <c r="B4868" s="854" t="s">
        <v>11256</v>
      </c>
      <c r="C4868" s="855" t="s">
        <v>11257</v>
      </c>
      <c r="D4868" s="856" t="s">
        <v>11258</v>
      </c>
      <c r="E4868" s="856" t="s">
        <v>11259</v>
      </c>
      <c r="F4868" s="851" t="s">
        <v>24</v>
      </c>
      <c r="G4868" s="856"/>
      <c r="H4868" s="829"/>
      <c r="I4868" s="829"/>
      <c r="J4868" s="829"/>
    </row>
    <row r="4869" s="820" customFormat="1" ht="12.75" spans="1:10">
      <c r="A4869" s="853" t="s">
        <v>336</v>
      </c>
      <c r="B4869" s="854" t="s">
        <v>11260</v>
      </c>
      <c r="C4869" s="855" t="s">
        <v>11261</v>
      </c>
      <c r="D4869" s="856"/>
      <c r="E4869" s="856" t="s">
        <v>11132</v>
      </c>
      <c r="F4869" s="851" t="s">
        <v>24</v>
      </c>
      <c r="G4869" s="856"/>
      <c r="H4869" s="829"/>
      <c r="I4869" s="829"/>
      <c r="J4869" s="829"/>
    </row>
    <row r="4870" s="820" customFormat="1" ht="12.75" spans="1:10">
      <c r="A4870" s="853" t="s">
        <v>336</v>
      </c>
      <c r="B4870" s="854" t="s">
        <v>11262</v>
      </c>
      <c r="C4870" s="855" t="s">
        <v>11263</v>
      </c>
      <c r="D4870" s="856"/>
      <c r="E4870" s="856" t="s">
        <v>11259</v>
      </c>
      <c r="F4870" s="851" t="s">
        <v>24</v>
      </c>
      <c r="G4870" s="856"/>
      <c r="H4870" s="829"/>
      <c r="I4870" s="829"/>
      <c r="J4870" s="829"/>
    </row>
    <row r="4871" s="820" customFormat="1" ht="12.75" spans="1:10">
      <c r="A4871" s="853" t="s">
        <v>336</v>
      </c>
      <c r="B4871" s="854" t="s">
        <v>11264</v>
      </c>
      <c r="C4871" s="855" t="s">
        <v>11265</v>
      </c>
      <c r="D4871" s="856"/>
      <c r="E4871" s="856" t="s">
        <v>11259</v>
      </c>
      <c r="F4871" s="851" t="s">
        <v>24</v>
      </c>
      <c r="G4871" s="856"/>
      <c r="H4871" s="829"/>
      <c r="I4871" s="829"/>
      <c r="J4871" s="829"/>
    </row>
    <row r="4872" s="820" customFormat="1" ht="24" spans="1:10">
      <c r="A4872" s="853" t="s">
        <v>336</v>
      </c>
      <c r="B4872" s="854" t="s">
        <v>11266</v>
      </c>
      <c r="C4872" s="855" t="s">
        <v>11267</v>
      </c>
      <c r="D4872" s="856"/>
      <c r="E4872" s="856" t="s">
        <v>11268</v>
      </c>
      <c r="F4872" s="851" t="s">
        <v>24</v>
      </c>
      <c r="G4872" s="856"/>
      <c r="H4872" s="829"/>
      <c r="I4872" s="829"/>
      <c r="J4872" s="829"/>
    </row>
    <row r="4873" s="820" customFormat="1" ht="12.75" spans="1:10">
      <c r="A4873" s="853" t="s">
        <v>336</v>
      </c>
      <c r="B4873" s="854" t="s">
        <v>11269</v>
      </c>
      <c r="C4873" s="855" t="s">
        <v>11270</v>
      </c>
      <c r="D4873" s="856"/>
      <c r="E4873" s="856" t="s">
        <v>11259</v>
      </c>
      <c r="F4873" s="851" t="s">
        <v>24</v>
      </c>
      <c r="G4873" s="856"/>
      <c r="H4873" s="829"/>
      <c r="I4873" s="829"/>
      <c r="J4873" s="829"/>
    </row>
    <row r="4874" s="820" customFormat="1" ht="12.75" spans="1:10">
      <c r="A4874" s="853" t="s">
        <v>336</v>
      </c>
      <c r="B4874" s="854" t="s">
        <v>11271</v>
      </c>
      <c r="C4874" s="855" t="s">
        <v>11272</v>
      </c>
      <c r="D4874" s="856"/>
      <c r="E4874" s="856" t="s">
        <v>11132</v>
      </c>
      <c r="F4874" s="851" t="s">
        <v>24</v>
      </c>
      <c r="G4874" s="856"/>
      <c r="H4874" s="829"/>
      <c r="I4874" s="829"/>
      <c r="J4874" s="829"/>
    </row>
    <row r="4875" s="820" customFormat="1" ht="12.75" spans="1:10">
      <c r="A4875" s="853" t="s">
        <v>336</v>
      </c>
      <c r="B4875" s="854" t="s">
        <v>11273</v>
      </c>
      <c r="C4875" s="855" t="s">
        <v>11274</v>
      </c>
      <c r="D4875" s="856"/>
      <c r="E4875" s="856" t="s">
        <v>11132</v>
      </c>
      <c r="F4875" s="851" t="s">
        <v>24</v>
      </c>
      <c r="G4875" s="856"/>
      <c r="H4875" s="829"/>
      <c r="I4875" s="829"/>
      <c r="J4875" s="829"/>
    </row>
    <row r="4876" s="820" customFormat="1" ht="12.75" spans="1:10">
      <c r="A4876" s="853" t="s">
        <v>336</v>
      </c>
      <c r="B4876" s="854" t="s">
        <v>11275</v>
      </c>
      <c r="C4876" s="855" t="s">
        <v>11276</v>
      </c>
      <c r="D4876" s="856"/>
      <c r="E4876" s="856" t="s">
        <v>11277</v>
      </c>
      <c r="F4876" s="851" t="s">
        <v>24</v>
      </c>
      <c r="G4876" s="856"/>
      <c r="H4876" s="829"/>
      <c r="I4876" s="829"/>
      <c r="J4876" s="829"/>
    </row>
    <row r="4877" s="820" customFormat="1" ht="24" spans="1:10">
      <c r="A4877" s="853" t="s">
        <v>336</v>
      </c>
      <c r="B4877" s="854" t="s">
        <v>11278</v>
      </c>
      <c r="C4877" s="855" t="s">
        <v>11279</v>
      </c>
      <c r="D4877" s="856"/>
      <c r="E4877" s="856" t="s">
        <v>11259</v>
      </c>
      <c r="F4877" s="851" t="s">
        <v>24</v>
      </c>
      <c r="G4877" s="856"/>
      <c r="H4877" s="829"/>
      <c r="I4877" s="829"/>
      <c r="J4877" s="829"/>
    </row>
    <row r="4878" s="820" customFormat="1" ht="12.75" spans="1:10">
      <c r="A4878" s="853" t="s">
        <v>336</v>
      </c>
      <c r="B4878" s="854" t="s">
        <v>11280</v>
      </c>
      <c r="C4878" s="855" t="s">
        <v>11281</v>
      </c>
      <c r="D4878" s="856" t="s">
        <v>11282</v>
      </c>
      <c r="E4878" s="856" t="s">
        <v>11283</v>
      </c>
      <c r="F4878" s="851" t="s">
        <v>24</v>
      </c>
      <c r="G4878" s="856"/>
      <c r="H4878" s="829"/>
      <c r="I4878" s="829"/>
      <c r="J4878" s="829"/>
    </row>
    <row r="4879" s="820" customFormat="1" ht="24" spans="1:10">
      <c r="A4879" s="853" t="s">
        <v>336</v>
      </c>
      <c r="B4879" s="854" t="s">
        <v>11284</v>
      </c>
      <c r="C4879" s="855" t="s">
        <v>11285</v>
      </c>
      <c r="D4879" s="856"/>
      <c r="E4879" s="856" t="s">
        <v>11283</v>
      </c>
      <c r="F4879" s="851" t="s">
        <v>24</v>
      </c>
      <c r="G4879" s="856"/>
      <c r="H4879" s="829"/>
      <c r="I4879" s="829"/>
      <c r="J4879" s="829"/>
    </row>
    <row r="4880" s="820" customFormat="1" ht="24" spans="1:10">
      <c r="A4880" s="853" t="s">
        <v>336</v>
      </c>
      <c r="B4880" s="854" t="s">
        <v>11286</v>
      </c>
      <c r="C4880" s="855" t="s">
        <v>11287</v>
      </c>
      <c r="D4880" s="945" t="s">
        <v>11288</v>
      </c>
      <c r="E4880" s="856" t="s">
        <v>11289</v>
      </c>
      <c r="F4880" s="851" t="s">
        <v>24</v>
      </c>
      <c r="G4880" s="856"/>
      <c r="H4880" s="829"/>
      <c r="I4880" s="829"/>
      <c r="J4880" s="829"/>
    </row>
    <row r="4881" s="820" customFormat="1" ht="12.75" spans="1:10">
      <c r="A4881" s="853" t="s">
        <v>336</v>
      </c>
      <c r="B4881" s="854" t="s">
        <v>11290</v>
      </c>
      <c r="C4881" s="855" t="s">
        <v>11291</v>
      </c>
      <c r="D4881" s="856"/>
      <c r="E4881" s="856" t="s">
        <v>11292</v>
      </c>
      <c r="F4881" s="851" t="s">
        <v>910</v>
      </c>
      <c r="G4881" s="856"/>
      <c r="H4881" s="829"/>
      <c r="I4881" s="829"/>
      <c r="J4881" s="829"/>
    </row>
    <row r="4882" s="820" customFormat="1" ht="12.75" spans="1:10">
      <c r="A4882" s="853" t="s">
        <v>336</v>
      </c>
      <c r="B4882" s="854" t="s">
        <v>11293</v>
      </c>
      <c r="C4882" s="855" t="s">
        <v>11294</v>
      </c>
      <c r="D4882" s="856"/>
      <c r="E4882" s="856"/>
      <c r="F4882" s="851" t="s">
        <v>24</v>
      </c>
      <c r="G4882" s="856"/>
      <c r="H4882" s="829"/>
      <c r="I4882" s="829"/>
      <c r="J4882" s="829"/>
    </row>
    <row r="4883" s="820" customFormat="1" ht="12.75" spans="1:10">
      <c r="A4883" s="853" t="s">
        <v>336</v>
      </c>
      <c r="B4883" s="854" t="s">
        <v>11295</v>
      </c>
      <c r="C4883" s="855" t="s">
        <v>11296</v>
      </c>
      <c r="D4883" s="856"/>
      <c r="E4883" s="856" t="s">
        <v>11297</v>
      </c>
      <c r="F4883" s="851" t="s">
        <v>5927</v>
      </c>
      <c r="G4883" s="856"/>
      <c r="H4883" s="829"/>
      <c r="I4883" s="829"/>
      <c r="J4883" s="829"/>
    </row>
    <row r="4884" s="820" customFormat="1" ht="12.75" spans="1:10">
      <c r="A4884" s="853" t="s">
        <v>336</v>
      </c>
      <c r="B4884" s="854" t="s">
        <v>11298</v>
      </c>
      <c r="C4884" s="855" t="s">
        <v>11299</v>
      </c>
      <c r="D4884" s="856"/>
      <c r="E4884" s="856"/>
      <c r="F4884" s="851"/>
      <c r="G4884" s="856"/>
      <c r="H4884" s="829"/>
      <c r="I4884" s="829"/>
      <c r="J4884" s="829"/>
    </row>
    <row r="4885" s="820" customFormat="1" ht="12.75" spans="1:10">
      <c r="A4885" s="853" t="s">
        <v>336</v>
      </c>
      <c r="B4885" s="854" t="s">
        <v>11300</v>
      </c>
      <c r="C4885" s="855" t="s">
        <v>11301</v>
      </c>
      <c r="D4885" s="856" t="s">
        <v>11302</v>
      </c>
      <c r="E4885" s="856" t="s">
        <v>11303</v>
      </c>
      <c r="F4885" s="851" t="s">
        <v>24</v>
      </c>
      <c r="G4885" s="856"/>
      <c r="H4885" s="829"/>
      <c r="I4885" s="829"/>
      <c r="J4885" s="829"/>
    </row>
    <row r="4886" s="820" customFormat="1" ht="24" spans="1:10">
      <c r="A4886" s="853" t="s">
        <v>336</v>
      </c>
      <c r="B4886" s="854" t="s">
        <v>11304</v>
      </c>
      <c r="C4886" s="855" t="s">
        <v>11305</v>
      </c>
      <c r="D4886" s="856"/>
      <c r="E4886" s="856" t="s">
        <v>11306</v>
      </c>
      <c r="F4886" s="851" t="s">
        <v>24</v>
      </c>
      <c r="G4886" s="856"/>
      <c r="H4886" s="829"/>
      <c r="I4886" s="829"/>
      <c r="J4886" s="829"/>
    </row>
    <row r="4887" s="820" customFormat="1" ht="12.75" spans="1:10">
      <c r="A4887" s="853" t="s">
        <v>336</v>
      </c>
      <c r="B4887" s="854" t="s">
        <v>11307</v>
      </c>
      <c r="C4887" s="855" t="s">
        <v>11308</v>
      </c>
      <c r="D4887" s="856"/>
      <c r="E4887" s="856" t="s">
        <v>11309</v>
      </c>
      <c r="F4887" s="851" t="s">
        <v>24</v>
      </c>
      <c r="G4887" s="856"/>
      <c r="H4887" s="829"/>
      <c r="I4887" s="829"/>
      <c r="J4887" s="829"/>
    </row>
    <row r="4888" s="820" customFormat="1" ht="12.75" spans="1:10">
      <c r="A4888" s="853" t="s">
        <v>336</v>
      </c>
      <c r="B4888" s="854" t="s">
        <v>11310</v>
      </c>
      <c r="C4888" s="855" t="s">
        <v>11311</v>
      </c>
      <c r="D4888" s="856" t="s">
        <v>11312</v>
      </c>
      <c r="E4888" s="856" t="s">
        <v>11313</v>
      </c>
      <c r="F4888" s="851"/>
      <c r="G4888" s="856"/>
      <c r="H4888" s="829"/>
      <c r="I4888" s="829"/>
      <c r="J4888" s="829"/>
    </row>
    <row r="4889" s="820" customFormat="1" ht="12.75" spans="1:10">
      <c r="A4889" s="853" t="s">
        <v>336</v>
      </c>
      <c r="B4889" s="854" t="s">
        <v>11314</v>
      </c>
      <c r="C4889" s="855" t="s">
        <v>11315</v>
      </c>
      <c r="D4889" s="856" t="s">
        <v>11316</v>
      </c>
      <c r="E4889" s="856" t="s">
        <v>11313</v>
      </c>
      <c r="F4889" s="851" t="s">
        <v>24</v>
      </c>
      <c r="G4889" s="856"/>
      <c r="H4889" s="829"/>
      <c r="I4889" s="829"/>
      <c r="J4889" s="829"/>
    </row>
    <row r="4890" s="820" customFormat="1" ht="12.75" spans="1:10">
      <c r="A4890" s="853" t="s">
        <v>336</v>
      </c>
      <c r="B4890" s="854" t="s">
        <v>11317</v>
      </c>
      <c r="C4890" s="855" t="s">
        <v>11318</v>
      </c>
      <c r="D4890" s="856" t="s">
        <v>11316</v>
      </c>
      <c r="E4890" s="856" t="s">
        <v>11313</v>
      </c>
      <c r="F4890" s="851" t="s">
        <v>24</v>
      </c>
      <c r="G4890" s="856"/>
      <c r="H4890" s="829"/>
      <c r="I4890" s="829"/>
      <c r="J4890" s="829"/>
    </row>
    <row r="4891" s="820" customFormat="1" ht="12.75" spans="1:10">
      <c r="A4891" s="853" t="s">
        <v>336</v>
      </c>
      <c r="B4891" s="854" t="s">
        <v>11319</v>
      </c>
      <c r="C4891" s="855" t="s">
        <v>11320</v>
      </c>
      <c r="D4891" s="856" t="s">
        <v>11316</v>
      </c>
      <c r="E4891" s="856" t="s">
        <v>11313</v>
      </c>
      <c r="F4891" s="851" t="s">
        <v>24</v>
      </c>
      <c r="G4891" s="856"/>
      <c r="H4891" s="829"/>
      <c r="I4891" s="829"/>
      <c r="J4891" s="829"/>
    </row>
    <row r="4892" s="825" customFormat="1" ht="36" spans="1:10">
      <c r="A4892" s="946" t="s">
        <v>336</v>
      </c>
      <c r="B4892" s="911">
        <v>330407005</v>
      </c>
      <c r="C4892" s="871" t="s">
        <v>11321</v>
      </c>
      <c r="D4892" s="872" t="s">
        <v>11322</v>
      </c>
      <c r="E4892" s="873" t="s">
        <v>11323</v>
      </c>
      <c r="F4892" s="880"/>
      <c r="G4892" s="947"/>
    </row>
    <row r="4893" s="825" customFormat="1" ht="36" spans="1:10">
      <c r="A4893" s="946" t="s">
        <v>336</v>
      </c>
      <c r="B4893" s="911" t="s">
        <v>11324</v>
      </c>
      <c r="C4893" s="871" t="s">
        <v>11325</v>
      </c>
      <c r="D4893" s="872" t="s">
        <v>11322</v>
      </c>
      <c r="E4893" s="873" t="s">
        <v>11323</v>
      </c>
      <c r="F4893" s="873" t="s">
        <v>24</v>
      </c>
      <c r="G4893" s="947"/>
    </row>
    <row r="4894" s="825" customFormat="1" ht="36" spans="1:10">
      <c r="A4894" s="946" t="s">
        <v>336</v>
      </c>
      <c r="B4894" s="911" t="s">
        <v>11326</v>
      </c>
      <c r="C4894" s="871" t="s">
        <v>11327</v>
      </c>
      <c r="D4894" s="872" t="s">
        <v>11322</v>
      </c>
      <c r="E4894" s="873" t="s">
        <v>11323</v>
      </c>
      <c r="F4894" s="873" t="s">
        <v>24</v>
      </c>
      <c r="G4894" s="947"/>
    </row>
    <row r="4895" s="825" customFormat="1" ht="36" spans="1:10">
      <c r="A4895" s="946" t="s">
        <v>336</v>
      </c>
      <c r="B4895" s="911" t="s">
        <v>11328</v>
      </c>
      <c r="C4895" s="871" t="s">
        <v>11329</v>
      </c>
      <c r="D4895" s="948" t="s">
        <v>11322</v>
      </c>
      <c r="E4895" s="873" t="s">
        <v>11330</v>
      </c>
      <c r="F4895" s="873" t="s">
        <v>24</v>
      </c>
      <c r="G4895" s="947"/>
    </row>
    <row r="4896" s="825" customFormat="1" ht="36" spans="1:10">
      <c r="A4896" s="853" t="s">
        <v>336</v>
      </c>
      <c r="B4896" s="854" t="s">
        <v>11331</v>
      </c>
      <c r="C4896" s="855" t="s">
        <v>11332</v>
      </c>
      <c r="D4896" s="856" t="s">
        <v>11333</v>
      </c>
      <c r="E4896" s="856" t="s">
        <v>11323</v>
      </c>
      <c r="F4896" s="851" t="s">
        <v>24</v>
      </c>
      <c r="G4896" s="856"/>
    </row>
    <row r="4897" s="820" customFormat="1" ht="12.75" spans="1:10">
      <c r="A4897" s="853" t="s">
        <v>336</v>
      </c>
      <c r="B4897" s="854" t="s">
        <v>11334</v>
      </c>
      <c r="C4897" s="855" t="s">
        <v>11335</v>
      </c>
      <c r="D4897" s="856"/>
      <c r="E4897" s="856" t="s">
        <v>11336</v>
      </c>
      <c r="F4897" s="851" t="s">
        <v>24</v>
      </c>
      <c r="G4897" s="856"/>
      <c r="H4897" s="829"/>
      <c r="I4897" s="829"/>
      <c r="J4897" s="829"/>
    </row>
    <row r="4898" s="820" customFormat="1" ht="12.75" spans="1:10">
      <c r="A4898" s="853" t="s">
        <v>336</v>
      </c>
      <c r="B4898" s="854" t="s">
        <v>11337</v>
      </c>
      <c r="C4898" s="855" t="s">
        <v>11338</v>
      </c>
      <c r="D4898" s="856"/>
      <c r="E4898" s="856" t="s">
        <v>11339</v>
      </c>
      <c r="F4898" s="851" t="s">
        <v>24</v>
      </c>
      <c r="G4898" s="856"/>
      <c r="H4898" s="829"/>
      <c r="I4898" s="829"/>
      <c r="J4898" s="829"/>
    </row>
    <row r="4899" s="820" customFormat="1" ht="12.75" spans="1:10">
      <c r="A4899" s="853" t="s">
        <v>336</v>
      </c>
      <c r="B4899" s="854" t="s">
        <v>11340</v>
      </c>
      <c r="C4899" s="855" t="s">
        <v>11341</v>
      </c>
      <c r="D4899" s="856"/>
      <c r="E4899" s="856"/>
      <c r="F4899" s="851" t="s">
        <v>24</v>
      </c>
      <c r="G4899" s="856"/>
      <c r="H4899" s="829"/>
      <c r="I4899" s="829"/>
      <c r="J4899" s="829"/>
    </row>
    <row r="4900" s="820" customFormat="1" ht="12.75" spans="1:10">
      <c r="A4900" s="853" t="s">
        <v>336</v>
      </c>
      <c r="B4900" s="854" t="s">
        <v>11342</v>
      </c>
      <c r="C4900" s="855" t="s">
        <v>11343</v>
      </c>
      <c r="D4900" s="856"/>
      <c r="E4900" s="856"/>
      <c r="F4900" s="851" t="s">
        <v>24</v>
      </c>
      <c r="G4900" s="856"/>
      <c r="H4900" s="829"/>
      <c r="I4900" s="829"/>
      <c r="J4900" s="829"/>
    </row>
    <row r="4901" s="820" customFormat="1" ht="12.75" spans="1:10">
      <c r="A4901" s="853" t="s">
        <v>336</v>
      </c>
      <c r="B4901" s="854" t="s">
        <v>11344</v>
      </c>
      <c r="C4901" s="855" t="s">
        <v>11345</v>
      </c>
      <c r="D4901" s="856"/>
      <c r="E4901" s="856"/>
      <c r="F4901" s="851" t="s">
        <v>24</v>
      </c>
      <c r="G4901" s="856"/>
      <c r="H4901" s="829"/>
      <c r="I4901" s="829"/>
      <c r="J4901" s="829"/>
    </row>
    <row r="4902" s="820" customFormat="1" ht="12.75" spans="1:10">
      <c r="A4902" s="853" t="s">
        <v>336</v>
      </c>
      <c r="B4902" s="854" t="s">
        <v>11346</v>
      </c>
      <c r="C4902" s="855" t="s">
        <v>11347</v>
      </c>
      <c r="D4902" s="856"/>
      <c r="E4902" s="856" t="s">
        <v>11348</v>
      </c>
      <c r="F4902" s="851" t="s">
        <v>24</v>
      </c>
      <c r="G4902" s="856"/>
      <c r="H4902" s="829"/>
      <c r="I4902" s="829"/>
      <c r="J4902" s="829"/>
    </row>
    <row r="4903" s="820" customFormat="1" ht="12.75" spans="1:10">
      <c r="A4903" s="853" t="s">
        <v>336</v>
      </c>
      <c r="B4903" s="854" t="s">
        <v>11349</v>
      </c>
      <c r="C4903" s="855" t="s">
        <v>11350</v>
      </c>
      <c r="D4903" s="856" t="s">
        <v>11351</v>
      </c>
      <c r="E4903" s="856" t="s">
        <v>11313</v>
      </c>
      <c r="F4903" s="851" t="s">
        <v>24</v>
      </c>
      <c r="G4903" s="856"/>
      <c r="H4903" s="829"/>
      <c r="I4903" s="829"/>
      <c r="J4903" s="829"/>
    </row>
    <row r="4904" s="820" customFormat="1" ht="12.75" spans="1:10">
      <c r="A4904" s="853" t="s">
        <v>336</v>
      </c>
      <c r="B4904" s="854" t="s">
        <v>11352</v>
      </c>
      <c r="C4904" s="855" t="s">
        <v>11353</v>
      </c>
      <c r="D4904" s="856"/>
      <c r="E4904" s="856"/>
      <c r="F4904" s="851" t="s">
        <v>24</v>
      </c>
      <c r="G4904" s="856"/>
      <c r="H4904" s="829"/>
      <c r="I4904" s="829"/>
      <c r="J4904" s="829"/>
    </row>
    <row r="4905" s="820" customFormat="1" ht="12.75" spans="1:10">
      <c r="A4905" s="853" t="s">
        <v>336</v>
      </c>
      <c r="B4905" s="854" t="s">
        <v>11354</v>
      </c>
      <c r="C4905" s="855" t="s">
        <v>11355</v>
      </c>
      <c r="D4905" s="856"/>
      <c r="E4905" s="856" t="s">
        <v>11356</v>
      </c>
      <c r="F4905" s="851" t="s">
        <v>910</v>
      </c>
      <c r="G4905" s="856"/>
      <c r="H4905" s="829"/>
      <c r="I4905" s="829"/>
      <c r="J4905" s="829"/>
    </row>
    <row r="4906" s="820" customFormat="1" ht="12.75" spans="1:10">
      <c r="A4906" s="853" t="s">
        <v>336</v>
      </c>
      <c r="B4906" s="854" t="s">
        <v>11357</v>
      </c>
      <c r="C4906" s="855" t="s">
        <v>11358</v>
      </c>
      <c r="D4906" s="856"/>
      <c r="E4906" s="856"/>
      <c r="F4906" s="851" t="s">
        <v>5927</v>
      </c>
      <c r="G4906" s="856"/>
      <c r="H4906" s="829"/>
      <c r="I4906" s="829"/>
      <c r="J4906" s="829"/>
    </row>
    <row r="4907" s="820" customFormat="1" ht="12.75" spans="1:10">
      <c r="A4907" s="853" t="s">
        <v>336</v>
      </c>
      <c r="B4907" s="854" t="s">
        <v>11359</v>
      </c>
      <c r="C4907" s="855" t="s">
        <v>11360</v>
      </c>
      <c r="D4907" s="856"/>
      <c r="E4907" s="856"/>
      <c r="F4907" s="851" t="s">
        <v>5927</v>
      </c>
      <c r="G4907" s="856"/>
      <c r="H4907" s="829"/>
      <c r="I4907" s="829"/>
      <c r="J4907" s="829"/>
    </row>
    <row r="4908" s="820" customFormat="1" ht="12.75" spans="1:10">
      <c r="A4908" s="853"/>
      <c r="B4908" s="854" t="s">
        <v>11361</v>
      </c>
      <c r="C4908" s="855" t="s">
        <v>11362</v>
      </c>
      <c r="D4908" s="856"/>
      <c r="E4908" s="856"/>
      <c r="F4908" s="851"/>
      <c r="G4908" s="856"/>
      <c r="H4908" s="829"/>
      <c r="I4908" s="829"/>
      <c r="J4908" s="829"/>
    </row>
    <row r="4909" s="820" customFormat="1" ht="12.75" spans="1:10">
      <c r="A4909" s="853" t="s">
        <v>336</v>
      </c>
      <c r="B4909" s="854" t="s">
        <v>11363</v>
      </c>
      <c r="C4909" s="855" t="s">
        <v>11364</v>
      </c>
      <c r="D4909" s="856" t="s">
        <v>11365</v>
      </c>
      <c r="E4909" s="856"/>
      <c r="F4909" s="851" t="s">
        <v>11366</v>
      </c>
      <c r="G4909" s="859"/>
      <c r="H4909" s="829"/>
      <c r="I4909" s="829"/>
      <c r="J4909" s="829"/>
    </row>
    <row r="4910" s="820" customFormat="1" ht="12.75" spans="1:10">
      <c r="A4910" s="853" t="s">
        <v>336</v>
      </c>
      <c r="B4910" s="854" t="s">
        <v>11367</v>
      </c>
      <c r="C4910" s="862" t="s">
        <v>11368</v>
      </c>
      <c r="D4910" s="856"/>
      <c r="E4910" s="856"/>
      <c r="F4910" s="851" t="s">
        <v>11366</v>
      </c>
      <c r="G4910" s="856"/>
      <c r="H4910" s="829"/>
      <c r="I4910" s="829"/>
      <c r="J4910" s="829"/>
    </row>
    <row r="4911" s="820" customFormat="1" ht="24" spans="1:10">
      <c r="A4911" s="853" t="s">
        <v>336</v>
      </c>
      <c r="B4911" s="854" t="s">
        <v>11369</v>
      </c>
      <c r="C4911" s="862" t="s">
        <v>11370</v>
      </c>
      <c r="D4911" s="856"/>
      <c r="E4911" s="856"/>
      <c r="F4911" s="851" t="s">
        <v>11366</v>
      </c>
      <c r="G4911" s="856"/>
      <c r="H4911" s="829"/>
      <c r="I4911" s="829"/>
      <c r="J4911" s="829"/>
    </row>
    <row r="4912" s="820" customFormat="1" ht="12.75" spans="1:10">
      <c r="A4912" s="853" t="s">
        <v>336</v>
      </c>
      <c r="B4912" s="854" t="s">
        <v>11371</v>
      </c>
      <c r="C4912" s="862" t="s">
        <v>11372</v>
      </c>
      <c r="D4912" s="856"/>
      <c r="E4912" s="856"/>
      <c r="F4912" s="851" t="s">
        <v>24</v>
      </c>
      <c r="G4912" s="856"/>
      <c r="H4912" s="829"/>
      <c r="I4912" s="829"/>
      <c r="J4912" s="829"/>
    </row>
    <row r="4913" s="820" customFormat="1" ht="12.75" spans="1:10">
      <c r="A4913" s="853" t="s">
        <v>336</v>
      </c>
      <c r="B4913" s="854" t="s">
        <v>11373</v>
      </c>
      <c r="C4913" s="855" t="s">
        <v>11374</v>
      </c>
      <c r="D4913" s="856" t="s">
        <v>11375</v>
      </c>
      <c r="E4913" s="856"/>
      <c r="F4913" s="851" t="s">
        <v>11366</v>
      </c>
      <c r="G4913" s="859"/>
      <c r="H4913" s="829"/>
      <c r="I4913" s="829"/>
      <c r="J4913" s="829"/>
    </row>
    <row r="4914" s="820" customFormat="1" ht="24" spans="1:10">
      <c r="A4914" s="853" t="s">
        <v>336</v>
      </c>
      <c r="B4914" s="854" t="s">
        <v>11376</v>
      </c>
      <c r="C4914" s="862" t="s">
        <v>11377</v>
      </c>
      <c r="D4914" s="856"/>
      <c r="E4914" s="856"/>
      <c r="F4914" s="851" t="s">
        <v>11366</v>
      </c>
      <c r="G4914" s="856"/>
      <c r="H4914" s="829"/>
      <c r="I4914" s="829"/>
      <c r="J4914" s="829"/>
    </row>
    <row r="4915" s="820" customFormat="1" ht="12.75" spans="1:10">
      <c r="A4915" s="853" t="s">
        <v>336</v>
      </c>
      <c r="B4915" s="854" t="s">
        <v>11378</v>
      </c>
      <c r="C4915" s="862" t="s">
        <v>11379</v>
      </c>
      <c r="D4915" s="856"/>
      <c r="E4915" s="856"/>
      <c r="F4915" s="851" t="s">
        <v>24</v>
      </c>
      <c r="G4915" s="856"/>
      <c r="H4915" s="829"/>
      <c r="I4915" s="829"/>
      <c r="J4915" s="829"/>
    </row>
    <row r="4916" s="820" customFormat="1" ht="24" spans="1:10">
      <c r="A4916" s="853" t="s">
        <v>336</v>
      </c>
      <c r="B4916" s="854" t="s">
        <v>11380</v>
      </c>
      <c r="C4916" s="862" t="s">
        <v>11381</v>
      </c>
      <c r="D4916" s="856"/>
      <c r="E4916" s="856"/>
      <c r="F4916" s="851" t="s">
        <v>11366</v>
      </c>
      <c r="G4916" s="856"/>
      <c r="H4916" s="829"/>
      <c r="I4916" s="829"/>
      <c r="J4916" s="829"/>
    </row>
    <row r="4917" s="820" customFormat="1" ht="12.75" spans="1:10">
      <c r="A4917" s="853" t="s">
        <v>336</v>
      </c>
      <c r="B4917" s="854" t="s">
        <v>11382</v>
      </c>
      <c r="C4917" s="855" t="s">
        <v>11383</v>
      </c>
      <c r="D4917" s="856" t="s">
        <v>11384</v>
      </c>
      <c r="E4917" s="856" t="s">
        <v>11228</v>
      </c>
      <c r="F4917" s="851" t="s">
        <v>24</v>
      </c>
      <c r="G4917" s="859"/>
      <c r="H4917" s="829"/>
      <c r="I4917" s="829"/>
      <c r="J4917" s="829"/>
    </row>
    <row r="4918" s="820" customFormat="1" ht="12.75" spans="1:10">
      <c r="A4918" s="853" t="s">
        <v>336</v>
      </c>
      <c r="B4918" s="854" t="s">
        <v>11385</v>
      </c>
      <c r="C4918" s="855" t="s">
        <v>11386</v>
      </c>
      <c r="D4918" s="856"/>
      <c r="E4918" s="856" t="s">
        <v>11228</v>
      </c>
      <c r="F4918" s="851" t="s">
        <v>24</v>
      </c>
      <c r="G4918" s="856"/>
      <c r="H4918" s="829"/>
      <c r="I4918" s="829"/>
      <c r="J4918" s="829"/>
    </row>
    <row r="4919" s="820" customFormat="1" ht="12.75" spans="1:10">
      <c r="A4919" s="853" t="s">
        <v>336</v>
      </c>
      <c r="B4919" s="854" t="s">
        <v>11387</v>
      </c>
      <c r="C4919" s="855" t="s">
        <v>11388</v>
      </c>
      <c r="D4919" s="856"/>
      <c r="E4919" s="856"/>
      <c r="F4919" s="851" t="s">
        <v>11366</v>
      </c>
      <c r="G4919" s="859"/>
      <c r="H4919" s="829"/>
      <c r="I4919" s="829"/>
      <c r="J4919" s="829"/>
    </row>
    <row r="4920" s="820" customFormat="1" ht="24" spans="1:10">
      <c r="A4920" s="853" t="s">
        <v>336</v>
      </c>
      <c r="B4920" s="854" t="s">
        <v>11389</v>
      </c>
      <c r="C4920" s="862" t="s">
        <v>11390</v>
      </c>
      <c r="D4920" s="856"/>
      <c r="E4920" s="856"/>
      <c r="F4920" s="851" t="s">
        <v>11366</v>
      </c>
      <c r="G4920" s="856"/>
      <c r="H4920" s="829"/>
      <c r="I4920" s="829"/>
      <c r="J4920" s="829"/>
    </row>
    <row r="4921" s="820" customFormat="1" ht="12.75" spans="1:10">
      <c r="A4921" s="853" t="s">
        <v>336</v>
      </c>
      <c r="B4921" s="854" t="s">
        <v>11391</v>
      </c>
      <c r="C4921" s="862" t="s">
        <v>11392</v>
      </c>
      <c r="D4921" s="856"/>
      <c r="E4921" s="856"/>
      <c r="F4921" s="851" t="s">
        <v>24</v>
      </c>
      <c r="G4921" s="856"/>
      <c r="H4921" s="829"/>
      <c r="I4921" s="829"/>
      <c r="J4921" s="829"/>
    </row>
    <row r="4922" s="820" customFormat="1" ht="12.75" spans="1:10">
      <c r="A4922" s="853"/>
      <c r="B4922" s="854" t="s">
        <v>11393</v>
      </c>
      <c r="C4922" s="855" t="s">
        <v>11394</v>
      </c>
      <c r="D4922" s="856"/>
      <c r="E4922" s="856"/>
      <c r="F4922" s="851"/>
      <c r="G4922" s="856"/>
      <c r="H4922" s="829"/>
      <c r="I4922" s="829"/>
      <c r="J4922" s="829"/>
    </row>
    <row r="4923" s="820" customFormat="1" ht="12.75" spans="1:10">
      <c r="A4923" s="853" t="s">
        <v>336</v>
      </c>
      <c r="B4923" s="854" t="s">
        <v>11395</v>
      </c>
      <c r="C4923" s="855" t="s">
        <v>11396</v>
      </c>
      <c r="D4923" s="856"/>
      <c r="E4923" s="856"/>
      <c r="F4923" s="851" t="s">
        <v>24</v>
      </c>
      <c r="G4923" s="856"/>
      <c r="H4923" s="829"/>
      <c r="I4923" s="829"/>
      <c r="J4923" s="829"/>
    </row>
    <row r="4924" s="820" customFormat="1" ht="12.75" spans="1:10">
      <c r="A4924" s="853" t="s">
        <v>336</v>
      </c>
      <c r="B4924" s="854" t="s">
        <v>11397</v>
      </c>
      <c r="C4924" s="855" t="s">
        <v>11398</v>
      </c>
      <c r="D4924" s="856"/>
      <c r="E4924" s="856"/>
      <c r="F4924" s="851" t="s">
        <v>24</v>
      </c>
      <c r="G4924" s="856"/>
      <c r="H4924" s="829"/>
      <c r="I4924" s="829"/>
      <c r="J4924" s="829"/>
    </row>
    <row r="4925" s="820" customFormat="1" ht="12.75" spans="1:10">
      <c r="A4925" s="853" t="s">
        <v>336</v>
      </c>
      <c r="B4925" s="854" t="s">
        <v>11399</v>
      </c>
      <c r="C4925" s="855" t="s">
        <v>11400</v>
      </c>
      <c r="D4925" s="856"/>
      <c r="E4925" s="856"/>
      <c r="F4925" s="851" t="s">
        <v>24</v>
      </c>
      <c r="G4925" s="856"/>
      <c r="H4925" s="829"/>
      <c r="I4925" s="829"/>
      <c r="J4925" s="829"/>
    </row>
    <row r="4926" s="820" customFormat="1" ht="12.75" spans="1:10">
      <c r="A4926" s="853" t="s">
        <v>336</v>
      </c>
      <c r="B4926" s="854" t="s">
        <v>11401</v>
      </c>
      <c r="C4926" s="855" t="s">
        <v>11402</v>
      </c>
      <c r="D4926" s="856"/>
      <c r="E4926" s="856"/>
      <c r="F4926" s="851" t="s">
        <v>24</v>
      </c>
      <c r="G4926" s="856"/>
      <c r="H4926" s="829"/>
      <c r="I4926" s="829"/>
      <c r="J4926" s="829"/>
    </row>
    <row r="4927" s="820" customFormat="1" ht="12.75" spans="1:10">
      <c r="A4927" s="853" t="s">
        <v>336</v>
      </c>
      <c r="B4927" s="854" t="s">
        <v>11403</v>
      </c>
      <c r="C4927" s="855" t="s">
        <v>11404</v>
      </c>
      <c r="D4927" s="856" t="s">
        <v>11405</v>
      </c>
      <c r="E4927" s="856" t="s">
        <v>11309</v>
      </c>
      <c r="F4927" s="851" t="s">
        <v>24</v>
      </c>
      <c r="G4927" s="856"/>
      <c r="H4927" s="829"/>
      <c r="I4927" s="829"/>
      <c r="J4927" s="829"/>
    </row>
    <row r="4928" s="820" customFormat="1" ht="24" spans="1:10">
      <c r="A4928" s="853" t="s">
        <v>336</v>
      </c>
      <c r="B4928" s="854" t="s">
        <v>11406</v>
      </c>
      <c r="C4928" s="855" t="s">
        <v>11407</v>
      </c>
      <c r="D4928" s="856"/>
      <c r="E4928" s="856" t="s">
        <v>11309</v>
      </c>
      <c r="F4928" s="851" t="s">
        <v>24</v>
      </c>
      <c r="G4928" s="856" t="s">
        <v>8306</v>
      </c>
      <c r="H4928" s="829"/>
      <c r="I4928" s="829"/>
      <c r="J4928" s="829"/>
    </row>
    <row r="4929" s="820" customFormat="1" ht="12.75" spans="1:10">
      <c r="A4929" s="853" t="s">
        <v>336</v>
      </c>
      <c r="B4929" s="854" t="s">
        <v>11408</v>
      </c>
      <c r="C4929" s="855" t="s">
        <v>11409</v>
      </c>
      <c r="D4929" s="856"/>
      <c r="E4929" s="856"/>
      <c r="F4929" s="851" t="s">
        <v>24</v>
      </c>
      <c r="G4929" s="856"/>
      <c r="H4929" s="829"/>
      <c r="I4929" s="829"/>
      <c r="J4929" s="829"/>
    </row>
    <row r="4930" s="820" customFormat="1" ht="12.75" spans="1:10">
      <c r="A4930" s="853" t="s">
        <v>336</v>
      </c>
      <c r="B4930" s="854" t="s">
        <v>11410</v>
      </c>
      <c r="C4930" s="855" t="s">
        <v>11411</v>
      </c>
      <c r="D4930" s="856"/>
      <c r="E4930" s="856" t="s">
        <v>11412</v>
      </c>
      <c r="F4930" s="851" t="s">
        <v>24</v>
      </c>
      <c r="G4930" s="856"/>
      <c r="H4930" s="829"/>
      <c r="I4930" s="829"/>
      <c r="J4930" s="829"/>
    </row>
    <row r="4931" s="820" customFormat="1" ht="12.75" spans="1:10">
      <c r="A4931" s="853" t="s">
        <v>336</v>
      </c>
      <c r="B4931" s="854" t="s">
        <v>11413</v>
      </c>
      <c r="C4931" s="855" t="s">
        <v>11414</v>
      </c>
      <c r="D4931" s="856"/>
      <c r="E4931" s="856"/>
      <c r="F4931" s="851" t="s">
        <v>24</v>
      </c>
      <c r="G4931" s="856"/>
      <c r="H4931" s="829"/>
      <c r="I4931" s="829"/>
      <c r="J4931" s="829"/>
    </row>
    <row r="4932" s="820" customFormat="1" ht="12.75" spans="1:10">
      <c r="A4932" s="853" t="s">
        <v>336</v>
      </c>
      <c r="B4932" s="854" t="s">
        <v>11415</v>
      </c>
      <c r="C4932" s="855" t="s">
        <v>11416</v>
      </c>
      <c r="D4932" s="856" t="s">
        <v>11417</v>
      </c>
      <c r="E4932" s="856" t="s">
        <v>11412</v>
      </c>
      <c r="F4932" s="851" t="s">
        <v>24</v>
      </c>
      <c r="G4932" s="856"/>
      <c r="H4932" s="829"/>
      <c r="I4932" s="829"/>
      <c r="J4932" s="829"/>
    </row>
    <row r="4933" s="820" customFormat="1" ht="12.75" spans="1:10">
      <c r="A4933" s="853" t="s">
        <v>336</v>
      </c>
      <c r="B4933" s="854" t="s">
        <v>11418</v>
      </c>
      <c r="C4933" s="855" t="s">
        <v>11419</v>
      </c>
      <c r="D4933" s="856"/>
      <c r="E4933" s="856"/>
      <c r="F4933" s="851" t="s">
        <v>24</v>
      </c>
      <c r="G4933" s="856"/>
      <c r="H4933" s="829"/>
      <c r="I4933" s="829"/>
      <c r="J4933" s="829"/>
    </row>
    <row r="4934" s="820" customFormat="1" ht="12.75" spans="1:10">
      <c r="A4934" s="853" t="s">
        <v>336</v>
      </c>
      <c r="B4934" s="854" t="s">
        <v>11420</v>
      </c>
      <c r="C4934" s="855" t="s">
        <v>11421</v>
      </c>
      <c r="D4934" s="856"/>
      <c r="E4934" s="856"/>
      <c r="F4934" s="851" t="s">
        <v>24</v>
      </c>
      <c r="G4934" s="856"/>
      <c r="H4934" s="829"/>
      <c r="I4934" s="829"/>
      <c r="J4934" s="829"/>
    </row>
    <row r="4935" s="820" customFormat="1" ht="12.75" spans="1:10">
      <c r="A4935" s="853" t="s">
        <v>336</v>
      </c>
      <c r="B4935" s="854" t="s">
        <v>11422</v>
      </c>
      <c r="C4935" s="855" t="s">
        <v>11423</v>
      </c>
      <c r="D4935" s="856"/>
      <c r="E4935" s="856" t="s">
        <v>11412</v>
      </c>
      <c r="F4935" s="851" t="s">
        <v>24</v>
      </c>
      <c r="G4935" s="856"/>
      <c r="H4935" s="829"/>
      <c r="I4935" s="829"/>
      <c r="J4935" s="829"/>
    </row>
    <row r="4936" s="820" customFormat="1" ht="12.75" spans="1:10">
      <c r="A4936" s="853" t="s">
        <v>336</v>
      </c>
      <c r="B4936" s="854" t="s">
        <v>11424</v>
      </c>
      <c r="C4936" s="855" t="s">
        <v>11425</v>
      </c>
      <c r="D4936" s="856"/>
      <c r="E4936" s="856"/>
      <c r="F4936" s="851" t="s">
        <v>910</v>
      </c>
      <c r="G4936" s="856"/>
      <c r="H4936" s="829"/>
      <c r="I4936" s="829"/>
      <c r="J4936" s="829"/>
    </row>
    <row r="4937" s="820" customFormat="1" ht="12.75" spans="1:10">
      <c r="A4937" s="853" t="s">
        <v>336</v>
      </c>
      <c r="B4937" s="854" t="s">
        <v>11426</v>
      </c>
      <c r="C4937" s="855" t="s">
        <v>11427</v>
      </c>
      <c r="D4937" s="856" t="s">
        <v>11428</v>
      </c>
      <c r="E4937" s="856"/>
      <c r="F4937" s="851" t="s">
        <v>24</v>
      </c>
      <c r="G4937" s="859"/>
      <c r="H4937" s="829"/>
      <c r="I4937" s="829"/>
      <c r="J4937" s="829"/>
    </row>
    <row r="4938" s="820" customFormat="1" ht="12.75" spans="1:10">
      <c r="A4938" s="853" t="s">
        <v>336</v>
      </c>
      <c r="B4938" s="854" t="s">
        <v>11429</v>
      </c>
      <c r="C4938" s="862" t="s">
        <v>11430</v>
      </c>
      <c r="D4938" s="856"/>
      <c r="E4938" s="856"/>
      <c r="F4938" s="851" t="s">
        <v>24</v>
      </c>
      <c r="G4938" s="856"/>
      <c r="H4938" s="829"/>
      <c r="I4938" s="829"/>
      <c r="J4938" s="829"/>
    </row>
    <row r="4939" s="820" customFormat="1" ht="12.75" spans="1:10">
      <c r="A4939" s="853" t="s">
        <v>336</v>
      </c>
      <c r="B4939" s="854" t="s">
        <v>11431</v>
      </c>
      <c r="C4939" s="862" t="s">
        <v>11432</v>
      </c>
      <c r="D4939" s="859"/>
      <c r="E4939" s="859"/>
      <c r="F4939" s="851" t="s">
        <v>24</v>
      </c>
      <c r="G4939" s="856"/>
      <c r="H4939" s="829"/>
      <c r="I4939" s="829"/>
      <c r="J4939" s="829"/>
    </row>
    <row r="4940" s="820" customFormat="1" ht="12.75" spans="1:10">
      <c r="A4940" s="853" t="s">
        <v>336</v>
      </c>
      <c r="B4940" s="854" t="s">
        <v>11433</v>
      </c>
      <c r="C4940" s="855" t="s">
        <v>11434</v>
      </c>
      <c r="D4940" s="856" t="s">
        <v>10298</v>
      </c>
      <c r="E4940" s="856"/>
      <c r="F4940" s="851" t="s">
        <v>24</v>
      </c>
      <c r="G4940" s="856"/>
      <c r="H4940" s="829"/>
      <c r="I4940" s="829"/>
      <c r="J4940" s="829"/>
    </row>
    <row r="4941" s="820" customFormat="1" ht="12.75" spans="1:10">
      <c r="A4941" s="853" t="s">
        <v>336</v>
      </c>
      <c r="B4941" s="854" t="s">
        <v>11435</v>
      </c>
      <c r="C4941" s="855" t="s">
        <v>11436</v>
      </c>
      <c r="D4941" s="856"/>
      <c r="E4941" s="856"/>
      <c r="F4941" s="851" t="s">
        <v>24</v>
      </c>
      <c r="G4941" s="856"/>
      <c r="H4941" s="829"/>
      <c r="I4941" s="829"/>
      <c r="J4941" s="829"/>
    </row>
    <row r="4942" s="820" customFormat="1" ht="12.75" spans="1:10">
      <c r="A4942" s="853" t="s">
        <v>336</v>
      </c>
      <c r="B4942" s="854" t="s">
        <v>11437</v>
      </c>
      <c r="C4942" s="855" t="s">
        <v>11438</v>
      </c>
      <c r="D4942" s="856"/>
      <c r="E4942" s="856" t="s">
        <v>11439</v>
      </c>
      <c r="F4942" s="851" t="s">
        <v>24</v>
      </c>
      <c r="G4942" s="856"/>
      <c r="H4942" s="829"/>
      <c r="I4942" s="829"/>
      <c r="J4942" s="829"/>
    </row>
    <row r="4943" s="820" customFormat="1" ht="12.75" spans="1:10">
      <c r="A4943" s="853" t="s">
        <v>336</v>
      </c>
      <c r="B4943" s="854" t="s">
        <v>11440</v>
      </c>
      <c r="C4943" s="855" t="s">
        <v>11441</v>
      </c>
      <c r="D4943" s="856"/>
      <c r="E4943" s="856" t="s">
        <v>11442</v>
      </c>
      <c r="F4943" s="851" t="s">
        <v>24</v>
      </c>
      <c r="G4943" s="856"/>
      <c r="H4943" s="829"/>
      <c r="I4943" s="829"/>
      <c r="J4943" s="829"/>
    </row>
    <row r="4944" s="820" customFormat="1" ht="24" spans="1:10">
      <c r="A4944" s="853" t="s">
        <v>336</v>
      </c>
      <c r="B4944" s="854" t="s">
        <v>11443</v>
      </c>
      <c r="C4944" s="855" t="s">
        <v>11444</v>
      </c>
      <c r="D4944" s="856" t="s">
        <v>11445</v>
      </c>
      <c r="E4944" s="856" t="s">
        <v>11446</v>
      </c>
      <c r="F4944" s="851" t="s">
        <v>24</v>
      </c>
      <c r="G4944" s="856"/>
      <c r="H4944" s="829"/>
      <c r="I4944" s="829"/>
      <c r="J4944" s="829"/>
    </row>
    <row r="4945" s="820" customFormat="1" ht="12.75" spans="1:10">
      <c r="A4945" s="853" t="s">
        <v>336</v>
      </c>
      <c r="B4945" s="854" t="s">
        <v>11447</v>
      </c>
      <c r="C4945" s="855" t="s">
        <v>11448</v>
      </c>
      <c r="D4945" s="856"/>
      <c r="E4945" s="856" t="s">
        <v>11449</v>
      </c>
      <c r="F4945" s="851" t="s">
        <v>24</v>
      </c>
      <c r="G4945" s="856"/>
      <c r="H4945" s="829"/>
      <c r="I4945" s="829"/>
      <c r="J4945" s="829"/>
    </row>
    <row r="4946" s="820" customFormat="1" ht="12.75" spans="1:10">
      <c r="A4946" s="853" t="s">
        <v>336</v>
      </c>
      <c r="B4946" s="854" t="s">
        <v>11450</v>
      </c>
      <c r="C4946" s="855" t="s">
        <v>11451</v>
      </c>
      <c r="D4946" s="856"/>
      <c r="E4946" s="856" t="s">
        <v>11439</v>
      </c>
      <c r="F4946" s="851" t="s">
        <v>24</v>
      </c>
      <c r="G4946" s="856"/>
      <c r="H4946" s="829"/>
      <c r="I4946" s="829"/>
      <c r="J4946" s="829"/>
    </row>
    <row r="4947" s="820" customFormat="1" ht="12.75" spans="1:10">
      <c r="A4947" s="853" t="s">
        <v>336</v>
      </c>
      <c r="B4947" s="854" t="s">
        <v>11452</v>
      </c>
      <c r="C4947" s="855" t="s">
        <v>11453</v>
      </c>
      <c r="D4947" s="856"/>
      <c r="E4947" s="856"/>
      <c r="F4947" s="851" t="s">
        <v>11073</v>
      </c>
      <c r="G4947" s="856"/>
      <c r="H4947" s="829"/>
      <c r="I4947" s="829"/>
      <c r="J4947" s="829"/>
    </row>
    <row r="4948" s="820" customFormat="1" ht="12.75" spans="1:10">
      <c r="A4948" s="853" t="s">
        <v>336</v>
      </c>
      <c r="B4948" s="854" t="s">
        <v>11454</v>
      </c>
      <c r="C4948" s="855" t="s">
        <v>11455</v>
      </c>
      <c r="D4948" s="856"/>
      <c r="E4948" s="856"/>
      <c r="F4948" s="851" t="s">
        <v>24</v>
      </c>
      <c r="G4948" s="856"/>
      <c r="H4948" s="829"/>
      <c r="I4948" s="829"/>
      <c r="J4948" s="829"/>
    </row>
    <row r="4949" s="820" customFormat="1" ht="12.75" spans="1:10">
      <c r="A4949" s="853" t="s">
        <v>336</v>
      </c>
      <c r="B4949" s="854" t="s">
        <v>11456</v>
      </c>
      <c r="C4949" s="855" t="s">
        <v>11457</v>
      </c>
      <c r="D4949" s="856"/>
      <c r="E4949" s="856" t="s">
        <v>6954</v>
      </c>
      <c r="F4949" s="851" t="s">
        <v>24</v>
      </c>
      <c r="G4949" s="856"/>
      <c r="H4949" s="829"/>
      <c r="I4949" s="829"/>
      <c r="J4949" s="829"/>
    </row>
    <row r="4950" s="820" customFormat="1" ht="12.75" spans="1:10">
      <c r="A4950" s="853" t="s">
        <v>336</v>
      </c>
      <c r="B4950" s="854" t="s">
        <v>11458</v>
      </c>
      <c r="C4950" s="855" t="s">
        <v>11459</v>
      </c>
      <c r="D4950" s="856"/>
      <c r="E4950" s="856"/>
      <c r="F4950" s="851" t="s">
        <v>11009</v>
      </c>
      <c r="G4950" s="856"/>
      <c r="H4950" s="829"/>
      <c r="I4950" s="829"/>
      <c r="J4950" s="829"/>
    </row>
    <row r="4951" s="820" customFormat="1" ht="12.75" spans="1:10">
      <c r="A4951" s="853" t="s">
        <v>336</v>
      </c>
      <c r="B4951" s="854" t="s">
        <v>11460</v>
      </c>
      <c r="C4951" s="855" t="s">
        <v>11461</v>
      </c>
      <c r="D4951" s="856" t="s">
        <v>11462</v>
      </c>
      <c r="E4951" s="856"/>
      <c r="F4951" s="851" t="s">
        <v>24</v>
      </c>
      <c r="G4951" s="856"/>
      <c r="H4951" s="829"/>
      <c r="I4951" s="829"/>
      <c r="J4951" s="829"/>
    </row>
    <row r="4952" s="820" customFormat="1" ht="12.75" spans="1:10">
      <c r="A4952" s="853" t="s">
        <v>336</v>
      </c>
      <c r="B4952" s="854" t="s">
        <v>11463</v>
      </c>
      <c r="C4952" s="855" t="s">
        <v>11464</v>
      </c>
      <c r="D4952" s="856" t="s">
        <v>11465</v>
      </c>
      <c r="E4952" s="856"/>
      <c r="F4952" s="851" t="s">
        <v>24</v>
      </c>
      <c r="G4952" s="859"/>
      <c r="H4952" s="829"/>
      <c r="I4952" s="829"/>
      <c r="J4952" s="829"/>
    </row>
    <row r="4953" s="820" customFormat="1" ht="12.75" spans="1:10">
      <c r="A4953" s="853" t="s">
        <v>336</v>
      </c>
      <c r="B4953" s="854" t="s">
        <v>11466</v>
      </c>
      <c r="C4953" s="862" t="s">
        <v>11467</v>
      </c>
      <c r="D4953" s="856" t="s">
        <v>11465</v>
      </c>
      <c r="E4953" s="856"/>
      <c r="F4953" s="851" t="s">
        <v>24</v>
      </c>
      <c r="G4953" s="856"/>
      <c r="H4953" s="829"/>
      <c r="I4953" s="829"/>
      <c r="J4953" s="829"/>
    </row>
    <row r="4954" s="820" customFormat="1" ht="12.75" spans="1:10">
      <c r="A4954" s="853" t="s">
        <v>336</v>
      </c>
      <c r="B4954" s="854" t="s">
        <v>11468</v>
      </c>
      <c r="C4954" s="855" t="s">
        <v>11469</v>
      </c>
      <c r="D4954" s="856" t="s">
        <v>11470</v>
      </c>
      <c r="E4954" s="856" t="s">
        <v>11471</v>
      </c>
      <c r="F4954" s="851" t="s">
        <v>5927</v>
      </c>
      <c r="G4954" s="856"/>
      <c r="H4954" s="829"/>
      <c r="I4954" s="829"/>
      <c r="J4954" s="829"/>
    </row>
    <row r="4955" s="823" customFormat="1" ht="12.75" spans="1:10">
      <c r="A4955" s="860" t="s">
        <v>336</v>
      </c>
      <c r="B4955" s="889" t="s">
        <v>11472</v>
      </c>
      <c r="C4955" s="862" t="s">
        <v>11473</v>
      </c>
      <c r="D4955" s="861" t="s">
        <v>11474</v>
      </c>
      <c r="E4955" s="861"/>
      <c r="F4955" s="868" t="s">
        <v>5927</v>
      </c>
      <c r="G4955" s="861"/>
      <c r="H4955" s="869"/>
      <c r="I4955" s="869"/>
      <c r="J4955" s="869"/>
    </row>
    <row r="4956" s="820" customFormat="1" ht="12.75" spans="1:10">
      <c r="A4956" s="853" t="s">
        <v>336</v>
      </c>
      <c r="B4956" s="854" t="s">
        <v>11475</v>
      </c>
      <c r="C4956" s="855" t="s">
        <v>11476</v>
      </c>
      <c r="D4956" s="856"/>
      <c r="E4956" s="856"/>
      <c r="F4956" s="851"/>
      <c r="G4956" s="856"/>
      <c r="H4956" s="829"/>
      <c r="I4956" s="829"/>
      <c r="J4956" s="829"/>
    </row>
    <row r="4957" s="820" customFormat="1" ht="12.75" spans="1:10">
      <c r="A4957" s="853" t="s">
        <v>336</v>
      </c>
      <c r="B4957" s="854" t="s">
        <v>11477</v>
      </c>
      <c r="C4957" s="855" t="s">
        <v>11478</v>
      </c>
      <c r="D4957" s="856"/>
      <c r="E4957" s="856"/>
      <c r="F4957" s="851"/>
      <c r="G4957" s="856"/>
      <c r="H4957" s="829"/>
      <c r="I4957" s="829"/>
      <c r="J4957" s="829"/>
    </row>
    <row r="4958" s="820" customFormat="1" ht="12.75" spans="1:10">
      <c r="A4958" s="853" t="s">
        <v>336</v>
      </c>
      <c r="B4958" s="854" t="s">
        <v>11479</v>
      </c>
      <c r="C4958" s="855" t="s">
        <v>11480</v>
      </c>
      <c r="D4958" s="859"/>
      <c r="E4958" s="856"/>
      <c r="F4958" s="851" t="s">
        <v>24</v>
      </c>
      <c r="G4958" s="856"/>
      <c r="H4958" s="829"/>
      <c r="I4958" s="829"/>
      <c r="J4958" s="829"/>
    </row>
    <row r="4959" s="820" customFormat="1" ht="12.75" spans="1:10">
      <c r="A4959" s="853" t="s">
        <v>336</v>
      </c>
      <c r="B4959" s="854" t="s">
        <v>11481</v>
      </c>
      <c r="C4959" s="862" t="s">
        <v>11482</v>
      </c>
      <c r="D4959" s="856"/>
      <c r="E4959" s="856"/>
      <c r="F4959" s="851" t="s">
        <v>24</v>
      </c>
      <c r="G4959" s="856"/>
      <c r="H4959" s="829"/>
      <c r="I4959" s="829"/>
      <c r="J4959" s="829"/>
    </row>
    <row r="4960" s="820" customFormat="1" ht="12.75" spans="1:10">
      <c r="A4960" s="853" t="s">
        <v>336</v>
      </c>
      <c r="B4960" s="854" t="s">
        <v>11483</v>
      </c>
      <c r="C4960" s="855" t="s">
        <v>11484</v>
      </c>
      <c r="D4960" s="856"/>
      <c r="E4960" s="856"/>
      <c r="F4960" s="851" t="s">
        <v>24</v>
      </c>
      <c r="G4960" s="856"/>
      <c r="H4960" s="829"/>
      <c r="I4960" s="829"/>
      <c r="J4960" s="829"/>
    </row>
    <row r="4961" s="820" customFormat="1" ht="12.75" spans="1:10">
      <c r="A4961" s="853" t="s">
        <v>336</v>
      </c>
      <c r="B4961" s="854" t="s">
        <v>11485</v>
      </c>
      <c r="C4961" s="855" t="s">
        <v>11486</v>
      </c>
      <c r="D4961" s="856"/>
      <c r="E4961" s="856"/>
      <c r="F4961" s="851" t="s">
        <v>24</v>
      </c>
      <c r="G4961" s="856"/>
      <c r="H4961" s="829"/>
      <c r="I4961" s="829"/>
      <c r="J4961" s="829"/>
    </row>
    <row r="4962" s="820" customFormat="1" ht="12.75" spans="1:10">
      <c r="A4962" s="853" t="s">
        <v>336</v>
      </c>
      <c r="B4962" s="854" t="s">
        <v>11487</v>
      </c>
      <c r="C4962" s="855" t="s">
        <v>11488</v>
      </c>
      <c r="D4962" s="856"/>
      <c r="E4962" s="856"/>
      <c r="F4962" s="851" t="s">
        <v>24</v>
      </c>
      <c r="G4962" s="856"/>
      <c r="H4962" s="829"/>
      <c r="I4962" s="829"/>
      <c r="J4962" s="829"/>
    </row>
    <row r="4963" s="820" customFormat="1" ht="12.75" spans="1:10">
      <c r="A4963" s="853" t="s">
        <v>336</v>
      </c>
      <c r="B4963" s="854" t="s">
        <v>11489</v>
      </c>
      <c r="C4963" s="855" t="s">
        <v>11490</v>
      </c>
      <c r="D4963" s="856"/>
      <c r="E4963" s="856"/>
      <c r="F4963" s="851" t="s">
        <v>24</v>
      </c>
      <c r="G4963" s="856"/>
      <c r="H4963" s="829"/>
      <c r="I4963" s="829"/>
      <c r="J4963" s="829"/>
    </row>
    <row r="4964" s="820" customFormat="1" ht="12.75" spans="1:10">
      <c r="A4964" s="853" t="s">
        <v>336</v>
      </c>
      <c r="B4964" s="854" t="s">
        <v>11491</v>
      </c>
      <c r="C4964" s="855" t="s">
        <v>11492</v>
      </c>
      <c r="D4964" s="856"/>
      <c r="E4964" s="856"/>
      <c r="F4964" s="851" t="s">
        <v>24</v>
      </c>
      <c r="G4964" s="856"/>
      <c r="H4964" s="829"/>
      <c r="I4964" s="829"/>
      <c r="J4964" s="829"/>
    </row>
    <row r="4965" s="820" customFormat="1" ht="12.75" spans="1:10">
      <c r="A4965" s="853" t="s">
        <v>336</v>
      </c>
      <c r="B4965" s="854" t="s">
        <v>11493</v>
      </c>
      <c r="C4965" s="855" t="s">
        <v>11494</v>
      </c>
      <c r="D4965" s="856" t="s">
        <v>11495</v>
      </c>
      <c r="E4965" s="856"/>
      <c r="F4965" s="851" t="s">
        <v>24</v>
      </c>
      <c r="G4965" s="856"/>
      <c r="H4965" s="829"/>
      <c r="I4965" s="829"/>
      <c r="J4965" s="829"/>
    </row>
    <row r="4966" s="820" customFormat="1" ht="12.75" spans="1:10">
      <c r="A4966" s="853" t="s">
        <v>336</v>
      </c>
      <c r="B4966" s="854" t="s">
        <v>11496</v>
      </c>
      <c r="C4966" s="855" t="s">
        <v>11497</v>
      </c>
      <c r="D4966" s="856"/>
      <c r="E4966" s="856"/>
      <c r="F4966" s="851" t="s">
        <v>24</v>
      </c>
      <c r="G4966" s="856"/>
      <c r="H4966" s="829"/>
      <c r="I4966" s="829"/>
      <c r="J4966" s="829"/>
    </row>
    <row r="4967" s="820" customFormat="1" ht="12.75" spans="1:10">
      <c r="A4967" s="853" t="s">
        <v>336</v>
      </c>
      <c r="B4967" s="854" t="s">
        <v>11498</v>
      </c>
      <c r="C4967" s="855" t="s">
        <v>11499</v>
      </c>
      <c r="D4967" s="856"/>
      <c r="E4967" s="856"/>
      <c r="F4967" s="851" t="s">
        <v>24</v>
      </c>
      <c r="G4967" s="856"/>
      <c r="H4967" s="829"/>
      <c r="I4967" s="829"/>
      <c r="J4967" s="829"/>
    </row>
    <row r="4968" s="820" customFormat="1" ht="12.75" spans="1:10">
      <c r="A4968" s="853" t="s">
        <v>336</v>
      </c>
      <c r="B4968" s="854" t="s">
        <v>11500</v>
      </c>
      <c r="C4968" s="855" t="s">
        <v>11501</v>
      </c>
      <c r="D4968" s="859"/>
      <c r="E4968" s="856"/>
      <c r="F4968" s="851" t="s">
        <v>24</v>
      </c>
      <c r="G4968" s="856"/>
      <c r="H4968" s="829"/>
      <c r="I4968" s="829"/>
      <c r="J4968" s="829"/>
    </row>
    <row r="4969" s="820" customFormat="1" ht="12.75" spans="1:10">
      <c r="A4969" s="853" t="s">
        <v>336</v>
      </c>
      <c r="B4969" s="854" t="s">
        <v>11502</v>
      </c>
      <c r="C4969" s="855" t="s">
        <v>11503</v>
      </c>
      <c r="D4969" s="856"/>
      <c r="E4969" s="856"/>
      <c r="F4969" s="851" t="s">
        <v>24</v>
      </c>
      <c r="G4969" s="856"/>
      <c r="H4969" s="829"/>
      <c r="I4969" s="829"/>
      <c r="J4969" s="829"/>
    </row>
    <row r="4970" s="820" customFormat="1" ht="12.75" spans="1:10">
      <c r="A4970" s="853" t="s">
        <v>336</v>
      </c>
      <c r="B4970" s="854" t="s">
        <v>11504</v>
      </c>
      <c r="C4970" s="855" t="s">
        <v>11505</v>
      </c>
      <c r="D4970" s="856"/>
      <c r="E4970" s="856"/>
      <c r="F4970" s="851" t="s">
        <v>24</v>
      </c>
      <c r="G4970" s="856"/>
      <c r="H4970" s="829"/>
      <c r="I4970" s="829"/>
      <c r="J4970" s="829"/>
    </row>
    <row r="4971" s="820" customFormat="1" ht="12.75" spans="1:10">
      <c r="A4971" s="853" t="s">
        <v>77</v>
      </c>
      <c r="B4971" s="854" t="s">
        <v>11506</v>
      </c>
      <c r="C4971" s="855" t="s">
        <v>11507</v>
      </c>
      <c r="D4971" s="856"/>
      <c r="E4971" s="856"/>
      <c r="F4971" s="851" t="s">
        <v>24</v>
      </c>
      <c r="G4971" s="856"/>
      <c r="H4971" s="829"/>
      <c r="I4971" s="829"/>
      <c r="J4971" s="829"/>
    </row>
    <row r="4972" s="820" customFormat="1" ht="12.75" spans="1:10">
      <c r="A4972" s="853" t="s">
        <v>336</v>
      </c>
      <c r="B4972" s="854" t="s">
        <v>11508</v>
      </c>
      <c r="C4972" s="855" t="s">
        <v>11509</v>
      </c>
      <c r="D4972" s="856"/>
      <c r="E4972" s="856"/>
      <c r="F4972" s="851" t="s">
        <v>24</v>
      </c>
      <c r="G4972" s="856"/>
      <c r="H4972" s="829"/>
      <c r="I4972" s="829"/>
      <c r="J4972" s="829"/>
    </row>
    <row r="4973" s="820" customFormat="1" ht="12.75" spans="1:10">
      <c r="A4973" s="853" t="s">
        <v>336</v>
      </c>
      <c r="B4973" s="854" t="s">
        <v>11510</v>
      </c>
      <c r="C4973" s="855" t="s">
        <v>11511</v>
      </c>
      <c r="D4973" s="856"/>
      <c r="E4973" s="856"/>
      <c r="F4973" s="851" t="s">
        <v>24</v>
      </c>
      <c r="G4973" s="856"/>
      <c r="H4973" s="829"/>
      <c r="I4973" s="829"/>
      <c r="J4973" s="829"/>
    </row>
    <row r="4974" s="820" customFormat="1" ht="12.75" spans="1:10">
      <c r="A4974" s="853" t="s">
        <v>336</v>
      </c>
      <c r="B4974" s="854" t="s">
        <v>11512</v>
      </c>
      <c r="C4974" s="855" t="s">
        <v>11513</v>
      </c>
      <c r="D4974" s="856"/>
      <c r="E4974" s="856"/>
      <c r="F4974" s="851" t="s">
        <v>24</v>
      </c>
      <c r="G4974" s="856"/>
      <c r="H4974" s="829"/>
      <c r="I4974" s="829"/>
      <c r="J4974" s="829"/>
    </row>
    <row r="4975" s="820" customFormat="1" ht="12.75" spans="1:10">
      <c r="A4975" s="853" t="s">
        <v>336</v>
      </c>
      <c r="B4975" s="854" t="s">
        <v>11514</v>
      </c>
      <c r="C4975" s="855" t="s">
        <v>11515</v>
      </c>
      <c r="D4975" s="856"/>
      <c r="E4975" s="856"/>
      <c r="F4975" s="851" t="s">
        <v>24</v>
      </c>
      <c r="G4975" s="856"/>
      <c r="H4975" s="829"/>
      <c r="I4975" s="829"/>
      <c r="J4975" s="829"/>
    </row>
    <row r="4976" s="820" customFormat="1" ht="12.75" spans="1:10">
      <c r="A4976" s="853" t="s">
        <v>336</v>
      </c>
      <c r="B4976" s="854" t="s">
        <v>11516</v>
      </c>
      <c r="C4976" s="855" t="s">
        <v>11517</v>
      </c>
      <c r="D4976" s="856" t="s">
        <v>11518</v>
      </c>
      <c r="E4976" s="856"/>
      <c r="F4976" s="851" t="s">
        <v>24</v>
      </c>
      <c r="G4976" s="856"/>
      <c r="H4976" s="829"/>
      <c r="I4976" s="829"/>
      <c r="J4976" s="829"/>
    </row>
    <row r="4977" s="820" customFormat="1" ht="12.75" spans="1:10">
      <c r="A4977" s="853" t="s">
        <v>336</v>
      </c>
      <c r="B4977" s="854" t="s">
        <v>11519</v>
      </c>
      <c r="C4977" s="855" t="s">
        <v>11520</v>
      </c>
      <c r="D4977" s="856" t="s">
        <v>11518</v>
      </c>
      <c r="E4977" s="856"/>
      <c r="F4977" s="851" t="s">
        <v>24</v>
      </c>
      <c r="G4977" s="856"/>
      <c r="H4977" s="829"/>
      <c r="I4977" s="829"/>
      <c r="J4977" s="829"/>
    </row>
    <row r="4978" s="820" customFormat="1" ht="12.75" spans="1:10">
      <c r="A4978" s="853" t="s">
        <v>336</v>
      </c>
      <c r="B4978" s="854" t="s">
        <v>11521</v>
      </c>
      <c r="C4978" s="855" t="s">
        <v>11522</v>
      </c>
      <c r="D4978" s="856" t="s">
        <v>11523</v>
      </c>
      <c r="E4978" s="856"/>
      <c r="F4978" s="851" t="s">
        <v>24</v>
      </c>
      <c r="G4978" s="856"/>
      <c r="H4978" s="829"/>
      <c r="I4978" s="829"/>
      <c r="J4978" s="829"/>
    </row>
    <row r="4979" s="820" customFormat="1" ht="12.75" spans="1:10">
      <c r="A4979" s="853" t="s">
        <v>336</v>
      </c>
      <c r="B4979" s="854" t="s">
        <v>11524</v>
      </c>
      <c r="C4979" s="855" t="s">
        <v>11525</v>
      </c>
      <c r="D4979" s="856" t="s">
        <v>11526</v>
      </c>
      <c r="E4979" s="856" t="s">
        <v>11023</v>
      </c>
      <c r="F4979" s="851" t="s">
        <v>24</v>
      </c>
      <c r="G4979" s="856"/>
      <c r="H4979" s="829"/>
      <c r="I4979" s="829"/>
      <c r="J4979" s="829"/>
    </row>
    <row r="4980" s="820" customFormat="1" ht="12.75" spans="1:10">
      <c r="A4980" s="853" t="s">
        <v>336</v>
      </c>
      <c r="B4980" s="854" t="s">
        <v>11527</v>
      </c>
      <c r="C4980" s="855" t="s">
        <v>11528</v>
      </c>
      <c r="D4980" s="856" t="s">
        <v>11529</v>
      </c>
      <c r="E4980" s="856"/>
      <c r="F4980" s="851" t="s">
        <v>24</v>
      </c>
      <c r="G4980" s="856"/>
      <c r="H4980" s="829"/>
      <c r="I4980" s="829"/>
      <c r="J4980" s="829"/>
    </row>
    <row r="4981" s="820" customFormat="1" ht="12.75" spans="1:10">
      <c r="A4981" s="853" t="s">
        <v>336</v>
      </c>
      <c r="B4981" s="854" t="s">
        <v>11530</v>
      </c>
      <c r="C4981" s="855" t="s">
        <v>11531</v>
      </c>
      <c r="D4981" s="859"/>
      <c r="E4981" s="856"/>
      <c r="F4981" s="851" t="s">
        <v>24</v>
      </c>
      <c r="G4981" s="856"/>
      <c r="H4981" s="829"/>
      <c r="I4981" s="829"/>
      <c r="J4981" s="829"/>
    </row>
    <row r="4982" s="820" customFormat="1" ht="12.75" spans="1:10">
      <c r="A4982" s="853" t="s">
        <v>336</v>
      </c>
      <c r="B4982" s="854" t="s">
        <v>11532</v>
      </c>
      <c r="C4982" s="855" t="s">
        <v>11533</v>
      </c>
      <c r="D4982" s="856"/>
      <c r="E4982" s="856"/>
      <c r="F4982" s="851"/>
      <c r="G4982" s="856"/>
      <c r="H4982" s="829"/>
      <c r="I4982" s="829"/>
      <c r="J4982" s="829"/>
    </row>
    <row r="4983" s="820" customFormat="1" ht="12.75" spans="1:10">
      <c r="A4983" s="853" t="s">
        <v>336</v>
      </c>
      <c r="B4983" s="854" t="s">
        <v>11534</v>
      </c>
      <c r="C4983" s="855" t="s">
        <v>11535</v>
      </c>
      <c r="D4983" s="856"/>
      <c r="E4983" s="856"/>
      <c r="F4983" s="851" t="s">
        <v>24</v>
      </c>
      <c r="G4983" s="856"/>
      <c r="H4983" s="829"/>
      <c r="I4983" s="829"/>
      <c r="J4983" s="829"/>
    </row>
    <row r="4984" s="820" customFormat="1" ht="12.75" spans="1:10">
      <c r="A4984" s="853" t="s">
        <v>336</v>
      </c>
      <c r="B4984" s="854" t="s">
        <v>11536</v>
      </c>
      <c r="C4984" s="855" t="s">
        <v>11537</v>
      </c>
      <c r="D4984" s="856"/>
      <c r="E4984" s="856"/>
      <c r="F4984" s="851" t="s">
        <v>24</v>
      </c>
      <c r="G4984" s="856"/>
      <c r="H4984" s="829"/>
      <c r="I4984" s="829"/>
      <c r="J4984" s="829"/>
    </row>
    <row r="4985" s="820" customFormat="1" ht="12.75" spans="1:10">
      <c r="A4985" s="853" t="s">
        <v>336</v>
      </c>
      <c r="B4985" s="854" t="s">
        <v>11538</v>
      </c>
      <c r="C4985" s="855" t="s">
        <v>11539</v>
      </c>
      <c r="D4985" s="856" t="s">
        <v>11540</v>
      </c>
      <c r="E4985" s="856"/>
      <c r="F4985" s="851" t="s">
        <v>24</v>
      </c>
      <c r="G4985" s="856"/>
      <c r="H4985" s="829"/>
      <c r="I4985" s="829"/>
      <c r="J4985" s="829"/>
    </row>
    <row r="4986" s="820" customFormat="1" ht="12.75" spans="1:10">
      <c r="A4986" s="853" t="s">
        <v>336</v>
      </c>
      <c r="B4986" s="854" t="s">
        <v>11541</v>
      </c>
      <c r="C4986" s="855" t="s">
        <v>11542</v>
      </c>
      <c r="D4986" s="856" t="s">
        <v>11543</v>
      </c>
      <c r="E4986" s="856"/>
      <c r="F4986" s="851" t="s">
        <v>24</v>
      </c>
      <c r="G4986" s="856"/>
      <c r="H4986" s="829"/>
      <c r="I4986" s="829"/>
      <c r="J4986" s="829"/>
    </row>
    <row r="4987" s="820" customFormat="1" ht="12.75" spans="1:10">
      <c r="A4987" s="853" t="s">
        <v>336</v>
      </c>
      <c r="B4987" s="854" t="s">
        <v>11544</v>
      </c>
      <c r="C4987" s="855" t="s">
        <v>11545</v>
      </c>
      <c r="D4987" s="859"/>
      <c r="E4987" s="856"/>
      <c r="F4987" s="851" t="s">
        <v>24</v>
      </c>
      <c r="G4987" s="856"/>
      <c r="H4987" s="829"/>
      <c r="I4987" s="829"/>
      <c r="J4987" s="829"/>
    </row>
    <row r="4988" s="820" customFormat="1" ht="12.75" spans="1:10">
      <c r="A4988" s="853" t="s">
        <v>336</v>
      </c>
      <c r="B4988" s="854" t="s">
        <v>11546</v>
      </c>
      <c r="C4988" s="862" t="s">
        <v>11547</v>
      </c>
      <c r="D4988" s="856"/>
      <c r="E4988" s="856"/>
      <c r="F4988" s="851" t="s">
        <v>24</v>
      </c>
      <c r="G4988" s="856"/>
      <c r="H4988" s="829"/>
      <c r="I4988" s="829"/>
      <c r="J4988" s="829"/>
    </row>
    <row r="4989" s="820" customFormat="1" ht="12.75" spans="1:10">
      <c r="A4989" s="853" t="s">
        <v>336</v>
      </c>
      <c r="B4989" s="854" t="s">
        <v>11548</v>
      </c>
      <c r="C4989" s="862" t="s">
        <v>11549</v>
      </c>
      <c r="D4989" s="856"/>
      <c r="E4989" s="856"/>
      <c r="F4989" s="851" t="s">
        <v>24</v>
      </c>
      <c r="G4989" s="856"/>
      <c r="H4989" s="829"/>
      <c r="I4989" s="829"/>
      <c r="J4989" s="829"/>
    </row>
    <row r="4990" s="820" customFormat="1" ht="12.75" spans="1:10">
      <c r="A4990" s="853" t="s">
        <v>336</v>
      </c>
      <c r="B4990" s="854" t="s">
        <v>11550</v>
      </c>
      <c r="C4990" s="855" t="s">
        <v>11551</v>
      </c>
      <c r="D4990" s="856"/>
      <c r="E4990" s="856"/>
      <c r="F4990" s="851" t="s">
        <v>24</v>
      </c>
      <c r="G4990" s="856"/>
      <c r="H4990" s="829"/>
      <c r="I4990" s="829"/>
      <c r="J4990" s="829"/>
    </row>
    <row r="4991" s="820" customFormat="1" ht="12.75" spans="1:10">
      <c r="A4991" s="853" t="s">
        <v>336</v>
      </c>
      <c r="B4991" s="854" t="s">
        <v>11552</v>
      </c>
      <c r="C4991" s="855" t="s">
        <v>11553</v>
      </c>
      <c r="D4991" s="856"/>
      <c r="E4991" s="856"/>
      <c r="F4991" s="851" t="s">
        <v>24</v>
      </c>
      <c r="G4991" s="856"/>
      <c r="H4991" s="829"/>
      <c r="I4991" s="829"/>
      <c r="J4991" s="829"/>
    </row>
    <row r="4992" s="820" customFormat="1" ht="12.75" spans="1:10">
      <c r="A4992" s="853" t="s">
        <v>336</v>
      </c>
      <c r="B4992" s="854" t="s">
        <v>11554</v>
      </c>
      <c r="C4992" s="855" t="s">
        <v>11555</v>
      </c>
      <c r="D4992" s="856"/>
      <c r="E4992" s="856"/>
      <c r="F4992" s="851" t="s">
        <v>24</v>
      </c>
      <c r="G4992" s="856"/>
      <c r="H4992" s="829"/>
      <c r="I4992" s="829"/>
      <c r="J4992" s="829"/>
    </row>
    <row r="4993" s="820" customFormat="1" ht="12.75" spans="1:10">
      <c r="A4993" s="853" t="s">
        <v>336</v>
      </c>
      <c r="B4993" s="854" t="s">
        <v>11556</v>
      </c>
      <c r="C4993" s="855" t="s">
        <v>11557</v>
      </c>
      <c r="D4993" s="856" t="s">
        <v>11558</v>
      </c>
      <c r="E4993" s="856"/>
      <c r="F4993" s="851" t="s">
        <v>24</v>
      </c>
      <c r="G4993" s="856"/>
      <c r="H4993" s="829"/>
      <c r="I4993" s="829"/>
      <c r="J4993" s="829"/>
    </row>
    <row r="4994" s="820" customFormat="1" ht="12.75" spans="1:10">
      <c r="A4994" s="853" t="s">
        <v>336</v>
      </c>
      <c r="B4994" s="854" t="s">
        <v>11559</v>
      </c>
      <c r="C4994" s="855" t="s">
        <v>11560</v>
      </c>
      <c r="D4994" s="856"/>
      <c r="E4994" s="856"/>
      <c r="F4994" s="851" t="s">
        <v>24</v>
      </c>
      <c r="G4994" s="856"/>
      <c r="H4994" s="829"/>
      <c r="I4994" s="829"/>
      <c r="J4994" s="829"/>
    </row>
    <row r="4995" s="820" customFormat="1" ht="24" spans="1:10">
      <c r="A4995" s="853" t="s">
        <v>77</v>
      </c>
      <c r="B4995" s="854" t="s">
        <v>11561</v>
      </c>
      <c r="C4995" s="855" t="s">
        <v>11562</v>
      </c>
      <c r="D4995" s="856" t="s">
        <v>11563</v>
      </c>
      <c r="E4995" s="856"/>
      <c r="F4995" s="851" t="s">
        <v>24</v>
      </c>
      <c r="G4995" s="856" t="s">
        <v>8306</v>
      </c>
      <c r="H4995" s="829"/>
      <c r="I4995" s="829"/>
      <c r="J4995" s="829"/>
    </row>
    <row r="4996" s="820" customFormat="1" ht="12.75" spans="1:10">
      <c r="A4996" s="853" t="s">
        <v>336</v>
      </c>
      <c r="B4996" s="854" t="s">
        <v>11564</v>
      </c>
      <c r="C4996" s="855" t="s">
        <v>11565</v>
      </c>
      <c r="D4996" s="856"/>
      <c r="E4996" s="856"/>
      <c r="F4996" s="851" t="s">
        <v>24</v>
      </c>
      <c r="G4996" s="856"/>
      <c r="H4996" s="829"/>
      <c r="I4996" s="829"/>
      <c r="J4996" s="829"/>
    </row>
    <row r="4997" s="820" customFormat="1" ht="12.75" spans="1:10">
      <c r="A4997" s="853" t="s">
        <v>336</v>
      </c>
      <c r="B4997" s="854" t="s">
        <v>11566</v>
      </c>
      <c r="C4997" s="855" t="s">
        <v>11567</v>
      </c>
      <c r="D4997" s="856" t="s">
        <v>11568</v>
      </c>
      <c r="E4997" s="856"/>
      <c r="F4997" s="851" t="s">
        <v>24</v>
      </c>
      <c r="G4997" s="856"/>
      <c r="H4997" s="829"/>
      <c r="I4997" s="829"/>
      <c r="J4997" s="829"/>
    </row>
    <row r="4998" s="820" customFormat="1" ht="12.75" spans="1:10">
      <c r="A4998" s="853" t="s">
        <v>336</v>
      </c>
      <c r="B4998" s="854" t="s">
        <v>11569</v>
      </c>
      <c r="C4998" s="855" t="s">
        <v>11570</v>
      </c>
      <c r="D4998" s="856" t="s">
        <v>11571</v>
      </c>
      <c r="E4998" s="856"/>
      <c r="F4998" s="851" t="s">
        <v>24</v>
      </c>
      <c r="G4998" s="856"/>
      <c r="H4998" s="829"/>
      <c r="I4998" s="829"/>
      <c r="J4998" s="829"/>
    </row>
    <row r="4999" s="820" customFormat="1" ht="12.75" spans="1:10">
      <c r="A4999" s="853" t="s">
        <v>336</v>
      </c>
      <c r="B4999" s="854" t="s">
        <v>11572</v>
      </c>
      <c r="C4999" s="855" t="s">
        <v>11573</v>
      </c>
      <c r="D4999" s="856" t="s">
        <v>11571</v>
      </c>
      <c r="E4999" s="856"/>
      <c r="F4999" s="851" t="s">
        <v>24</v>
      </c>
      <c r="G4999" s="856"/>
      <c r="H4999" s="829"/>
      <c r="I4999" s="829"/>
      <c r="J4999" s="829"/>
    </row>
    <row r="5000" s="820" customFormat="1" ht="12.75" spans="1:10">
      <c r="A5000" s="853" t="s">
        <v>336</v>
      </c>
      <c r="B5000" s="854" t="s">
        <v>11574</v>
      </c>
      <c r="C5000" s="855" t="s">
        <v>11575</v>
      </c>
      <c r="D5000" s="856" t="s">
        <v>11576</v>
      </c>
      <c r="E5000" s="856"/>
      <c r="F5000" s="851" t="s">
        <v>24</v>
      </c>
      <c r="G5000" s="856"/>
      <c r="H5000" s="829"/>
      <c r="I5000" s="829"/>
      <c r="J5000" s="829"/>
    </row>
    <row r="5001" s="820" customFormat="1" ht="12.75" spans="1:10">
      <c r="A5001" s="853" t="s">
        <v>336</v>
      </c>
      <c r="B5001" s="854" t="s">
        <v>11577</v>
      </c>
      <c r="C5001" s="855" t="s">
        <v>11578</v>
      </c>
      <c r="D5001" s="856" t="s">
        <v>11576</v>
      </c>
      <c r="E5001" s="856"/>
      <c r="F5001" s="851" t="s">
        <v>24</v>
      </c>
      <c r="G5001" s="856"/>
      <c r="H5001" s="829"/>
      <c r="I5001" s="829"/>
      <c r="J5001" s="829"/>
    </row>
    <row r="5002" s="820" customFormat="1" ht="12.75" spans="1:10">
      <c r="A5002" s="853" t="s">
        <v>336</v>
      </c>
      <c r="B5002" s="854" t="s">
        <v>11579</v>
      </c>
      <c r="C5002" s="855" t="s">
        <v>11580</v>
      </c>
      <c r="D5002" s="856" t="s">
        <v>11581</v>
      </c>
      <c r="E5002" s="856"/>
      <c r="F5002" s="851" t="s">
        <v>24</v>
      </c>
      <c r="G5002" s="856"/>
      <c r="H5002" s="829"/>
      <c r="I5002" s="829"/>
      <c r="J5002" s="829"/>
    </row>
    <row r="5003" s="820" customFormat="1" ht="12.75" spans="1:10">
      <c r="A5003" s="853" t="s">
        <v>336</v>
      </c>
      <c r="B5003" s="854" t="s">
        <v>11582</v>
      </c>
      <c r="C5003" s="855" t="s">
        <v>11583</v>
      </c>
      <c r="D5003" s="856" t="s">
        <v>11584</v>
      </c>
      <c r="E5003" s="856"/>
      <c r="F5003" s="851" t="s">
        <v>24</v>
      </c>
      <c r="G5003" s="856"/>
      <c r="H5003" s="829"/>
      <c r="I5003" s="829"/>
      <c r="J5003" s="829"/>
    </row>
    <row r="5004" s="820" customFormat="1" ht="12.75" spans="1:10">
      <c r="A5004" s="853" t="s">
        <v>336</v>
      </c>
      <c r="B5004" s="854" t="s">
        <v>11585</v>
      </c>
      <c r="C5004" s="855" t="s">
        <v>11586</v>
      </c>
      <c r="D5004" s="856"/>
      <c r="E5004" s="856" t="s">
        <v>11587</v>
      </c>
      <c r="F5004" s="851" t="s">
        <v>24</v>
      </c>
      <c r="G5004" s="856"/>
      <c r="H5004" s="829"/>
      <c r="I5004" s="829"/>
      <c r="J5004" s="829"/>
    </row>
    <row r="5005" s="820" customFormat="1" ht="12.75" spans="1:10">
      <c r="A5005" s="853" t="s">
        <v>336</v>
      </c>
      <c r="B5005" s="854" t="s">
        <v>11588</v>
      </c>
      <c r="C5005" s="855" t="s">
        <v>11589</v>
      </c>
      <c r="D5005" s="856"/>
      <c r="E5005" s="856"/>
      <c r="F5005" s="851"/>
      <c r="G5005" s="856"/>
      <c r="H5005" s="829"/>
      <c r="I5005" s="829"/>
      <c r="J5005" s="829"/>
    </row>
    <row r="5006" s="820" customFormat="1" ht="12.75" spans="1:10">
      <c r="A5006" s="853" t="s">
        <v>336</v>
      </c>
      <c r="B5006" s="854" t="s">
        <v>11590</v>
      </c>
      <c r="C5006" s="855" t="s">
        <v>11591</v>
      </c>
      <c r="D5006" s="859"/>
      <c r="E5006" s="856"/>
      <c r="F5006" s="851" t="s">
        <v>24</v>
      </c>
      <c r="G5006" s="856"/>
      <c r="H5006" s="829"/>
      <c r="I5006" s="829"/>
      <c r="J5006" s="829"/>
    </row>
    <row r="5007" s="820" customFormat="1" ht="12.75" spans="1:10">
      <c r="A5007" s="853" t="s">
        <v>336</v>
      </c>
      <c r="B5007" s="854" t="s">
        <v>11592</v>
      </c>
      <c r="C5007" s="861" t="s">
        <v>11593</v>
      </c>
      <c r="D5007" s="856"/>
      <c r="E5007" s="856"/>
      <c r="F5007" s="851" t="s">
        <v>24</v>
      </c>
      <c r="G5007" s="856"/>
      <c r="H5007" s="829"/>
      <c r="I5007" s="829"/>
      <c r="J5007" s="829"/>
    </row>
    <row r="5008" s="820" customFormat="1" ht="12.75" spans="1:10">
      <c r="A5008" s="853" t="s">
        <v>336</v>
      </c>
      <c r="B5008" s="854" t="s">
        <v>11594</v>
      </c>
      <c r="C5008" s="861" t="s">
        <v>11595</v>
      </c>
      <c r="D5008" s="856"/>
      <c r="E5008" s="856"/>
      <c r="F5008" s="851" t="s">
        <v>24</v>
      </c>
      <c r="G5008" s="856"/>
      <c r="H5008" s="829"/>
      <c r="I5008" s="829"/>
      <c r="J5008" s="829"/>
    </row>
    <row r="5009" s="820" customFormat="1" ht="12.75" spans="1:10">
      <c r="A5009" s="853" t="s">
        <v>336</v>
      </c>
      <c r="B5009" s="854" t="s">
        <v>11596</v>
      </c>
      <c r="C5009" s="855" t="s">
        <v>11597</v>
      </c>
      <c r="D5009" s="859"/>
      <c r="E5009" s="856"/>
      <c r="F5009" s="851" t="s">
        <v>24</v>
      </c>
      <c r="G5009" s="856"/>
      <c r="H5009" s="829"/>
      <c r="I5009" s="829"/>
      <c r="J5009" s="829"/>
    </row>
    <row r="5010" s="820" customFormat="1" ht="12.75" spans="1:10">
      <c r="A5010" s="853" t="s">
        <v>336</v>
      </c>
      <c r="B5010" s="854" t="s">
        <v>11598</v>
      </c>
      <c r="C5010" s="862" t="s">
        <v>11599</v>
      </c>
      <c r="D5010" s="856"/>
      <c r="E5010" s="856"/>
      <c r="F5010" s="851" t="s">
        <v>24</v>
      </c>
      <c r="G5010" s="856"/>
      <c r="H5010" s="829"/>
      <c r="I5010" s="829"/>
      <c r="J5010" s="829"/>
    </row>
    <row r="5011" s="820" customFormat="1" ht="12.75" spans="1:10">
      <c r="A5011" s="853" t="s">
        <v>336</v>
      </c>
      <c r="B5011" s="854" t="s">
        <v>11600</v>
      </c>
      <c r="C5011" s="862" t="s">
        <v>11601</v>
      </c>
      <c r="D5011" s="856"/>
      <c r="E5011" s="856"/>
      <c r="F5011" s="851" t="s">
        <v>24</v>
      </c>
      <c r="G5011" s="856"/>
      <c r="H5011" s="829"/>
      <c r="I5011" s="829"/>
      <c r="J5011" s="829"/>
    </row>
    <row r="5012" s="820" customFormat="1" ht="12.75" spans="1:10">
      <c r="A5012" s="853" t="s">
        <v>336</v>
      </c>
      <c r="B5012" s="854" t="s">
        <v>11602</v>
      </c>
      <c r="C5012" s="862" t="s">
        <v>11603</v>
      </c>
      <c r="D5012" s="856"/>
      <c r="E5012" s="856"/>
      <c r="F5012" s="851" t="s">
        <v>24</v>
      </c>
      <c r="G5012" s="856"/>
      <c r="H5012" s="829"/>
      <c r="I5012" s="829"/>
      <c r="J5012" s="829"/>
    </row>
    <row r="5013" s="820" customFormat="1" ht="12.75" spans="1:10">
      <c r="A5013" s="853" t="s">
        <v>336</v>
      </c>
      <c r="B5013" s="854" t="s">
        <v>11604</v>
      </c>
      <c r="C5013" s="855" t="s">
        <v>11605</v>
      </c>
      <c r="D5013" s="856"/>
      <c r="E5013" s="856"/>
      <c r="F5013" s="851" t="s">
        <v>24</v>
      </c>
      <c r="G5013" s="856"/>
      <c r="H5013" s="829"/>
      <c r="I5013" s="829"/>
      <c r="J5013" s="829"/>
    </row>
    <row r="5014" s="820" customFormat="1" ht="12.75" spans="1:10">
      <c r="A5014" s="853" t="s">
        <v>336</v>
      </c>
      <c r="B5014" s="854" t="s">
        <v>11606</v>
      </c>
      <c r="C5014" s="855" t="s">
        <v>11607</v>
      </c>
      <c r="D5014" s="856"/>
      <c r="E5014" s="856"/>
      <c r="F5014" s="851" t="s">
        <v>24</v>
      </c>
      <c r="G5014" s="856"/>
      <c r="H5014" s="829"/>
      <c r="I5014" s="829"/>
      <c r="J5014" s="829"/>
    </row>
    <row r="5015" s="820" customFormat="1" ht="12.75" spans="1:10">
      <c r="A5015" s="853" t="s">
        <v>336</v>
      </c>
      <c r="B5015" s="854" t="s">
        <v>11608</v>
      </c>
      <c r="C5015" s="855" t="s">
        <v>11609</v>
      </c>
      <c r="D5015" s="856"/>
      <c r="E5015" s="856"/>
      <c r="F5015" s="851" t="s">
        <v>24</v>
      </c>
      <c r="G5015" s="856"/>
      <c r="H5015" s="829"/>
      <c r="I5015" s="829"/>
      <c r="J5015" s="829"/>
    </row>
    <row r="5016" s="820" customFormat="1" ht="12.75" spans="1:10">
      <c r="A5016" s="853" t="s">
        <v>336</v>
      </c>
      <c r="B5016" s="854" t="s">
        <v>11610</v>
      </c>
      <c r="C5016" s="855" t="s">
        <v>11611</v>
      </c>
      <c r="D5016" s="856"/>
      <c r="E5016" s="856"/>
      <c r="F5016" s="851" t="s">
        <v>24</v>
      </c>
      <c r="G5016" s="856"/>
      <c r="H5016" s="829"/>
      <c r="I5016" s="829"/>
      <c r="J5016" s="829"/>
    </row>
    <row r="5017" s="820" customFormat="1" ht="12.75" spans="1:10">
      <c r="A5017" s="853" t="s">
        <v>336</v>
      </c>
      <c r="B5017" s="854" t="s">
        <v>11612</v>
      </c>
      <c r="C5017" s="855" t="s">
        <v>11613</v>
      </c>
      <c r="D5017" s="856"/>
      <c r="E5017" s="856"/>
      <c r="F5017" s="851" t="s">
        <v>24</v>
      </c>
      <c r="G5017" s="856"/>
      <c r="H5017" s="829"/>
      <c r="I5017" s="829"/>
      <c r="J5017" s="829"/>
    </row>
    <row r="5018" s="820" customFormat="1" ht="12.75" spans="1:10">
      <c r="A5018" s="853" t="s">
        <v>336</v>
      </c>
      <c r="B5018" s="854" t="s">
        <v>11614</v>
      </c>
      <c r="C5018" s="855" t="s">
        <v>11615</v>
      </c>
      <c r="D5018" s="859"/>
      <c r="E5018" s="856"/>
      <c r="F5018" s="851" t="s">
        <v>24</v>
      </c>
      <c r="G5018" s="856"/>
      <c r="H5018" s="829"/>
      <c r="I5018" s="829"/>
      <c r="J5018" s="829"/>
    </row>
    <row r="5019" s="820" customFormat="1" ht="12.75" spans="1:10">
      <c r="A5019" s="853" t="s">
        <v>336</v>
      </c>
      <c r="B5019" s="854" t="s">
        <v>11616</v>
      </c>
      <c r="C5019" s="862" t="s">
        <v>11617</v>
      </c>
      <c r="D5019" s="856"/>
      <c r="E5019" s="856"/>
      <c r="F5019" s="851" t="s">
        <v>24</v>
      </c>
      <c r="G5019" s="856"/>
      <c r="H5019" s="829"/>
      <c r="I5019" s="829"/>
      <c r="J5019" s="829"/>
    </row>
    <row r="5020" s="820" customFormat="1" ht="12.75" spans="1:10">
      <c r="A5020" s="853" t="s">
        <v>336</v>
      </c>
      <c r="B5020" s="854" t="s">
        <v>11618</v>
      </c>
      <c r="C5020" s="855" t="s">
        <v>11619</v>
      </c>
      <c r="D5020" s="859"/>
      <c r="E5020" s="856" t="s">
        <v>7947</v>
      </c>
      <c r="F5020" s="851" t="s">
        <v>24</v>
      </c>
      <c r="G5020" s="856"/>
      <c r="H5020" s="829"/>
      <c r="I5020" s="829"/>
      <c r="J5020" s="829"/>
    </row>
    <row r="5021" s="820" customFormat="1" ht="12.75" spans="1:10">
      <c r="A5021" s="853" t="s">
        <v>336</v>
      </c>
      <c r="B5021" s="854" t="s">
        <v>11620</v>
      </c>
      <c r="C5021" s="862" t="s">
        <v>11621</v>
      </c>
      <c r="D5021" s="856"/>
      <c r="E5021" s="856" t="s">
        <v>7947</v>
      </c>
      <c r="F5021" s="851" t="s">
        <v>24</v>
      </c>
      <c r="G5021" s="856"/>
      <c r="H5021" s="829"/>
      <c r="I5021" s="829"/>
      <c r="J5021" s="829"/>
    </row>
    <row r="5022" s="820" customFormat="1" ht="12.75" spans="1:10">
      <c r="A5022" s="853" t="s">
        <v>336</v>
      </c>
      <c r="B5022" s="854" t="s">
        <v>11622</v>
      </c>
      <c r="C5022" s="855" t="s">
        <v>11623</v>
      </c>
      <c r="D5022" s="856"/>
      <c r="E5022" s="856"/>
      <c r="F5022" s="851" t="s">
        <v>24</v>
      </c>
      <c r="G5022" s="856"/>
      <c r="H5022" s="829"/>
      <c r="I5022" s="829"/>
      <c r="J5022" s="829"/>
    </row>
    <row r="5023" s="820" customFormat="1" ht="12.75" spans="1:10">
      <c r="A5023" s="853" t="s">
        <v>336</v>
      </c>
      <c r="B5023" s="854" t="s">
        <v>11624</v>
      </c>
      <c r="C5023" s="855" t="s">
        <v>11625</v>
      </c>
      <c r="D5023" s="856"/>
      <c r="E5023" s="856"/>
      <c r="F5023" s="851" t="s">
        <v>24</v>
      </c>
      <c r="G5023" s="856"/>
      <c r="H5023" s="829"/>
      <c r="I5023" s="829"/>
      <c r="J5023" s="829"/>
    </row>
    <row r="5024" s="820" customFormat="1" ht="12.75" spans="1:10">
      <c r="A5024" s="853" t="s">
        <v>336</v>
      </c>
      <c r="B5024" s="854" t="s">
        <v>11626</v>
      </c>
      <c r="C5024" s="855" t="s">
        <v>11627</v>
      </c>
      <c r="D5024" s="856"/>
      <c r="E5024" s="856"/>
      <c r="F5024" s="851" t="s">
        <v>24</v>
      </c>
      <c r="G5024" s="856"/>
      <c r="H5024" s="829"/>
      <c r="I5024" s="829"/>
      <c r="J5024" s="829"/>
    </row>
    <row r="5025" s="820" customFormat="1" ht="12.75" spans="1:10">
      <c r="A5025" s="853" t="s">
        <v>336</v>
      </c>
      <c r="B5025" s="854" t="s">
        <v>11628</v>
      </c>
      <c r="C5025" s="855" t="s">
        <v>11629</v>
      </c>
      <c r="D5025" s="856"/>
      <c r="E5025" s="856"/>
      <c r="F5025" s="851" t="s">
        <v>24</v>
      </c>
      <c r="G5025" s="856"/>
      <c r="H5025" s="829"/>
      <c r="I5025" s="829"/>
      <c r="J5025" s="829"/>
    </row>
    <row r="5026" s="820" customFormat="1" ht="12.75" spans="1:10">
      <c r="A5026" s="853" t="s">
        <v>336</v>
      </c>
      <c r="B5026" s="854" t="s">
        <v>11630</v>
      </c>
      <c r="C5026" s="855" t="s">
        <v>11631</v>
      </c>
      <c r="D5026" s="856" t="s">
        <v>11632</v>
      </c>
      <c r="E5026" s="856"/>
      <c r="F5026" s="851" t="s">
        <v>24</v>
      </c>
      <c r="G5026" s="856"/>
      <c r="H5026" s="829"/>
      <c r="I5026" s="829"/>
      <c r="J5026" s="829"/>
    </row>
    <row r="5027" s="820" customFormat="1" ht="12.75" spans="1:10">
      <c r="A5027" s="853" t="s">
        <v>336</v>
      </c>
      <c r="B5027" s="854" t="s">
        <v>11633</v>
      </c>
      <c r="C5027" s="855" t="s">
        <v>11634</v>
      </c>
      <c r="D5027" s="856" t="s">
        <v>11635</v>
      </c>
      <c r="E5027" s="856"/>
      <c r="F5027" s="851" t="s">
        <v>24</v>
      </c>
      <c r="G5027" s="856"/>
      <c r="H5027" s="829"/>
      <c r="I5027" s="829"/>
      <c r="J5027" s="829"/>
    </row>
    <row r="5028" s="820" customFormat="1" ht="12.75" spans="1:10">
      <c r="A5028" s="853" t="s">
        <v>336</v>
      </c>
      <c r="B5028" s="854" t="s">
        <v>11636</v>
      </c>
      <c r="C5028" s="855" t="s">
        <v>11637</v>
      </c>
      <c r="D5028" s="856" t="s">
        <v>11638</v>
      </c>
      <c r="E5028" s="856"/>
      <c r="F5028" s="851" t="s">
        <v>24</v>
      </c>
      <c r="G5028" s="856"/>
      <c r="H5028" s="829"/>
      <c r="I5028" s="829"/>
      <c r="J5028" s="829"/>
    </row>
    <row r="5029" s="820" customFormat="1" ht="12.75" spans="1:10">
      <c r="A5029" s="853" t="s">
        <v>336</v>
      </c>
      <c r="B5029" s="854" t="s">
        <v>11639</v>
      </c>
      <c r="C5029" s="855" t="s">
        <v>11640</v>
      </c>
      <c r="D5029" s="856"/>
      <c r="E5029" s="856"/>
      <c r="F5029" s="851" t="s">
        <v>24</v>
      </c>
      <c r="G5029" s="856"/>
      <c r="H5029" s="829"/>
      <c r="I5029" s="829"/>
      <c r="J5029" s="829"/>
    </row>
    <row r="5030" s="820" customFormat="1" ht="12.75" spans="1:10">
      <c r="A5030" s="853" t="s">
        <v>336</v>
      </c>
      <c r="B5030" s="854" t="s">
        <v>11641</v>
      </c>
      <c r="C5030" s="855" t="s">
        <v>11642</v>
      </c>
      <c r="D5030" s="856" t="s">
        <v>11643</v>
      </c>
      <c r="E5030" s="856"/>
      <c r="F5030" s="851" t="s">
        <v>24</v>
      </c>
      <c r="G5030" s="856"/>
      <c r="H5030" s="829"/>
      <c r="I5030" s="829"/>
      <c r="J5030" s="829"/>
    </row>
    <row r="5031" s="820" customFormat="1" ht="12.75" spans="1:10">
      <c r="A5031" s="853" t="s">
        <v>336</v>
      </c>
      <c r="B5031" s="854" t="s">
        <v>11644</v>
      </c>
      <c r="C5031" s="855" t="s">
        <v>11645</v>
      </c>
      <c r="D5031" s="856" t="s">
        <v>11646</v>
      </c>
      <c r="E5031" s="856"/>
      <c r="F5031" s="851" t="s">
        <v>24</v>
      </c>
      <c r="G5031" s="856"/>
      <c r="H5031" s="829"/>
      <c r="I5031" s="829"/>
      <c r="J5031" s="829"/>
    </row>
    <row r="5032" s="820" customFormat="1" ht="12.75" spans="1:10">
      <c r="A5032" s="853"/>
      <c r="B5032" s="854" t="s">
        <v>11647</v>
      </c>
      <c r="C5032" s="855" t="s">
        <v>11648</v>
      </c>
      <c r="D5032" s="856"/>
      <c r="E5032" s="856" t="s">
        <v>11649</v>
      </c>
      <c r="F5032" s="851"/>
      <c r="G5032" s="856"/>
      <c r="H5032" s="829"/>
      <c r="I5032" s="829"/>
      <c r="J5032" s="829"/>
    </row>
    <row r="5033" s="820" customFormat="1" ht="12.75" spans="1:10">
      <c r="A5033" s="853" t="s">
        <v>336</v>
      </c>
      <c r="B5033" s="854" t="s">
        <v>11650</v>
      </c>
      <c r="C5033" s="855" t="s">
        <v>11651</v>
      </c>
      <c r="D5033" s="856"/>
      <c r="E5033" s="856"/>
      <c r="F5033" s="851"/>
      <c r="G5033" s="856"/>
      <c r="H5033" s="829"/>
      <c r="I5033" s="829"/>
      <c r="J5033" s="829"/>
    </row>
    <row r="5034" s="820" customFormat="1" ht="12.75" spans="1:10">
      <c r="A5034" s="853" t="s">
        <v>336</v>
      </c>
      <c r="B5034" s="854" t="s">
        <v>11652</v>
      </c>
      <c r="C5034" s="855" t="s">
        <v>11653</v>
      </c>
      <c r="D5034" s="856"/>
      <c r="E5034" s="856"/>
      <c r="F5034" s="851" t="s">
        <v>24</v>
      </c>
      <c r="G5034" s="856"/>
      <c r="H5034" s="829"/>
      <c r="I5034" s="829"/>
      <c r="J5034" s="829"/>
    </row>
    <row r="5035" s="820" customFormat="1" ht="12.75" spans="1:10">
      <c r="A5035" s="853" t="s">
        <v>336</v>
      </c>
      <c r="B5035" s="854" t="s">
        <v>11654</v>
      </c>
      <c r="C5035" s="855" t="s">
        <v>11655</v>
      </c>
      <c r="D5035" s="856"/>
      <c r="E5035" s="856"/>
      <c r="F5035" s="851" t="s">
        <v>24</v>
      </c>
      <c r="G5035" s="856"/>
      <c r="H5035" s="829"/>
      <c r="I5035" s="829"/>
      <c r="J5035" s="829"/>
    </row>
    <row r="5036" s="820" customFormat="1" ht="12.75" spans="1:10">
      <c r="A5036" s="853" t="s">
        <v>336</v>
      </c>
      <c r="B5036" s="854" t="s">
        <v>11656</v>
      </c>
      <c r="C5036" s="855" t="s">
        <v>11657</v>
      </c>
      <c r="D5036" s="856" t="s">
        <v>11658</v>
      </c>
      <c r="E5036" s="856" t="s">
        <v>11659</v>
      </c>
      <c r="F5036" s="851" t="s">
        <v>24</v>
      </c>
      <c r="G5036" s="856"/>
      <c r="H5036" s="829"/>
      <c r="I5036" s="829"/>
      <c r="J5036" s="829"/>
    </row>
    <row r="5037" s="820" customFormat="1" ht="12.75" spans="1:10">
      <c r="A5037" s="853" t="s">
        <v>336</v>
      </c>
      <c r="B5037" s="854" t="s">
        <v>11660</v>
      </c>
      <c r="C5037" s="855" t="s">
        <v>11661</v>
      </c>
      <c r="D5037" s="856" t="s">
        <v>11662</v>
      </c>
      <c r="E5037" s="856" t="s">
        <v>11023</v>
      </c>
      <c r="F5037" s="851" t="s">
        <v>24</v>
      </c>
      <c r="G5037" s="856"/>
      <c r="H5037" s="829"/>
      <c r="I5037" s="829"/>
      <c r="J5037" s="829"/>
    </row>
    <row r="5038" s="820" customFormat="1" ht="12.75" spans="1:10">
      <c r="A5038" s="853" t="s">
        <v>336</v>
      </c>
      <c r="B5038" s="854" t="s">
        <v>11663</v>
      </c>
      <c r="C5038" s="855" t="s">
        <v>11664</v>
      </c>
      <c r="D5038" s="856" t="s">
        <v>11658</v>
      </c>
      <c r="E5038" s="856"/>
      <c r="F5038" s="851" t="s">
        <v>24</v>
      </c>
      <c r="G5038" s="856"/>
      <c r="H5038" s="829"/>
      <c r="I5038" s="829"/>
      <c r="J5038" s="829"/>
    </row>
    <row r="5039" s="820" customFormat="1" ht="12.75" spans="1:10">
      <c r="A5039" s="853" t="s">
        <v>336</v>
      </c>
      <c r="B5039" s="854" t="s">
        <v>11665</v>
      </c>
      <c r="C5039" s="855" t="s">
        <v>11666</v>
      </c>
      <c r="D5039" s="859"/>
      <c r="E5039" s="856"/>
      <c r="F5039" s="851" t="s">
        <v>24</v>
      </c>
      <c r="G5039" s="856"/>
      <c r="H5039" s="829"/>
      <c r="I5039" s="829"/>
      <c r="J5039" s="829"/>
    </row>
    <row r="5040" s="820" customFormat="1" ht="12.75" spans="1:10">
      <c r="A5040" s="853" t="s">
        <v>336</v>
      </c>
      <c r="B5040" s="854" t="s">
        <v>11667</v>
      </c>
      <c r="C5040" s="861" t="s">
        <v>11668</v>
      </c>
      <c r="D5040" s="856"/>
      <c r="E5040" s="856"/>
      <c r="F5040" s="851" t="s">
        <v>24</v>
      </c>
      <c r="G5040" s="856"/>
      <c r="H5040" s="829"/>
      <c r="I5040" s="829"/>
      <c r="J5040" s="829"/>
    </row>
    <row r="5041" s="820" customFormat="1" ht="12.75" spans="1:10">
      <c r="A5041" s="853" t="s">
        <v>336</v>
      </c>
      <c r="B5041" s="854" t="s">
        <v>11669</v>
      </c>
      <c r="C5041" s="861" t="s">
        <v>11670</v>
      </c>
      <c r="D5041" s="856"/>
      <c r="E5041" s="856"/>
      <c r="F5041" s="851" t="s">
        <v>24</v>
      </c>
      <c r="G5041" s="856"/>
      <c r="H5041" s="829"/>
      <c r="I5041" s="829"/>
      <c r="J5041" s="829"/>
    </row>
    <row r="5042" s="820" customFormat="1" ht="12.75" spans="1:10">
      <c r="A5042" s="853" t="s">
        <v>336</v>
      </c>
      <c r="B5042" s="854" t="s">
        <v>11671</v>
      </c>
      <c r="C5042" s="855" t="s">
        <v>11672</v>
      </c>
      <c r="D5042" s="856"/>
      <c r="E5042" s="856"/>
      <c r="F5042" s="851" t="s">
        <v>24</v>
      </c>
      <c r="G5042" s="856"/>
      <c r="H5042" s="829"/>
      <c r="I5042" s="829"/>
      <c r="J5042" s="829"/>
    </row>
    <row r="5043" s="820" customFormat="1" ht="12.75" spans="1:10">
      <c r="A5043" s="853" t="s">
        <v>336</v>
      </c>
      <c r="B5043" s="854" t="s">
        <v>11673</v>
      </c>
      <c r="C5043" s="855" t="s">
        <v>11674</v>
      </c>
      <c r="D5043" s="856"/>
      <c r="E5043" s="856"/>
      <c r="F5043" s="851" t="s">
        <v>24</v>
      </c>
      <c r="G5043" s="856"/>
      <c r="H5043" s="829"/>
      <c r="I5043" s="829"/>
      <c r="J5043" s="829"/>
    </row>
    <row r="5044" s="820" customFormat="1" ht="12.75" spans="1:10">
      <c r="A5044" s="853" t="s">
        <v>336</v>
      </c>
      <c r="B5044" s="854" t="s">
        <v>11675</v>
      </c>
      <c r="C5044" s="855" t="s">
        <v>11676</v>
      </c>
      <c r="D5044" s="856"/>
      <c r="E5044" s="856"/>
      <c r="F5044" s="851" t="s">
        <v>24</v>
      </c>
      <c r="G5044" s="856"/>
      <c r="H5044" s="829"/>
      <c r="I5044" s="829"/>
      <c r="J5044" s="829"/>
    </row>
    <row r="5045" s="820" customFormat="1" ht="12.75" spans="1:10">
      <c r="A5045" s="853" t="s">
        <v>336</v>
      </c>
      <c r="B5045" s="854" t="s">
        <v>11677</v>
      </c>
      <c r="C5045" s="855" t="s">
        <v>11678</v>
      </c>
      <c r="D5045" s="856"/>
      <c r="E5045" s="856"/>
      <c r="F5045" s="851" t="s">
        <v>24</v>
      </c>
      <c r="G5045" s="856"/>
      <c r="H5045" s="829"/>
      <c r="I5045" s="829"/>
      <c r="J5045" s="829"/>
    </row>
    <row r="5046" s="820" customFormat="1" ht="12.75" spans="1:10">
      <c r="A5046" s="853" t="s">
        <v>336</v>
      </c>
      <c r="B5046" s="854" t="s">
        <v>11679</v>
      </c>
      <c r="C5046" s="855" t="s">
        <v>11680</v>
      </c>
      <c r="D5046" s="856"/>
      <c r="E5046" s="856"/>
      <c r="F5046" s="851" t="s">
        <v>24</v>
      </c>
      <c r="G5046" s="856"/>
      <c r="H5046" s="829"/>
      <c r="I5046" s="829"/>
      <c r="J5046" s="829"/>
    </row>
    <row r="5047" s="820" customFormat="1" ht="12.75" spans="1:10">
      <c r="A5047" s="853" t="s">
        <v>336</v>
      </c>
      <c r="B5047" s="854" t="s">
        <v>11681</v>
      </c>
      <c r="C5047" s="855" t="s">
        <v>11682</v>
      </c>
      <c r="D5047" s="856"/>
      <c r="E5047" s="856"/>
      <c r="F5047" s="851" t="s">
        <v>24</v>
      </c>
      <c r="G5047" s="856"/>
      <c r="H5047" s="829"/>
      <c r="I5047" s="829"/>
      <c r="J5047" s="829"/>
    </row>
    <row r="5048" s="820" customFormat="1" ht="12.75" spans="1:10">
      <c r="A5048" s="853" t="s">
        <v>336</v>
      </c>
      <c r="B5048" s="854" t="s">
        <v>11683</v>
      </c>
      <c r="C5048" s="855" t="s">
        <v>11684</v>
      </c>
      <c r="D5048" s="856"/>
      <c r="E5048" s="856"/>
      <c r="F5048" s="851" t="s">
        <v>24</v>
      </c>
      <c r="G5048" s="856"/>
      <c r="H5048" s="829"/>
      <c r="I5048" s="829"/>
      <c r="J5048" s="829"/>
    </row>
    <row r="5049" s="820" customFormat="1" ht="12.75" spans="1:10">
      <c r="A5049" s="853" t="s">
        <v>336</v>
      </c>
      <c r="B5049" s="854" t="s">
        <v>11685</v>
      </c>
      <c r="C5049" s="855" t="s">
        <v>11686</v>
      </c>
      <c r="D5049" s="856" t="s">
        <v>11687</v>
      </c>
      <c r="E5049" s="856"/>
      <c r="F5049" s="851" t="s">
        <v>24</v>
      </c>
      <c r="G5049" s="856"/>
      <c r="H5049" s="829"/>
      <c r="I5049" s="829"/>
      <c r="J5049" s="829"/>
    </row>
    <row r="5050" s="820" customFormat="1" ht="12.75" spans="1:10">
      <c r="A5050" s="853" t="s">
        <v>336</v>
      </c>
      <c r="B5050" s="854" t="s">
        <v>11688</v>
      </c>
      <c r="C5050" s="855" t="s">
        <v>11689</v>
      </c>
      <c r="D5050" s="856" t="s">
        <v>11690</v>
      </c>
      <c r="E5050" s="856"/>
      <c r="F5050" s="851" t="s">
        <v>24</v>
      </c>
      <c r="G5050" s="856"/>
      <c r="H5050" s="829"/>
      <c r="I5050" s="829"/>
      <c r="J5050" s="829"/>
    </row>
    <row r="5051" s="820" customFormat="1" ht="12.75" spans="1:10">
      <c r="A5051" s="853" t="s">
        <v>336</v>
      </c>
      <c r="B5051" s="854" t="s">
        <v>11691</v>
      </c>
      <c r="C5051" s="855" t="s">
        <v>11692</v>
      </c>
      <c r="D5051" s="856" t="s">
        <v>11693</v>
      </c>
      <c r="E5051" s="856"/>
      <c r="F5051" s="851" t="s">
        <v>24</v>
      </c>
      <c r="G5051" s="856"/>
      <c r="H5051" s="829"/>
      <c r="I5051" s="829"/>
      <c r="J5051" s="829"/>
    </row>
    <row r="5052" s="820" customFormat="1" ht="12.75" spans="1:10">
      <c r="A5052" s="853" t="s">
        <v>336</v>
      </c>
      <c r="B5052" s="854" t="s">
        <v>11694</v>
      </c>
      <c r="C5052" s="855" t="s">
        <v>11695</v>
      </c>
      <c r="D5052" s="859"/>
      <c r="E5052" s="856"/>
      <c r="F5052" s="851" t="s">
        <v>24</v>
      </c>
      <c r="G5052" s="856"/>
      <c r="H5052" s="829"/>
      <c r="I5052" s="829"/>
      <c r="J5052" s="829"/>
    </row>
    <row r="5053" s="820" customFormat="1" ht="12.75" spans="1:10">
      <c r="A5053" s="853" t="s">
        <v>336</v>
      </c>
      <c r="B5053" s="854" t="s">
        <v>11696</v>
      </c>
      <c r="C5053" s="862" t="s">
        <v>11697</v>
      </c>
      <c r="D5053" s="856"/>
      <c r="E5053" s="856"/>
      <c r="F5053" s="851" t="s">
        <v>24</v>
      </c>
      <c r="G5053" s="856"/>
      <c r="H5053" s="829"/>
      <c r="I5053" s="829"/>
      <c r="J5053" s="829"/>
    </row>
    <row r="5054" s="820" customFormat="1" ht="12.75" spans="1:10">
      <c r="A5054" s="853" t="s">
        <v>336</v>
      </c>
      <c r="B5054" s="854" t="s">
        <v>11698</v>
      </c>
      <c r="C5054" s="855" t="s">
        <v>11699</v>
      </c>
      <c r="D5054" s="856"/>
      <c r="E5054" s="856"/>
      <c r="F5054" s="851" t="s">
        <v>24</v>
      </c>
      <c r="G5054" s="856"/>
      <c r="H5054" s="829"/>
      <c r="I5054" s="829"/>
      <c r="J5054" s="829"/>
    </row>
    <row r="5055" s="820" customFormat="1" ht="12.75" spans="1:10">
      <c r="A5055" s="853" t="s">
        <v>336</v>
      </c>
      <c r="B5055" s="854" t="s">
        <v>11700</v>
      </c>
      <c r="C5055" s="855" t="s">
        <v>11701</v>
      </c>
      <c r="D5055" s="856"/>
      <c r="E5055" s="856"/>
      <c r="F5055" s="851" t="s">
        <v>24</v>
      </c>
      <c r="G5055" s="856"/>
      <c r="H5055" s="829"/>
      <c r="I5055" s="829"/>
      <c r="J5055" s="829"/>
    </row>
    <row r="5056" s="820" customFormat="1" ht="12.75" spans="1:10">
      <c r="A5056" s="853" t="s">
        <v>336</v>
      </c>
      <c r="B5056" s="854" t="s">
        <v>11702</v>
      </c>
      <c r="C5056" s="855" t="s">
        <v>11703</v>
      </c>
      <c r="D5056" s="856" t="s">
        <v>11658</v>
      </c>
      <c r="E5056" s="856"/>
      <c r="F5056" s="851" t="s">
        <v>24</v>
      </c>
      <c r="G5056" s="856"/>
      <c r="H5056" s="829"/>
      <c r="I5056" s="829"/>
      <c r="J5056" s="829"/>
    </row>
    <row r="5057" s="820" customFormat="1" ht="12.75" spans="1:10">
      <c r="A5057" s="853" t="s">
        <v>336</v>
      </c>
      <c r="B5057" s="854" t="s">
        <v>11704</v>
      </c>
      <c r="C5057" s="855" t="s">
        <v>11705</v>
      </c>
      <c r="D5057" s="856"/>
      <c r="E5057" s="856"/>
      <c r="F5057" s="851" t="s">
        <v>24</v>
      </c>
      <c r="G5057" s="856"/>
      <c r="H5057" s="829"/>
      <c r="I5057" s="829"/>
      <c r="J5057" s="829"/>
    </row>
    <row r="5058" s="820" customFormat="1" ht="12.75" spans="1:10">
      <c r="A5058" s="853" t="s">
        <v>336</v>
      </c>
      <c r="B5058" s="854" t="s">
        <v>11706</v>
      </c>
      <c r="C5058" s="855" t="s">
        <v>11707</v>
      </c>
      <c r="D5058" s="856"/>
      <c r="E5058" s="856" t="s">
        <v>11708</v>
      </c>
      <c r="F5058" s="851" t="s">
        <v>24</v>
      </c>
      <c r="G5058" s="856"/>
      <c r="H5058" s="829"/>
      <c r="I5058" s="829"/>
      <c r="J5058" s="829"/>
    </row>
    <row r="5059" s="820" customFormat="1" ht="12.75" spans="1:10">
      <c r="A5059" s="853" t="s">
        <v>336</v>
      </c>
      <c r="B5059" s="854" t="s">
        <v>11709</v>
      </c>
      <c r="C5059" s="855" t="s">
        <v>11710</v>
      </c>
      <c r="D5059" s="856"/>
      <c r="E5059" s="856" t="s">
        <v>11659</v>
      </c>
      <c r="F5059" s="851" t="s">
        <v>24</v>
      </c>
      <c r="G5059" s="856"/>
      <c r="H5059" s="829"/>
      <c r="I5059" s="829"/>
      <c r="J5059" s="829"/>
    </row>
    <row r="5060" s="820" customFormat="1" ht="12.75" spans="1:10">
      <c r="A5060" s="853" t="s">
        <v>336</v>
      </c>
      <c r="B5060" s="854" t="s">
        <v>11711</v>
      </c>
      <c r="C5060" s="855" t="s">
        <v>11712</v>
      </c>
      <c r="D5060" s="856"/>
      <c r="E5060" s="856"/>
      <c r="F5060" s="851" t="s">
        <v>24</v>
      </c>
      <c r="G5060" s="856"/>
      <c r="H5060" s="829"/>
      <c r="I5060" s="829"/>
      <c r="J5060" s="829"/>
    </row>
    <row r="5061" s="820" customFormat="1" ht="12.75" spans="1:10">
      <c r="A5061" s="853" t="s">
        <v>336</v>
      </c>
      <c r="B5061" s="854" t="s">
        <v>11713</v>
      </c>
      <c r="C5061" s="855" t="s">
        <v>11714</v>
      </c>
      <c r="D5061" s="856"/>
      <c r="E5061" s="856" t="s">
        <v>11659</v>
      </c>
      <c r="F5061" s="851" t="s">
        <v>24</v>
      </c>
      <c r="G5061" s="856"/>
      <c r="H5061" s="829"/>
      <c r="I5061" s="829"/>
      <c r="J5061" s="829"/>
    </row>
    <row r="5062" s="820" customFormat="1" ht="12.75" spans="1:10">
      <c r="A5062" s="853" t="s">
        <v>336</v>
      </c>
      <c r="B5062" s="854" t="s">
        <v>11715</v>
      </c>
      <c r="C5062" s="855" t="s">
        <v>11716</v>
      </c>
      <c r="D5062" s="859"/>
      <c r="E5062" s="856"/>
      <c r="F5062" s="851" t="s">
        <v>24</v>
      </c>
      <c r="G5062" s="856"/>
      <c r="H5062" s="829"/>
      <c r="I5062" s="829"/>
      <c r="J5062" s="829"/>
    </row>
    <row r="5063" s="820" customFormat="1" ht="12.75" spans="1:10">
      <c r="A5063" s="853" t="s">
        <v>336</v>
      </c>
      <c r="B5063" s="854" t="s">
        <v>11717</v>
      </c>
      <c r="C5063" s="862" t="s">
        <v>11718</v>
      </c>
      <c r="D5063" s="856"/>
      <c r="E5063" s="856"/>
      <c r="F5063" s="851" t="s">
        <v>24</v>
      </c>
      <c r="G5063" s="856"/>
      <c r="H5063" s="829"/>
      <c r="I5063" s="829"/>
      <c r="J5063" s="829"/>
    </row>
    <row r="5064" s="820" customFormat="1" ht="12.75" spans="1:10">
      <c r="A5064" s="853" t="s">
        <v>336</v>
      </c>
      <c r="B5064" s="854" t="s">
        <v>11719</v>
      </c>
      <c r="C5064" s="855" t="s">
        <v>11720</v>
      </c>
      <c r="D5064" s="856"/>
      <c r="E5064" s="856"/>
      <c r="F5064" s="851" t="s">
        <v>24</v>
      </c>
      <c r="G5064" s="856"/>
      <c r="H5064" s="829"/>
      <c r="I5064" s="829"/>
      <c r="J5064" s="829"/>
    </row>
    <row r="5065" s="820" customFormat="1" ht="12.75" spans="1:10">
      <c r="A5065" s="853" t="s">
        <v>336</v>
      </c>
      <c r="B5065" s="854" t="s">
        <v>11721</v>
      </c>
      <c r="C5065" s="855" t="s">
        <v>11722</v>
      </c>
      <c r="D5065" s="856"/>
      <c r="E5065" s="856"/>
      <c r="F5065" s="851" t="s">
        <v>24</v>
      </c>
      <c r="G5065" s="856"/>
      <c r="H5065" s="829"/>
      <c r="I5065" s="829"/>
      <c r="J5065" s="829"/>
    </row>
    <row r="5066" s="820" customFormat="1" ht="12.75" spans="1:10">
      <c r="A5066" s="853" t="s">
        <v>336</v>
      </c>
      <c r="B5066" s="854" t="s">
        <v>11723</v>
      </c>
      <c r="C5066" s="855" t="s">
        <v>11724</v>
      </c>
      <c r="D5066" s="856"/>
      <c r="E5066" s="856"/>
      <c r="F5066" s="851" t="s">
        <v>24</v>
      </c>
      <c r="G5066" s="859"/>
      <c r="H5066" s="829"/>
      <c r="I5066" s="829"/>
      <c r="J5066" s="829"/>
    </row>
    <row r="5067" s="820" customFormat="1" ht="24" spans="1:10">
      <c r="A5067" s="853" t="s">
        <v>336</v>
      </c>
      <c r="B5067" s="854" t="s">
        <v>11725</v>
      </c>
      <c r="C5067" s="862" t="s">
        <v>11726</v>
      </c>
      <c r="D5067" s="856"/>
      <c r="E5067" s="856"/>
      <c r="F5067" s="851" t="s">
        <v>24</v>
      </c>
      <c r="G5067" s="856"/>
      <c r="H5067" s="829"/>
      <c r="I5067" s="829"/>
      <c r="J5067" s="829"/>
    </row>
    <row r="5068" s="823" customFormat="1" ht="36" spans="1:10">
      <c r="A5068" s="860" t="s">
        <v>336</v>
      </c>
      <c r="B5068" s="867" t="s">
        <v>11727</v>
      </c>
      <c r="C5068" s="862" t="s">
        <v>11728</v>
      </c>
      <c r="D5068" s="861" t="s">
        <v>11729</v>
      </c>
      <c r="E5068" s="861"/>
      <c r="F5068" s="868" t="s">
        <v>24</v>
      </c>
      <c r="G5068" s="861"/>
      <c r="H5068" s="869"/>
      <c r="I5068" s="869"/>
      <c r="J5068" s="869"/>
    </row>
    <row r="5069" s="823" customFormat="1" ht="12.75" spans="1:10">
      <c r="A5069" s="888" t="s">
        <v>336</v>
      </c>
      <c r="B5069" s="867" t="s">
        <v>11730</v>
      </c>
      <c r="C5069" s="865" t="s">
        <v>11731</v>
      </c>
      <c r="D5069" s="861" t="s">
        <v>11732</v>
      </c>
      <c r="E5069" s="887"/>
      <c r="F5069" s="890" t="s">
        <v>24</v>
      </c>
      <c r="G5069" s="861"/>
      <c r="H5069" s="869"/>
      <c r="I5069" s="869"/>
      <c r="J5069" s="869"/>
    </row>
    <row r="5070" s="820" customFormat="1" ht="12.75" spans="1:10">
      <c r="A5070" s="853"/>
      <c r="B5070" s="854" t="s">
        <v>11733</v>
      </c>
      <c r="C5070" s="855" t="s">
        <v>11734</v>
      </c>
      <c r="D5070" s="856"/>
      <c r="E5070" s="856"/>
      <c r="F5070" s="851"/>
      <c r="G5070" s="856"/>
      <c r="H5070" s="829"/>
      <c r="I5070" s="829"/>
      <c r="J5070" s="829"/>
    </row>
    <row r="5071" s="820" customFormat="1" ht="12.75" spans="1:10">
      <c r="A5071" s="853" t="s">
        <v>336</v>
      </c>
      <c r="B5071" s="854" t="s">
        <v>11735</v>
      </c>
      <c r="C5071" s="855" t="s">
        <v>11736</v>
      </c>
      <c r="D5071" s="856" t="s">
        <v>11737</v>
      </c>
      <c r="E5071" s="856"/>
      <c r="F5071" s="851" t="s">
        <v>24</v>
      </c>
      <c r="G5071" s="856"/>
      <c r="H5071" s="829"/>
      <c r="I5071" s="829"/>
      <c r="J5071" s="829"/>
    </row>
    <row r="5072" s="820" customFormat="1" ht="12.75" spans="1:10">
      <c r="A5072" s="853" t="s">
        <v>336</v>
      </c>
      <c r="B5072" s="854" t="s">
        <v>11738</v>
      </c>
      <c r="C5072" s="855" t="s">
        <v>11739</v>
      </c>
      <c r="D5072" s="856" t="s">
        <v>11740</v>
      </c>
      <c r="E5072" s="856"/>
      <c r="F5072" s="851" t="s">
        <v>24</v>
      </c>
      <c r="G5072" s="856"/>
      <c r="H5072" s="829"/>
      <c r="I5072" s="829"/>
      <c r="J5072" s="829"/>
    </row>
    <row r="5073" s="820" customFormat="1" ht="12.75" spans="1:10">
      <c r="A5073" s="853" t="s">
        <v>336</v>
      </c>
      <c r="B5073" s="854" t="s">
        <v>11741</v>
      </c>
      <c r="C5073" s="855" t="s">
        <v>11742</v>
      </c>
      <c r="D5073" s="856"/>
      <c r="E5073" s="856"/>
      <c r="F5073" s="851" t="s">
        <v>24</v>
      </c>
      <c r="G5073" s="856"/>
      <c r="H5073" s="829"/>
      <c r="I5073" s="829"/>
      <c r="J5073" s="829"/>
    </row>
    <row r="5074" s="820" customFormat="1" ht="12.75" spans="1:10">
      <c r="A5074" s="853" t="s">
        <v>336</v>
      </c>
      <c r="B5074" s="854" t="s">
        <v>11743</v>
      </c>
      <c r="C5074" s="855" t="s">
        <v>11744</v>
      </c>
      <c r="D5074" s="856"/>
      <c r="E5074" s="856"/>
      <c r="F5074" s="851" t="s">
        <v>24</v>
      </c>
      <c r="G5074" s="856"/>
      <c r="H5074" s="829"/>
      <c r="I5074" s="829"/>
      <c r="J5074" s="829"/>
    </row>
    <row r="5075" s="820" customFormat="1" ht="12.75" spans="1:10">
      <c r="A5075" s="853" t="s">
        <v>336</v>
      </c>
      <c r="B5075" s="854" t="s">
        <v>11745</v>
      </c>
      <c r="C5075" s="855" t="s">
        <v>11746</v>
      </c>
      <c r="D5075" s="856"/>
      <c r="E5075" s="856"/>
      <c r="F5075" s="851" t="s">
        <v>24</v>
      </c>
      <c r="G5075" s="856"/>
      <c r="H5075" s="829"/>
      <c r="I5075" s="829"/>
      <c r="J5075" s="829"/>
    </row>
    <row r="5076" s="820" customFormat="1" ht="12.75" spans="1:10">
      <c r="A5076" s="853" t="s">
        <v>336</v>
      </c>
      <c r="B5076" s="854" t="s">
        <v>11747</v>
      </c>
      <c r="C5076" s="855" t="s">
        <v>11748</v>
      </c>
      <c r="D5076" s="856"/>
      <c r="E5076" s="856"/>
      <c r="F5076" s="851" t="s">
        <v>24</v>
      </c>
      <c r="G5076" s="856"/>
      <c r="H5076" s="829"/>
      <c r="I5076" s="829"/>
      <c r="J5076" s="829"/>
    </row>
    <row r="5077" s="820" customFormat="1" ht="12.75" spans="1:10">
      <c r="A5077" s="853" t="s">
        <v>336</v>
      </c>
      <c r="B5077" s="854" t="s">
        <v>11749</v>
      </c>
      <c r="C5077" s="855" t="s">
        <v>11750</v>
      </c>
      <c r="D5077" s="856"/>
      <c r="E5077" s="856"/>
      <c r="F5077" s="851" t="s">
        <v>24</v>
      </c>
      <c r="G5077" s="856"/>
      <c r="H5077" s="829"/>
      <c r="I5077" s="829"/>
      <c r="J5077" s="829"/>
    </row>
    <row r="5078" s="820" customFormat="1" ht="12.75" spans="1:10">
      <c r="A5078" s="853" t="s">
        <v>336</v>
      </c>
      <c r="B5078" s="854" t="s">
        <v>11751</v>
      </c>
      <c r="C5078" s="855" t="s">
        <v>11752</v>
      </c>
      <c r="D5078" s="856"/>
      <c r="E5078" s="856"/>
      <c r="F5078" s="851" t="s">
        <v>24</v>
      </c>
      <c r="G5078" s="856"/>
      <c r="H5078" s="829"/>
      <c r="I5078" s="829"/>
      <c r="J5078" s="829"/>
    </row>
    <row r="5079" s="820" customFormat="1" ht="12.75" spans="1:10">
      <c r="A5079" s="853" t="s">
        <v>336</v>
      </c>
      <c r="B5079" s="854" t="s">
        <v>11753</v>
      </c>
      <c r="C5079" s="855" t="s">
        <v>11754</v>
      </c>
      <c r="D5079" s="856" t="s">
        <v>11755</v>
      </c>
      <c r="E5079" s="856"/>
      <c r="F5079" s="851" t="s">
        <v>24</v>
      </c>
      <c r="G5079" s="856"/>
      <c r="H5079" s="829"/>
      <c r="I5079" s="829"/>
      <c r="J5079" s="829"/>
    </row>
    <row r="5080" s="820" customFormat="1" ht="12.75" spans="1:10">
      <c r="A5080" s="853" t="s">
        <v>336</v>
      </c>
      <c r="B5080" s="854" t="s">
        <v>11756</v>
      </c>
      <c r="C5080" s="855" t="s">
        <v>11757</v>
      </c>
      <c r="D5080" s="856"/>
      <c r="E5080" s="856"/>
      <c r="F5080" s="851" t="s">
        <v>24</v>
      </c>
      <c r="G5080" s="856"/>
      <c r="H5080" s="829"/>
      <c r="I5080" s="829"/>
      <c r="J5080" s="829"/>
    </row>
    <row r="5081" s="820" customFormat="1" ht="12.75" spans="1:10">
      <c r="A5081" s="853" t="s">
        <v>336</v>
      </c>
      <c r="B5081" s="854" t="s">
        <v>11758</v>
      </c>
      <c r="C5081" s="855" t="s">
        <v>11759</v>
      </c>
      <c r="D5081" s="856"/>
      <c r="E5081" s="856"/>
      <c r="F5081" s="851" t="s">
        <v>24</v>
      </c>
      <c r="G5081" s="856"/>
      <c r="H5081" s="829"/>
      <c r="I5081" s="829"/>
      <c r="J5081" s="829"/>
    </row>
    <row r="5082" s="820" customFormat="1" ht="12.75" spans="1:10">
      <c r="A5082" s="853" t="s">
        <v>336</v>
      </c>
      <c r="B5082" s="854" t="s">
        <v>11760</v>
      </c>
      <c r="C5082" s="855" t="s">
        <v>11761</v>
      </c>
      <c r="D5082" s="856"/>
      <c r="E5082" s="856"/>
      <c r="F5082" s="851" t="s">
        <v>24</v>
      </c>
      <c r="G5082" s="856"/>
      <c r="H5082" s="829"/>
      <c r="I5082" s="829"/>
      <c r="J5082" s="829"/>
    </row>
    <row r="5083" s="820" customFormat="1" ht="12.75" spans="1:10">
      <c r="A5083" s="853" t="s">
        <v>336</v>
      </c>
      <c r="B5083" s="949" t="s">
        <v>11762</v>
      </c>
      <c r="C5083" s="861" t="s">
        <v>11763</v>
      </c>
      <c r="D5083" s="856"/>
      <c r="E5083" s="851"/>
      <c r="F5083" s="866"/>
      <c r="G5083" s="856"/>
      <c r="H5083" s="829"/>
      <c r="I5083" s="829"/>
      <c r="J5083" s="829"/>
    </row>
    <row r="5084" s="820" customFormat="1" ht="12.75" spans="1:10">
      <c r="A5084" s="853" t="s">
        <v>336</v>
      </c>
      <c r="B5084" s="949" t="s">
        <v>11764</v>
      </c>
      <c r="C5084" s="861" t="s">
        <v>11765</v>
      </c>
      <c r="D5084" s="856"/>
      <c r="E5084" s="851"/>
      <c r="F5084" s="851" t="s">
        <v>910</v>
      </c>
      <c r="G5084" s="856"/>
      <c r="H5084" s="829"/>
      <c r="I5084" s="829"/>
      <c r="J5084" s="829"/>
    </row>
    <row r="5085" s="820" customFormat="1" ht="12.75" spans="1:10">
      <c r="A5085" s="853" t="s">
        <v>336</v>
      </c>
      <c r="B5085" s="949" t="s">
        <v>11766</v>
      </c>
      <c r="C5085" s="861" t="s">
        <v>11767</v>
      </c>
      <c r="D5085" s="856"/>
      <c r="E5085" s="851"/>
      <c r="F5085" s="851" t="s">
        <v>910</v>
      </c>
      <c r="G5085" s="856"/>
      <c r="H5085" s="829"/>
      <c r="I5085" s="829"/>
      <c r="J5085" s="829"/>
    </row>
    <row r="5086" s="820" customFormat="1" ht="12.75" spans="1:10">
      <c r="A5086" s="853" t="s">
        <v>336</v>
      </c>
      <c r="B5086" s="949" t="s">
        <v>11768</v>
      </c>
      <c r="C5086" s="861" t="s">
        <v>11769</v>
      </c>
      <c r="D5086" s="856"/>
      <c r="E5086" s="851"/>
      <c r="F5086" s="851" t="s">
        <v>910</v>
      </c>
      <c r="G5086" s="856"/>
      <c r="H5086" s="829"/>
      <c r="I5086" s="829"/>
      <c r="J5086" s="829"/>
    </row>
    <row r="5087" s="820" customFormat="1" ht="12.75" spans="1:10">
      <c r="A5087" s="853" t="s">
        <v>336</v>
      </c>
      <c r="B5087" s="949" t="s">
        <v>11770</v>
      </c>
      <c r="C5087" s="861" t="s">
        <v>11771</v>
      </c>
      <c r="D5087" s="856"/>
      <c r="E5087" s="851"/>
      <c r="F5087" s="851" t="s">
        <v>910</v>
      </c>
      <c r="G5087" s="856"/>
      <c r="H5087" s="829"/>
      <c r="I5087" s="829"/>
      <c r="J5087" s="829"/>
    </row>
    <row r="5088" s="820" customFormat="1" ht="12.75" spans="1:10">
      <c r="A5088" s="853" t="s">
        <v>336</v>
      </c>
      <c r="B5088" s="854" t="s">
        <v>11772</v>
      </c>
      <c r="C5088" s="855" t="s">
        <v>11773</v>
      </c>
      <c r="D5088" s="856"/>
      <c r="E5088" s="856"/>
      <c r="F5088" s="851" t="s">
        <v>24</v>
      </c>
      <c r="G5088" s="856"/>
      <c r="H5088" s="829"/>
      <c r="I5088" s="829"/>
      <c r="J5088" s="829"/>
    </row>
    <row r="5089" s="820" customFormat="1" ht="12.75" spans="1:10">
      <c r="A5089" s="853"/>
      <c r="B5089" s="854" t="s">
        <v>11774</v>
      </c>
      <c r="C5089" s="855" t="s">
        <v>11775</v>
      </c>
      <c r="D5089" s="856"/>
      <c r="E5089" s="856"/>
      <c r="F5089" s="851"/>
      <c r="G5089" s="856"/>
      <c r="H5089" s="829"/>
      <c r="I5089" s="829"/>
      <c r="J5089" s="829"/>
    </row>
    <row r="5090" s="820" customFormat="1" ht="12.75" spans="1:10">
      <c r="A5090" s="853" t="s">
        <v>336</v>
      </c>
      <c r="B5090" s="854" t="s">
        <v>11776</v>
      </c>
      <c r="C5090" s="855" t="s">
        <v>11777</v>
      </c>
      <c r="D5090" s="856"/>
      <c r="E5090" s="856"/>
      <c r="F5090" s="851" t="s">
        <v>24</v>
      </c>
      <c r="G5090" s="856"/>
      <c r="H5090" s="829"/>
      <c r="I5090" s="829"/>
      <c r="J5090" s="829"/>
    </row>
    <row r="5091" s="820" customFormat="1" ht="12.75" spans="1:10">
      <c r="A5091" s="853" t="s">
        <v>336</v>
      </c>
      <c r="B5091" s="854" t="s">
        <v>11778</v>
      </c>
      <c r="C5091" s="855" t="s">
        <v>11779</v>
      </c>
      <c r="D5091" s="856"/>
      <c r="E5091" s="856"/>
      <c r="F5091" s="851" t="s">
        <v>24</v>
      </c>
      <c r="G5091" s="856"/>
      <c r="H5091" s="829"/>
      <c r="I5091" s="829"/>
      <c r="J5091" s="829"/>
    </row>
    <row r="5092" s="820" customFormat="1" ht="12.75" spans="1:10">
      <c r="A5092" s="853" t="s">
        <v>336</v>
      </c>
      <c r="B5092" s="854" t="s">
        <v>11780</v>
      </c>
      <c r="C5092" s="855" t="s">
        <v>11781</v>
      </c>
      <c r="D5092" s="856" t="s">
        <v>11782</v>
      </c>
      <c r="E5092" s="856"/>
      <c r="F5092" s="851" t="s">
        <v>24</v>
      </c>
      <c r="G5092" s="856"/>
      <c r="H5092" s="829"/>
      <c r="I5092" s="829"/>
      <c r="J5092" s="829"/>
    </row>
    <row r="5093" s="820" customFormat="1" ht="12.75" spans="1:10">
      <c r="A5093" s="853" t="s">
        <v>336</v>
      </c>
      <c r="B5093" s="854" t="s">
        <v>11783</v>
      </c>
      <c r="C5093" s="855" t="s">
        <v>11784</v>
      </c>
      <c r="D5093" s="856"/>
      <c r="E5093" s="856"/>
      <c r="F5093" s="851" t="s">
        <v>24</v>
      </c>
      <c r="G5093" s="856"/>
      <c r="H5093" s="829"/>
      <c r="I5093" s="829"/>
      <c r="J5093" s="829"/>
    </row>
    <row r="5094" s="820" customFormat="1" ht="12.75" spans="1:10">
      <c r="A5094" s="853" t="s">
        <v>336</v>
      </c>
      <c r="B5094" s="854" t="s">
        <v>11785</v>
      </c>
      <c r="C5094" s="855" t="s">
        <v>11786</v>
      </c>
      <c r="D5094" s="856"/>
      <c r="E5094" s="856"/>
      <c r="F5094" s="851" t="s">
        <v>24</v>
      </c>
      <c r="G5094" s="856"/>
      <c r="H5094" s="829"/>
      <c r="I5094" s="829"/>
      <c r="J5094" s="829"/>
    </row>
    <row r="5095" s="820" customFormat="1" ht="12.75" spans="1:10">
      <c r="A5095" s="853" t="s">
        <v>336</v>
      </c>
      <c r="B5095" s="854" t="s">
        <v>11787</v>
      </c>
      <c r="C5095" s="855" t="s">
        <v>11788</v>
      </c>
      <c r="D5095" s="856"/>
      <c r="E5095" s="856"/>
      <c r="F5095" s="851" t="s">
        <v>24</v>
      </c>
      <c r="G5095" s="856" t="s">
        <v>11789</v>
      </c>
      <c r="H5095" s="829"/>
      <c r="I5095" s="829"/>
      <c r="J5095" s="829"/>
    </row>
    <row r="5096" s="820" customFormat="1" ht="12.75" spans="1:10">
      <c r="A5096" s="853" t="s">
        <v>336</v>
      </c>
      <c r="B5096" s="854" t="s">
        <v>11790</v>
      </c>
      <c r="C5096" s="855" t="s">
        <v>11791</v>
      </c>
      <c r="D5096" s="856"/>
      <c r="E5096" s="856"/>
      <c r="F5096" s="851" t="s">
        <v>24</v>
      </c>
      <c r="G5096" s="856" t="s">
        <v>11789</v>
      </c>
      <c r="H5096" s="829"/>
      <c r="I5096" s="829"/>
      <c r="J5096" s="829"/>
    </row>
    <row r="5097" s="820" customFormat="1" ht="12.75" spans="1:10">
      <c r="A5097" s="853"/>
      <c r="B5097" s="854" t="s">
        <v>11792</v>
      </c>
      <c r="C5097" s="855" t="s">
        <v>11793</v>
      </c>
      <c r="D5097" s="856"/>
      <c r="E5097" s="856" t="s">
        <v>11794</v>
      </c>
      <c r="F5097" s="851"/>
      <c r="G5097" s="856"/>
      <c r="H5097" s="829"/>
      <c r="I5097" s="829"/>
      <c r="J5097" s="829"/>
    </row>
    <row r="5098" s="820" customFormat="1" ht="12.75" spans="1:10">
      <c r="A5098" s="853" t="s">
        <v>336</v>
      </c>
      <c r="B5098" s="854" t="s">
        <v>11795</v>
      </c>
      <c r="C5098" s="855" t="s">
        <v>11796</v>
      </c>
      <c r="D5098" s="856"/>
      <c r="E5098" s="856"/>
      <c r="F5098" s="851" t="s">
        <v>6643</v>
      </c>
      <c r="G5098" s="856"/>
      <c r="H5098" s="829"/>
      <c r="I5098" s="829"/>
      <c r="J5098" s="829"/>
    </row>
    <row r="5099" s="820" customFormat="1" ht="12.75" spans="1:10">
      <c r="A5099" s="853" t="s">
        <v>336</v>
      </c>
      <c r="B5099" s="854" t="s">
        <v>11797</v>
      </c>
      <c r="C5099" s="855" t="s">
        <v>11798</v>
      </c>
      <c r="D5099" s="856" t="s">
        <v>11799</v>
      </c>
      <c r="E5099" s="856"/>
      <c r="F5099" s="851" t="s">
        <v>6643</v>
      </c>
      <c r="G5099" s="856"/>
      <c r="H5099" s="829"/>
      <c r="I5099" s="829"/>
      <c r="J5099" s="829"/>
    </row>
    <row r="5100" s="820" customFormat="1" ht="12.75" spans="1:10">
      <c r="A5100" s="853" t="s">
        <v>336</v>
      </c>
      <c r="B5100" s="854" t="s">
        <v>11800</v>
      </c>
      <c r="C5100" s="855" t="s">
        <v>11801</v>
      </c>
      <c r="D5100" s="856" t="s">
        <v>11799</v>
      </c>
      <c r="E5100" s="856"/>
      <c r="F5100" s="851" t="s">
        <v>6643</v>
      </c>
      <c r="G5100" s="856"/>
      <c r="H5100" s="829"/>
      <c r="I5100" s="829"/>
      <c r="J5100" s="829"/>
    </row>
    <row r="5101" s="820" customFormat="1" ht="12.75" spans="1:10">
      <c r="A5101" s="853" t="s">
        <v>336</v>
      </c>
      <c r="B5101" s="854" t="s">
        <v>11802</v>
      </c>
      <c r="C5101" s="855" t="s">
        <v>11803</v>
      </c>
      <c r="D5101" s="856" t="s">
        <v>11799</v>
      </c>
      <c r="E5101" s="856"/>
      <c r="F5101" s="851" t="s">
        <v>6643</v>
      </c>
      <c r="G5101" s="856"/>
      <c r="H5101" s="829"/>
      <c r="I5101" s="829"/>
      <c r="J5101" s="829"/>
    </row>
    <row r="5102" s="820" customFormat="1" ht="36" spans="1:10">
      <c r="A5102" s="853" t="s">
        <v>336</v>
      </c>
      <c r="B5102" s="854" t="s">
        <v>11804</v>
      </c>
      <c r="C5102" s="855" t="s">
        <v>11805</v>
      </c>
      <c r="D5102" s="856" t="s">
        <v>11806</v>
      </c>
      <c r="E5102" s="856"/>
      <c r="F5102" s="851" t="s">
        <v>6643</v>
      </c>
      <c r="G5102" s="856"/>
      <c r="H5102" s="829"/>
      <c r="I5102" s="829"/>
      <c r="J5102" s="829"/>
    </row>
    <row r="5103" s="820" customFormat="1" ht="12.75" spans="1:10">
      <c r="A5103" s="853" t="s">
        <v>336</v>
      </c>
      <c r="B5103" s="854" t="s">
        <v>11807</v>
      </c>
      <c r="C5103" s="855" t="s">
        <v>11808</v>
      </c>
      <c r="D5103" s="856" t="s">
        <v>11809</v>
      </c>
      <c r="E5103" s="856"/>
      <c r="F5103" s="851" t="s">
        <v>6643</v>
      </c>
      <c r="G5103" s="856"/>
      <c r="H5103" s="829"/>
      <c r="I5103" s="829"/>
      <c r="J5103" s="829"/>
    </row>
    <row r="5104" s="820" customFormat="1" ht="12.75" spans="1:10">
      <c r="A5104" s="853" t="s">
        <v>336</v>
      </c>
      <c r="B5104" s="854" t="s">
        <v>11810</v>
      </c>
      <c r="C5104" s="855" t="s">
        <v>11811</v>
      </c>
      <c r="D5104" s="856" t="s">
        <v>11812</v>
      </c>
      <c r="E5104" s="856" t="s">
        <v>11072</v>
      </c>
      <c r="F5104" s="851" t="s">
        <v>6643</v>
      </c>
      <c r="G5104" s="856"/>
      <c r="H5104" s="829"/>
      <c r="I5104" s="829"/>
      <c r="J5104" s="829"/>
    </row>
    <row r="5105" s="820" customFormat="1" ht="12.75" spans="1:10">
      <c r="A5105" s="853" t="s">
        <v>336</v>
      </c>
      <c r="B5105" s="854" t="s">
        <v>11813</v>
      </c>
      <c r="C5105" s="855" t="s">
        <v>11814</v>
      </c>
      <c r="D5105" s="856" t="s">
        <v>11815</v>
      </c>
      <c r="E5105" s="856" t="s">
        <v>11816</v>
      </c>
      <c r="F5105" s="851" t="s">
        <v>6643</v>
      </c>
      <c r="G5105" s="856"/>
      <c r="H5105" s="829"/>
      <c r="I5105" s="829"/>
      <c r="J5105" s="829"/>
    </row>
    <row r="5106" s="820" customFormat="1" ht="24" spans="1:10">
      <c r="A5106" s="853" t="s">
        <v>336</v>
      </c>
      <c r="B5106" s="854" t="s">
        <v>11817</v>
      </c>
      <c r="C5106" s="855" t="s">
        <v>11818</v>
      </c>
      <c r="D5106" s="856" t="s">
        <v>11819</v>
      </c>
      <c r="E5106" s="856" t="s">
        <v>11816</v>
      </c>
      <c r="F5106" s="851" t="s">
        <v>6643</v>
      </c>
      <c r="G5106" s="856"/>
      <c r="H5106" s="829"/>
      <c r="I5106" s="829"/>
      <c r="J5106" s="829"/>
    </row>
    <row r="5107" s="820" customFormat="1" ht="12.75" spans="1:10">
      <c r="A5107" s="853" t="s">
        <v>336</v>
      </c>
      <c r="B5107" s="854" t="s">
        <v>11820</v>
      </c>
      <c r="C5107" s="855" t="s">
        <v>11821</v>
      </c>
      <c r="D5107" s="856"/>
      <c r="E5107" s="856"/>
      <c r="F5107" s="851" t="s">
        <v>6643</v>
      </c>
      <c r="G5107" s="856"/>
      <c r="H5107" s="829"/>
      <c r="I5107" s="829"/>
      <c r="J5107" s="829"/>
    </row>
    <row r="5108" s="820" customFormat="1" ht="12.75" spans="1:10">
      <c r="A5108" s="853" t="s">
        <v>336</v>
      </c>
      <c r="B5108" s="854" t="s">
        <v>11822</v>
      </c>
      <c r="C5108" s="855" t="s">
        <v>11823</v>
      </c>
      <c r="D5108" s="856" t="s">
        <v>11824</v>
      </c>
      <c r="E5108" s="856" t="s">
        <v>11825</v>
      </c>
      <c r="F5108" s="851" t="s">
        <v>6643</v>
      </c>
      <c r="G5108" s="856"/>
      <c r="H5108" s="829"/>
      <c r="I5108" s="829"/>
      <c r="J5108" s="829"/>
    </row>
    <row r="5109" s="820" customFormat="1" ht="12.75" spans="1:10">
      <c r="A5109" s="853" t="s">
        <v>336</v>
      </c>
      <c r="B5109" s="854" t="s">
        <v>11826</v>
      </c>
      <c r="C5109" s="855" t="s">
        <v>11827</v>
      </c>
      <c r="D5109" s="859"/>
      <c r="E5109" s="856"/>
      <c r="F5109" s="851" t="s">
        <v>24</v>
      </c>
      <c r="G5109" s="856"/>
      <c r="H5109" s="829"/>
      <c r="I5109" s="829"/>
      <c r="J5109" s="829"/>
    </row>
    <row r="5110" s="820" customFormat="1" ht="12.75" spans="1:10">
      <c r="A5110" s="853" t="s">
        <v>336</v>
      </c>
      <c r="B5110" s="854" t="s">
        <v>11828</v>
      </c>
      <c r="C5110" s="855" t="s">
        <v>11829</v>
      </c>
      <c r="D5110" s="856"/>
      <c r="E5110" s="856"/>
      <c r="F5110" s="851" t="s">
        <v>24</v>
      </c>
      <c r="G5110" s="856"/>
      <c r="H5110" s="829"/>
      <c r="I5110" s="829"/>
      <c r="J5110" s="829"/>
    </row>
    <row r="5111" s="820" customFormat="1" ht="12.75" spans="1:10">
      <c r="A5111" s="853" t="s">
        <v>336</v>
      </c>
      <c r="B5111" s="854" t="s">
        <v>11830</v>
      </c>
      <c r="C5111" s="855" t="s">
        <v>11831</v>
      </c>
      <c r="D5111" s="856" t="s">
        <v>11832</v>
      </c>
      <c r="E5111" s="856" t="s">
        <v>11833</v>
      </c>
      <c r="F5111" s="851" t="s">
        <v>24</v>
      </c>
      <c r="G5111" s="856"/>
      <c r="H5111" s="829"/>
      <c r="I5111" s="829"/>
      <c r="J5111" s="829"/>
    </row>
    <row r="5112" s="820" customFormat="1" ht="12.75" spans="1:10">
      <c r="A5112" s="853" t="s">
        <v>336</v>
      </c>
      <c r="B5112" s="854" t="s">
        <v>11834</v>
      </c>
      <c r="C5112" s="855" t="s">
        <v>11835</v>
      </c>
      <c r="D5112" s="856" t="s">
        <v>11836</v>
      </c>
      <c r="E5112" s="856" t="s">
        <v>11837</v>
      </c>
      <c r="F5112" s="851" t="s">
        <v>24</v>
      </c>
      <c r="G5112" s="856"/>
      <c r="H5112" s="829"/>
      <c r="I5112" s="829"/>
      <c r="J5112" s="829"/>
    </row>
    <row r="5113" s="820" customFormat="1" ht="12.75" spans="1:10">
      <c r="A5113" s="853" t="s">
        <v>336</v>
      </c>
      <c r="B5113" s="854" t="s">
        <v>11838</v>
      </c>
      <c r="C5113" s="855" t="s">
        <v>11839</v>
      </c>
      <c r="D5113" s="856" t="s">
        <v>11840</v>
      </c>
      <c r="E5113" s="856"/>
      <c r="F5113" s="851" t="s">
        <v>24</v>
      </c>
      <c r="G5113" s="856"/>
      <c r="H5113" s="829"/>
      <c r="I5113" s="829"/>
      <c r="J5113" s="829"/>
    </row>
    <row r="5114" s="820" customFormat="1" ht="24" spans="1:10">
      <c r="A5114" s="853" t="s">
        <v>336</v>
      </c>
      <c r="B5114" s="854" t="s">
        <v>11841</v>
      </c>
      <c r="C5114" s="855" t="s">
        <v>11842</v>
      </c>
      <c r="D5114" s="856" t="s">
        <v>11843</v>
      </c>
      <c r="E5114" s="856" t="s">
        <v>11833</v>
      </c>
      <c r="F5114" s="851" t="s">
        <v>24</v>
      </c>
      <c r="G5114" s="856"/>
      <c r="H5114" s="829"/>
      <c r="I5114" s="829"/>
      <c r="J5114" s="829"/>
    </row>
    <row r="5115" s="820" customFormat="1" ht="24" spans="1:10">
      <c r="A5115" s="853" t="s">
        <v>336</v>
      </c>
      <c r="B5115" s="854" t="s">
        <v>11844</v>
      </c>
      <c r="C5115" s="855" t="s">
        <v>11845</v>
      </c>
      <c r="D5115" s="856" t="s">
        <v>11846</v>
      </c>
      <c r="E5115" s="856" t="s">
        <v>11847</v>
      </c>
      <c r="F5115" s="851" t="s">
        <v>24</v>
      </c>
      <c r="G5115" s="856"/>
      <c r="H5115" s="829"/>
      <c r="I5115" s="829"/>
      <c r="J5115" s="829"/>
    </row>
    <row r="5116" s="820" customFormat="1" ht="12.75" spans="1:10">
      <c r="A5116" s="853" t="s">
        <v>336</v>
      </c>
      <c r="B5116" s="854" t="s">
        <v>11848</v>
      </c>
      <c r="C5116" s="855" t="s">
        <v>11849</v>
      </c>
      <c r="D5116" s="856" t="s">
        <v>11850</v>
      </c>
      <c r="E5116" s="856"/>
      <c r="F5116" s="851" t="s">
        <v>6643</v>
      </c>
      <c r="G5116" s="856"/>
      <c r="H5116" s="829"/>
      <c r="I5116" s="829"/>
      <c r="J5116" s="829"/>
    </row>
    <row r="5117" s="820" customFormat="1" ht="12.75" spans="1:10">
      <c r="A5117" s="853" t="s">
        <v>336</v>
      </c>
      <c r="B5117" s="854" t="s">
        <v>11851</v>
      </c>
      <c r="C5117" s="855" t="s">
        <v>11852</v>
      </c>
      <c r="D5117" s="856" t="s">
        <v>11853</v>
      </c>
      <c r="E5117" s="856" t="s">
        <v>11816</v>
      </c>
      <c r="F5117" s="851" t="s">
        <v>24</v>
      </c>
      <c r="G5117" s="856"/>
      <c r="H5117" s="829"/>
      <c r="I5117" s="829"/>
      <c r="J5117" s="829"/>
    </row>
    <row r="5118" s="820" customFormat="1" ht="12.75" spans="1:10">
      <c r="A5118" s="853" t="s">
        <v>336</v>
      </c>
      <c r="B5118" s="854" t="s">
        <v>11854</v>
      </c>
      <c r="C5118" s="855" t="s">
        <v>11855</v>
      </c>
      <c r="D5118" s="856"/>
      <c r="E5118" s="856"/>
      <c r="F5118" s="851" t="s">
        <v>24</v>
      </c>
      <c r="G5118" s="856"/>
      <c r="H5118" s="829"/>
      <c r="I5118" s="829"/>
      <c r="J5118" s="829"/>
    </row>
    <row r="5119" s="820" customFormat="1" ht="12.75" spans="1:10">
      <c r="A5119" s="853" t="s">
        <v>336</v>
      </c>
      <c r="B5119" s="854" t="s">
        <v>11856</v>
      </c>
      <c r="C5119" s="855" t="s">
        <v>11857</v>
      </c>
      <c r="D5119" s="856"/>
      <c r="E5119" s="856"/>
      <c r="F5119" s="851" t="s">
        <v>24</v>
      </c>
      <c r="G5119" s="856"/>
      <c r="H5119" s="829"/>
      <c r="I5119" s="829"/>
      <c r="J5119" s="829"/>
    </row>
    <row r="5120" s="820" customFormat="1" ht="12.75" spans="1:10">
      <c r="A5120" s="853" t="s">
        <v>336</v>
      </c>
      <c r="B5120" s="854" t="s">
        <v>11858</v>
      </c>
      <c r="C5120" s="855" t="s">
        <v>11859</v>
      </c>
      <c r="D5120" s="856" t="s">
        <v>11860</v>
      </c>
      <c r="E5120" s="856" t="s">
        <v>11861</v>
      </c>
      <c r="F5120" s="851" t="s">
        <v>6643</v>
      </c>
      <c r="G5120" s="856"/>
      <c r="H5120" s="829"/>
      <c r="I5120" s="829"/>
      <c r="J5120" s="829"/>
    </row>
    <row r="5121" s="820" customFormat="1" ht="12.75" spans="1:10">
      <c r="A5121" s="853" t="s">
        <v>336</v>
      </c>
      <c r="B5121" s="854" t="s">
        <v>11862</v>
      </c>
      <c r="C5121" s="855" t="s">
        <v>11863</v>
      </c>
      <c r="D5121" s="856"/>
      <c r="E5121" s="856" t="s">
        <v>11072</v>
      </c>
      <c r="F5121" s="851" t="s">
        <v>6643</v>
      </c>
      <c r="G5121" s="856"/>
      <c r="H5121" s="829"/>
      <c r="I5121" s="829"/>
      <c r="J5121" s="829"/>
    </row>
    <row r="5122" s="820" customFormat="1" ht="12.75" spans="1:10">
      <c r="A5122" s="853" t="s">
        <v>336</v>
      </c>
      <c r="B5122" s="854" t="s">
        <v>11864</v>
      </c>
      <c r="C5122" s="855" t="s">
        <v>11865</v>
      </c>
      <c r="D5122" s="856" t="s">
        <v>11866</v>
      </c>
      <c r="E5122" s="856"/>
      <c r="F5122" s="851" t="s">
        <v>24</v>
      </c>
      <c r="G5122" s="856"/>
      <c r="H5122" s="829"/>
      <c r="I5122" s="829"/>
      <c r="J5122" s="829"/>
    </row>
    <row r="5123" s="820" customFormat="1" ht="12.75" spans="1:10">
      <c r="A5123" s="853" t="s">
        <v>336</v>
      </c>
      <c r="B5123" s="854" t="s">
        <v>11867</v>
      </c>
      <c r="C5123" s="855" t="s">
        <v>11868</v>
      </c>
      <c r="D5123" s="856"/>
      <c r="E5123" s="856"/>
      <c r="F5123" s="851" t="s">
        <v>24</v>
      </c>
      <c r="G5123" s="856"/>
      <c r="H5123" s="829"/>
      <c r="I5123" s="829"/>
      <c r="J5123" s="829"/>
    </row>
    <row r="5124" s="820" customFormat="1" ht="12.75" spans="1:10">
      <c r="A5124" s="853" t="s">
        <v>336</v>
      </c>
      <c r="B5124" s="854" t="s">
        <v>11869</v>
      </c>
      <c r="C5124" s="855" t="s">
        <v>11870</v>
      </c>
      <c r="D5124" s="856"/>
      <c r="E5124" s="856" t="s">
        <v>11871</v>
      </c>
      <c r="F5124" s="851" t="s">
        <v>6643</v>
      </c>
      <c r="G5124" s="856"/>
      <c r="H5124" s="829"/>
      <c r="I5124" s="829"/>
      <c r="J5124" s="829"/>
    </row>
    <row r="5125" s="820" customFormat="1" ht="12.75" spans="1:10">
      <c r="A5125" s="853" t="s">
        <v>336</v>
      </c>
      <c r="B5125" s="854" t="s">
        <v>11872</v>
      </c>
      <c r="C5125" s="855" t="s">
        <v>11873</v>
      </c>
      <c r="D5125" s="856" t="s">
        <v>11874</v>
      </c>
      <c r="E5125" s="856" t="s">
        <v>11861</v>
      </c>
      <c r="F5125" s="851" t="s">
        <v>6643</v>
      </c>
      <c r="G5125" s="856"/>
      <c r="H5125" s="829"/>
      <c r="I5125" s="829"/>
      <c r="J5125" s="829"/>
    </row>
    <row r="5126" s="820" customFormat="1" ht="12.75" spans="1:10">
      <c r="A5126" s="853" t="s">
        <v>336</v>
      </c>
      <c r="B5126" s="854" t="s">
        <v>11875</v>
      </c>
      <c r="C5126" s="855" t="s">
        <v>11876</v>
      </c>
      <c r="D5126" s="856"/>
      <c r="E5126" s="856"/>
      <c r="F5126" s="851" t="s">
        <v>6643</v>
      </c>
      <c r="G5126" s="856"/>
      <c r="H5126" s="829"/>
      <c r="I5126" s="829"/>
      <c r="J5126" s="829"/>
    </row>
    <row r="5127" s="820" customFormat="1" ht="24" spans="1:10">
      <c r="A5127" s="853" t="s">
        <v>336</v>
      </c>
      <c r="B5127" s="854" t="s">
        <v>11877</v>
      </c>
      <c r="C5127" s="855" t="s">
        <v>11878</v>
      </c>
      <c r="D5127" s="856" t="s">
        <v>11879</v>
      </c>
      <c r="E5127" s="856"/>
      <c r="F5127" s="851" t="s">
        <v>24</v>
      </c>
      <c r="G5127" s="856"/>
      <c r="H5127" s="829"/>
      <c r="I5127" s="829"/>
      <c r="J5127" s="829"/>
    </row>
    <row r="5128" s="820" customFormat="1" ht="12.75" spans="1:10">
      <c r="A5128" s="853" t="s">
        <v>336</v>
      </c>
      <c r="B5128" s="854" t="s">
        <v>11880</v>
      </c>
      <c r="C5128" s="855" t="s">
        <v>11881</v>
      </c>
      <c r="D5128" s="856" t="s">
        <v>11882</v>
      </c>
      <c r="E5128" s="856" t="s">
        <v>11883</v>
      </c>
      <c r="F5128" s="851" t="s">
        <v>6643</v>
      </c>
      <c r="G5128" s="859"/>
      <c r="H5128" s="829"/>
      <c r="I5128" s="829"/>
      <c r="J5128" s="829"/>
    </row>
    <row r="5129" s="820" customFormat="1" ht="24" spans="1:10">
      <c r="A5129" s="853" t="s">
        <v>336</v>
      </c>
      <c r="B5129" s="854" t="s">
        <v>11884</v>
      </c>
      <c r="C5129" s="862" t="s">
        <v>11885</v>
      </c>
      <c r="D5129" s="856"/>
      <c r="E5129" s="856" t="s">
        <v>11883</v>
      </c>
      <c r="F5129" s="851" t="s">
        <v>6643</v>
      </c>
      <c r="G5129" s="856"/>
      <c r="H5129" s="829"/>
      <c r="I5129" s="829"/>
      <c r="J5129" s="829"/>
    </row>
    <row r="5130" s="820" customFormat="1" ht="12.75" spans="1:10">
      <c r="A5130" s="853" t="s">
        <v>336</v>
      </c>
      <c r="B5130" s="854" t="s">
        <v>11886</v>
      </c>
      <c r="C5130" s="855" t="s">
        <v>11887</v>
      </c>
      <c r="D5130" s="856"/>
      <c r="E5130" s="856"/>
      <c r="F5130" s="851" t="s">
        <v>11888</v>
      </c>
      <c r="G5130" s="856"/>
      <c r="H5130" s="829"/>
      <c r="I5130" s="829"/>
      <c r="J5130" s="829"/>
    </row>
    <row r="5131" s="820" customFormat="1" ht="12.75" spans="1:10">
      <c r="A5131" s="853" t="s">
        <v>336</v>
      </c>
      <c r="B5131" s="854" t="s">
        <v>11889</v>
      </c>
      <c r="C5131" s="855" t="s">
        <v>11890</v>
      </c>
      <c r="D5131" s="859"/>
      <c r="E5131" s="856" t="s">
        <v>11883</v>
      </c>
      <c r="F5131" s="851" t="s">
        <v>6643</v>
      </c>
      <c r="G5131" s="856"/>
      <c r="H5131" s="829"/>
      <c r="I5131" s="829"/>
      <c r="J5131" s="829"/>
    </row>
    <row r="5132" s="820" customFormat="1" ht="12.75" spans="1:10">
      <c r="A5132" s="853" t="s">
        <v>336</v>
      </c>
      <c r="B5132" s="854" t="s">
        <v>11891</v>
      </c>
      <c r="C5132" s="862" t="s">
        <v>11892</v>
      </c>
      <c r="D5132" s="856"/>
      <c r="E5132" s="856" t="s">
        <v>11883</v>
      </c>
      <c r="F5132" s="851" t="s">
        <v>6643</v>
      </c>
      <c r="G5132" s="856"/>
      <c r="H5132" s="829"/>
      <c r="I5132" s="829"/>
      <c r="J5132" s="829"/>
    </row>
    <row r="5133" s="820" customFormat="1" ht="12.75" spans="1:10">
      <c r="A5133" s="853" t="s">
        <v>336</v>
      </c>
      <c r="B5133" s="854" t="s">
        <v>11893</v>
      </c>
      <c r="C5133" s="855" t="s">
        <v>11894</v>
      </c>
      <c r="D5133" s="856" t="s">
        <v>11895</v>
      </c>
      <c r="E5133" s="856"/>
      <c r="F5133" s="851" t="s">
        <v>6652</v>
      </c>
      <c r="G5133" s="856" t="s">
        <v>11896</v>
      </c>
      <c r="H5133" s="829"/>
      <c r="I5133" s="829"/>
      <c r="J5133" s="829"/>
    </row>
    <row r="5134" s="820" customFormat="1" ht="12.75" spans="1:10">
      <c r="A5134" s="853" t="s">
        <v>336</v>
      </c>
      <c r="B5134" s="854" t="s">
        <v>11897</v>
      </c>
      <c r="C5134" s="855" t="s">
        <v>11898</v>
      </c>
      <c r="D5134" s="856" t="s">
        <v>11899</v>
      </c>
      <c r="E5134" s="856"/>
      <c r="F5134" s="851" t="s">
        <v>6643</v>
      </c>
      <c r="G5134" s="856"/>
      <c r="H5134" s="829"/>
      <c r="I5134" s="829"/>
      <c r="J5134" s="829"/>
    </row>
    <row r="5135" s="820" customFormat="1" ht="12.75" spans="1:10">
      <c r="A5135" s="853" t="s">
        <v>336</v>
      </c>
      <c r="B5135" s="854" t="s">
        <v>11900</v>
      </c>
      <c r="C5135" s="855" t="s">
        <v>11901</v>
      </c>
      <c r="D5135" s="856" t="s">
        <v>11902</v>
      </c>
      <c r="E5135" s="856"/>
      <c r="F5135" s="851" t="s">
        <v>6643</v>
      </c>
      <c r="G5135" s="856"/>
      <c r="H5135" s="829"/>
      <c r="I5135" s="829"/>
      <c r="J5135" s="829"/>
    </row>
    <row r="5136" s="820" customFormat="1" ht="12.75" spans="1:10">
      <c r="A5136" s="853" t="s">
        <v>336</v>
      </c>
      <c r="B5136" s="854" t="s">
        <v>11903</v>
      </c>
      <c r="C5136" s="855" t="s">
        <v>11904</v>
      </c>
      <c r="D5136" s="856" t="s">
        <v>11905</v>
      </c>
      <c r="E5136" s="856" t="s">
        <v>11906</v>
      </c>
      <c r="F5136" s="851" t="s">
        <v>24</v>
      </c>
      <c r="G5136" s="856"/>
      <c r="H5136" s="829"/>
      <c r="I5136" s="829"/>
      <c r="J5136" s="829"/>
    </row>
    <row r="5137" s="820" customFormat="1" ht="12.75" spans="1:10">
      <c r="A5137" s="853" t="s">
        <v>336</v>
      </c>
      <c r="B5137" s="854" t="s">
        <v>11907</v>
      </c>
      <c r="C5137" s="855" t="s">
        <v>11908</v>
      </c>
      <c r="D5137" s="856" t="s">
        <v>11909</v>
      </c>
      <c r="E5137" s="856" t="s">
        <v>11910</v>
      </c>
      <c r="F5137" s="851" t="s">
        <v>6643</v>
      </c>
      <c r="G5137" s="856"/>
      <c r="H5137" s="829"/>
      <c r="I5137" s="829"/>
      <c r="J5137" s="829"/>
    </row>
    <row r="5138" s="820" customFormat="1" ht="24" spans="1:10">
      <c r="A5138" s="853" t="s">
        <v>336</v>
      </c>
      <c r="B5138" s="854" t="s">
        <v>11911</v>
      </c>
      <c r="C5138" s="855" t="s">
        <v>11912</v>
      </c>
      <c r="D5138" s="856" t="s">
        <v>11913</v>
      </c>
      <c r="E5138" s="856"/>
      <c r="F5138" s="851" t="s">
        <v>6643</v>
      </c>
      <c r="G5138" s="856"/>
      <c r="H5138" s="829"/>
      <c r="I5138" s="829"/>
      <c r="J5138" s="829"/>
    </row>
    <row r="5139" s="820" customFormat="1" ht="24" spans="1:10">
      <c r="A5139" s="853" t="s">
        <v>336</v>
      </c>
      <c r="B5139" s="854" t="s">
        <v>11914</v>
      </c>
      <c r="C5139" s="855" t="s">
        <v>11915</v>
      </c>
      <c r="D5139" s="856" t="s">
        <v>11916</v>
      </c>
      <c r="E5139" s="856"/>
      <c r="F5139" s="851" t="s">
        <v>6643</v>
      </c>
      <c r="G5139" s="856"/>
      <c r="H5139" s="829"/>
      <c r="I5139" s="829"/>
      <c r="J5139" s="829"/>
    </row>
    <row r="5140" s="820" customFormat="1" ht="24" spans="1:10">
      <c r="A5140" s="853" t="s">
        <v>336</v>
      </c>
      <c r="B5140" s="854" t="s">
        <v>11917</v>
      </c>
      <c r="C5140" s="855" t="s">
        <v>11918</v>
      </c>
      <c r="D5140" s="856" t="s">
        <v>11919</v>
      </c>
      <c r="E5140" s="856"/>
      <c r="F5140" s="851" t="s">
        <v>6643</v>
      </c>
      <c r="G5140" s="856"/>
      <c r="H5140" s="829"/>
      <c r="I5140" s="829"/>
      <c r="J5140" s="829"/>
    </row>
    <row r="5141" s="820" customFormat="1" ht="24" spans="1:10">
      <c r="A5141" s="853" t="s">
        <v>336</v>
      </c>
      <c r="B5141" s="854" t="s">
        <v>11920</v>
      </c>
      <c r="C5141" s="855" t="s">
        <v>11921</v>
      </c>
      <c r="D5141" s="856" t="s">
        <v>11922</v>
      </c>
      <c r="E5141" s="856" t="s">
        <v>11923</v>
      </c>
      <c r="F5141" s="851" t="s">
        <v>6643</v>
      </c>
      <c r="G5141" s="856"/>
      <c r="H5141" s="829"/>
      <c r="I5141" s="829"/>
      <c r="J5141" s="829"/>
    </row>
    <row r="5142" s="820" customFormat="1" ht="24" spans="1:10">
      <c r="A5142" s="853" t="s">
        <v>336</v>
      </c>
      <c r="B5142" s="854" t="s">
        <v>11924</v>
      </c>
      <c r="C5142" s="855" t="s">
        <v>11925</v>
      </c>
      <c r="D5142" s="856" t="s">
        <v>11926</v>
      </c>
      <c r="E5142" s="856" t="s">
        <v>6954</v>
      </c>
      <c r="F5142" s="851" t="s">
        <v>6643</v>
      </c>
      <c r="G5142" s="856"/>
      <c r="H5142" s="829"/>
      <c r="I5142" s="829"/>
      <c r="J5142" s="829"/>
    </row>
    <row r="5143" s="820" customFormat="1" ht="48" spans="1:10">
      <c r="A5143" s="853" t="s">
        <v>336</v>
      </c>
      <c r="B5143" s="854" t="s">
        <v>11927</v>
      </c>
      <c r="C5143" s="855" t="s">
        <v>11928</v>
      </c>
      <c r="D5143" s="856" t="s">
        <v>11929</v>
      </c>
      <c r="E5143" s="856"/>
      <c r="F5143" s="851" t="s">
        <v>6643</v>
      </c>
      <c r="G5143" s="856"/>
      <c r="H5143" s="829"/>
      <c r="I5143" s="829"/>
      <c r="J5143" s="829"/>
    </row>
    <row r="5144" s="820" customFormat="1" ht="12.75" spans="1:10">
      <c r="A5144" s="853" t="s">
        <v>336</v>
      </c>
      <c r="B5144" s="854" t="s">
        <v>11930</v>
      </c>
      <c r="C5144" s="855" t="s">
        <v>11931</v>
      </c>
      <c r="D5144" s="856" t="s">
        <v>11932</v>
      </c>
      <c r="E5144" s="856" t="s">
        <v>11933</v>
      </c>
      <c r="F5144" s="851" t="s">
        <v>6643</v>
      </c>
      <c r="G5144" s="856"/>
      <c r="H5144" s="829"/>
      <c r="I5144" s="829"/>
      <c r="J5144" s="829"/>
    </row>
    <row r="5145" s="820" customFormat="1" ht="12.75" spans="1:10">
      <c r="A5145" s="853"/>
      <c r="B5145" s="854" t="s">
        <v>11934</v>
      </c>
      <c r="C5145" s="855" t="s">
        <v>11935</v>
      </c>
      <c r="D5145" s="856"/>
      <c r="E5145" s="856" t="s">
        <v>11936</v>
      </c>
      <c r="F5145" s="851"/>
      <c r="G5145" s="856"/>
      <c r="H5145" s="829"/>
      <c r="I5145" s="829"/>
      <c r="J5145" s="829"/>
    </row>
    <row r="5146" s="820" customFormat="1" ht="12.75" spans="1:10">
      <c r="A5146" s="853" t="s">
        <v>336</v>
      </c>
      <c r="B5146" s="854" t="s">
        <v>11937</v>
      </c>
      <c r="C5146" s="855" t="s">
        <v>11938</v>
      </c>
      <c r="D5146" s="856" t="s">
        <v>11939</v>
      </c>
      <c r="E5146" s="856"/>
      <c r="F5146" s="851" t="s">
        <v>24</v>
      </c>
      <c r="G5146" s="856"/>
      <c r="H5146" s="829"/>
      <c r="I5146" s="829"/>
      <c r="J5146" s="829"/>
    </row>
    <row r="5147" s="820" customFormat="1" ht="12.75" spans="1:10">
      <c r="A5147" s="853" t="s">
        <v>336</v>
      </c>
      <c r="B5147" s="854" t="s">
        <v>11940</v>
      </c>
      <c r="C5147" s="855" t="s">
        <v>11941</v>
      </c>
      <c r="D5147" s="856" t="s">
        <v>11942</v>
      </c>
      <c r="E5147" s="856"/>
      <c r="F5147" s="851" t="s">
        <v>24</v>
      </c>
      <c r="G5147" s="856"/>
      <c r="H5147" s="829"/>
      <c r="I5147" s="829"/>
      <c r="J5147" s="829"/>
    </row>
    <row r="5148" s="820" customFormat="1" ht="24" spans="1:10">
      <c r="A5148" s="853" t="s">
        <v>336</v>
      </c>
      <c r="B5148" s="854" t="s">
        <v>11943</v>
      </c>
      <c r="C5148" s="855" t="s">
        <v>11944</v>
      </c>
      <c r="D5148" s="856" t="s">
        <v>11945</v>
      </c>
      <c r="E5148" s="856"/>
      <c r="F5148" s="851" t="s">
        <v>24</v>
      </c>
      <c r="G5148" s="856"/>
      <c r="H5148" s="829"/>
      <c r="I5148" s="829"/>
      <c r="J5148" s="829"/>
    </row>
    <row r="5149" s="820" customFormat="1" ht="12.75" spans="1:10">
      <c r="A5149" s="853" t="s">
        <v>336</v>
      </c>
      <c r="B5149" s="854" t="s">
        <v>11946</v>
      </c>
      <c r="C5149" s="855" t="s">
        <v>11947</v>
      </c>
      <c r="D5149" s="856" t="s">
        <v>11948</v>
      </c>
      <c r="E5149" s="856"/>
      <c r="F5149" s="851" t="s">
        <v>24</v>
      </c>
      <c r="G5149" s="856"/>
      <c r="H5149" s="829"/>
      <c r="I5149" s="829"/>
      <c r="J5149" s="829"/>
    </row>
    <row r="5150" s="820" customFormat="1" ht="12.75" spans="1:10">
      <c r="A5150" s="853" t="s">
        <v>336</v>
      </c>
      <c r="B5150" s="854" t="s">
        <v>11949</v>
      </c>
      <c r="C5150" s="855" t="s">
        <v>11950</v>
      </c>
      <c r="D5150" s="856" t="s">
        <v>11951</v>
      </c>
      <c r="E5150" s="856" t="s">
        <v>6784</v>
      </c>
      <c r="F5150" s="851" t="s">
        <v>24</v>
      </c>
      <c r="G5150" s="856"/>
      <c r="H5150" s="829"/>
      <c r="I5150" s="829"/>
      <c r="J5150" s="829"/>
    </row>
    <row r="5151" s="820" customFormat="1" ht="12.75" spans="1:10">
      <c r="A5151" s="853" t="s">
        <v>336</v>
      </c>
      <c r="B5151" s="854" t="s">
        <v>11952</v>
      </c>
      <c r="C5151" s="855" t="s">
        <v>11953</v>
      </c>
      <c r="D5151" s="856" t="s">
        <v>11954</v>
      </c>
      <c r="E5151" s="856" t="s">
        <v>11955</v>
      </c>
      <c r="F5151" s="851" t="s">
        <v>24</v>
      </c>
      <c r="G5151" s="856"/>
      <c r="H5151" s="829"/>
      <c r="I5151" s="829"/>
      <c r="J5151" s="829"/>
    </row>
    <row r="5152" s="820" customFormat="1" ht="12.75" spans="1:10">
      <c r="A5152" s="853" t="s">
        <v>336</v>
      </c>
      <c r="B5152" s="854" t="s">
        <v>11956</v>
      </c>
      <c r="C5152" s="855" t="s">
        <v>11957</v>
      </c>
      <c r="D5152" s="856" t="s">
        <v>11958</v>
      </c>
      <c r="E5152" s="856" t="s">
        <v>11955</v>
      </c>
      <c r="F5152" s="851" t="s">
        <v>24</v>
      </c>
      <c r="G5152" s="856"/>
      <c r="H5152" s="829"/>
      <c r="I5152" s="829"/>
      <c r="J5152" s="829"/>
    </row>
    <row r="5153" s="820" customFormat="1" ht="12.75" spans="1:10">
      <c r="A5153" s="853" t="s">
        <v>336</v>
      </c>
      <c r="B5153" s="854" t="s">
        <v>11959</v>
      </c>
      <c r="C5153" s="855" t="s">
        <v>11960</v>
      </c>
      <c r="D5153" s="856" t="s">
        <v>11961</v>
      </c>
      <c r="E5153" s="856" t="s">
        <v>11962</v>
      </c>
      <c r="F5153" s="851" t="s">
        <v>24</v>
      </c>
      <c r="G5153" s="856"/>
      <c r="H5153" s="829"/>
      <c r="I5153" s="829"/>
      <c r="J5153" s="829"/>
    </row>
    <row r="5154" s="820" customFormat="1" ht="12.75" spans="1:10">
      <c r="A5154" s="853" t="s">
        <v>336</v>
      </c>
      <c r="B5154" s="854" t="s">
        <v>11963</v>
      </c>
      <c r="C5154" s="855" t="s">
        <v>11964</v>
      </c>
      <c r="D5154" s="856" t="s">
        <v>11965</v>
      </c>
      <c r="E5154" s="856" t="s">
        <v>11966</v>
      </c>
      <c r="F5154" s="851" t="s">
        <v>24</v>
      </c>
      <c r="G5154" s="856"/>
      <c r="H5154" s="829"/>
      <c r="I5154" s="829"/>
      <c r="J5154" s="829"/>
    </row>
    <row r="5155" s="820" customFormat="1" ht="24" spans="1:10">
      <c r="A5155" s="853" t="s">
        <v>336</v>
      </c>
      <c r="B5155" s="854" t="s">
        <v>11967</v>
      </c>
      <c r="C5155" s="855" t="s">
        <v>11968</v>
      </c>
      <c r="D5155" s="856" t="s">
        <v>11969</v>
      </c>
      <c r="E5155" s="856" t="s">
        <v>11966</v>
      </c>
      <c r="F5155" s="851" t="s">
        <v>24</v>
      </c>
      <c r="G5155" s="856"/>
      <c r="H5155" s="829"/>
      <c r="I5155" s="829"/>
      <c r="J5155" s="829"/>
    </row>
    <row r="5156" s="820" customFormat="1" ht="12.75" spans="1:10">
      <c r="A5156" s="853" t="s">
        <v>336</v>
      </c>
      <c r="B5156" s="854" t="s">
        <v>11970</v>
      </c>
      <c r="C5156" s="855" t="s">
        <v>11971</v>
      </c>
      <c r="D5156" s="856" t="s">
        <v>11972</v>
      </c>
      <c r="E5156" s="856" t="s">
        <v>11966</v>
      </c>
      <c r="F5156" s="851" t="s">
        <v>24</v>
      </c>
      <c r="G5156" s="856"/>
      <c r="H5156" s="829"/>
      <c r="I5156" s="829"/>
      <c r="J5156" s="829"/>
    </row>
    <row r="5157" s="820" customFormat="1" ht="24" spans="1:10">
      <c r="A5157" s="853" t="s">
        <v>336</v>
      </c>
      <c r="B5157" s="854" t="s">
        <v>11973</v>
      </c>
      <c r="C5157" s="855" t="s">
        <v>11974</v>
      </c>
      <c r="D5157" s="856" t="s">
        <v>11975</v>
      </c>
      <c r="E5157" s="856" t="s">
        <v>11966</v>
      </c>
      <c r="F5157" s="851" t="s">
        <v>24</v>
      </c>
      <c r="G5157" s="856"/>
      <c r="H5157" s="829"/>
      <c r="I5157" s="829"/>
      <c r="J5157" s="829"/>
    </row>
    <row r="5158" s="820" customFormat="1" ht="24" spans="1:10">
      <c r="A5158" s="853" t="s">
        <v>336</v>
      </c>
      <c r="B5158" s="854" t="s">
        <v>11976</v>
      </c>
      <c r="C5158" s="855" t="s">
        <v>11977</v>
      </c>
      <c r="D5158" s="856" t="s">
        <v>11978</v>
      </c>
      <c r="E5158" s="856" t="s">
        <v>6784</v>
      </c>
      <c r="F5158" s="851" t="s">
        <v>24</v>
      </c>
      <c r="G5158" s="856"/>
      <c r="H5158" s="829"/>
      <c r="I5158" s="829"/>
      <c r="J5158" s="829"/>
    </row>
    <row r="5159" s="820" customFormat="1" ht="12.75" spans="1:10">
      <c r="A5159" s="853" t="s">
        <v>336</v>
      </c>
      <c r="B5159" s="854" t="s">
        <v>11979</v>
      </c>
      <c r="C5159" s="855" t="s">
        <v>11980</v>
      </c>
      <c r="D5159" s="856"/>
      <c r="E5159" s="856"/>
      <c r="F5159" s="851" t="s">
        <v>24</v>
      </c>
      <c r="G5159" s="856"/>
      <c r="H5159" s="829"/>
      <c r="I5159" s="829"/>
      <c r="J5159" s="829"/>
    </row>
    <row r="5160" s="820" customFormat="1" ht="12.75" spans="1:10">
      <c r="A5160" s="853" t="s">
        <v>336</v>
      </c>
      <c r="B5160" s="854" t="s">
        <v>11981</v>
      </c>
      <c r="C5160" s="855" t="s">
        <v>11982</v>
      </c>
      <c r="D5160" s="856" t="s">
        <v>11983</v>
      </c>
      <c r="E5160" s="856"/>
      <c r="F5160" s="851" t="s">
        <v>24</v>
      </c>
      <c r="G5160" s="859"/>
      <c r="H5160" s="829"/>
      <c r="I5160" s="829"/>
      <c r="J5160" s="829"/>
    </row>
    <row r="5161" s="820" customFormat="1" ht="12.75" spans="1:10">
      <c r="A5161" s="853" t="s">
        <v>336</v>
      </c>
      <c r="B5161" s="854" t="s">
        <v>11984</v>
      </c>
      <c r="C5161" s="862" t="s">
        <v>11985</v>
      </c>
      <c r="D5161" s="856" t="s">
        <v>11983</v>
      </c>
      <c r="E5161" s="856"/>
      <c r="F5161" s="851" t="s">
        <v>24</v>
      </c>
      <c r="G5161" s="856"/>
      <c r="H5161" s="829"/>
      <c r="I5161" s="829"/>
      <c r="J5161" s="829"/>
    </row>
    <row r="5162" s="820" customFormat="1" ht="12.75" spans="1:10">
      <c r="A5162" s="853" t="s">
        <v>336</v>
      </c>
      <c r="B5162" s="854" t="s">
        <v>11986</v>
      </c>
      <c r="C5162" s="855" t="s">
        <v>11987</v>
      </c>
      <c r="D5162" s="856" t="s">
        <v>11988</v>
      </c>
      <c r="E5162" s="856"/>
      <c r="F5162" s="851" t="s">
        <v>24</v>
      </c>
      <c r="G5162" s="856"/>
      <c r="H5162" s="829"/>
      <c r="I5162" s="829"/>
      <c r="J5162" s="829"/>
    </row>
    <row r="5163" s="820" customFormat="1" ht="24" spans="1:10">
      <c r="A5163" s="853" t="s">
        <v>336</v>
      </c>
      <c r="B5163" s="854" t="s">
        <v>11989</v>
      </c>
      <c r="C5163" s="855" t="s">
        <v>11990</v>
      </c>
      <c r="D5163" s="856" t="s">
        <v>11991</v>
      </c>
      <c r="E5163" s="856"/>
      <c r="F5163" s="851" t="s">
        <v>24</v>
      </c>
      <c r="G5163" s="856"/>
      <c r="H5163" s="829"/>
      <c r="I5163" s="829"/>
      <c r="J5163" s="829"/>
    </row>
    <row r="5164" s="820" customFormat="1" ht="12.75" spans="1:10">
      <c r="A5164" s="853" t="s">
        <v>336</v>
      </c>
      <c r="B5164" s="854" t="s">
        <v>11992</v>
      </c>
      <c r="C5164" s="855" t="s">
        <v>11993</v>
      </c>
      <c r="D5164" s="856"/>
      <c r="E5164" s="856"/>
      <c r="F5164" s="851" t="s">
        <v>24</v>
      </c>
      <c r="G5164" s="856"/>
      <c r="H5164" s="829"/>
      <c r="I5164" s="829"/>
      <c r="J5164" s="829"/>
    </row>
    <row r="5165" s="820" customFormat="1" ht="24" spans="1:10">
      <c r="A5165" s="853" t="s">
        <v>336</v>
      </c>
      <c r="B5165" s="854" t="s">
        <v>11994</v>
      </c>
      <c r="C5165" s="855" t="s">
        <v>11995</v>
      </c>
      <c r="D5165" s="856" t="s">
        <v>11996</v>
      </c>
      <c r="E5165" s="856"/>
      <c r="F5165" s="851" t="s">
        <v>24</v>
      </c>
      <c r="G5165" s="856"/>
      <c r="H5165" s="829"/>
      <c r="I5165" s="829"/>
      <c r="J5165" s="829"/>
    </row>
    <row r="5166" s="820" customFormat="1" ht="12.75" spans="1:10">
      <c r="A5166" s="853" t="s">
        <v>336</v>
      </c>
      <c r="B5166" s="854" t="s">
        <v>11997</v>
      </c>
      <c r="C5166" s="855" t="s">
        <v>11998</v>
      </c>
      <c r="D5166" s="859"/>
      <c r="E5166" s="856" t="s">
        <v>6784</v>
      </c>
      <c r="F5166" s="851" t="s">
        <v>24</v>
      </c>
      <c r="G5166" s="856"/>
      <c r="H5166" s="829"/>
      <c r="I5166" s="829"/>
      <c r="J5166" s="829"/>
    </row>
    <row r="5167" s="820" customFormat="1" ht="12.75" spans="1:10">
      <c r="A5167" s="853" t="s">
        <v>336</v>
      </c>
      <c r="B5167" s="854" t="s">
        <v>11999</v>
      </c>
      <c r="C5167" s="855" t="s">
        <v>12000</v>
      </c>
      <c r="D5167" s="856"/>
      <c r="E5167" s="856" t="s">
        <v>6784</v>
      </c>
      <c r="F5167" s="851" t="s">
        <v>24</v>
      </c>
      <c r="G5167" s="856"/>
      <c r="H5167" s="829"/>
      <c r="I5167" s="829"/>
      <c r="J5167" s="829"/>
    </row>
    <row r="5168" s="820" customFormat="1" ht="12.75" spans="1:10">
      <c r="A5168" s="853" t="s">
        <v>336</v>
      </c>
      <c r="B5168" s="854" t="s">
        <v>12001</v>
      </c>
      <c r="C5168" s="855" t="s">
        <v>12002</v>
      </c>
      <c r="D5168" s="856" t="s">
        <v>12003</v>
      </c>
      <c r="E5168" s="856" t="s">
        <v>6784</v>
      </c>
      <c r="F5168" s="851" t="s">
        <v>24</v>
      </c>
      <c r="G5168" s="856"/>
      <c r="H5168" s="829"/>
      <c r="I5168" s="829"/>
      <c r="J5168" s="829"/>
    </row>
    <row r="5169" s="820" customFormat="1" ht="24" spans="1:10">
      <c r="A5169" s="853" t="s">
        <v>336</v>
      </c>
      <c r="B5169" s="854" t="s">
        <v>12004</v>
      </c>
      <c r="C5169" s="855" t="s">
        <v>12005</v>
      </c>
      <c r="D5169" s="856" t="s">
        <v>12006</v>
      </c>
      <c r="E5169" s="856"/>
      <c r="F5169" s="851" t="s">
        <v>24</v>
      </c>
      <c r="G5169" s="856"/>
      <c r="H5169" s="829"/>
      <c r="I5169" s="829"/>
      <c r="J5169" s="829"/>
    </row>
    <row r="5170" s="820" customFormat="1" ht="12.75" spans="1:10">
      <c r="A5170" s="853" t="s">
        <v>336</v>
      </c>
      <c r="B5170" s="854" t="s">
        <v>12007</v>
      </c>
      <c r="C5170" s="855" t="s">
        <v>12008</v>
      </c>
      <c r="D5170" s="856" t="s">
        <v>12009</v>
      </c>
      <c r="E5170" s="856"/>
      <c r="F5170" s="851" t="s">
        <v>24</v>
      </c>
      <c r="G5170" s="856"/>
      <c r="H5170" s="829"/>
      <c r="I5170" s="829"/>
      <c r="J5170" s="829"/>
    </row>
    <row r="5171" s="820" customFormat="1" ht="12.75" spans="1:10">
      <c r="A5171" s="853" t="s">
        <v>336</v>
      </c>
      <c r="B5171" s="854" t="s">
        <v>12010</v>
      </c>
      <c r="C5171" s="855" t="s">
        <v>12011</v>
      </c>
      <c r="D5171" s="856" t="s">
        <v>12012</v>
      </c>
      <c r="E5171" s="856" t="s">
        <v>6784</v>
      </c>
      <c r="F5171" s="851" t="s">
        <v>24</v>
      </c>
      <c r="G5171" s="856"/>
      <c r="H5171" s="829"/>
      <c r="I5171" s="829"/>
      <c r="J5171" s="829"/>
    </row>
    <row r="5172" s="820" customFormat="1" ht="24" spans="1:10">
      <c r="A5172" s="853" t="s">
        <v>336</v>
      </c>
      <c r="B5172" s="854" t="s">
        <v>12013</v>
      </c>
      <c r="C5172" s="855" t="s">
        <v>12014</v>
      </c>
      <c r="D5172" s="856" t="s">
        <v>12015</v>
      </c>
      <c r="E5172" s="856"/>
      <c r="F5172" s="851" t="s">
        <v>24</v>
      </c>
      <c r="G5172" s="856"/>
      <c r="H5172" s="829"/>
      <c r="I5172" s="829"/>
      <c r="J5172" s="829"/>
    </row>
    <row r="5173" s="820" customFormat="1" ht="24" spans="1:10">
      <c r="A5173" s="853" t="s">
        <v>336</v>
      </c>
      <c r="B5173" s="854" t="s">
        <v>12016</v>
      </c>
      <c r="C5173" s="855" t="s">
        <v>12017</v>
      </c>
      <c r="D5173" s="856" t="s">
        <v>12018</v>
      </c>
      <c r="E5173" s="856"/>
      <c r="F5173" s="851" t="s">
        <v>24</v>
      </c>
      <c r="G5173" s="856"/>
      <c r="H5173" s="829"/>
      <c r="I5173" s="829"/>
      <c r="J5173" s="829"/>
    </row>
    <row r="5174" s="820" customFormat="1" ht="24" spans="1:10">
      <c r="A5174" s="853" t="s">
        <v>336</v>
      </c>
      <c r="B5174" s="854" t="s">
        <v>12019</v>
      </c>
      <c r="C5174" s="855" t="s">
        <v>12020</v>
      </c>
      <c r="D5174" s="856" t="s">
        <v>12021</v>
      </c>
      <c r="E5174" s="856"/>
      <c r="F5174" s="851" t="s">
        <v>24</v>
      </c>
      <c r="G5174" s="856"/>
      <c r="H5174" s="829"/>
      <c r="I5174" s="829"/>
      <c r="J5174" s="829"/>
    </row>
    <row r="5175" s="820" customFormat="1" ht="12.75" spans="1:10">
      <c r="A5175" s="853" t="s">
        <v>336</v>
      </c>
      <c r="B5175" s="854" t="s">
        <v>12022</v>
      </c>
      <c r="C5175" s="855" t="s">
        <v>12023</v>
      </c>
      <c r="D5175" s="856" t="s">
        <v>12024</v>
      </c>
      <c r="E5175" s="856"/>
      <c r="F5175" s="851" t="s">
        <v>24</v>
      </c>
      <c r="G5175" s="856"/>
      <c r="H5175" s="829"/>
      <c r="I5175" s="829"/>
      <c r="J5175" s="829"/>
    </row>
    <row r="5176" s="820" customFormat="1" ht="12.75" spans="1:10">
      <c r="A5176" s="853" t="s">
        <v>336</v>
      </c>
      <c r="B5176" s="854" t="s">
        <v>12025</v>
      </c>
      <c r="C5176" s="855" t="s">
        <v>12026</v>
      </c>
      <c r="D5176" s="856" t="s">
        <v>12027</v>
      </c>
      <c r="E5176" s="856"/>
      <c r="F5176" s="851" t="s">
        <v>24</v>
      </c>
      <c r="G5176" s="856"/>
      <c r="H5176" s="829"/>
      <c r="I5176" s="829"/>
      <c r="J5176" s="829"/>
    </row>
    <row r="5177" s="820" customFormat="1" ht="24" spans="1:10">
      <c r="A5177" s="853" t="s">
        <v>336</v>
      </c>
      <c r="B5177" s="854" t="s">
        <v>12028</v>
      </c>
      <c r="C5177" s="855" t="s">
        <v>12029</v>
      </c>
      <c r="D5177" s="856" t="s">
        <v>12030</v>
      </c>
      <c r="E5177" s="856"/>
      <c r="F5177" s="851" t="s">
        <v>24</v>
      </c>
      <c r="G5177" s="856"/>
      <c r="H5177" s="829"/>
      <c r="I5177" s="829"/>
      <c r="J5177" s="829"/>
    </row>
    <row r="5178" s="820" customFormat="1" ht="12.75" spans="1:10">
      <c r="A5178" s="853" t="s">
        <v>336</v>
      </c>
      <c r="B5178" s="854" t="s">
        <v>12031</v>
      </c>
      <c r="C5178" s="855" t="s">
        <v>12032</v>
      </c>
      <c r="D5178" s="856" t="s">
        <v>12033</v>
      </c>
      <c r="E5178" s="856"/>
      <c r="F5178" s="851" t="s">
        <v>752</v>
      </c>
      <c r="G5178" s="856"/>
      <c r="H5178" s="829"/>
      <c r="I5178" s="829"/>
      <c r="J5178" s="829"/>
    </row>
    <row r="5179" s="820" customFormat="1" ht="12.75" spans="1:10">
      <c r="A5179" s="853" t="s">
        <v>336</v>
      </c>
      <c r="B5179" s="854" t="s">
        <v>12034</v>
      </c>
      <c r="C5179" s="855" t="s">
        <v>12035</v>
      </c>
      <c r="D5179" s="859"/>
      <c r="E5179" s="856"/>
      <c r="F5179" s="851" t="s">
        <v>24</v>
      </c>
      <c r="G5179" s="856"/>
      <c r="H5179" s="829"/>
      <c r="I5179" s="829"/>
      <c r="J5179" s="829"/>
    </row>
    <row r="5180" s="820" customFormat="1" ht="12.75" spans="1:10">
      <c r="A5180" s="853" t="s">
        <v>336</v>
      </c>
      <c r="B5180" s="854" t="s">
        <v>12036</v>
      </c>
      <c r="C5180" s="862" t="s">
        <v>12037</v>
      </c>
      <c r="D5180" s="856"/>
      <c r="E5180" s="856"/>
      <c r="F5180" s="851" t="s">
        <v>24</v>
      </c>
      <c r="G5180" s="856"/>
      <c r="H5180" s="829"/>
      <c r="I5180" s="829"/>
      <c r="J5180" s="829"/>
    </row>
    <row r="5181" s="820" customFormat="1" ht="12.75" spans="1:10">
      <c r="A5181" s="853" t="s">
        <v>336</v>
      </c>
      <c r="B5181" s="854" t="s">
        <v>12038</v>
      </c>
      <c r="C5181" s="855" t="s">
        <v>12039</v>
      </c>
      <c r="D5181" s="859"/>
      <c r="E5181" s="856"/>
      <c r="F5181" s="851" t="s">
        <v>24</v>
      </c>
      <c r="G5181" s="859"/>
      <c r="H5181" s="829"/>
      <c r="I5181" s="829"/>
      <c r="J5181" s="829"/>
    </row>
    <row r="5182" s="820" customFormat="1" ht="12.75" spans="1:10">
      <c r="A5182" s="853" t="s">
        <v>336</v>
      </c>
      <c r="B5182" s="854" t="s">
        <v>12040</v>
      </c>
      <c r="C5182" s="862" t="s">
        <v>12041</v>
      </c>
      <c r="D5182" s="856"/>
      <c r="E5182" s="856"/>
      <c r="F5182" s="851" t="s">
        <v>24</v>
      </c>
      <c r="G5182" s="856"/>
      <c r="H5182" s="829"/>
      <c r="I5182" s="829"/>
      <c r="J5182" s="829"/>
    </row>
    <row r="5183" s="820" customFormat="1" ht="12.75" spans="1:10">
      <c r="A5183" s="853" t="s">
        <v>336</v>
      </c>
      <c r="B5183" s="854" t="s">
        <v>12042</v>
      </c>
      <c r="C5183" s="862" t="s">
        <v>12043</v>
      </c>
      <c r="D5183" s="856"/>
      <c r="E5183" s="856"/>
      <c r="F5183" s="851" t="s">
        <v>24</v>
      </c>
      <c r="G5183" s="856"/>
      <c r="H5183" s="829"/>
      <c r="I5183" s="829"/>
      <c r="J5183" s="829"/>
    </row>
    <row r="5184" s="820" customFormat="1" ht="12.75" spans="1:10">
      <c r="A5184" s="853" t="s">
        <v>336</v>
      </c>
      <c r="B5184" s="854" t="s">
        <v>12044</v>
      </c>
      <c r="C5184" s="862" t="s">
        <v>12045</v>
      </c>
      <c r="D5184" s="856"/>
      <c r="E5184" s="856"/>
      <c r="F5184" s="851" t="s">
        <v>24</v>
      </c>
      <c r="G5184" s="856"/>
      <c r="H5184" s="829"/>
      <c r="I5184" s="829"/>
      <c r="J5184" s="829"/>
    </row>
    <row r="5185" s="820" customFormat="1" ht="12.75" spans="1:10">
      <c r="A5185" s="853" t="s">
        <v>336</v>
      </c>
      <c r="B5185" s="854" t="s">
        <v>12046</v>
      </c>
      <c r="C5185" s="855" t="s">
        <v>12047</v>
      </c>
      <c r="D5185" s="856" t="s">
        <v>8000</v>
      </c>
      <c r="E5185" s="856" t="s">
        <v>6784</v>
      </c>
      <c r="F5185" s="851" t="s">
        <v>24</v>
      </c>
      <c r="G5185" s="859"/>
      <c r="H5185" s="829"/>
      <c r="I5185" s="829"/>
      <c r="J5185" s="829"/>
    </row>
    <row r="5186" s="820" customFormat="1" ht="12.75" spans="1:10">
      <c r="A5186" s="853" t="s">
        <v>336</v>
      </c>
      <c r="B5186" s="854" t="s">
        <v>12048</v>
      </c>
      <c r="C5186" s="862" t="s">
        <v>12049</v>
      </c>
      <c r="D5186" s="856" t="s">
        <v>12050</v>
      </c>
      <c r="E5186" s="856" t="s">
        <v>6784</v>
      </c>
      <c r="F5186" s="851" t="s">
        <v>24</v>
      </c>
      <c r="G5186" s="856"/>
      <c r="H5186" s="829"/>
      <c r="I5186" s="829"/>
      <c r="J5186" s="829"/>
    </row>
    <row r="5187" s="820" customFormat="1" ht="12.75" spans="1:10">
      <c r="A5187" s="853" t="s">
        <v>336</v>
      </c>
      <c r="B5187" s="854" t="s">
        <v>12051</v>
      </c>
      <c r="C5187" s="855" t="s">
        <v>12052</v>
      </c>
      <c r="D5187" s="856"/>
      <c r="E5187" s="856"/>
      <c r="F5187" s="851" t="s">
        <v>24</v>
      </c>
      <c r="G5187" s="856"/>
      <c r="H5187" s="829"/>
      <c r="I5187" s="829"/>
      <c r="J5187" s="829"/>
    </row>
    <row r="5188" s="820" customFormat="1" ht="12.75" spans="1:10">
      <c r="A5188" s="853" t="s">
        <v>336</v>
      </c>
      <c r="B5188" s="854" t="s">
        <v>12053</v>
      </c>
      <c r="C5188" s="855" t="s">
        <v>12054</v>
      </c>
      <c r="D5188" s="856"/>
      <c r="E5188" s="856" t="s">
        <v>11072</v>
      </c>
      <c r="F5188" s="851" t="s">
        <v>24</v>
      </c>
      <c r="G5188" s="856"/>
      <c r="H5188" s="829"/>
      <c r="I5188" s="829"/>
      <c r="J5188" s="829"/>
    </row>
    <row r="5189" s="820" customFormat="1" ht="12.75" spans="1:10">
      <c r="A5189" s="853" t="s">
        <v>336</v>
      </c>
      <c r="B5189" s="854" t="s">
        <v>12055</v>
      </c>
      <c r="C5189" s="855" t="s">
        <v>12056</v>
      </c>
      <c r="D5189" s="856"/>
      <c r="E5189" s="856"/>
      <c r="F5189" s="851" t="s">
        <v>24</v>
      </c>
      <c r="G5189" s="856"/>
      <c r="H5189" s="829"/>
      <c r="I5189" s="829"/>
      <c r="J5189" s="829"/>
    </row>
    <row r="5190" s="820" customFormat="1" ht="12.75" spans="1:10">
      <c r="A5190" s="853" t="s">
        <v>336</v>
      </c>
      <c r="B5190" s="854" t="s">
        <v>12057</v>
      </c>
      <c r="C5190" s="855" t="s">
        <v>12058</v>
      </c>
      <c r="D5190" s="856" t="s">
        <v>12059</v>
      </c>
      <c r="E5190" s="856"/>
      <c r="F5190" s="851" t="s">
        <v>24</v>
      </c>
      <c r="G5190" s="856"/>
      <c r="H5190" s="829"/>
      <c r="I5190" s="829"/>
      <c r="J5190" s="829"/>
    </row>
    <row r="5191" s="820" customFormat="1" ht="12.75" spans="1:10">
      <c r="A5191" s="853" t="s">
        <v>336</v>
      </c>
      <c r="B5191" s="854" t="s">
        <v>12060</v>
      </c>
      <c r="C5191" s="855" t="s">
        <v>12061</v>
      </c>
      <c r="D5191" s="856" t="s">
        <v>12059</v>
      </c>
      <c r="E5191" s="856"/>
      <c r="F5191" s="851" t="s">
        <v>24</v>
      </c>
      <c r="G5191" s="856"/>
      <c r="H5191" s="829"/>
      <c r="I5191" s="829"/>
      <c r="J5191" s="829"/>
    </row>
    <row r="5192" s="820" customFormat="1" ht="12.75" spans="1:10">
      <c r="A5192" s="853" t="s">
        <v>59</v>
      </c>
      <c r="B5192" s="854" t="s">
        <v>12062</v>
      </c>
      <c r="C5192" s="855" t="s">
        <v>12063</v>
      </c>
      <c r="D5192" s="859"/>
      <c r="E5192" s="856"/>
      <c r="F5192" s="851" t="s">
        <v>24</v>
      </c>
      <c r="G5192" s="856"/>
      <c r="H5192" s="829"/>
      <c r="I5192" s="829"/>
      <c r="J5192" s="829"/>
    </row>
    <row r="5193" s="820" customFormat="1" ht="12.75" spans="1:10">
      <c r="A5193" s="853" t="s">
        <v>336</v>
      </c>
      <c r="B5193" s="854" t="s">
        <v>12064</v>
      </c>
      <c r="C5193" s="862" t="s">
        <v>12065</v>
      </c>
      <c r="D5193" s="856"/>
      <c r="E5193" s="856"/>
      <c r="F5193" s="851" t="s">
        <v>24</v>
      </c>
      <c r="G5193" s="856"/>
      <c r="H5193" s="829"/>
      <c r="I5193" s="829"/>
      <c r="J5193" s="829"/>
    </row>
    <row r="5194" s="820" customFormat="1" ht="12.75" spans="1:10">
      <c r="A5194" s="853" t="s">
        <v>59</v>
      </c>
      <c r="B5194" s="854" t="s">
        <v>12066</v>
      </c>
      <c r="C5194" s="862" t="s">
        <v>12067</v>
      </c>
      <c r="D5194" s="856"/>
      <c r="E5194" s="856"/>
      <c r="F5194" s="851" t="s">
        <v>24</v>
      </c>
      <c r="G5194" s="856"/>
      <c r="H5194" s="829"/>
      <c r="I5194" s="829"/>
      <c r="J5194" s="829"/>
    </row>
    <row r="5195" s="820" customFormat="1" ht="12.75" spans="1:10">
      <c r="A5195" s="853"/>
      <c r="B5195" s="854" t="s">
        <v>12068</v>
      </c>
      <c r="C5195" s="855" t="s">
        <v>12069</v>
      </c>
      <c r="D5195" s="856" t="s">
        <v>12070</v>
      </c>
      <c r="E5195" s="856" t="s">
        <v>12071</v>
      </c>
      <c r="F5195" s="851"/>
      <c r="G5195" s="856"/>
      <c r="H5195" s="829"/>
      <c r="I5195" s="829"/>
      <c r="J5195" s="829"/>
    </row>
    <row r="5196" s="820" customFormat="1" ht="12.75" spans="1:10">
      <c r="A5196" s="853" t="s">
        <v>336</v>
      </c>
      <c r="B5196" s="854" t="s">
        <v>12072</v>
      </c>
      <c r="C5196" s="855" t="s">
        <v>12073</v>
      </c>
      <c r="D5196" s="856" t="s">
        <v>12074</v>
      </c>
      <c r="E5196" s="856"/>
      <c r="F5196" s="851" t="s">
        <v>24</v>
      </c>
      <c r="G5196" s="856"/>
      <c r="H5196" s="829"/>
      <c r="I5196" s="829"/>
      <c r="J5196" s="829"/>
    </row>
    <row r="5197" s="820" customFormat="1" ht="12.75" spans="1:10">
      <c r="A5197" s="853" t="s">
        <v>336</v>
      </c>
      <c r="B5197" s="854" t="s">
        <v>12075</v>
      </c>
      <c r="C5197" s="855" t="s">
        <v>12076</v>
      </c>
      <c r="D5197" s="856"/>
      <c r="E5197" s="856"/>
      <c r="F5197" s="851" t="s">
        <v>24</v>
      </c>
      <c r="G5197" s="856"/>
      <c r="H5197" s="829"/>
      <c r="I5197" s="829"/>
      <c r="J5197" s="829"/>
    </row>
    <row r="5198" s="820" customFormat="1" ht="12.75" spans="1:10">
      <c r="A5198" s="853" t="s">
        <v>336</v>
      </c>
      <c r="B5198" s="854" t="s">
        <v>12077</v>
      </c>
      <c r="C5198" s="855" t="s">
        <v>12078</v>
      </c>
      <c r="D5198" s="856"/>
      <c r="E5198" s="856"/>
      <c r="F5198" s="851" t="s">
        <v>24</v>
      </c>
      <c r="G5198" s="856"/>
      <c r="H5198" s="829"/>
      <c r="I5198" s="829"/>
      <c r="J5198" s="829"/>
    </row>
    <row r="5199" s="820" customFormat="1" ht="12.75" spans="1:10">
      <c r="A5199" s="853" t="s">
        <v>336</v>
      </c>
      <c r="B5199" s="854" t="s">
        <v>12079</v>
      </c>
      <c r="C5199" s="855" t="s">
        <v>12080</v>
      </c>
      <c r="D5199" s="859"/>
      <c r="E5199" s="856"/>
      <c r="F5199" s="851" t="s">
        <v>24</v>
      </c>
      <c r="G5199" s="856"/>
      <c r="H5199" s="829"/>
      <c r="I5199" s="829"/>
      <c r="J5199" s="829"/>
    </row>
    <row r="5200" s="820" customFormat="1" ht="12.75" spans="1:10">
      <c r="A5200" s="853" t="s">
        <v>336</v>
      </c>
      <c r="B5200" s="854" t="s">
        <v>12081</v>
      </c>
      <c r="C5200" s="855" t="s">
        <v>12082</v>
      </c>
      <c r="D5200" s="856"/>
      <c r="E5200" s="856"/>
      <c r="F5200" s="851" t="s">
        <v>24</v>
      </c>
      <c r="G5200" s="856"/>
      <c r="H5200" s="829"/>
      <c r="I5200" s="829"/>
      <c r="J5200" s="829"/>
    </row>
    <row r="5201" s="820" customFormat="1" ht="12.75" spans="1:10">
      <c r="A5201" s="853" t="s">
        <v>336</v>
      </c>
      <c r="B5201" s="854" t="s">
        <v>12083</v>
      </c>
      <c r="C5201" s="855" t="s">
        <v>12084</v>
      </c>
      <c r="D5201" s="856"/>
      <c r="E5201" s="856"/>
      <c r="F5201" s="851" t="s">
        <v>24</v>
      </c>
      <c r="G5201" s="856"/>
      <c r="H5201" s="829"/>
      <c r="I5201" s="829"/>
      <c r="J5201" s="829"/>
    </row>
    <row r="5202" s="820" customFormat="1" ht="12.75" spans="1:10">
      <c r="A5202" s="853" t="s">
        <v>336</v>
      </c>
      <c r="B5202" s="854" t="s">
        <v>12085</v>
      </c>
      <c r="C5202" s="855" t="s">
        <v>12086</v>
      </c>
      <c r="D5202" s="856"/>
      <c r="E5202" s="856"/>
      <c r="F5202" s="851" t="s">
        <v>24</v>
      </c>
      <c r="G5202" s="856"/>
      <c r="H5202" s="829"/>
      <c r="I5202" s="829"/>
      <c r="J5202" s="829"/>
    </row>
    <row r="5203" s="820" customFormat="1" ht="12.75" spans="1:10">
      <c r="A5203" s="853" t="s">
        <v>336</v>
      </c>
      <c r="B5203" s="854" t="s">
        <v>12087</v>
      </c>
      <c r="C5203" s="855" t="s">
        <v>12088</v>
      </c>
      <c r="D5203" s="856"/>
      <c r="E5203" s="856"/>
      <c r="F5203" s="851" t="s">
        <v>24</v>
      </c>
      <c r="G5203" s="856"/>
      <c r="H5203" s="829"/>
      <c r="I5203" s="829"/>
      <c r="J5203" s="829"/>
    </row>
    <row r="5204" s="820" customFormat="1" ht="12.75" spans="1:10">
      <c r="A5204" s="853" t="s">
        <v>336</v>
      </c>
      <c r="B5204" s="854" t="s">
        <v>12089</v>
      </c>
      <c r="C5204" s="855" t="s">
        <v>12090</v>
      </c>
      <c r="D5204" s="856"/>
      <c r="E5204" s="856"/>
      <c r="F5204" s="851" t="s">
        <v>24</v>
      </c>
      <c r="G5204" s="856"/>
      <c r="H5204" s="829"/>
      <c r="I5204" s="829"/>
      <c r="J5204" s="829"/>
    </row>
    <row r="5205" s="820" customFormat="1" ht="12.75" spans="1:10">
      <c r="A5205" s="853" t="s">
        <v>336</v>
      </c>
      <c r="B5205" s="854" t="s">
        <v>12091</v>
      </c>
      <c r="C5205" s="855" t="s">
        <v>12092</v>
      </c>
      <c r="D5205" s="856"/>
      <c r="E5205" s="856"/>
      <c r="F5205" s="851" t="s">
        <v>24</v>
      </c>
      <c r="G5205" s="859"/>
      <c r="H5205" s="829"/>
      <c r="I5205" s="829"/>
      <c r="J5205" s="829"/>
    </row>
    <row r="5206" s="820" customFormat="1" ht="12.75" spans="1:10">
      <c r="A5206" s="853" t="s">
        <v>336</v>
      </c>
      <c r="B5206" s="854" t="s">
        <v>12093</v>
      </c>
      <c r="C5206" s="862" t="s">
        <v>12094</v>
      </c>
      <c r="D5206" s="856"/>
      <c r="E5206" s="856"/>
      <c r="F5206" s="851" t="s">
        <v>24</v>
      </c>
      <c r="G5206" s="856"/>
      <c r="H5206" s="829"/>
      <c r="I5206" s="829"/>
      <c r="J5206" s="829"/>
    </row>
    <row r="5207" s="820" customFormat="1" ht="12.75" spans="1:10">
      <c r="A5207" s="853" t="s">
        <v>336</v>
      </c>
      <c r="B5207" s="854" t="s">
        <v>12095</v>
      </c>
      <c r="C5207" s="855" t="s">
        <v>12096</v>
      </c>
      <c r="D5207" s="856" t="s">
        <v>12097</v>
      </c>
      <c r="E5207" s="856" t="s">
        <v>11023</v>
      </c>
      <c r="F5207" s="851" t="s">
        <v>24</v>
      </c>
      <c r="G5207" s="856"/>
      <c r="H5207" s="829"/>
      <c r="I5207" s="829"/>
      <c r="J5207" s="829"/>
    </row>
    <row r="5208" s="820" customFormat="1" ht="12.75" spans="1:10">
      <c r="A5208" s="853" t="s">
        <v>336</v>
      </c>
      <c r="B5208" s="854" t="s">
        <v>12098</v>
      </c>
      <c r="C5208" s="855" t="s">
        <v>12099</v>
      </c>
      <c r="D5208" s="856" t="s">
        <v>12100</v>
      </c>
      <c r="E5208" s="856"/>
      <c r="F5208" s="851" t="s">
        <v>24</v>
      </c>
      <c r="G5208" s="856"/>
      <c r="H5208" s="829"/>
      <c r="I5208" s="829"/>
      <c r="J5208" s="829"/>
    </row>
    <row r="5209" s="820" customFormat="1" ht="12.75" spans="1:10">
      <c r="A5209" s="853" t="s">
        <v>336</v>
      </c>
      <c r="B5209" s="854" t="s">
        <v>12101</v>
      </c>
      <c r="C5209" s="855" t="s">
        <v>12102</v>
      </c>
      <c r="D5209" s="856" t="s">
        <v>12103</v>
      </c>
      <c r="E5209" s="856"/>
      <c r="F5209" s="851" t="s">
        <v>24</v>
      </c>
      <c r="G5209" s="859"/>
      <c r="H5209" s="829"/>
      <c r="I5209" s="829"/>
      <c r="J5209" s="829"/>
    </row>
    <row r="5210" s="820" customFormat="1" ht="12.75" spans="1:10">
      <c r="A5210" s="853" t="s">
        <v>336</v>
      </c>
      <c r="B5210" s="854" t="s">
        <v>12104</v>
      </c>
      <c r="C5210" s="862" t="s">
        <v>12105</v>
      </c>
      <c r="D5210" s="856" t="s">
        <v>12103</v>
      </c>
      <c r="E5210" s="856"/>
      <c r="F5210" s="851" t="s">
        <v>24</v>
      </c>
      <c r="G5210" s="856"/>
      <c r="H5210" s="829"/>
      <c r="I5210" s="829"/>
      <c r="J5210" s="829"/>
    </row>
    <row r="5211" s="820" customFormat="1" ht="24" spans="1:10">
      <c r="A5211" s="853" t="s">
        <v>336</v>
      </c>
      <c r="B5211" s="854" t="s">
        <v>12106</v>
      </c>
      <c r="C5211" s="855" t="s">
        <v>12107</v>
      </c>
      <c r="D5211" s="856" t="s">
        <v>12108</v>
      </c>
      <c r="E5211" s="856"/>
      <c r="F5211" s="851" t="s">
        <v>24</v>
      </c>
      <c r="G5211" s="859"/>
      <c r="H5211" s="829"/>
      <c r="I5211" s="829"/>
      <c r="J5211" s="829"/>
    </row>
    <row r="5212" s="820" customFormat="1" ht="24" spans="1:10">
      <c r="A5212" s="853" t="s">
        <v>336</v>
      </c>
      <c r="B5212" s="854" t="s">
        <v>12109</v>
      </c>
      <c r="C5212" s="862" t="s">
        <v>12110</v>
      </c>
      <c r="D5212" s="856" t="s">
        <v>12108</v>
      </c>
      <c r="E5212" s="856"/>
      <c r="F5212" s="851" t="s">
        <v>24</v>
      </c>
      <c r="G5212" s="856"/>
      <c r="H5212" s="829"/>
      <c r="I5212" s="829"/>
      <c r="J5212" s="829"/>
    </row>
    <row r="5213" s="820" customFormat="1" ht="12.75" spans="1:10">
      <c r="A5213" s="853" t="s">
        <v>336</v>
      </c>
      <c r="B5213" s="854" t="s">
        <v>12111</v>
      </c>
      <c r="C5213" s="855" t="s">
        <v>12112</v>
      </c>
      <c r="D5213" s="856" t="s">
        <v>12113</v>
      </c>
      <c r="E5213" s="856"/>
      <c r="F5213" s="851" t="s">
        <v>24</v>
      </c>
      <c r="G5213" s="856"/>
      <c r="H5213" s="829"/>
      <c r="I5213" s="829"/>
      <c r="J5213" s="829"/>
    </row>
    <row r="5214" s="820" customFormat="1" ht="12.75" spans="1:10">
      <c r="A5214" s="853" t="s">
        <v>336</v>
      </c>
      <c r="B5214" s="854" t="s">
        <v>12114</v>
      </c>
      <c r="C5214" s="855" t="s">
        <v>12115</v>
      </c>
      <c r="D5214" s="856" t="s">
        <v>12116</v>
      </c>
      <c r="E5214" s="856"/>
      <c r="F5214" s="851" t="s">
        <v>24</v>
      </c>
      <c r="G5214" s="856"/>
      <c r="H5214" s="829"/>
      <c r="I5214" s="829"/>
      <c r="J5214" s="829"/>
    </row>
    <row r="5215" s="820" customFormat="1" ht="12.75" spans="1:10">
      <c r="A5215" s="853" t="s">
        <v>336</v>
      </c>
      <c r="B5215" s="854" t="s">
        <v>12117</v>
      </c>
      <c r="C5215" s="855" t="s">
        <v>12118</v>
      </c>
      <c r="D5215" s="856" t="s">
        <v>12119</v>
      </c>
      <c r="E5215" s="856"/>
      <c r="F5215" s="851" t="s">
        <v>24</v>
      </c>
      <c r="G5215" s="856"/>
      <c r="H5215" s="829"/>
      <c r="I5215" s="829"/>
      <c r="J5215" s="829"/>
    </row>
    <row r="5216" s="820" customFormat="1" ht="12.75" spans="1:10">
      <c r="A5216" s="853" t="s">
        <v>336</v>
      </c>
      <c r="B5216" s="854" t="s">
        <v>12120</v>
      </c>
      <c r="C5216" s="855" t="s">
        <v>12121</v>
      </c>
      <c r="D5216" s="856" t="s">
        <v>12122</v>
      </c>
      <c r="E5216" s="856"/>
      <c r="F5216" s="851" t="s">
        <v>24</v>
      </c>
      <c r="G5216" s="859"/>
      <c r="H5216" s="829"/>
      <c r="I5216" s="829"/>
      <c r="J5216" s="829"/>
    </row>
    <row r="5217" s="820" customFormat="1" ht="12.75" spans="1:10">
      <c r="A5217" s="853" t="s">
        <v>336</v>
      </c>
      <c r="B5217" s="854" t="s">
        <v>12123</v>
      </c>
      <c r="C5217" s="862" t="s">
        <v>12124</v>
      </c>
      <c r="D5217" s="856" t="s">
        <v>12125</v>
      </c>
      <c r="E5217" s="861"/>
      <c r="F5217" s="851" t="s">
        <v>24</v>
      </c>
      <c r="G5217" s="861"/>
      <c r="H5217" s="829"/>
      <c r="I5217" s="829"/>
      <c r="J5217" s="829"/>
    </row>
    <row r="5218" s="820" customFormat="1" ht="12.75" spans="1:10">
      <c r="A5218" s="853" t="s">
        <v>336</v>
      </c>
      <c r="B5218" s="854" t="s">
        <v>12126</v>
      </c>
      <c r="C5218" s="855" t="s">
        <v>12127</v>
      </c>
      <c r="D5218" s="856" t="s">
        <v>12128</v>
      </c>
      <c r="E5218" s="856"/>
      <c r="F5218" s="851" t="s">
        <v>24</v>
      </c>
      <c r="G5218" s="859"/>
      <c r="H5218" s="829"/>
      <c r="I5218" s="829"/>
      <c r="J5218" s="829"/>
    </row>
    <row r="5219" s="820" customFormat="1" ht="12.75" spans="1:10">
      <c r="A5219" s="853" t="s">
        <v>336</v>
      </c>
      <c r="B5219" s="854" t="s">
        <v>12129</v>
      </c>
      <c r="C5219" s="862" t="s">
        <v>12130</v>
      </c>
      <c r="D5219" s="856" t="s">
        <v>12128</v>
      </c>
      <c r="E5219" s="856"/>
      <c r="F5219" s="851" t="s">
        <v>24</v>
      </c>
      <c r="G5219" s="856"/>
      <c r="H5219" s="829"/>
      <c r="I5219" s="829"/>
      <c r="J5219" s="829"/>
    </row>
    <row r="5220" s="820" customFormat="1" ht="12.75" spans="1:10">
      <c r="A5220" s="853" t="s">
        <v>336</v>
      </c>
      <c r="B5220" s="854" t="s">
        <v>12131</v>
      </c>
      <c r="C5220" s="855" t="s">
        <v>12132</v>
      </c>
      <c r="D5220" s="856" t="s">
        <v>12133</v>
      </c>
      <c r="E5220" s="856"/>
      <c r="F5220" s="851" t="s">
        <v>24</v>
      </c>
      <c r="G5220" s="859"/>
      <c r="H5220" s="829"/>
      <c r="I5220" s="829"/>
      <c r="J5220" s="829"/>
    </row>
    <row r="5221" s="820" customFormat="1" ht="12.75" spans="1:10">
      <c r="A5221" s="853" t="s">
        <v>336</v>
      </c>
      <c r="B5221" s="854" t="s">
        <v>12134</v>
      </c>
      <c r="C5221" s="862" t="s">
        <v>12135</v>
      </c>
      <c r="D5221" s="856" t="s">
        <v>12133</v>
      </c>
      <c r="E5221" s="856"/>
      <c r="F5221" s="851" t="s">
        <v>24</v>
      </c>
      <c r="G5221" s="856"/>
      <c r="H5221" s="829"/>
      <c r="I5221" s="829"/>
      <c r="J5221" s="829"/>
    </row>
    <row r="5222" s="820" customFormat="1" ht="12.75" spans="1:10">
      <c r="A5222" s="853" t="s">
        <v>336</v>
      </c>
      <c r="B5222" s="854" t="s">
        <v>12136</v>
      </c>
      <c r="C5222" s="855" t="s">
        <v>12137</v>
      </c>
      <c r="D5222" s="856" t="s">
        <v>12138</v>
      </c>
      <c r="E5222" s="856"/>
      <c r="F5222" s="851" t="s">
        <v>24</v>
      </c>
      <c r="G5222" s="859"/>
      <c r="H5222" s="829"/>
      <c r="I5222" s="829"/>
      <c r="J5222" s="829"/>
    </row>
    <row r="5223" s="820" customFormat="1" ht="12.75" spans="1:10">
      <c r="A5223" s="853" t="s">
        <v>336</v>
      </c>
      <c r="B5223" s="854" t="s">
        <v>12139</v>
      </c>
      <c r="C5223" s="862" t="s">
        <v>12140</v>
      </c>
      <c r="D5223" s="856" t="s">
        <v>12138</v>
      </c>
      <c r="E5223" s="856"/>
      <c r="F5223" s="851" t="s">
        <v>24</v>
      </c>
      <c r="G5223" s="856"/>
      <c r="H5223" s="829"/>
      <c r="I5223" s="829"/>
      <c r="J5223" s="829"/>
    </row>
    <row r="5224" s="820" customFormat="1" ht="12.75" spans="1:10">
      <c r="A5224" s="853" t="s">
        <v>336</v>
      </c>
      <c r="B5224" s="854" t="s">
        <v>12141</v>
      </c>
      <c r="C5224" s="855" t="s">
        <v>12142</v>
      </c>
      <c r="D5224" s="856" t="s">
        <v>12143</v>
      </c>
      <c r="E5224" s="856"/>
      <c r="F5224" s="851" t="s">
        <v>24</v>
      </c>
      <c r="G5224" s="859"/>
      <c r="H5224" s="829"/>
      <c r="I5224" s="829"/>
      <c r="J5224" s="829"/>
    </row>
    <row r="5225" s="820" customFormat="1" ht="12.75" spans="1:10">
      <c r="A5225" s="853" t="s">
        <v>336</v>
      </c>
      <c r="B5225" s="854" t="s">
        <v>12144</v>
      </c>
      <c r="C5225" s="855" t="s">
        <v>12145</v>
      </c>
      <c r="D5225" s="856"/>
      <c r="E5225" s="856"/>
      <c r="F5225" s="851" t="s">
        <v>24</v>
      </c>
      <c r="G5225" s="856"/>
      <c r="H5225" s="829"/>
      <c r="I5225" s="829"/>
      <c r="J5225" s="829"/>
    </row>
    <row r="5226" s="820" customFormat="1" ht="12.75" spans="1:10">
      <c r="A5226" s="853" t="s">
        <v>336</v>
      </c>
      <c r="B5226" s="854" t="s">
        <v>12146</v>
      </c>
      <c r="C5226" s="855" t="s">
        <v>12147</v>
      </c>
      <c r="D5226" s="856" t="s">
        <v>12148</v>
      </c>
      <c r="E5226" s="856"/>
      <c r="F5226" s="851" t="s">
        <v>24</v>
      </c>
      <c r="G5226" s="856"/>
      <c r="H5226" s="829"/>
      <c r="I5226" s="829"/>
      <c r="J5226" s="829"/>
    </row>
    <row r="5227" s="820" customFormat="1" ht="12.75" spans="1:10">
      <c r="A5227" s="853" t="s">
        <v>336</v>
      </c>
      <c r="B5227" s="854" t="s">
        <v>12149</v>
      </c>
      <c r="C5227" s="855" t="s">
        <v>12150</v>
      </c>
      <c r="D5227" s="856"/>
      <c r="E5227" s="856"/>
      <c r="F5227" s="851" t="s">
        <v>24</v>
      </c>
      <c r="G5227" s="856"/>
      <c r="H5227" s="829"/>
      <c r="I5227" s="829"/>
      <c r="J5227" s="829"/>
    </row>
    <row r="5228" s="820" customFormat="1" ht="12.75" spans="1:10">
      <c r="A5228" s="853" t="s">
        <v>336</v>
      </c>
      <c r="B5228" s="854" t="s">
        <v>12151</v>
      </c>
      <c r="C5228" s="855" t="s">
        <v>12152</v>
      </c>
      <c r="D5228" s="856" t="s">
        <v>12153</v>
      </c>
      <c r="E5228" s="856"/>
      <c r="F5228" s="851" t="s">
        <v>24</v>
      </c>
      <c r="G5228" s="856"/>
      <c r="H5228" s="829"/>
      <c r="I5228" s="829"/>
      <c r="J5228" s="829"/>
    </row>
    <row r="5229" s="820" customFormat="1" ht="36" spans="1:10">
      <c r="A5229" s="853" t="s">
        <v>336</v>
      </c>
      <c r="B5229" s="854" t="s">
        <v>12154</v>
      </c>
      <c r="C5229" s="855" t="s">
        <v>12155</v>
      </c>
      <c r="D5229" s="856" t="s">
        <v>12156</v>
      </c>
      <c r="E5229" s="856" t="s">
        <v>11023</v>
      </c>
      <c r="F5229" s="851" t="s">
        <v>24</v>
      </c>
      <c r="G5229" s="856"/>
      <c r="H5229" s="829"/>
      <c r="I5229" s="829"/>
      <c r="J5229" s="829"/>
    </row>
    <row r="5230" s="820" customFormat="1" ht="12.75" spans="1:10">
      <c r="A5230" s="853" t="s">
        <v>336</v>
      </c>
      <c r="B5230" s="854" t="s">
        <v>12157</v>
      </c>
      <c r="C5230" s="855" t="s">
        <v>12158</v>
      </c>
      <c r="D5230" s="856" t="s">
        <v>12159</v>
      </c>
      <c r="E5230" s="856" t="s">
        <v>12160</v>
      </c>
      <c r="F5230" s="851" t="s">
        <v>24</v>
      </c>
      <c r="G5230" s="856"/>
      <c r="H5230" s="829"/>
      <c r="I5230" s="829"/>
      <c r="J5230" s="829"/>
    </row>
    <row r="5231" s="820" customFormat="1" ht="12.75" spans="1:10">
      <c r="A5231" s="853" t="s">
        <v>336</v>
      </c>
      <c r="B5231" s="854" t="s">
        <v>12161</v>
      </c>
      <c r="C5231" s="855" t="s">
        <v>12162</v>
      </c>
      <c r="D5231" s="856"/>
      <c r="E5231" s="856"/>
      <c r="F5231" s="851" t="s">
        <v>24</v>
      </c>
      <c r="G5231" s="856"/>
      <c r="H5231" s="829"/>
      <c r="I5231" s="829"/>
      <c r="J5231" s="829"/>
    </row>
    <row r="5232" s="820" customFormat="1" ht="12.75" spans="1:10">
      <c r="A5232" s="853" t="s">
        <v>336</v>
      </c>
      <c r="B5232" s="854" t="s">
        <v>12163</v>
      </c>
      <c r="C5232" s="855" t="s">
        <v>12164</v>
      </c>
      <c r="D5232" s="856" t="s">
        <v>12165</v>
      </c>
      <c r="E5232" s="856"/>
      <c r="F5232" s="851" t="s">
        <v>24</v>
      </c>
      <c r="G5232" s="856"/>
      <c r="H5232" s="829"/>
      <c r="I5232" s="829"/>
      <c r="J5232" s="829"/>
    </row>
    <row r="5233" s="820" customFormat="1" ht="12.75" spans="1:10">
      <c r="A5233" s="853" t="s">
        <v>336</v>
      </c>
      <c r="B5233" s="854" t="s">
        <v>12166</v>
      </c>
      <c r="C5233" s="862" t="s">
        <v>12167</v>
      </c>
      <c r="D5233" s="856" t="s">
        <v>12165</v>
      </c>
      <c r="E5233" s="856"/>
      <c r="F5233" s="851" t="s">
        <v>24</v>
      </c>
      <c r="G5233" s="856"/>
      <c r="H5233" s="829"/>
      <c r="I5233" s="829"/>
      <c r="J5233" s="829"/>
    </row>
    <row r="5234" s="820" customFormat="1" ht="24" spans="1:10">
      <c r="A5234" s="853" t="s">
        <v>336</v>
      </c>
      <c r="B5234" s="854" t="s">
        <v>12168</v>
      </c>
      <c r="C5234" s="855" t="s">
        <v>12169</v>
      </c>
      <c r="D5234" s="856" t="s">
        <v>12170</v>
      </c>
      <c r="E5234" s="856"/>
      <c r="F5234" s="851" t="s">
        <v>24</v>
      </c>
      <c r="G5234" s="856"/>
      <c r="H5234" s="829"/>
      <c r="I5234" s="829"/>
      <c r="J5234" s="829"/>
    </row>
    <row r="5235" s="820" customFormat="1" ht="24" spans="1:10">
      <c r="A5235" s="853" t="s">
        <v>336</v>
      </c>
      <c r="B5235" s="854" t="s">
        <v>12171</v>
      </c>
      <c r="C5235" s="855" t="s">
        <v>12172</v>
      </c>
      <c r="D5235" s="856" t="s">
        <v>12173</v>
      </c>
      <c r="E5235" s="856"/>
      <c r="F5235" s="851" t="s">
        <v>24</v>
      </c>
      <c r="G5235" s="856"/>
      <c r="H5235" s="829"/>
      <c r="I5235" s="829"/>
      <c r="J5235" s="829"/>
    </row>
    <row r="5236" s="820" customFormat="1" ht="24" spans="1:10">
      <c r="A5236" s="853" t="s">
        <v>336</v>
      </c>
      <c r="B5236" s="854" t="s">
        <v>12174</v>
      </c>
      <c r="C5236" s="855" t="s">
        <v>12175</v>
      </c>
      <c r="D5236" s="856" t="s">
        <v>12176</v>
      </c>
      <c r="E5236" s="856" t="s">
        <v>6954</v>
      </c>
      <c r="F5236" s="851" t="s">
        <v>24</v>
      </c>
      <c r="G5236" s="856"/>
      <c r="H5236" s="829"/>
      <c r="I5236" s="829"/>
      <c r="J5236" s="829"/>
    </row>
    <row r="5237" s="820" customFormat="1" ht="12.75" spans="1:10">
      <c r="A5237" s="853" t="s">
        <v>336</v>
      </c>
      <c r="B5237" s="854" t="s">
        <v>12177</v>
      </c>
      <c r="C5237" s="855" t="s">
        <v>12178</v>
      </c>
      <c r="D5237" s="856"/>
      <c r="E5237" s="856"/>
      <c r="F5237" s="851" t="s">
        <v>24</v>
      </c>
      <c r="G5237" s="856"/>
      <c r="H5237" s="829"/>
      <c r="I5237" s="829"/>
      <c r="J5237" s="829"/>
    </row>
    <row r="5238" s="820" customFormat="1" ht="24" spans="1:10">
      <c r="A5238" s="853" t="s">
        <v>336</v>
      </c>
      <c r="B5238" s="854" t="s">
        <v>12179</v>
      </c>
      <c r="C5238" s="855" t="s">
        <v>12180</v>
      </c>
      <c r="D5238" s="856" t="s">
        <v>12181</v>
      </c>
      <c r="E5238" s="856"/>
      <c r="F5238" s="851" t="s">
        <v>24</v>
      </c>
      <c r="G5238" s="856"/>
      <c r="H5238" s="829"/>
      <c r="I5238" s="829"/>
      <c r="J5238" s="829"/>
    </row>
    <row r="5239" s="820" customFormat="1" ht="24" spans="1:10">
      <c r="A5239" s="853" t="s">
        <v>336</v>
      </c>
      <c r="B5239" s="854" t="s">
        <v>12182</v>
      </c>
      <c r="C5239" s="855" t="s">
        <v>12183</v>
      </c>
      <c r="D5239" s="856" t="s">
        <v>12184</v>
      </c>
      <c r="E5239" s="856"/>
      <c r="F5239" s="851" t="s">
        <v>24</v>
      </c>
      <c r="G5239" s="856"/>
      <c r="H5239" s="829"/>
      <c r="I5239" s="829"/>
      <c r="J5239" s="829"/>
    </row>
    <row r="5240" s="820" customFormat="1" ht="12.75" spans="1:10">
      <c r="A5240" s="853" t="s">
        <v>336</v>
      </c>
      <c r="B5240" s="854" t="s">
        <v>12185</v>
      </c>
      <c r="C5240" s="855" t="s">
        <v>12186</v>
      </c>
      <c r="D5240" s="856"/>
      <c r="E5240" s="856" t="s">
        <v>12187</v>
      </c>
      <c r="F5240" s="851" t="s">
        <v>24</v>
      </c>
      <c r="G5240" s="856"/>
      <c r="H5240" s="829"/>
      <c r="I5240" s="829"/>
      <c r="J5240" s="829"/>
    </row>
    <row r="5241" s="820" customFormat="1" ht="12.75" spans="1:10">
      <c r="A5241" s="853" t="s">
        <v>336</v>
      </c>
      <c r="B5241" s="854" t="s">
        <v>12188</v>
      </c>
      <c r="C5241" s="855" t="s">
        <v>12189</v>
      </c>
      <c r="D5241" s="856" t="s">
        <v>12190</v>
      </c>
      <c r="E5241" s="856"/>
      <c r="F5241" s="851" t="s">
        <v>24</v>
      </c>
      <c r="G5241" s="856"/>
      <c r="H5241" s="829"/>
      <c r="I5241" s="829"/>
      <c r="J5241" s="829"/>
    </row>
    <row r="5242" s="820" customFormat="1" ht="24" spans="1:10">
      <c r="A5242" s="853" t="s">
        <v>336</v>
      </c>
      <c r="B5242" s="854" t="s">
        <v>12191</v>
      </c>
      <c r="C5242" s="855" t="s">
        <v>12192</v>
      </c>
      <c r="D5242" s="856" t="s">
        <v>12193</v>
      </c>
      <c r="E5242" s="856"/>
      <c r="F5242" s="851" t="s">
        <v>24</v>
      </c>
      <c r="G5242" s="856"/>
      <c r="H5242" s="829"/>
      <c r="I5242" s="829"/>
      <c r="J5242" s="829"/>
    </row>
    <row r="5243" s="820" customFormat="1" ht="12.75" spans="1:10">
      <c r="A5243" s="853" t="s">
        <v>336</v>
      </c>
      <c r="B5243" s="854" t="s">
        <v>12194</v>
      </c>
      <c r="C5243" s="855" t="s">
        <v>12195</v>
      </c>
      <c r="D5243" s="856" t="s">
        <v>12196</v>
      </c>
      <c r="E5243" s="856"/>
      <c r="F5243" s="851" t="s">
        <v>24</v>
      </c>
      <c r="G5243" s="856"/>
      <c r="H5243" s="829"/>
      <c r="I5243" s="829"/>
      <c r="J5243" s="829"/>
    </row>
    <row r="5244" s="820" customFormat="1" ht="12.75" spans="1:10">
      <c r="A5244" s="853" t="s">
        <v>336</v>
      </c>
      <c r="B5244" s="854" t="s">
        <v>12197</v>
      </c>
      <c r="C5244" s="855" t="s">
        <v>12198</v>
      </c>
      <c r="D5244" s="856" t="s">
        <v>12196</v>
      </c>
      <c r="E5244" s="856"/>
      <c r="F5244" s="851" t="s">
        <v>24</v>
      </c>
      <c r="G5244" s="856"/>
      <c r="H5244" s="829"/>
      <c r="I5244" s="829"/>
      <c r="J5244" s="829"/>
    </row>
    <row r="5245" s="820" customFormat="1" ht="12.75" spans="1:10">
      <c r="A5245" s="853" t="s">
        <v>336</v>
      </c>
      <c r="B5245" s="854" t="s">
        <v>12199</v>
      </c>
      <c r="C5245" s="855" t="s">
        <v>12200</v>
      </c>
      <c r="D5245" s="856" t="s">
        <v>12201</v>
      </c>
      <c r="E5245" s="856" t="s">
        <v>12202</v>
      </c>
      <c r="F5245" s="851" t="s">
        <v>24</v>
      </c>
      <c r="G5245" s="856"/>
      <c r="H5245" s="829"/>
      <c r="I5245" s="829"/>
      <c r="J5245" s="829"/>
    </row>
    <row r="5246" s="820" customFormat="1" ht="12.75" spans="1:10">
      <c r="A5246" s="853" t="s">
        <v>336</v>
      </c>
      <c r="B5246" s="854" t="s">
        <v>12203</v>
      </c>
      <c r="C5246" s="855" t="s">
        <v>12204</v>
      </c>
      <c r="D5246" s="856"/>
      <c r="E5246" s="856"/>
      <c r="F5246" s="851" t="s">
        <v>24</v>
      </c>
      <c r="G5246" s="856"/>
      <c r="H5246" s="829"/>
      <c r="I5246" s="829"/>
      <c r="J5246" s="829"/>
    </row>
    <row r="5247" s="820" customFormat="1" ht="12.75" spans="1:10">
      <c r="A5247" s="853" t="s">
        <v>336</v>
      </c>
      <c r="B5247" s="854" t="s">
        <v>12205</v>
      </c>
      <c r="C5247" s="855" t="s">
        <v>12206</v>
      </c>
      <c r="D5247" s="856" t="s">
        <v>12207</v>
      </c>
      <c r="E5247" s="856"/>
      <c r="F5247" s="851" t="s">
        <v>24</v>
      </c>
      <c r="G5247" s="856"/>
      <c r="H5247" s="829"/>
      <c r="I5247" s="829"/>
      <c r="J5247" s="829"/>
    </row>
    <row r="5248" s="820" customFormat="1" ht="24" spans="1:10">
      <c r="A5248" s="853" t="s">
        <v>336</v>
      </c>
      <c r="B5248" s="854" t="s">
        <v>12208</v>
      </c>
      <c r="C5248" s="855" t="s">
        <v>12209</v>
      </c>
      <c r="D5248" s="856" t="s">
        <v>12210</v>
      </c>
      <c r="E5248" s="856"/>
      <c r="F5248" s="851" t="s">
        <v>24</v>
      </c>
      <c r="G5248" s="856"/>
      <c r="H5248" s="829"/>
      <c r="I5248" s="829"/>
      <c r="J5248" s="829"/>
    </row>
    <row r="5249" s="820" customFormat="1" ht="12.75" spans="1:10">
      <c r="A5249" s="853" t="s">
        <v>336</v>
      </c>
      <c r="B5249" s="854" t="s">
        <v>12211</v>
      </c>
      <c r="C5249" s="855" t="s">
        <v>12212</v>
      </c>
      <c r="D5249" s="856"/>
      <c r="E5249" s="856"/>
      <c r="F5249" s="851" t="s">
        <v>24</v>
      </c>
      <c r="G5249" s="856"/>
      <c r="H5249" s="829"/>
      <c r="I5249" s="829"/>
      <c r="J5249" s="829"/>
    </row>
    <row r="5250" s="820" customFormat="1" ht="12.75" spans="1:10">
      <c r="A5250" s="853"/>
      <c r="B5250" s="854" t="s">
        <v>12213</v>
      </c>
      <c r="C5250" s="855" t="s">
        <v>12214</v>
      </c>
      <c r="D5250" s="856" t="s">
        <v>12215</v>
      </c>
      <c r="E5250" s="856"/>
      <c r="F5250" s="851"/>
      <c r="G5250" s="856"/>
      <c r="H5250" s="829"/>
      <c r="I5250" s="829"/>
      <c r="J5250" s="829"/>
    </row>
    <row r="5251" s="820" customFormat="1" ht="12.75" spans="1:10">
      <c r="A5251" s="853" t="s">
        <v>336</v>
      </c>
      <c r="B5251" s="854" t="s">
        <v>12216</v>
      </c>
      <c r="C5251" s="855" t="s">
        <v>12217</v>
      </c>
      <c r="D5251" s="856" t="s">
        <v>12218</v>
      </c>
      <c r="E5251" s="856" t="s">
        <v>6784</v>
      </c>
      <c r="F5251" s="851" t="s">
        <v>6630</v>
      </c>
      <c r="G5251" s="859"/>
      <c r="H5251" s="829"/>
      <c r="I5251" s="829"/>
      <c r="J5251" s="829"/>
    </row>
    <row r="5252" s="820" customFormat="1" ht="12.75" spans="1:10">
      <c r="A5252" s="853" t="s">
        <v>336</v>
      </c>
      <c r="B5252" s="854" t="s">
        <v>12219</v>
      </c>
      <c r="C5252" s="862" t="s">
        <v>12220</v>
      </c>
      <c r="D5252" s="856" t="s">
        <v>12218</v>
      </c>
      <c r="E5252" s="856" t="s">
        <v>6784</v>
      </c>
      <c r="F5252" s="851" t="s">
        <v>6630</v>
      </c>
      <c r="G5252" s="856"/>
      <c r="H5252" s="829"/>
      <c r="I5252" s="829"/>
      <c r="J5252" s="829"/>
    </row>
    <row r="5253" s="820" customFormat="1" ht="12.75" spans="1:10">
      <c r="A5253" s="853" t="s">
        <v>336</v>
      </c>
      <c r="B5253" s="854" t="s">
        <v>12221</v>
      </c>
      <c r="C5253" s="855" t="s">
        <v>12222</v>
      </c>
      <c r="D5253" s="856" t="s">
        <v>12223</v>
      </c>
      <c r="E5253" s="856" t="s">
        <v>6784</v>
      </c>
      <c r="F5253" s="851" t="s">
        <v>6630</v>
      </c>
      <c r="G5253" s="856"/>
      <c r="H5253" s="829"/>
      <c r="I5253" s="829"/>
      <c r="J5253" s="829"/>
    </row>
    <row r="5254" s="820" customFormat="1" ht="12.75" spans="1:10">
      <c r="A5254" s="853" t="s">
        <v>336</v>
      </c>
      <c r="B5254" s="854" t="s">
        <v>12224</v>
      </c>
      <c r="C5254" s="855" t="s">
        <v>12225</v>
      </c>
      <c r="D5254" s="856" t="s">
        <v>12223</v>
      </c>
      <c r="E5254" s="856" t="s">
        <v>6784</v>
      </c>
      <c r="F5254" s="851" t="s">
        <v>6630</v>
      </c>
      <c r="G5254" s="856"/>
      <c r="H5254" s="829"/>
      <c r="I5254" s="829"/>
      <c r="J5254" s="829"/>
    </row>
    <row r="5255" s="820" customFormat="1" ht="24" spans="1:10">
      <c r="A5255" s="853" t="s">
        <v>336</v>
      </c>
      <c r="B5255" s="854" t="s">
        <v>12226</v>
      </c>
      <c r="C5255" s="855" t="s">
        <v>12227</v>
      </c>
      <c r="D5255" s="856" t="s">
        <v>12228</v>
      </c>
      <c r="E5255" s="856" t="s">
        <v>6784</v>
      </c>
      <c r="F5255" s="851" t="s">
        <v>6630</v>
      </c>
      <c r="G5255" s="856"/>
      <c r="H5255" s="829"/>
      <c r="I5255" s="829"/>
      <c r="J5255" s="829"/>
    </row>
    <row r="5256" s="820" customFormat="1" ht="24" spans="1:10">
      <c r="A5256" s="853" t="s">
        <v>336</v>
      </c>
      <c r="B5256" s="854" t="s">
        <v>12229</v>
      </c>
      <c r="C5256" s="855" t="s">
        <v>12230</v>
      </c>
      <c r="D5256" s="856" t="s">
        <v>12231</v>
      </c>
      <c r="E5256" s="856" t="s">
        <v>6784</v>
      </c>
      <c r="F5256" s="851" t="s">
        <v>24</v>
      </c>
      <c r="G5256" s="856"/>
      <c r="H5256" s="829"/>
      <c r="I5256" s="829"/>
      <c r="J5256" s="829"/>
    </row>
    <row r="5257" s="820" customFormat="1" ht="24" spans="1:10">
      <c r="A5257" s="853" t="s">
        <v>336</v>
      </c>
      <c r="B5257" s="854" t="s">
        <v>12232</v>
      </c>
      <c r="C5257" s="855" t="s">
        <v>12233</v>
      </c>
      <c r="D5257" s="856" t="s">
        <v>12234</v>
      </c>
      <c r="E5257" s="856" t="s">
        <v>6784</v>
      </c>
      <c r="F5257" s="851" t="s">
        <v>24</v>
      </c>
      <c r="G5257" s="856"/>
      <c r="H5257" s="829"/>
      <c r="I5257" s="829"/>
      <c r="J5257" s="829"/>
    </row>
    <row r="5258" s="820" customFormat="1" ht="12.75" spans="1:10">
      <c r="A5258" s="853" t="s">
        <v>336</v>
      </c>
      <c r="B5258" s="854" t="s">
        <v>12235</v>
      </c>
      <c r="C5258" s="855" t="s">
        <v>12236</v>
      </c>
      <c r="D5258" s="856"/>
      <c r="E5258" s="856"/>
      <c r="F5258" s="851" t="s">
        <v>24</v>
      </c>
      <c r="G5258" s="856"/>
      <c r="H5258" s="829"/>
      <c r="I5258" s="829"/>
      <c r="J5258" s="829"/>
    </row>
    <row r="5259" s="820" customFormat="1" ht="12.75" spans="1:10">
      <c r="A5259" s="853" t="s">
        <v>336</v>
      </c>
      <c r="B5259" s="854" t="s">
        <v>12237</v>
      </c>
      <c r="C5259" s="855" t="s">
        <v>12238</v>
      </c>
      <c r="D5259" s="856"/>
      <c r="E5259" s="856"/>
      <c r="F5259" s="851" t="s">
        <v>24</v>
      </c>
      <c r="G5259" s="856"/>
      <c r="H5259" s="829"/>
      <c r="I5259" s="829"/>
      <c r="J5259" s="829"/>
    </row>
    <row r="5260" s="820" customFormat="1" ht="24" spans="1:10">
      <c r="A5260" s="853" t="s">
        <v>336</v>
      </c>
      <c r="B5260" s="854" t="s">
        <v>12239</v>
      </c>
      <c r="C5260" s="855" t="s">
        <v>12240</v>
      </c>
      <c r="D5260" s="856" t="s">
        <v>12241</v>
      </c>
      <c r="E5260" s="856"/>
      <c r="F5260" s="851" t="s">
        <v>910</v>
      </c>
      <c r="G5260" s="856"/>
      <c r="H5260" s="829"/>
      <c r="I5260" s="829"/>
      <c r="J5260" s="829"/>
    </row>
    <row r="5261" s="820" customFormat="1" ht="24" spans="1:10">
      <c r="A5261" s="853" t="s">
        <v>336</v>
      </c>
      <c r="B5261" s="854" t="s">
        <v>12242</v>
      </c>
      <c r="C5261" s="855" t="s">
        <v>12243</v>
      </c>
      <c r="D5261" s="856" t="s">
        <v>12244</v>
      </c>
      <c r="E5261" s="856" t="s">
        <v>6784</v>
      </c>
      <c r="F5261" s="851" t="s">
        <v>24</v>
      </c>
      <c r="G5261" s="856"/>
      <c r="H5261" s="829"/>
      <c r="I5261" s="829"/>
      <c r="J5261" s="829"/>
    </row>
    <row r="5262" s="820" customFormat="1" ht="24" spans="1:10">
      <c r="A5262" s="853" t="s">
        <v>336</v>
      </c>
      <c r="B5262" s="854" t="s">
        <v>12245</v>
      </c>
      <c r="C5262" s="855" t="s">
        <v>12246</v>
      </c>
      <c r="D5262" s="856" t="s">
        <v>12247</v>
      </c>
      <c r="E5262" s="856" t="s">
        <v>6784</v>
      </c>
      <c r="F5262" s="851" t="s">
        <v>24</v>
      </c>
      <c r="G5262" s="856"/>
      <c r="H5262" s="829"/>
      <c r="I5262" s="829"/>
      <c r="J5262" s="829"/>
    </row>
    <row r="5263" s="820" customFormat="1" ht="12.75" spans="1:10">
      <c r="A5263" s="853" t="s">
        <v>336</v>
      </c>
      <c r="B5263" s="854" t="s">
        <v>12248</v>
      </c>
      <c r="C5263" s="855" t="s">
        <v>12249</v>
      </c>
      <c r="D5263" s="856" t="s">
        <v>12250</v>
      </c>
      <c r="E5263" s="856" t="s">
        <v>12251</v>
      </c>
      <c r="F5263" s="851" t="s">
        <v>752</v>
      </c>
      <c r="G5263" s="856"/>
      <c r="H5263" s="829"/>
      <c r="I5263" s="829"/>
      <c r="J5263" s="829"/>
    </row>
    <row r="5264" s="820" customFormat="1" ht="24" spans="1:10">
      <c r="A5264" s="853" t="s">
        <v>336</v>
      </c>
      <c r="B5264" s="854" t="s">
        <v>12252</v>
      </c>
      <c r="C5264" s="855" t="s">
        <v>12253</v>
      </c>
      <c r="D5264" s="856" t="s">
        <v>12254</v>
      </c>
      <c r="E5264" s="856" t="s">
        <v>6784</v>
      </c>
      <c r="F5264" s="851" t="s">
        <v>910</v>
      </c>
      <c r="G5264" s="856"/>
      <c r="H5264" s="829"/>
      <c r="I5264" s="829"/>
      <c r="J5264" s="829"/>
    </row>
    <row r="5265" s="820" customFormat="1" ht="24" spans="1:10">
      <c r="A5265" s="853" t="s">
        <v>336</v>
      </c>
      <c r="B5265" s="854" t="s">
        <v>12255</v>
      </c>
      <c r="C5265" s="855" t="s">
        <v>12256</v>
      </c>
      <c r="D5265" s="856" t="s">
        <v>12257</v>
      </c>
      <c r="E5265" s="856" t="s">
        <v>12258</v>
      </c>
      <c r="F5265" s="851" t="s">
        <v>910</v>
      </c>
      <c r="G5265" s="856"/>
      <c r="H5265" s="829"/>
      <c r="I5265" s="829"/>
      <c r="J5265" s="829"/>
    </row>
    <row r="5266" s="820" customFormat="1" ht="12.75" spans="1:10">
      <c r="A5266" s="853" t="s">
        <v>336</v>
      </c>
      <c r="B5266" s="854" t="s">
        <v>12259</v>
      </c>
      <c r="C5266" s="855" t="s">
        <v>12260</v>
      </c>
      <c r="D5266" s="856" t="s">
        <v>12261</v>
      </c>
      <c r="E5266" s="856" t="s">
        <v>10967</v>
      </c>
      <c r="F5266" s="851" t="s">
        <v>910</v>
      </c>
      <c r="G5266" s="856"/>
      <c r="H5266" s="829"/>
      <c r="I5266" s="829"/>
      <c r="J5266" s="829"/>
    </row>
    <row r="5267" s="820" customFormat="1" ht="24" spans="1:10">
      <c r="A5267" s="853" t="s">
        <v>336</v>
      </c>
      <c r="B5267" s="854" t="s">
        <v>12262</v>
      </c>
      <c r="C5267" s="855" t="s">
        <v>12263</v>
      </c>
      <c r="D5267" s="856" t="s">
        <v>12264</v>
      </c>
      <c r="E5267" s="856" t="s">
        <v>12265</v>
      </c>
      <c r="F5267" s="851" t="s">
        <v>910</v>
      </c>
      <c r="G5267" s="856"/>
      <c r="H5267" s="829"/>
      <c r="I5267" s="829"/>
      <c r="J5267" s="829"/>
    </row>
    <row r="5268" s="820" customFormat="1" ht="12.75" spans="1:10">
      <c r="A5268" s="853"/>
      <c r="B5268" s="854" t="s">
        <v>12266</v>
      </c>
      <c r="C5268" s="855" t="s">
        <v>12267</v>
      </c>
      <c r="D5268" s="856" t="s">
        <v>12268</v>
      </c>
      <c r="E5268" s="856" t="s">
        <v>11962</v>
      </c>
      <c r="F5268" s="851"/>
      <c r="G5268" s="856"/>
      <c r="H5268" s="829"/>
      <c r="I5268" s="829"/>
      <c r="J5268" s="829"/>
    </row>
    <row r="5269" s="820" customFormat="1" ht="48" spans="1:10">
      <c r="A5269" s="853" t="s">
        <v>336</v>
      </c>
      <c r="B5269" s="854" t="s">
        <v>12269</v>
      </c>
      <c r="C5269" s="855" t="s">
        <v>12270</v>
      </c>
      <c r="D5269" s="856" t="s">
        <v>12271</v>
      </c>
      <c r="E5269" s="856"/>
      <c r="F5269" s="851" t="s">
        <v>24</v>
      </c>
      <c r="G5269" s="856"/>
      <c r="H5269" s="829"/>
      <c r="I5269" s="829"/>
      <c r="J5269" s="829"/>
    </row>
    <row r="5270" s="820" customFormat="1" ht="48" spans="1:10">
      <c r="A5270" s="853" t="s">
        <v>336</v>
      </c>
      <c r="B5270" s="854" t="s">
        <v>12272</v>
      </c>
      <c r="C5270" s="855" t="s">
        <v>12273</v>
      </c>
      <c r="D5270" s="856" t="s">
        <v>12274</v>
      </c>
      <c r="E5270" s="856"/>
      <c r="F5270" s="851" t="s">
        <v>24</v>
      </c>
      <c r="G5270" s="856"/>
      <c r="H5270" s="829"/>
      <c r="I5270" s="829"/>
      <c r="J5270" s="829"/>
    </row>
    <row r="5271" s="820" customFormat="1" ht="36" spans="1:10">
      <c r="A5271" s="853" t="s">
        <v>336</v>
      </c>
      <c r="B5271" s="854" t="s">
        <v>12275</v>
      </c>
      <c r="C5271" s="855" t="s">
        <v>12276</v>
      </c>
      <c r="D5271" s="856" t="s">
        <v>12277</v>
      </c>
      <c r="E5271" s="856"/>
      <c r="F5271" s="851" t="s">
        <v>24</v>
      </c>
      <c r="G5271" s="856"/>
      <c r="H5271" s="829"/>
      <c r="I5271" s="829"/>
      <c r="J5271" s="829"/>
    </row>
    <row r="5272" s="820" customFormat="1" ht="12.75" spans="1:10">
      <c r="A5272" s="853" t="s">
        <v>336</v>
      </c>
      <c r="B5272" s="854" t="s">
        <v>12278</v>
      </c>
      <c r="C5272" s="855" t="s">
        <v>12279</v>
      </c>
      <c r="D5272" s="856" t="s">
        <v>12280</v>
      </c>
      <c r="E5272" s="856" t="s">
        <v>12281</v>
      </c>
      <c r="F5272" s="851" t="s">
        <v>6630</v>
      </c>
      <c r="G5272" s="856"/>
      <c r="H5272" s="829"/>
      <c r="I5272" s="829"/>
      <c r="J5272" s="829"/>
    </row>
    <row r="5273" s="820" customFormat="1" ht="12.75" spans="1:10">
      <c r="A5273" s="853" t="s">
        <v>336</v>
      </c>
      <c r="B5273" s="854" t="s">
        <v>12282</v>
      </c>
      <c r="C5273" s="855" t="s">
        <v>12283</v>
      </c>
      <c r="D5273" s="856" t="s">
        <v>12280</v>
      </c>
      <c r="E5273" s="856" t="s">
        <v>12281</v>
      </c>
      <c r="F5273" s="851" t="s">
        <v>6630</v>
      </c>
      <c r="G5273" s="856"/>
      <c r="H5273" s="829"/>
      <c r="I5273" s="829"/>
      <c r="J5273" s="829"/>
    </row>
    <row r="5274" s="820" customFormat="1" ht="12.75" spans="1:10">
      <c r="A5274" s="853" t="s">
        <v>336</v>
      </c>
      <c r="B5274" s="854" t="s">
        <v>12284</v>
      </c>
      <c r="C5274" s="855" t="s">
        <v>12285</v>
      </c>
      <c r="D5274" s="856" t="s">
        <v>12286</v>
      </c>
      <c r="E5274" s="856" t="s">
        <v>6784</v>
      </c>
      <c r="F5274" s="851" t="s">
        <v>6630</v>
      </c>
      <c r="G5274" s="856"/>
      <c r="H5274" s="829"/>
      <c r="I5274" s="829"/>
      <c r="J5274" s="829"/>
    </row>
    <row r="5275" s="820" customFormat="1" ht="12.75" spans="1:10">
      <c r="A5275" s="853" t="s">
        <v>336</v>
      </c>
      <c r="B5275" s="867" t="s">
        <v>12287</v>
      </c>
      <c r="C5275" s="862" t="s">
        <v>12288</v>
      </c>
      <c r="D5275" s="861"/>
      <c r="E5275" s="856" t="s">
        <v>6784</v>
      </c>
      <c r="F5275" s="851" t="s">
        <v>910</v>
      </c>
      <c r="G5275" s="884"/>
      <c r="H5275" s="829"/>
      <c r="I5275" s="829"/>
      <c r="J5275" s="829"/>
    </row>
    <row r="5276" s="820" customFormat="1" ht="12.75" spans="1:10">
      <c r="A5276" s="853" t="s">
        <v>336</v>
      </c>
      <c r="B5276" s="867" t="s">
        <v>12289</v>
      </c>
      <c r="C5276" s="862" t="s">
        <v>12290</v>
      </c>
      <c r="D5276" s="861"/>
      <c r="E5276" s="856" t="s">
        <v>6784</v>
      </c>
      <c r="F5276" s="851" t="s">
        <v>910</v>
      </c>
      <c r="G5276" s="884"/>
      <c r="H5276" s="829"/>
      <c r="I5276" s="829"/>
      <c r="J5276" s="829"/>
    </row>
    <row r="5277" s="820" customFormat="1" ht="12.75" spans="1:10">
      <c r="A5277" s="853" t="s">
        <v>336</v>
      </c>
      <c r="B5277" s="854" t="s">
        <v>12291</v>
      </c>
      <c r="C5277" s="855" t="s">
        <v>12292</v>
      </c>
      <c r="D5277" s="856" t="s">
        <v>12293</v>
      </c>
      <c r="E5277" s="856" t="s">
        <v>12294</v>
      </c>
      <c r="F5277" s="851" t="s">
        <v>910</v>
      </c>
      <c r="G5277" s="856"/>
      <c r="H5277" s="829"/>
      <c r="I5277" s="829"/>
      <c r="J5277" s="829"/>
    </row>
    <row r="5278" s="820" customFormat="1" ht="12.75" spans="1:10">
      <c r="A5278" s="853" t="s">
        <v>336</v>
      </c>
      <c r="B5278" s="854" t="s">
        <v>12295</v>
      </c>
      <c r="C5278" s="855" t="s">
        <v>12296</v>
      </c>
      <c r="D5278" s="856" t="s">
        <v>12297</v>
      </c>
      <c r="E5278" s="856" t="s">
        <v>6784</v>
      </c>
      <c r="F5278" s="851" t="s">
        <v>910</v>
      </c>
      <c r="G5278" s="856"/>
      <c r="H5278" s="829"/>
      <c r="I5278" s="829"/>
      <c r="J5278" s="829"/>
    </row>
    <row r="5279" s="820" customFormat="1" ht="12.75" spans="1:10">
      <c r="A5279" s="853" t="s">
        <v>336</v>
      </c>
      <c r="B5279" s="854" t="s">
        <v>12298</v>
      </c>
      <c r="C5279" s="855" t="s">
        <v>12299</v>
      </c>
      <c r="D5279" s="856" t="s">
        <v>12300</v>
      </c>
      <c r="E5279" s="856" t="s">
        <v>6784</v>
      </c>
      <c r="F5279" s="851" t="s">
        <v>6630</v>
      </c>
      <c r="G5279" s="856"/>
      <c r="H5279" s="829"/>
      <c r="I5279" s="829"/>
      <c r="J5279" s="829"/>
    </row>
    <row r="5280" s="820" customFormat="1" ht="12.75" spans="1:10">
      <c r="A5280" s="853" t="s">
        <v>336</v>
      </c>
      <c r="B5280" s="854" t="s">
        <v>12301</v>
      </c>
      <c r="C5280" s="855" t="s">
        <v>12302</v>
      </c>
      <c r="D5280" s="856" t="s">
        <v>12297</v>
      </c>
      <c r="E5280" s="856" t="s">
        <v>6784</v>
      </c>
      <c r="F5280" s="851" t="s">
        <v>6630</v>
      </c>
      <c r="G5280" s="856"/>
      <c r="H5280" s="829"/>
      <c r="I5280" s="829"/>
      <c r="J5280" s="829"/>
    </row>
    <row r="5281" s="820" customFormat="1" ht="12.75" spans="1:10">
      <c r="A5281" s="853" t="s">
        <v>336</v>
      </c>
      <c r="B5281" s="854" t="s">
        <v>12303</v>
      </c>
      <c r="C5281" s="855" t="s">
        <v>12304</v>
      </c>
      <c r="D5281" s="856" t="s">
        <v>12305</v>
      </c>
      <c r="E5281" s="856" t="s">
        <v>6784</v>
      </c>
      <c r="F5281" s="851" t="s">
        <v>910</v>
      </c>
      <c r="G5281" s="856"/>
      <c r="H5281" s="829"/>
      <c r="I5281" s="829"/>
      <c r="J5281" s="829"/>
    </row>
    <row r="5282" s="820" customFormat="1" ht="12.75" spans="1:10">
      <c r="A5282" s="853" t="s">
        <v>336</v>
      </c>
      <c r="B5282" s="854" t="s">
        <v>12306</v>
      </c>
      <c r="C5282" s="862" t="s">
        <v>12307</v>
      </c>
      <c r="D5282" s="856"/>
      <c r="E5282" s="856"/>
      <c r="F5282" s="851" t="s">
        <v>910</v>
      </c>
      <c r="G5282" s="856"/>
      <c r="H5282" s="829"/>
      <c r="I5282" s="829"/>
      <c r="J5282" s="829"/>
    </row>
    <row r="5283" s="820" customFormat="1" ht="12.75" spans="1:10">
      <c r="A5283" s="853" t="s">
        <v>336</v>
      </c>
      <c r="B5283" s="854" t="s">
        <v>12308</v>
      </c>
      <c r="C5283" s="855" t="s">
        <v>12309</v>
      </c>
      <c r="D5283" s="856" t="s">
        <v>12310</v>
      </c>
      <c r="E5283" s="856"/>
      <c r="F5283" s="851" t="s">
        <v>910</v>
      </c>
      <c r="G5283" s="856"/>
      <c r="H5283" s="829"/>
      <c r="I5283" s="829"/>
      <c r="J5283" s="829"/>
    </row>
    <row r="5284" s="820" customFormat="1" ht="12.75" spans="1:10">
      <c r="A5284" s="853" t="s">
        <v>336</v>
      </c>
      <c r="B5284" s="854" t="s">
        <v>12311</v>
      </c>
      <c r="C5284" s="855" t="s">
        <v>12312</v>
      </c>
      <c r="D5284" s="856" t="s">
        <v>12313</v>
      </c>
      <c r="E5284" s="856"/>
      <c r="F5284" s="851" t="s">
        <v>910</v>
      </c>
      <c r="G5284" s="859"/>
      <c r="H5284" s="829"/>
      <c r="I5284" s="829"/>
      <c r="J5284" s="829"/>
    </row>
    <row r="5285" s="820" customFormat="1" ht="24" spans="1:10">
      <c r="A5285" s="853" t="s">
        <v>336</v>
      </c>
      <c r="B5285" s="854" t="s">
        <v>12314</v>
      </c>
      <c r="C5285" s="862" t="s">
        <v>12315</v>
      </c>
      <c r="D5285" s="856" t="s">
        <v>12313</v>
      </c>
      <c r="E5285" s="856"/>
      <c r="F5285" s="851" t="s">
        <v>24</v>
      </c>
      <c r="G5285" s="856"/>
      <c r="H5285" s="829"/>
      <c r="I5285" s="829"/>
      <c r="J5285" s="829"/>
    </row>
    <row r="5286" s="820" customFormat="1" ht="12.75" spans="1:10">
      <c r="A5286" s="853" t="s">
        <v>336</v>
      </c>
      <c r="B5286" s="854" t="s">
        <v>12316</v>
      </c>
      <c r="C5286" s="855" t="s">
        <v>12317</v>
      </c>
      <c r="D5286" s="856" t="s">
        <v>12313</v>
      </c>
      <c r="E5286" s="856"/>
      <c r="F5286" s="851" t="s">
        <v>910</v>
      </c>
      <c r="G5286" s="859"/>
      <c r="H5286" s="829"/>
      <c r="I5286" s="829"/>
      <c r="J5286" s="829"/>
    </row>
    <row r="5287" s="820" customFormat="1" ht="24" spans="1:10">
      <c r="A5287" s="853" t="s">
        <v>336</v>
      </c>
      <c r="B5287" s="854" t="s">
        <v>12318</v>
      </c>
      <c r="C5287" s="855" t="s">
        <v>12319</v>
      </c>
      <c r="D5287" s="856" t="s">
        <v>12313</v>
      </c>
      <c r="E5287" s="856"/>
      <c r="F5287" s="851" t="s">
        <v>24</v>
      </c>
      <c r="G5287" s="856"/>
      <c r="H5287" s="829"/>
      <c r="I5287" s="829"/>
      <c r="J5287" s="829"/>
    </row>
    <row r="5288" s="820" customFormat="1" ht="12.75" spans="1:10">
      <c r="A5288" s="853" t="s">
        <v>336</v>
      </c>
      <c r="B5288" s="854" t="s">
        <v>12320</v>
      </c>
      <c r="C5288" s="855" t="s">
        <v>12321</v>
      </c>
      <c r="D5288" s="856" t="s">
        <v>12322</v>
      </c>
      <c r="E5288" s="856"/>
      <c r="F5288" s="851" t="s">
        <v>910</v>
      </c>
      <c r="G5288" s="856"/>
      <c r="H5288" s="829"/>
      <c r="I5288" s="829"/>
      <c r="J5288" s="829"/>
    </row>
    <row r="5289" s="820" customFormat="1" ht="12.75" spans="1:10">
      <c r="A5289" s="853" t="s">
        <v>336</v>
      </c>
      <c r="B5289" s="854" t="s">
        <v>12323</v>
      </c>
      <c r="C5289" s="855" t="s">
        <v>12324</v>
      </c>
      <c r="D5289" s="856" t="s">
        <v>12305</v>
      </c>
      <c r="E5289" s="856"/>
      <c r="F5289" s="851" t="s">
        <v>910</v>
      </c>
      <c r="G5289" s="856"/>
      <c r="H5289" s="829"/>
      <c r="I5289" s="829"/>
      <c r="J5289" s="829"/>
    </row>
    <row r="5290" s="820" customFormat="1" ht="12.75" spans="1:10">
      <c r="A5290" s="853" t="s">
        <v>336</v>
      </c>
      <c r="B5290" s="854" t="s">
        <v>12325</v>
      </c>
      <c r="C5290" s="855" t="s">
        <v>12326</v>
      </c>
      <c r="D5290" s="856" t="s">
        <v>12327</v>
      </c>
      <c r="E5290" s="856"/>
      <c r="F5290" s="851" t="s">
        <v>910</v>
      </c>
      <c r="G5290" s="856"/>
      <c r="H5290" s="829"/>
      <c r="I5290" s="829"/>
      <c r="J5290" s="829"/>
    </row>
    <row r="5291" s="820" customFormat="1" ht="12.75" spans="1:10">
      <c r="A5291" s="853" t="s">
        <v>336</v>
      </c>
      <c r="B5291" s="854" t="s">
        <v>12328</v>
      </c>
      <c r="C5291" s="855" t="s">
        <v>12329</v>
      </c>
      <c r="D5291" s="856"/>
      <c r="E5291" s="856"/>
      <c r="F5291" s="851" t="s">
        <v>6630</v>
      </c>
      <c r="G5291" s="856"/>
      <c r="H5291" s="829"/>
      <c r="I5291" s="829"/>
      <c r="J5291" s="829"/>
    </row>
    <row r="5292" s="820" customFormat="1" ht="12.75" spans="1:10">
      <c r="A5292" s="853" t="s">
        <v>336</v>
      </c>
      <c r="B5292" s="854" t="s">
        <v>12330</v>
      </c>
      <c r="C5292" s="855" t="s">
        <v>12331</v>
      </c>
      <c r="D5292" s="856"/>
      <c r="E5292" s="856"/>
      <c r="F5292" s="851" t="s">
        <v>6630</v>
      </c>
      <c r="G5292" s="856"/>
      <c r="H5292" s="829"/>
      <c r="I5292" s="829"/>
      <c r="J5292" s="829"/>
    </row>
    <row r="5293" s="820" customFormat="1" ht="12.75" spans="1:10">
      <c r="A5293" s="853" t="s">
        <v>336</v>
      </c>
      <c r="B5293" s="854" t="s">
        <v>12332</v>
      </c>
      <c r="C5293" s="855" t="s">
        <v>12333</v>
      </c>
      <c r="D5293" s="856"/>
      <c r="E5293" s="856"/>
      <c r="F5293" s="851" t="s">
        <v>6630</v>
      </c>
      <c r="G5293" s="856"/>
      <c r="H5293" s="829"/>
      <c r="I5293" s="829"/>
      <c r="J5293" s="829"/>
    </row>
    <row r="5294" s="820" customFormat="1" ht="24" spans="1:10">
      <c r="A5294" s="853" t="s">
        <v>336</v>
      </c>
      <c r="B5294" s="854" t="s">
        <v>12334</v>
      </c>
      <c r="C5294" s="855" t="s">
        <v>12335</v>
      </c>
      <c r="D5294" s="856" t="s">
        <v>12336</v>
      </c>
      <c r="E5294" s="856" t="s">
        <v>12337</v>
      </c>
      <c r="F5294" s="851" t="s">
        <v>6630</v>
      </c>
      <c r="G5294" s="856"/>
      <c r="H5294" s="829"/>
      <c r="I5294" s="829"/>
      <c r="J5294" s="829"/>
    </row>
    <row r="5295" s="820" customFormat="1" ht="12.75" spans="1:10">
      <c r="A5295" s="853" t="s">
        <v>336</v>
      </c>
      <c r="B5295" s="854" t="s">
        <v>12338</v>
      </c>
      <c r="C5295" s="855" t="s">
        <v>12339</v>
      </c>
      <c r="D5295" s="856" t="s">
        <v>12340</v>
      </c>
      <c r="E5295" s="856" t="s">
        <v>12341</v>
      </c>
      <c r="F5295" s="851" t="s">
        <v>6630</v>
      </c>
      <c r="G5295" s="856"/>
      <c r="H5295" s="829"/>
      <c r="I5295" s="829"/>
      <c r="J5295" s="829"/>
    </row>
    <row r="5296" s="820" customFormat="1" ht="12.75" spans="1:10">
      <c r="A5296" s="853" t="s">
        <v>336</v>
      </c>
      <c r="B5296" s="854" t="s">
        <v>12342</v>
      </c>
      <c r="C5296" s="855" t="s">
        <v>12343</v>
      </c>
      <c r="D5296" s="856" t="s">
        <v>12344</v>
      </c>
      <c r="E5296" s="856"/>
      <c r="F5296" s="851" t="s">
        <v>6630</v>
      </c>
      <c r="G5296" s="856"/>
      <c r="H5296" s="829"/>
      <c r="I5296" s="829"/>
      <c r="J5296" s="829"/>
    </row>
    <row r="5297" s="820" customFormat="1" ht="12.75" spans="1:10">
      <c r="A5297" s="853" t="s">
        <v>336</v>
      </c>
      <c r="B5297" s="854" t="s">
        <v>12345</v>
      </c>
      <c r="C5297" s="855" t="s">
        <v>12346</v>
      </c>
      <c r="D5297" s="856" t="s">
        <v>12347</v>
      </c>
      <c r="E5297" s="856"/>
      <c r="F5297" s="851" t="s">
        <v>6630</v>
      </c>
      <c r="G5297" s="856"/>
      <c r="H5297" s="829"/>
      <c r="I5297" s="829"/>
      <c r="J5297" s="829"/>
    </row>
    <row r="5298" s="820" customFormat="1" ht="12.75" spans="1:10">
      <c r="A5298" s="853" t="s">
        <v>336</v>
      </c>
      <c r="B5298" s="854" t="s">
        <v>12348</v>
      </c>
      <c r="C5298" s="855" t="s">
        <v>12349</v>
      </c>
      <c r="D5298" s="856" t="s">
        <v>12340</v>
      </c>
      <c r="E5298" s="856" t="s">
        <v>12350</v>
      </c>
      <c r="F5298" s="851" t="s">
        <v>6630</v>
      </c>
      <c r="G5298" s="856"/>
      <c r="H5298" s="829"/>
      <c r="I5298" s="829"/>
      <c r="J5298" s="829"/>
    </row>
    <row r="5299" s="820" customFormat="1" ht="24" spans="1:10">
      <c r="A5299" s="853" t="s">
        <v>336</v>
      </c>
      <c r="B5299" s="854" t="s">
        <v>12351</v>
      </c>
      <c r="C5299" s="855" t="s">
        <v>12352</v>
      </c>
      <c r="D5299" s="856" t="s">
        <v>12353</v>
      </c>
      <c r="E5299" s="856"/>
      <c r="F5299" s="851" t="s">
        <v>6630</v>
      </c>
      <c r="G5299" s="856"/>
      <c r="H5299" s="829"/>
      <c r="I5299" s="829"/>
      <c r="J5299" s="829"/>
    </row>
    <row r="5300" s="820" customFormat="1" ht="12.75" spans="1:10">
      <c r="A5300" s="853" t="s">
        <v>336</v>
      </c>
      <c r="B5300" s="854" t="s">
        <v>12354</v>
      </c>
      <c r="C5300" s="855" t="s">
        <v>12355</v>
      </c>
      <c r="D5300" s="856" t="s">
        <v>12356</v>
      </c>
      <c r="E5300" s="856" t="s">
        <v>12337</v>
      </c>
      <c r="F5300" s="851" t="s">
        <v>6630</v>
      </c>
      <c r="G5300" s="856"/>
      <c r="H5300" s="829"/>
      <c r="I5300" s="829"/>
      <c r="J5300" s="829"/>
    </row>
    <row r="5301" s="820" customFormat="1" ht="24" spans="1:10">
      <c r="A5301" s="853" t="s">
        <v>336</v>
      </c>
      <c r="B5301" s="854" t="s">
        <v>12357</v>
      </c>
      <c r="C5301" s="855" t="s">
        <v>12358</v>
      </c>
      <c r="D5301" s="856" t="s">
        <v>12359</v>
      </c>
      <c r="E5301" s="856"/>
      <c r="F5301" s="851" t="s">
        <v>6630</v>
      </c>
      <c r="G5301" s="856"/>
      <c r="H5301" s="829"/>
      <c r="I5301" s="829"/>
      <c r="J5301" s="829"/>
    </row>
    <row r="5302" s="820" customFormat="1" ht="12.75" spans="1:10">
      <c r="A5302" s="853" t="s">
        <v>336</v>
      </c>
      <c r="B5302" s="854" t="s">
        <v>12360</v>
      </c>
      <c r="C5302" s="855" t="s">
        <v>12361</v>
      </c>
      <c r="D5302" s="856" t="s">
        <v>12340</v>
      </c>
      <c r="E5302" s="856" t="s">
        <v>12341</v>
      </c>
      <c r="F5302" s="851" t="s">
        <v>6630</v>
      </c>
      <c r="G5302" s="856"/>
      <c r="H5302" s="829"/>
      <c r="I5302" s="829"/>
      <c r="J5302" s="829"/>
    </row>
    <row r="5303" s="820" customFormat="1" ht="12.75" spans="1:10">
      <c r="A5303" s="853" t="s">
        <v>336</v>
      </c>
      <c r="B5303" s="854" t="s">
        <v>12362</v>
      </c>
      <c r="C5303" s="855" t="s">
        <v>12363</v>
      </c>
      <c r="D5303" s="856" t="s">
        <v>12364</v>
      </c>
      <c r="E5303" s="856"/>
      <c r="F5303" s="851" t="s">
        <v>6630</v>
      </c>
      <c r="G5303" s="856"/>
      <c r="H5303" s="829"/>
      <c r="I5303" s="829"/>
      <c r="J5303" s="829"/>
    </row>
    <row r="5304" s="820" customFormat="1" ht="12.75" spans="1:10">
      <c r="A5304" s="853" t="s">
        <v>336</v>
      </c>
      <c r="B5304" s="854" t="s">
        <v>12365</v>
      </c>
      <c r="C5304" s="855" t="s">
        <v>12366</v>
      </c>
      <c r="D5304" s="856" t="s">
        <v>12367</v>
      </c>
      <c r="E5304" s="856"/>
      <c r="F5304" s="851" t="s">
        <v>24</v>
      </c>
      <c r="G5304" s="856"/>
      <c r="H5304" s="829"/>
      <c r="I5304" s="829"/>
      <c r="J5304" s="829"/>
    </row>
    <row r="5305" s="820" customFormat="1" ht="12.75" spans="1:10">
      <c r="A5305" s="853" t="s">
        <v>336</v>
      </c>
      <c r="B5305" s="854" t="s">
        <v>12368</v>
      </c>
      <c r="C5305" s="855" t="s">
        <v>12369</v>
      </c>
      <c r="D5305" s="856"/>
      <c r="E5305" s="856"/>
      <c r="F5305" s="851" t="s">
        <v>24</v>
      </c>
      <c r="G5305" s="856"/>
      <c r="H5305" s="829"/>
      <c r="I5305" s="829"/>
      <c r="J5305" s="829"/>
    </row>
    <row r="5306" s="820" customFormat="1" ht="12.75" spans="1:10">
      <c r="A5306" s="853" t="s">
        <v>336</v>
      </c>
      <c r="B5306" s="854" t="s">
        <v>12370</v>
      </c>
      <c r="C5306" s="855" t="s">
        <v>12371</v>
      </c>
      <c r="D5306" s="856" t="s">
        <v>12372</v>
      </c>
      <c r="E5306" s="856"/>
      <c r="F5306" s="851" t="s">
        <v>24</v>
      </c>
      <c r="G5306" s="856"/>
      <c r="H5306" s="829"/>
      <c r="I5306" s="829"/>
      <c r="J5306" s="829"/>
    </row>
    <row r="5307" s="820" customFormat="1" ht="12.75" spans="1:10">
      <c r="A5307" s="853" t="s">
        <v>336</v>
      </c>
      <c r="B5307" s="854" t="s">
        <v>12373</v>
      </c>
      <c r="C5307" s="855" t="s">
        <v>12374</v>
      </c>
      <c r="D5307" s="856" t="s">
        <v>12375</v>
      </c>
      <c r="E5307" s="856" t="s">
        <v>12376</v>
      </c>
      <c r="F5307" s="851" t="s">
        <v>24</v>
      </c>
      <c r="G5307" s="856"/>
      <c r="H5307" s="829"/>
      <c r="I5307" s="829"/>
      <c r="J5307" s="829"/>
    </row>
    <row r="5308" s="820" customFormat="1" ht="12.75" spans="1:10">
      <c r="A5308" s="853" t="s">
        <v>336</v>
      </c>
      <c r="B5308" s="854" t="s">
        <v>12377</v>
      </c>
      <c r="C5308" s="855" t="s">
        <v>12378</v>
      </c>
      <c r="D5308" s="856" t="s">
        <v>12379</v>
      </c>
      <c r="E5308" s="856" t="s">
        <v>11936</v>
      </c>
      <c r="F5308" s="851" t="s">
        <v>24</v>
      </c>
      <c r="G5308" s="856"/>
      <c r="H5308" s="829"/>
      <c r="I5308" s="829"/>
      <c r="J5308" s="829"/>
    </row>
    <row r="5309" s="820" customFormat="1" ht="12.75" spans="1:10">
      <c r="A5309" s="853" t="s">
        <v>336</v>
      </c>
      <c r="B5309" s="854" t="s">
        <v>12380</v>
      </c>
      <c r="C5309" s="855" t="s">
        <v>12381</v>
      </c>
      <c r="D5309" s="856" t="s">
        <v>12382</v>
      </c>
      <c r="E5309" s="856"/>
      <c r="F5309" s="851" t="s">
        <v>24</v>
      </c>
      <c r="G5309" s="856"/>
      <c r="H5309" s="829"/>
      <c r="I5309" s="829"/>
      <c r="J5309" s="829"/>
    </row>
    <row r="5310" s="820" customFormat="1" ht="12.75" spans="1:10">
      <c r="A5310" s="853" t="s">
        <v>336</v>
      </c>
      <c r="B5310" s="854" t="s">
        <v>12383</v>
      </c>
      <c r="C5310" s="855" t="s">
        <v>12384</v>
      </c>
      <c r="D5310" s="856"/>
      <c r="E5310" s="856" t="s">
        <v>12385</v>
      </c>
      <c r="F5310" s="851" t="s">
        <v>24</v>
      </c>
      <c r="G5310" s="856"/>
      <c r="H5310" s="829"/>
      <c r="I5310" s="829"/>
      <c r="J5310" s="829"/>
    </row>
    <row r="5311" s="820" customFormat="1" ht="12.75" spans="1:10">
      <c r="A5311" s="853" t="s">
        <v>336</v>
      </c>
      <c r="B5311" s="854" t="s">
        <v>12386</v>
      </c>
      <c r="C5311" s="855" t="s">
        <v>12387</v>
      </c>
      <c r="D5311" s="856" t="s">
        <v>12388</v>
      </c>
      <c r="E5311" s="856" t="s">
        <v>12389</v>
      </c>
      <c r="F5311" s="851" t="s">
        <v>24</v>
      </c>
      <c r="G5311" s="856"/>
      <c r="H5311" s="829"/>
      <c r="I5311" s="829"/>
      <c r="J5311" s="829"/>
    </row>
    <row r="5312" s="820" customFormat="1" ht="12.75" spans="1:10">
      <c r="A5312" s="853" t="s">
        <v>336</v>
      </c>
      <c r="B5312" s="854" t="s">
        <v>12390</v>
      </c>
      <c r="C5312" s="855" t="s">
        <v>12391</v>
      </c>
      <c r="D5312" s="856" t="s">
        <v>12392</v>
      </c>
      <c r="E5312" s="856"/>
      <c r="F5312" s="851" t="s">
        <v>24</v>
      </c>
      <c r="G5312" s="856"/>
      <c r="H5312" s="829"/>
      <c r="I5312" s="829"/>
      <c r="J5312" s="829"/>
    </row>
    <row r="5313" s="820" customFormat="1" ht="12.75" spans="1:10">
      <c r="A5313" s="853"/>
      <c r="B5313" s="854" t="s">
        <v>12393</v>
      </c>
      <c r="C5313" s="855" t="s">
        <v>12394</v>
      </c>
      <c r="D5313" s="856"/>
      <c r="E5313" s="856"/>
      <c r="F5313" s="851"/>
      <c r="G5313" s="856"/>
      <c r="H5313" s="829"/>
      <c r="I5313" s="829"/>
      <c r="J5313" s="829"/>
    </row>
    <row r="5314" s="820" customFormat="1" ht="12.75" spans="1:10">
      <c r="A5314" s="853" t="s">
        <v>336</v>
      </c>
      <c r="B5314" s="854" t="s">
        <v>12395</v>
      </c>
      <c r="C5314" s="855" t="s">
        <v>12396</v>
      </c>
      <c r="D5314" s="856" t="s">
        <v>12397</v>
      </c>
      <c r="E5314" s="856"/>
      <c r="F5314" s="851" t="s">
        <v>24</v>
      </c>
      <c r="G5314" s="856"/>
      <c r="H5314" s="829"/>
      <c r="I5314" s="829"/>
      <c r="J5314" s="829"/>
    </row>
    <row r="5315" s="820" customFormat="1" ht="12.75" spans="1:10">
      <c r="A5315" s="853" t="s">
        <v>336</v>
      </c>
      <c r="B5315" s="854" t="s">
        <v>12398</v>
      </c>
      <c r="C5315" s="862" t="s">
        <v>12399</v>
      </c>
      <c r="D5315" s="856"/>
      <c r="E5315" s="856"/>
      <c r="F5315" s="851" t="s">
        <v>24</v>
      </c>
      <c r="G5315" s="856"/>
      <c r="H5315" s="829"/>
      <c r="I5315" s="829"/>
      <c r="J5315" s="829"/>
    </row>
    <row r="5316" s="820" customFormat="1" ht="12.75" spans="1:10">
      <c r="A5316" s="853" t="s">
        <v>336</v>
      </c>
      <c r="B5316" s="854" t="s">
        <v>12400</v>
      </c>
      <c r="C5316" s="855" t="s">
        <v>12401</v>
      </c>
      <c r="D5316" s="856"/>
      <c r="E5316" s="856"/>
      <c r="F5316" s="851" t="s">
        <v>24</v>
      </c>
      <c r="G5316" s="856"/>
      <c r="H5316" s="829"/>
      <c r="I5316" s="829"/>
      <c r="J5316" s="829"/>
    </row>
    <row r="5317" s="820" customFormat="1" ht="12.75" spans="1:10">
      <c r="A5317" s="853" t="s">
        <v>336</v>
      </c>
      <c r="B5317" s="854" t="s">
        <v>12402</v>
      </c>
      <c r="C5317" s="855" t="s">
        <v>12403</v>
      </c>
      <c r="D5317" s="856"/>
      <c r="E5317" s="856"/>
      <c r="F5317" s="851" t="s">
        <v>24</v>
      </c>
      <c r="G5317" s="856"/>
      <c r="H5317" s="829"/>
      <c r="I5317" s="829"/>
      <c r="J5317" s="829"/>
    </row>
    <row r="5318" s="820" customFormat="1" ht="12.75" spans="1:10">
      <c r="A5318" s="853" t="s">
        <v>336</v>
      </c>
      <c r="B5318" s="854" t="s">
        <v>12404</v>
      </c>
      <c r="C5318" s="855" t="s">
        <v>12405</v>
      </c>
      <c r="D5318" s="856"/>
      <c r="E5318" s="856"/>
      <c r="F5318" s="851" t="s">
        <v>24</v>
      </c>
      <c r="G5318" s="859"/>
      <c r="H5318" s="829"/>
      <c r="I5318" s="829"/>
      <c r="J5318" s="829"/>
    </row>
    <row r="5319" s="820" customFormat="1" ht="12.75" spans="1:10">
      <c r="A5319" s="853" t="s">
        <v>336</v>
      </c>
      <c r="B5319" s="854" t="s">
        <v>12406</v>
      </c>
      <c r="C5319" s="862" t="s">
        <v>12407</v>
      </c>
      <c r="D5319" s="856"/>
      <c r="E5319" s="856"/>
      <c r="F5319" s="851" t="s">
        <v>24</v>
      </c>
      <c r="G5319" s="856"/>
      <c r="H5319" s="829"/>
      <c r="I5319" s="829"/>
      <c r="J5319" s="829"/>
    </row>
    <row r="5320" s="820" customFormat="1" ht="12.75" spans="1:10">
      <c r="A5320" s="853"/>
      <c r="B5320" s="854" t="s">
        <v>12408</v>
      </c>
      <c r="C5320" s="855" t="s">
        <v>12409</v>
      </c>
      <c r="D5320" s="856"/>
      <c r="E5320" s="856"/>
      <c r="F5320" s="851"/>
      <c r="G5320" s="856"/>
      <c r="H5320" s="829"/>
      <c r="I5320" s="829"/>
      <c r="J5320" s="829"/>
    </row>
    <row r="5321" s="820" customFormat="1" ht="12.75" spans="1:10">
      <c r="A5321" s="853" t="s">
        <v>336</v>
      </c>
      <c r="B5321" s="854" t="s">
        <v>12410</v>
      </c>
      <c r="C5321" s="855" t="s">
        <v>12411</v>
      </c>
      <c r="D5321" s="856"/>
      <c r="E5321" s="856"/>
      <c r="F5321" s="851" t="s">
        <v>24</v>
      </c>
      <c r="G5321" s="856"/>
      <c r="H5321" s="829"/>
      <c r="I5321" s="829"/>
      <c r="J5321" s="829"/>
    </row>
    <row r="5322" s="820" customFormat="1" ht="12.75" spans="1:10">
      <c r="A5322" s="853" t="s">
        <v>336</v>
      </c>
      <c r="B5322" s="854" t="s">
        <v>12412</v>
      </c>
      <c r="C5322" s="855" t="s">
        <v>12413</v>
      </c>
      <c r="D5322" s="856"/>
      <c r="E5322" s="856"/>
      <c r="F5322" s="851" t="s">
        <v>24</v>
      </c>
      <c r="G5322" s="856"/>
      <c r="H5322" s="829"/>
      <c r="I5322" s="829"/>
      <c r="J5322" s="829"/>
    </row>
    <row r="5323" s="820" customFormat="1" ht="12.75" spans="1:10">
      <c r="A5323" s="853" t="s">
        <v>336</v>
      </c>
      <c r="B5323" s="854" t="s">
        <v>12414</v>
      </c>
      <c r="C5323" s="855" t="s">
        <v>12415</v>
      </c>
      <c r="D5323" s="856"/>
      <c r="E5323" s="856"/>
      <c r="F5323" s="851" t="s">
        <v>24</v>
      </c>
      <c r="G5323" s="856"/>
      <c r="H5323" s="829"/>
      <c r="I5323" s="829"/>
      <c r="J5323" s="829"/>
    </row>
    <row r="5324" s="820" customFormat="1" ht="12.75" spans="1:10">
      <c r="A5324" s="853" t="s">
        <v>336</v>
      </c>
      <c r="B5324" s="854" t="s">
        <v>12416</v>
      </c>
      <c r="C5324" s="855" t="s">
        <v>12417</v>
      </c>
      <c r="D5324" s="856" t="s">
        <v>12418</v>
      </c>
      <c r="E5324" s="856"/>
      <c r="F5324" s="851" t="s">
        <v>24</v>
      </c>
      <c r="G5324" s="856"/>
      <c r="H5324" s="829"/>
      <c r="I5324" s="829"/>
      <c r="J5324" s="829"/>
    </row>
    <row r="5325" s="820" customFormat="1" ht="12.75" spans="1:10">
      <c r="A5325" s="853" t="s">
        <v>336</v>
      </c>
      <c r="B5325" s="854" t="s">
        <v>12419</v>
      </c>
      <c r="C5325" s="855" t="s">
        <v>12420</v>
      </c>
      <c r="D5325" s="859"/>
      <c r="E5325" s="856"/>
      <c r="F5325" s="851" t="s">
        <v>24</v>
      </c>
      <c r="G5325" s="856"/>
      <c r="H5325" s="829"/>
      <c r="I5325" s="829"/>
      <c r="J5325" s="829"/>
    </row>
    <row r="5326" s="820" customFormat="1" ht="12.75" spans="1:10">
      <c r="A5326" s="853" t="s">
        <v>336</v>
      </c>
      <c r="B5326" s="854" t="s">
        <v>12421</v>
      </c>
      <c r="C5326" s="862" t="s">
        <v>12422</v>
      </c>
      <c r="D5326" s="856"/>
      <c r="E5326" s="856"/>
      <c r="F5326" s="851" t="s">
        <v>24</v>
      </c>
      <c r="G5326" s="856"/>
      <c r="H5326" s="829"/>
      <c r="I5326" s="829"/>
      <c r="J5326" s="829"/>
    </row>
    <row r="5327" s="820" customFormat="1" ht="12.75" spans="1:10">
      <c r="A5327" s="853" t="s">
        <v>336</v>
      </c>
      <c r="B5327" s="854" t="s">
        <v>12423</v>
      </c>
      <c r="C5327" s="855" t="s">
        <v>12424</v>
      </c>
      <c r="D5327" s="856"/>
      <c r="E5327" s="856"/>
      <c r="F5327" s="851" t="s">
        <v>24</v>
      </c>
      <c r="G5327" s="856"/>
      <c r="H5327" s="829"/>
      <c r="I5327" s="829"/>
      <c r="J5327" s="829"/>
    </row>
    <row r="5328" s="820" customFormat="1" ht="12.75" spans="1:10">
      <c r="A5328" s="853" t="s">
        <v>336</v>
      </c>
      <c r="B5328" s="854" t="s">
        <v>12425</v>
      </c>
      <c r="C5328" s="855" t="s">
        <v>12426</v>
      </c>
      <c r="D5328" s="856"/>
      <c r="E5328" s="856"/>
      <c r="F5328" s="851" t="s">
        <v>24</v>
      </c>
      <c r="G5328" s="856"/>
      <c r="H5328" s="829"/>
      <c r="I5328" s="829"/>
      <c r="J5328" s="829"/>
    </row>
    <row r="5329" s="820" customFormat="1" ht="12.75" spans="1:10">
      <c r="A5329" s="853" t="s">
        <v>336</v>
      </c>
      <c r="B5329" s="854" t="s">
        <v>12427</v>
      </c>
      <c r="C5329" s="855" t="s">
        <v>12428</v>
      </c>
      <c r="D5329" s="856"/>
      <c r="E5329" s="856"/>
      <c r="F5329" s="851" t="s">
        <v>24</v>
      </c>
      <c r="G5329" s="856"/>
      <c r="H5329" s="829"/>
      <c r="I5329" s="829"/>
      <c r="J5329" s="829"/>
    </row>
    <row r="5330" s="820" customFormat="1" ht="12.75" spans="1:10">
      <c r="A5330" s="853" t="s">
        <v>336</v>
      </c>
      <c r="B5330" s="854" t="s">
        <v>12429</v>
      </c>
      <c r="C5330" s="855" t="s">
        <v>12430</v>
      </c>
      <c r="D5330" s="856"/>
      <c r="E5330" s="856"/>
      <c r="F5330" s="851" t="s">
        <v>24</v>
      </c>
      <c r="G5330" s="856"/>
      <c r="H5330" s="829"/>
      <c r="I5330" s="829"/>
      <c r="J5330" s="829"/>
    </row>
    <row r="5331" s="820" customFormat="1" ht="12.75" spans="1:10">
      <c r="A5331" s="853"/>
      <c r="B5331" s="854" t="s">
        <v>12431</v>
      </c>
      <c r="C5331" s="855" t="s">
        <v>12432</v>
      </c>
      <c r="D5331" s="856"/>
      <c r="E5331" s="856"/>
      <c r="F5331" s="851"/>
      <c r="G5331" s="856"/>
      <c r="H5331" s="829"/>
      <c r="I5331" s="829"/>
      <c r="J5331" s="829"/>
    </row>
    <row r="5332" s="820" customFormat="1" ht="12.75" spans="1:10">
      <c r="A5332" s="853"/>
      <c r="B5332" s="854" t="s">
        <v>12433</v>
      </c>
      <c r="C5332" s="855" t="s">
        <v>12434</v>
      </c>
      <c r="D5332" s="856"/>
      <c r="E5332" s="856"/>
      <c r="F5332" s="851"/>
      <c r="G5332" s="856"/>
      <c r="H5332" s="829"/>
      <c r="I5332" s="829"/>
      <c r="J5332" s="829"/>
    </row>
    <row r="5333" s="820" customFormat="1" ht="12.75" spans="1:10">
      <c r="A5333" s="853" t="s">
        <v>336</v>
      </c>
      <c r="B5333" s="854" t="s">
        <v>12435</v>
      </c>
      <c r="C5333" s="855" t="s">
        <v>12436</v>
      </c>
      <c r="D5333" s="859"/>
      <c r="E5333" s="856"/>
      <c r="F5333" s="851" t="s">
        <v>24</v>
      </c>
      <c r="G5333" s="856"/>
      <c r="H5333" s="829"/>
      <c r="I5333" s="829"/>
      <c r="J5333" s="829"/>
    </row>
    <row r="5334" s="820" customFormat="1" ht="12.75" spans="1:10">
      <c r="A5334" s="853" t="s">
        <v>336</v>
      </c>
      <c r="B5334" s="854" t="s">
        <v>12437</v>
      </c>
      <c r="C5334" s="862" t="s">
        <v>12438</v>
      </c>
      <c r="D5334" s="856"/>
      <c r="E5334" s="856"/>
      <c r="F5334" s="851" t="s">
        <v>24</v>
      </c>
      <c r="G5334" s="856"/>
      <c r="H5334" s="829"/>
      <c r="I5334" s="829"/>
      <c r="J5334" s="829"/>
    </row>
    <row r="5335" s="820" customFormat="1" ht="12.75" spans="1:10">
      <c r="A5335" s="853" t="s">
        <v>336</v>
      </c>
      <c r="B5335" s="854" t="s">
        <v>12439</v>
      </c>
      <c r="C5335" s="862" t="s">
        <v>12440</v>
      </c>
      <c r="D5335" s="856"/>
      <c r="E5335" s="856"/>
      <c r="F5335" s="851" t="s">
        <v>24</v>
      </c>
      <c r="G5335" s="856"/>
      <c r="H5335" s="829"/>
      <c r="I5335" s="829"/>
      <c r="J5335" s="829"/>
    </row>
    <row r="5336" s="820" customFormat="1" ht="12.75" spans="1:10">
      <c r="A5336" s="853" t="s">
        <v>336</v>
      </c>
      <c r="B5336" s="854" t="s">
        <v>12441</v>
      </c>
      <c r="C5336" s="855" t="s">
        <v>12442</v>
      </c>
      <c r="D5336" s="856"/>
      <c r="E5336" s="856"/>
      <c r="F5336" s="851" t="s">
        <v>24</v>
      </c>
      <c r="G5336" s="856"/>
      <c r="H5336" s="829"/>
      <c r="I5336" s="829"/>
      <c r="J5336" s="829"/>
    </row>
    <row r="5337" s="820" customFormat="1" ht="12.75" spans="1:10">
      <c r="A5337" s="853" t="s">
        <v>336</v>
      </c>
      <c r="B5337" s="854" t="s">
        <v>12443</v>
      </c>
      <c r="C5337" s="855" t="s">
        <v>12444</v>
      </c>
      <c r="D5337" s="856" t="s">
        <v>12445</v>
      </c>
      <c r="E5337" s="856"/>
      <c r="F5337" s="851" t="s">
        <v>24</v>
      </c>
      <c r="G5337" s="856"/>
      <c r="H5337" s="829"/>
      <c r="I5337" s="829"/>
      <c r="J5337" s="829"/>
    </row>
    <row r="5338" s="820" customFormat="1" ht="12.75" spans="1:10">
      <c r="A5338" s="853" t="s">
        <v>336</v>
      </c>
      <c r="B5338" s="854" t="s">
        <v>12446</v>
      </c>
      <c r="C5338" s="855" t="s">
        <v>12447</v>
      </c>
      <c r="D5338" s="856"/>
      <c r="E5338" s="856"/>
      <c r="F5338" s="851" t="s">
        <v>24</v>
      </c>
      <c r="G5338" s="856"/>
      <c r="H5338" s="829"/>
      <c r="I5338" s="829"/>
      <c r="J5338" s="829"/>
    </row>
    <row r="5339" s="820" customFormat="1" ht="12.75" spans="1:10">
      <c r="A5339" s="853" t="s">
        <v>336</v>
      </c>
      <c r="B5339" s="854" t="s">
        <v>12448</v>
      </c>
      <c r="C5339" s="855" t="s">
        <v>12449</v>
      </c>
      <c r="D5339" s="859"/>
      <c r="E5339" s="856" t="s">
        <v>12450</v>
      </c>
      <c r="F5339" s="851" t="s">
        <v>24</v>
      </c>
      <c r="G5339" s="856"/>
      <c r="H5339" s="829"/>
      <c r="I5339" s="829"/>
      <c r="J5339" s="829"/>
    </row>
    <row r="5340" s="820" customFormat="1" ht="12.75" spans="1:10">
      <c r="A5340" s="853" t="s">
        <v>336</v>
      </c>
      <c r="B5340" s="854" t="s">
        <v>12451</v>
      </c>
      <c r="C5340" s="862" t="s">
        <v>12452</v>
      </c>
      <c r="D5340" s="856"/>
      <c r="E5340" s="856" t="s">
        <v>12450</v>
      </c>
      <c r="F5340" s="851" t="s">
        <v>24</v>
      </c>
      <c r="G5340" s="856"/>
      <c r="H5340" s="829"/>
      <c r="I5340" s="829"/>
      <c r="J5340" s="829"/>
    </row>
    <row r="5341" s="820" customFormat="1" ht="12.75" spans="1:10">
      <c r="A5341" s="853" t="s">
        <v>336</v>
      </c>
      <c r="B5341" s="854" t="s">
        <v>12453</v>
      </c>
      <c r="C5341" s="855" t="s">
        <v>12454</v>
      </c>
      <c r="D5341" s="856"/>
      <c r="E5341" s="856"/>
      <c r="F5341" s="851" t="s">
        <v>24</v>
      </c>
      <c r="G5341" s="856"/>
      <c r="H5341" s="829"/>
      <c r="I5341" s="829"/>
      <c r="J5341" s="829"/>
    </row>
    <row r="5342" s="820" customFormat="1" ht="12.75" spans="1:10">
      <c r="A5342" s="853" t="s">
        <v>336</v>
      </c>
      <c r="B5342" s="854" t="s">
        <v>12455</v>
      </c>
      <c r="C5342" s="855" t="s">
        <v>12456</v>
      </c>
      <c r="D5342" s="856"/>
      <c r="E5342" s="856" t="s">
        <v>12457</v>
      </c>
      <c r="F5342" s="851" t="s">
        <v>24</v>
      </c>
      <c r="G5342" s="856"/>
      <c r="H5342" s="829"/>
      <c r="I5342" s="829"/>
      <c r="J5342" s="829"/>
    </row>
    <row r="5343" s="820" customFormat="1" ht="12.75" spans="1:10">
      <c r="A5343" s="853" t="s">
        <v>336</v>
      </c>
      <c r="B5343" s="854" t="s">
        <v>12458</v>
      </c>
      <c r="C5343" s="855" t="s">
        <v>12459</v>
      </c>
      <c r="D5343" s="856" t="s">
        <v>12460</v>
      </c>
      <c r="E5343" s="856"/>
      <c r="F5343" s="851" t="s">
        <v>24</v>
      </c>
      <c r="G5343" s="856"/>
      <c r="H5343" s="829"/>
      <c r="I5343" s="829"/>
      <c r="J5343" s="829"/>
    </row>
    <row r="5344" s="820" customFormat="1" ht="12.75" spans="1:10">
      <c r="A5344" s="853" t="s">
        <v>336</v>
      </c>
      <c r="B5344" s="854" t="s">
        <v>12461</v>
      </c>
      <c r="C5344" s="855" t="s">
        <v>12462</v>
      </c>
      <c r="D5344" s="856"/>
      <c r="E5344" s="856"/>
      <c r="F5344" s="851" t="s">
        <v>24</v>
      </c>
      <c r="G5344" s="856"/>
      <c r="H5344" s="829"/>
      <c r="I5344" s="829"/>
      <c r="J5344" s="829"/>
    </row>
    <row r="5345" s="820" customFormat="1" ht="12.75" spans="1:10">
      <c r="A5345" s="853" t="s">
        <v>336</v>
      </c>
      <c r="B5345" s="854" t="s">
        <v>12463</v>
      </c>
      <c r="C5345" s="855" t="s">
        <v>12464</v>
      </c>
      <c r="D5345" s="856" t="s">
        <v>12465</v>
      </c>
      <c r="E5345" s="856"/>
      <c r="F5345" s="851" t="s">
        <v>24</v>
      </c>
      <c r="G5345" s="856"/>
      <c r="H5345" s="829"/>
      <c r="I5345" s="829"/>
      <c r="J5345" s="829"/>
    </row>
    <row r="5346" s="820" customFormat="1" ht="12.75" spans="1:10">
      <c r="A5346" s="853" t="s">
        <v>336</v>
      </c>
      <c r="B5346" s="854" t="s">
        <v>12466</v>
      </c>
      <c r="C5346" s="855" t="s">
        <v>12467</v>
      </c>
      <c r="D5346" s="856"/>
      <c r="E5346" s="856"/>
      <c r="F5346" s="851" t="s">
        <v>24</v>
      </c>
      <c r="G5346" s="856"/>
      <c r="H5346" s="829"/>
      <c r="I5346" s="829"/>
      <c r="J5346" s="829"/>
    </row>
    <row r="5347" s="820" customFormat="1" ht="12.75" spans="1:10">
      <c r="A5347" s="853" t="s">
        <v>336</v>
      </c>
      <c r="B5347" s="854" t="s">
        <v>12468</v>
      </c>
      <c r="C5347" s="855" t="s">
        <v>12469</v>
      </c>
      <c r="D5347" s="856"/>
      <c r="E5347" s="856"/>
      <c r="F5347" s="851" t="s">
        <v>24</v>
      </c>
      <c r="G5347" s="856"/>
      <c r="H5347" s="829"/>
      <c r="I5347" s="829"/>
      <c r="J5347" s="829"/>
    </row>
    <row r="5348" s="820" customFormat="1" ht="12.75" spans="1:10">
      <c r="A5348" s="853" t="s">
        <v>336</v>
      </c>
      <c r="B5348" s="854" t="s">
        <v>12470</v>
      </c>
      <c r="C5348" s="855" t="s">
        <v>12471</v>
      </c>
      <c r="D5348" s="856"/>
      <c r="E5348" s="856"/>
      <c r="F5348" s="851" t="s">
        <v>24</v>
      </c>
      <c r="G5348" s="856"/>
      <c r="H5348" s="829"/>
      <c r="I5348" s="829"/>
      <c r="J5348" s="829"/>
    </row>
    <row r="5349" s="820" customFormat="1" ht="12.75" spans="1:10">
      <c r="A5349" s="853" t="s">
        <v>336</v>
      </c>
      <c r="B5349" s="854" t="s">
        <v>12472</v>
      </c>
      <c r="C5349" s="855" t="s">
        <v>12473</v>
      </c>
      <c r="D5349" s="856"/>
      <c r="E5349" s="856"/>
      <c r="F5349" s="851" t="s">
        <v>24</v>
      </c>
      <c r="G5349" s="856"/>
      <c r="H5349" s="829"/>
      <c r="I5349" s="829"/>
      <c r="J5349" s="829"/>
    </row>
    <row r="5350" s="820" customFormat="1" ht="12.75" spans="1:10">
      <c r="A5350" s="853" t="s">
        <v>336</v>
      </c>
      <c r="B5350" s="854" t="s">
        <v>12474</v>
      </c>
      <c r="C5350" s="855" t="s">
        <v>12475</v>
      </c>
      <c r="D5350" s="856"/>
      <c r="E5350" s="856"/>
      <c r="F5350" s="851" t="s">
        <v>24</v>
      </c>
      <c r="G5350" s="856"/>
      <c r="H5350" s="829"/>
      <c r="I5350" s="829"/>
      <c r="J5350" s="829"/>
    </row>
    <row r="5351" s="820" customFormat="1" ht="24" spans="1:10">
      <c r="A5351" s="853" t="s">
        <v>336</v>
      </c>
      <c r="B5351" s="854" t="s">
        <v>12476</v>
      </c>
      <c r="C5351" s="855" t="s">
        <v>12477</v>
      </c>
      <c r="D5351" s="856"/>
      <c r="E5351" s="856"/>
      <c r="F5351" s="851" t="s">
        <v>24</v>
      </c>
      <c r="G5351" s="856"/>
      <c r="H5351" s="829"/>
      <c r="I5351" s="829"/>
      <c r="J5351" s="829"/>
    </row>
    <row r="5352" s="820" customFormat="1" ht="12.75" spans="1:10">
      <c r="A5352" s="853" t="s">
        <v>336</v>
      </c>
      <c r="B5352" s="854" t="s">
        <v>12478</v>
      </c>
      <c r="C5352" s="855" t="s">
        <v>12479</v>
      </c>
      <c r="D5352" s="859"/>
      <c r="E5352" s="856"/>
      <c r="F5352" s="851" t="s">
        <v>24</v>
      </c>
      <c r="G5352" s="856"/>
      <c r="H5352" s="829"/>
      <c r="I5352" s="829"/>
      <c r="J5352" s="829"/>
    </row>
    <row r="5353" s="820" customFormat="1" ht="12.75" spans="1:10">
      <c r="A5353" s="853" t="s">
        <v>336</v>
      </c>
      <c r="B5353" s="854" t="s">
        <v>12480</v>
      </c>
      <c r="C5353" s="862" t="s">
        <v>12481</v>
      </c>
      <c r="D5353" s="856"/>
      <c r="E5353" s="856"/>
      <c r="F5353" s="851" t="s">
        <v>24</v>
      </c>
      <c r="G5353" s="856"/>
      <c r="H5353" s="829"/>
      <c r="I5353" s="829"/>
      <c r="J5353" s="829"/>
    </row>
    <row r="5354" s="820" customFormat="1" ht="12.75" spans="1:10">
      <c r="A5354" s="853" t="s">
        <v>336</v>
      </c>
      <c r="B5354" s="854" t="s">
        <v>12482</v>
      </c>
      <c r="C5354" s="855" t="s">
        <v>12483</v>
      </c>
      <c r="D5354" s="856"/>
      <c r="E5354" s="856"/>
      <c r="F5354" s="851" t="s">
        <v>24</v>
      </c>
      <c r="G5354" s="856"/>
      <c r="H5354" s="829"/>
      <c r="I5354" s="829"/>
      <c r="J5354" s="829"/>
    </row>
    <row r="5355" s="820" customFormat="1" ht="12.75" spans="1:10">
      <c r="A5355" s="853" t="s">
        <v>336</v>
      </c>
      <c r="B5355" s="854" t="s">
        <v>12484</v>
      </c>
      <c r="C5355" s="855" t="s">
        <v>12485</v>
      </c>
      <c r="D5355" s="856"/>
      <c r="E5355" s="856"/>
      <c r="F5355" s="851" t="s">
        <v>24</v>
      </c>
      <c r="G5355" s="856"/>
      <c r="H5355" s="829"/>
      <c r="I5355" s="829"/>
      <c r="J5355" s="829"/>
    </row>
    <row r="5356" s="820" customFormat="1" ht="12.75" spans="1:10">
      <c r="A5356" s="853" t="s">
        <v>336</v>
      </c>
      <c r="B5356" s="854" t="s">
        <v>12486</v>
      </c>
      <c r="C5356" s="855" t="s">
        <v>12487</v>
      </c>
      <c r="D5356" s="856"/>
      <c r="E5356" s="856" t="s">
        <v>11659</v>
      </c>
      <c r="F5356" s="851" t="s">
        <v>24</v>
      </c>
      <c r="G5356" s="856"/>
      <c r="H5356" s="829"/>
      <c r="I5356" s="829"/>
      <c r="J5356" s="829"/>
    </row>
    <row r="5357" s="820" customFormat="1" ht="12.75" spans="1:10">
      <c r="A5357" s="853" t="s">
        <v>336</v>
      </c>
      <c r="B5357" s="854" t="s">
        <v>12488</v>
      </c>
      <c r="C5357" s="855" t="s">
        <v>12489</v>
      </c>
      <c r="D5357" s="856"/>
      <c r="E5357" s="856"/>
      <c r="F5357" s="851" t="s">
        <v>24</v>
      </c>
      <c r="G5357" s="856"/>
      <c r="H5357" s="829"/>
      <c r="I5357" s="829"/>
      <c r="J5357" s="829"/>
    </row>
    <row r="5358" s="820" customFormat="1" ht="12.75" spans="1:10">
      <c r="A5358" s="853" t="s">
        <v>336</v>
      </c>
      <c r="B5358" s="854" t="s">
        <v>12490</v>
      </c>
      <c r="C5358" s="855" t="s">
        <v>12491</v>
      </c>
      <c r="D5358" s="859"/>
      <c r="E5358" s="856"/>
      <c r="F5358" s="851" t="s">
        <v>24</v>
      </c>
      <c r="G5358" s="859"/>
      <c r="H5358" s="829"/>
      <c r="I5358" s="829"/>
      <c r="J5358" s="829"/>
    </row>
    <row r="5359" s="820" customFormat="1" ht="12.75" spans="1:10">
      <c r="A5359" s="853" t="s">
        <v>336</v>
      </c>
      <c r="B5359" s="854" t="s">
        <v>12492</v>
      </c>
      <c r="C5359" s="862" t="s">
        <v>12493</v>
      </c>
      <c r="D5359" s="856"/>
      <c r="E5359" s="856"/>
      <c r="F5359" s="851" t="s">
        <v>24</v>
      </c>
      <c r="G5359" s="856"/>
      <c r="H5359" s="829"/>
      <c r="I5359" s="829"/>
      <c r="J5359" s="829"/>
    </row>
    <row r="5360" s="820" customFormat="1" ht="12.75" spans="1:10">
      <c r="A5360" s="853" t="s">
        <v>336</v>
      </c>
      <c r="B5360" s="854" t="s">
        <v>12494</v>
      </c>
      <c r="C5360" s="862" t="s">
        <v>12495</v>
      </c>
      <c r="D5360" s="856"/>
      <c r="E5360" s="856"/>
      <c r="F5360" s="851" t="s">
        <v>24</v>
      </c>
      <c r="G5360" s="856"/>
      <c r="H5360" s="829"/>
      <c r="I5360" s="829"/>
      <c r="J5360" s="829"/>
    </row>
    <row r="5361" s="820" customFormat="1" ht="12.75" spans="1:10">
      <c r="A5361" s="853" t="s">
        <v>336</v>
      </c>
      <c r="B5361" s="854" t="s">
        <v>12496</v>
      </c>
      <c r="C5361" s="862" t="s">
        <v>12497</v>
      </c>
      <c r="D5361" s="856"/>
      <c r="E5361" s="856"/>
      <c r="F5361" s="851" t="s">
        <v>24</v>
      </c>
      <c r="G5361" s="856"/>
      <c r="H5361" s="829"/>
      <c r="I5361" s="829"/>
      <c r="J5361" s="829"/>
    </row>
    <row r="5362" s="820" customFormat="1" ht="12.75" spans="1:10">
      <c r="A5362" s="853" t="s">
        <v>336</v>
      </c>
      <c r="B5362" s="854" t="s">
        <v>12498</v>
      </c>
      <c r="C5362" s="862" t="s">
        <v>12499</v>
      </c>
      <c r="D5362" s="856"/>
      <c r="E5362" s="856"/>
      <c r="F5362" s="851" t="s">
        <v>24</v>
      </c>
      <c r="G5362" s="856"/>
      <c r="H5362" s="829"/>
      <c r="I5362" s="829"/>
      <c r="J5362" s="829"/>
    </row>
    <row r="5363" s="820" customFormat="1" ht="12.75" spans="1:10">
      <c r="A5363" s="853" t="s">
        <v>336</v>
      </c>
      <c r="B5363" s="854" t="s">
        <v>12500</v>
      </c>
      <c r="C5363" s="862" t="s">
        <v>12501</v>
      </c>
      <c r="D5363" s="856"/>
      <c r="E5363" s="856"/>
      <c r="F5363" s="851" t="s">
        <v>24</v>
      </c>
      <c r="G5363" s="856"/>
      <c r="H5363" s="829"/>
      <c r="I5363" s="829"/>
      <c r="J5363" s="829"/>
    </row>
    <row r="5364" s="820" customFormat="1" ht="12.75" spans="1:10">
      <c r="A5364" s="853" t="s">
        <v>336</v>
      </c>
      <c r="B5364" s="854" t="s">
        <v>12502</v>
      </c>
      <c r="C5364" s="855" t="s">
        <v>12503</v>
      </c>
      <c r="D5364" s="856"/>
      <c r="E5364" s="856"/>
      <c r="F5364" s="851" t="s">
        <v>24</v>
      </c>
      <c r="G5364" s="856"/>
      <c r="H5364" s="829"/>
      <c r="I5364" s="829"/>
      <c r="J5364" s="829"/>
    </row>
    <row r="5365" s="820" customFormat="1" ht="12.75" spans="1:10">
      <c r="A5365" s="853" t="s">
        <v>336</v>
      </c>
      <c r="B5365" s="854" t="s">
        <v>12504</v>
      </c>
      <c r="C5365" s="855" t="s">
        <v>12505</v>
      </c>
      <c r="D5365" s="856"/>
      <c r="E5365" s="856"/>
      <c r="F5365" s="851" t="s">
        <v>24</v>
      </c>
      <c r="G5365" s="856"/>
      <c r="H5365" s="829"/>
      <c r="I5365" s="829"/>
      <c r="J5365" s="829"/>
    </row>
    <row r="5366" s="820" customFormat="1" ht="12.75" spans="1:10">
      <c r="A5366" s="853" t="s">
        <v>336</v>
      </c>
      <c r="B5366" s="854" t="s">
        <v>12506</v>
      </c>
      <c r="C5366" s="855" t="s">
        <v>12507</v>
      </c>
      <c r="D5366" s="859"/>
      <c r="E5366" s="856"/>
      <c r="F5366" s="851" t="s">
        <v>24</v>
      </c>
      <c r="G5366" s="859"/>
      <c r="H5366" s="829"/>
      <c r="I5366" s="829"/>
      <c r="J5366" s="829"/>
    </row>
    <row r="5367" s="820" customFormat="1" ht="12.75" spans="1:10">
      <c r="A5367" s="853" t="s">
        <v>336</v>
      </c>
      <c r="B5367" s="854" t="s">
        <v>12508</v>
      </c>
      <c r="C5367" s="862" t="s">
        <v>12509</v>
      </c>
      <c r="D5367" s="856"/>
      <c r="E5367" s="856"/>
      <c r="F5367" s="851" t="s">
        <v>24</v>
      </c>
      <c r="G5367" s="856"/>
      <c r="H5367" s="829"/>
      <c r="I5367" s="829"/>
      <c r="J5367" s="829"/>
    </row>
    <row r="5368" s="820" customFormat="1" ht="12.75" spans="1:10">
      <c r="A5368" s="853" t="s">
        <v>336</v>
      </c>
      <c r="B5368" s="854" t="s">
        <v>12510</v>
      </c>
      <c r="C5368" s="862" t="s">
        <v>12511</v>
      </c>
      <c r="D5368" s="856"/>
      <c r="E5368" s="856"/>
      <c r="F5368" s="851" t="s">
        <v>24</v>
      </c>
      <c r="G5368" s="856"/>
      <c r="H5368" s="829"/>
      <c r="I5368" s="829"/>
      <c r="J5368" s="829"/>
    </row>
    <row r="5369" s="820" customFormat="1" ht="12.75" spans="1:10">
      <c r="A5369" s="853" t="s">
        <v>336</v>
      </c>
      <c r="B5369" s="854" t="s">
        <v>12512</v>
      </c>
      <c r="C5369" s="862" t="s">
        <v>12513</v>
      </c>
      <c r="D5369" s="856"/>
      <c r="E5369" s="856"/>
      <c r="F5369" s="851" t="s">
        <v>24</v>
      </c>
      <c r="G5369" s="856"/>
      <c r="H5369" s="829"/>
      <c r="I5369" s="829"/>
      <c r="J5369" s="829"/>
    </row>
    <row r="5370" s="820" customFormat="1" ht="12.75" spans="1:10">
      <c r="A5370" s="853" t="s">
        <v>336</v>
      </c>
      <c r="B5370" s="854" t="s">
        <v>12514</v>
      </c>
      <c r="C5370" s="862" t="s">
        <v>12515</v>
      </c>
      <c r="D5370" s="856"/>
      <c r="E5370" s="856"/>
      <c r="F5370" s="851" t="s">
        <v>24</v>
      </c>
      <c r="G5370" s="856"/>
      <c r="H5370" s="829"/>
      <c r="I5370" s="829"/>
      <c r="J5370" s="829"/>
    </row>
    <row r="5371" s="820" customFormat="1" ht="12.75" spans="1:10">
      <c r="A5371" s="853" t="s">
        <v>336</v>
      </c>
      <c r="B5371" s="854" t="s">
        <v>12516</v>
      </c>
      <c r="C5371" s="855" t="s">
        <v>12517</v>
      </c>
      <c r="D5371" s="856"/>
      <c r="E5371" s="856"/>
      <c r="F5371" s="851" t="s">
        <v>24</v>
      </c>
      <c r="G5371" s="856"/>
      <c r="H5371" s="829"/>
      <c r="I5371" s="829"/>
      <c r="J5371" s="829"/>
    </row>
    <row r="5372" s="820" customFormat="1" ht="12.75" spans="1:10">
      <c r="A5372" s="853" t="s">
        <v>336</v>
      </c>
      <c r="B5372" s="854" t="s">
        <v>12518</v>
      </c>
      <c r="C5372" s="855" t="s">
        <v>12519</v>
      </c>
      <c r="D5372" s="856"/>
      <c r="E5372" s="856"/>
      <c r="F5372" s="851" t="s">
        <v>24</v>
      </c>
      <c r="G5372" s="856"/>
      <c r="H5372" s="829"/>
      <c r="I5372" s="829"/>
      <c r="J5372" s="829"/>
    </row>
    <row r="5373" s="820" customFormat="1" ht="12.75" spans="1:10">
      <c r="A5373" s="853" t="s">
        <v>336</v>
      </c>
      <c r="B5373" s="854" t="s">
        <v>12520</v>
      </c>
      <c r="C5373" s="855" t="s">
        <v>12521</v>
      </c>
      <c r="D5373" s="856"/>
      <c r="E5373" s="856"/>
      <c r="F5373" s="851" t="s">
        <v>24</v>
      </c>
      <c r="G5373" s="856"/>
      <c r="H5373" s="829"/>
      <c r="I5373" s="829"/>
      <c r="J5373" s="829"/>
    </row>
    <row r="5374" s="820" customFormat="1" ht="12.75" spans="1:10">
      <c r="A5374" s="853" t="s">
        <v>336</v>
      </c>
      <c r="B5374" s="854" t="s">
        <v>12522</v>
      </c>
      <c r="C5374" s="855" t="s">
        <v>12523</v>
      </c>
      <c r="D5374" s="856" t="s">
        <v>12524</v>
      </c>
      <c r="E5374" s="856" t="s">
        <v>8078</v>
      </c>
      <c r="F5374" s="851" t="s">
        <v>24</v>
      </c>
      <c r="G5374" s="856"/>
      <c r="H5374" s="829"/>
      <c r="I5374" s="829"/>
      <c r="J5374" s="829"/>
    </row>
    <row r="5375" s="820" customFormat="1" ht="12.75" spans="1:10">
      <c r="A5375" s="853" t="s">
        <v>336</v>
      </c>
      <c r="B5375" s="854" t="s">
        <v>12525</v>
      </c>
      <c r="C5375" s="855" t="s">
        <v>12526</v>
      </c>
      <c r="D5375" s="856"/>
      <c r="E5375" s="856"/>
      <c r="F5375" s="851" t="s">
        <v>24</v>
      </c>
      <c r="G5375" s="856"/>
      <c r="H5375" s="829"/>
      <c r="I5375" s="829"/>
      <c r="J5375" s="829"/>
    </row>
    <row r="5376" s="820" customFormat="1" ht="12.75" spans="1:10">
      <c r="A5376" s="853" t="s">
        <v>336</v>
      </c>
      <c r="B5376" s="854" t="s">
        <v>12527</v>
      </c>
      <c r="C5376" s="855" t="s">
        <v>12528</v>
      </c>
      <c r="D5376" s="856"/>
      <c r="E5376" s="856"/>
      <c r="F5376" s="851" t="s">
        <v>24</v>
      </c>
      <c r="G5376" s="856"/>
      <c r="H5376" s="829"/>
      <c r="I5376" s="829"/>
      <c r="J5376" s="829"/>
    </row>
    <row r="5377" s="820" customFormat="1" ht="12.75" spans="1:10">
      <c r="A5377" s="853" t="s">
        <v>336</v>
      </c>
      <c r="B5377" s="854" t="s">
        <v>12529</v>
      </c>
      <c r="C5377" s="855" t="s">
        <v>12530</v>
      </c>
      <c r="D5377" s="856"/>
      <c r="E5377" s="856"/>
      <c r="F5377" s="851" t="s">
        <v>24</v>
      </c>
      <c r="G5377" s="856"/>
      <c r="H5377" s="829"/>
      <c r="I5377" s="829"/>
      <c r="J5377" s="829"/>
    </row>
    <row r="5378" s="820" customFormat="1" ht="12.75" spans="1:10">
      <c r="A5378" s="853" t="s">
        <v>336</v>
      </c>
      <c r="B5378" s="854" t="s">
        <v>12531</v>
      </c>
      <c r="C5378" s="855" t="s">
        <v>12532</v>
      </c>
      <c r="D5378" s="856"/>
      <c r="E5378" s="856"/>
      <c r="F5378" s="851" t="s">
        <v>24</v>
      </c>
      <c r="G5378" s="856"/>
      <c r="H5378" s="829"/>
      <c r="I5378" s="829"/>
      <c r="J5378" s="829"/>
    </row>
    <row r="5379" s="820" customFormat="1" ht="12.75" spans="1:10">
      <c r="A5379" s="853" t="s">
        <v>336</v>
      </c>
      <c r="B5379" s="854" t="s">
        <v>12533</v>
      </c>
      <c r="C5379" s="855" t="s">
        <v>12534</v>
      </c>
      <c r="D5379" s="856"/>
      <c r="E5379" s="856"/>
      <c r="F5379" s="851" t="s">
        <v>24</v>
      </c>
      <c r="G5379" s="856"/>
      <c r="H5379" s="829"/>
      <c r="I5379" s="829"/>
      <c r="J5379" s="829"/>
    </row>
    <row r="5380" s="820" customFormat="1" ht="12.75" spans="1:10">
      <c r="A5380" s="853" t="s">
        <v>336</v>
      </c>
      <c r="B5380" s="854" t="s">
        <v>12535</v>
      </c>
      <c r="C5380" s="855" t="s">
        <v>12536</v>
      </c>
      <c r="D5380" s="856"/>
      <c r="E5380" s="856"/>
      <c r="F5380" s="851" t="s">
        <v>24</v>
      </c>
      <c r="G5380" s="856"/>
      <c r="H5380" s="829"/>
      <c r="I5380" s="829"/>
      <c r="J5380" s="829"/>
    </row>
    <row r="5381" s="820" customFormat="1" ht="12.75" spans="1:10">
      <c r="A5381" s="853" t="s">
        <v>336</v>
      </c>
      <c r="B5381" s="854" t="s">
        <v>12537</v>
      </c>
      <c r="C5381" s="855" t="s">
        <v>12538</v>
      </c>
      <c r="D5381" s="856"/>
      <c r="E5381" s="856"/>
      <c r="F5381" s="851" t="s">
        <v>24</v>
      </c>
      <c r="G5381" s="856"/>
      <c r="H5381" s="829"/>
      <c r="I5381" s="829"/>
      <c r="J5381" s="829"/>
    </row>
    <row r="5382" s="820" customFormat="1" ht="12.75" spans="1:10">
      <c r="A5382" s="853" t="s">
        <v>336</v>
      </c>
      <c r="B5382" s="854" t="s">
        <v>12539</v>
      </c>
      <c r="C5382" s="855" t="s">
        <v>12540</v>
      </c>
      <c r="D5382" s="856"/>
      <c r="E5382" s="856"/>
      <c r="F5382" s="851" t="s">
        <v>24</v>
      </c>
      <c r="G5382" s="856"/>
      <c r="H5382" s="829"/>
      <c r="I5382" s="829"/>
      <c r="J5382" s="829"/>
    </row>
    <row r="5383" s="820" customFormat="1" ht="12.75" spans="1:10">
      <c r="A5383" s="853" t="s">
        <v>336</v>
      </c>
      <c r="B5383" s="854" t="s">
        <v>12541</v>
      </c>
      <c r="C5383" s="855" t="s">
        <v>12542</v>
      </c>
      <c r="D5383" s="856" t="s">
        <v>12543</v>
      </c>
      <c r="E5383" s="856"/>
      <c r="F5383" s="851" t="s">
        <v>24</v>
      </c>
      <c r="G5383" s="856"/>
      <c r="H5383" s="829"/>
      <c r="I5383" s="829"/>
      <c r="J5383" s="829"/>
    </row>
    <row r="5384" s="820" customFormat="1" ht="12.75" spans="1:10">
      <c r="A5384" s="853" t="s">
        <v>336</v>
      </c>
      <c r="B5384" s="854" t="s">
        <v>12544</v>
      </c>
      <c r="C5384" s="855" t="s">
        <v>12545</v>
      </c>
      <c r="D5384" s="856"/>
      <c r="E5384" s="856"/>
      <c r="F5384" s="851" t="s">
        <v>24</v>
      </c>
      <c r="G5384" s="856"/>
      <c r="H5384" s="829"/>
      <c r="I5384" s="829"/>
      <c r="J5384" s="829"/>
    </row>
    <row r="5385" s="820" customFormat="1" ht="12.75" spans="1:10">
      <c r="A5385" s="853" t="s">
        <v>336</v>
      </c>
      <c r="B5385" s="854" t="s">
        <v>12546</v>
      </c>
      <c r="C5385" s="855" t="s">
        <v>12547</v>
      </c>
      <c r="D5385" s="856" t="s">
        <v>12548</v>
      </c>
      <c r="E5385" s="856" t="s">
        <v>12549</v>
      </c>
      <c r="F5385" s="851" t="s">
        <v>24</v>
      </c>
      <c r="G5385" s="856"/>
      <c r="H5385" s="829"/>
      <c r="I5385" s="829"/>
      <c r="J5385" s="829"/>
    </row>
    <row r="5386" s="820" customFormat="1" ht="12.75" spans="1:10">
      <c r="A5386" s="853" t="s">
        <v>336</v>
      </c>
      <c r="B5386" s="854" t="s">
        <v>12550</v>
      </c>
      <c r="C5386" s="855" t="s">
        <v>12551</v>
      </c>
      <c r="D5386" s="856" t="s">
        <v>12552</v>
      </c>
      <c r="E5386" s="856"/>
      <c r="F5386" s="851" t="s">
        <v>24</v>
      </c>
      <c r="G5386" s="859"/>
      <c r="H5386" s="829"/>
      <c r="I5386" s="829"/>
      <c r="J5386" s="829"/>
    </row>
    <row r="5387" s="820" customFormat="1" ht="12.75" spans="1:10">
      <c r="A5387" s="853" t="s">
        <v>336</v>
      </c>
      <c r="B5387" s="854" t="s">
        <v>12553</v>
      </c>
      <c r="C5387" s="862" t="s">
        <v>12554</v>
      </c>
      <c r="D5387" s="856" t="s">
        <v>12552</v>
      </c>
      <c r="E5387" s="856"/>
      <c r="F5387" s="851" t="s">
        <v>24</v>
      </c>
      <c r="G5387" s="856"/>
      <c r="H5387" s="829"/>
      <c r="I5387" s="829"/>
      <c r="J5387" s="829"/>
    </row>
    <row r="5388" s="820" customFormat="1" ht="12.75" spans="1:10">
      <c r="A5388" s="853" t="s">
        <v>336</v>
      </c>
      <c r="B5388" s="854" t="s">
        <v>12555</v>
      </c>
      <c r="C5388" s="855" t="s">
        <v>12556</v>
      </c>
      <c r="D5388" s="856" t="s">
        <v>12557</v>
      </c>
      <c r="E5388" s="856"/>
      <c r="F5388" s="851" t="s">
        <v>24</v>
      </c>
      <c r="G5388" s="856"/>
      <c r="H5388" s="829"/>
      <c r="I5388" s="829"/>
      <c r="J5388" s="829"/>
    </row>
    <row r="5389" s="820" customFormat="1" ht="12.75" spans="1:10">
      <c r="A5389" s="853" t="s">
        <v>336</v>
      </c>
      <c r="B5389" s="854" t="s">
        <v>12558</v>
      </c>
      <c r="C5389" s="862" t="s">
        <v>12559</v>
      </c>
      <c r="D5389" s="856"/>
      <c r="E5389" s="856"/>
      <c r="F5389" s="851" t="s">
        <v>24</v>
      </c>
      <c r="G5389" s="856"/>
      <c r="H5389" s="829"/>
      <c r="I5389" s="829"/>
      <c r="J5389" s="829"/>
    </row>
    <row r="5390" s="820" customFormat="1" ht="12.75" spans="1:10">
      <c r="A5390" s="853" t="s">
        <v>336</v>
      </c>
      <c r="B5390" s="854" t="s">
        <v>12560</v>
      </c>
      <c r="C5390" s="855" t="s">
        <v>12561</v>
      </c>
      <c r="D5390" s="856"/>
      <c r="E5390" s="856"/>
      <c r="F5390" s="851" t="s">
        <v>24</v>
      </c>
      <c r="G5390" s="856"/>
      <c r="H5390" s="829"/>
      <c r="I5390" s="829"/>
      <c r="J5390" s="829"/>
    </row>
    <row r="5391" s="820" customFormat="1" ht="12.75" spans="1:10">
      <c r="A5391" s="853" t="s">
        <v>336</v>
      </c>
      <c r="B5391" s="854" t="s">
        <v>12562</v>
      </c>
      <c r="C5391" s="855" t="s">
        <v>12563</v>
      </c>
      <c r="D5391" s="856"/>
      <c r="E5391" s="856"/>
      <c r="F5391" s="851" t="s">
        <v>24</v>
      </c>
      <c r="G5391" s="856"/>
      <c r="H5391" s="829"/>
      <c r="I5391" s="829"/>
      <c r="J5391" s="829"/>
    </row>
    <row r="5392" s="820" customFormat="1" ht="12.75" spans="1:10">
      <c r="A5392" s="853" t="s">
        <v>336</v>
      </c>
      <c r="B5392" s="854" t="s">
        <v>12564</v>
      </c>
      <c r="C5392" s="855" t="s">
        <v>12565</v>
      </c>
      <c r="D5392" s="856"/>
      <c r="E5392" s="856"/>
      <c r="F5392" s="851" t="s">
        <v>24</v>
      </c>
      <c r="G5392" s="856"/>
      <c r="H5392" s="829"/>
      <c r="I5392" s="829"/>
      <c r="J5392" s="829"/>
    </row>
    <row r="5393" s="823" customFormat="1" ht="12.75" spans="1:10">
      <c r="A5393" s="860" t="s">
        <v>336</v>
      </c>
      <c r="B5393" s="941" t="s">
        <v>12566</v>
      </c>
      <c r="C5393" s="862" t="s">
        <v>12567</v>
      </c>
      <c r="D5393" s="861" t="s">
        <v>12568</v>
      </c>
      <c r="E5393" s="861"/>
      <c r="F5393" s="868" t="s">
        <v>24</v>
      </c>
      <c r="G5393" s="861"/>
      <c r="H5393" s="869"/>
      <c r="I5393" s="869"/>
      <c r="J5393" s="869"/>
    </row>
    <row r="5394" s="820" customFormat="1" ht="12.75" spans="1:10">
      <c r="A5394" s="853" t="s">
        <v>336</v>
      </c>
      <c r="B5394" s="854" t="s">
        <v>12569</v>
      </c>
      <c r="C5394" s="855" t="s">
        <v>12570</v>
      </c>
      <c r="D5394" s="856"/>
      <c r="E5394" s="856"/>
      <c r="F5394" s="851"/>
      <c r="G5394" s="859"/>
      <c r="H5394" s="829"/>
      <c r="I5394" s="829"/>
      <c r="J5394" s="829"/>
    </row>
    <row r="5395" s="820" customFormat="1" ht="12.75" spans="1:10">
      <c r="A5395" s="853" t="s">
        <v>336</v>
      </c>
      <c r="B5395" s="854" t="s">
        <v>12571</v>
      </c>
      <c r="C5395" s="855" t="s">
        <v>12572</v>
      </c>
      <c r="D5395" s="856"/>
      <c r="E5395" s="856"/>
      <c r="F5395" s="851" t="s">
        <v>24</v>
      </c>
      <c r="G5395" s="856"/>
      <c r="H5395" s="829"/>
      <c r="I5395" s="829"/>
      <c r="J5395" s="829"/>
    </row>
    <row r="5396" s="820" customFormat="1" ht="12.75" spans="1:10">
      <c r="A5396" s="853" t="s">
        <v>336</v>
      </c>
      <c r="B5396" s="854" t="s">
        <v>12573</v>
      </c>
      <c r="C5396" s="855" t="s">
        <v>12574</v>
      </c>
      <c r="D5396" s="856" t="s">
        <v>12575</v>
      </c>
      <c r="E5396" s="856"/>
      <c r="F5396" s="851" t="s">
        <v>24</v>
      </c>
      <c r="G5396" s="856"/>
      <c r="H5396" s="829"/>
      <c r="I5396" s="829"/>
      <c r="J5396" s="829"/>
    </row>
    <row r="5397" s="820" customFormat="1" ht="12.75" spans="1:10">
      <c r="A5397" s="853" t="s">
        <v>336</v>
      </c>
      <c r="B5397" s="854" t="s">
        <v>12576</v>
      </c>
      <c r="C5397" s="855" t="s">
        <v>12577</v>
      </c>
      <c r="D5397" s="856"/>
      <c r="E5397" s="856"/>
      <c r="F5397" s="851" t="s">
        <v>24</v>
      </c>
      <c r="G5397" s="856"/>
      <c r="H5397" s="829"/>
      <c r="I5397" s="829"/>
      <c r="J5397" s="829"/>
    </row>
    <row r="5398" s="820" customFormat="1" ht="12.75" spans="1:10">
      <c r="A5398" s="853" t="s">
        <v>336</v>
      </c>
      <c r="B5398" s="854" t="s">
        <v>12578</v>
      </c>
      <c r="C5398" s="855" t="s">
        <v>12579</v>
      </c>
      <c r="D5398" s="856" t="s">
        <v>12580</v>
      </c>
      <c r="E5398" s="856"/>
      <c r="F5398" s="851" t="s">
        <v>24</v>
      </c>
      <c r="G5398" s="856"/>
      <c r="H5398" s="829"/>
      <c r="I5398" s="829"/>
      <c r="J5398" s="829"/>
    </row>
    <row r="5399" s="820" customFormat="1" ht="12.75" spans="1:10">
      <c r="A5399" s="853" t="s">
        <v>336</v>
      </c>
      <c r="B5399" s="854" t="s">
        <v>12581</v>
      </c>
      <c r="C5399" s="855" t="s">
        <v>12582</v>
      </c>
      <c r="D5399" s="856"/>
      <c r="E5399" s="856"/>
      <c r="F5399" s="851" t="s">
        <v>24</v>
      </c>
      <c r="G5399" s="856"/>
      <c r="H5399" s="829"/>
      <c r="I5399" s="829"/>
      <c r="J5399" s="829"/>
    </row>
    <row r="5400" s="820" customFormat="1" ht="12.75" spans="1:10">
      <c r="A5400" s="853" t="s">
        <v>336</v>
      </c>
      <c r="B5400" s="854" t="s">
        <v>12583</v>
      </c>
      <c r="C5400" s="855" t="s">
        <v>12584</v>
      </c>
      <c r="D5400" s="856" t="s">
        <v>12585</v>
      </c>
      <c r="E5400" s="856"/>
      <c r="F5400" s="851" t="s">
        <v>24</v>
      </c>
      <c r="G5400" s="856"/>
      <c r="H5400" s="829"/>
      <c r="I5400" s="829"/>
      <c r="J5400" s="829"/>
    </row>
    <row r="5401" s="820" customFormat="1" ht="12.75" spans="1:10">
      <c r="A5401" s="853" t="s">
        <v>336</v>
      </c>
      <c r="B5401" s="854" t="s">
        <v>12586</v>
      </c>
      <c r="C5401" s="855" t="s">
        <v>12587</v>
      </c>
      <c r="D5401" s="856" t="s">
        <v>12588</v>
      </c>
      <c r="E5401" s="856"/>
      <c r="F5401" s="851" t="s">
        <v>24</v>
      </c>
      <c r="G5401" s="856"/>
      <c r="H5401" s="829"/>
      <c r="I5401" s="829"/>
      <c r="J5401" s="829"/>
    </row>
    <row r="5402" s="820" customFormat="1" ht="12.75" spans="1:10">
      <c r="A5402" s="853" t="s">
        <v>336</v>
      </c>
      <c r="B5402" s="854" t="s">
        <v>12589</v>
      </c>
      <c r="C5402" s="855" t="s">
        <v>12590</v>
      </c>
      <c r="D5402" s="856"/>
      <c r="E5402" s="856"/>
      <c r="F5402" s="851" t="s">
        <v>24</v>
      </c>
      <c r="G5402" s="859"/>
      <c r="H5402" s="829"/>
      <c r="I5402" s="829"/>
      <c r="J5402" s="829"/>
    </row>
    <row r="5403" s="820" customFormat="1" ht="12.75" spans="1:10">
      <c r="A5403" s="853" t="s">
        <v>336</v>
      </c>
      <c r="B5403" s="854" t="s">
        <v>12591</v>
      </c>
      <c r="C5403" s="862" t="s">
        <v>12592</v>
      </c>
      <c r="D5403" s="856"/>
      <c r="E5403" s="856"/>
      <c r="F5403" s="851" t="s">
        <v>24</v>
      </c>
      <c r="G5403" s="856"/>
      <c r="H5403" s="829"/>
      <c r="I5403" s="829"/>
      <c r="J5403" s="829"/>
    </row>
    <row r="5404" s="820" customFormat="1" ht="12.75" spans="1:10">
      <c r="A5404" s="853" t="s">
        <v>336</v>
      </c>
      <c r="B5404" s="854" t="s">
        <v>12593</v>
      </c>
      <c r="C5404" s="855" t="s">
        <v>12594</v>
      </c>
      <c r="D5404" s="856" t="s">
        <v>12595</v>
      </c>
      <c r="E5404" s="856"/>
      <c r="F5404" s="851" t="s">
        <v>24</v>
      </c>
      <c r="G5404" s="856"/>
      <c r="H5404" s="829"/>
      <c r="I5404" s="829"/>
      <c r="J5404" s="829"/>
    </row>
    <row r="5405" s="820" customFormat="1" ht="12.75" spans="1:10">
      <c r="A5405" s="853" t="s">
        <v>336</v>
      </c>
      <c r="B5405" s="854" t="s">
        <v>12596</v>
      </c>
      <c r="C5405" s="855" t="s">
        <v>12597</v>
      </c>
      <c r="D5405" s="856"/>
      <c r="E5405" s="856"/>
      <c r="F5405" s="851" t="s">
        <v>24</v>
      </c>
      <c r="G5405" s="856"/>
      <c r="H5405" s="829"/>
      <c r="I5405" s="829"/>
      <c r="J5405" s="829"/>
    </row>
    <row r="5406" s="820" customFormat="1" ht="12.75" spans="1:10">
      <c r="A5406" s="853" t="s">
        <v>336</v>
      </c>
      <c r="B5406" s="854" t="s">
        <v>12598</v>
      </c>
      <c r="C5406" s="855" t="s">
        <v>12599</v>
      </c>
      <c r="D5406" s="856"/>
      <c r="E5406" s="856"/>
      <c r="F5406" s="851" t="s">
        <v>24</v>
      </c>
      <c r="G5406" s="856"/>
      <c r="H5406" s="829"/>
      <c r="I5406" s="829"/>
      <c r="J5406" s="829"/>
    </row>
    <row r="5407" s="820" customFormat="1" ht="12.75" spans="1:10">
      <c r="A5407" s="853" t="s">
        <v>336</v>
      </c>
      <c r="B5407" s="854" t="s">
        <v>12600</v>
      </c>
      <c r="C5407" s="855" t="s">
        <v>12601</v>
      </c>
      <c r="D5407" s="856"/>
      <c r="E5407" s="856"/>
      <c r="F5407" s="851" t="s">
        <v>24</v>
      </c>
      <c r="G5407" s="856"/>
      <c r="H5407" s="829"/>
      <c r="I5407" s="829"/>
      <c r="J5407" s="829"/>
    </row>
    <row r="5408" s="820" customFormat="1" ht="12.75" spans="1:10">
      <c r="A5408" s="853" t="s">
        <v>336</v>
      </c>
      <c r="B5408" s="854" t="s">
        <v>12602</v>
      </c>
      <c r="C5408" s="855" t="s">
        <v>12603</v>
      </c>
      <c r="D5408" s="856" t="s">
        <v>12604</v>
      </c>
      <c r="E5408" s="856"/>
      <c r="F5408" s="851" t="s">
        <v>24</v>
      </c>
      <c r="G5408" s="856"/>
      <c r="H5408" s="829"/>
      <c r="I5408" s="829"/>
      <c r="J5408" s="829"/>
    </row>
    <row r="5409" s="820" customFormat="1" ht="12.75" spans="1:10">
      <c r="A5409" s="853"/>
      <c r="B5409" s="854" t="s">
        <v>12605</v>
      </c>
      <c r="C5409" s="855" t="s">
        <v>12606</v>
      </c>
      <c r="D5409" s="856"/>
      <c r="E5409" s="856"/>
      <c r="F5409" s="851"/>
      <c r="G5409" s="856"/>
      <c r="H5409" s="829"/>
      <c r="I5409" s="829"/>
      <c r="J5409" s="829"/>
    </row>
    <row r="5410" s="820" customFormat="1" ht="12.75" spans="1:10">
      <c r="A5410" s="853" t="s">
        <v>336</v>
      </c>
      <c r="B5410" s="854" t="s">
        <v>12607</v>
      </c>
      <c r="C5410" s="855" t="s">
        <v>12608</v>
      </c>
      <c r="D5410" s="856" t="s">
        <v>12609</v>
      </c>
      <c r="E5410" s="856"/>
      <c r="F5410" s="851" t="s">
        <v>24</v>
      </c>
      <c r="G5410" s="856"/>
      <c r="H5410" s="829"/>
      <c r="I5410" s="829"/>
      <c r="J5410" s="829"/>
    </row>
    <row r="5411" s="820" customFormat="1" ht="12.75" spans="1:10">
      <c r="A5411" s="853" t="s">
        <v>336</v>
      </c>
      <c r="B5411" s="854" t="s">
        <v>12610</v>
      </c>
      <c r="C5411" s="855" t="s">
        <v>12611</v>
      </c>
      <c r="D5411" s="856" t="s">
        <v>12612</v>
      </c>
      <c r="E5411" s="856"/>
      <c r="F5411" s="851" t="s">
        <v>24</v>
      </c>
      <c r="G5411" s="856"/>
      <c r="H5411" s="829"/>
      <c r="I5411" s="829"/>
      <c r="J5411" s="829"/>
    </row>
    <row r="5412" s="820" customFormat="1" ht="24" spans="1:10">
      <c r="A5412" s="853" t="s">
        <v>336</v>
      </c>
      <c r="B5412" s="854" t="s">
        <v>12613</v>
      </c>
      <c r="C5412" s="855" t="s">
        <v>12614</v>
      </c>
      <c r="D5412" s="856"/>
      <c r="E5412" s="856"/>
      <c r="F5412" s="851" t="s">
        <v>24</v>
      </c>
      <c r="G5412" s="861" t="s">
        <v>8306</v>
      </c>
      <c r="H5412" s="829"/>
      <c r="I5412" s="829"/>
      <c r="J5412" s="829"/>
    </row>
    <row r="5413" s="820" customFormat="1" ht="24" spans="1:10">
      <c r="A5413" s="853" t="s">
        <v>336</v>
      </c>
      <c r="B5413" s="854" t="s">
        <v>12615</v>
      </c>
      <c r="C5413" s="855" t="s">
        <v>12616</v>
      </c>
      <c r="D5413" s="856"/>
      <c r="E5413" s="856"/>
      <c r="F5413" s="851" t="s">
        <v>24</v>
      </c>
      <c r="G5413" s="861" t="s">
        <v>8306</v>
      </c>
      <c r="H5413" s="829"/>
      <c r="I5413" s="829"/>
      <c r="J5413" s="829"/>
    </row>
    <row r="5414" s="820" customFormat="1" ht="12.75" spans="1:10">
      <c r="A5414" s="853" t="s">
        <v>336</v>
      </c>
      <c r="B5414" s="854" t="s">
        <v>12617</v>
      </c>
      <c r="C5414" s="855" t="s">
        <v>12618</v>
      </c>
      <c r="D5414" s="856" t="s">
        <v>12619</v>
      </c>
      <c r="E5414" s="856"/>
      <c r="F5414" s="851" t="s">
        <v>24</v>
      </c>
      <c r="G5414" s="856"/>
      <c r="H5414" s="829"/>
      <c r="I5414" s="829"/>
      <c r="J5414" s="829"/>
    </row>
    <row r="5415" s="820" customFormat="1" ht="12.75" spans="1:10">
      <c r="A5415" s="853" t="s">
        <v>336</v>
      </c>
      <c r="B5415" s="854" t="s">
        <v>12620</v>
      </c>
      <c r="C5415" s="855" t="s">
        <v>12621</v>
      </c>
      <c r="D5415" s="856" t="s">
        <v>12622</v>
      </c>
      <c r="E5415" s="856"/>
      <c r="F5415" s="851" t="s">
        <v>24</v>
      </c>
      <c r="G5415" s="856"/>
      <c r="H5415" s="829"/>
      <c r="I5415" s="829"/>
      <c r="J5415" s="829"/>
    </row>
    <row r="5416" s="820" customFormat="1" ht="12.75" spans="1:10">
      <c r="A5416" s="853" t="s">
        <v>336</v>
      </c>
      <c r="B5416" s="854" t="s">
        <v>12623</v>
      </c>
      <c r="C5416" s="855" t="s">
        <v>12624</v>
      </c>
      <c r="D5416" s="856" t="s">
        <v>12625</v>
      </c>
      <c r="E5416" s="856"/>
      <c r="F5416" s="851" t="s">
        <v>24</v>
      </c>
      <c r="G5416" s="856"/>
      <c r="H5416" s="829"/>
      <c r="I5416" s="829"/>
      <c r="J5416" s="829"/>
    </row>
    <row r="5417" s="820" customFormat="1" ht="12.75" spans="1:10">
      <c r="A5417" s="853" t="s">
        <v>336</v>
      </c>
      <c r="B5417" s="854" t="s">
        <v>12626</v>
      </c>
      <c r="C5417" s="855" t="s">
        <v>12627</v>
      </c>
      <c r="D5417" s="856" t="s">
        <v>12628</v>
      </c>
      <c r="E5417" s="856"/>
      <c r="F5417" s="851" t="s">
        <v>24</v>
      </c>
      <c r="G5417" s="856"/>
      <c r="H5417" s="829"/>
      <c r="I5417" s="829"/>
      <c r="J5417" s="829"/>
    </row>
    <row r="5418" s="820" customFormat="1" ht="12.75" spans="1:10">
      <c r="A5418" s="853" t="s">
        <v>336</v>
      </c>
      <c r="B5418" s="854" t="s">
        <v>12629</v>
      </c>
      <c r="C5418" s="855" t="s">
        <v>12630</v>
      </c>
      <c r="D5418" s="856" t="s">
        <v>12631</v>
      </c>
      <c r="E5418" s="856"/>
      <c r="F5418" s="851" t="s">
        <v>24</v>
      </c>
      <c r="G5418" s="856"/>
      <c r="H5418" s="829"/>
      <c r="I5418" s="829"/>
      <c r="J5418" s="829"/>
    </row>
    <row r="5419" s="820" customFormat="1" ht="12.75" spans="1:10">
      <c r="A5419" s="853" t="s">
        <v>336</v>
      </c>
      <c r="B5419" s="854" t="s">
        <v>12632</v>
      </c>
      <c r="C5419" s="855" t="s">
        <v>12633</v>
      </c>
      <c r="D5419" s="856" t="s">
        <v>12634</v>
      </c>
      <c r="E5419" s="856"/>
      <c r="F5419" s="851" t="s">
        <v>24</v>
      </c>
      <c r="G5419" s="856"/>
      <c r="H5419" s="829"/>
      <c r="I5419" s="829"/>
      <c r="J5419" s="829"/>
    </row>
    <row r="5420" s="820" customFormat="1" ht="12.75" spans="1:10">
      <c r="A5420" s="853" t="s">
        <v>336</v>
      </c>
      <c r="B5420" s="854" t="s">
        <v>12635</v>
      </c>
      <c r="C5420" s="855" t="s">
        <v>12636</v>
      </c>
      <c r="D5420" s="856" t="s">
        <v>12637</v>
      </c>
      <c r="E5420" s="856"/>
      <c r="F5420" s="851" t="s">
        <v>24</v>
      </c>
      <c r="G5420" s="856"/>
      <c r="H5420" s="829"/>
      <c r="I5420" s="829"/>
      <c r="J5420" s="829"/>
    </row>
    <row r="5421" s="820" customFormat="1" ht="12.75" spans="1:10">
      <c r="A5421" s="853" t="s">
        <v>336</v>
      </c>
      <c r="B5421" s="854" t="s">
        <v>12638</v>
      </c>
      <c r="C5421" s="861" t="s">
        <v>12639</v>
      </c>
      <c r="D5421" s="856"/>
      <c r="E5421" s="856"/>
      <c r="F5421" s="851" t="s">
        <v>24</v>
      </c>
      <c r="G5421" s="856"/>
      <c r="H5421" s="829"/>
      <c r="I5421" s="829"/>
      <c r="J5421" s="829"/>
    </row>
    <row r="5422" s="820" customFormat="1" ht="12.75" spans="1:10">
      <c r="A5422" s="853" t="s">
        <v>336</v>
      </c>
      <c r="B5422" s="854" t="s">
        <v>12640</v>
      </c>
      <c r="C5422" s="855" t="s">
        <v>12641</v>
      </c>
      <c r="D5422" s="856" t="s">
        <v>12642</v>
      </c>
      <c r="E5422" s="856"/>
      <c r="F5422" s="851" t="s">
        <v>24</v>
      </c>
      <c r="G5422" s="856"/>
      <c r="H5422" s="829"/>
      <c r="I5422" s="829"/>
      <c r="J5422" s="829"/>
    </row>
    <row r="5423" s="820" customFormat="1" ht="12.75" spans="1:10">
      <c r="A5423" s="853" t="s">
        <v>336</v>
      </c>
      <c r="B5423" s="854" t="s">
        <v>12643</v>
      </c>
      <c r="C5423" s="855" t="s">
        <v>12644</v>
      </c>
      <c r="D5423" s="856" t="s">
        <v>12645</v>
      </c>
      <c r="E5423" s="856" t="s">
        <v>12646</v>
      </c>
      <c r="F5423" s="851" t="s">
        <v>910</v>
      </c>
      <c r="G5423" s="856"/>
      <c r="H5423" s="829"/>
      <c r="I5423" s="829"/>
      <c r="J5423" s="829"/>
    </row>
    <row r="5424" s="820" customFormat="1" ht="12.75" spans="1:10">
      <c r="A5424" s="853" t="s">
        <v>336</v>
      </c>
      <c r="B5424" s="854" t="s">
        <v>12647</v>
      </c>
      <c r="C5424" s="855" t="s">
        <v>12648</v>
      </c>
      <c r="D5424" s="856"/>
      <c r="E5424" s="856"/>
      <c r="F5424" s="851" t="s">
        <v>24</v>
      </c>
      <c r="G5424" s="859"/>
      <c r="H5424" s="829"/>
      <c r="I5424" s="829"/>
      <c r="J5424" s="829"/>
    </row>
    <row r="5425" s="820" customFormat="1" ht="12.75" spans="1:10">
      <c r="A5425" s="853" t="s">
        <v>336</v>
      </c>
      <c r="B5425" s="854" t="s">
        <v>12649</v>
      </c>
      <c r="C5425" s="855" t="s">
        <v>12650</v>
      </c>
      <c r="D5425" s="856"/>
      <c r="E5425" s="856"/>
      <c r="F5425" s="851" t="s">
        <v>24</v>
      </c>
      <c r="G5425" s="859"/>
      <c r="H5425" s="829"/>
      <c r="I5425" s="829"/>
      <c r="J5425" s="829"/>
    </row>
    <row r="5426" s="820" customFormat="1" ht="12.75" spans="1:10">
      <c r="A5426" s="853" t="s">
        <v>336</v>
      </c>
      <c r="B5426" s="854" t="s">
        <v>12651</v>
      </c>
      <c r="C5426" s="855" t="s">
        <v>12652</v>
      </c>
      <c r="D5426" s="856" t="s">
        <v>12653</v>
      </c>
      <c r="E5426" s="856" t="s">
        <v>12654</v>
      </c>
      <c r="F5426" s="851" t="s">
        <v>24</v>
      </c>
      <c r="G5426" s="856"/>
      <c r="H5426" s="829"/>
      <c r="I5426" s="829"/>
      <c r="J5426" s="829"/>
    </row>
    <row r="5427" s="820" customFormat="1" ht="12.75" spans="1:10">
      <c r="A5427" s="853" t="s">
        <v>336</v>
      </c>
      <c r="B5427" s="854" t="s">
        <v>12655</v>
      </c>
      <c r="C5427" s="862" t="s">
        <v>12656</v>
      </c>
      <c r="D5427" s="856" t="s">
        <v>12653</v>
      </c>
      <c r="E5427" s="856" t="s">
        <v>12654</v>
      </c>
      <c r="F5427" s="851" t="s">
        <v>24</v>
      </c>
      <c r="G5427" s="856"/>
      <c r="H5427" s="829"/>
      <c r="I5427" s="829"/>
      <c r="J5427" s="829"/>
    </row>
    <row r="5428" s="820" customFormat="1" ht="12.75" spans="1:10">
      <c r="A5428" s="853" t="s">
        <v>336</v>
      </c>
      <c r="B5428" s="854" t="s">
        <v>12657</v>
      </c>
      <c r="C5428" s="855" t="s">
        <v>12658</v>
      </c>
      <c r="D5428" s="856"/>
      <c r="E5428" s="856"/>
      <c r="F5428" s="851" t="s">
        <v>24</v>
      </c>
      <c r="G5428" s="856"/>
      <c r="H5428" s="829"/>
      <c r="I5428" s="829"/>
      <c r="J5428" s="829"/>
    </row>
    <row r="5429" s="820" customFormat="1" ht="24" spans="1:10">
      <c r="A5429" s="853" t="s">
        <v>336</v>
      </c>
      <c r="B5429" s="854" t="s">
        <v>12659</v>
      </c>
      <c r="C5429" s="855" t="s">
        <v>12660</v>
      </c>
      <c r="D5429" s="856" t="s">
        <v>12661</v>
      </c>
      <c r="E5429" s="856"/>
      <c r="F5429" s="851" t="s">
        <v>24</v>
      </c>
      <c r="G5429" s="861" t="s">
        <v>8306</v>
      </c>
      <c r="H5429" s="829"/>
      <c r="I5429" s="829"/>
      <c r="J5429" s="829"/>
    </row>
    <row r="5430" s="820" customFormat="1" ht="24" spans="1:10">
      <c r="A5430" s="853" t="s">
        <v>336</v>
      </c>
      <c r="B5430" s="854" t="s">
        <v>12662</v>
      </c>
      <c r="C5430" s="862" t="s">
        <v>12663</v>
      </c>
      <c r="D5430" s="856"/>
      <c r="E5430" s="856"/>
      <c r="F5430" s="851" t="s">
        <v>24</v>
      </c>
      <c r="G5430" s="861" t="s">
        <v>8306</v>
      </c>
      <c r="H5430" s="829"/>
      <c r="I5430" s="829"/>
      <c r="J5430" s="829"/>
    </row>
    <row r="5431" s="820" customFormat="1" ht="24" spans="1:10">
      <c r="A5431" s="853" t="s">
        <v>336</v>
      </c>
      <c r="B5431" s="854" t="s">
        <v>12664</v>
      </c>
      <c r="C5431" s="862" t="s">
        <v>12665</v>
      </c>
      <c r="D5431" s="856" t="s">
        <v>7845</v>
      </c>
      <c r="E5431" s="856"/>
      <c r="F5431" s="851" t="s">
        <v>24</v>
      </c>
      <c r="G5431" s="861" t="s">
        <v>8306</v>
      </c>
      <c r="H5431" s="829"/>
      <c r="I5431" s="829"/>
      <c r="J5431" s="829"/>
    </row>
    <row r="5432" s="820" customFormat="1" ht="12.75" spans="1:10">
      <c r="A5432" s="853" t="s">
        <v>336</v>
      </c>
      <c r="B5432" s="854" t="s">
        <v>12666</v>
      </c>
      <c r="C5432" s="855" t="s">
        <v>12667</v>
      </c>
      <c r="D5432" s="856" t="s">
        <v>12668</v>
      </c>
      <c r="E5432" s="856"/>
      <c r="F5432" s="851" t="s">
        <v>24</v>
      </c>
      <c r="G5432" s="856"/>
      <c r="H5432" s="829"/>
      <c r="I5432" s="829"/>
      <c r="J5432" s="829"/>
    </row>
    <row r="5433" s="820" customFormat="1" ht="12.75" spans="1:10">
      <c r="A5433" s="853" t="s">
        <v>336</v>
      </c>
      <c r="B5433" s="854" t="s">
        <v>12669</v>
      </c>
      <c r="C5433" s="855" t="s">
        <v>12670</v>
      </c>
      <c r="D5433" s="856" t="s">
        <v>12671</v>
      </c>
      <c r="E5433" s="856"/>
      <c r="F5433" s="851" t="s">
        <v>24</v>
      </c>
      <c r="G5433" s="856"/>
      <c r="H5433" s="829"/>
      <c r="I5433" s="829"/>
      <c r="J5433" s="829"/>
    </row>
    <row r="5434" s="820" customFormat="1" ht="12.75" spans="1:10">
      <c r="A5434" s="853" t="s">
        <v>336</v>
      </c>
      <c r="B5434" s="854" t="s">
        <v>12672</v>
      </c>
      <c r="C5434" s="855" t="s">
        <v>12673</v>
      </c>
      <c r="D5434" s="856" t="s">
        <v>12674</v>
      </c>
      <c r="E5434" s="856"/>
      <c r="F5434" s="851" t="s">
        <v>24</v>
      </c>
      <c r="G5434" s="856"/>
      <c r="H5434" s="829"/>
      <c r="I5434" s="829"/>
      <c r="J5434" s="829"/>
    </row>
    <row r="5435" s="820" customFormat="1" ht="12.75" spans="1:10">
      <c r="A5435" s="853" t="s">
        <v>336</v>
      </c>
      <c r="B5435" s="854" t="s">
        <v>12675</v>
      </c>
      <c r="C5435" s="855" t="s">
        <v>12676</v>
      </c>
      <c r="D5435" s="859"/>
      <c r="E5435" s="856"/>
      <c r="F5435" s="851" t="s">
        <v>24</v>
      </c>
      <c r="G5435" s="856"/>
      <c r="H5435" s="829"/>
      <c r="I5435" s="829"/>
      <c r="J5435" s="829"/>
    </row>
    <row r="5436" s="820" customFormat="1" ht="12.75" spans="1:10">
      <c r="A5436" s="853" t="s">
        <v>336</v>
      </c>
      <c r="B5436" s="854" t="s">
        <v>12677</v>
      </c>
      <c r="C5436" s="862" t="s">
        <v>12678</v>
      </c>
      <c r="D5436" s="856"/>
      <c r="E5436" s="856"/>
      <c r="F5436" s="851" t="s">
        <v>24</v>
      </c>
      <c r="G5436" s="856"/>
      <c r="H5436" s="829"/>
      <c r="I5436" s="829"/>
      <c r="J5436" s="829"/>
    </row>
    <row r="5437" s="820" customFormat="1" ht="24" spans="1:10">
      <c r="A5437" s="853" t="s">
        <v>336</v>
      </c>
      <c r="B5437" s="854" t="s">
        <v>12679</v>
      </c>
      <c r="C5437" s="855" t="s">
        <v>12680</v>
      </c>
      <c r="D5437" s="856"/>
      <c r="E5437" s="856"/>
      <c r="F5437" s="851" t="s">
        <v>24</v>
      </c>
      <c r="G5437" s="856" t="s">
        <v>8306</v>
      </c>
      <c r="H5437" s="829"/>
      <c r="I5437" s="829"/>
      <c r="J5437" s="829"/>
    </row>
    <row r="5438" s="820" customFormat="1" ht="12.75" spans="1:10">
      <c r="A5438" s="853" t="s">
        <v>336</v>
      </c>
      <c r="B5438" s="854" t="s">
        <v>12681</v>
      </c>
      <c r="C5438" s="855" t="s">
        <v>12682</v>
      </c>
      <c r="D5438" s="859"/>
      <c r="E5438" s="856" t="s">
        <v>12683</v>
      </c>
      <c r="F5438" s="851" t="s">
        <v>24</v>
      </c>
      <c r="G5438" s="856"/>
      <c r="H5438" s="829"/>
      <c r="I5438" s="829"/>
      <c r="J5438" s="829"/>
    </row>
    <row r="5439" s="820" customFormat="1" ht="12.75" spans="1:10">
      <c r="A5439" s="853" t="s">
        <v>336</v>
      </c>
      <c r="B5439" s="854" t="s">
        <v>12684</v>
      </c>
      <c r="C5439" s="855" t="s">
        <v>12685</v>
      </c>
      <c r="D5439" s="856"/>
      <c r="E5439" s="856"/>
      <c r="F5439" s="851" t="s">
        <v>24</v>
      </c>
      <c r="G5439" s="856"/>
      <c r="H5439" s="829"/>
      <c r="I5439" s="829"/>
      <c r="J5439" s="829"/>
    </row>
    <row r="5440" s="820" customFormat="1" ht="12.75" spans="1:10">
      <c r="A5440" s="853" t="s">
        <v>336</v>
      </c>
      <c r="B5440" s="854" t="s">
        <v>12686</v>
      </c>
      <c r="C5440" s="855" t="s">
        <v>12687</v>
      </c>
      <c r="D5440" s="856" t="s">
        <v>12688</v>
      </c>
      <c r="E5440" s="856"/>
      <c r="F5440" s="851" t="s">
        <v>24</v>
      </c>
      <c r="G5440" s="856"/>
      <c r="H5440" s="829"/>
      <c r="I5440" s="829"/>
      <c r="J5440" s="829"/>
    </row>
    <row r="5441" s="820" customFormat="1" ht="12.75" spans="1:10">
      <c r="A5441" s="853" t="s">
        <v>336</v>
      </c>
      <c r="B5441" s="854" t="s">
        <v>12689</v>
      </c>
      <c r="C5441" s="855" t="s">
        <v>12690</v>
      </c>
      <c r="D5441" s="856" t="s">
        <v>12691</v>
      </c>
      <c r="E5441" s="856" t="s">
        <v>10398</v>
      </c>
      <c r="F5441" s="851" t="s">
        <v>24</v>
      </c>
      <c r="G5441" s="856"/>
      <c r="H5441" s="829"/>
      <c r="I5441" s="829"/>
      <c r="J5441" s="829"/>
    </row>
    <row r="5442" s="820" customFormat="1" ht="12.75" spans="1:10">
      <c r="A5442" s="853" t="s">
        <v>336</v>
      </c>
      <c r="B5442" s="854" t="s">
        <v>12692</v>
      </c>
      <c r="C5442" s="862" t="s">
        <v>12693</v>
      </c>
      <c r="D5442" s="856" t="s">
        <v>12694</v>
      </c>
      <c r="E5442" s="856" t="s">
        <v>10398</v>
      </c>
      <c r="F5442" s="851" t="s">
        <v>24</v>
      </c>
      <c r="G5442" s="856"/>
      <c r="H5442" s="829"/>
      <c r="I5442" s="829"/>
      <c r="J5442" s="829"/>
    </row>
    <row r="5443" s="820" customFormat="1" ht="12.75" spans="1:10">
      <c r="A5443" s="853" t="s">
        <v>336</v>
      </c>
      <c r="B5443" s="854" t="s">
        <v>12695</v>
      </c>
      <c r="C5443" s="862" t="s">
        <v>12696</v>
      </c>
      <c r="D5443" s="856" t="s">
        <v>12694</v>
      </c>
      <c r="E5443" s="856" t="s">
        <v>10398</v>
      </c>
      <c r="F5443" s="851" t="s">
        <v>24</v>
      </c>
      <c r="G5443" s="861"/>
      <c r="H5443" s="829"/>
      <c r="I5443" s="829"/>
      <c r="J5443" s="829"/>
    </row>
    <row r="5444" s="820" customFormat="1" ht="12.75" spans="1:10">
      <c r="A5444" s="853" t="s">
        <v>336</v>
      </c>
      <c r="B5444" s="854" t="s">
        <v>12697</v>
      </c>
      <c r="C5444" s="855" t="s">
        <v>12698</v>
      </c>
      <c r="D5444" s="859"/>
      <c r="E5444" s="856"/>
      <c r="F5444" s="851" t="s">
        <v>24</v>
      </c>
      <c r="G5444" s="856"/>
      <c r="H5444" s="829"/>
      <c r="I5444" s="829"/>
      <c r="J5444" s="829"/>
    </row>
    <row r="5445" s="820" customFormat="1" ht="12.75" spans="1:10">
      <c r="A5445" s="853" t="s">
        <v>336</v>
      </c>
      <c r="B5445" s="854" t="s">
        <v>12699</v>
      </c>
      <c r="C5445" s="862" t="s">
        <v>12700</v>
      </c>
      <c r="D5445" s="856"/>
      <c r="E5445" s="856"/>
      <c r="F5445" s="851" t="s">
        <v>24</v>
      </c>
      <c r="G5445" s="856"/>
      <c r="H5445" s="829"/>
      <c r="I5445" s="829"/>
      <c r="J5445" s="829"/>
    </row>
    <row r="5446" s="820" customFormat="1" ht="12.75" spans="1:10">
      <c r="A5446" s="853" t="s">
        <v>336</v>
      </c>
      <c r="B5446" s="854" t="s">
        <v>12701</v>
      </c>
      <c r="C5446" s="855" t="s">
        <v>12702</v>
      </c>
      <c r="D5446" s="859"/>
      <c r="E5446" s="856" t="s">
        <v>12703</v>
      </c>
      <c r="F5446" s="851" t="s">
        <v>24</v>
      </c>
      <c r="G5446" s="856"/>
      <c r="H5446" s="829"/>
      <c r="I5446" s="829"/>
      <c r="J5446" s="829"/>
    </row>
    <row r="5447" s="820" customFormat="1" ht="12.75" spans="1:10">
      <c r="A5447" s="853" t="s">
        <v>336</v>
      </c>
      <c r="B5447" s="854" t="s">
        <v>12704</v>
      </c>
      <c r="C5447" s="862" t="s">
        <v>12705</v>
      </c>
      <c r="D5447" s="856" t="s">
        <v>12706</v>
      </c>
      <c r="E5447" s="856" t="s">
        <v>12703</v>
      </c>
      <c r="F5447" s="851" t="s">
        <v>24</v>
      </c>
      <c r="G5447" s="856"/>
      <c r="H5447" s="829"/>
      <c r="I5447" s="829"/>
      <c r="J5447" s="829"/>
    </row>
    <row r="5448" s="820" customFormat="1" ht="12.75" spans="1:10">
      <c r="A5448" s="853" t="s">
        <v>336</v>
      </c>
      <c r="B5448" s="854" t="s">
        <v>12707</v>
      </c>
      <c r="C5448" s="855" t="s">
        <v>12708</v>
      </c>
      <c r="D5448" s="859"/>
      <c r="E5448" s="856"/>
      <c r="F5448" s="851" t="s">
        <v>24</v>
      </c>
      <c r="G5448" s="856"/>
      <c r="H5448" s="829"/>
      <c r="I5448" s="829"/>
      <c r="J5448" s="829"/>
    </row>
    <row r="5449" s="820" customFormat="1" ht="12.75" spans="1:10">
      <c r="A5449" s="853" t="s">
        <v>336</v>
      </c>
      <c r="B5449" s="854" t="s">
        <v>12709</v>
      </c>
      <c r="C5449" s="862" t="s">
        <v>12710</v>
      </c>
      <c r="D5449" s="856"/>
      <c r="E5449" s="856"/>
      <c r="F5449" s="851" t="s">
        <v>24</v>
      </c>
      <c r="G5449" s="856"/>
      <c r="H5449" s="829"/>
      <c r="I5449" s="829"/>
      <c r="J5449" s="829"/>
    </row>
    <row r="5450" s="820" customFormat="1" ht="12.75" spans="1:10">
      <c r="A5450" s="853" t="s">
        <v>336</v>
      </c>
      <c r="B5450" s="854" t="s">
        <v>12711</v>
      </c>
      <c r="C5450" s="855" t="s">
        <v>12712</v>
      </c>
      <c r="D5450" s="856"/>
      <c r="E5450" s="856" t="s">
        <v>12713</v>
      </c>
      <c r="F5450" s="851" t="s">
        <v>24</v>
      </c>
      <c r="G5450" s="856"/>
      <c r="H5450" s="829"/>
      <c r="I5450" s="829"/>
      <c r="J5450" s="829"/>
    </row>
    <row r="5451" s="820" customFormat="1" ht="12.75" spans="1:10">
      <c r="A5451" s="853" t="s">
        <v>336</v>
      </c>
      <c r="B5451" s="854" t="s">
        <v>12714</v>
      </c>
      <c r="C5451" s="855" t="s">
        <v>12715</v>
      </c>
      <c r="D5451" s="856" t="s">
        <v>12716</v>
      </c>
      <c r="E5451" s="856"/>
      <c r="F5451" s="851" t="s">
        <v>24</v>
      </c>
      <c r="G5451" s="856"/>
      <c r="H5451" s="829"/>
      <c r="I5451" s="829"/>
      <c r="J5451" s="829"/>
    </row>
    <row r="5452" s="820" customFormat="1" ht="12.75" spans="1:10">
      <c r="A5452" s="853" t="s">
        <v>336</v>
      </c>
      <c r="B5452" s="854" t="s">
        <v>12717</v>
      </c>
      <c r="C5452" s="855" t="s">
        <v>12718</v>
      </c>
      <c r="D5452" s="859"/>
      <c r="E5452" s="856"/>
      <c r="F5452" s="851" t="s">
        <v>24</v>
      </c>
      <c r="G5452" s="859"/>
      <c r="H5452" s="829"/>
      <c r="I5452" s="829"/>
      <c r="J5452" s="829"/>
    </row>
    <row r="5453" s="820" customFormat="1" ht="12.75" spans="1:10">
      <c r="A5453" s="853" t="s">
        <v>336</v>
      </c>
      <c r="B5453" s="854" t="s">
        <v>12719</v>
      </c>
      <c r="C5453" s="862" t="s">
        <v>12720</v>
      </c>
      <c r="D5453" s="856"/>
      <c r="E5453" s="856"/>
      <c r="F5453" s="851" t="s">
        <v>24</v>
      </c>
      <c r="G5453" s="856"/>
      <c r="H5453" s="829"/>
      <c r="I5453" s="829"/>
      <c r="J5453" s="829"/>
    </row>
    <row r="5454" s="820" customFormat="1" ht="12.75" spans="1:10">
      <c r="A5454" s="853" t="s">
        <v>336</v>
      </c>
      <c r="B5454" s="854" t="s">
        <v>12721</v>
      </c>
      <c r="C5454" s="862" t="s">
        <v>12722</v>
      </c>
      <c r="D5454" s="856"/>
      <c r="E5454" s="856"/>
      <c r="F5454" s="851" t="s">
        <v>24</v>
      </c>
      <c r="G5454" s="856"/>
      <c r="H5454" s="829"/>
      <c r="I5454" s="829"/>
      <c r="J5454" s="829"/>
    </row>
    <row r="5455" s="820" customFormat="1" ht="12.75" spans="1:10">
      <c r="A5455" s="853" t="s">
        <v>336</v>
      </c>
      <c r="B5455" s="854" t="s">
        <v>12723</v>
      </c>
      <c r="C5455" s="862" t="s">
        <v>12724</v>
      </c>
      <c r="D5455" s="856"/>
      <c r="E5455" s="856"/>
      <c r="F5455" s="851" t="s">
        <v>24</v>
      </c>
      <c r="G5455" s="856"/>
      <c r="H5455" s="829"/>
      <c r="I5455" s="829"/>
      <c r="J5455" s="829"/>
    </row>
    <row r="5456" s="820" customFormat="1" ht="12.75" spans="1:10">
      <c r="A5456" s="853" t="s">
        <v>336</v>
      </c>
      <c r="B5456" s="854" t="s">
        <v>12725</v>
      </c>
      <c r="C5456" s="855" t="s">
        <v>12726</v>
      </c>
      <c r="D5456" s="856" t="s">
        <v>12727</v>
      </c>
      <c r="E5456" s="856"/>
      <c r="F5456" s="851" t="s">
        <v>24</v>
      </c>
      <c r="G5456" s="859"/>
      <c r="H5456" s="829"/>
      <c r="I5456" s="829"/>
      <c r="J5456" s="829"/>
    </row>
    <row r="5457" s="820" customFormat="1" ht="24" spans="1:10">
      <c r="A5457" s="853" t="s">
        <v>336</v>
      </c>
      <c r="B5457" s="854" t="s">
        <v>12728</v>
      </c>
      <c r="C5457" s="862" t="s">
        <v>12729</v>
      </c>
      <c r="D5457" s="856" t="s">
        <v>12727</v>
      </c>
      <c r="E5457" s="856"/>
      <c r="F5457" s="851" t="s">
        <v>24</v>
      </c>
      <c r="G5457" s="856"/>
      <c r="H5457" s="829"/>
      <c r="I5457" s="829"/>
      <c r="J5457" s="829"/>
    </row>
    <row r="5458" s="820" customFormat="1" ht="12.75" spans="1:10">
      <c r="A5458" s="853" t="s">
        <v>336</v>
      </c>
      <c r="B5458" s="889" t="s">
        <v>12730</v>
      </c>
      <c r="C5458" s="862" t="s">
        <v>12731</v>
      </c>
      <c r="D5458" s="856" t="s">
        <v>12727</v>
      </c>
      <c r="E5458" s="856"/>
      <c r="F5458" s="851" t="s">
        <v>24</v>
      </c>
      <c r="G5458" s="856"/>
      <c r="H5458" s="829"/>
      <c r="I5458" s="829"/>
      <c r="J5458" s="829"/>
    </row>
    <row r="5459" s="820" customFormat="1" ht="12.75" spans="1:10">
      <c r="A5459" s="853" t="s">
        <v>336</v>
      </c>
      <c r="B5459" s="854" t="s">
        <v>12732</v>
      </c>
      <c r="C5459" s="855" t="s">
        <v>12733</v>
      </c>
      <c r="D5459" s="856" t="s">
        <v>12734</v>
      </c>
      <c r="E5459" s="856"/>
      <c r="F5459" s="851" t="s">
        <v>24</v>
      </c>
      <c r="G5459" s="856"/>
      <c r="H5459" s="829"/>
      <c r="I5459" s="829"/>
      <c r="J5459" s="829"/>
    </row>
    <row r="5460" s="823" customFormat="1" ht="12.75" spans="1:10">
      <c r="A5460" s="860" t="s">
        <v>336</v>
      </c>
      <c r="B5460" s="941" t="s">
        <v>12735</v>
      </c>
      <c r="C5460" s="862" t="s">
        <v>12736</v>
      </c>
      <c r="D5460" s="861" t="s">
        <v>12737</v>
      </c>
      <c r="E5460" s="861"/>
      <c r="F5460" s="868" t="s">
        <v>24</v>
      </c>
      <c r="G5460" s="861"/>
      <c r="H5460" s="869"/>
      <c r="I5460" s="869"/>
      <c r="J5460" s="869"/>
    </row>
    <row r="5461" s="823" customFormat="1" ht="12.75" spans="1:10">
      <c r="A5461" s="888" t="s">
        <v>336</v>
      </c>
      <c r="B5461" s="941" t="s">
        <v>12738</v>
      </c>
      <c r="C5461" s="865" t="s">
        <v>12739</v>
      </c>
      <c r="D5461" s="861" t="s">
        <v>12740</v>
      </c>
      <c r="E5461" s="887"/>
      <c r="F5461" s="890" t="s">
        <v>24</v>
      </c>
      <c r="G5461" s="861"/>
      <c r="H5461" s="869"/>
      <c r="I5461" s="869"/>
      <c r="J5461" s="869"/>
    </row>
    <row r="5462" s="820" customFormat="1" ht="12.75" spans="1:10">
      <c r="A5462" s="853" t="s">
        <v>336</v>
      </c>
      <c r="B5462" s="854" t="s">
        <v>12741</v>
      </c>
      <c r="C5462" s="855" t="s">
        <v>12742</v>
      </c>
      <c r="D5462" s="856"/>
      <c r="E5462" s="856" t="s">
        <v>12743</v>
      </c>
      <c r="F5462" s="851"/>
      <c r="G5462" s="856"/>
      <c r="H5462" s="829"/>
      <c r="I5462" s="829"/>
      <c r="J5462" s="829"/>
    </row>
    <row r="5463" s="820" customFormat="1" ht="24" spans="1:10">
      <c r="A5463" s="853"/>
      <c r="B5463" s="854" t="s">
        <v>12744</v>
      </c>
      <c r="C5463" s="855" t="s">
        <v>12745</v>
      </c>
      <c r="D5463" s="856"/>
      <c r="E5463" s="856" t="s">
        <v>12746</v>
      </c>
      <c r="F5463" s="851"/>
      <c r="G5463" s="856"/>
      <c r="H5463" s="829"/>
      <c r="I5463" s="829"/>
      <c r="J5463" s="829"/>
    </row>
    <row r="5464" s="820" customFormat="1" ht="12.75" spans="1:10">
      <c r="A5464" s="853" t="s">
        <v>336</v>
      </c>
      <c r="B5464" s="854" t="s">
        <v>12747</v>
      </c>
      <c r="C5464" s="855" t="s">
        <v>12748</v>
      </c>
      <c r="D5464" s="856" t="s">
        <v>12749</v>
      </c>
      <c r="E5464" s="856"/>
      <c r="F5464" s="851" t="s">
        <v>24</v>
      </c>
      <c r="G5464" s="856"/>
      <c r="H5464" s="829"/>
      <c r="I5464" s="829"/>
      <c r="J5464" s="829"/>
    </row>
    <row r="5465" s="820" customFormat="1" ht="36" spans="1:10">
      <c r="A5465" s="853" t="s">
        <v>336</v>
      </c>
      <c r="B5465" s="854" t="s">
        <v>12750</v>
      </c>
      <c r="C5465" s="862" t="s">
        <v>12751</v>
      </c>
      <c r="D5465" s="856" t="s">
        <v>12752</v>
      </c>
      <c r="E5465" s="856" t="s">
        <v>12753</v>
      </c>
      <c r="F5465" s="851" t="s">
        <v>24</v>
      </c>
      <c r="G5465" s="859"/>
      <c r="H5465" s="829"/>
      <c r="I5465" s="829"/>
      <c r="J5465" s="829"/>
    </row>
    <row r="5466" s="820" customFormat="1" ht="24" spans="1:10">
      <c r="A5466" s="853" t="s">
        <v>336</v>
      </c>
      <c r="B5466" s="854" t="s">
        <v>12754</v>
      </c>
      <c r="C5466" s="862" t="s">
        <v>12755</v>
      </c>
      <c r="D5466" s="856"/>
      <c r="E5466" s="856"/>
      <c r="F5466" s="851" t="s">
        <v>24</v>
      </c>
      <c r="G5466" s="856"/>
      <c r="H5466" s="829"/>
      <c r="I5466" s="829"/>
      <c r="J5466" s="829"/>
    </row>
    <row r="5467" s="820" customFormat="1" ht="12.75" spans="1:10">
      <c r="A5467" s="853" t="s">
        <v>336</v>
      </c>
      <c r="B5467" s="854" t="s">
        <v>12756</v>
      </c>
      <c r="C5467" s="862" t="s">
        <v>12757</v>
      </c>
      <c r="D5467" s="856" t="s">
        <v>12758</v>
      </c>
      <c r="E5467" s="856" t="s">
        <v>12759</v>
      </c>
      <c r="F5467" s="851" t="s">
        <v>24</v>
      </c>
      <c r="G5467" s="886"/>
      <c r="H5467" s="829"/>
      <c r="I5467" s="829"/>
      <c r="J5467" s="829"/>
    </row>
    <row r="5468" s="820" customFormat="1" ht="12.75" spans="1:10">
      <c r="A5468" s="853" t="s">
        <v>336</v>
      </c>
      <c r="B5468" s="854" t="s">
        <v>12760</v>
      </c>
      <c r="C5468" s="862" t="s">
        <v>12761</v>
      </c>
      <c r="D5468" s="856"/>
      <c r="E5468" s="856" t="s">
        <v>12759</v>
      </c>
      <c r="F5468" s="851" t="s">
        <v>24</v>
      </c>
      <c r="G5468" s="886"/>
      <c r="H5468" s="829"/>
      <c r="I5468" s="829"/>
      <c r="J5468" s="829"/>
    </row>
    <row r="5469" s="820" customFormat="1" ht="24" spans="1:10">
      <c r="A5469" s="853" t="s">
        <v>336</v>
      </c>
      <c r="B5469" s="854" t="s">
        <v>12762</v>
      </c>
      <c r="C5469" s="855" t="s">
        <v>12763</v>
      </c>
      <c r="D5469" s="856" t="s">
        <v>12764</v>
      </c>
      <c r="E5469" s="856" t="s">
        <v>12759</v>
      </c>
      <c r="F5469" s="851" t="s">
        <v>24</v>
      </c>
      <c r="G5469" s="859"/>
      <c r="H5469" s="829"/>
      <c r="I5469" s="829"/>
      <c r="J5469" s="829"/>
    </row>
    <row r="5470" s="820" customFormat="1" ht="24" spans="1:10">
      <c r="A5470" s="853" t="s">
        <v>336</v>
      </c>
      <c r="B5470" s="854" t="s">
        <v>12765</v>
      </c>
      <c r="C5470" s="855" t="s">
        <v>12766</v>
      </c>
      <c r="D5470" s="856"/>
      <c r="E5470" s="856"/>
      <c r="F5470" s="851" t="s">
        <v>24</v>
      </c>
      <c r="G5470" s="859"/>
      <c r="H5470" s="829"/>
      <c r="I5470" s="829"/>
      <c r="J5470" s="829"/>
    </row>
    <row r="5471" s="820" customFormat="1" ht="12.75" spans="1:10">
      <c r="A5471" s="853" t="s">
        <v>336</v>
      </c>
      <c r="B5471" s="854" t="s">
        <v>12767</v>
      </c>
      <c r="C5471" s="855" t="s">
        <v>12768</v>
      </c>
      <c r="D5471" s="856"/>
      <c r="E5471" s="856" t="s">
        <v>12759</v>
      </c>
      <c r="F5471" s="851" t="s">
        <v>24</v>
      </c>
      <c r="G5471" s="886"/>
      <c r="H5471" s="829"/>
      <c r="I5471" s="829"/>
      <c r="J5471" s="829"/>
    </row>
    <row r="5472" s="820" customFormat="1" ht="12.75" spans="1:10">
      <c r="A5472" s="853" t="s">
        <v>336</v>
      </c>
      <c r="B5472" s="854" t="s">
        <v>12769</v>
      </c>
      <c r="C5472" s="855" t="s">
        <v>12770</v>
      </c>
      <c r="D5472" s="856"/>
      <c r="E5472" s="856" t="s">
        <v>12759</v>
      </c>
      <c r="F5472" s="851" t="s">
        <v>24</v>
      </c>
      <c r="G5472" s="886"/>
      <c r="H5472" s="829"/>
      <c r="I5472" s="829"/>
      <c r="J5472" s="829"/>
    </row>
    <row r="5473" s="820" customFormat="1" ht="24" spans="1:10">
      <c r="A5473" s="853" t="s">
        <v>336</v>
      </c>
      <c r="B5473" s="854" t="s">
        <v>12771</v>
      </c>
      <c r="C5473" s="855" t="s">
        <v>12772</v>
      </c>
      <c r="D5473" s="856" t="s">
        <v>12773</v>
      </c>
      <c r="E5473" s="856"/>
      <c r="F5473" s="851" t="s">
        <v>24</v>
      </c>
      <c r="G5473" s="856"/>
      <c r="H5473" s="829"/>
      <c r="I5473" s="829"/>
      <c r="J5473" s="829"/>
    </row>
    <row r="5474" s="820" customFormat="1" ht="12.75" spans="1:10">
      <c r="A5474" s="853" t="s">
        <v>336</v>
      </c>
      <c r="B5474" s="854" t="s">
        <v>12774</v>
      </c>
      <c r="C5474" s="855" t="s">
        <v>12775</v>
      </c>
      <c r="D5474" s="856" t="s">
        <v>12776</v>
      </c>
      <c r="E5474" s="856" t="s">
        <v>10398</v>
      </c>
      <c r="F5474" s="851" t="s">
        <v>24</v>
      </c>
      <c r="G5474" s="856"/>
      <c r="H5474" s="829"/>
      <c r="I5474" s="829"/>
      <c r="J5474" s="829"/>
    </row>
    <row r="5475" s="820" customFormat="1" ht="12.75" spans="1:10">
      <c r="A5475" s="853" t="s">
        <v>336</v>
      </c>
      <c r="B5475" s="854" t="s">
        <v>12777</v>
      </c>
      <c r="C5475" s="855" t="s">
        <v>12778</v>
      </c>
      <c r="D5475" s="856"/>
      <c r="E5475" s="856" t="s">
        <v>12779</v>
      </c>
      <c r="F5475" s="851" t="s">
        <v>24</v>
      </c>
      <c r="G5475" s="856"/>
      <c r="H5475" s="829"/>
      <c r="I5475" s="829"/>
      <c r="J5475" s="829"/>
    </row>
    <row r="5476" s="820" customFormat="1" ht="12.75" spans="1:10">
      <c r="A5476" s="853" t="s">
        <v>336</v>
      </c>
      <c r="B5476" s="854" t="s">
        <v>12780</v>
      </c>
      <c r="C5476" s="855" t="s">
        <v>12781</v>
      </c>
      <c r="D5476" s="856"/>
      <c r="E5476" s="856" t="s">
        <v>12782</v>
      </c>
      <c r="F5476" s="851" t="s">
        <v>24</v>
      </c>
      <c r="G5476" s="886"/>
      <c r="H5476" s="829"/>
      <c r="I5476" s="829"/>
      <c r="J5476" s="829"/>
    </row>
    <row r="5477" s="820" customFormat="1" ht="12.75" spans="1:10">
      <c r="A5477" s="853" t="s">
        <v>336</v>
      </c>
      <c r="B5477" s="854" t="s">
        <v>12783</v>
      </c>
      <c r="C5477" s="855" t="s">
        <v>12784</v>
      </c>
      <c r="D5477" s="856"/>
      <c r="E5477" s="856" t="s">
        <v>12782</v>
      </c>
      <c r="F5477" s="851" t="s">
        <v>24</v>
      </c>
      <c r="G5477" s="886"/>
      <c r="H5477" s="829"/>
      <c r="I5477" s="829"/>
      <c r="J5477" s="829"/>
    </row>
    <row r="5478" s="820" customFormat="1" ht="12.75" spans="1:10">
      <c r="A5478" s="853" t="s">
        <v>336</v>
      </c>
      <c r="B5478" s="854" t="s">
        <v>12785</v>
      </c>
      <c r="C5478" s="855" t="s">
        <v>12786</v>
      </c>
      <c r="D5478" s="856"/>
      <c r="E5478" s="856" t="s">
        <v>12782</v>
      </c>
      <c r="F5478" s="851" t="s">
        <v>24</v>
      </c>
      <c r="G5478" s="886"/>
      <c r="H5478" s="829"/>
      <c r="I5478" s="829"/>
      <c r="J5478" s="829"/>
    </row>
    <row r="5479" s="820" customFormat="1" ht="24" spans="1:10">
      <c r="A5479" s="853" t="s">
        <v>336</v>
      </c>
      <c r="B5479" s="854" t="s">
        <v>12787</v>
      </c>
      <c r="C5479" s="855" t="s">
        <v>12788</v>
      </c>
      <c r="D5479" s="859"/>
      <c r="E5479" s="856" t="s">
        <v>12789</v>
      </c>
      <c r="F5479" s="851" t="s">
        <v>24</v>
      </c>
      <c r="G5479" s="856"/>
      <c r="H5479" s="829"/>
      <c r="I5479" s="829"/>
      <c r="J5479" s="829"/>
    </row>
    <row r="5480" s="820" customFormat="1" ht="12.75" spans="1:10">
      <c r="A5480" s="853" t="s">
        <v>336</v>
      </c>
      <c r="B5480" s="854" t="s">
        <v>12790</v>
      </c>
      <c r="C5480" s="855" t="s">
        <v>12791</v>
      </c>
      <c r="D5480" s="856"/>
      <c r="E5480" s="856" t="s">
        <v>12759</v>
      </c>
      <c r="F5480" s="851" t="s">
        <v>24</v>
      </c>
      <c r="G5480" s="861"/>
      <c r="H5480" s="829"/>
      <c r="I5480" s="829"/>
      <c r="J5480" s="829"/>
    </row>
    <row r="5481" s="820" customFormat="1" ht="12.75" spans="1:10">
      <c r="A5481" s="853" t="s">
        <v>336</v>
      </c>
      <c r="B5481" s="854" t="s">
        <v>12792</v>
      </c>
      <c r="C5481" s="855" t="s">
        <v>12793</v>
      </c>
      <c r="D5481" s="856"/>
      <c r="E5481" s="856" t="s">
        <v>12759</v>
      </c>
      <c r="F5481" s="851" t="s">
        <v>24</v>
      </c>
      <c r="G5481" s="861"/>
      <c r="H5481" s="829"/>
      <c r="I5481" s="829"/>
      <c r="J5481" s="829"/>
    </row>
    <row r="5482" s="820" customFormat="1" ht="24" spans="1:10">
      <c r="A5482" s="853" t="s">
        <v>336</v>
      </c>
      <c r="B5482" s="854" t="s">
        <v>12794</v>
      </c>
      <c r="C5482" s="855" t="s">
        <v>12795</v>
      </c>
      <c r="D5482" s="856" t="s">
        <v>12796</v>
      </c>
      <c r="E5482" s="856" t="s">
        <v>10398</v>
      </c>
      <c r="F5482" s="851" t="s">
        <v>24</v>
      </c>
      <c r="G5482" s="856"/>
      <c r="H5482" s="829"/>
      <c r="I5482" s="829"/>
      <c r="J5482" s="829"/>
    </row>
    <row r="5483" s="820" customFormat="1" ht="12.75" spans="1:10">
      <c r="A5483" s="853" t="s">
        <v>336</v>
      </c>
      <c r="B5483" s="854" t="s">
        <v>12797</v>
      </c>
      <c r="C5483" s="855" t="s">
        <v>12798</v>
      </c>
      <c r="D5483" s="856"/>
      <c r="E5483" s="856" t="s">
        <v>12759</v>
      </c>
      <c r="F5483" s="851" t="s">
        <v>24</v>
      </c>
      <c r="G5483" s="856"/>
      <c r="H5483" s="829"/>
      <c r="I5483" s="829"/>
      <c r="J5483" s="829"/>
    </row>
    <row r="5484" s="820" customFormat="1" ht="12.75" spans="1:10">
      <c r="A5484" s="853" t="s">
        <v>336</v>
      </c>
      <c r="B5484" s="854" t="s">
        <v>12799</v>
      </c>
      <c r="C5484" s="855" t="s">
        <v>12800</v>
      </c>
      <c r="D5484" s="856"/>
      <c r="E5484" s="856" t="s">
        <v>12759</v>
      </c>
      <c r="F5484" s="851" t="s">
        <v>24</v>
      </c>
      <c r="G5484" s="859"/>
      <c r="H5484" s="829"/>
      <c r="I5484" s="829"/>
      <c r="J5484" s="829"/>
    </row>
    <row r="5485" s="820" customFormat="1" ht="12.75" spans="1:10">
      <c r="A5485" s="853" t="s">
        <v>336</v>
      </c>
      <c r="B5485" s="854" t="s">
        <v>12801</v>
      </c>
      <c r="C5485" s="855" t="s">
        <v>12802</v>
      </c>
      <c r="D5485" s="856"/>
      <c r="E5485" s="856" t="s">
        <v>12759</v>
      </c>
      <c r="F5485" s="851" t="s">
        <v>24</v>
      </c>
      <c r="G5485" s="856"/>
      <c r="H5485" s="829"/>
      <c r="I5485" s="829"/>
      <c r="J5485" s="829"/>
    </row>
    <row r="5486" s="820" customFormat="1" ht="12.75" spans="1:10">
      <c r="A5486" s="853" t="s">
        <v>336</v>
      </c>
      <c r="B5486" s="854" t="s">
        <v>12803</v>
      </c>
      <c r="C5486" s="855" t="s">
        <v>12804</v>
      </c>
      <c r="D5486" s="856"/>
      <c r="E5486" s="856"/>
      <c r="F5486" s="851" t="s">
        <v>24</v>
      </c>
      <c r="G5486" s="856"/>
      <c r="H5486" s="829"/>
      <c r="I5486" s="829"/>
      <c r="J5486" s="829"/>
    </row>
    <row r="5487" s="820" customFormat="1" ht="12.75" spans="1:10">
      <c r="A5487" s="853" t="s">
        <v>336</v>
      </c>
      <c r="B5487" s="854" t="s">
        <v>12805</v>
      </c>
      <c r="C5487" s="855" t="s">
        <v>12806</v>
      </c>
      <c r="D5487" s="859"/>
      <c r="E5487" s="856" t="s">
        <v>10398</v>
      </c>
      <c r="F5487" s="851" t="s">
        <v>24</v>
      </c>
      <c r="G5487" s="856"/>
      <c r="H5487" s="829"/>
      <c r="I5487" s="829"/>
      <c r="J5487" s="829"/>
    </row>
    <row r="5488" s="820" customFormat="1" ht="12.75" spans="1:10">
      <c r="A5488" s="853" t="s">
        <v>336</v>
      </c>
      <c r="B5488" s="854" t="s">
        <v>12807</v>
      </c>
      <c r="C5488" s="855" t="s">
        <v>12808</v>
      </c>
      <c r="D5488" s="856"/>
      <c r="E5488" s="856" t="s">
        <v>10398</v>
      </c>
      <c r="F5488" s="851" t="s">
        <v>24</v>
      </c>
      <c r="G5488" s="856"/>
      <c r="H5488" s="829"/>
      <c r="I5488" s="829"/>
      <c r="J5488" s="829"/>
    </row>
    <row r="5489" s="820" customFormat="1" ht="12.75" spans="1:10">
      <c r="A5489" s="853" t="s">
        <v>336</v>
      </c>
      <c r="B5489" s="854" t="s">
        <v>12809</v>
      </c>
      <c r="C5489" s="862" t="s">
        <v>12810</v>
      </c>
      <c r="D5489" s="856" t="s">
        <v>12811</v>
      </c>
      <c r="E5489" s="856"/>
      <c r="F5489" s="851" t="s">
        <v>24</v>
      </c>
      <c r="G5489" s="886"/>
      <c r="H5489" s="829"/>
      <c r="I5489" s="829"/>
      <c r="J5489" s="829"/>
    </row>
    <row r="5490" s="820" customFormat="1" ht="12.75" spans="1:10">
      <c r="A5490" s="853" t="s">
        <v>336</v>
      </c>
      <c r="B5490" s="854" t="s">
        <v>12812</v>
      </c>
      <c r="C5490" s="862" t="s">
        <v>12813</v>
      </c>
      <c r="D5490" s="856" t="s">
        <v>12811</v>
      </c>
      <c r="E5490" s="856"/>
      <c r="F5490" s="851" t="s">
        <v>24</v>
      </c>
      <c r="G5490" s="886"/>
      <c r="H5490" s="829"/>
      <c r="I5490" s="829"/>
      <c r="J5490" s="829"/>
    </row>
    <row r="5491" s="820" customFormat="1" ht="12.75" spans="1:10">
      <c r="A5491" s="853" t="s">
        <v>336</v>
      </c>
      <c r="B5491" s="854" t="s">
        <v>12814</v>
      </c>
      <c r="C5491" s="862" t="s">
        <v>12815</v>
      </c>
      <c r="D5491" s="856"/>
      <c r="E5491" s="861"/>
      <c r="F5491" s="851" t="s">
        <v>24</v>
      </c>
      <c r="G5491" s="884"/>
      <c r="H5491" s="829"/>
      <c r="I5491" s="829"/>
      <c r="J5491" s="829"/>
    </row>
    <row r="5492" s="820" customFormat="1" ht="12.75" spans="1:10">
      <c r="A5492" s="853" t="s">
        <v>336</v>
      </c>
      <c r="B5492" s="854" t="s">
        <v>12816</v>
      </c>
      <c r="C5492" s="862" t="s">
        <v>12817</v>
      </c>
      <c r="D5492" s="856"/>
      <c r="E5492" s="861"/>
      <c r="F5492" s="851" t="s">
        <v>24</v>
      </c>
      <c r="G5492" s="884"/>
      <c r="H5492" s="829"/>
      <c r="I5492" s="829"/>
      <c r="J5492" s="829"/>
    </row>
    <row r="5493" s="820" customFormat="1" ht="12.75" spans="1:10">
      <c r="A5493" s="853" t="s">
        <v>336</v>
      </c>
      <c r="B5493" s="854" t="s">
        <v>12818</v>
      </c>
      <c r="C5493" s="862" t="s">
        <v>12819</v>
      </c>
      <c r="D5493" s="856"/>
      <c r="E5493" s="861"/>
      <c r="F5493" s="851" t="s">
        <v>24</v>
      </c>
      <c r="G5493" s="884"/>
      <c r="H5493" s="829"/>
      <c r="I5493" s="829"/>
      <c r="J5493" s="829"/>
    </row>
    <row r="5494" s="820" customFormat="1" ht="12.75" spans="1:10">
      <c r="A5494" s="853" t="s">
        <v>336</v>
      </c>
      <c r="B5494" s="854" t="s">
        <v>12820</v>
      </c>
      <c r="C5494" s="862" t="s">
        <v>12821</v>
      </c>
      <c r="D5494" s="856"/>
      <c r="E5494" s="861"/>
      <c r="F5494" s="851" t="s">
        <v>24</v>
      </c>
      <c r="G5494" s="884"/>
      <c r="H5494" s="829"/>
      <c r="I5494" s="829"/>
      <c r="J5494" s="829"/>
    </row>
    <row r="5495" s="820" customFormat="1" ht="12.75" spans="1:10">
      <c r="A5495" s="853" t="s">
        <v>336</v>
      </c>
      <c r="B5495" s="854" t="s">
        <v>12822</v>
      </c>
      <c r="C5495" s="862" t="s">
        <v>12823</v>
      </c>
      <c r="D5495" s="856"/>
      <c r="E5495" s="861"/>
      <c r="F5495" s="851" t="s">
        <v>24</v>
      </c>
      <c r="G5495" s="884"/>
      <c r="H5495" s="829"/>
      <c r="I5495" s="829"/>
      <c r="J5495" s="829"/>
    </row>
    <row r="5496" s="820" customFormat="1" ht="12.75" spans="1:10">
      <c r="A5496" s="853" t="s">
        <v>336</v>
      </c>
      <c r="B5496" s="854" t="s">
        <v>12824</v>
      </c>
      <c r="C5496" s="862" t="s">
        <v>12825</v>
      </c>
      <c r="D5496" s="856"/>
      <c r="E5496" s="861"/>
      <c r="F5496" s="851" t="s">
        <v>24</v>
      </c>
      <c r="G5496" s="884"/>
      <c r="H5496" s="829"/>
      <c r="I5496" s="829"/>
      <c r="J5496" s="829"/>
    </row>
    <row r="5497" s="820" customFormat="1" ht="12.75" spans="1:10">
      <c r="A5497" s="853" t="s">
        <v>336</v>
      </c>
      <c r="B5497" s="854" t="s">
        <v>12826</v>
      </c>
      <c r="C5497" s="855" t="s">
        <v>12827</v>
      </c>
      <c r="D5497" s="856" t="s">
        <v>12828</v>
      </c>
      <c r="E5497" s="856"/>
      <c r="F5497" s="851" t="s">
        <v>24</v>
      </c>
      <c r="G5497" s="861"/>
      <c r="H5497" s="829"/>
      <c r="I5497" s="829"/>
      <c r="J5497" s="829"/>
    </row>
    <row r="5498" s="820" customFormat="1" ht="12.75" spans="1:10">
      <c r="A5498" s="853" t="s">
        <v>336</v>
      </c>
      <c r="B5498" s="854" t="s">
        <v>12829</v>
      </c>
      <c r="C5498" s="855" t="s">
        <v>12830</v>
      </c>
      <c r="D5498" s="856" t="s">
        <v>12828</v>
      </c>
      <c r="E5498" s="856"/>
      <c r="F5498" s="851" t="s">
        <v>24</v>
      </c>
      <c r="G5498" s="861"/>
      <c r="H5498" s="829"/>
      <c r="I5498" s="829"/>
      <c r="J5498" s="829"/>
    </row>
    <row r="5499" s="820" customFormat="1" ht="12.75" spans="1:10">
      <c r="A5499" s="853" t="s">
        <v>336</v>
      </c>
      <c r="B5499" s="854" t="s">
        <v>12831</v>
      </c>
      <c r="C5499" s="855" t="s">
        <v>12832</v>
      </c>
      <c r="D5499" s="856" t="s">
        <v>12833</v>
      </c>
      <c r="E5499" s="856"/>
      <c r="F5499" s="851" t="s">
        <v>24</v>
      </c>
      <c r="G5499" s="861"/>
      <c r="H5499" s="829"/>
      <c r="I5499" s="829"/>
      <c r="J5499" s="829"/>
    </row>
    <row r="5500" s="820" customFormat="1" ht="12.75" spans="1:10">
      <c r="A5500" s="853" t="s">
        <v>336</v>
      </c>
      <c r="B5500" s="854" t="s">
        <v>12834</v>
      </c>
      <c r="C5500" s="855" t="s">
        <v>12835</v>
      </c>
      <c r="D5500" s="856" t="s">
        <v>12833</v>
      </c>
      <c r="E5500" s="856"/>
      <c r="F5500" s="851" t="s">
        <v>24</v>
      </c>
      <c r="G5500" s="861"/>
      <c r="H5500" s="829"/>
      <c r="I5500" s="829"/>
      <c r="J5500" s="829"/>
    </row>
    <row r="5501" s="820" customFormat="1" ht="12.75" spans="1:10">
      <c r="A5501" s="853" t="s">
        <v>336</v>
      </c>
      <c r="B5501" s="854" t="s">
        <v>12836</v>
      </c>
      <c r="C5501" s="855" t="s">
        <v>12837</v>
      </c>
      <c r="D5501" s="856" t="s">
        <v>12833</v>
      </c>
      <c r="E5501" s="856"/>
      <c r="F5501" s="851" t="s">
        <v>24</v>
      </c>
      <c r="G5501" s="861"/>
      <c r="H5501" s="829"/>
      <c r="I5501" s="829"/>
      <c r="J5501" s="829"/>
    </row>
    <row r="5502" s="820" customFormat="1" ht="12.75" spans="1:10">
      <c r="A5502" s="853" t="s">
        <v>336</v>
      </c>
      <c r="B5502" s="854" t="s">
        <v>12838</v>
      </c>
      <c r="C5502" s="855" t="s">
        <v>12839</v>
      </c>
      <c r="D5502" s="856" t="s">
        <v>12833</v>
      </c>
      <c r="E5502" s="856"/>
      <c r="F5502" s="851" t="s">
        <v>24</v>
      </c>
      <c r="G5502" s="861"/>
      <c r="H5502" s="829"/>
      <c r="I5502" s="829"/>
      <c r="J5502" s="829"/>
    </row>
    <row r="5503" s="820" customFormat="1" ht="12.75" spans="1:10">
      <c r="A5503" s="853" t="s">
        <v>336</v>
      </c>
      <c r="B5503" s="854" t="s">
        <v>12840</v>
      </c>
      <c r="C5503" s="855" t="s">
        <v>12841</v>
      </c>
      <c r="D5503" s="856" t="s">
        <v>12842</v>
      </c>
      <c r="E5503" s="856" t="s">
        <v>10398</v>
      </c>
      <c r="F5503" s="851" t="s">
        <v>24</v>
      </c>
      <c r="G5503" s="856"/>
      <c r="H5503" s="829"/>
      <c r="I5503" s="829"/>
      <c r="J5503" s="829"/>
    </row>
    <row r="5504" s="820" customFormat="1" ht="12.75" spans="1:10">
      <c r="A5504" s="853" t="s">
        <v>336</v>
      </c>
      <c r="B5504" s="854" t="s">
        <v>12843</v>
      </c>
      <c r="C5504" s="855" t="s">
        <v>12844</v>
      </c>
      <c r="D5504" s="856"/>
      <c r="E5504" s="856"/>
      <c r="F5504" s="851" t="s">
        <v>24</v>
      </c>
      <c r="G5504" s="856"/>
      <c r="H5504" s="829"/>
      <c r="I5504" s="829"/>
      <c r="J5504" s="829"/>
    </row>
    <row r="5505" s="820" customFormat="1" ht="12.75" spans="1:10">
      <c r="A5505" s="853" t="s">
        <v>336</v>
      </c>
      <c r="B5505" s="854" t="s">
        <v>12845</v>
      </c>
      <c r="C5505" s="855" t="s">
        <v>12846</v>
      </c>
      <c r="D5505" s="856"/>
      <c r="E5505" s="856"/>
      <c r="F5505" s="851" t="s">
        <v>24</v>
      </c>
      <c r="G5505" s="856"/>
      <c r="H5505" s="829"/>
      <c r="I5505" s="829"/>
      <c r="J5505" s="829"/>
    </row>
    <row r="5506" s="820" customFormat="1" ht="12.75" spans="1:10">
      <c r="A5506" s="853" t="s">
        <v>336</v>
      </c>
      <c r="B5506" s="854" t="s">
        <v>12847</v>
      </c>
      <c r="C5506" s="855" t="s">
        <v>12848</v>
      </c>
      <c r="D5506" s="856" t="s">
        <v>12849</v>
      </c>
      <c r="E5506" s="856"/>
      <c r="F5506" s="851" t="s">
        <v>24</v>
      </c>
      <c r="G5506" s="856"/>
      <c r="H5506" s="829"/>
      <c r="I5506" s="829"/>
      <c r="J5506" s="829"/>
    </row>
    <row r="5507" s="820" customFormat="1" ht="12.75" spans="1:10">
      <c r="A5507" s="853" t="s">
        <v>336</v>
      </c>
      <c r="B5507" s="854" t="s">
        <v>12850</v>
      </c>
      <c r="C5507" s="855" t="s">
        <v>12851</v>
      </c>
      <c r="D5507" s="856" t="s">
        <v>12852</v>
      </c>
      <c r="E5507" s="856"/>
      <c r="F5507" s="851" t="s">
        <v>24</v>
      </c>
      <c r="G5507" s="856"/>
      <c r="H5507" s="829"/>
      <c r="I5507" s="829"/>
      <c r="J5507" s="829"/>
    </row>
    <row r="5508" s="820" customFormat="1" ht="12.75" spans="1:10">
      <c r="A5508" s="853" t="s">
        <v>336</v>
      </c>
      <c r="B5508" s="854" t="s">
        <v>12853</v>
      </c>
      <c r="C5508" s="855" t="s">
        <v>12854</v>
      </c>
      <c r="D5508" s="856" t="s">
        <v>12855</v>
      </c>
      <c r="E5508" s="856"/>
      <c r="F5508" s="851" t="s">
        <v>24</v>
      </c>
      <c r="G5508" s="856"/>
      <c r="H5508" s="829"/>
      <c r="I5508" s="829"/>
      <c r="J5508" s="829"/>
    </row>
    <row r="5509" s="820" customFormat="1" ht="12.75" spans="1:10">
      <c r="A5509" s="853" t="s">
        <v>336</v>
      </c>
      <c r="B5509" s="854" t="s">
        <v>12856</v>
      </c>
      <c r="C5509" s="855" t="s">
        <v>12857</v>
      </c>
      <c r="D5509" s="856" t="s">
        <v>12858</v>
      </c>
      <c r="E5509" s="856"/>
      <c r="F5509" s="851" t="s">
        <v>24</v>
      </c>
      <c r="G5509" s="856"/>
      <c r="H5509" s="829"/>
      <c r="I5509" s="829"/>
      <c r="J5509" s="829"/>
    </row>
    <row r="5510" s="820" customFormat="1" ht="12.75" spans="1:10">
      <c r="A5510" s="853" t="s">
        <v>336</v>
      </c>
      <c r="B5510" s="854" t="s">
        <v>12859</v>
      </c>
      <c r="C5510" s="862" t="s">
        <v>12860</v>
      </c>
      <c r="D5510" s="859"/>
      <c r="E5510" s="856"/>
      <c r="F5510" s="851" t="s">
        <v>24</v>
      </c>
      <c r="G5510" s="856"/>
      <c r="H5510" s="829"/>
      <c r="I5510" s="829"/>
      <c r="J5510" s="829"/>
    </row>
    <row r="5511" s="820" customFormat="1" ht="24" spans="1:10">
      <c r="A5511" s="853" t="s">
        <v>336</v>
      </c>
      <c r="B5511" s="854" t="s">
        <v>12861</v>
      </c>
      <c r="C5511" s="862" t="s">
        <v>12862</v>
      </c>
      <c r="D5511" s="856"/>
      <c r="E5511" s="861"/>
      <c r="F5511" s="851" t="s">
        <v>24</v>
      </c>
      <c r="G5511" s="861"/>
      <c r="H5511" s="829"/>
      <c r="I5511" s="829"/>
      <c r="J5511" s="829"/>
    </row>
    <row r="5512" s="820" customFormat="1" ht="12.75" spans="1:10">
      <c r="A5512" s="853" t="s">
        <v>336</v>
      </c>
      <c r="B5512" s="854" t="s">
        <v>12863</v>
      </c>
      <c r="C5512" s="862" t="s">
        <v>12864</v>
      </c>
      <c r="D5512" s="856"/>
      <c r="E5512" s="861"/>
      <c r="F5512" s="851" t="s">
        <v>24</v>
      </c>
      <c r="G5512" s="861"/>
      <c r="H5512" s="829"/>
      <c r="I5512" s="829"/>
      <c r="J5512" s="829"/>
    </row>
    <row r="5513" s="820" customFormat="1" ht="12.75" spans="1:10">
      <c r="A5513" s="853" t="s">
        <v>336</v>
      </c>
      <c r="B5513" s="854" t="s">
        <v>12865</v>
      </c>
      <c r="C5513" s="862" t="s">
        <v>12866</v>
      </c>
      <c r="D5513" s="856" t="s">
        <v>12867</v>
      </c>
      <c r="E5513" s="856"/>
      <c r="F5513" s="851" t="s">
        <v>24</v>
      </c>
      <c r="G5513" s="856"/>
      <c r="H5513" s="829"/>
      <c r="I5513" s="829"/>
      <c r="J5513" s="829"/>
    </row>
    <row r="5514" s="820" customFormat="1" ht="12.75" spans="1:10">
      <c r="A5514" s="853" t="s">
        <v>336</v>
      </c>
      <c r="B5514" s="854" t="s">
        <v>12868</v>
      </c>
      <c r="C5514" s="855" t="s">
        <v>12869</v>
      </c>
      <c r="D5514" s="856"/>
      <c r="E5514" s="856"/>
      <c r="F5514" s="851" t="s">
        <v>24</v>
      </c>
      <c r="G5514" s="856"/>
      <c r="H5514" s="829"/>
      <c r="I5514" s="829"/>
      <c r="J5514" s="829"/>
    </row>
    <row r="5515" s="823" customFormat="1" ht="36" spans="1:10">
      <c r="A5515" s="860" t="s">
        <v>336</v>
      </c>
      <c r="B5515" s="941" t="s">
        <v>12870</v>
      </c>
      <c r="C5515" s="862" t="s">
        <v>12871</v>
      </c>
      <c r="D5515" s="861" t="s">
        <v>12872</v>
      </c>
      <c r="E5515" s="861"/>
      <c r="F5515" s="868" t="s">
        <v>24</v>
      </c>
      <c r="G5515" s="861"/>
      <c r="H5515" s="869"/>
      <c r="I5515" s="869"/>
      <c r="J5515" s="869"/>
    </row>
    <row r="5516" s="823" customFormat="1" ht="24" spans="1:10">
      <c r="A5516" s="888" t="s">
        <v>336</v>
      </c>
      <c r="B5516" s="941" t="s">
        <v>12873</v>
      </c>
      <c r="C5516" s="865" t="s">
        <v>12874</v>
      </c>
      <c r="D5516" s="861" t="s">
        <v>12875</v>
      </c>
      <c r="E5516" s="861"/>
      <c r="F5516" s="890" t="s">
        <v>24</v>
      </c>
      <c r="G5516" s="861" t="s">
        <v>8306</v>
      </c>
      <c r="H5516" s="869"/>
      <c r="I5516" s="869"/>
      <c r="J5516" s="869"/>
    </row>
    <row r="5517" s="823" customFormat="1" ht="24" spans="1:10">
      <c r="A5517" s="888" t="s">
        <v>336</v>
      </c>
      <c r="B5517" s="941" t="s">
        <v>12876</v>
      </c>
      <c r="C5517" s="865" t="s">
        <v>12877</v>
      </c>
      <c r="D5517" s="861" t="s">
        <v>12875</v>
      </c>
      <c r="E5517" s="861"/>
      <c r="F5517" s="890" t="s">
        <v>24</v>
      </c>
      <c r="G5517" s="861" t="s">
        <v>8306</v>
      </c>
      <c r="H5517" s="869"/>
      <c r="I5517" s="869"/>
      <c r="J5517" s="869"/>
    </row>
    <row r="5518" s="823" customFormat="1" ht="24" spans="1:10">
      <c r="A5518" s="888" t="s">
        <v>336</v>
      </c>
      <c r="B5518" s="941" t="s">
        <v>12878</v>
      </c>
      <c r="C5518" s="865" t="s">
        <v>12879</v>
      </c>
      <c r="D5518" s="861" t="s">
        <v>12875</v>
      </c>
      <c r="E5518" s="861"/>
      <c r="F5518" s="890" t="s">
        <v>24</v>
      </c>
      <c r="G5518" s="861" t="s">
        <v>8306</v>
      </c>
      <c r="H5518" s="869"/>
      <c r="I5518" s="869"/>
      <c r="J5518" s="869"/>
    </row>
    <row r="5519" s="823" customFormat="1" ht="24" spans="1:10">
      <c r="A5519" s="888" t="s">
        <v>336</v>
      </c>
      <c r="B5519" s="941" t="s">
        <v>12880</v>
      </c>
      <c r="C5519" s="865" t="s">
        <v>12881</v>
      </c>
      <c r="D5519" s="861" t="s">
        <v>12875</v>
      </c>
      <c r="E5519" s="861"/>
      <c r="F5519" s="890" t="s">
        <v>24</v>
      </c>
      <c r="G5519" s="861" t="s">
        <v>8306</v>
      </c>
      <c r="H5519" s="869"/>
      <c r="I5519" s="869"/>
      <c r="J5519" s="869"/>
    </row>
    <row r="5520" s="823" customFormat="1" ht="12.75" spans="1:10">
      <c r="A5520" s="888" t="s">
        <v>336</v>
      </c>
      <c r="B5520" s="941" t="s">
        <v>12882</v>
      </c>
      <c r="C5520" s="865" t="s">
        <v>12883</v>
      </c>
      <c r="D5520" s="861" t="s">
        <v>12884</v>
      </c>
      <c r="E5520" s="887"/>
      <c r="F5520" s="890" t="s">
        <v>24</v>
      </c>
      <c r="G5520" s="861"/>
      <c r="H5520" s="869"/>
      <c r="I5520" s="869"/>
      <c r="J5520" s="869"/>
    </row>
    <row r="5521" s="823" customFormat="1" ht="12.75" spans="1:10">
      <c r="A5521" s="888" t="s">
        <v>336</v>
      </c>
      <c r="B5521" s="941" t="s">
        <v>12885</v>
      </c>
      <c r="C5521" s="865" t="s">
        <v>12886</v>
      </c>
      <c r="D5521" s="861" t="s">
        <v>12887</v>
      </c>
      <c r="E5521" s="887"/>
      <c r="F5521" s="890" t="s">
        <v>24</v>
      </c>
      <c r="G5521" s="861"/>
      <c r="H5521" s="869"/>
      <c r="I5521" s="869"/>
      <c r="J5521" s="869"/>
    </row>
    <row r="5522" s="823" customFormat="1" ht="24" spans="1:10">
      <c r="A5522" s="888" t="s">
        <v>336</v>
      </c>
      <c r="B5522" s="941" t="s">
        <v>12888</v>
      </c>
      <c r="C5522" s="865" t="s">
        <v>12889</v>
      </c>
      <c r="D5522" s="861" t="s">
        <v>12890</v>
      </c>
      <c r="E5522" s="887"/>
      <c r="F5522" s="890" t="s">
        <v>24</v>
      </c>
      <c r="G5522" s="861"/>
      <c r="H5522" s="869"/>
      <c r="I5522" s="869"/>
      <c r="J5522" s="869"/>
    </row>
    <row r="5523" s="823" customFormat="1" ht="12.75" spans="1:10">
      <c r="A5523" s="888" t="s">
        <v>336</v>
      </c>
      <c r="B5523" s="941" t="s">
        <v>12891</v>
      </c>
      <c r="C5523" s="865" t="s">
        <v>12892</v>
      </c>
      <c r="D5523" s="861" t="s">
        <v>12893</v>
      </c>
      <c r="E5523" s="887"/>
      <c r="F5523" s="890" t="s">
        <v>24</v>
      </c>
      <c r="G5523" s="861"/>
      <c r="H5523" s="869"/>
      <c r="I5523" s="869"/>
      <c r="J5523" s="869"/>
    </row>
    <row r="5524" s="820" customFormat="1" ht="24" spans="1:10">
      <c r="A5524" s="853" t="s">
        <v>336</v>
      </c>
      <c r="B5524" s="854" t="s">
        <v>12894</v>
      </c>
      <c r="C5524" s="855" t="s">
        <v>12895</v>
      </c>
      <c r="D5524" s="856"/>
      <c r="E5524" s="856" t="s">
        <v>12896</v>
      </c>
      <c r="F5524" s="851"/>
      <c r="G5524" s="856"/>
      <c r="H5524" s="829"/>
      <c r="I5524" s="829"/>
      <c r="J5524" s="829"/>
    </row>
    <row r="5525" s="820" customFormat="1" ht="12.75" spans="1:10">
      <c r="A5525" s="853" t="s">
        <v>336</v>
      </c>
      <c r="B5525" s="854" t="s">
        <v>12897</v>
      </c>
      <c r="C5525" s="855" t="s">
        <v>12898</v>
      </c>
      <c r="D5525" s="856" t="s">
        <v>12899</v>
      </c>
      <c r="E5525" s="856"/>
      <c r="F5525" s="851" t="s">
        <v>24</v>
      </c>
      <c r="G5525" s="856"/>
      <c r="H5525" s="829"/>
      <c r="I5525" s="829"/>
      <c r="J5525" s="829"/>
    </row>
    <row r="5526" s="820" customFormat="1" ht="12.75" spans="1:10">
      <c r="A5526" s="853" t="s">
        <v>336</v>
      </c>
      <c r="B5526" s="854" t="s">
        <v>12900</v>
      </c>
      <c r="C5526" s="855" t="s">
        <v>12901</v>
      </c>
      <c r="D5526" s="856"/>
      <c r="E5526" s="856"/>
      <c r="F5526" s="851" t="s">
        <v>24</v>
      </c>
      <c r="G5526" s="856"/>
      <c r="H5526" s="829"/>
      <c r="I5526" s="829"/>
      <c r="J5526" s="829"/>
    </row>
    <row r="5527" s="820" customFormat="1" ht="24" spans="1:10">
      <c r="A5527" s="853" t="s">
        <v>336</v>
      </c>
      <c r="B5527" s="854" t="s">
        <v>12902</v>
      </c>
      <c r="C5527" s="855" t="s">
        <v>12903</v>
      </c>
      <c r="D5527" s="856" t="s">
        <v>12904</v>
      </c>
      <c r="E5527" s="856" t="s">
        <v>12905</v>
      </c>
      <c r="F5527" s="851" t="s">
        <v>12906</v>
      </c>
      <c r="G5527" s="859"/>
      <c r="H5527" s="829"/>
      <c r="I5527" s="829"/>
      <c r="J5527" s="829"/>
    </row>
    <row r="5528" s="820" customFormat="1" ht="24" spans="1:10">
      <c r="A5528" s="853" t="s">
        <v>336</v>
      </c>
      <c r="B5528" s="854" t="s">
        <v>12907</v>
      </c>
      <c r="C5528" s="855" t="s">
        <v>12908</v>
      </c>
      <c r="D5528" s="856"/>
      <c r="E5528" s="856"/>
      <c r="F5528" s="851" t="s">
        <v>12906</v>
      </c>
      <c r="G5528" s="856"/>
      <c r="H5528" s="829"/>
      <c r="I5528" s="829"/>
      <c r="J5528" s="829"/>
    </row>
    <row r="5529" s="820" customFormat="1" ht="24" spans="1:10">
      <c r="A5529" s="853" t="s">
        <v>336</v>
      </c>
      <c r="B5529" s="854" t="s">
        <v>12909</v>
      </c>
      <c r="C5529" s="855" t="s">
        <v>12910</v>
      </c>
      <c r="D5529" s="856"/>
      <c r="E5529" s="856"/>
      <c r="F5529" s="851" t="s">
        <v>12906</v>
      </c>
      <c r="G5529" s="856"/>
      <c r="H5529" s="829"/>
      <c r="I5529" s="829"/>
      <c r="J5529" s="829"/>
    </row>
    <row r="5530" s="820" customFormat="1" ht="24" spans="1:10">
      <c r="A5530" s="853" t="s">
        <v>336</v>
      </c>
      <c r="B5530" s="854" t="s">
        <v>12911</v>
      </c>
      <c r="C5530" s="855" t="s">
        <v>12912</v>
      </c>
      <c r="D5530" s="859"/>
      <c r="E5530" s="856" t="s">
        <v>12759</v>
      </c>
      <c r="F5530" s="851" t="s">
        <v>12906</v>
      </c>
      <c r="G5530" s="859"/>
      <c r="H5530" s="829"/>
      <c r="I5530" s="829"/>
      <c r="J5530" s="829"/>
    </row>
    <row r="5531" s="820" customFormat="1" ht="24" spans="1:10">
      <c r="A5531" s="853" t="s">
        <v>336</v>
      </c>
      <c r="B5531" s="854" t="s">
        <v>12913</v>
      </c>
      <c r="C5531" s="855" t="s">
        <v>12914</v>
      </c>
      <c r="D5531" s="856"/>
      <c r="E5531" s="856"/>
      <c r="F5531" s="851" t="s">
        <v>12906</v>
      </c>
      <c r="G5531" s="856"/>
      <c r="H5531" s="829"/>
      <c r="I5531" s="829"/>
      <c r="J5531" s="829"/>
    </row>
    <row r="5532" s="820" customFormat="1" ht="24" spans="1:10">
      <c r="A5532" s="853" t="s">
        <v>336</v>
      </c>
      <c r="B5532" s="854" t="s">
        <v>12915</v>
      </c>
      <c r="C5532" s="855" t="s">
        <v>12916</v>
      </c>
      <c r="D5532" s="856"/>
      <c r="E5532" s="856"/>
      <c r="F5532" s="851" t="s">
        <v>12906</v>
      </c>
      <c r="G5532" s="856"/>
      <c r="H5532" s="829"/>
      <c r="I5532" s="829"/>
      <c r="J5532" s="829"/>
    </row>
    <row r="5533" s="820" customFormat="1" ht="24" spans="1:10">
      <c r="A5533" s="853" t="s">
        <v>336</v>
      </c>
      <c r="B5533" s="854" t="s">
        <v>12917</v>
      </c>
      <c r="C5533" s="855" t="s">
        <v>12918</v>
      </c>
      <c r="D5533" s="856"/>
      <c r="E5533" s="856" t="s">
        <v>12759</v>
      </c>
      <c r="F5533" s="851" t="s">
        <v>12906</v>
      </c>
      <c r="G5533" s="856"/>
      <c r="H5533" s="829"/>
      <c r="I5533" s="829"/>
      <c r="J5533" s="829"/>
    </row>
    <row r="5534" s="820" customFormat="1" ht="24" spans="1:10">
      <c r="A5534" s="853" t="s">
        <v>336</v>
      </c>
      <c r="B5534" s="854" t="s">
        <v>12919</v>
      </c>
      <c r="C5534" s="855" t="s">
        <v>12920</v>
      </c>
      <c r="D5534" s="856"/>
      <c r="E5534" s="856"/>
      <c r="F5534" s="851" t="s">
        <v>12906</v>
      </c>
      <c r="G5534" s="856"/>
      <c r="H5534" s="829"/>
      <c r="I5534" s="829"/>
      <c r="J5534" s="829"/>
    </row>
    <row r="5535" s="820" customFormat="1" ht="24" spans="1:10">
      <c r="A5535" s="853" t="s">
        <v>336</v>
      </c>
      <c r="B5535" s="854" t="s">
        <v>12921</v>
      </c>
      <c r="C5535" s="855" t="s">
        <v>12922</v>
      </c>
      <c r="D5535" s="856"/>
      <c r="E5535" s="856"/>
      <c r="F5535" s="851" t="s">
        <v>12906</v>
      </c>
      <c r="G5535" s="856"/>
      <c r="H5535" s="829"/>
      <c r="I5535" s="829"/>
      <c r="J5535" s="829"/>
    </row>
    <row r="5536" s="820" customFormat="1" ht="24" spans="1:10">
      <c r="A5536" s="853" t="s">
        <v>336</v>
      </c>
      <c r="B5536" s="854" t="s">
        <v>12923</v>
      </c>
      <c r="C5536" s="855" t="s">
        <v>12924</v>
      </c>
      <c r="D5536" s="856"/>
      <c r="E5536" s="856" t="s">
        <v>10398</v>
      </c>
      <c r="F5536" s="851" t="s">
        <v>12906</v>
      </c>
      <c r="G5536" s="859"/>
      <c r="H5536" s="829"/>
      <c r="I5536" s="829"/>
      <c r="J5536" s="829"/>
    </row>
    <row r="5537" s="820" customFormat="1" ht="24" spans="1:10">
      <c r="A5537" s="853" t="s">
        <v>336</v>
      </c>
      <c r="B5537" s="854" t="s">
        <v>12925</v>
      </c>
      <c r="C5537" s="855" t="s">
        <v>12926</v>
      </c>
      <c r="D5537" s="856"/>
      <c r="E5537" s="856"/>
      <c r="F5537" s="851" t="s">
        <v>12906</v>
      </c>
      <c r="G5537" s="856"/>
      <c r="H5537" s="829"/>
      <c r="I5537" s="829"/>
      <c r="J5537" s="829"/>
    </row>
    <row r="5538" s="820" customFormat="1" ht="24" spans="1:10">
      <c r="A5538" s="853" t="s">
        <v>336</v>
      </c>
      <c r="B5538" s="854" t="s">
        <v>12927</v>
      </c>
      <c r="C5538" s="855" t="s">
        <v>12928</v>
      </c>
      <c r="D5538" s="856"/>
      <c r="E5538" s="856"/>
      <c r="F5538" s="851" t="s">
        <v>12906</v>
      </c>
      <c r="G5538" s="856"/>
      <c r="H5538" s="829"/>
      <c r="I5538" s="829"/>
      <c r="J5538" s="829"/>
    </row>
    <row r="5539" s="820" customFormat="1" ht="24" spans="1:10">
      <c r="A5539" s="853" t="s">
        <v>336</v>
      </c>
      <c r="B5539" s="854" t="s">
        <v>12929</v>
      </c>
      <c r="C5539" s="855" t="s">
        <v>12930</v>
      </c>
      <c r="D5539" s="856"/>
      <c r="E5539" s="856" t="s">
        <v>12931</v>
      </c>
      <c r="F5539" s="851" t="s">
        <v>12906</v>
      </c>
      <c r="G5539" s="859"/>
      <c r="H5539" s="829"/>
      <c r="I5539" s="829"/>
      <c r="J5539" s="829"/>
    </row>
    <row r="5540" s="820" customFormat="1" ht="24" spans="1:10">
      <c r="A5540" s="853" t="s">
        <v>336</v>
      </c>
      <c r="B5540" s="854" t="s">
        <v>12932</v>
      </c>
      <c r="C5540" s="855" t="s">
        <v>12933</v>
      </c>
      <c r="D5540" s="856"/>
      <c r="E5540" s="856"/>
      <c r="F5540" s="851" t="s">
        <v>12906</v>
      </c>
      <c r="G5540" s="856"/>
      <c r="H5540" s="829"/>
      <c r="I5540" s="829"/>
      <c r="J5540" s="829"/>
    </row>
    <row r="5541" s="820" customFormat="1" ht="24" spans="1:10">
      <c r="A5541" s="853" t="s">
        <v>336</v>
      </c>
      <c r="B5541" s="854" t="s">
        <v>12934</v>
      </c>
      <c r="C5541" s="855" t="s">
        <v>12935</v>
      </c>
      <c r="D5541" s="856"/>
      <c r="E5541" s="856"/>
      <c r="F5541" s="851" t="s">
        <v>12906</v>
      </c>
      <c r="G5541" s="856"/>
      <c r="H5541" s="829"/>
      <c r="I5541" s="829"/>
      <c r="J5541" s="829"/>
    </row>
    <row r="5542" s="820" customFormat="1" ht="24" spans="1:10">
      <c r="A5542" s="853" t="s">
        <v>336</v>
      </c>
      <c r="B5542" s="854" t="s">
        <v>12936</v>
      </c>
      <c r="C5542" s="855" t="s">
        <v>12937</v>
      </c>
      <c r="D5542" s="856" t="s">
        <v>12938</v>
      </c>
      <c r="E5542" s="856" t="s">
        <v>12939</v>
      </c>
      <c r="F5542" s="851" t="s">
        <v>12906</v>
      </c>
      <c r="G5542" s="859"/>
      <c r="H5542" s="829"/>
      <c r="I5542" s="829"/>
      <c r="J5542" s="829"/>
    </row>
    <row r="5543" s="820" customFormat="1" ht="24" spans="1:10">
      <c r="A5543" s="853" t="s">
        <v>336</v>
      </c>
      <c r="B5543" s="854" t="s">
        <v>12940</v>
      </c>
      <c r="C5543" s="855" t="s">
        <v>12941</v>
      </c>
      <c r="D5543" s="856"/>
      <c r="E5543" s="856"/>
      <c r="F5543" s="851" t="s">
        <v>12906</v>
      </c>
      <c r="G5543" s="856"/>
      <c r="H5543" s="829"/>
      <c r="I5543" s="829"/>
      <c r="J5543" s="829"/>
    </row>
    <row r="5544" s="820" customFormat="1" ht="12.75" spans="1:10">
      <c r="A5544" s="853" t="s">
        <v>336</v>
      </c>
      <c r="B5544" s="854" t="s">
        <v>12942</v>
      </c>
      <c r="C5544" s="855" t="s">
        <v>12943</v>
      </c>
      <c r="D5544" s="856"/>
      <c r="E5544" s="856"/>
      <c r="F5544" s="851" t="s">
        <v>24</v>
      </c>
      <c r="G5544" s="856"/>
      <c r="H5544" s="829"/>
      <c r="I5544" s="829"/>
      <c r="J5544" s="829"/>
    </row>
    <row r="5545" s="820" customFormat="1" ht="12.75" spans="1:10">
      <c r="A5545" s="853" t="s">
        <v>336</v>
      </c>
      <c r="B5545" s="854" t="s">
        <v>12944</v>
      </c>
      <c r="C5545" s="855" t="s">
        <v>12945</v>
      </c>
      <c r="D5545" s="856"/>
      <c r="E5545" s="856"/>
      <c r="F5545" s="851" t="s">
        <v>24</v>
      </c>
      <c r="G5545" s="856"/>
      <c r="H5545" s="829"/>
      <c r="I5545" s="829"/>
      <c r="J5545" s="829"/>
    </row>
    <row r="5546" s="820" customFormat="1" ht="12.75" spans="1:10">
      <c r="A5546" s="853" t="s">
        <v>336</v>
      </c>
      <c r="B5546" s="854" t="s">
        <v>12946</v>
      </c>
      <c r="C5546" s="855" t="s">
        <v>12947</v>
      </c>
      <c r="D5546" s="856"/>
      <c r="E5546" s="856"/>
      <c r="F5546" s="851" t="s">
        <v>24</v>
      </c>
      <c r="G5546" s="856"/>
      <c r="H5546" s="829"/>
      <c r="I5546" s="829"/>
      <c r="J5546" s="829"/>
    </row>
    <row r="5547" s="820" customFormat="1" ht="12.75" spans="1:10">
      <c r="A5547" s="853" t="s">
        <v>336</v>
      </c>
      <c r="B5547" s="854" t="s">
        <v>12948</v>
      </c>
      <c r="C5547" s="855" t="s">
        <v>12949</v>
      </c>
      <c r="D5547" s="856"/>
      <c r="E5547" s="856"/>
      <c r="F5547" s="851" t="s">
        <v>12950</v>
      </c>
      <c r="G5547" s="856"/>
      <c r="H5547" s="829"/>
      <c r="I5547" s="829"/>
      <c r="J5547" s="829"/>
    </row>
    <row r="5548" s="820" customFormat="1" ht="12.75" spans="1:10">
      <c r="A5548" s="853" t="s">
        <v>336</v>
      </c>
      <c r="B5548" s="854" t="s">
        <v>12951</v>
      </c>
      <c r="C5548" s="855" t="s">
        <v>12952</v>
      </c>
      <c r="D5548" s="856" t="s">
        <v>12953</v>
      </c>
      <c r="E5548" s="856"/>
      <c r="F5548" s="851" t="s">
        <v>24</v>
      </c>
      <c r="G5548" s="859"/>
      <c r="H5548" s="829"/>
      <c r="I5548" s="829"/>
      <c r="J5548" s="829"/>
    </row>
    <row r="5549" s="820" customFormat="1" ht="12.75" spans="1:10">
      <c r="A5549" s="853" t="s">
        <v>336</v>
      </c>
      <c r="B5549" s="854" t="s">
        <v>12954</v>
      </c>
      <c r="C5549" s="855" t="s">
        <v>12955</v>
      </c>
      <c r="D5549" s="856"/>
      <c r="E5549" s="856"/>
      <c r="F5549" s="851" t="s">
        <v>24</v>
      </c>
      <c r="G5549" s="856"/>
      <c r="H5549" s="829"/>
      <c r="I5549" s="829"/>
      <c r="J5549" s="829"/>
    </row>
    <row r="5550" s="820" customFormat="1" ht="12.75" spans="1:10">
      <c r="A5550" s="853" t="s">
        <v>336</v>
      </c>
      <c r="B5550" s="854" t="s">
        <v>12956</v>
      </c>
      <c r="C5550" s="855" t="s">
        <v>12957</v>
      </c>
      <c r="D5550" s="856"/>
      <c r="E5550" s="856"/>
      <c r="F5550" s="851" t="s">
        <v>24</v>
      </c>
      <c r="G5550" s="856"/>
      <c r="H5550" s="829"/>
      <c r="I5550" s="829"/>
      <c r="J5550" s="829"/>
    </row>
    <row r="5551" s="820" customFormat="1" ht="12.75" spans="1:10">
      <c r="A5551" s="853" t="s">
        <v>336</v>
      </c>
      <c r="B5551" s="854" t="s">
        <v>12958</v>
      </c>
      <c r="C5551" s="855" t="s">
        <v>12959</v>
      </c>
      <c r="D5551" s="856" t="s">
        <v>12960</v>
      </c>
      <c r="E5551" s="856"/>
      <c r="F5551" s="851" t="s">
        <v>24</v>
      </c>
      <c r="G5551" s="859"/>
      <c r="H5551" s="829"/>
      <c r="I5551" s="829"/>
      <c r="J5551" s="829"/>
    </row>
    <row r="5552" s="820" customFormat="1" ht="12.75" spans="1:10">
      <c r="A5552" s="853" t="s">
        <v>336</v>
      </c>
      <c r="B5552" s="854" t="s">
        <v>12961</v>
      </c>
      <c r="C5552" s="855" t="s">
        <v>12962</v>
      </c>
      <c r="D5552" s="856" t="s">
        <v>12963</v>
      </c>
      <c r="E5552" s="856"/>
      <c r="F5552" s="851" t="s">
        <v>24</v>
      </c>
      <c r="G5552" s="856"/>
      <c r="H5552" s="829"/>
      <c r="I5552" s="829"/>
      <c r="J5552" s="829"/>
    </row>
    <row r="5553" s="820" customFormat="1" ht="12.75" spans="1:10">
      <c r="A5553" s="853" t="s">
        <v>336</v>
      </c>
      <c r="B5553" s="854" t="s">
        <v>12964</v>
      </c>
      <c r="C5553" s="855" t="s">
        <v>12965</v>
      </c>
      <c r="D5553" s="856"/>
      <c r="E5553" s="856"/>
      <c r="F5553" s="851" t="s">
        <v>24</v>
      </c>
      <c r="G5553" s="856"/>
      <c r="H5553" s="829"/>
      <c r="I5553" s="829"/>
      <c r="J5553" s="829"/>
    </row>
    <row r="5554" s="820" customFormat="1" ht="12.75" spans="1:10">
      <c r="A5554" s="853" t="s">
        <v>336</v>
      </c>
      <c r="B5554" s="854" t="s">
        <v>12966</v>
      </c>
      <c r="C5554" s="855" t="s">
        <v>12967</v>
      </c>
      <c r="D5554" s="856" t="s">
        <v>12968</v>
      </c>
      <c r="E5554" s="856"/>
      <c r="F5554" s="851" t="s">
        <v>24</v>
      </c>
      <c r="G5554" s="859"/>
      <c r="H5554" s="829"/>
      <c r="I5554" s="829"/>
      <c r="J5554" s="829"/>
    </row>
    <row r="5555" s="820" customFormat="1" ht="24" spans="1:10">
      <c r="A5555" s="853" t="s">
        <v>336</v>
      </c>
      <c r="B5555" s="854" t="s">
        <v>12969</v>
      </c>
      <c r="C5555" s="855" t="s">
        <v>12970</v>
      </c>
      <c r="D5555" s="856"/>
      <c r="E5555" s="856"/>
      <c r="F5555" s="851" t="s">
        <v>24</v>
      </c>
      <c r="G5555" s="856"/>
      <c r="H5555" s="829"/>
      <c r="I5555" s="829"/>
      <c r="J5555" s="829"/>
    </row>
    <row r="5556" s="820" customFormat="1" ht="24" spans="1:10">
      <c r="A5556" s="853" t="s">
        <v>336</v>
      </c>
      <c r="B5556" s="854" t="s">
        <v>12971</v>
      </c>
      <c r="C5556" s="855" t="s">
        <v>12972</v>
      </c>
      <c r="D5556" s="856" t="s">
        <v>12973</v>
      </c>
      <c r="E5556" s="856" t="s">
        <v>12974</v>
      </c>
      <c r="F5556" s="851" t="s">
        <v>24</v>
      </c>
      <c r="G5556" s="856"/>
      <c r="H5556" s="829"/>
      <c r="I5556" s="829"/>
      <c r="J5556" s="829"/>
    </row>
    <row r="5557" s="820" customFormat="1" ht="24" spans="1:10">
      <c r="A5557" s="853" t="s">
        <v>336</v>
      </c>
      <c r="B5557" s="867" t="s">
        <v>12975</v>
      </c>
      <c r="C5557" s="862" t="s">
        <v>12976</v>
      </c>
      <c r="D5557" s="856"/>
      <c r="E5557" s="856" t="s">
        <v>12974</v>
      </c>
      <c r="F5557" s="851" t="s">
        <v>24</v>
      </c>
      <c r="G5557" s="856"/>
      <c r="H5557" s="829"/>
      <c r="I5557" s="829"/>
      <c r="J5557" s="829"/>
    </row>
    <row r="5558" s="820" customFormat="1" ht="24" spans="1:10">
      <c r="A5558" s="853" t="s">
        <v>336</v>
      </c>
      <c r="B5558" s="854" t="s">
        <v>12977</v>
      </c>
      <c r="C5558" s="855" t="s">
        <v>12978</v>
      </c>
      <c r="D5558" s="856" t="s">
        <v>12979</v>
      </c>
      <c r="E5558" s="856" t="s">
        <v>12980</v>
      </c>
      <c r="F5558" s="851" t="s">
        <v>24</v>
      </c>
      <c r="G5558" s="856"/>
      <c r="H5558" s="829"/>
      <c r="I5558" s="829"/>
      <c r="J5558" s="829"/>
    </row>
    <row r="5559" s="820" customFormat="1" ht="12.75" spans="1:10">
      <c r="A5559" s="853" t="s">
        <v>336</v>
      </c>
      <c r="B5559" s="854" t="s">
        <v>12981</v>
      </c>
      <c r="C5559" s="855" t="s">
        <v>12982</v>
      </c>
      <c r="D5559" s="856" t="s">
        <v>12983</v>
      </c>
      <c r="E5559" s="856" t="s">
        <v>12980</v>
      </c>
      <c r="F5559" s="851" t="s">
        <v>24</v>
      </c>
      <c r="G5559" s="856"/>
      <c r="H5559" s="829"/>
      <c r="I5559" s="829"/>
      <c r="J5559" s="829"/>
    </row>
    <row r="5560" s="820" customFormat="1" ht="12.75" spans="1:10">
      <c r="A5560" s="853" t="s">
        <v>336</v>
      </c>
      <c r="B5560" s="854" t="s">
        <v>12984</v>
      </c>
      <c r="C5560" s="855" t="s">
        <v>12985</v>
      </c>
      <c r="D5560" s="856"/>
      <c r="E5560" s="856" t="s">
        <v>12980</v>
      </c>
      <c r="F5560" s="851" t="s">
        <v>24</v>
      </c>
      <c r="G5560" s="856"/>
      <c r="H5560" s="829"/>
      <c r="I5560" s="829"/>
      <c r="J5560" s="829"/>
    </row>
    <row r="5561" s="820" customFormat="1" ht="12.75" spans="1:10">
      <c r="A5561" s="853" t="s">
        <v>336</v>
      </c>
      <c r="B5561" s="854" t="s">
        <v>12986</v>
      </c>
      <c r="C5561" s="855" t="s">
        <v>12987</v>
      </c>
      <c r="D5561" s="856"/>
      <c r="E5561" s="856"/>
      <c r="F5561" s="851" t="s">
        <v>24</v>
      </c>
      <c r="G5561" s="856"/>
      <c r="H5561" s="829"/>
      <c r="I5561" s="829"/>
      <c r="J5561" s="829"/>
    </row>
    <row r="5562" s="820" customFormat="1" ht="12.75" spans="1:10">
      <c r="A5562" s="853" t="s">
        <v>336</v>
      </c>
      <c r="B5562" s="854" t="s">
        <v>12988</v>
      </c>
      <c r="C5562" s="855" t="s">
        <v>12989</v>
      </c>
      <c r="D5562" s="856" t="s">
        <v>12990</v>
      </c>
      <c r="E5562" s="856"/>
      <c r="F5562" s="851" t="s">
        <v>24</v>
      </c>
      <c r="G5562" s="856"/>
      <c r="H5562" s="829"/>
      <c r="I5562" s="829"/>
      <c r="J5562" s="829"/>
    </row>
    <row r="5563" s="820" customFormat="1" ht="12.75" spans="1:10">
      <c r="A5563" s="853" t="s">
        <v>336</v>
      </c>
      <c r="B5563" s="854" t="s">
        <v>12991</v>
      </c>
      <c r="C5563" s="855" t="s">
        <v>12992</v>
      </c>
      <c r="D5563" s="856"/>
      <c r="E5563" s="856"/>
      <c r="F5563" s="851" t="s">
        <v>24</v>
      </c>
      <c r="G5563" s="856"/>
      <c r="H5563" s="829"/>
      <c r="I5563" s="829"/>
      <c r="J5563" s="829"/>
    </row>
    <row r="5564" s="820" customFormat="1" ht="24" spans="1:10">
      <c r="A5564" s="853" t="s">
        <v>336</v>
      </c>
      <c r="B5564" s="854" t="s">
        <v>12993</v>
      </c>
      <c r="C5564" s="855" t="s">
        <v>12994</v>
      </c>
      <c r="D5564" s="856" t="s">
        <v>12995</v>
      </c>
      <c r="E5564" s="856" t="s">
        <v>10398</v>
      </c>
      <c r="F5564" s="851" t="s">
        <v>24</v>
      </c>
      <c r="G5564" s="859"/>
      <c r="H5564" s="829"/>
      <c r="I5564" s="829"/>
      <c r="J5564" s="829"/>
    </row>
    <row r="5565" s="820" customFormat="1" ht="24" spans="1:10">
      <c r="A5565" s="853" t="s">
        <v>336</v>
      </c>
      <c r="B5565" s="854" t="s">
        <v>12996</v>
      </c>
      <c r="C5565" s="855" t="s">
        <v>12997</v>
      </c>
      <c r="D5565" s="856" t="s">
        <v>12995</v>
      </c>
      <c r="E5565" s="856" t="s">
        <v>10398</v>
      </c>
      <c r="F5565" s="851" t="s">
        <v>24</v>
      </c>
      <c r="G5565" s="856"/>
      <c r="H5565" s="829"/>
      <c r="I5565" s="829"/>
      <c r="J5565" s="829"/>
    </row>
    <row r="5566" s="820" customFormat="1" ht="24" spans="1:10">
      <c r="A5566" s="853" t="s">
        <v>336</v>
      </c>
      <c r="B5566" s="854" t="s">
        <v>12998</v>
      </c>
      <c r="C5566" s="855" t="s">
        <v>12999</v>
      </c>
      <c r="D5566" s="856" t="s">
        <v>13000</v>
      </c>
      <c r="E5566" s="856"/>
      <c r="F5566" s="851" t="s">
        <v>24</v>
      </c>
      <c r="G5566" s="856"/>
      <c r="H5566" s="829"/>
      <c r="I5566" s="829"/>
      <c r="J5566" s="829"/>
    </row>
    <row r="5567" s="820" customFormat="1" ht="24" spans="1:10">
      <c r="A5567" s="853" t="s">
        <v>336</v>
      </c>
      <c r="B5567" s="854" t="s">
        <v>13001</v>
      </c>
      <c r="C5567" s="855" t="s">
        <v>13002</v>
      </c>
      <c r="D5567" s="856" t="s">
        <v>13003</v>
      </c>
      <c r="E5567" s="856" t="s">
        <v>13004</v>
      </c>
      <c r="F5567" s="851" t="s">
        <v>24</v>
      </c>
      <c r="G5567" s="856"/>
      <c r="H5567" s="829"/>
      <c r="I5567" s="829"/>
      <c r="J5567" s="829"/>
    </row>
    <row r="5568" s="820" customFormat="1" ht="12.75" spans="1:10">
      <c r="A5568" s="853" t="s">
        <v>336</v>
      </c>
      <c r="B5568" s="854" t="s">
        <v>13005</v>
      </c>
      <c r="C5568" s="855" t="s">
        <v>13006</v>
      </c>
      <c r="D5568" s="856" t="s">
        <v>13007</v>
      </c>
      <c r="E5568" s="856" t="s">
        <v>10398</v>
      </c>
      <c r="F5568" s="851" t="s">
        <v>24</v>
      </c>
      <c r="G5568" s="856"/>
      <c r="H5568" s="829"/>
      <c r="I5568" s="829"/>
      <c r="J5568" s="829"/>
    </row>
    <row r="5569" s="820" customFormat="1" ht="12.75" spans="1:10">
      <c r="A5569" s="853" t="s">
        <v>336</v>
      </c>
      <c r="B5569" s="854" t="s">
        <v>13008</v>
      </c>
      <c r="C5569" s="855" t="s">
        <v>13009</v>
      </c>
      <c r="D5569" s="856" t="s">
        <v>13010</v>
      </c>
      <c r="E5569" s="856" t="s">
        <v>13011</v>
      </c>
      <c r="F5569" s="851" t="s">
        <v>24</v>
      </c>
      <c r="G5569" s="856"/>
      <c r="H5569" s="829"/>
      <c r="I5569" s="829"/>
      <c r="J5569" s="829"/>
    </row>
    <row r="5570" s="820" customFormat="1" ht="12.75" spans="1:10">
      <c r="A5570" s="853" t="s">
        <v>336</v>
      </c>
      <c r="B5570" s="854" t="s">
        <v>13012</v>
      </c>
      <c r="C5570" s="855" t="s">
        <v>13013</v>
      </c>
      <c r="D5570" s="856" t="s">
        <v>13014</v>
      </c>
      <c r="E5570" s="856"/>
      <c r="F5570" s="851" t="s">
        <v>24</v>
      </c>
      <c r="G5570" s="856"/>
      <c r="H5570" s="829"/>
      <c r="I5570" s="829"/>
      <c r="J5570" s="829"/>
    </row>
    <row r="5571" s="820" customFormat="1" ht="12.75" spans="1:10">
      <c r="A5571" s="853" t="s">
        <v>336</v>
      </c>
      <c r="B5571" s="854" t="s">
        <v>13015</v>
      </c>
      <c r="C5571" s="855" t="s">
        <v>13016</v>
      </c>
      <c r="D5571" s="859"/>
      <c r="E5571" s="856" t="s">
        <v>10398</v>
      </c>
      <c r="F5571" s="851" t="s">
        <v>24</v>
      </c>
      <c r="G5571" s="856"/>
      <c r="H5571" s="829"/>
      <c r="I5571" s="829"/>
      <c r="J5571" s="829"/>
    </row>
    <row r="5572" s="820" customFormat="1" ht="12.75" spans="1:10">
      <c r="A5572" s="853" t="s">
        <v>336</v>
      </c>
      <c r="B5572" s="854" t="s">
        <v>13017</v>
      </c>
      <c r="C5572" s="855" t="s">
        <v>13018</v>
      </c>
      <c r="D5572" s="859"/>
      <c r="E5572" s="856" t="s">
        <v>10398</v>
      </c>
      <c r="F5572" s="851" t="s">
        <v>24</v>
      </c>
      <c r="G5572" s="856"/>
      <c r="H5572" s="829"/>
      <c r="I5572" s="829"/>
      <c r="J5572" s="829"/>
    </row>
    <row r="5573" s="820" customFormat="1" ht="24" spans="1:10">
      <c r="A5573" s="853" t="s">
        <v>336</v>
      </c>
      <c r="B5573" s="854" t="s">
        <v>13019</v>
      </c>
      <c r="C5573" s="855" t="s">
        <v>13020</v>
      </c>
      <c r="D5573" s="856" t="s">
        <v>13021</v>
      </c>
      <c r="E5573" s="856" t="s">
        <v>13022</v>
      </c>
      <c r="F5573" s="851" t="s">
        <v>24</v>
      </c>
      <c r="G5573" s="856"/>
      <c r="H5573" s="829"/>
      <c r="I5573" s="829"/>
      <c r="J5573" s="829"/>
    </row>
    <row r="5574" s="820" customFormat="1" ht="24" spans="1:10">
      <c r="A5574" s="853" t="s">
        <v>336</v>
      </c>
      <c r="B5574" s="854" t="s">
        <v>13023</v>
      </c>
      <c r="C5574" s="855" t="s">
        <v>13024</v>
      </c>
      <c r="D5574" s="856" t="s">
        <v>13025</v>
      </c>
      <c r="E5574" s="856" t="s">
        <v>10398</v>
      </c>
      <c r="F5574" s="851" t="s">
        <v>24</v>
      </c>
      <c r="G5574" s="856"/>
      <c r="H5574" s="829"/>
      <c r="I5574" s="829"/>
      <c r="J5574" s="829"/>
    </row>
    <row r="5575" s="820" customFormat="1" ht="12.75" spans="1:10">
      <c r="A5575" s="853" t="s">
        <v>336</v>
      </c>
      <c r="B5575" s="854" t="s">
        <v>13026</v>
      </c>
      <c r="C5575" s="855" t="s">
        <v>13027</v>
      </c>
      <c r="D5575" s="856" t="s">
        <v>13028</v>
      </c>
      <c r="E5575" s="856"/>
      <c r="F5575" s="851" t="s">
        <v>24</v>
      </c>
      <c r="G5575" s="856"/>
      <c r="H5575" s="829"/>
      <c r="I5575" s="829"/>
      <c r="J5575" s="829"/>
    </row>
    <row r="5576" s="820" customFormat="1" ht="12.75" spans="1:10">
      <c r="A5576" s="853" t="s">
        <v>336</v>
      </c>
      <c r="B5576" s="854" t="s">
        <v>13029</v>
      </c>
      <c r="C5576" s="855" t="s">
        <v>13030</v>
      </c>
      <c r="D5576" s="856" t="s">
        <v>13031</v>
      </c>
      <c r="E5576" s="856"/>
      <c r="F5576" s="851" t="s">
        <v>24</v>
      </c>
      <c r="G5576" s="856"/>
      <c r="H5576" s="829"/>
      <c r="I5576" s="829"/>
      <c r="J5576" s="829"/>
    </row>
    <row r="5577" s="820" customFormat="1" ht="12.75" spans="1:10">
      <c r="A5577" s="853" t="s">
        <v>336</v>
      </c>
      <c r="B5577" s="854" t="s">
        <v>13032</v>
      </c>
      <c r="C5577" s="855" t="s">
        <v>13033</v>
      </c>
      <c r="D5577" s="856" t="s">
        <v>13034</v>
      </c>
      <c r="E5577" s="856" t="s">
        <v>10398</v>
      </c>
      <c r="F5577" s="851" t="s">
        <v>24</v>
      </c>
      <c r="G5577" s="856"/>
      <c r="H5577" s="829"/>
      <c r="I5577" s="829"/>
      <c r="J5577" s="829"/>
    </row>
    <row r="5578" s="820" customFormat="1" ht="12.75" spans="1:10">
      <c r="A5578" s="853" t="s">
        <v>336</v>
      </c>
      <c r="B5578" s="854" t="s">
        <v>13035</v>
      </c>
      <c r="C5578" s="855" t="s">
        <v>13036</v>
      </c>
      <c r="D5578" s="859"/>
      <c r="E5578" s="856" t="s">
        <v>10398</v>
      </c>
      <c r="F5578" s="851" t="s">
        <v>24</v>
      </c>
      <c r="G5578" s="856"/>
      <c r="H5578" s="829"/>
      <c r="I5578" s="829"/>
      <c r="J5578" s="829"/>
    </row>
    <row r="5579" s="820" customFormat="1" ht="12.75" spans="1:10">
      <c r="A5579" s="853" t="s">
        <v>336</v>
      </c>
      <c r="B5579" s="854" t="s">
        <v>13037</v>
      </c>
      <c r="C5579" s="855" t="s">
        <v>13038</v>
      </c>
      <c r="D5579" s="856"/>
      <c r="E5579" s="856" t="s">
        <v>10398</v>
      </c>
      <c r="F5579" s="851" t="s">
        <v>24</v>
      </c>
      <c r="G5579" s="856"/>
      <c r="H5579" s="829"/>
      <c r="I5579" s="829"/>
      <c r="J5579" s="829"/>
    </row>
    <row r="5580" s="820" customFormat="1" ht="12.75" spans="1:10">
      <c r="A5580" s="853" t="s">
        <v>336</v>
      </c>
      <c r="B5580" s="854" t="s">
        <v>13039</v>
      </c>
      <c r="C5580" s="855" t="s">
        <v>13040</v>
      </c>
      <c r="D5580" s="856"/>
      <c r="E5580" s="856" t="s">
        <v>10398</v>
      </c>
      <c r="F5580" s="851" t="s">
        <v>24</v>
      </c>
      <c r="G5580" s="856"/>
      <c r="H5580" s="829"/>
      <c r="I5580" s="829"/>
      <c r="J5580" s="829"/>
    </row>
    <row r="5581" s="820" customFormat="1" ht="12.75" spans="1:10">
      <c r="A5581" s="853" t="s">
        <v>336</v>
      </c>
      <c r="B5581" s="854" t="s">
        <v>13041</v>
      </c>
      <c r="C5581" s="855" t="s">
        <v>13042</v>
      </c>
      <c r="D5581" s="856" t="s">
        <v>13043</v>
      </c>
      <c r="E5581" s="856"/>
      <c r="F5581" s="851" t="s">
        <v>24</v>
      </c>
      <c r="G5581" s="856"/>
      <c r="H5581" s="829"/>
      <c r="I5581" s="829"/>
      <c r="J5581" s="829"/>
    </row>
    <row r="5582" s="820" customFormat="1" ht="12.75" spans="1:10">
      <c r="A5582" s="853" t="s">
        <v>336</v>
      </c>
      <c r="B5582" s="854" t="s">
        <v>13044</v>
      </c>
      <c r="C5582" s="855" t="s">
        <v>13045</v>
      </c>
      <c r="D5582" s="856" t="s">
        <v>13046</v>
      </c>
      <c r="E5582" s="856" t="s">
        <v>12779</v>
      </c>
      <c r="F5582" s="851" t="s">
        <v>24</v>
      </c>
      <c r="G5582" s="856"/>
      <c r="H5582" s="829"/>
      <c r="I5582" s="829"/>
      <c r="J5582" s="829"/>
    </row>
    <row r="5583" s="820" customFormat="1" ht="12.75" spans="1:10">
      <c r="A5583" s="853" t="s">
        <v>336</v>
      </c>
      <c r="B5583" s="854" t="s">
        <v>13047</v>
      </c>
      <c r="C5583" s="855" t="s">
        <v>13048</v>
      </c>
      <c r="D5583" s="856" t="s">
        <v>13049</v>
      </c>
      <c r="E5583" s="856" t="s">
        <v>13050</v>
      </c>
      <c r="F5583" s="851" t="s">
        <v>24</v>
      </c>
      <c r="G5583" s="856"/>
      <c r="H5583" s="829"/>
      <c r="I5583" s="829"/>
      <c r="J5583" s="829"/>
    </row>
    <row r="5584" s="820" customFormat="1" ht="12.75" spans="1:10">
      <c r="A5584" s="853" t="s">
        <v>336</v>
      </c>
      <c r="B5584" s="854" t="s">
        <v>13051</v>
      </c>
      <c r="C5584" s="855" t="s">
        <v>13052</v>
      </c>
      <c r="D5584" s="856" t="s">
        <v>13053</v>
      </c>
      <c r="E5584" s="856" t="s">
        <v>12980</v>
      </c>
      <c r="F5584" s="851" t="s">
        <v>24</v>
      </c>
      <c r="G5584" s="856"/>
      <c r="H5584" s="829"/>
      <c r="I5584" s="829"/>
      <c r="J5584" s="829"/>
    </row>
    <row r="5585" s="820" customFormat="1" ht="24" spans="1:10">
      <c r="A5585" s="853" t="s">
        <v>336</v>
      </c>
      <c r="B5585" s="854" t="s">
        <v>13054</v>
      </c>
      <c r="C5585" s="855" t="s">
        <v>13055</v>
      </c>
      <c r="D5585" s="856" t="s">
        <v>13056</v>
      </c>
      <c r="E5585" s="856" t="s">
        <v>13057</v>
      </c>
      <c r="F5585" s="851" t="s">
        <v>24</v>
      </c>
      <c r="G5585" s="856"/>
      <c r="H5585" s="829"/>
      <c r="I5585" s="829"/>
      <c r="J5585" s="829"/>
    </row>
    <row r="5586" s="820" customFormat="1" ht="12.75" spans="1:10">
      <c r="A5586" s="853" t="s">
        <v>336</v>
      </c>
      <c r="B5586" s="854" t="s">
        <v>13058</v>
      </c>
      <c r="C5586" s="855" t="s">
        <v>13059</v>
      </c>
      <c r="D5586" s="856"/>
      <c r="E5586" s="856"/>
      <c r="F5586" s="851" t="s">
        <v>24</v>
      </c>
      <c r="G5586" s="856"/>
      <c r="H5586" s="829"/>
      <c r="I5586" s="829"/>
      <c r="J5586" s="829"/>
    </row>
    <row r="5587" s="820" customFormat="1" ht="12.75" spans="1:10">
      <c r="A5587" s="853" t="s">
        <v>336</v>
      </c>
      <c r="B5587" s="854" t="s">
        <v>13060</v>
      </c>
      <c r="C5587" s="855" t="s">
        <v>13061</v>
      </c>
      <c r="D5587" s="856" t="s">
        <v>13062</v>
      </c>
      <c r="E5587" s="856"/>
      <c r="F5587" s="851" t="s">
        <v>752</v>
      </c>
      <c r="G5587" s="856"/>
      <c r="H5587" s="829"/>
      <c r="I5587" s="829"/>
      <c r="J5587" s="829"/>
    </row>
    <row r="5588" s="820" customFormat="1" ht="12.75" spans="1:10">
      <c r="A5588" s="853" t="s">
        <v>336</v>
      </c>
      <c r="B5588" s="854" t="s">
        <v>13063</v>
      </c>
      <c r="C5588" s="855" t="s">
        <v>13064</v>
      </c>
      <c r="D5588" s="856"/>
      <c r="E5588" s="856"/>
      <c r="F5588" s="851" t="s">
        <v>24</v>
      </c>
      <c r="G5588" s="856"/>
      <c r="H5588" s="829"/>
      <c r="I5588" s="829"/>
      <c r="J5588" s="829"/>
    </row>
    <row r="5589" s="820" customFormat="1" ht="24" spans="1:10">
      <c r="A5589" s="853" t="s">
        <v>336</v>
      </c>
      <c r="B5589" s="854" t="s">
        <v>13065</v>
      </c>
      <c r="C5589" s="855" t="s">
        <v>13066</v>
      </c>
      <c r="D5589" s="856" t="s">
        <v>13067</v>
      </c>
      <c r="E5589" s="856" t="s">
        <v>13022</v>
      </c>
      <c r="F5589" s="851" t="s">
        <v>24</v>
      </c>
      <c r="G5589" s="856"/>
      <c r="H5589" s="829"/>
      <c r="I5589" s="829"/>
      <c r="J5589" s="829"/>
    </row>
    <row r="5590" s="820" customFormat="1" ht="24" spans="1:10">
      <c r="A5590" s="853" t="s">
        <v>336</v>
      </c>
      <c r="B5590" s="854" t="s">
        <v>13068</v>
      </c>
      <c r="C5590" s="855" t="s">
        <v>13069</v>
      </c>
      <c r="D5590" s="856" t="s">
        <v>13070</v>
      </c>
      <c r="E5590" s="856" t="s">
        <v>13022</v>
      </c>
      <c r="F5590" s="851" t="s">
        <v>24</v>
      </c>
      <c r="G5590" s="856"/>
      <c r="H5590" s="829"/>
      <c r="I5590" s="829"/>
      <c r="J5590" s="829"/>
    </row>
    <row r="5591" s="820" customFormat="1" ht="24" spans="1:10">
      <c r="A5591" s="853" t="s">
        <v>336</v>
      </c>
      <c r="B5591" s="854" t="s">
        <v>13071</v>
      </c>
      <c r="C5591" s="855" t="s">
        <v>13072</v>
      </c>
      <c r="D5591" s="856" t="s">
        <v>13073</v>
      </c>
      <c r="E5591" s="856" t="s">
        <v>10398</v>
      </c>
      <c r="F5591" s="851" t="s">
        <v>24</v>
      </c>
      <c r="G5591" s="856"/>
      <c r="H5591" s="829"/>
      <c r="I5591" s="829"/>
      <c r="J5591" s="829"/>
    </row>
    <row r="5592" s="820" customFormat="1" ht="12.75" spans="1:10">
      <c r="A5592" s="853" t="s">
        <v>336</v>
      </c>
      <c r="B5592" s="854" t="s">
        <v>13074</v>
      </c>
      <c r="C5592" s="855" t="s">
        <v>13075</v>
      </c>
      <c r="D5592" s="856"/>
      <c r="E5592" s="856"/>
      <c r="F5592" s="851" t="s">
        <v>24</v>
      </c>
      <c r="G5592" s="856"/>
      <c r="H5592" s="829"/>
      <c r="I5592" s="829"/>
      <c r="J5592" s="829"/>
    </row>
    <row r="5593" s="820" customFormat="1" ht="12.75" spans="1:10">
      <c r="A5593" s="853" t="s">
        <v>336</v>
      </c>
      <c r="B5593" s="854" t="s">
        <v>13076</v>
      </c>
      <c r="C5593" s="855" t="s">
        <v>13077</v>
      </c>
      <c r="D5593" s="856"/>
      <c r="E5593" s="856"/>
      <c r="F5593" s="851" t="s">
        <v>24</v>
      </c>
      <c r="G5593" s="856"/>
      <c r="H5593" s="829"/>
      <c r="I5593" s="829"/>
      <c r="J5593" s="829"/>
    </row>
    <row r="5594" s="823" customFormat="1" ht="12.75" spans="1:10">
      <c r="A5594" s="860" t="s">
        <v>336</v>
      </c>
      <c r="B5594" s="941" t="s">
        <v>13078</v>
      </c>
      <c r="C5594" s="862" t="s">
        <v>13079</v>
      </c>
      <c r="D5594" s="861" t="s">
        <v>13080</v>
      </c>
      <c r="E5594" s="861"/>
      <c r="F5594" s="868" t="s">
        <v>24</v>
      </c>
      <c r="G5594" s="861"/>
      <c r="H5594" s="869"/>
      <c r="I5594" s="869"/>
      <c r="J5594" s="869"/>
    </row>
    <row r="5595" s="823" customFormat="1" ht="36" spans="1:10">
      <c r="A5595" s="860" t="s">
        <v>336</v>
      </c>
      <c r="B5595" s="941" t="s">
        <v>13081</v>
      </c>
      <c r="C5595" s="862" t="s">
        <v>13082</v>
      </c>
      <c r="D5595" s="861" t="s">
        <v>13083</v>
      </c>
      <c r="E5595" s="861"/>
      <c r="F5595" s="868" t="s">
        <v>24</v>
      </c>
      <c r="G5595" s="861"/>
      <c r="H5595" s="869"/>
      <c r="I5595" s="869"/>
      <c r="J5595" s="869"/>
    </row>
    <row r="5596" s="823" customFormat="1" ht="36" spans="1:10">
      <c r="A5596" s="860" t="s">
        <v>336</v>
      </c>
      <c r="B5596" s="941" t="s">
        <v>13084</v>
      </c>
      <c r="C5596" s="862" t="s">
        <v>13085</v>
      </c>
      <c r="D5596" s="861" t="s">
        <v>13086</v>
      </c>
      <c r="E5596" s="861"/>
      <c r="F5596" s="868" t="s">
        <v>24</v>
      </c>
      <c r="G5596" s="861"/>
      <c r="H5596" s="869"/>
      <c r="I5596" s="869"/>
      <c r="J5596" s="869"/>
    </row>
    <row r="5597" s="823" customFormat="1" ht="24" spans="1:10">
      <c r="A5597" s="860" t="s">
        <v>336</v>
      </c>
      <c r="B5597" s="941" t="s">
        <v>13087</v>
      </c>
      <c r="C5597" s="862" t="s">
        <v>13088</v>
      </c>
      <c r="D5597" s="861" t="s">
        <v>13089</v>
      </c>
      <c r="E5597" s="861"/>
      <c r="F5597" s="868" t="s">
        <v>24</v>
      </c>
      <c r="G5597" s="861"/>
      <c r="H5597" s="869"/>
      <c r="I5597" s="869"/>
      <c r="J5597" s="869"/>
    </row>
    <row r="5598" s="823" customFormat="1" ht="24" spans="1:10">
      <c r="A5598" s="860" t="s">
        <v>336</v>
      </c>
      <c r="B5598" s="941" t="s">
        <v>13090</v>
      </c>
      <c r="C5598" s="862" t="s">
        <v>13091</v>
      </c>
      <c r="D5598" s="861" t="s">
        <v>13092</v>
      </c>
      <c r="E5598" s="861"/>
      <c r="F5598" s="868" t="s">
        <v>24</v>
      </c>
      <c r="G5598" s="861"/>
      <c r="H5598" s="869"/>
      <c r="I5598" s="869"/>
      <c r="J5598" s="869"/>
    </row>
    <row r="5599" s="823" customFormat="1" ht="36" spans="1:10">
      <c r="A5599" s="860" t="s">
        <v>336</v>
      </c>
      <c r="B5599" s="941" t="s">
        <v>13093</v>
      </c>
      <c r="C5599" s="862" t="s">
        <v>13094</v>
      </c>
      <c r="D5599" s="861" t="s">
        <v>13095</v>
      </c>
      <c r="E5599" s="861"/>
      <c r="F5599" s="868" t="s">
        <v>24</v>
      </c>
      <c r="G5599" s="861"/>
      <c r="H5599" s="869"/>
      <c r="I5599" s="869"/>
      <c r="J5599" s="869"/>
    </row>
    <row r="5600" s="823" customFormat="1" ht="36" spans="1:10">
      <c r="A5600" s="860" t="s">
        <v>336</v>
      </c>
      <c r="B5600" s="941" t="s">
        <v>13096</v>
      </c>
      <c r="C5600" s="862" t="s">
        <v>13097</v>
      </c>
      <c r="D5600" s="861" t="s">
        <v>13098</v>
      </c>
      <c r="E5600" s="861"/>
      <c r="F5600" s="868" t="s">
        <v>24</v>
      </c>
      <c r="G5600" s="861"/>
      <c r="H5600" s="869"/>
      <c r="I5600" s="869"/>
      <c r="J5600" s="869"/>
    </row>
    <row r="5601" s="820" customFormat="1" ht="12.75" spans="1:10">
      <c r="A5601" s="853" t="s">
        <v>336</v>
      </c>
      <c r="B5601" s="854" t="s">
        <v>13099</v>
      </c>
      <c r="C5601" s="855" t="s">
        <v>13100</v>
      </c>
      <c r="D5601" s="856"/>
      <c r="E5601" s="856"/>
      <c r="F5601" s="851"/>
      <c r="G5601" s="856"/>
      <c r="H5601" s="829"/>
      <c r="I5601" s="829"/>
      <c r="J5601" s="829"/>
    </row>
    <row r="5602" s="820" customFormat="1" ht="12.75" spans="1:10">
      <c r="A5602" s="853" t="s">
        <v>336</v>
      </c>
      <c r="B5602" s="854" t="s">
        <v>13101</v>
      </c>
      <c r="C5602" s="855" t="s">
        <v>13102</v>
      </c>
      <c r="D5602" s="856"/>
      <c r="E5602" s="856"/>
      <c r="F5602" s="851" t="s">
        <v>24</v>
      </c>
      <c r="G5602" s="856"/>
      <c r="H5602" s="829"/>
      <c r="I5602" s="829"/>
      <c r="J5602" s="829"/>
    </row>
    <row r="5603" s="820" customFormat="1" ht="12.75" spans="1:10">
      <c r="A5603" s="853" t="s">
        <v>336</v>
      </c>
      <c r="B5603" s="854" t="s">
        <v>13103</v>
      </c>
      <c r="C5603" s="855" t="s">
        <v>13104</v>
      </c>
      <c r="D5603" s="856" t="s">
        <v>13105</v>
      </c>
      <c r="E5603" s="856"/>
      <c r="F5603" s="851" t="s">
        <v>24</v>
      </c>
      <c r="G5603" s="856"/>
      <c r="H5603" s="829"/>
      <c r="I5603" s="829"/>
      <c r="J5603" s="829"/>
    </row>
    <row r="5604" s="820" customFormat="1" ht="12.75" spans="1:10">
      <c r="A5604" s="853" t="s">
        <v>336</v>
      </c>
      <c r="B5604" s="854" t="s">
        <v>13106</v>
      </c>
      <c r="C5604" s="855" t="s">
        <v>13107</v>
      </c>
      <c r="D5604" s="856"/>
      <c r="E5604" s="856"/>
      <c r="F5604" s="851" t="s">
        <v>24</v>
      </c>
      <c r="G5604" s="856"/>
      <c r="H5604" s="829"/>
      <c r="I5604" s="829"/>
      <c r="J5604" s="829"/>
    </row>
    <row r="5605" s="820" customFormat="1" ht="12.75" spans="1:10">
      <c r="A5605" s="853" t="s">
        <v>336</v>
      </c>
      <c r="B5605" s="854" t="s">
        <v>13108</v>
      </c>
      <c r="C5605" s="855" t="s">
        <v>13109</v>
      </c>
      <c r="D5605" s="856"/>
      <c r="E5605" s="856"/>
      <c r="F5605" s="851" t="s">
        <v>24</v>
      </c>
      <c r="G5605" s="856"/>
      <c r="H5605" s="829"/>
      <c r="I5605" s="829"/>
      <c r="J5605" s="829"/>
    </row>
    <row r="5606" s="820" customFormat="1" ht="12.75" spans="1:10">
      <c r="A5606" s="853" t="s">
        <v>336</v>
      </c>
      <c r="B5606" s="854" t="s">
        <v>13110</v>
      </c>
      <c r="C5606" s="855" t="s">
        <v>13111</v>
      </c>
      <c r="D5606" s="856"/>
      <c r="E5606" s="856"/>
      <c r="F5606" s="851" t="s">
        <v>24</v>
      </c>
      <c r="G5606" s="856"/>
      <c r="H5606" s="829"/>
      <c r="I5606" s="829"/>
      <c r="J5606" s="829"/>
    </row>
    <row r="5607" s="820" customFormat="1" ht="24" spans="1:10">
      <c r="A5607" s="853" t="s">
        <v>336</v>
      </c>
      <c r="B5607" s="854" t="s">
        <v>13112</v>
      </c>
      <c r="C5607" s="855" t="s">
        <v>13113</v>
      </c>
      <c r="D5607" s="859"/>
      <c r="E5607" s="856"/>
      <c r="F5607" s="851" t="s">
        <v>24</v>
      </c>
      <c r="G5607" s="861" t="s">
        <v>8306</v>
      </c>
      <c r="H5607" s="829"/>
      <c r="I5607" s="829"/>
      <c r="J5607" s="829"/>
    </row>
    <row r="5608" s="820" customFormat="1" ht="12.75" spans="1:10">
      <c r="A5608" s="853" t="s">
        <v>336</v>
      </c>
      <c r="B5608" s="854" t="s">
        <v>13114</v>
      </c>
      <c r="C5608" s="855" t="s">
        <v>13115</v>
      </c>
      <c r="D5608" s="856"/>
      <c r="E5608" s="856"/>
      <c r="F5608" s="851" t="s">
        <v>24</v>
      </c>
      <c r="G5608" s="856"/>
      <c r="H5608" s="829"/>
      <c r="I5608" s="829"/>
      <c r="J5608" s="829"/>
    </row>
    <row r="5609" s="820" customFormat="1" ht="12.75" spans="1:10">
      <c r="A5609" s="853" t="s">
        <v>336</v>
      </c>
      <c r="B5609" s="854" t="s">
        <v>13116</v>
      </c>
      <c r="C5609" s="855" t="s">
        <v>13117</v>
      </c>
      <c r="D5609" s="856"/>
      <c r="E5609" s="856"/>
      <c r="F5609" s="851" t="s">
        <v>24</v>
      </c>
      <c r="G5609" s="856"/>
      <c r="H5609" s="829"/>
      <c r="I5609" s="829"/>
      <c r="J5609" s="829"/>
    </row>
    <row r="5610" s="820" customFormat="1" ht="12.75" spans="1:10">
      <c r="A5610" s="853" t="s">
        <v>336</v>
      </c>
      <c r="B5610" s="854" t="s">
        <v>13118</v>
      </c>
      <c r="C5610" s="855" t="s">
        <v>13119</v>
      </c>
      <c r="D5610" s="856"/>
      <c r="E5610" s="856"/>
      <c r="F5610" s="851" t="s">
        <v>24</v>
      </c>
      <c r="G5610" s="856"/>
      <c r="H5610" s="829"/>
      <c r="I5610" s="829"/>
      <c r="J5610" s="829"/>
    </row>
    <row r="5611" s="820" customFormat="1" ht="12.75" spans="1:10">
      <c r="A5611" s="853" t="s">
        <v>336</v>
      </c>
      <c r="B5611" s="854" t="s">
        <v>13120</v>
      </c>
      <c r="C5611" s="855" t="s">
        <v>13121</v>
      </c>
      <c r="D5611" s="856"/>
      <c r="E5611" s="856"/>
      <c r="F5611" s="851" t="s">
        <v>24</v>
      </c>
      <c r="G5611" s="856"/>
      <c r="H5611" s="829"/>
      <c r="I5611" s="829"/>
      <c r="J5611" s="829"/>
    </row>
    <row r="5612" s="820" customFormat="1" ht="12.75" spans="1:10">
      <c r="A5612" s="853" t="s">
        <v>336</v>
      </c>
      <c r="B5612" s="854" t="s">
        <v>13122</v>
      </c>
      <c r="C5612" s="855" t="s">
        <v>13123</v>
      </c>
      <c r="D5612" s="856" t="s">
        <v>13124</v>
      </c>
      <c r="E5612" s="856"/>
      <c r="F5612" s="851" t="s">
        <v>24</v>
      </c>
      <c r="G5612" s="859"/>
      <c r="H5612" s="829"/>
      <c r="I5612" s="829"/>
      <c r="J5612" s="829"/>
    </row>
    <row r="5613" s="820" customFormat="1" ht="12.75" spans="1:10">
      <c r="A5613" s="853" t="s">
        <v>336</v>
      </c>
      <c r="B5613" s="854" t="s">
        <v>13125</v>
      </c>
      <c r="C5613" s="855" t="s">
        <v>13126</v>
      </c>
      <c r="D5613" s="856" t="s">
        <v>13124</v>
      </c>
      <c r="E5613" s="856"/>
      <c r="F5613" s="851" t="s">
        <v>24</v>
      </c>
      <c r="G5613" s="856"/>
      <c r="H5613" s="829"/>
      <c r="I5613" s="829"/>
      <c r="J5613" s="829"/>
    </row>
    <row r="5614" s="820" customFormat="1" ht="12.75" spans="1:10">
      <c r="A5614" s="853" t="s">
        <v>336</v>
      </c>
      <c r="B5614" s="854" t="s">
        <v>13127</v>
      </c>
      <c r="C5614" s="855" t="s">
        <v>13128</v>
      </c>
      <c r="D5614" s="856" t="s">
        <v>13129</v>
      </c>
      <c r="E5614" s="856"/>
      <c r="F5614" s="851" t="s">
        <v>24</v>
      </c>
      <c r="G5614" s="856"/>
      <c r="H5614" s="829"/>
      <c r="I5614" s="829"/>
      <c r="J5614" s="829"/>
    </row>
    <row r="5615" s="820" customFormat="1" ht="12.75" spans="1:10">
      <c r="A5615" s="853" t="s">
        <v>336</v>
      </c>
      <c r="B5615" s="854" t="s">
        <v>13130</v>
      </c>
      <c r="C5615" s="855" t="s">
        <v>13131</v>
      </c>
      <c r="D5615" s="856"/>
      <c r="E5615" s="856"/>
      <c r="F5615" s="851" t="s">
        <v>24</v>
      </c>
      <c r="G5615" s="856"/>
      <c r="H5615" s="829"/>
      <c r="I5615" s="829"/>
      <c r="J5615" s="829"/>
    </row>
    <row r="5616" s="820" customFormat="1" ht="12.75" spans="1:10">
      <c r="A5616" s="853" t="s">
        <v>336</v>
      </c>
      <c r="B5616" s="854" t="s">
        <v>13132</v>
      </c>
      <c r="C5616" s="855" t="s">
        <v>13133</v>
      </c>
      <c r="D5616" s="859"/>
      <c r="E5616" s="856"/>
      <c r="F5616" s="851" t="s">
        <v>24</v>
      </c>
      <c r="G5616" s="859"/>
      <c r="H5616" s="829"/>
      <c r="I5616" s="829"/>
      <c r="J5616" s="829"/>
    </row>
    <row r="5617" s="820" customFormat="1" ht="12.75" spans="1:10">
      <c r="A5617" s="853" t="s">
        <v>336</v>
      </c>
      <c r="B5617" s="854" t="s">
        <v>13134</v>
      </c>
      <c r="C5617" s="855" t="s">
        <v>13135</v>
      </c>
      <c r="D5617" s="856"/>
      <c r="E5617" s="856"/>
      <c r="F5617" s="851" t="s">
        <v>24</v>
      </c>
      <c r="G5617" s="856"/>
      <c r="H5617" s="829"/>
      <c r="I5617" s="829"/>
      <c r="J5617" s="829"/>
    </row>
    <row r="5618" s="820" customFormat="1" ht="12.75" spans="1:10">
      <c r="A5618" s="853" t="s">
        <v>336</v>
      </c>
      <c r="B5618" s="854" t="s">
        <v>13136</v>
      </c>
      <c r="C5618" s="855" t="s">
        <v>13137</v>
      </c>
      <c r="D5618" s="856"/>
      <c r="E5618" s="856"/>
      <c r="F5618" s="851" t="s">
        <v>24</v>
      </c>
      <c r="G5618" s="856"/>
      <c r="H5618" s="829"/>
      <c r="I5618" s="829"/>
      <c r="J5618" s="829"/>
    </row>
    <row r="5619" s="820" customFormat="1" ht="12.75" spans="1:10">
      <c r="A5619" s="853" t="s">
        <v>336</v>
      </c>
      <c r="B5619" s="854" t="s">
        <v>13138</v>
      </c>
      <c r="C5619" s="855" t="s">
        <v>13139</v>
      </c>
      <c r="D5619" s="856"/>
      <c r="E5619" s="856"/>
      <c r="F5619" s="851" t="s">
        <v>24</v>
      </c>
      <c r="G5619" s="856"/>
      <c r="H5619" s="829"/>
      <c r="I5619" s="829"/>
      <c r="J5619" s="829"/>
    </row>
    <row r="5620" s="820" customFormat="1" ht="12.75" spans="1:10">
      <c r="A5620" s="853" t="s">
        <v>336</v>
      </c>
      <c r="B5620" s="854" t="s">
        <v>13140</v>
      </c>
      <c r="C5620" s="855" t="s">
        <v>13141</v>
      </c>
      <c r="D5620" s="856" t="s">
        <v>13142</v>
      </c>
      <c r="E5620" s="856" t="s">
        <v>13143</v>
      </c>
      <c r="F5620" s="851" t="s">
        <v>24</v>
      </c>
      <c r="G5620" s="856"/>
      <c r="H5620" s="829"/>
      <c r="I5620" s="829"/>
      <c r="J5620" s="829"/>
    </row>
    <row r="5621" s="820" customFormat="1" ht="12.75" spans="1:10">
      <c r="A5621" s="853" t="s">
        <v>336</v>
      </c>
      <c r="B5621" s="854" t="s">
        <v>13144</v>
      </c>
      <c r="C5621" s="855" t="s">
        <v>13145</v>
      </c>
      <c r="D5621" s="856"/>
      <c r="E5621" s="856" t="s">
        <v>13143</v>
      </c>
      <c r="F5621" s="851" t="s">
        <v>24</v>
      </c>
      <c r="G5621" s="856"/>
      <c r="H5621" s="829"/>
      <c r="I5621" s="829"/>
      <c r="J5621" s="829"/>
    </row>
    <row r="5622" s="820" customFormat="1" ht="12.75" spans="1:10">
      <c r="A5622" s="853" t="s">
        <v>336</v>
      </c>
      <c r="B5622" s="854" t="s">
        <v>13146</v>
      </c>
      <c r="C5622" s="855" t="s">
        <v>13147</v>
      </c>
      <c r="D5622" s="859"/>
      <c r="E5622" s="856"/>
      <c r="F5622" s="851" t="s">
        <v>24</v>
      </c>
      <c r="G5622" s="856"/>
      <c r="H5622" s="829"/>
      <c r="I5622" s="829"/>
      <c r="J5622" s="829"/>
    </row>
    <row r="5623" s="820" customFormat="1" ht="12.75" spans="1:10">
      <c r="A5623" s="853" t="s">
        <v>336</v>
      </c>
      <c r="B5623" s="854" t="s">
        <v>13148</v>
      </c>
      <c r="C5623" s="855" t="s">
        <v>13149</v>
      </c>
      <c r="D5623" s="859"/>
      <c r="E5623" s="856"/>
      <c r="F5623" s="851" t="s">
        <v>24</v>
      </c>
      <c r="G5623" s="856"/>
      <c r="H5623" s="829"/>
      <c r="I5623" s="829"/>
      <c r="J5623" s="829"/>
    </row>
    <row r="5624" s="820" customFormat="1" ht="12.75" spans="1:10">
      <c r="A5624" s="853" t="s">
        <v>336</v>
      </c>
      <c r="B5624" s="854" t="s">
        <v>13150</v>
      </c>
      <c r="C5624" s="855" t="s">
        <v>13151</v>
      </c>
      <c r="D5624" s="859"/>
      <c r="E5624" s="856"/>
      <c r="F5624" s="851" t="s">
        <v>24</v>
      </c>
      <c r="G5624" s="856"/>
      <c r="H5624" s="829"/>
      <c r="I5624" s="829"/>
      <c r="J5624" s="829"/>
    </row>
    <row r="5625" s="820" customFormat="1" ht="12.75" spans="1:10">
      <c r="A5625" s="853" t="s">
        <v>336</v>
      </c>
      <c r="B5625" s="854" t="s">
        <v>13152</v>
      </c>
      <c r="C5625" s="855" t="s">
        <v>13153</v>
      </c>
      <c r="D5625" s="859"/>
      <c r="E5625" s="856"/>
      <c r="F5625" s="851" t="s">
        <v>24</v>
      </c>
      <c r="G5625" s="856"/>
      <c r="H5625" s="829"/>
      <c r="I5625" s="829"/>
      <c r="J5625" s="829"/>
    </row>
    <row r="5626" s="820" customFormat="1" ht="12.75" spans="1:10">
      <c r="A5626" s="853" t="s">
        <v>336</v>
      </c>
      <c r="B5626" s="854" t="s">
        <v>13154</v>
      </c>
      <c r="C5626" s="855" t="s">
        <v>13155</v>
      </c>
      <c r="D5626" s="856"/>
      <c r="E5626" s="856"/>
      <c r="F5626" s="851" t="s">
        <v>24</v>
      </c>
      <c r="G5626" s="856"/>
      <c r="H5626" s="829"/>
      <c r="I5626" s="829"/>
      <c r="J5626" s="829"/>
    </row>
    <row r="5627" s="820" customFormat="1" ht="12.75" spans="1:10">
      <c r="A5627" s="853" t="s">
        <v>336</v>
      </c>
      <c r="B5627" s="854" t="s">
        <v>13156</v>
      </c>
      <c r="C5627" s="855" t="s">
        <v>13157</v>
      </c>
      <c r="D5627" s="859"/>
      <c r="E5627" s="856"/>
      <c r="F5627" s="851" t="s">
        <v>24</v>
      </c>
      <c r="G5627" s="856"/>
      <c r="H5627" s="829"/>
      <c r="I5627" s="829"/>
      <c r="J5627" s="829"/>
    </row>
    <row r="5628" s="820" customFormat="1" ht="12.75" spans="1:10">
      <c r="A5628" s="853" t="s">
        <v>336</v>
      </c>
      <c r="B5628" s="854" t="s">
        <v>13158</v>
      </c>
      <c r="C5628" s="855" t="s">
        <v>13159</v>
      </c>
      <c r="D5628" s="856" t="s">
        <v>13160</v>
      </c>
      <c r="E5628" s="856"/>
      <c r="F5628" s="851" t="s">
        <v>24</v>
      </c>
      <c r="G5628" s="856"/>
      <c r="H5628" s="829"/>
      <c r="I5628" s="829"/>
      <c r="J5628" s="829"/>
    </row>
    <row r="5629" s="820" customFormat="1" ht="12.75" spans="1:10">
      <c r="A5629" s="853" t="s">
        <v>336</v>
      </c>
      <c r="B5629" s="854" t="s">
        <v>13161</v>
      </c>
      <c r="C5629" s="855" t="s">
        <v>13162</v>
      </c>
      <c r="D5629" s="859"/>
      <c r="E5629" s="856" t="s">
        <v>13163</v>
      </c>
      <c r="F5629" s="851" t="s">
        <v>24</v>
      </c>
      <c r="G5629" s="856"/>
      <c r="H5629" s="829"/>
      <c r="I5629" s="829"/>
      <c r="J5629" s="829"/>
    </row>
    <row r="5630" s="820" customFormat="1" ht="12.75" spans="1:10">
      <c r="A5630" s="853" t="s">
        <v>336</v>
      </c>
      <c r="B5630" s="854" t="s">
        <v>13164</v>
      </c>
      <c r="C5630" s="855" t="s">
        <v>13165</v>
      </c>
      <c r="D5630" s="856" t="s">
        <v>13166</v>
      </c>
      <c r="E5630" s="856" t="s">
        <v>13163</v>
      </c>
      <c r="F5630" s="851" t="s">
        <v>24</v>
      </c>
      <c r="G5630" s="856"/>
      <c r="H5630" s="829"/>
      <c r="I5630" s="829"/>
      <c r="J5630" s="829"/>
    </row>
    <row r="5631" s="820" customFormat="1" ht="12.75" spans="1:10">
      <c r="A5631" s="853" t="s">
        <v>336</v>
      </c>
      <c r="B5631" s="854" t="s">
        <v>13167</v>
      </c>
      <c r="C5631" s="855" t="s">
        <v>13168</v>
      </c>
      <c r="D5631" s="856"/>
      <c r="E5631" s="856" t="s">
        <v>7797</v>
      </c>
      <c r="F5631" s="851" t="s">
        <v>24</v>
      </c>
      <c r="G5631" s="859"/>
      <c r="H5631" s="829"/>
      <c r="I5631" s="829"/>
      <c r="J5631" s="829"/>
    </row>
    <row r="5632" s="820" customFormat="1" ht="12.75" spans="1:10">
      <c r="A5632" s="853" t="s">
        <v>336</v>
      </c>
      <c r="B5632" s="854" t="s">
        <v>13169</v>
      </c>
      <c r="C5632" s="855" t="s">
        <v>13170</v>
      </c>
      <c r="D5632" s="856"/>
      <c r="E5632" s="856"/>
      <c r="F5632" s="851" t="s">
        <v>508</v>
      </c>
      <c r="G5632" s="856"/>
      <c r="H5632" s="829"/>
      <c r="I5632" s="829"/>
      <c r="J5632" s="829"/>
    </row>
    <row r="5633" s="820" customFormat="1" ht="12.75" spans="1:10">
      <c r="A5633" s="853" t="s">
        <v>336</v>
      </c>
      <c r="B5633" s="854" t="s">
        <v>13171</v>
      </c>
      <c r="C5633" s="855" t="s">
        <v>13172</v>
      </c>
      <c r="D5633" s="856"/>
      <c r="E5633" s="856" t="s">
        <v>13173</v>
      </c>
      <c r="F5633" s="851" t="s">
        <v>13174</v>
      </c>
      <c r="G5633" s="856"/>
      <c r="H5633" s="829"/>
      <c r="I5633" s="829"/>
      <c r="J5633" s="829"/>
    </row>
    <row r="5634" s="820" customFormat="1" ht="12.75" spans="1:10">
      <c r="A5634" s="853" t="s">
        <v>336</v>
      </c>
      <c r="B5634" s="854" t="s">
        <v>13175</v>
      </c>
      <c r="C5634" s="855" t="s">
        <v>13176</v>
      </c>
      <c r="D5634" s="856"/>
      <c r="E5634" s="856"/>
      <c r="F5634" s="851" t="s">
        <v>24</v>
      </c>
      <c r="G5634" s="856"/>
      <c r="H5634" s="829"/>
      <c r="I5634" s="829"/>
      <c r="J5634" s="829"/>
    </row>
    <row r="5635" s="820" customFormat="1" ht="12.75" spans="1:10">
      <c r="A5635" s="853" t="s">
        <v>336</v>
      </c>
      <c r="B5635" s="854" t="s">
        <v>13177</v>
      </c>
      <c r="C5635" s="855" t="s">
        <v>13178</v>
      </c>
      <c r="D5635" s="856" t="s">
        <v>13179</v>
      </c>
      <c r="E5635" s="856" t="s">
        <v>13180</v>
      </c>
      <c r="F5635" s="851" t="s">
        <v>24</v>
      </c>
      <c r="G5635" s="856"/>
      <c r="H5635" s="829"/>
      <c r="I5635" s="829"/>
      <c r="J5635" s="829"/>
    </row>
    <row r="5636" s="820" customFormat="1" ht="12.75" spans="1:10">
      <c r="A5636" s="853" t="s">
        <v>336</v>
      </c>
      <c r="B5636" s="854" t="s">
        <v>13181</v>
      </c>
      <c r="C5636" s="855" t="s">
        <v>13182</v>
      </c>
      <c r="D5636" s="856" t="s">
        <v>13183</v>
      </c>
      <c r="E5636" s="856" t="s">
        <v>13184</v>
      </c>
      <c r="F5636" s="851" t="s">
        <v>24</v>
      </c>
      <c r="G5636" s="859"/>
      <c r="H5636" s="829"/>
      <c r="I5636" s="829"/>
      <c r="J5636" s="829"/>
    </row>
    <row r="5637" s="820" customFormat="1" ht="12.75" spans="1:10">
      <c r="A5637" s="853" t="s">
        <v>336</v>
      </c>
      <c r="B5637" s="854" t="s">
        <v>13185</v>
      </c>
      <c r="C5637" s="862" t="s">
        <v>13186</v>
      </c>
      <c r="D5637" s="856"/>
      <c r="E5637" s="856"/>
      <c r="F5637" s="851" t="s">
        <v>189</v>
      </c>
      <c r="G5637" s="856"/>
      <c r="H5637" s="829"/>
      <c r="I5637" s="829"/>
      <c r="J5637" s="829"/>
    </row>
    <row r="5638" s="820" customFormat="1" ht="24" spans="1:10">
      <c r="A5638" s="853" t="s">
        <v>336</v>
      </c>
      <c r="B5638" s="854" t="s">
        <v>13187</v>
      </c>
      <c r="C5638" s="855" t="s">
        <v>13188</v>
      </c>
      <c r="D5638" s="856" t="s">
        <v>13189</v>
      </c>
      <c r="E5638" s="856" t="s">
        <v>13180</v>
      </c>
      <c r="F5638" s="851" t="s">
        <v>24</v>
      </c>
      <c r="G5638" s="856"/>
      <c r="H5638" s="829"/>
      <c r="I5638" s="829"/>
      <c r="J5638" s="829"/>
    </row>
    <row r="5639" s="820" customFormat="1" ht="12.75" spans="1:10">
      <c r="A5639" s="853" t="s">
        <v>336</v>
      </c>
      <c r="B5639" s="854" t="s">
        <v>13190</v>
      </c>
      <c r="C5639" s="855" t="s">
        <v>13191</v>
      </c>
      <c r="D5639" s="856"/>
      <c r="E5639" s="856" t="s">
        <v>13192</v>
      </c>
      <c r="F5639" s="851" t="s">
        <v>189</v>
      </c>
      <c r="G5639" s="856"/>
      <c r="H5639" s="829"/>
      <c r="I5639" s="829"/>
      <c r="J5639" s="829"/>
    </row>
    <row r="5640" s="820" customFormat="1" ht="12.75" spans="1:10">
      <c r="A5640" s="853" t="s">
        <v>336</v>
      </c>
      <c r="B5640" s="854" t="s">
        <v>13193</v>
      </c>
      <c r="C5640" s="855" t="s">
        <v>13194</v>
      </c>
      <c r="D5640" s="856"/>
      <c r="E5640" s="856"/>
      <c r="F5640" s="851" t="s">
        <v>189</v>
      </c>
      <c r="G5640" s="856"/>
      <c r="H5640" s="829"/>
      <c r="I5640" s="829"/>
      <c r="J5640" s="829"/>
    </row>
    <row r="5641" s="820" customFormat="1" ht="24" spans="1:10">
      <c r="A5641" s="853" t="s">
        <v>336</v>
      </c>
      <c r="B5641" s="854" t="s">
        <v>13195</v>
      </c>
      <c r="C5641" s="855" t="s">
        <v>13196</v>
      </c>
      <c r="D5641" s="856" t="s">
        <v>13197</v>
      </c>
      <c r="E5641" s="856" t="s">
        <v>13198</v>
      </c>
      <c r="F5641" s="851" t="s">
        <v>24</v>
      </c>
      <c r="G5641" s="856"/>
      <c r="H5641" s="829"/>
      <c r="I5641" s="829"/>
      <c r="J5641" s="829"/>
    </row>
    <row r="5642" s="820" customFormat="1" ht="24" spans="1:10">
      <c r="A5642" s="853" t="s">
        <v>336</v>
      </c>
      <c r="B5642" s="854" t="s">
        <v>13199</v>
      </c>
      <c r="C5642" s="855" t="s">
        <v>13200</v>
      </c>
      <c r="D5642" s="856" t="s">
        <v>13201</v>
      </c>
      <c r="E5642" s="856" t="s">
        <v>13202</v>
      </c>
      <c r="F5642" s="851" t="s">
        <v>24</v>
      </c>
      <c r="G5642" s="856"/>
      <c r="H5642" s="829"/>
      <c r="I5642" s="829"/>
      <c r="J5642" s="829"/>
    </row>
    <row r="5643" s="820" customFormat="1" ht="12.75" spans="1:10">
      <c r="A5643" s="853" t="s">
        <v>336</v>
      </c>
      <c r="B5643" s="854" t="s">
        <v>13203</v>
      </c>
      <c r="C5643" s="855" t="s">
        <v>13204</v>
      </c>
      <c r="D5643" s="856" t="s">
        <v>13205</v>
      </c>
      <c r="E5643" s="856"/>
      <c r="F5643" s="851" t="s">
        <v>24</v>
      </c>
      <c r="G5643" s="856"/>
      <c r="H5643" s="829"/>
      <c r="I5643" s="829"/>
      <c r="J5643" s="829"/>
    </row>
    <row r="5644" s="820" customFormat="1" ht="12.75" spans="1:10">
      <c r="A5644" s="853" t="s">
        <v>336</v>
      </c>
      <c r="B5644" s="854" t="s">
        <v>13206</v>
      </c>
      <c r="C5644" s="855" t="s">
        <v>13207</v>
      </c>
      <c r="D5644" s="856"/>
      <c r="E5644" s="856"/>
      <c r="F5644" s="851" t="s">
        <v>24</v>
      </c>
      <c r="G5644" s="856"/>
      <c r="H5644" s="829"/>
      <c r="I5644" s="829"/>
      <c r="J5644" s="829"/>
    </row>
    <row r="5645" s="820" customFormat="1" ht="12.75" spans="1:10">
      <c r="A5645" s="853" t="s">
        <v>336</v>
      </c>
      <c r="B5645" s="854" t="s">
        <v>13208</v>
      </c>
      <c r="C5645" s="855" t="s">
        <v>13209</v>
      </c>
      <c r="D5645" s="856"/>
      <c r="E5645" s="856" t="s">
        <v>10398</v>
      </c>
      <c r="F5645" s="851" t="s">
        <v>13210</v>
      </c>
      <c r="G5645" s="856"/>
      <c r="H5645" s="829"/>
      <c r="I5645" s="829"/>
      <c r="J5645" s="829"/>
    </row>
    <row r="5646" s="820" customFormat="1" ht="12.75" spans="1:10">
      <c r="A5646" s="853" t="s">
        <v>336</v>
      </c>
      <c r="B5646" s="854" t="s">
        <v>13211</v>
      </c>
      <c r="C5646" s="855" t="s">
        <v>13212</v>
      </c>
      <c r="D5646" s="856"/>
      <c r="E5646" s="856"/>
      <c r="F5646" s="851" t="s">
        <v>24</v>
      </c>
      <c r="G5646" s="856"/>
      <c r="H5646" s="829"/>
      <c r="I5646" s="829"/>
      <c r="J5646" s="829"/>
    </row>
    <row r="5647" s="823" customFormat="1" ht="12.75" spans="1:10">
      <c r="A5647" s="860" t="s">
        <v>336</v>
      </c>
      <c r="B5647" s="941" t="s">
        <v>13213</v>
      </c>
      <c r="C5647" s="862" t="s">
        <v>13214</v>
      </c>
      <c r="D5647" s="861" t="s">
        <v>13215</v>
      </c>
      <c r="E5647" s="861" t="s">
        <v>13192</v>
      </c>
      <c r="F5647" s="868" t="s">
        <v>24</v>
      </c>
      <c r="G5647" s="861"/>
      <c r="H5647" s="869"/>
      <c r="I5647" s="869"/>
      <c r="J5647" s="869"/>
    </row>
    <row r="5648" s="823" customFormat="1" ht="12.75" spans="1:10">
      <c r="A5648" s="853" t="s">
        <v>336</v>
      </c>
      <c r="B5648" s="941" t="s">
        <v>13216</v>
      </c>
      <c r="C5648" s="862" t="s">
        <v>13217</v>
      </c>
      <c r="D5648" s="861"/>
      <c r="E5648" s="861" t="s">
        <v>13192</v>
      </c>
      <c r="F5648" s="868" t="s">
        <v>24</v>
      </c>
      <c r="G5648" s="861"/>
      <c r="H5648" s="869"/>
      <c r="I5648" s="869"/>
      <c r="J5648" s="869"/>
    </row>
    <row r="5649" s="823" customFormat="1" ht="12.75" spans="1:10">
      <c r="A5649" s="853" t="s">
        <v>336</v>
      </c>
      <c r="B5649" s="941" t="s">
        <v>13218</v>
      </c>
      <c r="C5649" s="862" t="s">
        <v>13219</v>
      </c>
      <c r="D5649" s="861"/>
      <c r="E5649" s="861"/>
      <c r="F5649" s="868" t="s">
        <v>24</v>
      </c>
      <c r="G5649" s="861"/>
      <c r="H5649" s="869"/>
      <c r="I5649" s="869"/>
      <c r="J5649" s="869"/>
    </row>
    <row r="5650" s="823" customFormat="1" ht="12.75" spans="1:10">
      <c r="A5650" s="888" t="s">
        <v>336</v>
      </c>
      <c r="B5650" s="941" t="s">
        <v>13220</v>
      </c>
      <c r="C5650" s="865" t="s">
        <v>13221</v>
      </c>
      <c r="D5650" s="861" t="s">
        <v>13222</v>
      </c>
      <c r="E5650" s="887"/>
      <c r="F5650" s="890" t="s">
        <v>24</v>
      </c>
      <c r="G5650" s="861"/>
      <c r="H5650" s="869"/>
      <c r="I5650" s="869"/>
      <c r="J5650" s="869"/>
    </row>
    <row r="5651" s="823" customFormat="1" ht="12.75" spans="1:10">
      <c r="A5651" s="888" t="s">
        <v>336</v>
      </c>
      <c r="B5651" s="941" t="s">
        <v>13223</v>
      </c>
      <c r="C5651" s="865" t="s">
        <v>13224</v>
      </c>
      <c r="D5651" s="886"/>
      <c r="E5651" s="887"/>
      <c r="F5651" s="890" t="s">
        <v>24</v>
      </c>
      <c r="G5651" s="861"/>
      <c r="H5651" s="869"/>
      <c r="I5651" s="869"/>
      <c r="J5651" s="869"/>
    </row>
    <row r="5652" s="823" customFormat="1" ht="12.75" spans="1:10">
      <c r="A5652" s="853" t="s">
        <v>336</v>
      </c>
      <c r="B5652" s="941" t="s">
        <v>13225</v>
      </c>
      <c r="C5652" s="865" t="s">
        <v>13226</v>
      </c>
      <c r="D5652" s="861"/>
      <c r="E5652" s="887"/>
      <c r="F5652" s="890" t="s">
        <v>24</v>
      </c>
      <c r="G5652" s="861"/>
      <c r="H5652" s="869"/>
      <c r="I5652" s="869"/>
      <c r="J5652" s="869"/>
    </row>
    <row r="5653" s="823" customFormat="1" ht="12.75" spans="1:10">
      <c r="A5653" s="853" t="s">
        <v>336</v>
      </c>
      <c r="B5653" s="941" t="s">
        <v>13227</v>
      </c>
      <c r="C5653" s="865" t="s">
        <v>13228</v>
      </c>
      <c r="D5653" s="861"/>
      <c r="E5653" s="887"/>
      <c r="F5653" s="890" t="s">
        <v>24</v>
      </c>
      <c r="G5653" s="861"/>
      <c r="H5653" s="869"/>
      <c r="I5653" s="869"/>
      <c r="J5653" s="869"/>
    </row>
    <row r="5654" s="823" customFormat="1" ht="12.75" spans="1:10">
      <c r="A5654" s="888" t="s">
        <v>336</v>
      </c>
      <c r="B5654" s="941" t="s">
        <v>13229</v>
      </c>
      <c r="C5654" s="865" t="s">
        <v>13230</v>
      </c>
      <c r="D5654" s="886"/>
      <c r="E5654" s="887"/>
      <c r="F5654" s="890" t="s">
        <v>24</v>
      </c>
      <c r="G5654" s="887"/>
      <c r="H5654" s="869"/>
      <c r="I5654" s="869"/>
      <c r="J5654" s="869"/>
    </row>
    <row r="5655" s="823" customFormat="1" ht="12.75" spans="1:10">
      <c r="A5655" s="853" t="s">
        <v>336</v>
      </c>
      <c r="B5655" s="941" t="s">
        <v>13231</v>
      </c>
      <c r="C5655" s="865" t="s">
        <v>13232</v>
      </c>
      <c r="D5655" s="861"/>
      <c r="E5655" s="887"/>
      <c r="F5655" s="890" t="s">
        <v>24</v>
      </c>
      <c r="G5655" s="887"/>
      <c r="H5655" s="869"/>
      <c r="I5655" s="869"/>
      <c r="J5655" s="869"/>
    </row>
    <row r="5656" s="823" customFormat="1" ht="24" spans="1:10">
      <c r="A5656" s="888" t="s">
        <v>336</v>
      </c>
      <c r="B5656" s="941" t="s">
        <v>13233</v>
      </c>
      <c r="C5656" s="865" t="s">
        <v>13234</v>
      </c>
      <c r="D5656" s="861" t="s">
        <v>13235</v>
      </c>
      <c r="E5656" s="887"/>
      <c r="F5656" s="890" t="s">
        <v>24</v>
      </c>
      <c r="G5656" s="861"/>
      <c r="H5656" s="869"/>
      <c r="I5656" s="869"/>
      <c r="J5656" s="869"/>
    </row>
    <row r="5657" s="823" customFormat="1" ht="24" spans="1:10">
      <c r="A5657" s="888" t="s">
        <v>336</v>
      </c>
      <c r="B5657" s="941" t="s">
        <v>13236</v>
      </c>
      <c r="C5657" s="865" t="s">
        <v>13237</v>
      </c>
      <c r="D5657" s="861" t="s">
        <v>13238</v>
      </c>
      <c r="E5657" s="887"/>
      <c r="F5657" s="890" t="s">
        <v>24</v>
      </c>
      <c r="G5657" s="861"/>
      <c r="H5657" s="869"/>
      <c r="I5657" s="869"/>
      <c r="J5657" s="869"/>
    </row>
    <row r="5658" s="823" customFormat="1" ht="12.75" spans="1:10">
      <c r="A5658" s="888" t="s">
        <v>336</v>
      </c>
      <c r="B5658" s="941" t="s">
        <v>13239</v>
      </c>
      <c r="C5658" s="865" t="s">
        <v>13240</v>
      </c>
      <c r="D5658" s="861" t="s">
        <v>13241</v>
      </c>
      <c r="E5658" s="887"/>
      <c r="F5658" s="890" t="s">
        <v>24</v>
      </c>
      <c r="G5658" s="861"/>
      <c r="H5658" s="869"/>
      <c r="I5658" s="869"/>
      <c r="J5658" s="869"/>
    </row>
    <row r="5659" s="823" customFormat="1" ht="12.75" spans="1:10">
      <c r="A5659" s="888" t="s">
        <v>336</v>
      </c>
      <c r="B5659" s="941" t="s">
        <v>13242</v>
      </c>
      <c r="C5659" s="865" t="s">
        <v>13243</v>
      </c>
      <c r="D5659" s="861" t="s">
        <v>13244</v>
      </c>
      <c r="E5659" s="887"/>
      <c r="F5659" s="890" t="s">
        <v>24</v>
      </c>
      <c r="G5659" s="861"/>
      <c r="H5659" s="869"/>
      <c r="I5659" s="869"/>
      <c r="J5659" s="869"/>
    </row>
    <row r="5660" s="820" customFormat="1" ht="24" spans="1:10">
      <c r="A5660" s="853"/>
      <c r="B5660" s="854" t="s">
        <v>13245</v>
      </c>
      <c r="C5660" s="855" t="s">
        <v>13246</v>
      </c>
      <c r="D5660" s="856"/>
      <c r="E5660" s="856" t="s">
        <v>13247</v>
      </c>
      <c r="F5660" s="851"/>
      <c r="G5660" s="856"/>
      <c r="H5660" s="829"/>
      <c r="I5660" s="829"/>
      <c r="J5660" s="829"/>
    </row>
    <row r="5661" s="820" customFormat="1" ht="12.75" spans="1:10">
      <c r="A5661" s="853" t="s">
        <v>336</v>
      </c>
      <c r="B5661" s="854" t="s">
        <v>13248</v>
      </c>
      <c r="C5661" s="855" t="s">
        <v>13249</v>
      </c>
      <c r="D5661" s="859"/>
      <c r="E5661" s="856"/>
      <c r="F5661" s="851" t="s">
        <v>24</v>
      </c>
      <c r="G5661" s="856"/>
      <c r="H5661" s="829"/>
      <c r="I5661" s="829"/>
      <c r="J5661" s="829"/>
    </row>
    <row r="5662" s="820" customFormat="1" ht="12.75" spans="1:10">
      <c r="A5662" s="853" t="s">
        <v>336</v>
      </c>
      <c r="B5662" s="854" t="s">
        <v>13250</v>
      </c>
      <c r="C5662" s="855" t="s">
        <v>13251</v>
      </c>
      <c r="D5662" s="856"/>
      <c r="E5662" s="856"/>
      <c r="F5662" s="851" t="s">
        <v>24</v>
      </c>
      <c r="G5662" s="856"/>
      <c r="H5662" s="829"/>
      <c r="I5662" s="829"/>
      <c r="J5662" s="829"/>
    </row>
    <row r="5663" s="820" customFormat="1" ht="12.75" spans="1:10">
      <c r="A5663" s="853" t="s">
        <v>336</v>
      </c>
      <c r="B5663" s="854" t="s">
        <v>13252</v>
      </c>
      <c r="C5663" s="855" t="s">
        <v>13253</v>
      </c>
      <c r="D5663" s="856"/>
      <c r="E5663" s="856"/>
      <c r="F5663" s="851" t="s">
        <v>24</v>
      </c>
      <c r="G5663" s="856"/>
      <c r="H5663" s="829"/>
      <c r="I5663" s="829"/>
      <c r="J5663" s="829"/>
    </row>
    <row r="5664" s="820" customFormat="1" ht="12.75" spans="1:10">
      <c r="A5664" s="853" t="s">
        <v>336</v>
      </c>
      <c r="B5664" s="854" t="s">
        <v>13254</v>
      </c>
      <c r="C5664" s="855" t="s">
        <v>13255</v>
      </c>
      <c r="D5664" s="856" t="s">
        <v>13256</v>
      </c>
      <c r="E5664" s="856" t="s">
        <v>13257</v>
      </c>
      <c r="F5664" s="851" t="s">
        <v>24</v>
      </c>
      <c r="G5664" s="856"/>
      <c r="H5664" s="829"/>
      <c r="I5664" s="829"/>
      <c r="J5664" s="829"/>
    </row>
    <row r="5665" s="820" customFormat="1" ht="12.75" spans="1:10">
      <c r="A5665" s="853" t="s">
        <v>336</v>
      </c>
      <c r="B5665" s="854" t="s">
        <v>13258</v>
      </c>
      <c r="C5665" s="855" t="s">
        <v>13259</v>
      </c>
      <c r="D5665" s="856" t="s">
        <v>13260</v>
      </c>
      <c r="E5665" s="856"/>
      <c r="F5665" s="851" t="s">
        <v>24</v>
      </c>
      <c r="G5665" s="856"/>
      <c r="H5665" s="829"/>
      <c r="I5665" s="829"/>
      <c r="J5665" s="829"/>
    </row>
    <row r="5666" s="820" customFormat="1" ht="12.75" spans="1:10">
      <c r="A5666" s="853" t="s">
        <v>336</v>
      </c>
      <c r="B5666" s="854" t="s">
        <v>13261</v>
      </c>
      <c r="C5666" s="855" t="s">
        <v>13262</v>
      </c>
      <c r="D5666" s="856"/>
      <c r="E5666" s="856"/>
      <c r="F5666" s="851" t="s">
        <v>24</v>
      </c>
      <c r="G5666" s="856"/>
      <c r="H5666" s="829"/>
      <c r="I5666" s="829"/>
      <c r="J5666" s="829"/>
    </row>
    <row r="5667" s="820" customFormat="1" ht="12.75" spans="1:10">
      <c r="A5667" s="853" t="s">
        <v>336</v>
      </c>
      <c r="B5667" s="854" t="s">
        <v>13263</v>
      </c>
      <c r="C5667" s="855" t="s">
        <v>13264</v>
      </c>
      <c r="D5667" s="856" t="s">
        <v>13265</v>
      </c>
      <c r="E5667" s="856"/>
      <c r="F5667" s="851" t="s">
        <v>24</v>
      </c>
      <c r="G5667" s="856"/>
      <c r="H5667" s="829"/>
      <c r="I5667" s="829"/>
      <c r="J5667" s="829"/>
    </row>
    <row r="5668" s="820" customFormat="1" ht="12.75" spans="1:10">
      <c r="A5668" s="853" t="s">
        <v>336</v>
      </c>
      <c r="B5668" s="854" t="s">
        <v>13266</v>
      </c>
      <c r="C5668" s="855" t="s">
        <v>13267</v>
      </c>
      <c r="D5668" s="856" t="s">
        <v>13265</v>
      </c>
      <c r="E5668" s="856"/>
      <c r="F5668" s="851" t="s">
        <v>24</v>
      </c>
      <c r="G5668" s="856"/>
      <c r="H5668" s="829"/>
      <c r="I5668" s="829"/>
      <c r="J5668" s="829"/>
    </row>
    <row r="5669" s="820" customFormat="1" ht="12.75" spans="1:10">
      <c r="A5669" s="853" t="s">
        <v>336</v>
      </c>
      <c r="B5669" s="854" t="s">
        <v>13268</v>
      </c>
      <c r="C5669" s="855" t="s">
        <v>13269</v>
      </c>
      <c r="D5669" s="856" t="s">
        <v>13265</v>
      </c>
      <c r="E5669" s="856"/>
      <c r="F5669" s="851" t="s">
        <v>24</v>
      </c>
      <c r="G5669" s="856"/>
      <c r="H5669" s="829"/>
      <c r="I5669" s="829"/>
      <c r="J5669" s="829"/>
    </row>
    <row r="5670" s="820" customFormat="1" ht="12.75" spans="1:10">
      <c r="A5670" s="853" t="s">
        <v>336</v>
      </c>
      <c r="B5670" s="854" t="s">
        <v>13270</v>
      </c>
      <c r="C5670" s="855" t="s">
        <v>13271</v>
      </c>
      <c r="D5670" s="856" t="s">
        <v>13265</v>
      </c>
      <c r="E5670" s="856"/>
      <c r="F5670" s="851" t="s">
        <v>24</v>
      </c>
      <c r="G5670" s="856"/>
      <c r="H5670" s="829"/>
      <c r="I5670" s="829"/>
      <c r="J5670" s="829"/>
    </row>
    <row r="5671" s="820" customFormat="1" ht="12.75" spans="1:10">
      <c r="A5671" s="853" t="s">
        <v>336</v>
      </c>
      <c r="B5671" s="854" t="s">
        <v>13272</v>
      </c>
      <c r="C5671" s="855" t="s">
        <v>13273</v>
      </c>
      <c r="D5671" s="856"/>
      <c r="E5671" s="856"/>
      <c r="F5671" s="851" t="s">
        <v>24</v>
      </c>
      <c r="G5671" s="856"/>
      <c r="H5671" s="829"/>
      <c r="I5671" s="829"/>
      <c r="J5671" s="829"/>
    </row>
    <row r="5672" s="820" customFormat="1" ht="12.75" spans="1:10">
      <c r="A5672" s="853" t="s">
        <v>336</v>
      </c>
      <c r="B5672" s="854" t="s">
        <v>13274</v>
      </c>
      <c r="C5672" s="855" t="s">
        <v>13275</v>
      </c>
      <c r="D5672" s="859"/>
      <c r="E5672" s="856"/>
      <c r="F5672" s="851" t="s">
        <v>24</v>
      </c>
      <c r="G5672" s="856"/>
      <c r="H5672" s="829"/>
      <c r="I5672" s="829"/>
      <c r="J5672" s="829"/>
    </row>
    <row r="5673" s="820" customFormat="1" ht="12.75" spans="1:10">
      <c r="A5673" s="853" t="s">
        <v>336</v>
      </c>
      <c r="B5673" s="854" t="s">
        <v>13276</v>
      </c>
      <c r="C5673" s="855" t="s">
        <v>13277</v>
      </c>
      <c r="D5673" s="856"/>
      <c r="E5673" s="856"/>
      <c r="F5673" s="851" t="s">
        <v>24</v>
      </c>
      <c r="G5673" s="856"/>
      <c r="H5673" s="829"/>
      <c r="I5673" s="829"/>
      <c r="J5673" s="829"/>
    </row>
    <row r="5674" s="820" customFormat="1" ht="36" spans="1:10">
      <c r="A5674" s="853" t="s">
        <v>336</v>
      </c>
      <c r="B5674" s="854" t="s">
        <v>13278</v>
      </c>
      <c r="C5674" s="855" t="s">
        <v>13279</v>
      </c>
      <c r="D5674" s="856" t="s">
        <v>13280</v>
      </c>
      <c r="E5674" s="856" t="s">
        <v>10398</v>
      </c>
      <c r="F5674" s="851" t="s">
        <v>24</v>
      </c>
      <c r="G5674" s="856"/>
      <c r="H5674" s="829"/>
      <c r="I5674" s="829"/>
      <c r="J5674" s="829"/>
    </row>
    <row r="5675" s="820" customFormat="1" ht="12.75" spans="1:10">
      <c r="A5675" s="853" t="s">
        <v>336</v>
      </c>
      <c r="B5675" s="854" t="s">
        <v>13281</v>
      </c>
      <c r="C5675" s="855" t="s">
        <v>13282</v>
      </c>
      <c r="D5675" s="859"/>
      <c r="E5675" s="856" t="s">
        <v>10398</v>
      </c>
      <c r="F5675" s="851" t="s">
        <v>24</v>
      </c>
      <c r="G5675" s="856"/>
      <c r="H5675" s="829"/>
      <c r="I5675" s="829"/>
      <c r="J5675" s="829"/>
    </row>
    <row r="5676" s="820" customFormat="1" ht="24" spans="1:10">
      <c r="A5676" s="853" t="s">
        <v>336</v>
      </c>
      <c r="B5676" s="854" t="s">
        <v>13283</v>
      </c>
      <c r="C5676" s="855" t="s">
        <v>13284</v>
      </c>
      <c r="D5676" s="856" t="s">
        <v>13285</v>
      </c>
      <c r="E5676" s="856" t="s">
        <v>10398</v>
      </c>
      <c r="F5676" s="851" t="s">
        <v>24</v>
      </c>
      <c r="G5676" s="856"/>
      <c r="H5676" s="829"/>
      <c r="I5676" s="829"/>
      <c r="J5676" s="829"/>
    </row>
    <row r="5677" s="820" customFormat="1" ht="12.75" spans="1:10">
      <c r="A5677" s="853" t="s">
        <v>336</v>
      </c>
      <c r="B5677" s="854" t="s">
        <v>13286</v>
      </c>
      <c r="C5677" s="855" t="s">
        <v>13287</v>
      </c>
      <c r="D5677" s="856" t="s">
        <v>13288</v>
      </c>
      <c r="E5677" s="856" t="s">
        <v>10398</v>
      </c>
      <c r="F5677" s="851" t="s">
        <v>24</v>
      </c>
      <c r="G5677" s="856"/>
      <c r="H5677" s="829"/>
      <c r="I5677" s="829"/>
      <c r="J5677" s="829"/>
    </row>
    <row r="5678" s="820" customFormat="1" ht="12.75" spans="1:10">
      <c r="A5678" s="853" t="s">
        <v>336</v>
      </c>
      <c r="B5678" s="854" t="s">
        <v>13289</v>
      </c>
      <c r="C5678" s="862" t="s">
        <v>13290</v>
      </c>
      <c r="D5678" s="856" t="s">
        <v>13288</v>
      </c>
      <c r="E5678" s="856" t="s">
        <v>10398</v>
      </c>
      <c r="F5678" s="851" t="s">
        <v>24</v>
      </c>
      <c r="G5678" s="856"/>
      <c r="H5678" s="829"/>
      <c r="I5678" s="829"/>
      <c r="J5678" s="829"/>
    </row>
    <row r="5679" s="820" customFormat="1" ht="12.75" spans="1:10">
      <c r="A5679" s="853" t="s">
        <v>336</v>
      </c>
      <c r="B5679" s="854" t="s">
        <v>13291</v>
      </c>
      <c r="C5679" s="862" t="s">
        <v>13292</v>
      </c>
      <c r="D5679" s="856" t="s">
        <v>13288</v>
      </c>
      <c r="E5679" s="856" t="s">
        <v>10398</v>
      </c>
      <c r="F5679" s="851" t="s">
        <v>24</v>
      </c>
      <c r="G5679" s="856"/>
      <c r="H5679" s="829"/>
      <c r="I5679" s="829"/>
      <c r="J5679" s="829"/>
    </row>
    <row r="5680" s="820" customFormat="1" ht="12.75" spans="1:10">
      <c r="A5680" s="853" t="s">
        <v>336</v>
      </c>
      <c r="B5680" s="854" t="s">
        <v>13293</v>
      </c>
      <c r="C5680" s="862" t="s">
        <v>13294</v>
      </c>
      <c r="D5680" s="856" t="s">
        <v>13288</v>
      </c>
      <c r="E5680" s="856" t="s">
        <v>10398</v>
      </c>
      <c r="F5680" s="851" t="s">
        <v>24</v>
      </c>
      <c r="G5680" s="856"/>
      <c r="H5680" s="829"/>
      <c r="I5680" s="829"/>
      <c r="J5680" s="829"/>
    </row>
    <row r="5681" s="820" customFormat="1" ht="12.75" spans="1:10">
      <c r="A5681" s="853" t="s">
        <v>336</v>
      </c>
      <c r="B5681" s="854" t="s">
        <v>13295</v>
      </c>
      <c r="C5681" s="862" t="s">
        <v>13296</v>
      </c>
      <c r="D5681" s="856" t="s">
        <v>13288</v>
      </c>
      <c r="E5681" s="856" t="s">
        <v>10398</v>
      </c>
      <c r="F5681" s="851" t="s">
        <v>24</v>
      </c>
      <c r="G5681" s="856"/>
      <c r="H5681" s="829"/>
      <c r="I5681" s="829"/>
      <c r="J5681" s="829"/>
    </row>
    <row r="5682" s="820" customFormat="1" ht="12.75" spans="1:10">
      <c r="A5682" s="853" t="s">
        <v>336</v>
      </c>
      <c r="B5682" s="854" t="s">
        <v>13297</v>
      </c>
      <c r="C5682" s="862" t="s">
        <v>13298</v>
      </c>
      <c r="D5682" s="856" t="s">
        <v>13288</v>
      </c>
      <c r="E5682" s="856" t="s">
        <v>10398</v>
      </c>
      <c r="F5682" s="851" t="s">
        <v>24</v>
      </c>
      <c r="G5682" s="856"/>
      <c r="H5682" s="829"/>
      <c r="I5682" s="829"/>
      <c r="J5682" s="829"/>
    </row>
    <row r="5683" s="820" customFormat="1" ht="12.75" spans="1:10">
      <c r="A5683" s="853" t="s">
        <v>336</v>
      </c>
      <c r="B5683" s="854" t="s">
        <v>13299</v>
      </c>
      <c r="C5683" s="855" t="s">
        <v>13300</v>
      </c>
      <c r="D5683" s="856" t="s">
        <v>13301</v>
      </c>
      <c r="E5683" s="856"/>
      <c r="F5683" s="851" t="s">
        <v>13302</v>
      </c>
      <c r="G5683" s="856"/>
      <c r="H5683" s="829"/>
      <c r="I5683" s="829"/>
      <c r="J5683" s="829"/>
    </row>
    <row r="5684" s="820" customFormat="1" ht="12.75" spans="1:10">
      <c r="A5684" s="853" t="s">
        <v>336</v>
      </c>
      <c r="B5684" s="854" t="s">
        <v>13303</v>
      </c>
      <c r="C5684" s="855" t="s">
        <v>13304</v>
      </c>
      <c r="D5684" s="856" t="s">
        <v>13305</v>
      </c>
      <c r="E5684" s="856" t="s">
        <v>13306</v>
      </c>
      <c r="F5684" s="851" t="s">
        <v>24</v>
      </c>
      <c r="G5684" s="856"/>
      <c r="H5684" s="829"/>
      <c r="I5684" s="829"/>
      <c r="J5684" s="829"/>
    </row>
    <row r="5685" s="820" customFormat="1" ht="12.75" spans="1:10">
      <c r="A5685" s="853" t="s">
        <v>336</v>
      </c>
      <c r="B5685" s="854" t="s">
        <v>13307</v>
      </c>
      <c r="C5685" s="855" t="s">
        <v>13308</v>
      </c>
      <c r="D5685" s="859"/>
      <c r="E5685" s="856"/>
      <c r="F5685" s="851" t="s">
        <v>24</v>
      </c>
      <c r="G5685" s="856"/>
      <c r="H5685" s="829"/>
      <c r="I5685" s="829"/>
      <c r="J5685" s="829"/>
    </row>
    <row r="5686" s="820" customFormat="1" ht="12.75" spans="1:10">
      <c r="A5686" s="853" t="s">
        <v>336</v>
      </c>
      <c r="B5686" s="854" t="s">
        <v>13309</v>
      </c>
      <c r="C5686" s="855" t="s">
        <v>13310</v>
      </c>
      <c r="D5686" s="856"/>
      <c r="E5686" s="856"/>
      <c r="F5686" s="851" t="s">
        <v>24</v>
      </c>
      <c r="G5686" s="856"/>
      <c r="H5686" s="829"/>
      <c r="I5686" s="829"/>
      <c r="J5686" s="829"/>
    </row>
    <row r="5687" s="820" customFormat="1" ht="12.75" spans="1:10">
      <c r="A5687" s="853" t="s">
        <v>336</v>
      </c>
      <c r="B5687" s="854" t="s">
        <v>13311</v>
      </c>
      <c r="C5687" s="855" t="s">
        <v>13312</v>
      </c>
      <c r="D5687" s="856"/>
      <c r="E5687" s="856"/>
      <c r="F5687" s="851" t="s">
        <v>24</v>
      </c>
      <c r="G5687" s="856"/>
      <c r="H5687" s="829"/>
      <c r="I5687" s="829"/>
      <c r="J5687" s="829"/>
    </row>
    <row r="5688" s="820" customFormat="1" ht="12.75" spans="1:10">
      <c r="A5688" s="853" t="s">
        <v>336</v>
      </c>
      <c r="B5688" s="854" t="s">
        <v>13313</v>
      </c>
      <c r="C5688" s="855" t="s">
        <v>13314</v>
      </c>
      <c r="D5688" s="856" t="s">
        <v>13315</v>
      </c>
      <c r="E5688" s="856" t="s">
        <v>10398</v>
      </c>
      <c r="F5688" s="851" t="s">
        <v>24</v>
      </c>
      <c r="G5688" s="859"/>
      <c r="H5688" s="829"/>
      <c r="I5688" s="829"/>
      <c r="J5688" s="829"/>
    </row>
    <row r="5689" s="820" customFormat="1" ht="24" spans="1:10">
      <c r="A5689" s="853" t="s">
        <v>336</v>
      </c>
      <c r="B5689" s="854" t="s">
        <v>13316</v>
      </c>
      <c r="C5689" s="855" t="s">
        <v>13317</v>
      </c>
      <c r="D5689" s="856"/>
      <c r="E5689" s="856"/>
      <c r="F5689" s="851" t="s">
        <v>13302</v>
      </c>
      <c r="G5689" s="856"/>
      <c r="H5689" s="829"/>
      <c r="I5689" s="829"/>
      <c r="J5689" s="829"/>
    </row>
    <row r="5690" s="820" customFormat="1" ht="12.75" spans="1:10">
      <c r="A5690" s="853" t="s">
        <v>336</v>
      </c>
      <c r="B5690" s="854" t="s">
        <v>13318</v>
      </c>
      <c r="C5690" s="855" t="s">
        <v>13319</v>
      </c>
      <c r="D5690" s="856"/>
      <c r="E5690" s="856" t="s">
        <v>10398</v>
      </c>
      <c r="F5690" s="851" t="s">
        <v>24</v>
      </c>
      <c r="G5690" s="856"/>
      <c r="H5690" s="829"/>
      <c r="I5690" s="829"/>
      <c r="J5690" s="829"/>
    </row>
    <row r="5691" s="820" customFormat="1" ht="12.75" spans="1:10">
      <c r="A5691" s="853" t="s">
        <v>336</v>
      </c>
      <c r="B5691" s="854" t="s">
        <v>13320</v>
      </c>
      <c r="C5691" s="855" t="s">
        <v>13321</v>
      </c>
      <c r="D5691" s="856"/>
      <c r="E5691" s="856" t="s">
        <v>10398</v>
      </c>
      <c r="F5691" s="851" t="s">
        <v>24</v>
      </c>
      <c r="G5691" s="856"/>
      <c r="H5691" s="829"/>
      <c r="I5691" s="829"/>
      <c r="J5691" s="829"/>
    </row>
    <row r="5692" s="820" customFormat="1" ht="12.75" spans="1:10">
      <c r="A5692" s="853" t="s">
        <v>336</v>
      </c>
      <c r="B5692" s="854" t="s">
        <v>13322</v>
      </c>
      <c r="C5692" s="855" t="s">
        <v>13323</v>
      </c>
      <c r="D5692" s="856" t="s">
        <v>13324</v>
      </c>
      <c r="E5692" s="856" t="s">
        <v>10398</v>
      </c>
      <c r="F5692" s="851" t="s">
        <v>24</v>
      </c>
      <c r="G5692" s="859"/>
      <c r="H5692" s="829"/>
      <c r="I5692" s="829"/>
      <c r="J5692" s="829"/>
    </row>
    <row r="5693" s="820" customFormat="1" ht="24" spans="1:10">
      <c r="A5693" s="853" t="s">
        <v>336</v>
      </c>
      <c r="B5693" s="854" t="s">
        <v>13325</v>
      </c>
      <c r="C5693" s="855" t="s">
        <v>13326</v>
      </c>
      <c r="D5693" s="856"/>
      <c r="E5693" s="856"/>
      <c r="F5693" s="851" t="s">
        <v>13302</v>
      </c>
      <c r="G5693" s="856"/>
      <c r="H5693" s="829"/>
      <c r="I5693" s="829"/>
      <c r="J5693" s="829"/>
    </row>
    <row r="5694" s="820" customFormat="1" ht="24" spans="1:10">
      <c r="A5694" s="853" t="s">
        <v>336</v>
      </c>
      <c r="B5694" s="854" t="s">
        <v>13327</v>
      </c>
      <c r="C5694" s="855" t="s">
        <v>13328</v>
      </c>
      <c r="D5694" s="856" t="s">
        <v>13329</v>
      </c>
      <c r="E5694" s="856" t="s">
        <v>10398</v>
      </c>
      <c r="F5694" s="851" t="s">
        <v>24</v>
      </c>
      <c r="G5694" s="856"/>
      <c r="H5694" s="829"/>
      <c r="I5694" s="829"/>
      <c r="J5694" s="829"/>
    </row>
    <row r="5695" s="820" customFormat="1" ht="12.75" spans="1:10">
      <c r="A5695" s="853" t="s">
        <v>336</v>
      </c>
      <c r="B5695" s="854" t="s">
        <v>13330</v>
      </c>
      <c r="C5695" s="855" t="s">
        <v>13331</v>
      </c>
      <c r="D5695" s="856" t="s">
        <v>13332</v>
      </c>
      <c r="E5695" s="856"/>
      <c r="F5695" s="851" t="s">
        <v>24</v>
      </c>
      <c r="G5695" s="856"/>
      <c r="H5695" s="829"/>
      <c r="I5695" s="829"/>
      <c r="J5695" s="829"/>
    </row>
    <row r="5696" s="820" customFormat="1" ht="12.75" spans="1:10">
      <c r="A5696" s="853" t="s">
        <v>336</v>
      </c>
      <c r="B5696" s="854" t="s">
        <v>13333</v>
      </c>
      <c r="C5696" s="855" t="s">
        <v>13334</v>
      </c>
      <c r="D5696" s="856" t="s">
        <v>13335</v>
      </c>
      <c r="E5696" s="856"/>
      <c r="F5696" s="851" t="s">
        <v>24</v>
      </c>
      <c r="G5696" s="856"/>
      <c r="H5696" s="829"/>
      <c r="I5696" s="829"/>
      <c r="J5696" s="829"/>
    </row>
    <row r="5697" s="820" customFormat="1" ht="12.75" spans="1:10">
      <c r="A5697" s="853" t="s">
        <v>336</v>
      </c>
      <c r="B5697" s="854" t="s">
        <v>13336</v>
      </c>
      <c r="C5697" s="855" t="s">
        <v>13337</v>
      </c>
      <c r="D5697" s="856" t="s">
        <v>13338</v>
      </c>
      <c r="E5697" s="856"/>
      <c r="F5697" s="851" t="s">
        <v>24</v>
      </c>
      <c r="G5697" s="856"/>
      <c r="H5697" s="829"/>
      <c r="I5697" s="829"/>
      <c r="J5697" s="829"/>
    </row>
    <row r="5698" s="820" customFormat="1" ht="12.75" spans="1:10">
      <c r="A5698" s="853" t="s">
        <v>336</v>
      </c>
      <c r="B5698" s="854" t="s">
        <v>13339</v>
      </c>
      <c r="C5698" s="855" t="s">
        <v>13340</v>
      </c>
      <c r="D5698" s="856"/>
      <c r="E5698" s="856"/>
      <c r="F5698" s="851" t="s">
        <v>24</v>
      </c>
      <c r="G5698" s="856"/>
      <c r="H5698" s="829"/>
      <c r="I5698" s="829"/>
      <c r="J5698" s="829"/>
    </row>
    <row r="5699" s="820" customFormat="1" ht="12.75" spans="1:10">
      <c r="A5699" s="853" t="s">
        <v>336</v>
      </c>
      <c r="B5699" s="854" t="s">
        <v>13341</v>
      </c>
      <c r="C5699" s="855" t="s">
        <v>13342</v>
      </c>
      <c r="D5699" s="856"/>
      <c r="E5699" s="856" t="s">
        <v>13343</v>
      </c>
      <c r="F5699" s="851" t="s">
        <v>24</v>
      </c>
      <c r="G5699" s="856"/>
      <c r="H5699" s="829"/>
      <c r="I5699" s="829"/>
      <c r="J5699" s="829"/>
    </row>
    <row r="5700" s="820" customFormat="1" ht="12.75" spans="1:10">
      <c r="A5700" s="853" t="s">
        <v>336</v>
      </c>
      <c r="B5700" s="854" t="s">
        <v>13344</v>
      </c>
      <c r="C5700" s="855" t="s">
        <v>13345</v>
      </c>
      <c r="D5700" s="859"/>
      <c r="E5700" s="856" t="s">
        <v>10398</v>
      </c>
      <c r="F5700" s="851" t="s">
        <v>24</v>
      </c>
      <c r="G5700" s="856"/>
      <c r="H5700" s="829"/>
      <c r="I5700" s="829"/>
      <c r="J5700" s="829"/>
    </row>
    <row r="5701" s="820" customFormat="1" ht="12.75" spans="1:10">
      <c r="A5701" s="853" t="s">
        <v>336</v>
      </c>
      <c r="B5701" s="854" t="s">
        <v>13346</v>
      </c>
      <c r="C5701" s="855" t="s">
        <v>13347</v>
      </c>
      <c r="D5701" s="856"/>
      <c r="E5701" s="856" t="s">
        <v>10398</v>
      </c>
      <c r="F5701" s="851" t="s">
        <v>24</v>
      </c>
      <c r="G5701" s="856"/>
      <c r="H5701" s="829"/>
      <c r="I5701" s="829"/>
      <c r="J5701" s="829"/>
    </row>
    <row r="5702" s="820" customFormat="1" ht="12.75" spans="1:10">
      <c r="A5702" s="853" t="s">
        <v>336</v>
      </c>
      <c r="B5702" s="854" t="s">
        <v>13348</v>
      </c>
      <c r="C5702" s="855" t="s">
        <v>13349</v>
      </c>
      <c r="D5702" s="856"/>
      <c r="E5702" s="856" t="s">
        <v>10398</v>
      </c>
      <c r="F5702" s="851" t="s">
        <v>24</v>
      </c>
      <c r="G5702" s="856"/>
      <c r="H5702" s="829"/>
      <c r="I5702" s="829"/>
      <c r="J5702" s="829"/>
    </row>
    <row r="5703" s="820" customFormat="1" ht="12.75" spans="1:10">
      <c r="A5703" s="853" t="s">
        <v>336</v>
      </c>
      <c r="B5703" s="854" t="s">
        <v>13350</v>
      </c>
      <c r="C5703" s="855" t="s">
        <v>13351</v>
      </c>
      <c r="D5703" s="856"/>
      <c r="E5703" s="856" t="s">
        <v>10398</v>
      </c>
      <c r="F5703" s="851" t="s">
        <v>24</v>
      </c>
      <c r="G5703" s="856"/>
      <c r="H5703" s="829"/>
      <c r="I5703" s="829"/>
      <c r="J5703" s="829"/>
    </row>
    <row r="5704" s="820" customFormat="1" ht="12.75" spans="1:10">
      <c r="A5704" s="853" t="s">
        <v>336</v>
      </c>
      <c r="B5704" s="854" t="s">
        <v>13352</v>
      </c>
      <c r="C5704" s="855" t="s">
        <v>13353</v>
      </c>
      <c r="D5704" s="856"/>
      <c r="E5704" s="856" t="s">
        <v>10398</v>
      </c>
      <c r="F5704" s="851" t="s">
        <v>24</v>
      </c>
      <c r="G5704" s="856"/>
      <c r="H5704" s="829"/>
      <c r="I5704" s="829"/>
      <c r="J5704" s="829"/>
    </row>
    <row r="5705" s="820" customFormat="1" ht="12.75" spans="1:10">
      <c r="A5705" s="853" t="s">
        <v>336</v>
      </c>
      <c r="B5705" s="854" t="s">
        <v>13354</v>
      </c>
      <c r="C5705" s="855" t="s">
        <v>13355</v>
      </c>
      <c r="D5705" s="856"/>
      <c r="E5705" s="856" t="s">
        <v>10398</v>
      </c>
      <c r="F5705" s="851" t="s">
        <v>24</v>
      </c>
      <c r="G5705" s="856"/>
      <c r="H5705" s="829"/>
      <c r="I5705" s="829"/>
      <c r="J5705" s="829"/>
    </row>
    <row r="5706" s="820" customFormat="1" ht="24" spans="1:10">
      <c r="A5706" s="853" t="s">
        <v>336</v>
      </c>
      <c r="B5706" s="854" t="s">
        <v>13356</v>
      </c>
      <c r="C5706" s="855" t="s">
        <v>13357</v>
      </c>
      <c r="D5706" s="856" t="s">
        <v>13305</v>
      </c>
      <c r="E5706" s="856"/>
      <c r="F5706" s="851" t="s">
        <v>24</v>
      </c>
      <c r="G5706" s="856"/>
      <c r="H5706" s="829"/>
      <c r="I5706" s="829"/>
      <c r="J5706" s="829"/>
    </row>
    <row r="5707" s="820" customFormat="1" ht="12.75" spans="1:10">
      <c r="A5707" s="853" t="s">
        <v>336</v>
      </c>
      <c r="B5707" s="854" t="s">
        <v>13358</v>
      </c>
      <c r="C5707" s="855" t="s">
        <v>13359</v>
      </c>
      <c r="D5707" s="856" t="s">
        <v>13360</v>
      </c>
      <c r="E5707" s="856" t="s">
        <v>10398</v>
      </c>
      <c r="F5707" s="851" t="s">
        <v>24</v>
      </c>
      <c r="G5707" s="856"/>
      <c r="H5707" s="829"/>
      <c r="I5707" s="829"/>
      <c r="J5707" s="829"/>
    </row>
    <row r="5708" s="820" customFormat="1" ht="12.75" spans="1:10">
      <c r="A5708" s="853" t="s">
        <v>336</v>
      </c>
      <c r="B5708" s="854" t="s">
        <v>13361</v>
      </c>
      <c r="C5708" s="855" t="s">
        <v>13362</v>
      </c>
      <c r="D5708" s="856"/>
      <c r="E5708" s="856" t="s">
        <v>10398</v>
      </c>
      <c r="F5708" s="851" t="s">
        <v>24</v>
      </c>
      <c r="G5708" s="856"/>
      <c r="H5708" s="829"/>
      <c r="I5708" s="829"/>
      <c r="J5708" s="829"/>
    </row>
    <row r="5709" s="820" customFormat="1" ht="12.75" spans="1:10">
      <c r="A5709" s="853" t="s">
        <v>336</v>
      </c>
      <c r="B5709" s="854" t="s">
        <v>13363</v>
      </c>
      <c r="C5709" s="855" t="s">
        <v>13364</v>
      </c>
      <c r="D5709" s="856"/>
      <c r="E5709" s="856"/>
      <c r="F5709" s="851" t="s">
        <v>24</v>
      </c>
      <c r="G5709" s="856"/>
      <c r="H5709" s="829"/>
      <c r="I5709" s="829"/>
      <c r="J5709" s="829"/>
    </row>
    <row r="5710" s="820" customFormat="1" ht="12.75" spans="1:10">
      <c r="A5710" s="853" t="s">
        <v>336</v>
      </c>
      <c r="B5710" s="854" t="s">
        <v>13365</v>
      </c>
      <c r="C5710" s="855" t="s">
        <v>13366</v>
      </c>
      <c r="D5710" s="856"/>
      <c r="E5710" s="856"/>
      <c r="F5710" s="851" t="s">
        <v>24</v>
      </c>
      <c r="G5710" s="856"/>
      <c r="H5710" s="829"/>
      <c r="I5710" s="829"/>
      <c r="J5710" s="829"/>
    </row>
    <row r="5711" s="820" customFormat="1" ht="12.75" spans="1:10">
      <c r="A5711" s="853" t="s">
        <v>336</v>
      </c>
      <c r="B5711" s="854" t="s">
        <v>13367</v>
      </c>
      <c r="C5711" s="855" t="s">
        <v>13368</v>
      </c>
      <c r="D5711" s="859"/>
      <c r="E5711" s="856"/>
      <c r="F5711" s="851" t="s">
        <v>24</v>
      </c>
      <c r="G5711" s="856"/>
      <c r="H5711" s="829"/>
      <c r="I5711" s="829"/>
      <c r="J5711" s="829"/>
    </row>
    <row r="5712" s="820" customFormat="1" ht="12.75" spans="1:10">
      <c r="A5712" s="853" t="s">
        <v>336</v>
      </c>
      <c r="B5712" s="854" t="s">
        <v>13369</v>
      </c>
      <c r="C5712" s="855" t="s">
        <v>13370</v>
      </c>
      <c r="D5712" s="856"/>
      <c r="E5712" s="856"/>
      <c r="F5712" s="851" t="s">
        <v>24</v>
      </c>
      <c r="G5712" s="856"/>
      <c r="H5712" s="829"/>
      <c r="I5712" s="829"/>
      <c r="J5712" s="829"/>
    </row>
    <row r="5713" s="820" customFormat="1" ht="12.75" spans="1:10">
      <c r="A5713" s="853" t="s">
        <v>336</v>
      </c>
      <c r="B5713" s="854" t="s">
        <v>13371</v>
      </c>
      <c r="C5713" s="855" t="s">
        <v>13372</v>
      </c>
      <c r="D5713" s="856"/>
      <c r="E5713" s="856"/>
      <c r="F5713" s="851" t="s">
        <v>24</v>
      </c>
      <c r="G5713" s="856"/>
      <c r="H5713" s="829"/>
      <c r="I5713" s="829"/>
      <c r="J5713" s="829"/>
    </row>
    <row r="5714" s="820" customFormat="1" ht="12.75" spans="1:10">
      <c r="A5714" s="853" t="s">
        <v>336</v>
      </c>
      <c r="B5714" s="854" t="s">
        <v>13373</v>
      </c>
      <c r="C5714" s="855" t="s">
        <v>13374</v>
      </c>
      <c r="D5714" s="856" t="s">
        <v>13375</v>
      </c>
      <c r="E5714" s="856" t="s">
        <v>13376</v>
      </c>
      <c r="F5714" s="851" t="s">
        <v>24</v>
      </c>
      <c r="G5714" s="856"/>
      <c r="H5714" s="829"/>
      <c r="I5714" s="829"/>
      <c r="J5714" s="829"/>
    </row>
    <row r="5715" s="820" customFormat="1" ht="12.75" spans="1:10">
      <c r="A5715" s="853" t="s">
        <v>336</v>
      </c>
      <c r="B5715" s="854" t="s">
        <v>13377</v>
      </c>
      <c r="C5715" s="855" t="s">
        <v>13378</v>
      </c>
      <c r="D5715" s="856"/>
      <c r="E5715" s="856"/>
      <c r="F5715" s="851" t="s">
        <v>24</v>
      </c>
      <c r="G5715" s="856"/>
      <c r="H5715" s="829"/>
      <c r="I5715" s="829"/>
      <c r="J5715" s="829"/>
    </row>
    <row r="5716" s="820" customFormat="1" ht="12.75" spans="1:10">
      <c r="A5716" s="853" t="s">
        <v>336</v>
      </c>
      <c r="B5716" s="854" t="s">
        <v>13379</v>
      </c>
      <c r="C5716" s="855" t="s">
        <v>13380</v>
      </c>
      <c r="D5716" s="856"/>
      <c r="E5716" s="856"/>
      <c r="F5716" s="851" t="s">
        <v>24</v>
      </c>
      <c r="G5716" s="856"/>
      <c r="H5716" s="829"/>
      <c r="I5716" s="829"/>
      <c r="J5716" s="829"/>
    </row>
    <row r="5717" s="820" customFormat="1" ht="24" spans="1:10">
      <c r="A5717" s="853" t="s">
        <v>336</v>
      </c>
      <c r="B5717" s="854" t="s">
        <v>13381</v>
      </c>
      <c r="C5717" s="855" t="s">
        <v>13382</v>
      </c>
      <c r="D5717" s="859"/>
      <c r="E5717" s="856" t="s">
        <v>10398</v>
      </c>
      <c r="F5717" s="851" t="s">
        <v>24</v>
      </c>
      <c r="G5717" s="856"/>
      <c r="H5717" s="829"/>
      <c r="I5717" s="829"/>
      <c r="J5717" s="829"/>
    </row>
    <row r="5718" s="820" customFormat="1" ht="24" spans="1:10">
      <c r="A5718" s="853" t="s">
        <v>336</v>
      </c>
      <c r="B5718" s="854" t="s">
        <v>13383</v>
      </c>
      <c r="C5718" s="855" t="s">
        <v>13384</v>
      </c>
      <c r="D5718" s="856"/>
      <c r="E5718" s="856" t="s">
        <v>10398</v>
      </c>
      <c r="F5718" s="851" t="s">
        <v>24</v>
      </c>
      <c r="G5718" s="856"/>
      <c r="H5718" s="829"/>
      <c r="I5718" s="829"/>
      <c r="J5718" s="829"/>
    </row>
    <row r="5719" s="820" customFormat="1" ht="12.75" spans="1:10">
      <c r="A5719" s="853" t="s">
        <v>336</v>
      </c>
      <c r="B5719" s="854" t="s">
        <v>13385</v>
      </c>
      <c r="C5719" s="855" t="s">
        <v>13386</v>
      </c>
      <c r="D5719" s="856"/>
      <c r="E5719" s="856" t="s">
        <v>10398</v>
      </c>
      <c r="F5719" s="851" t="s">
        <v>24</v>
      </c>
      <c r="G5719" s="856"/>
      <c r="H5719" s="829"/>
      <c r="I5719" s="829"/>
      <c r="J5719" s="829"/>
    </row>
    <row r="5720" s="820" customFormat="1" ht="12.75" spans="1:10">
      <c r="A5720" s="853" t="s">
        <v>336</v>
      </c>
      <c r="B5720" s="854" t="s">
        <v>13387</v>
      </c>
      <c r="C5720" s="855" t="s">
        <v>13388</v>
      </c>
      <c r="D5720" s="856"/>
      <c r="E5720" s="856" t="s">
        <v>10398</v>
      </c>
      <c r="F5720" s="851" t="s">
        <v>24</v>
      </c>
      <c r="G5720" s="856"/>
      <c r="H5720" s="829"/>
      <c r="I5720" s="829"/>
      <c r="J5720" s="829"/>
    </row>
    <row r="5721" s="820" customFormat="1" ht="12.75" spans="1:10">
      <c r="A5721" s="853" t="s">
        <v>336</v>
      </c>
      <c r="B5721" s="854" t="s">
        <v>13389</v>
      </c>
      <c r="C5721" s="855" t="s">
        <v>13390</v>
      </c>
      <c r="D5721" s="859"/>
      <c r="E5721" s="856" t="s">
        <v>13391</v>
      </c>
      <c r="F5721" s="851" t="s">
        <v>24</v>
      </c>
      <c r="G5721" s="856"/>
      <c r="H5721" s="829"/>
      <c r="I5721" s="829"/>
      <c r="J5721" s="829"/>
    </row>
    <row r="5722" s="820" customFormat="1" ht="12.75" spans="1:10">
      <c r="A5722" s="853" t="s">
        <v>336</v>
      </c>
      <c r="B5722" s="854" t="s">
        <v>13392</v>
      </c>
      <c r="C5722" s="855" t="s">
        <v>13393</v>
      </c>
      <c r="D5722" s="856"/>
      <c r="E5722" s="856" t="s">
        <v>13391</v>
      </c>
      <c r="F5722" s="851" t="s">
        <v>24</v>
      </c>
      <c r="G5722" s="856"/>
      <c r="H5722" s="829"/>
      <c r="I5722" s="829"/>
      <c r="J5722" s="829"/>
    </row>
    <row r="5723" s="820" customFormat="1" ht="12.75" spans="1:10">
      <c r="A5723" s="853" t="s">
        <v>336</v>
      </c>
      <c r="B5723" s="854" t="s">
        <v>13394</v>
      </c>
      <c r="C5723" s="855" t="s">
        <v>13395</v>
      </c>
      <c r="D5723" s="856"/>
      <c r="E5723" s="856" t="s">
        <v>13391</v>
      </c>
      <c r="F5723" s="851" t="s">
        <v>24</v>
      </c>
      <c r="G5723" s="856"/>
      <c r="H5723" s="829"/>
      <c r="I5723" s="829"/>
      <c r="J5723" s="829"/>
    </row>
    <row r="5724" s="820" customFormat="1" ht="12.75" spans="1:10">
      <c r="A5724" s="853" t="s">
        <v>336</v>
      </c>
      <c r="B5724" s="854" t="s">
        <v>13396</v>
      </c>
      <c r="C5724" s="855" t="s">
        <v>13397</v>
      </c>
      <c r="D5724" s="856"/>
      <c r="E5724" s="856"/>
      <c r="F5724" s="851" t="s">
        <v>5663</v>
      </c>
      <c r="G5724" s="856"/>
      <c r="H5724" s="829"/>
      <c r="I5724" s="829"/>
      <c r="J5724" s="829"/>
    </row>
    <row r="5725" s="820" customFormat="1" ht="12.75" spans="1:10">
      <c r="A5725" s="853" t="s">
        <v>336</v>
      </c>
      <c r="B5725" s="854" t="s">
        <v>13398</v>
      </c>
      <c r="C5725" s="855" t="s">
        <v>13399</v>
      </c>
      <c r="D5725" s="859"/>
      <c r="E5725" s="856" t="s">
        <v>13306</v>
      </c>
      <c r="F5725" s="851" t="s">
        <v>5663</v>
      </c>
      <c r="G5725" s="859"/>
      <c r="H5725" s="829"/>
      <c r="I5725" s="829"/>
      <c r="J5725" s="829"/>
    </row>
    <row r="5726" s="820" customFormat="1" ht="24" spans="1:10">
      <c r="A5726" s="853" t="s">
        <v>336</v>
      </c>
      <c r="B5726" s="854" t="s">
        <v>13400</v>
      </c>
      <c r="C5726" s="855" t="s">
        <v>13401</v>
      </c>
      <c r="D5726" s="856"/>
      <c r="E5726" s="856"/>
      <c r="F5726" s="851" t="s">
        <v>5663</v>
      </c>
      <c r="G5726" s="856"/>
      <c r="H5726" s="829"/>
      <c r="I5726" s="829"/>
      <c r="J5726" s="829"/>
    </row>
    <row r="5727" s="820" customFormat="1" ht="24" spans="1:10">
      <c r="A5727" s="853" t="s">
        <v>336</v>
      </c>
      <c r="B5727" s="854" t="s">
        <v>13402</v>
      </c>
      <c r="C5727" s="855" t="s">
        <v>13403</v>
      </c>
      <c r="D5727" s="859"/>
      <c r="E5727" s="856"/>
      <c r="F5727" s="851" t="s">
        <v>24</v>
      </c>
      <c r="G5727" s="861" t="s">
        <v>8306</v>
      </c>
      <c r="H5727" s="829"/>
      <c r="I5727" s="829"/>
      <c r="J5727" s="829"/>
    </row>
    <row r="5728" s="820" customFormat="1" ht="24" spans="1:10">
      <c r="A5728" s="853" t="s">
        <v>336</v>
      </c>
      <c r="B5728" s="854" t="s">
        <v>13404</v>
      </c>
      <c r="C5728" s="855" t="s">
        <v>13405</v>
      </c>
      <c r="D5728" s="856"/>
      <c r="E5728" s="856"/>
      <c r="F5728" s="851" t="s">
        <v>24</v>
      </c>
      <c r="G5728" s="861" t="s">
        <v>8306</v>
      </c>
      <c r="H5728" s="829"/>
      <c r="I5728" s="829"/>
      <c r="J5728" s="829"/>
    </row>
    <row r="5729" s="820" customFormat="1" ht="24" spans="1:10">
      <c r="A5729" s="853" t="s">
        <v>336</v>
      </c>
      <c r="B5729" s="854" t="s">
        <v>13406</v>
      </c>
      <c r="C5729" s="855" t="s">
        <v>13407</v>
      </c>
      <c r="D5729" s="856"/>
      <c r="E5729" s="856"/>
      <c r="F5729" s="851" t="s">
        <v>24</v>
      </c>
      <c r="G5729" s="861" t="s">
        <v>8306</v>
      </c>
      <c r="H5729" s="829"/>
      <c r="I5729" s="829"/>
      <c r="J5729" s="829"/>
    </row>
    <row r="5730" s="820" customFormat="1" ht="24" spans="1:10">
      <c r="A5730" s="853" t="s">
        <v>336</v>
      </c>
      <c r="B5730" s="854" t="s">
        <v>13408</v>
      </c>
      <c r="C5730" s="855" t="s">
        <v>13409</v>
      </c>
      <c r="D5730" s="856"/>
      <c r="E5730" s="856"/>
      <c r="F5730" s="851" t="s">
        <v>24</v>
      </c>
      <c r="G5730" s="861" t="s">
        <v>8306</v>
      </c>
      <c r="H5730" s="829"/>
      <c r="I5730" s="829"/>
      <c r="J5730" s="829"/>
    </row>
    <row r="5731" s="820" customFormat="1" ht="12.75" spans="1:10">
      <c r="A5731" s="853" t="s">
        <v>336</v>
      </c>
      <c r="B5731" s="854" t="s">
        <v>13410</v>
      </c>
      <c r="C5731" s="855" t="s">
        <v>13411</v>
      </c>
      <c r="D5731" s="856"/>
      <c r="E5731" s="856" t="s">
        <v>13412</v>
      </c>
      <c r="F5731" s="851" t="s">
        <v>24</v>
      </c>
      <c r="G5731" s="856"/>
      <c r="H5731" s="829"/>
      <c r="I5731" s="829"/>
      <c r="J5731" s="829"/>
    </row>
    <row r="5732" s="820" customFormat="1" ht="12.75" spans="1:10">
      <c r="A5732" s="853" t="s">
        <v>336</v>
      </c>
      <c r="B5732" s="854" t="s">
        <v>13413</v>
      </c>
      <c r="C5732" s="855" t="s">
        <v>13414</v>
      </c>
      <c r="D5732" s="856" t="s">
        <v>13415</v>
      </c>
      <c r="E5732" s="856"/>
      <c r="F5732" s="851" t="s">
        <v>24</v>
      </c>
      <c r="G5732" s="856"/>
      <c r="H5732" s="829"/>
      <c r="I5732" s="829"/>
      <c r="J5732" s="829"/>
    </row>
    <row r="5733" s="820" customFormat="1" ht="24" spans="1:10">
      <c r="A5733" s="853" t="s">
        <v>336</v>
      </c>
      <c r="B5733" s="854" t="s">
        <v>13416</v>
      </c>
      <c r="C5733" s="855" t="s">
        <v>13417</v>
      </c>
      <c r="D5733" s="856" t="s">
        <v>13418</v>
      </c>
      <c r="E5733" s="856"/>
      <c r="F5733" s="851" t="s">
        <v>24</v>
      </c>
      <c r="G5733" s="856"/>
      <c r="H5733" s="839"/>
      <c r="I5733" s="848"/>
      <c r="J5733" s="863"/>
    </row>
    <row r="5734" s="820" customFormat="1" ht="12.75" spans="1:10">
      <c r="A5734" s="853" t="s">
        <v>336</v>
      </c>
      <c r="B5734" s="854" t="s">
        <v>13419</v>
      </c>
      <c r="C5734" s="855" t="s">
        <v>13420</v>
      </c>
      <c r="D5734" s="859"/>
      <c r="E5734" s="856"/>
      <c r="F5734" s="851" t="s">
        <v>24</v>
      </c>
      <c r="G5734" s="856"/>
      <c r="H5734" s="829"/>
      <c r="I5734" s="829"/>
      <c r="J5734" s="829"/>
    </row>
    <row r="5735" s="820" customFormat="1" ht="12.75" spans="1:10">
      <c r="A5735" s="853" t="s">
        <v>336</v>
      </c>
      <c r="B5735" s="854" t="s">
        <v>13421</v>
      </c>
      <c r="C5735" s="855" t="s">
        <v>13422</v>
      </c>
      <c r="D5735" s="856"/>
      <c r="E5735" s="856" t="s">
        <v>10398</v>
      </c>
      <c r="F5735" s="851" t="s">
        <v>24</v>
      </c>
      <c r="G5735" s="859"/>
      <c r="H5735" s="829"/>
      <c r="I5735" s="829"/>
      <c r="J5735" s="829"/>
    </row>
    <row r="5736" s="820" customFormat="1" ht="24" spans="1:10">
      <c r="A5736" s="853" t="s">
        <v>336</v>
      </c>
      <c r="B5736" s="854" t="s">
        <v>13423</v>
      </c>
      <c r="C5736" s="855" t="s">
        <v>13424</v>
      </c>
      <c r="D5736" s="856"/>
      <c r="E5736" s="856"/>
      <c r="F5736" s="851" t="s">
        <v>13302</v>
      </c>
      <c r="G5736" s="856"/>
      <c r="H5736" s="829"/>
      <c r="I5736" s="829"/>
      <c r="J5736" s="829"/>
    </row>
    <row r="5737" s="820" customFormat="1" ht="12.75" spans="1:10">
      <c r="A5737" s="853" t="s">
        <v>336</v>
      </c>
      <c r="B5737" s="854" t="s">
        <v>13425</v>
      </c>
      <c r="C5737" s="855" t="s">
        <v>13426</v>
      </c>
      <c r="D5737" s="856"/>
      <c r="E5737" s="856" t="s">
        <v>10398</v>
      </c>
      <c r="F5737" s="851" t="s">
        <v>24</v>
      </c>
      <c r="G5737" s="859"/>
      <c r="H5737" s="829"/>
      <c r="I5737" s="829"/>
      <c r="J5737" s="829"/>
    </row>
    <row r="5738" s="820" customFormat="1" ht="24" spans="1:10">
      <c r="A5738" s="853" t="s">
        <v>336</v>
      </c>
      <c r="B5738" s="854" t="s">
        <v>13427</v>
      </c>
      <c r="C5738" s="855" t="s">
        <v>13428</v>
      </c>
      <c r="D5738" s="856"/>
      <c r="E5738" s="856"/>
      <c r="F5738" s="851" t="s">
        <v>13302</v>
      </c>
      <c r="G5738" s="856"/>
      <c r="H5738" s="829"/>
      <c r="I5738" s="829"/>
      <c r="J5738" s="829"/>
    </row>
    <row r="5739" s="820" customFormat="1" ht="12.75" spans="1:10">
      <c r="A5739" s="853" t="s">
        <v>336</v>
      </c>
      <c r="B5739" s="854" t="s">
        <v>13429</v>
      </c>
      <c r="C5739" s="855" t="s">
        <v>13430</v>
      </c>
      <c r="D5739" s="856" t="s">
        <v>13431</v>
      </c>
      <c r="E5739" s="856"/>
      <c r="F5739" s="851" t="s">
        <v>24</v>
      </c>
      <c r="G5739" s="859"/>
      <c r="H5739" s="829"/>
      <c r="I5739" s="829"/>
      <c r="J5739" s="829"/>
    </row>
    <row r="5740" s="820" customFormat="1" ht="12.75" spans="1:10">
      <c r="A5740" s="853" t="s">
        <v>336</v>
      </c>
      <c r="B5740" s="854" t="s">
        <v>13432</v>
      </c>
      <c r="C5740" s="855" t="s">
        <v>13433</v>
      </c>
      <c r="D5740" s="856"/>
      <c r="E5740" s="856"/>
      <c r="F5740" s="851" t="s">
        <v>24</v>
      </c>
      <c r="G5740" s="856"/>
      <c r="H5740" s="829"/>
      <c r="I5740" s="829"/>
      <c r="J5740" s="829"/>
    </row>
    <row r="5741" s="820" customFormat="1" ht="12.75" spans="1:10">
      <c r="A5741" s="853" t="s">
        <v>336</v>
      </c>
      <c r="B5741" s="854" t="s">
        <v>13434</v>
      </c>
      <c r="C5741" s="855" t="s">
        <v>13435</v>
      </c>
      <c r="D5741" s="856" t="s">
        <v>13436</v>
      </c>
      <c r="E5741" s="856"/>
      <c r="F5741" s="851" t="s">
        <v>24</v>
      </c>
      <c r="G5741" s="856"/>
      <c r="H5741" s="829"/>
      <c r="I5741" s="829"/>
      <c r="J5741" s="829"/>
    </row>
    <row r="5742" s="820" customFormat="1" ht="12.75" spans="1:10">
      <c r="A5742" s="853" t="s">
        <v>336</v>
      </c>
      <c r="B5742" s="854" t="s">
        <v>13437</v>
      </c>
      <c r="C5742" s="855" t="s">
        <v>13438</v>
      </c>
      <c r="D5742" s="856" t="s">
        <v>13439</v>
      </c>
      <c r="E5742" s="856" t="s">
        <v>13440</v>
      </c>
      <c r="F5742" s="851" t="s">
        <v>24</v>
      </c>
      <c r="G5742" s="856"/>
      <c r="H5742" s="829"/>
      <c r="I5742" s="829"/>
      <c r="J5742" s="829"/>
    </row>
    <row r="5743" s="820" customFormat="1" ht="12.75" spans="1:10">
      <c r="A5743" s="853" t="s">
        <v>336</v>
      </c>
      <c r="B5743" s="854" t="s">
        <v>13441</v>
      </c>
      <c r="C5743" s="855" t="s">
        <v>13442</v>
      </c>
      <c r="D5743" s="856"/>
      <c r="E5743" s="856"/>
      <c r="F5743" s="851" t="s">
        <v>24</v>
      </c>
      <c r="G5743" s="856"/>
      <c r="H5743" s="829"/>
      <c r="I5743" s="829"/>
      <c r="J5743" s="829"/>
    </row>
    <row r="5744" s="820" customFormat="1" ht="12.75" spans="1:10">
      <c r="A5744" s="853" t="s">
        <v>336</v>
      </c>
      <c r="B5744" s="854" t="s">
        <v>13443</v>
      </c>
      <c r="C5744" s="855" t="s">
        <v>13444</v>
      </c>
      <c r="D5744" s="856" t="s">
        <v>13445</v>
      </c>
      <c r="E5744" s="856"/>
      <c r="F5744" s="851" t="s">
        <v>24</v>
      </c>
      <c r="G5744" s="856"/>
      <c r="H5744" s="829"/>
      <c r="I5744" s="829"/>
      <c r="J5744" s="829"/>
    </row>
    <row r="5745" s="820" customFormat="1" ht="12.75" spans="1:10">
      <c r="A5745" s="853" t="s">
        <v>336</v>
      </c>
      <c r="B5745" s="854" t="s">
        <v>13446</v>
      </c>
      <c r="C5745" s="855" t="s">
        <v>13447</v>
      </c>
      <c r="D5745" s="856"/>
      <c r="E5745" s="856"/>
      <c r="F5745" s="851" t="s">
        <v>24</v>
      </c>
      <c r="G5745" s="856"/>
      <c r="H5745" s="829"/>
      <c r="I5745" s="829"/>
      <c r="J5745" s="829"/>
    </row>
    <row r="5746" s="820" customFormat="1" ht="12.75" spans="1:10">
      <c r="A5746" s="853" t="s">
        <v>336</v>
      </c>
      <c r="B5746" s="854" t="s">
        <v>13448</v>
      </c>
      <c r="C5746" s="855" t="s">
        <v>13449</v>
      </c>
      <c r="D5746" s="856" t="s">
        <v>13450</v>
      </c>
      <c r="E5746" s="856" t="s">
        <v>10398</v>
      </c>
      <c r="F5746" s="851" t="s">
        <v>24</v>
      </c>
      <c r="G5746" s="856"/>
      <c r="H5746" s="829"/>
      <c r="I5746" s="829"/>
      <c r="J5746" s="829"/>
    </row>
    <row r="5747" s="820" customFormat="1" ht="12.75" spans="1:10">
      <c r="A5747" s="853" t="s">
        <v>336</v>
      </c>
      <c r="B5747" s="854" t="s">
        <v>13451</v>
      </c>
      <c r="C5747" s="855" t="s">
        <v>13452</v>
      </c>
      <c r="D5747" s="856"/>
      <c r="E5747" s="856"/>
      <c r="F5747" s="851" t="s">
        <v>24</v>
      </c>
      <c r="G5747" s="856"/>
      <c r="H5747" s="829"/>
      <c r="I5747" s="829"/>
      <c r="J5747" s="829"/>
    </row>
    <row r="5748" s="820" customFormat="1" ht="12.75" spans="1:10">
      <c r="A5748" s="853" t="s">
        <v>336</v>
      </c>
      <c r="B5748" s="854" t="s">
        <v>13453</v>
      </c>
      <c r="C5748" s="855" t="s">
        <v>13454</v>
      </c>
      <c r="D5748" s="856" t="s">
        <v>13455</v>
      </c>
      <c r="E5748" s="856"/>
      <c r="F5748" s="851" t="s">
        <v>24</v>
      </c>
      <c r="G5748" s="856"/>
      <c r="H5748" s="829"/>
      <c r="I5748" s="829"/>
      <c r="J5748" s="829"/>
    </row>
    <row r="5749" s="820" customFormat="1" ht="12.75" spans="1:10">
      <c r="A5749" s="853" t="s">
        <v>336</v>
      </c>
      <c r="B5749" s="854" t="s">
        <v>13456</v>
      </c>
      <c r="C5749" s="855" t="s">
        <v>13457</v>
      </c>
      <c r="D5749" s="859"/>
      <c r="E5749" s="856"/>
      <c r="F5749" s="851" t="s">
        <v>24</v>
      </c>
      <c r="G5749" s="856"/>
      <c r="H5749" s="829"/>
      <c r="I5749" s="829"/>
      <c r="J5749" s="829"/>
    </row>
    <row r="5750" s="820" customFormat="1" ht="12.75" spans="1:10">
      <c r="A5750" s="853" t="s">
        <v>336</v>
      </c>
      <c r="B5750" s="854" t="s">
        <v>13458</v>
      </c>
      <c r="C5750" s="855" t="s">
        <v>13459</v>
      </c>
      <c r="D5750" s="859"/>
      <c r="E5750" s="856"/>
      <c r="F5750" s="851" t="s">
        <v>24</v>
      </c>
      <c r="G5750" s="856"/>
      <c r="H5750" s="829"/>
      <c r="I5750" s="829"/>
      <c r="J5750" s="829"/>
    </row>
    <row r="5751" s="820" customFormat="1" ht="12.75" spans="1:10">
      <c r="A5751" s="853" t="s">
        <v>336</v>
      </c>
      <c r="B5751" s="854" t="s">
        <v>13460</v>
      </c>
      <c r="C5751" s="855" t="s">
        <v>13461</v>
      </c>
      <c r="D5751" s="856"/>
      <c r="E5751" s="856"/>
      <c r="F5751" s="851" t="s">
        <v>24</v>
      </c>
      <c r="G5751" s="856"/>
      <c r="H5751" s="829"/>
      <c r="I5751" s="829"/>
      <c r="J5751" s="829"/>
    </row>
    <row r="5752" s="820" customFormat="1" ht="12.75" spans="1:10">
      <c r="A5752" s="853" t="s">
        <v>336</v>
      </c>
      <c r="B5752" s="854" t="s">
        <v>13462</v>
      </c>
      <c r="C5752" s="855" t="s">
        <v>13463</v>
      </c>
      <c r="D5752" s="856"/>
      <c r="E5752" s="856"/>
      <c r="F5752" s="851" t="s">
        <v>24</v>
      </c>
      <c r="G5752" s="856"/>
      <c r="H5752" s="829"/>
      <c r="I5752" s="829"/>
      <c r="J5752" s="829"/>
    </row>
    <row r="5753" s="820" customFormat="1" ht="12.75" spans="1:10">
      <c r="A5753" s="853" t="s">
        <v>336</v>
      </c>
      <c r="B5753" s="854" t="s">
        <v>13464</v>
      </c>
      <c r="C5753" s="855" t="s">
        <v>13465</v>
      </c>
      <c r="D5753" s="856" t="s">
        <v>13466</v>
      </c>
      <c r="E5753" s="856"/>
      <c r="F5753" s="851" t="s">
        <v>910</v>
      </c>
      <c r="G5753" s="856"/>
      <c r="H5753" s="829"/>
      <c r="I5753" s="829"/>
      <c r="J5753" s="829"/>
    </row>
    <row r="5754" s="820" customFormat="1" ht="12.75" spans="1:10">
      <c r="A5754" s="853" t="s">
        <v>336</v>
      </c>
      <c r="B5754" s="854" t="s">
        <v>13467</v>
      </c>
      <c r="C5754" s="855" t="s">
        <v>13468</v>
      </c>
      <c r="D5754" s="859"/>
      <c r="E5754" s="856"/>
      <c r="F5754" s="851" t="s">
        <v>910</v>
      </c>
      <c r="G5754" s="856"/>
      <c r="H5754" s="829"/>
      <c r="I5754" s="829"/>
      <c r="J5754" s="829"/>
    </row>
    <row r="5755" s="820" customFormat="1" ht="12.75" spans="1:10">
      <c r="A5755" s="853" t="s">
        <v>336</v>
      </c>
      <c r="B5755" s="854" t="s">
        <v>13469</v>
      </c>
      <c r="C5755" s="855" t="s">
        <v>13470</v>
      </c>
      <c r="D5755" s="856"/>
      <c r="E5755" s="856" t="s">
        <v>7983</v>
      </c>
      <c r="F5755" s="851" t="s">
        <v>910</v>
      </c>
      <c r="G5755" s="856"/>
      <c r="H5755" s="829"/>
      <c r="I5755" s="829"/>
      <c r="J5755" s="829"/>
    </row>
    <row r="5756" s="820" customFormat="1" ht="12.75" spans="1:10">
      <c r="A5756" s="853" t="s">
        <v>336</v>
      </c>
      <c r="B5756" s="854" t="s">
        <v>13471</v>
      </c>
      <c r="C5756" s="855" t="s">
        <v>13472</v>
      </c>
      <c r="D5756" s="859"/>
      <c r="E5756" s="856"/>
      <c r="F5756" s="851" t="s">
        <v>910</v>
      </c>
      <c r="G5756" s="856"/>
      <c r="H5756" s="829"/>
      <c r="I5756" s="829"/>
      <c r="J5756" s="829"/>
    </row>
    <row r="5757" s="820" customFormat="1" ht="12.75" spans="1:10">
      <c r="A5757" s="853" t="s">
        <v>336</v>
      </c>
      <c r="B5757" s="854" t="s">
        <v>13473</v>
      </c>
      <c r="C5757" s="855" t="s">
        <v>13474</v>
      </c>
      <c r="D5757" s="856"/>
      <c r="E5757" s="856"/>
      <c r="F5757" s="851" t="s">
        <v>910</v>
      </c>
      <c r="G5757" s="856"/>
      <c r="H5757" s="829"/>
      <c r="I5757" s="829"/>
      <c r="J5757" s="829"/>
    </row>
    <row r="5758" s="820" customFormat="1" ht="12.75" spans="1:10">
      <c r="A5758" s="853" t="s">
        <v>336</v>
      </c>
      <c r="B5758" s="854" t="s">
        <v>13475</v>
      </c>
      <c r="C5758" s="855" t="s">
        <v>13476</v>
      </c>
      <c r="D5758" s="856"/>
      <c r="E5758" s="856"/>
      <c r="F5758" s="851" t="s">
        <v>910</v>
      </c>
      <c r="G5758" s="856"/>
      <c r="H5758" s="829"/>
      <c r="I5758" s="829"/>
      <c r="J5758" s="829"/>
    </row>
    <row r="5759" s="820" customFormat="1" ht="12.75" spans="1:10">
      <c r="A5759" s="853" t="s">
        <v>336</v>
      </c>
      <c r="B5759" s="854" t="s">
        <v>13477</v>
      </c>
      <c r="C5759" s="855" t="s">
        <v>13478</v>
      </c>
      <c r="D5759" s="856" t="s">
        <v>13479</v>
      </c>
      <c r="E5759" s="856"/>
      <c r="F5759" s="851" t="s">
        <v>24</v>
      </c>
      <c r="G5759" s="856"/>
      <c r="H5759" s="829"/>
      <c r="I5759" s="829"/>
      <c r="J5759" s="829"/>
    </row>
    <row r="5760" s="820" customFormat="1" ht="12.75" spans="1:10">
      <c r="A5760" s="853" t="s">
        <v>336</v>
      </c>
      <c r="B5760" s="854" t="s">
        <v>13480</v>
      </c>
      <c r="C5760" s="855" t="s">
        <v>13481</v>
      </c>
      <c r="D5760" s="856"/>
      <c r="E5760" s="856"/>
      <c r="F5760" s="851" t="s">
        <v>24</v>
      </c>
      <c r="G5760" s="856"/>
      <c r="H5760" s="829"/>
      <c r="I5760" s="829"/>
      <c r="J5760" s="829"/>
    </row>
    <row r="5761" s="820" customFormat="1" ht="24" spans="1:10">
      <c r="A5761" s="853" t="s">
        <v>336</v>
      </c>
      <c r="B5761" s="854" t="s">
        <v>13482</v>
      </c>
      <c r="C5761" s="855" t="s">
        <v>13483</v>
      </c>
      <c r="D5761" s="856" t="s">
        <v>13484</v>
      </c>
      <c r="E5761" s="856"/>
      <c r="F5761" s="851" t="s">
        <v>24</v>
      </c>
      <c r="G5761" s="859"/>
      <c r="H5761" s="829"/>
      <c r="I5761" s="829"/>
      <c r="J5761" s="829"/>
    </row>
    <row r="5762" s="820" customFormat="1" ht="12.75" spans="1:10">
      <c r="A5762" s="853" t="s">
        <v>336</v>
      </c>
      <c r="B5762" s="854" t="s">
        <v>13485</v>
      </c>
      <c r="C5762" s="855" t="s">
        <v>13486</v>
      </c>
      <c r="D5762" s="856"/>
      <c r="E5762" s="856"/>
      <c r="F5762" s="851" t="s">
        <v>24</v>
      </c>
      <c r="G5762" s="856"/>
      <c r="H5762" s="829"/>
      <c r="I5762" s="829"/>
      <c r="J5762" s="829"/>
    </row>
    <row r="5763" s="820" customFormat="1" ht="12.75" spans="1:10">
      <c r="A5763" s="853" t="s">
        <v>336</v>
      </c>
      <c r="B5763" s="854" t="s">
        <v>13487</v>
      </c>
      <c r="C5763" s="855" t="s">
        <v>13488</v>
      </c>
      <c r="D5763" s="856" t="s">
        <v>13489</v>
      </c>
      <c r="E5763" s="856"/>
      <c r="F5763" s="851" t="s">
        <v>24</v>
      </c>
      <c r="G5763" s="856"/>
      <c r="H5763" s="829"/>
      <c r="I5763" s="829"/>
      <c r="J5763" s="829"/>
    </row>
    <row r="5764" s="820" customFormat="1" ht="12.75" spans="1:10">
      <c r="A5764" s="853" t="s">
        <v>336</v>
      </c>
      <c r="B5764" s="854" t="s">
        <v>13490</v>
      </c>
      <c r="C5764" s="855" t="s">
        <v>13491</v>
      </c>
      <c r="D5764" s="856"/>
      <c r="E5764" s="856" t="s">
        <v>10398</v>
      </c>
      <c r="F5764" s="851" t="s">
        <v>24</v>
      </c>
      <c r="G5764" s="856"/>
      <c r="H5764" s="829"/>
      <c r="I5764" s="829"/>
      <c r="J5764" s="829"/>
    </row>
    <row r="5765" s="820" customFormat="1" ht="12.75" spans="1:10">
      <c r="A5765" s="853" t="s">
        <v>336</v>
      </c>
      <c r="B5765" s="854" t="s">
        <v>13492</v>
      </c>
      <c r="C5765" s="855" t="s">
        <v>13493</v>
      </c>
      <c r="D5765" s="856"/>
      <c r="E5765" s="856"/>
      <c r="F5765" s="851" t="s">
        <v>24</v>
      </c>
      <c r="G5765" s="856"/>
      <c r="H5765" s="829"/>
      <c r="I5765" s="829"/>
      <c r="J5765" s="829"/>
    </row>
    <row r="5766" s="820" customFormat="1" ht="12.75" spans="1:10">
      <c r="A5766" s="853" t="s">
        <v>336</v>
      </c>
      <c r="B5766" s="854" t="s">
        <v>13494</v>
      </c>
      <c r="C5766" s="855" t="s">
        <v>13495</v>
      </c>
      <c r="D5766" s="856"/>
      <c r="E5766" s="856"/>
      <c r="F5766" s="851" t="s">
        <v>910</v>
      </c>
      <c r="G5766" s="856"/>
      <c r="H5766" s="829"/>
      <c r="I5766" s="829"/>
      <c r="J5766" s="829"/>
    </row>
    <row r="5767" s="820" customFormat="1" ht="48" spans="1:10">
      <c r="A5767" s="853" t="s">
        <v>336</v>
      </c>
      <c r="B5767" s="854" t="s">
        <v>13496</v>
      </c>
      <c r="C5767" s="856" t="s">
        <v>13497</v>
      </c>
      <c r="D5767" s="861" t="s">
        <v>13498</v>
      </c>
      <c r="E5767" s="856"/>
      <c r="F5767" s="851" t="s">
        <v>24</v>
      </c>
      <c r="G5767" s="859"/>
      <c r="H5767" s="829"/>
      <c r="I5767" s="829"/>
      <c r="J5767" s="829"/>
    </row>
    <row r="5768" s="820" customFormat="1" ht="12.75" spans="1:10">
      <c r="A5768" s="853" t="s">
        <v>336</v>
      </c>
      <c r="B5768" s="854" t="s">
        <v>13499</v>
      </c>
      <c r="C5768" s="855" t="s">
        <v>13500</v>
      </c>
      <c r="D5768" s="859"/>
      <c r="E5768" s="856"/>
      <c r="F5768" s="851" t="s">
        <v>24</v>
      </c>
      <c r="G5768" s="856"/>
      <c r="H5768" s="829"/>
      <c r="I5768" s="829"/>
      <c r="J5768" s="829"/>
    </row>
    <row r="5769" s="820" customFormat="1" ht="12.75" spans="1:10">
      <c r="A5769" s="853" t="s">
        <v>336</v>
      </c>
      <c r="B5769" s="854" t="s">
        <v>13501</v>
      </c>
      <c r="C5769" s="855" t="s">
        <v>13502</v>
      </c>
      <c r="D5769" s="856"/>
      <c r="E5769" s="856"/>
      <c r="F5769" s="851" t="s">
        <v>24</v>
      </c>
      <c r="G5769" s="856"/>
      <c r="H5769" s="829"/>
      <c r="I5769" s="829"/>
      <c r="J5769" s="829"/>
    </row>
    <row r="5770" s="820" customFormat="1" ht="12.75" spans="1:10">
      <c r="A5770" s="853" t="s">
        <v>336</v>
      </c>
      <c r="B5770" s="854" t="s">
        <v>13503</v>
      </c>
      <c r="C5770" s="855" t="s">
        <v>13504</v>
      </c>
      <c r="D5770" s="856"/>
      <c r="E5770" s="856" t="s">
        <v>13505</v>
      </c>
      <c r="F5770" s="851" t="s">
        <v>24</v>
      </c>
      <c r="G5770" s="856"/>
      <c r="H5770" s="829"/>
      <c r="I5770" s="829"/>
      <c r="J5770" s="829"/>
    </row>
    <row r="5771" s="820" customFormat="1" ht="12.75" spans="1:10">
      <c r="A5771" s="853" t="s">
        <v>336</v>
      </c>
      <c r="B5771" s="854" t="s">
        <v>13506</v>
      </c>
      <c r="C5771" s="855" t="s">
        <v>13507</v>
      </c>
      <c r="D5771" s="856"/>
      <c r="E5771" s="856"/>
      <c r="F5771" s="851" t="s">
        <v>910</v>
      </c>
      <c r="G5771" s="856"/>
      <c r="H5771" s="829"/>
      <c r="I5771" s="829"/>
      <c r="J5771" s="829"/>
    </row>
    <row r="5772" s="820" customFormat="1" ht="12.75" spans="1:10">
      <c r="A5772" s="853" t="s">
        <v>336</v>
      </c>
      <c r="B5772" s="854" t="s">
        <v>13508</v>
      </c>
      <c r="C5772" s="855" t="s">
        <v>13509</v>
      </c>
      <c r="D5772" s="856"/>
      <c r="E5772" s="856"/>
      <c r="F5772" s="851" t="s">
        <v>910</v>
      </c>
      <c r="G5772" s="856"/>
      <c r="H5772" s="829"/>
      <c r="I5772" s="829"/>
      <c r="J5772" s="829"/>
    </row>
    <row r="5773" s="820" customFormat="1" ht="12.75" spans="1:10">
      <c r="A5773" s="853" t="s">
        <v>336</v>
      </c>
      <c r="B5773" s="854" t="s">
        <v>13510</v>
      </c>
      <c r="C5773" s="855" t="s">
        <v>13511</v>
      </c>
      <c r="D5773" s="856"/>
      <c r="E5773" s="856" t="s">
        <v>13512</v>
      </c>
      <c r="F5773" s="851" t="s">
        <v>910</v>
      </c>
      <c r="G5773" s="856"/>
      <c r="H5773" s="829"/>
      <c r="I5773" s="829"/>
      <c r="J5773" s="829"/>
    </row>
    <row r="5774" s="823" customFormat="1" ht="12.75" spans="1:10">
      <c r="A5774" s="860" t="s">
        <v>336</v>
      </c>
      <c r="B5774" s="867" t="s">
        <v>13513</v>
      </c>
      <c r="C5774" s="862" t="s">
        <v>13514</v>
      </c>
      <c r="D5774" s="861"/>
      <c r="E5774" s="861"/>
      <c r="F5774" s="868" t="s">
        <v>910</v>
      </c>
      <c r="G5774" s="861"/>
      <c r="H5774" s="869"/>
      <c r="I5774" s="869"/>
      <c r="J5774" s="869"/>
    </row>
    <row r="5775" s="820" customFormat="1" ht="12.75" spans="1:10">
      <c r="A5775" s="853" t="s">
        <v>336</v>
      </c>
      <c r="B5775" s="854" t="s">
        <v>13515</v>
      </c>
      <c r="C5775" s="855" t="s">
        <v>13516</v>
      </c>
      <c r="D5775" s="856"/>
      <c r="E5775" s="856"/>
      <c r="F5775" s="851" t="s">
        <v>24</v>
      </c>
      <c r="G5775" s="856"/>
      <c r="H5775" s="829"/>
      <c r="I5775" s="829"/>
      <c r="J5775" s="829"/>
    </row>
    <row r="5776" s="823" customFormat="1" ht="12.75" spans="1:10">
      <c r="A5776" s="853" t="s">
        <v>336</v>
      </c>
      <c r="B5776" s="941" t="s">
        <v>13517</v>
      </c>
      <c r="C5776" s="862" t="s">
        <v>13518</v>
      </c>
      <c r="D5776" s="861" t="s">
        <v>13519</v>
      </c>
      <c r="E5776" s="856"/>
      <c r="F5776" s="851" t="s">
        <v>910</v>
      </c>
      <c r="G5776" s="856"/>
      <c r="H5776" s="869"/>
      <c r="I5776" s="869"/>
      <c r="J5776" s="869"/>
    </row>
    <row r="5777" s="823" customFormat="1" ht="24" spans="1:10">
      <c r="A5777" s="888" t="s">
        <v>336</v>
      </c>
      <c r="B5777" s="941" t="s">
        <v>13520</v>
      </c>
      <c r="C5777" s="865" t="s">
        <v>13521</v>
      </c>
      <c r="D5777" s="861" t="s">
        <v>13522</v>
      </c>
      <c r="E5777" s="887"/>
      <c r="F5777" s="890" t="s">
        <v>24</v>
      </c>
      <c r="G5777" s="861"/>
      <c r="H5777" s="869"/>
      <c r="I5777" s="869"/>
      <c r="J5777" s="869"/>
    </row>
    <row r="5778" s="820" customFormat="1" ht="12.75" spans="1:10">
      <c r="A5778" s="853" t="s">
        <v>336</v>
      </c>
      <c r="B5778" s="854" t="s">
        <v>13523</v>
      </c>
      <c r="C5778" s="855" t="s">
        <v>13524</v>
      </c>
      <c r="D5778" s="856"/>
      <c r="E5778" s="856"/>
      <c r="F5778" s="851"/>
      <c r="G5778" s="856"/>
      <c r="H5778" s="829"/>
      <c r="I5778" s="829"/>
      <c r="J5778" s="829"/>
    </row>
    <row r="5779" s="820" customFormat="1" ht="12.75" spans="1:10">
      <c r="A5779" s="853" t="s">
        <v>77</v>
      </c>
      <c r="B5779" s="854" t="s">
        <v>13525</v>
      </c>
      <c r="C5779" s="855" t="s">
        <v>13526</v>
      </c>
      <c r="D5779" s="856"/>
      <c r="E5779" s="856"/>
      <c r="F5779" s="851" t="s">
        <v>24</v>
      </c>
      <c r="G5779" s="856"/>
      <c r="H5779" s="829"/>
      <c r="I5779" s="829"/>
      <c r="J5779" s="829"/>
    </row>
    <row r="5780" s="820" customFormat="1" ht="12.75" spans="1:10">
      <c r="A5780" s="853" t="s">
        <v>336</v>
      </c>
      <c r="B5780" s="854" t="s">
        <v>13527</v>
      </c>
      <c r="C5780" s="855" t="s">
        <v>13528</v>
      </c>
      <c r="D5780" s="856" t="s">
        <v>8000</v>
      </c>
      <c r="E5780" s="856"/>
      <c r="F5780" s="851" t="s">
        <v>752</v>
      </c>
      <c r="G5780" s="856"/>
      <c r="H5780" s="829"/>
      <c r="I5780" s="829"/>
      <c r="J5780" s="829"/>
    </row>
    <row r="5781" s="820" customFormat="1" ht="12.75" spans="1:10">
      <c r="A5781" s="853" t="s">
        <v>336</v>
      </c>
      <c r="B5781" s="854" t="s">
        <v>13529</v>
      </c>
      <c r="C5781" s="855" t="s">
        <v>13530</v>
      </c>
      <c r="D5781" s="856"/>
      <c r="E5781" s="856"/>
      <c r="F5781" s="851" t="s">
        <v>24</v>
      </c>
      <c r="G5781" s="856"/>
      <c r="H5781" s="829"/>
      <c r="I5781" s="829"/>
      <c r="J5781" s="829"/>
    </row>
    <row r="5782" s="820" customFormat="1" ht="12.75" spans="1:10">
      <c r="A5782" s="853" t="s">
        <v>336</v>
      </c>
      <c r="B5782" s="854" t="s">
        <v>13531</v>
      </c>
      <c r="C5782" s="855" t="s">
        <v>13532</v>
      </c>
      <c r="D5782" s="856"/>
      <c r="E5782" s="856"/>
      <c r="F5782" s="851" t="s">
        <v>24</v>
      </c>
      <c r="G5782" s="856"/>
      <c r="H5782" s="829"/>
      <c r="I5782" s="829"/>
      <c r="J5782" s="829"/>
    </row>
    <row r="5783" s="820" customFormat="1" ht="12.75" spans="1:10">
      <c r="A5783" s="853" t="s">
        <v>336</v>
      </c>
      <c r="B5783" s="854" t="s">
        <v>13533</v>
      </c>
      <c r="C5783" s="855" t="s">
        <v>13534</v>
      </c>
      <c r="D5783" s="856" t="s">
        <v>13535</v>
      </c>
      <c r="E5783" s="856"/>
      <c r="F5783" s="851" t="s">
        <v>910</v>
      </c>
      <c r="G5783" s="856"/>
      <c r="H5783" s="829"/>
      <c r="I5783" s="829"/>
      <c r="J5783" s="829"/>
    </row>
    <row r="5784" s="820" customFormat="1" ht="12.75" spans="1:10">
      <c r="A5784" s="853" t="s">
        <v>336</v>
      </c>
      <c r="B5784" s="854" t="s">
        <v>13536</v>
      </c>
      <c r="C5784" s="855" t="s">
        <v>13537</v>
      </c>
      <c r="D5784" s="856" t="s">
        <v>13535</v>
      </c>
      <c r="E5784" s="856"/>
      <c r="F5784" s="851" t="s">
        <v>24</v>
      </c>
      <c r="G5784" s="856"/>
      <c r="H5784" s="829"/>
      <c r="I5784" s="829"/>
      <c r="J5784" s="829"/>
    </row>
    <row r="5785" s="820" customFormat="1" ht="12.75" spans="1:10">
      <c r="A5785" s="853" t="s">
        <v>336</v>
      </c>
      <c r="B5785" s="854" t="s">
        <v>13538</v>
      </c>
      <c r="C5785" s="855" t="s">
        <v>13539</v>
      </c>
      <c r="D5785" s="859"/>
      <c r="E5785" s="856"/>
      <c r="F5785" s="851" t="s">
        <v>24</v>
      </c>
      <c r="G5785" s="856"/>
      <c r="H5785" s="829"/>
      <c r="I5785" s="829"/>
      <c r="J5785" s="829"/>
    </row>
    <row r="5786" s="820" customFormat="1" ht="12.75" spans="1:10">
      <c r="A5786" s="853" t="s">
        <v>336</v>
      </c>
      <c r="B5786" s="854" t="s">
        <v>13540</v>
      </c>
      <c r="C5786" s="855" t="s">
        <v>13541</v>
      </c>
      <c r="D5786" s="856"/>
      <c r="E5786" s="856"/>
      <c r="F5786" s="851" t="s">
        <v>24</v>
      </c>
      <c r="G5786" s="856"/>
      <c r="H5786" s="829"/>
      <c r="I5786" s="829"/>
      <c r="J5786" s="829"/>
    </row>
    <row r="5787" s="820" customFormat="1" ht="12.75" spans="1:10">
      <c r="A5787" s="853" t="s">
        <v>336</v>
      </c>
      <c r="B5787" s="854" t="s">
        <v>13542</v>
      </c>
      <c r="C5787" s="855" t="s">
        <v>13543</v>
      </c>
      <c r="D5787" s="856" t="s">
        <v>13535</v>
      </c>
      <c r="E5787" s="856"/>
      <c r="F5787" s="851" t="s">
        <v>910</v>
      </c>
      <c r="G5787" s="856"/>
      <c r="H5787" s="829"/>
      <c r="I5787" s="829"/>
      <c r="J5787" s="829"/>
    </row>
    <row r="5788" s="820" customFormat="1" ht="12.75" spans="1:10">
      <c r="A5788" s="853" t="s">
        <v>336</v>
      </c>
      <c r="B5788" s="854" t="s">
        <v>13544</v>
      </c>
      <c r="C5788" s="855" t="s">
        <v>13545</v>
      </c>
      <c r="D5788" s="856"/>
      <c r="E5788" s="856"/>
      <c r="F5788" s="851" t="s">
        <v>910</v>
      </c>
      <c r="G5788" s="856"/>
      <c r="H5788" s="829"/>
      <c r="I5788" s="829"/>
      <c r="J5788" s="829"/>
    </row>
    <row r="5789" s="820" customFormat="1" ht="12.75" spans="1:10">
      <c r="A5789" s="853" t="s">
        <v>336</v>
      </c>
      <c r="B5789" s="854" t="s">
        <v>13546</v>
      </c>
      <c r="C5789" s="855" t="s">
        <v>13547</v>
      </c>
      <c r="D5789" s="856"/>
      <c r="E5789" s="856"/>
      <c r="F5789" s="851" t="s">
        <v>910</v>
      </c>
      <c r="G5789" s="856"/>
      <c r="H5789" s="829"/>
      <c r="I5789" s="829"/>
      <c r="J5789" s="829"/>
    </row>
    <row r="5790" s="820" customFormat="1" ht="12.75" spans="1:10">
      <c r="A5790" s="853" t="s">
        <v>336</v>
      </c>
      <c r="B5790" s="854" t="s">
        <v>13548</v>
      </c>
      <c r="C5790" s="855" t="s">
        <v>13549</v>
      </c>
      <c r="D5790" s="859"/>
      <c r="E5790" s="856"/>
      <c r="F5790" s="851" t="s">
        <v>24</v>
      </c>
      <c r="G5790" s="859"/>
      <c r="H5790" s="829"/>
      <c r="I5790" s="829"/>
      <c r="J5790" s="829"/>
    </row>
    <row r="5791" s="820" customFormat="1" ht="12.75" spans="1:10">
      <c r="A5791" s="853" t="s">
        <v>336</v>
      </c>
      <c r="B5791" s="854" t="s">
        <v>13550</v>
      </c>
      <c r="C5791" s="855" t="s">
        <v>13551</v>
      </c>
      <c r="D5791" s="856"/>
      <c r="E5791" s="856"/>
      <c r="F5791" s="851" t="s">
        <v>24</v>
      </c>
      <c r="G5791" s="859"/>
      <c r="H5791" s="829"/>
      <c r="I5791" s="829"/>
      <c r="J5791" s="829"/>
    </row>
    <row r="5792" s="820" customFormat="1" ht="12.75" spans="1:10">
      <c r="A5792" s="853" t="s">
        <v>336</v>
      </c>
      <c r="B5792" s="854" t="s">
        <v>13552</v>
      </c>
      <c r="C5792" s="855" t="s">
        <v>13553</v>
      </c>
      <c r="D5792" s="856"/>
      <c r="E5792" s="856"/>
      <c r="F5792" s="851" t="s">
        <v>24</v>
      </c>
      <c r="G5792" s="859"/>
      <c r="H5792" s="829"/>
      <c r="I5792" s="829"/>
      <c r="J5792" s="829"/>
    </row>
    <row r="5793" s="820" customFormat="1" ht="12.75" spans="1:10">
      <c r="A5793" s="853" t="s">
        <v>336</v>
      </c>
      <c r="B5793" s="854" t="s">
        <v>13554</v>
      </c>
      <c r="C5793" s="855" t="s">
        <v>13555</v>
      </c>
      <c r="D5793" s="856" t="s">
        <v>13556</v>
      </c>
      <c r="E5793" s="856" t="s">
        <v>10398</v>
      </c>
      <c r="F5793" s="851" t="s">
        <v>24</v>
      </c>
      <c r="G5793" s="856"/>
      <c r="H5793" s="829"/>
      <c r="I5793" s="829"/>
      <c r="J5793" s="829"/>
    </row>
    <row r="5794" s="820" customFormat="1" ht="12.75" spans="1:10">
      <c r="A5794" s="853" t="s">
        <v>336</v>
      </c>
      <c r="B5794" s="854" t="s">
        <v>13557</v>
      </c>
      <c r="C5794" s="855" t="s">
        <v>13558</v>
      </c>
      <c r="D5794" s="856"/>
      <c r="E5794" s="856"/>
      <c r="F5794" s="851" t="s">
        <v>910</v>
      </c>
      <c r="G5794" s="856"/>
      <c r="H5794" s="829"/>
      <c r="I5794" s="829"/>
      <c r="J5794" s="829"/>
    </row>
    <row r="5795" s="820" customFormat="1" ht="24" spans="1:10">
      <c r="A5795" s="853" t="s">
        <v>336</v>
      </c>
      <c r="B5795" s="854" t="s">
        <v>13559</v>
      </c>
      <c r="C5795" s="855" t="s">
        <v>13560</v>
      </c>
      <c r="D5795" s="856"/>
      <c r="E5795" s="856"/>
      <c r="F5795" s="851" t="s">
        <v>12906</v>
      </c>
      <c r="G5795" s="856"/>
      <c r="H5795" s="829"/>
      <c r="I5795" s="829"/>
      <c r="J5795" s="829"/>
    </row>
    <row r="5796" s="820" customFormat="1" ht="12.75" spans="1:10">
      <c r="A5796" s="853" t="s">
        <v>336</v>
      </c>
      <c r="B5796" s="854" t="s">
        <v>13561</v>
      </c>
      <c r="C5796" s="855" t="s">
        <v>13562</v>
      </c>
      <c r="D5796" s="856"/>
      <c r="E5796" s="856"/>
      <c r="F5796" s="851" t="s">
        <v>910</v>
      </c>
      <c r="G5796" s="856"/>
      <c r="H5796" s="829"/>
      <c r="I5796" s="829"/>
      <c r="J5796" s="829"/>
    </row>
    <row r="5797" s="820" customFormat="1" ht="12.75" spans="1:10">
      <c r="A5797" s="853" t="s">
        <v>336</v>
      </c>
      <c r="B5797" s="854" t="s">
        <v>13563</v>
      </c>
      <c r="C5797" s="855" t="s">
        <v>13564</v>
      </c>
      <c r="D5797" s="856" t="s">
        <v>13565</v>
      </c>
      <c r="E5797" s="856"/>
      <c r="F5797" s="851" t="s">
        <v>24</v>
      </c>
      <c r="G5797" s="856"/>
      <c r="H5797" s="829"/>
      <c r="I5797" s="829"/>
      <c r="J5797" s="829"/>
    </row>
    <row r="5798" s="820" customFormat="1" ht="12.75" spans="1:10">
      <c r="A5798" s="853" t="s">
        <v>336</v>
      </c>
      <c r="B5798" s="854" t="s">
        <v>13566</v>
      </c>
      <c r="C5798" s="855" t="s">
        <v>13567</v>
      </c>
      <c r="D5798" s="856" t="s">
        <v>13568</v>
      </c>
      <c r="E5798" s="856"/>
      <c r="F5798" s="851" t="s">
        <v>24</v>
      </c>
      <c r="G5798" s="856"/>
      <c r="H5798" s="829"/>
      <c r="I5798" s="829"/>
      <c r="J5798" s="829"/>
    </row>
    <row r="5799" s="820" customFormat="1" ht="12.75" spans="1:10">
      <c r="A5799" s="853" t="s">
        <v>336</v>
      </c>
      <c r="B5799" s="854" t="s">
        <v>13569</v>
      </c>
      <c r="C5799" s="855" t="s">
        <v>13570</v>
      </c>
      <c r="D5799" s="856"/>
      <c r="E5799" s="856"/>
      <c r="F5799" s="851" t="s">
        <v>24</v>
      </c>
      <c r="G5799" s="856"/>
      <c r="H5799" s="829"/>
      <c r="I5799" s="829"/>
      <c r="J5799" s="829"/>
    </row>
    <row r="5800" s="820" customFormat="1" ht="12.75" spans="1:10">
      <c r="A5800" s="853" t="s">
        <v>336</v>
      </c>
      <c r="B5800" s="854" t="s">
        <v>13571</v>
      </c>
      <c r="C5800" s="855" t="s">
        <v>13572</v>
      </c>
      <c r="D5800" s="856" t="s">
        <v>13568</v>
      </c>
      <c r="E5800" s="856"/>
      <c r="F5800" s="851" t="s">
        <v>24</v>
      </c>
      <c r="G5800" s="856"/>
      <c r="H5800" s="829"/>
      <c r="I5800" s="829"/>
      <c r="J5800" s="829"/>
    </row>
    <row r="5801" s="820" customFormat="1" ht="12.75" spans="1:10">
      <c r="A5801" s="853" t="s">
        <v>336</v>
      </c>
      <c r="B5801" s="854" t="s">
        <v>13573</v>
      </c>
      <c r="C5801" s="855" t="s">
        <v>13574</v>
      </c>
      <c r="D5801" s="856" t="s">
        <v>13568</v>
      </c>
      <c r="E5801" s="856"/>
      <c r="F5801" s="851" t="s">
        <v>24</v>
      </c>
      <c r="G5801" s="856"/>
      <c r="H5801" s="829"/>
      <c r="I5801" s="829"/>
      <c r="J5801" s="829"/>
    </row>
    <row r="5802" s="820" customFormat="1" ht="12.75" spans="1:10">
      <c r="A5802" s="853" t="s">
        <v>336</v>
      </c>
      <c r="B5802" s="854" t="s">
        <v>13575</v>
      </c>
      <c r="C5802" s="855" t="s">
        <v>13576</v>
      </c>
      <c r="D5802" s="856" t="s">
        <v>13568</v>
      </c>
      <c r="E5802" s="856"/>
      <c r="F5802" s="851" t="s">
        <v>24</v>
      </c>
      <c r="G5802" s="856"/>
      <c r="H5802" s="829"/>
      <c r="I5802" s="829"/>
      <c r="J5802" s="829"/>
    </row>
    <row r="5803" s="820" customFormat="1" ht="12.75" spans="1:10">
      <c r="A5803" s="853" t="s">
        <v>336</v>
      </c>
      <c r="B5803" s="854" t="s">
        <v>13577</v>
      </c>
      <c r="C5803" s="855" t="s">
        <v>13578</v>
      </c>
      <c r="D5803" s="856"/>
      <c r="E5803" s="856"/>
      <c r="F5803" s="851" t="s">
        <v>24</v>
      </c>
      <c r="G5803" s="856"/>
      <c r="H5803" s="829"/>
      <c r="I5803" s="829"/>
      <c r="J5803" s="829"/>
    </row>
    <row r="5804" s="820" customFormat="1" ht="12.75" spans="1:10">
      <c r="A5804" s="853" t="s">
        <v>336</v>
      </c>
      <c r="B5804" s="854" t="s">
        <v>13579</v>
      </c>
      <c r="C5804" s="855" t="s">
        <v>13580</v>
      </c>
      <c r="D5804" s="856"/>
      <c r="E5804" s="856" t="s">
        <v>7930</v>
      </c>
      <c r="F5804" s="851" t="s">
        <v>24</v>
      </c>
      <c r="G5804" s="856"/>
      <c r="H5804" s="829"/>
      <c r="I5804" s="829"/>
      <c r="J5804" s="829"/>
    </row>
    <row r="5805" s="820" customFormat="1" ht="24" spans="1:10">
      <c r="A5805" s="853" t="s">
        <v>336</v>
      </c>
      <c r="B5805" s="854" t="s">
        <v>13581</v>
      </c>
      <c r="C5805" s="855" t="s">
        <v>13582</v>
      </c>
      <c r="D5805" s="859"/>
      <c r="E5805" s="856"/>
      <c r="F5805" s="851" t="s">
        <v>24</v>
      </c>
      <c r="G5805" s="856" t="s">
        <v>8306</v>
      </c>
      <c r="H5805" s="829"/>
      <c r="I5805" s="829"/>
      <c r="J5805" s="829"/>
    </row>
    <row r="5806" s="820" customFormat="1" ht="12.75" spans="1:10">
      <c r="A5806" s="853" t="s">
        <v>336</v>
      </c>
      <c r="B5806" s="854" t="s">
        <v>13583</v>
      </c>
      <c r="C5806" s="855" t="s">
        <v>13584</v>
      </c>
      <c r="D5806" s="856"/>
      <c r="E5806" s="856"/>
      <c r="F5806" s="851" t="s">
        <v>24</v>
      </c>
      <c r="G5806" s="856"/>
      <c r="H5806" s="829"/>
      <c r="I5806" s="829"/>
      <c r="J5806" s="829"/>
    </row>
    <row r="5807" s="820" customFormat="1" ht="12.75" spans="1:10">
      <c r="A5807" s="853"/>
      <c r="B5807" s="854" t="s">
        <v>13585</v>
      </c>
      <c r="C5807" s="855" t="s">
        <v>13586</v>
      </c>
      <c r="D5807" s="856"/>
      <c r="E5807" s="856"/>
      <c r="F5807" s="851"/>
      <c r="G5807" s="856"/>
      <c r="H5807" s="829"/>
      <c r="I5807" s="829"/>
      <c r="J5807" s="829"/>
    </row>
    <row r="5808" s="820" customFormat="1" ht="12.75" spans="1:10">
      <c r="A5808" s="853"/>
      <c r="B5808" s="854" t="s">
        <v>13587</v>
      </c>
      <c r="C5808" s="855" t="s">
        <v>13588</v>
      </c>
      <c r="D5808" s="856"/>
      <c r="E5808" s="856"/>
      <c r="F5808" s="851"/>
      <c r="G5808" s="856"/>
      <c r="H5808" s="829"/>
      <c r="I5808" s="829"/>
      <c r="J5808" s="829"/>
    </row>
    <row r="5809" s="820" customFormat="1" ht="12.75" spans="1:10">
      <c r="A5809" s="853" t="s">
        <v>336</v>
      </c>
      <c r="B5809" s="854" t="s">
        <v>13589</v>
      </c>
      <c r="C5809" s="855" t="s">
        <v>13590</v>
      </c>
      <c r="D5809" s="856"/>
      <c r="E5809" s="856"/>
      <c r="F5809" s="851" t="s">
        <v>24</v>
      </c>
      <c r="G5809" s="856"/>
      <c r="H5809" s="829"/>
      <c r="I5809" s="829"/>
      <c r="J5809" s="829"/>
    </row>
    <row r="5810" s="820" customFormat="1" ht="12.75" spans="1:10">
      <c r="A5810" s="853" t="s">
        <v>336</v>
      </c>
      <c r="B5810" s="854" t="s">
        <v>13591</v>
      </c>
      <c r="C5810" s="855" t="s">
        <v>13592</v>
      </c>
      <c r="D5810" s="856" t="s">
        <v>13593</v>
      </c>
      <c r="E5810" s="856"/>
      <c r="F5810" s="851" t="s">
        <v>24</v>
      </c>
      <c r="G5810" s="856"/>
      <c r="H5810" s="829"/>
      <c r="I5810" s="829"/>
      <c r="J5810" s="829"/>
    </row>
    <row r="5811" s="820" customFormat="1" ht="12.75" spans="1:10">
      <c r="A5811" s="853" t="s">
        <v>336</v>
      </c>
      <c r="B5811" s="854" t="s">
        <v>13594</v>
      </c>
      <c r="C5811" s="855" t="s">
        <v>13595</v>
      </c>
      <c r="D5811" s="859"/>
      <c r="E5811" s="856"/>
      <c r="F5811" s="851" t="s">
        <v>24</v>
      </c>
      <c r="G5811" s="856"/>
      <c r="H5811" s="829"/>
      <c r="I5811" s="829"/>
      <c r="J5811" s="829"/>
    </row>
    <row r="5812" s="820" customFormat="1" ht="12.75" spans="1:10">
      <c r="A5812" s="853" t="s">
        <v>336</v>
      </c>
      <c r="B5812" s="854" t="s">
        <v>13596</v>
      </c>
      <c r="C5812" s="855" t="s">
        <v>13597</v>
      </c>
      <c r="D5812" s="856" t="s">
        <v>13598</v>
      </c>
      <c r="E5812" s="933"/>
      <c r="F5812" s="851" t="s">
        <v>24</v>
      </c>
      <c r="G5812" s="856"/>
      <c r="H5812" s="829"/>
      <c r="I5812" s="829"/>
      <c r="J5812" s="829"/>
    </row>
    <row r="5813" s="820" customFormat="1" ht="12.75" spans="1:10">
      <c r="A5813" s="853" t="s">
        <v>336</v>
      </c>
      <c r="B5813" s="854" t="s">
        <v>13599</v>
      </c>
      <c r="C5813" s="855" t="s">
        <v>13600</v>
      </c>
      <c r="D5813" s="856" t="s">
        <v>13601</v>
      </c>
      <c r="E5813" s="856"/>
      <c r="F5813" s="851" t="s">
        <v>24</v>
      </c>
      <c r="G5813" s="856"/>
      <c r="H5813" s="829"/>
      <c r="I5813" s="829"/>
      <c r="J5813" s="829"/>
    </row>
    <row r="5814" s="820" customFormat="1" ht="12.75" spans="1:10">
      <c r="A5814" s="853" t="s">
        <v>336</v>
      </c>
      <c r="B5814" s="854" t="s">
        <v>13602</v>
      </c>
      <c r="C5814" s="855" t="s">
        <v>13603</v>
      </c>
      <c r="D5814" s="856"/>
      <c r="E5814" s="856"/>
      <c r="F5814" s="851" t="s">
        <v>24</v>
      </c>
      <c r="G5814" s="856"/>
      <c r="H5814" s="829"/>
      <c r="I5814" s="829"/>
      <c r="J5814" s="829"/>
    </row>
    <row r="5815" s="820" customFormat="1" ht="12.75" spans="1:10">
      <c r="A5815" s="853" t="s">
        <v>336</v>
      </c>
      <c r="B5815" s="854" t="s">
        <v>13604</v>
      </c>
      <c r="C5815" s="855" t="s">
        <v>13605</v>
      </c>
      <c r="D5815" s="859"/>
      <c r="E5815" s="856"/>
      <c r="F5815" s="851" t="s">
        <v>24</v>
      </c>
      <c r="G5815" s="856"/>
      <c r="H5815" s="829"/>
      <c r="I5815" s="829"/>
      <c r="J5815" s="829"/>
    </row>
    <row r="5816" s="820" customFormat="1" ht="12.75" spans="1:10">
      <c r="A5816" s="853" t="s">
        <v>336</v>
      </c>
      <c r="B5816" s="854" t="s">
        <v>13606</v>
      </c>
      <c r="C5816" s="855" t="s">
        <v>13607</v>
      </c>
      <c r="D5816" s="856"/>
      <c r="E5816" s="856"/>
      <c r="F5816" s="851" t="s">
        <v>24</v>
      </c>
      <c r="G5816" s="856"/>
      <c r="H5816" s="829"/>
      <c r="I5816" s="829"/>
      <c r="J5816" s="829"/>
    </row>
    <row r="5817" s="820" customFormat="1" ht="12.75" spans="1:10">
      <c r="A5817" s="853" t="s">
        <v>336</v>
      </c>
      <c r="B5817" s="854" t="s">
        <v>13608</v>
      </c>
      <c r="C5817" s="855" t="s">
        <v>13609</v>
      </c>
      <c r="D5817" s="859"/>
      <c r="E5817" s="856"/>
      <c r="F5817" s="851" t="s">
        <v>24</v>
      </c>
      <c r="G5817" s="856"/>
      <c r="H5817" s="829"/>
      <c r="I5817" s="829"/>
      <c r="J5817" s="829"/>
    </row>
    <row r="5818" s="820" customFormat="1" ht="12.75" spans="1:10">
      <c r="A5818" s="853" t="s">
        <v>336</v>
      </c>
      <c r="B5818" s="854" t="s">
        <v>13610</v>
      </c>
      <c r="C5818" s="855" t="s">
        <v>13611</v>
      </c>
      <c r="D5818" s="856"/>
      <c r="E5818" s="856"/>
      <c r="F5818" s="851" t="s">
        <v>24</v>
      </c>
      <c r="G5818" s="856"/>
      <c r="H5818" s="829"/>
      <c r="I5818" s="829"/>
      <c r="J5818" s="829"/>
    </row>
    <row r="5819" s="820" customFormat="1" ht="24" spans="1:10">
      <c r="A5819" s="853" t="s">
        <v>336</v>
      </c>
      <c r="B5819" s="854" t="s">
        <v>13612</v>
      </c>
      <c r="C5819" s="855" t="s">
        <v>13613</v>
      </c>
      <c r="D5819" s="856"/>
      <c r="E5819" s="856"/>
      <c r="F5819" s="851" t="s">
        <v>24</v>
      </c>
      <c r="G5819" s="856"/>
      <c r="H5819" s="829"/>
      <c r="I5819" s="829"/>
      <c r="J5819" s="829"/>
    </row>
    <row r="5820" s="820" customFormat="1" ht="12.75" spans="1:10">
      <c r="A5820" s="853" t="s">
        <v>336</v>
      </c>
      <c r="B5820" s="854" t="s">
        <v>13614</v>
      </c>
      <c r="C5820" s="855" t="s">
        <v>13615</v>
      </c>
      <c r="D5820" s="859"/>
      <c r="E5820" s="856" t="s">
        <v>13616</v>
      </c>
      <c r="F5820" s="851" t="s">
        <v>24</v>
      </c>
      <c r="G5820" s="856"/>
      <c r="H5820" s="829"/>
      <c r="I5820" s="829"/>
      <c r="J5820" s="829"/>
    </row>
    <row r="5821" s="820" customFormat="1" ht="12.75" spans="1:10">
      <c r="A5821" s="853" t="s">
        <v>336</v>
      </c>
      <c r="B5821" s="854" t="s">
        <v>13617</v>
      </c>
      <c r="C5821" s="855" t="s">
        <v>13618</v>
      </c>
      <c r="D5821" s="856"/>
      <c r="E5821" s="856" t="s">
        <v>13616</v>
      </c>
      <c r="F5821" s="851" t="s">
        <v>24</v>
      </c>
      <c r="G5821" s="856"/>
      <c r="H5821" s="829"/>
      <c r="I5821" s="829"/>
      <c r="J5821" s="829"/>
    </row>
    <row r="5822" s="820" customFormat="1" ht="12.75" spans="1:10">
      <c r="A5822" s="853" t="s">
        <v>336</v>
      </c>
      <c r="B5822" s="854" t="s">
        <v>13619</v>
      </c>
      <c r="C5822" s="855" t="s">
        <v>13620</v>
      </c>
      <c r="D5822" s="856"/>
      <c r="E5822" s="856" t="s">
        <v>13616</v>
      </c>
      <c r="F5822" s="851" t="s">
        <v>24</v>
      </c>
      <c r="G5822" s="856"/>
      <c r="H5822" s="829"/>
      <c r="I5822" s="829"/>
      <c r="J5822" s="829"/>
    </row>
    <row r="5823" s="820" customFormat="1" ht="12.75" spans="1:10">
      <c r="A5823" s="853" t="s">
        <v>336</v>
      </c>
      <c r="B5823" s="854" t="s">
        <v>13621</v>
      </c>
      <c r="C5823" s="855" t="s">
        <v>13622</v>
      </c>
      <c r="D5823" s="856" t="s">
        <v>13623</v>
      </c>
      <c r="E5823" s="856" t="s">
        <v>8078</v>
      </c>
      <c r="F5823" s="851" t="s">
        <v>24</v>
      </c>
      <c r="G5823" s="856"/>
      <c r="H5823" s="829"/>
      <c r="I5823" s="829"/>
      <c r="J5823" s="829"/>
    </row>
    <row r="5824" s="820" customFormat="1" ht="12.75" spans="1:10">
      <c r="A5824" s="853" t="s">
        <v>336</v>
      </c>
      <c r="B5824" s="854" t="s">
        <v>13624</v>
      </c>
      <c r="C5824" s="855" t="s">
        <v>13625</v>
      </c>
      <c r="D5824" s="856" t="s">
        <v>13626</v>
      </c>
      <c r="E5824" s="856"/>
      <c r="F5824" s="851" t="s">
        <v>24</v>
      </c>
      <c r="G5824" s="859"/>
      <c r="H5824" s="829"/>
      <c r="I5824" s="829"/>
      <c r="J5824" s="829"/>
    </row>
    <row r="5825" s="820" customFormat="1" ht="12.75" spans="1:10">
      <c r="A5825" s="853" t="s">
        <v>336</v>
      </c>
      <c r="B5825" s="854" t="s">
        <v>13627</v>
      </c>
      <c r="C5825" s="855" t="s">
        <v>13628</v>
      </c>
      <c r="D5825" s="856"/>
      <c r="E5825" s="856"/>
      <c r="F5825" s="851" t="s">
        <v>24</v>
      </c>
      <c r="G5825" s="856"/>
      <c r="H5825" s="829"/>
      <c r="I5825" s="829"/>
      <c r="J5825" s="829"/>
    </row>
    <row r="5826" s="820" customFormat="1" ht="12.75" spans="1:10">
      <c r="A5826" s="853" t="s">
        <v>336</v>
      </c>
      <c r="B5826" s="854" t="s">
        <v>13629</v>
      </c>
      <c r="C5826" s="855" t="s">
        <v>13630</v>
      </c>
      <c r="D5826" s="856" t="s">
        <v>13631</v>
      </c>
      <c r="E5826" s="856"/>
      <c r="F5826" s="851" t="s">
        <v>24</v>
      </c>
      <c r="G5826" s="856"/>
      <c r="H5826" s="829"/>
      <c r="I5826" s="829"/>
      <c r="J5826" s="829"/>
    </row>
    <row r="5827" s="820" customFormat="1" ht="12.75" spans="1:10">
      <c r="A5827" s="853" t="s">
        <v>336</v>
      </c>
      <c r="B5827" s="854" t="s">
        <v>13632</v>
      </c>
      <c r="C5827" s="855" t="s">
        <v>13633</v>
      </c>
      <c r="D5827" s="856"/>
      <c r="E5827" s="856"/>
      <c r="F5827" s="851" t="s">
        <v>24</v>
      </c>
      <c r="G5827" s="856"/>
      <c r="H5827" s="829"/>
      <c r="I5827" s="829"/>
      <c r="J5827" s="829"/>
    </row>
    <row r="5828" s="820" customFormat="1" ht="12.75" spans="1:10">
      <c r="A5828" s="853" t="s">
        <v>336</v>
      </c>
      <c r="B5828" s="854" t="s">
        <v>13634</v>
      </c>
      <c r="C5828" s="855" t="s">
        <v>13635</v>
      </c>
      <c r="D5828" s="856"/>
      <c r="E5828" s="856"/>
      <c r="F5828" s="851" t="s">
        <v>24</v>
      </c>
      <c r="G5828" s="856"/>
      <c r="H5828" s="829"/>
      <c r="I5828" s="829"/>
      <c r="J5828" s="829"/>
    </row>
    <row r="5829" s="820" customFormat="1" ht="12.75" spans="1:10">
      <c r="A5829" s="853" t="s">
        <v>336</v>
      </c>
      <c r="B5829" s="854" t="s">
        <v>13636</v>
      </c>
      <c r="C5829" s="855" t="s">
        <v>13637</v>
      </c>
      <c r="D5829" s="856"/>
      <c r="E5829" s="856"/>
      <c r="F5829" s="851" t="s">
        <v>24</v>
      </c>
      <c r="G5829" s="856"/>
      <c r="H5829" s="829"/>
      <c r="I5829" s="829"/>
      <c r="J5829" s="829"/>
    </row>
    <row r="5830" s="820" customFormat="1" ht="12.75" spans="1:10">
      <c r="A5830" s="853" t="s">
        <v>336</v>
      </c>
      <c r="B5830" s="854" t="s">
        <v>13638</v>
      </c>
      <c r="C5830" s="855" t="s">
        <v>13639</v>
      </c>
      <c r="D5830" s="856" t="s">
        <v>13640</v>
      </c>
      <c r="E5830" s="856"/>
      <c r="F5830" s="851" t="s">
        <v>24</v>
      </c>
      <c r="G5830" s="856"/>
      <c r="H5830" s="829"/>
      <c r="I5830" s="829"/>
      <c r="J5830" s="829"/>
    </row>
    <row r="5831" s="820" customFormat="1" ht="12.75" spans="1:10">
      <c r="A5831" s="853" t="s">
        <v>336</v>
      </c>
      <c r="B5831" s="854" t="s">
        <v>13641</v>
      </c>
      <c r="C5831" s="855" t="s">
        <v>13642</v>
      </c>
      <c r="D5831" s="856" t="s">
        <v>13643</v>
      </c>
      <c r="E5831" s="856"/>
      <c r="F5831" s="851" t="s">
        <v>24</v>
      </c>
      <c r="G5831" s="856"/>
      <c r="H5831" s="829"/>
      <c r="I5831" s="829"/>
      <c r="J5831" s="829"/>
    </row>
    <row r="5832" s="820" customFormat="1" ht="12.75" spans="1:10">
      <c r="A5832" s="853" t="s">
        <v>336</v>
      </c>
      <c r="B5832" s="854" t="s">
        <v>13644</v>
      </c>
      <c r="C5832" s="855" t="s">
        <v>13645</v>
      </c>
      <c r="D5832" s="859"/>
      <c r="E5832" s="856"/>
      <c r="F5832" s="851" t="s">
        <v>24</v>
      </c>
      <c r="G5832" s="856"/>
      <c r="H5832" s="829"/>
      <c r="I5832" s="829"/>
      <c r="J5832" s="829"/>
    </row>
    <row r="5833" s="820" customFormat="1" ht="12.75" spans="1:10">
      <c r="A5833" s="853" t="s">
        <v>336</v>
      </c>
      <c r="B5833" s="854" t="s">
        <v>13646</v>
      </c>
      <c r="C5833" s="855" t="s">
        <v>13647</v>
      </c>
      <c r="D5833" s="856"/>
      <c r="E5833" s="856"/>
      <c r="F5833" s="851" t="s">
        <v>24</v>
      </c>
      <c r="G5833" s="856"/>
      <c r="H5833" s="829"/>
      <c r="I5833" s="829"/>
      <c r="J5833" s="829"/>
    </row>
    <row r="5834" s="820" customFormat="1" ht="12.75" spans="1:10">
      <c r="A5834" s="853" t="s">
        <v>336</v>
      </c>
      <c r="B5834" s="854" t="s">
        <v>13648</v>
      </c>
      <c r="C5834" s="855" t="s">
        <v>13649</v>
      </c>
      <c r="D5834" s="856"/>
      <c r="E5834" s="856"/>
      <c r="F5834" s="851" t="s">
        <v>24</v>
      </c>
      <c r="G5834" s="856"/>
      <c r="H5834" s="829"/>
      <c r="I5834" s="829"/>
      <c r="J5834" s="829"/>
    </row>
    <row r="5835" s="820" customFormat="1" ht="12.75" spans="1:10">
      <c r="A5835" s="853" t="s">
        <v>336</v>
      </c>
      <c r="B5835" s="854" t="s">
        <v>13650</v>
      </c>
      <c r="C5835" s="855" t="s">
        <v>13651</v>
      </c>
      <c r="D5835" s="856"/>
      <c r="E5835" s="856"/>
      <c r="F5835" s="851" t="s">
        <v>24</v>
      </c>
      <c r="G5835" s="856"/>
      <c r="H5835" s="829"/>
      <c r="I5835" s="829"/>
      <c r="J5835" s="829"/>
    </row>
    <row r="5836" s="820" customFormat="1" ht="12.75" spans="1:10">
      <c r="A5836" s="853" t="s">
        <v>336</v>
      </c>
      <c r="B5836" s="854" t="s">
        <v>13652</v>
      </c>
      <c r="C5836" s="855" t="s">
        <v>13653</v>
      </c>
      <c r="D5836" s="856" t="s">
        <v>13654</v>
      </c>
      <c r="E5836" s="856"/>
      <c r="F5836" s="851" t="s">
        <v>24</v>
      </c>
      <c r="G5836" s="856"/>
      <c r="H5836" s="829"/>
      <c r="I5836" s="829"/>
      <c r="J5836" s="829"/>
    </row>
    <row r="5837" s="820" customFormat="1" ht="12.75" spans="1:10">
      <c r="A5837" s="853" t="s">
        <v>336</v>
      </c>
      <c r="B5837" s="854" t="s">
        <v>13655</v>
      </c>
      <c r="C5837" s="855" t="s">
        <v>13656</v>
      </c>
      <c r="D5837" s="856"/>
      <c r="E5837" s="856"/>
      <c r="F5837" s="851" t="s">
        <v>24</v>
      </c>
      <c r="G5837" s="856"/>
      <c r="H5837" s="829"/>
      <c r="I5837" s="829"/>
      <c r="J5837" s="829"/>
    </row>
    <row r="5838" s="820" customFormat="1" ht="12.75" spans="1:10">
      <c r="A5838" s="853" t="s">
        <v>336</v>
      </c>
      <c r="B5838" s="854" t="s">
        <v>13657</v>
      </c>
      <c r="C5838" s="855" t="s">
        <v>13658</v>
      </c>
      <c r="D5838" s="856" t="s">
        <v>13659</v>
      </c>
      <c r="E5838" s="856"/>
      <c r="F5838" s="851" t="s">
        <v>24</v>
      </c>
      <c r="G5838" s="856"/>
      <c r="H5838" s="829"/>
      <c r="I5838" s="829"/>
      <c r="J5838" s="829"/>
    </row>
    <row r="5839" s="820" customFormat="1" ht="12.75" spans="1:10">
      <c r="A5839" s="853" t="s">
        <v>336</v>
      </c>
      <c r="B5839" s="854" t="s">
        <v>13660</v>
      </c>
      <c r="C5839" s="855" t="s">
        <v>13661</v>
      </c>
      <c r="D5839" s="856" t="s">
        <v>13662</v>
      </c>
      <c r="E5839" s="856"/>
      <c r="F5839" s="851" t="s">
        <v>24</v>
      </c>
      <c r="G5839" s="856"/>
      <c r="H5839" s="829"/>
      <c r="I5839" s="829"/>
      <c r="J5839" s="829"/>
    </row>
    <row r="5840" s="820" customFormat="1" ht="12.75" spans="1:10">
      <c r="A5840" s="853" t="s">
        <v>336</v>
      </c>
      <c r="B5840" s="854" t="s">
        <v>13663</v>
      </c>
      <c r="C5840" s="855" t="s">
        <v>13664</v>
      </c>
      <c r="D5840" s="856" t="s">
        <v>13665</v>
      </c>
      <c r="E5840" s="856"/>
      <c r="F5840" s="851" t="s">
        <v>24</v>
      </c>
      <c r="G5840" s="856"/>
      <c r="H5840" s="829"/>
      <c r="I5840" s="829"/>
      <c r="J5840" s="829"/>
    </row>
    <row r="5841" s="820" customFormat="1" ht="12.75" spans="1:10">
      <c r="A5841" s="853"/>
      <c r="B5841" s="854" t="s">
        <v>13666</v>
      </c>
      <c r="C5841" s="855" t="s">
        <v>13667</v>
      </c>
      <c r="D5841" s="856"/>
      <c r="E5841" s="856"/>
      <c r="F5841" s="851"/>
      <c r="G5841" s="856"/>
      <c r="H5841" s="829"/>
      <c r="I5841" s="829"/>
      <c r="J5841" s="829"/>
    </row>
    <row r="5842" s="820" customFormat="1" ht="12.75" spans="1:10">
      <c r="A5842" s="853" t="s">
        <v>336</v>
      </c>
      <c r="B5842" s="854" t="s">
        <v>13668</v>
      </c>
      <c r="C5842" s="855" t="s">
        <v>13669</v>
      </c>
      <c r="D5842" s="859"/>
      <c r="E5842" s="856"/>
      <c r="F5842" s="851" t="s">
        <v>24</v>
      </c>
      <c r="G5842" s="856"/>
      <c r="H5842" s="829"/>
      <c r="I5842" s="829"/>
      <c r="J5842" s="829"/>
    </row>
    <row r="5843" s="820" customFormat="1" ht="12.75" spans="1:10">
      <c r="A5843" s="853" t="s">
        <v>336</v>
      </c>
      <c r="B5843" s="854" t="s">
        <v>13670</v>
      </c>
      <c r="C5843" s="855" t="s">
        <v>13671</v>
      </c>
      <c r="D5843" s="856"/>
      <c r="E5843" s="856"/>
      <c r="F5843" s="851" t="s">
        <v>24</v>
      </c>
      <c r="G5843" s="856"/>
      <c r="H5843" s="829"/>
      <c r="I5843" s="829"/>
      <c r="J5843" s="829"/>
    </row>
    <row r="5844" s="820" customFormat="1" ht="12.75" spans="1:10">
      <c r="A5844" s="853" t="s">
        <v>336</v>
      </c>
      <c r="B5844" s="854" t="s">
        <v>13672</v>
      </c>
      <c r="C5844" s="855" t="s">
        <v>13673</v>
      </c>
      <c r="D5844" s="856"/>
      <c r="E5844" s="856"/>
      <c r="F5844" s="851" t="s">
        <v>24</v>
      </c>
      <c r="G5844" s="856"/>
      <c r="H5844" s="829"/>
      <c r="I5844" s="829"/>
      <c r="J5844" s="829"/>
    </row>
    <row r="5845" s="820" customFormat="1" ht="12.75" spans="1:10">
      <c r="A5845" s="853" t="s">
        <v>336</v>
      </c>
      <c r="B5845" s="854" t="s">
        <v>13674</v>
      </c>
      <c r="C5845" s="855" t="s">
        <v>13675</v>
      </c>
      <c r="D5845" s="856"/>
      <c r="E5845" s="856"/>
      <c r="F5845" s="851" t="s">
        <v>24</v>
      </c>
      <c r="G5845" s="856"/>
      <c r="H5845" s="829"/>
      <c r="I5845" s="829"/>
      <c r="J5845" s="829"/>
    </row>
    <row r="5846" s="820" customFormat="1" ht="24" spans="1:10">
      <c r="A5846" s="853" t="s">
        <v>336</v>
      </c>
      <c r="B5846" s="854" t="s">
        <v>13676</v>
      </c>
      <c r="C5846" s="855" t="s">
        <v>13677</v>
      </c>
      <c r="D5846" s="856" t="s">
        <v>13678</v>
      </c>
      <c r="E5846" s="856"/>
      <c r="F5846" s="851" t="s">
        <v>24</v>
      </c>
      <c r="G5846" s="856"/>
      <c r="H5846" s="829"/>
      <c r="I5846" s="829"/>
      <c r="J5846" s="829"/>
    </row>
    <row r="5847" s="820" customFormat="1" ht="24" spans="1:10">
      <c r="A5847" s="853" t="s">
        <v>336</v>
      </c>
      <c r="B5847" s="854" t="s">
        <v>13679</v>
      </c>
      <c r="C5847" s="855" t="s">
        <v>13680</v>
      </c>
      <c r="D5847" s="856" t="s">
        <v>13681</v>
      </c>
      <c r="E5847" s="856"/>
      <c r="F5847" s="851" t="s">
        <v>24</v>
      </c>
      <c r="G5847" s="856"/>
      <c r="H5847" s="829"/>
      <c r="I5847" s="829"/>
      <c r="J5847" s="829"/>
    </row>
    <row r="5848" s="820" customFormat="1" ht="12.75" spans="1:10">
      <c r="A5848" s="853" t="s">
        <v>336</v>
      </c>
      <c r="B5848" s="854" t="s">
        <v>13682</v>
      </c>
      <c r="C5848" s="855" t="s">
        <v>13683</v>
      </c>
      <c r="D5848" s="856" t="s">
        <v>13684</v>
      </c>
      <c r="E5848" s="856"/>
      <c r="F5848" s="851" t="s">
        <v>24</v>
      </c>
      <c r="G5848" s="856"/>
      <c r="H5848" s="829"/>
      <c r="I5848" s="829"/>
      <c r="J5848" s="829"/>
    </row>
    <row r="5849" s="820" customFormat="1" ht="12.75" spans="1:10">
      <c r="A5849" s="853" t="s">
        <v>336</v>
      </c>
      <c r="B5849" s="854" t="s">
        <v>13685</v>
      </c>
      <c r="C5849" s="855" t="s">
        <v>13686</v>
      </c>
      <c r="D5849" s="856"/>
      <c r="E5849" s="856"/>
      <c r="F5849" s="851" t="s">
        <v>24</v>
      </c>
      <c r="G5849" s="856"/>
      <c r="H5849" s="829"/>
      <c r="I5849" s="829"/>
      <c r="J5849" s="829"/>
    </row>
    <row r="5850" s="820" customFormat="1" ht="12.75" spans="1:10">
      <c r="A5850" s="853" t="s">
        <v>336</v>
      </c>
      <c r="B5850" s="854" t="s">
        <v>13687</v>
      </c>
      <c r="C5850" s="855" t="s">
        <v>13688</v>
      </c>
      <c r="D5850" s="856" t="s">
        <v>13689</v>
      </c>
      <c r="E5850" s="856"/>
      <c r="F5850" s="851" t="s">
        <v>24</v>
      </c>
      <c r="G5850" s="856"/>
      <c r="H5850" s="829"/>
      <c r="I5850" s="829"/>
      <c r="J5850" s="829"/>
    </row>
    <row r="5851" s="820" customFormat="1" ht="24" spans="1:10">
      <c r="A5851" s="853" t="s">
        <v>336</v>
      </c>
      <c r="B5851" s="854" t="s">
        <v>13690</v>
      </c>
      <c r="C5851" s="855" t="s">
        <v>13691</v>
      </c>
      <c r="D5851" s="855" t="s">
        <v>13689</v>
      </c>
      <c r="E5851" s="856"/>
      <c r="F5851" s="851" t="s">
        <v>24</v>
      </c>
      <c r="G5851" s="856"/>
      <c r="H5851" s="829"/>
      <c r="I5851" s="829"/>
      <c r="J5851" s="829"/>
    </row>
    <row r="5852" s="820" customFormat="1" ht="12.75" spans="1:10">
      <c r="A5852" s="853" t="s">
        <v>336</v>
      </c>
      <c r="B5852" s="854" t="s">
        <v>13692</v>
      </c>
      <c r="C5852" s="855" t="s">
        <v>13693</v>
      </c>
      <c r="D5852" s="855" t="s">
        <v>13689</v>
      </c>
      <c r="E5852" s="856"/>
      <c r="F5852" s="851" t="s">
        <v>24</v>
      </c>
      <c r="G5852" s="856"/>
      <c r="H5852" s="829"/>
      <c r="I5852" s="829"/>
      <c r="J5852" s="829"/>
    </row>
    <row r="5853" s="820" customFormat="1" ht="12.75" spans="1:10">
      <c r="A5853" s="853" t="s">
        <v>336</v>
      </c>
      <c r="B5853" s="854" t="s">
        <v>13694</v>
      </c>
      <c r="C5853" s="855" t="s">
        <v>13695</v>
      </c>
      <c r="D5853" s="859"/>
      <c r="E5853" s="856" t="s">
        <v>13696</v>
      </c>
      <c r="F5853" s="851" t="s">
        <v>24</v>
      </c>
      <c r="G5853" s="856"/>
      <c r="H5853" s="829"/>
      <c r="I5853" s="829"/>
      <c r="J5853" s="829"/>
    </row>
    <row r="5854" s="820" customFormat="1" ht="12.75" spans="1:10">
      <c r="A5854" s="853" t="s">
        <v>336</v>
      </c>
      <c r="B5854" s="854" t="s">
        <v>13697</v>
      </c>
      <c r="C5854" s="855" t="s">
        <v>13698</v>
      </c>
      <c r="D5854" s="856"/>
      <c r="E5854" s="856" t="s">
        <v>13696</v>
      </c>
      <c r="F5854" s="851" t="s">
        <v>24</v>
      </c>
      <c r="G5854" s="856"/>
      <c r="H5854" s="829"/>
      <c r="I5854" s="829"/>
      <c r="J5854" s="829"/>
    </row>
    <row r="5855" s="820" customFormat="1" ht="12.75" spans="1:10">
      <c r="A5855" s="853" t="s">
        <v>336</v>
      </c>
      <c r="B5855" s="854" t="s">
        <v>13699</v>
      </c>
      <c r="C5855" s="855" t="s">
        <v>13700</v>
      </c>
      <c r="D5855" s="856"/>
      <c r="E5855" s="856" t="s">
        <v>13696</v>
      </c>
      <c r="F5855" s="851" t="s">
        <v>24</v>
      </c>
      <c r="G5855" s="856"/>
      <c r="H5855" s="829"/>
      <c r="I5855" s="829"/>
      <c r="J5855" s="829"/>
    </row>
    <row r="5856" s="820" customFormat="1" ht="12.75" spans="1:10">
      <c r="A5856" s="853" t="s">
        <v>336</v>
      </c>
      <c r="B5856" s="854" t="s">
        <v>13701</v>
      </c>
      <c r="C5856" s="855" t="s">
        <v>13702</v>
      </c>
      <c r="D5856" s="856"/>
      <c r="E5856" s="856"/>
      <c r="F5856" s="851" t="s">
        <v>24</v>
      </c>
      <c r="G5856" s="856"/>
      <c r="H5856" s="829"/>
      <c r="I5856" s="829"/>
      <c r="J5856" s="829"/>
    </row>
    <row r="5857" s="820" customFormat="1" ht="12.75" spans="1:10">
      <c r="A5857" s="853" t="s">
        <v>336</v>
      </c>
      <c r="B5857" s="854" t="s">
        <v>13703</v>
      </c>
      <c r="C5857" s="855" t="s">
        <v>13704</v>
      </c>
      <c r="D5857" s="856"/>
      <c r="E5857" s="856"/>
      <c r="F5857" s="851" t="s">
        <v>24</v>
      </c>
      <c r="G5857" s="856"/>
      <c r="H5857" s="829"/>
      <c r="I5857" s="829"/>
      <c r="J5857" s="829"/>
    </row>
    <row r="5858" s="820" customFormat="1" ht="24" spans="1:10">
      <c r="A5858" s="853" t="s">
        <v>336</v>
      </c>
      <c r="B5858" s="854" t="s">
        <v>13705</v>
      </c>
      <c r="C5858" s="855" t="s">
        <v>13706</v>
      </c>
      <c r="D5858" s="859"/>
      <c r="E5858" s="856"/>
      <c r="F5858" s="851" t="s">
        <v>24</v>
      </c>
      <c r="G5858" s="856" t="s">
        <v>13707</v>
      </c>
      <c r="H5858" s="829"/>
      <c r="I5858" s="829"/>
      <c r="J5858" s="829"/>
    </row>
    <row r="5859" s="820" customFormat="1" ht="12.75" spans="1:10">
      <c r="A5859" s="853" t="s">
        <v>336</v>
      </c>
      <c r="B5859" s="854" t="s">
        <v>13708</v>
      </c>
      <c r="C5859" s="855" t="s">
        <v>13709</v>
      </c>
      <c r="D5859" s="856"/>
      <c r="E5859" s="856"/>
      <c r="F5859" s="851" t="s">
        <v>24</v>
      </c>
      <c r="G5859" s="856"/>
      <c r="H5859" s="829"/>
      <c r="I5859" s="829"/>
      <c r="J5859" s="829"/>
    </row>
    <row r="5860" s="820" customFormat="1" ht="12.75" spans="1:10">
      <c r="A5860" s="853" t="s">
        <v>336</v>
      </c>
      <c r="B5860" s="854" t="s">
        <v>13710</v>
      </c>
      <c r="C5860" s="855" t="s">
        <v>13711</v>
      </c>
      <c r="D5860" s="859"/>
      <c r="E5860" s="856"/>
      <c r="F5860" s="851" t="s">
        <v>24</v>
      </c>
      <c r="G5860" s="856"/>
      <c r="H5860" s="829"/>
      <c r="I5860" s="829"/>
      <c r="J5860" s="829"/>
    </row>
    <row r="5861" s="820" customFormat="1" ht="12.75" spans="1:10">
      <c r="A5861" s="853" t="s">
        <v>336</v>
      </c>
      <c r="B5861" s="854" t="s">
        <v>13712</v>
      </c>
      <c r="C5861" s="855" t="s">
        <v>13713</v>
      </c>
      <c r="D5861" s="856"/>
      <c r="E5861" s="856"/>
      <c r="F5861" s="851" t="s">
        <v>24</v>
      </c>
      <c r="G5861" s="856"/>
      <c r="H5861" s="829"/>
      <c r="I5861" s="829"/>
      <c r="J5861" s="829"/>
    </row>
    <row r="5862" s="820" customFormat="1" ht="12.75" spans="1:10">
      <c r="A5862" s="853" t="s">
        <v>336</v>
      </c>
      <c r="B5862" s="854" t="s">
        <v>13714</v>
      </c>
      <c r="C5862" s="855" t="s">
        <v>13715</v>
      </c>
      <c r="D5862" s="856"/>
      <c r="E5862" s="856"/>
      <c r="F5862" s="851" t="s">
        <v>24</v>
      </c>
      <c r="G5862" s="856"/>
      <c r="H5862" s="829"/>
      <c r="I5862" s="829"/>
      <c r="J5862" s="829"/>
    </row>
    <row r="5863" s="820" customFormat="1" ht="24" spans="1:10">
      <c r="A5863" s="853" t="s">
        <v>336</v>
      </c>
      <c r="B5863" s="854" t="s">
        <v>13716</v>
      </c>
      <c r="C5863" s="855" t="s">
        <v>13717</v>
      </c>
      <c r="D5863" s="856" t="s">
        <v>13718</v>
      </c>
      <c r="E5863" s="856"/>
      <c r="F5863" s="851" t="s">
        <v>24</v>
      </c>
      <c r="G5863" s="856"/>
      <c r="H5863" s="829"/>
      <c r="I5863" s="829"/>
      <c r="J5863" s="829"/>
    </row>
    <row r="5864" s="820" customFormat="1" ht="24" spans="1:10">
      <c r="A5864" s="853" t="s">
        <v>336</v>
      </c>
      <c r="B5864" s="854" t="s">
        <v>13719</v>
      </c>
      <c r="C5864" s="855" t="s">
        <v>13720</v>
      </c>
      <c r="D5864" s="856" t="s">
        <v>13721</v>
      </c>
      <c r="E5864" s="856"/>
      <c r="F5864" s="851" t="s">
        <v>24</v>
      </c>
      <c r="G5864" s="856"/>
      <c r="H5864" s="829"/>
      <c r="I5864" s="829"/>
      <c r="J5864" s="829"/>
    </row>
    <row r="5865" s="820" customFormat="1" ht="24" spans="1:10">
      <c r="A5865" s="853" t="s">
        <v>336</v>
      </c>
      <c r="B5865" s="854" t="s">
        <v>13722</v>
      </c>
      <c r="C5865" s="855" t="s">
        <v>13723</v>
      </c>
      <c r="D5865" s="856"/>
      <c r="E5865" s="856" t="s">
        <v>13724</v>
      </c>
      <c r="F5865" s="851" t="s">
        <v>24</v>
      </c>
      <c r="G5865" s="856" t="s">
        <v>13725</v>
      </c>
      <c r="H5865" s="829"/>
      <c r="I5865" s="829"/>
      <c r="J5865" s="829"/>
    </row>
    <row r="5866" s="823" customFormat="1" ht="24" spans="1:10">
      <c r="A5866" s="888" t="s">
        <v>336</v>
      </c>
      <c r="B5866" s="941" t="s">
        <v>13726</v>
      </c>
      <c r="C5866" s="865" t="s">
        <v>13727</v>
      </c>
      <c r="D5866" s="861" t="s">
        <v>13728</v>
      </c>
      <c r="E5866" s="887" t="s">
        <v>13729</v>
      </c>
      <c r="F5866" s="890" t="s">
        <v>24</v>
      </c>
      <c r="G5866" s="861" t="s">
        <v>8306</v>
      </c>
      <c r="H5866" s="869"/>
      <c r="I5866" s="869"/>
      <c r="J5866" s="869"/>
    </row>
    <row r="5867" s="820" customFormat="1" ht="12.75" spans="1:10">
      <c r="A5867" s="853" t="s">
        <v>336</v>
      </c>
      <c r="B5867" s="854" t="s">
        <v>13730</v>
      </c>
      <c r="C5867" s="855" t="s">
        <v>13731</v>
      </c>
      <c r="D5867" s="856"/>
      <c r="E5867" s="856"/>
      <c r="F5867" s="851"/>
      <c r="G5867" s="856"/>
      <c r="H5867" s="829"/>
      <c r="I5867" s="829"/>
      <c r="J5867" s="829"/>
    </row>
    <row r="5868" s="820" customFormat="1" ht="12.75" spans="1:10">
      <c r="A5868" s="853" t="s">
        <v>336</v>
      </c>
      <c r="B5868" s="854" t="s">
        <v>13732</v>
      </c>
      <c r="C5868" s="855" t="s">
        <v>13733</v>
      </c>
      <c r="D5868" s="859"/>
      <c r="E5868" s="856"/>
      <c r="F5868" s="851" t="s">
        <v>24</v>
      </c>
      <c r="G5868" s="856"/>
      <c r="H5868" s="829"/>
      <c r="I5868" s="829"/>
      <c r="J5868" s="829"/>
    </row>
    <row r="5869" s="820" customFormat="1" ht="12.75" spans="1:10">
      <c r="A5869" s="853" t="s">
        <v>336</v>
      </c>
      <c r="B5869" s="854" t="s">
        <v>13734</v>
      </c>
      <c r="C5869" s="855" t="s">
        <v>13735</v>
      </c>
      <c r="D5869" s="856"/>
      <c r="E5869" s="856"/>
      <c r="F5869" s="851" t="s">
        <v>24</v>
      </c>
      <c r="G5869" s="856"/>
      <c r="H5869" s="829"/>
      <c r="I5869" s="829"/>
      <c r="J5869" s="829"/>
    </row>
    <row r="5870" s="820" customFormat="1" ht="12.75" spans="1:10">
      <c r="A5870" s="853" t="s">
        <v>336</v>
      </c>
      <c r="B5870" s="854" t="s">
        <v>13736</v>
      </c>
      <c r="C5870" s="855" t="s">
        <v>13737</v>
      </c>
      <c r="D5870" s="856"/>
      <c r="E5870" s="856"/>
      <c r="F5870" s="851" t="s">
        <v>24</v>
      </c>
      <c r="G5870" s="856"/>
      <c r="H5870" s="829"/>
      <c r="I5870" s="829"/>
      <c r="J5870" s="829"/>
    </row>
    <row r="5871" s="820" customFormat="1" ht="12.75" spans="1:10">
      <c r="A5871" s="853" t="s">
        <v>336</v>
      </c>
      <c r="B5871" s="854" t="s">
        <v>13738</v>
      </c>
      <c r="C5871" s="855" t="s">
        <v>13739</v>
      </c>
      <c r="D5871" s="856" t="s">
        <v>13740</v>
      </c>
      <c r="E5871" s="856"/>
      <c r="F5871" s="851" t="s">
        <v>24</v>
      </c>
      <c r="G5871" s="856"/>
      <c r="H5871" s="829"/>
      <c r="I5871" s="829"/>
      <c r="J5871" s="829"/>
    </row>
    <row r="5872" s="820" customFormat="1" ht="12.75" spans="1:10">
      <c r="A5872" s="853" t="s">
        <v>336</v>
      </c>
      <c r="B5872" s="854" t="s">
        <v>13741</v>
      </c>
      <c r="C5872" s="855" t="s">
        <v>13742</v>
      </c>
      <c r="D5872" s="856"/>
      <c r="E5872" s="856"/>
      <c r="F5872" s="851" t="s">
        <v>24</v>
      </c>
      <c r="G5872" s="856"/>
      <c r="H5872" s="829"/>
      <c r="I5872" s="829"/>
      <c r="J5872" s="829"/>
    </row>
    <row r="5873" s="820" customFormat="1" ht="24" spans="1:10">
      <c r="A5873" s="853" t="s">
        <v>336</v>
      </c>
      <c r="B5873" s="854" t="s">
        <v>13743</v>
      </c>
      <c r="C5873" s="855" t="s">
        <v>13744</v>
      </c>
      <c r="D5873" s="856" t="s">
        <v>13745</v>
      </c>
      <c r="E5873" s="856"/>
      <c r="F5873" s="851" t="s">
        <v>24</v>
      </c>
      <c r="G5873" s="856"/>
      <c r="H5873" s="829"/>
      <c r="I5873" s="829"/>
      <c r="J5873" s="829"/>
    </row>
    <row r="5874" s="820" customFormat="1" ht="24" spans="1:10">
      <c r="A5874" s="853" t="s">
        <v>336</v>
      </c>
      <c r="B5874" s="854" t="s">
        <v>13746</v>
      </c>
      <c r="C5874" s="855" t="s">
        <v>13747</v>
      </c>
      <c r="D5874" s="856" t="s">
        <v>13748</v>
      </c>
      <c r="E5874" s="856"/>
      <c r="F5874" s="851" t="s">
        <v>24</v>
      </c>
      <c r="G5874" s="856"/>
      <c r="H5874" s="829"/>
      <c r="I5874" s="829"/>
      <c r="J5874" s="829"/>
    </row>
    <row r="5875" s="820" customFormat="1" ht="12.75" spans="1:10">
      <c r="A5875" s="853" t="s">
        <v>336</v>
      </c>
      <c r="B5875" s="854" t="s">
        <v>13749</v>
      </c>
      <c r="C5875" s="855" t="s">
        <v>13750</v>
      </c>
      <c r="D5875" s="856"/>
      <c r="E5875" s="856"/>
      <c r="F5875" s="851" t="s">
        <v>24</v>
      </c>
      <c r="G5875" s="856"/>
      <c r="H5875" s="829"/>
      <c r="I5875" s="829"/>
      <c r="J5875" s="829"/>
    </row>
    <row r="5876" s="820" customFormat="1" ht="12.75" spans="1:10">
      <c r="A5876" s="853" t="s">
        <v>336</v>
      </c>
      <c r="B5876" s="854" t="s">
        <v>13751</v>
      </c>
      <c r="C5876" s="855" t="s">
        <v>13752</v>
      </c>
      <c r="D5876" s="856" t="s">
        <v>13753</v>
      </c>
      <c r="E5876" s="856"/>
      <c r="F5876" s="851" t="s">
        <v>24</v>
      </c>
      <c r="G5876" s="856"/>
      <c r="H5876" s="829"/>
      <c r="I5876" s="829"/>
      <c r="J5876" s="829"/>
    </row>
    <row r="5877" s="820" customFormat="1" ht="24" spans="1:10">
      <c r="A5877" s="853" t="s">
        <v>336</v>
      </c>
      <c r="B5877" s="854" t="s">
        <v>13754</v>
      </c>
      <c r="C5877" s="855" t="s">
        <v>13755</v>
      </c>
      <c r="D5877" s="859"/>
      <c r="E5877" s="856"/>
      <c r="F5877" s="851" t="s">
        <v>24</v>
      </c>
      <c r="G5877" s="861" t="s">
        <v>8306</v>
      </c>
      <c r="H5877" s="829"/>
      <c r="I5877" s="829"/>
      <c r="J5877" s="829"/>
    </row>
    <row r="5878" s="820" customFormat="1" ht="24" spans="1:10">
      <c r="A5878" s="853" t="s">
        <v>336</v>
      </c>
      <c r="B5878" s="854" t="s">
        <v>13756</v>
      </c>
      <c r="C5878" s="855" t="s">
        <v>13757</v>
      </c>
      <c r="D5878" s="856"/>
      <c r="E5878" s="856"/>
      <c r="F5878" s="851" t="s">
        <v>24</v>
      </c>
      <c r="G5878" s="861" t="s">
        <v>8306</v>
      </c>
      <c r="H5878" s="829"/>
      <c r="I5878" s="829"/>
      <c r="J5878" s="829"/>
    </row>
    <row r="5879" s="820" customFormat="1" ht="12.75" spans="1:10">
      <c r="A5879" s="853" t="s">
        <v>336</v>
      </c>
      <c r="B5879" s="854" t="s">
        <v>13758</v>
      </c>
      <c r="C5879" s="855" t="s">
        <v>13759</v>
      </c>
      <c r="D5879" s="856"/>
      <c r="E5879" s="856"/>
      <c r="F5879" s="851" t="s">
        <v>24</v>
      </c>
      <c r="G5879" s="856"/>
      <c r="H5879" s="829"/>
      <c r="I5879" s="829"/>
      <c r="J5879" s="829"/>
    </row>
    <row r="5880" s="820" customFormat="1" ht="12.75" spans="1:10">
      <c r="A5880" s="853" t="s">
        <v>336</v>
      </c>
      <c r="B5880" s="854" t="s">
        <v>13760</v>
      </c>
      <c r="C5880" s="855" t="s">
        <v>13761</v>
      </c>
      <c r="D5880" s="856" t="s">
        <v>13762</v>
      </c>
      <c r="E5880" s="856"/>
      <c r="F5880" s="851" t="s">
        <v>24</v>
      </c>
      <c r="G5880" s="856"/>
      <c r="H5880" s="829"/>
      <c r="I5880" s="829"/>
      <c r="J5880" s="829"/>
    </row>
    <row r="5881" s="820" customFormat="1" ht="12.75" spans="1:10">
      <c r="A5881" s="853" t="s">
        <v>336</v>
      </c>
      <c r="B5881" s="854" t="s">
        <v>13763</v>
      </c>
      <c r="C5881" s="855" t="s">
        <v>13764</v>
      </c>
      <c r="D5881" s="856"/>
      <c r="E5881" s="856"/>
      <c r="F5881" s="851" t="s">
        <v>24</v>
      </c>
      <c r="G5881" s="856"/>
      <c r="H5881" s="829"/>
      <c r="I5881" s="829"/>
      <c r="J5881" s="829"/>
    </row>
    <row r="5882" s="820" customFormat="1" ht="12.75" spans="1:10">
      <c r="A5882" s="853" t="s">
        <v>336</v>
      </c>
      <c r="B5882" s="854" t="s">
        <v>13765</v>
      </c>
      <c r="C5882" s="855" t="s">
        <v>13766</v>
      </c>
      <c r="D5882" s="856"/>
      <c r="E5882" s="856"/>
      <c r="F5882" s="851" t="s">
        <v>24</v>
      </c>
      <c r="G5882" s="856"/>
      <c r="H5882" s="829"/>
      <c r="I5882" s="829"/>
      <c r="J5882" s="829"/>
    </row>
    <row r="5883" s="820" customFormat="1" ht="12.75" spans="1:10">
      <c r="A5883" s="853" t="s">
        <v>336</v>
      </c>
      <c r="B5883" s="854" t="s">
        <v>13767</v>
      </c>
      <c r="C5883" s="855" t="s">
        <v>13768</v>
      </c>
      <c r="D5883" s="856"/>
      <c r="E5883" s="856"/>
      <c r="F5883" s="851" t="s">
        <v>24</v>
      </c>
      <c r="G5883" s="856"/>
      <c r="H5883" s="829"/>
      <c r="I5883" s="829"/>
      <c r="J5883" s="829"/>
    </row>
    <row r="5884" s="820" customFormat="1" ht="12.75" spans="1:10">
      <c r="A5884" s="853" t="s">
        <v>336</v>
      </c>
      <c r="B5884" s="854" t="s">
        <v>13769</v>
      </c>
      <c r="C5884" s="855" t="s">
        <v>13770</v>
      </c>
      <c r="D5884" s="856"/>
      <c r="E5884" s="856"/>
      <c r="F5884" s="851" t="s">
        <v>24</v>
      </c>
      <c r="G5884" s="856"/>
      <c r="H5884" s="829"/>
      <c r="I5884" s="829"/>
      <c r="J5884" s="829"/>
    </row>
    <row r="5885" s="820" customFormat="1" ht="12.75" spans="1:10">
      <c r="A5885" s="853" t="s">
        <v>336</v>
      </c>
      <c r="B5885" s="854" t="s">
        <v>13771</v>
      </c>
      <c r="C5885" s="855" t="s">
        <v>13772</v>
      </c>
      <c r="D5885" s="856" t="s">
        <v>13773</v>
      </c>
      <c r="E5885" s="856"/>
      <c r="F5885" s="851" t="s">
        <v>24</v>
      </c>
      <c r="G5885" s="856"/>
      <c r="H5885" s="829"/>
      <c r="I5885" s="829"/>
      <c r="J5885" s="829"/>
    </row>
    <row r="5886" s="820" customFormat="1" ht="12.75" spans="1:10">
      <c r="A5886" s="853" t="s">
        <v>336</v>
      </c>
      <c r="B5886" s="854" t="s">
        <v>13774</v>
      </c>
      <c r="C5886" s="855" t="s">
        <v>13775</v>
      </c>
      <c r="D5886" s="856" t="s">
        <v>13776</v>
      </c>
      <c r="E5886" s="856"/>
      <c r="F5886" s="851" t="s">
        <v>24</v>
      </c>
      <c r="G5886" s="856"/>
      <c r="H5886" s="829"/>
      <c r="I5886" s="829"/>
      <c r="J5886" s="829"/>
    </row>
    <row r="5887" s="820" customFormat="1" ht="12.75" spans="1:10">
      <c r="A5887" s="853" t="s">
        <v>336</v>
      </c>
      <c r="B5887" s="854" t="s">
        <v>13777</v>
      </c>
      <c r="C5887" s="855" t="s">
        <v>13778</v>
      </c>
      <c r="D5887" s="856" t="s">
        <v>13779</v>
      </c>
      <c r="E5887" s="856"/>
      <c r="F5887" s="851" t="s">
        <v>24</v>
      </c>
      <c r="G5887" s="856"/>
      <c r="H5887" s="829"/>
      <c r="I5887" s="829"/>
      <c r="J5887" s="829"/>
    </row>
    <row r="5888" s="820" customFormat="1" ht="12.75" spans="1:10">
      <c r="A5888" s="853" t="s">
        <v>336</v>
      </c>
      <c r="B5888" s="854" t="s">
        <v>13780</v>
      </c>
      <c r="C5888" s="855" t="s">
        <v>13781</v>
      </c>
      <c r="D5888" s="856"/>
      <c r="E5888" s="856"/>
      <c r="F5888" s="851" t="s">
        <v>24</v>
      </c>
      <c r="G5888" s="856"/>
      <c r="H5888" s="829"/>
      <c r="I5888" s="829"/>
      <c r="J5888" s="829"/>
    </row>
    <row r="5889" s="820" customFormat="1" ht="12.75" spans="1:10">
      <c r="A5889" s="853" t="s">
        <v>336</v>
      </c>
      <c r="B5889" s="854" t="s">
        <v>13782</v>
      </c>
      <c r="C5889" s="855" t="s">
        <v>13783</v>
      </c>
      <c r="D5889" s="856"/>
      <c r="E5889" s="856"/>
      <c r="F5889" s="851" t="s">
        <v>24</v>
      </c>
      <c r="G5889" s="856"/>
      <c r="H5889" s="829"/>
      <c r="I5889" s="829"/>
      <c r="J5889" s="829"/>
    </row>
    <row r="5890" s="820" customFormat="1" ht="24" spans="1:10">
      <c r="A5890" s="853" t="s">
        <v>336</v>
      </c>
      <c r="B5890" s="854" t="s">
        <v>13784</v>
      </c>
      <c r="C5890" s="855" t="s">
        <v>13785</v>
      </c>
      <c r="D5890" s="856" t="s">
        <v>13786</v>
      </c>
      <c r="E5890" s="856"/>
      <c r="F5890" s="851" t="s">
        <v>24</v>
      </c>
      <c r="G5890" s="856"/>
      <c r="H5890" s="829"/>
      <c r="I5890" s="829"/>
      <c r="J5890" s="829"/>
    </row>
    <row r="5891" s="820" customFormat="1" ht="12.75" spans="1:10">
      <c r="A5891" s="853" t="s">
        <v>336</v>
      </c>
      <c r="B5891" s="854" t="s">
        <v>13787</v>
      </c>
      <c r="C5891" s="855" t="s">
        <v>13788</v>
      </c>
      <c r="D5891" s="856" t="s">
        <v>13789</v>
      </c>
      <c r="E5891" s="856"/>
      <c r="F5891" s="851" t="s">
        <v>24</v>
      </c>
      <c r="G5891" s="856"/>
      <c r="H5891" s="829"/>
      <c r="I5891" s="829"/>
      <c r="J5891" s="829"/>
    </row>
    <row r="5892" s="820" customFormat="1" ht="12.75" spans="1:10">
      <c r="A5892" s="853" t="s">
        <v>336</v>
      </c>
      <c r="B5892" s="854" t="s">
        <v>13790</v>
      </c>
      <c r="C5892" s="855" t="s">
        <v>13791</v>
      </c>
      <c r="D5892" s="856" t="s">
        <v>13792</v>
      </c>
      <c r="E5892" s="856"/>
      <c r="F5892" s="851" t="s">
        <v>24</v>
      </c>
      <c r="G5892" s="856"/>
      <c r="H5892" s="829"/>
      <c r="I5892" s="829"/>
      <c r="J5892" s="829"/>
    </row>
    <row r="5893" s="820" customFormat="1" ht="12.75" spans="1:10">
      <c r="A5893" s="853" t="s">
        <v>336</v>
      </c>
      <c r="B5893" s="854" t="s">
        <v>13793</v>
      </c>
      <c r="C5893" s="855" t="s">
        <v>13794</v>
      </c>
      <c r="D5893" s="856" t="s">
        <v>13795</v>
      </c>
      <c r="E5893" s="856"/>
      <c r="F5893" s="851" t="s">
        <v>24</v>
      </c>
      <c r="G5893" s="859"/>
      <c r="H5893" s="829"/>
      <c r="I5893" s="829"/>
      <c r="J5893" s="829"/>
    </row>
    <row r="5894" s="820" customFormat="1" ht="12.75" spans="1:10">
      <c r="A5894" s="853" t="s">
        <v>336</v>
      </c>
      <c r="B5894" s="854" t="s">
        <v>13796</v>
      </c>
      <c r="C5894" s="855" t="s">
        <v>13797</v>
      </c>
      <c r="D5894" s="856"/>
      <c r="E5894" s="856"/>
      <c r="F5894" s="851" t="s">
        <v>24</v>
      </c>
      <c r="G5894" s="856"/>
      <c r="H5894" s="829"/>
      <c r="I5894" s="829"/>
      <c r="J5894" s="829"/>
    </row>
    <row r="5895" s="820" customFormat="1" ht="12.75" spans="1:10">
      <c r="A5895" s="853" t="s">
        <v>336</v>
      </c>
      <c r="B5895" s="854" t="s">
        <v>13798</v>
      </c>
      <c r="C5895" s="855" t="s">
        <v>13799</v>
      </c>
      <c r="D5895" s="856"/>
      <c r="E5895" s="856"/>
      <c r="F5895" s="851" t="s">
        <v>24</v>
      </c>
      <c r="G5895" s="856"/>
      <c r="H5895" s="829"/>
      <c r="I5895" s="829"/>
      <c r="J5895" s="829"/>
    </row>
    <row r="5896" s="820" customFormat="1" ht="48" spans="1:10">
      <c r="A5896" s="853" t="s">
        <v>336</v>
      </c>
      <c r="B5896" s="854" t="s">
        <v>13800</v>
      </c>
      <c r="C5896" s="855" t="s">
        <v>13801</v>
      </c>
      <c r="D5896" s="856"/>
      <c r="E5896" s="856"/>
      <c r="F5896" s="851" t="s">
        <v>24</v>
      </c>
      <c r="G5896" s="856" t="s">
        <v>13802</v>
      </c>
      <c r="H5896" s="829"/>
      <c r="I5896" s="829"/>
      <c r="J5896" s="829"/>
    </row>
    <row r="5897" s="820" customFormat="1" ht="12.75" spans="1:10">
      <c r="A5897" s="853"/>
      <c r="B5897" s="854" t="s">
        <v>13803</v>
      </c>
      <c r="C5897" s="855" t="s">
        <v>13804</v>
      </c>
      <c r="D5897" s="856"/>
      <c r="E5897" s="856" t="s">
        <v>13805</v>
      </c>
      <c r="F5897" s="851"/>
      <c r="G5897" s="856"/>
      <c r="H5897" s="829"/>
      <c r="I5897" s="829"/>
      <c r="J5897" s="829"/>
    </row>
    <row r="5898" s="820" customFormat="1" ht="12.75" spans="1:10">
      <c r="A5898" s="853" t="s">
        <v>336</v>
      </c>
      <c r="B5898" s="854" t="s">
        <v>13806</v>
      </c>
      <c r="C5898" s="855" t="s">
        <v>13807</v>
      </c>
      <c r="D5898" s="856" t="s">
        <v>13808</v>
      </c>
      <c r="E5898" s="856"/>
      <c r="F5898" s="851" t="s">
        <v>24</v>
      </c>
      <c r="G5898" s="856"/>
      <c r="H5898" s="829"/>
      <c r="I5898" s="829"/>
      <c r="J5898" s="829"/>
    </row>
    <row r="5899" s="820" customFormat="1" ht="12.75" spans="1:10">
      <c r="A5899" s="853" t="s">
        <v>336</v>
      </c>
      <c r="B5899" s="854" t="s">
        <v>13809</v>
      </c>
      <c r="C5899" s="855" t="s">
        <v>13810</v>
      </c>
      <c r="D5899" s="856" t="s">
        <v>13811</v>
      </c>
      <c r="E5899" s="856"/>
      <c r="F5899" s="851" t="s">
        <v>24</v>
      </c>
      <c r="G5899" s="856"/>
      <c r="H5899" s="829"/>
      <c r="I5899" s="829"/>
      <c r="J5899" s="829"/>
    </row>
    <row r="5900" s="820" customFormat="1" ht="12.75" spans="1:10">
      <c r="A5900" s="853" t="s">
        <v>336</v>
      </c>
      <c r="B5900" s="854" t="s">
        <v>13812</v>
      </c>
      <c r="C5900" s="855" t="s">
        <v>13813</v>
      </c>
      <c r="D5900" s="856" t="s">
        <v>13814</v>
      </c>
      <c r="E5900" s="856" t="s">
        <v>13815</v>
      </c>
      <c r="F5900" s="851" t="s">
        <v>24</v>
      </c>
      <c r="G5900" s="859"/>
      <c r="H5900" s="829"/>
      <c r="I5900" s="829"/>
      <c r="J5900" s="829"/>
    </row>
    <row r="5901" s="820" customFormat="1" ht="12.75" spans="1:10">
      <c r="A5901" s="853" t="s">
        <v>336</v>
      </c>
      <c r="B5901" s="854" t="s">
        <v>13816</v>
      </c>
      <c r="C5901" s="855" t="s">
        <v>13817</v>
      </c>
      <c r="D5901" s="856"/>
      <c r="E5901" s="856"/>
      <c r="F5901" s="851" t="s">
        <v>24</v>
      </c>
      <c r="G5901" s="856"/>
      <c r="H5901" s="829"/>
      <c r="I5901" s="829"/>
      <c r="J5901" s="829"/>
    </row>
    <row r="5902" s="820" customFormat="1" ht="12.75" spans="1:10">
      <c r="A5902" s="853" t="s">
        <v>336</v>
      </c>
      <c r="B5902" s="854" t="s">
        <v>13818</v>
      </c>
      <c r="C5902" s="855" t="s">
        <v>13819</v>
      </c>
      <c r="D5902" s="856"/>
      <c r="E5902" s="856"/>
      <c r="F5902" s="851" t="s">
        <v>24</v>
      </c>
      <c r="G5902" s="856"/>
      <c r="H5902" s="829"/>
      <c r="I5902" s="829"/>
      <c r="J5902" s="829"/>
    </row>
    <row r="5903" s="820" customFormat="1" ht="12.75" spans="1:10">
      <c r="A5903" s="853" t="s">
        <v>336</v>
      </c>
      <c r="B5903" s="854" t="s">
        <v>13820</v>
      </c>
      <c r="C5903" s="855" t="s">
        <v>13821</v>
      </c>
      <c r="D5903" s="856"/>
      <c r="E5903" s="856"/>
      <c r="F5903" s="851" t="s">
        <v>24</v>
      </c>
      <c r="G5903" s="856"/>
      <c r="H5903" s="829"/>
      <c r="I5903" s="829"/>
      <c r="J5903" s="829"/>
    </row>
    <row r="5904" s="820" customFormat="1" ht="12.75" spans="1:10">
      <c r="A5904" s="853" t="s">
        <v>336</v>
      </c>
      <c r="B5904" s="854" t="s">
        <v>13822</v>
      </c>
      <c r="C5904" s="855" t="s">
        <v>13823</v>
      </c>
      <c r="D5904" s="856"/>
      <c r="E5904" s="856"/>
      <c r="F5904" s="851" t="s">
        <v>24</v>
      </c>
      <c r="G5904" s="856"/>
      <c r="H5904" s="829"/>
      <c r="I5904" s="829"/>
      <c r="J5904" s="829"/>
    </row>
    <row r="5905" s="820" customFormat="1" ht="12.75" spans="1:10">
      <c r="A5905" s="853" t="s">
        <v>336</v>
      </c>
      <c r="B5905" s="854" t="s">
        <v>13824</v>
      </c>
      <c r="C5905" s="855" t="s">
        <v>13825</v>
      </c>
      <c r="D5905" s="856"/>
      <c r="E5905" s="856"/>
      <c r="F5905" s="851" t="s">
        <v>24</v>
      </c>
      <c r="G5905" s="856"/>
      <c r="H5905" s="829"/>
      <c r="I5905" s="829"/>
      <c r="J5905" s="829"/>
    </row>
    <row r="5906" s="820" customFormat="1" ht="12.75" spans="1:10">
      <c r="A5906" s="853" t="s">
        <v>336</v>
      </c>
      <c r="B5906" s="854" t="s">
        <v>13826</v>
      </c>
      <c r="C5906" s="855" t="s">
        <v>13827</v>
      </c>
      <c r="D5906" s="856"/>
      <c r="E5906" s="856"/>
      <c r="F5906" s="851" t="s">
        <v>24</v>
      </c>
      <c r="G5906" s="856"/>
      <c r="H5906" s="829"/>
      <c r="I5906" s="829"/>
      <c r="J5906" s="829"/>
    </row>
    <row r="5907" s="820" customFormat="1" ht="12.75" spans="1:10">
      <c r="A5907" s="853" t="s">
        <v>336</v>
      </c>
      <c r="B5907" s="854" t="s">
        <v>13828</v>
      </c>
      <c r="C5907" s="855" t="s">
        <v>13829</v>
      </c>
      <c r="D5907" s="856"/>
      <c r="E5907" s="856"/>
      <c r="F5907" s="851" t="s">
        <v>24</v>
      </c>
      <c r="G5907" s="856"/>
      <c r="H5907" s="829"/>
      <c r="I5907" s="829"/>
      <c r="J5907" s="829"/>
    </row>
    <row r="5908" s="820" customFormat="1" ht="12.75" spans="1:10">
      <c r="A5908" s="853" t="s">
        <v>336</v>
      </c>
      <c r="B5908" s="854" t="s">
        <v>13830</v>
      </c>
      <c r="C5908" s="855" t="s">
        <v>13831</v>
      </c>
      <c r="D5908" s="856"/>
      <c r="E5908" s="856"/>
      <c r="F5908" s="851" t="s">
        <v>24</v>
      </c>
      <c r="G5908" s="856"/>
      <c r="H5908" s="829"/>
      <c r="I5908" s="829"/>
      <c r="J5908" s="829"/>
    </row>
    <row r="5909" s="820" customFormat="1" ht="12.75" spans="1:10">
      <c r="A5909" s="853" t="s">
        <v>336</v>
      </c>
      <c r="B5909" s="854" t="s">
        <v>13832</v>
      </c>
      <c r="C5909" s="855" t="s">
        <v>13833</v>
      </c>
      <c r="D5909" s="856" t="s">
        <v>13689</v>
      </c>
      <c r="E5909" s="856"/>
      <c r="F5909" s="851" t="s">
        <v>24</v>
      </c>
      <c r="G5909" s="856"/>
      <c r="H5909" s="829"/>
      <c r="I5909" s="829"/>
      <c r="J5909" s="829"/>
    </row>
    <row r="5910" s="820" customFormat="1" ht="12.75" spans="1:10">
      <c r="A5910" s="853" t="s">
        <v>336</v>
      </c>
      <c r="B5910" s="854" t="s">
        <v>13834</v>
      </c>
      <c r="C5910" s="855" t="s">
        <v>13835</v>
      </c>
      <c r="D5910" s="856" t="s">
        <v>13836</v>
      </c>
      <c r="E5910" s="856"/>
      <c r="F5910" s="851" t="s">
        <v>24</v>
      </c>
      <c r="G5910" s="856"/>
      <c r="H5910" s="829"/>
      <c r="I5910" s="829"/>
      <c r="J5910" s="829"/>
    </row>
    <row r="5911" s="820" customFormat="1" ht="12.75" spans="1:10">
      <c r="A5911" s="853" t="s">
        <v>336</v>
      </c>
      <c r="B5911" s="854" t="s">
        <v>13837</v>
      </c>
      <c r="C5911" s="855" t="s">
        <v>13838</v>
      </c>
      <c r="D5911" s="856" t="s">
        <v>13839</v>
      </c>
      <c r="E5911" s="856"/>
      <c r="F5911" s="851" t="s">
        <v>24</v>
      </c>
      <c r="G5911" s="856"/>
      <c r="H5911" s="829"/>
      <c r="I5911" s="829"/>
      <c r="J5911" s="829"/>
    </row>
    <row r="5912" s="820" customFormat="1" ht="12.75" spans="1:10">
      <c r="A5912" s="853" t="s">
        <v>336</v>
      </c>
      <c r="B5912" s="854" t="s">
        <v>13840</v>
      </c>
      <c r="C5912" s="855" t="s">
        <v>13841</v>
      </c>
      <c r="D5912" s="856" t="s">
        <v>13842</v>
      </c>
      <c r="E5912" s="856"/>
      <c r="F5912" s="851" t="s">
        <v>24</v>
      </c>
      <c r="G5912" s="859"/>
      <c r="H5912" s="829"/>
      <c r="I5912" s="829"/>
      <c r="J5912" s="829"/>
    </row>
    <row r="5913" s="820" customFormat="1" ht="12.75" spans="1:10">
      <c r="A5913" s="853" t="s">
        <v>336</v>
      </c>
      <c r="B5913" s="854" t="s">
        <v>13843</v>
      </c>
      <c r="C5913" s="855" t="s">
        <v>13844</v>
      </c>
      <c r="D5913" s="856"/>
      <c r="E5913" s="856"/>
      <c r="F5913" s="851" t="s">
        <v>24</v>
      </c>
      <c r="G5913" s="856"/>
      <c r="H5913" s="829"/>
      <c r="I5913" s="829"/>
      <c r="J5913" s="829"/>
    </row>
    <row r="5914" s="820" customFormat="1" ht="12.75" spans="1:10">
      <c r="A5914" s="853" t="s">
        <v>336</v>
      </c>
      <c r="B5914" s="854" t="s">
        <v>13845</v>
      </c>
      <c r="C5914" s="855" t="s">
        <v>13846</v>
      </c>
      <c r="D5914" s="856" t="s">
        <v>13842</v>
      </c>
      <c r="E5914" s="856"/>
      <c r="F5914" s="851" t="s">
        <v>24</v>
      </c>
      <c r="G5914" s="856"/>
      <c r="H5914" s="829"/>
      <c r="I5914" s="829"/>
      <c r="J5914" s="829"/>
    </row>
    <row r="5915" s="820" customFormat="1" ht="12.75" spans="1:10">
      <c r="A5915" s="853" t="s">
        <v>336</v>
      </c>
      <c r="B5915" s="854" t="s">
        <v>13847</v>
      </c>
      <c r="C5915" s="855" t="s">
        <v>13848</v>
      </c>
      <c r="D5915" s="856"/>
      <c r="E5915" s="856"/>
      <c r="F5915" s="851" t="s">
        <v>24</v>
      </c>
      <c r="G5915" s="856"/>
      <c r="H5915" s="829"/>
      <c r="I5915" s="829"/>
      <c r="J5915" s="829"/>
    </row>
    <row r="5916" s="820" customFormat="1" ht="24" spans="1:10">
      <c r="A5916" s="853" t="s">
        <v>336</v>
      </c>
      <c r="B5916" s="854" t="s">
        <v>13849</v>
      </c>
      <c r="C5916" s="855" t="s">
        <v>13850</v>
      </c>
      <c r="D5916" s="856" t="s">
        <v>13851</v>
      </c>
      <c r="E5916" s="856"/>
      <c r="F5916" s="851" t="s">
        <v>24</v>
      </c>
      <c r="G5916" s="856"/>
      <c r="H5916" s="829"/>
      <c r="I5916" s="829"/>
      <c r="J5916" s="829"/>
    </row>
    <row r="5917" s="820" customFormat="1" ht="12.75" spans="1:10">
      <c r="A5917" s="853" t="s">
        <v>336</v>
      </c>
      <c r="B5917" s="854" t="s">
        <v>13852</v>
      </c>
      <c r="C5917" s="855" t="s">
        <v>13853</v>
      </c>
      <c r="D5917" s="856"/>
      <c r="E5917" s="856"/>
      <c r="F5917" s="851" t="s">
        <v>24</v>
      </c>
      <c r="G5917" s="856"/>
      <c r="H5917" s="829"/>
      <c r="I5917" s="829"/>
      <c r="J5917" s="829"/>
    </row>
    <row r="5918" s="820" customFormat="1" ht="12.75" spans="1:10">
      <c r="A5918" s="853" t="s">
        <v>336</v>
      </c>
      <c r="B5918" s="854" t="s">
        <v>13854</v>
      </c>
      <c r="C5918" s="855" t="s">
        <v>13855</v>
      </c>
      <c r="D5918" s="856"/>
      <c r="E5918" s="856"/>
      <c r="F5918" s="851" t="s">
        <v>24</v>
      </c>
      <c r="G5918" s="856"/>
      <c r="H5918" s="829"/>
      <c r="I5918" s="829"/>
      <c r="J5918" s="829"/>
    </row>
    <row r="5919" s="820" customFormat="1" ht="12.75" spans="1:10">
      <c r="A5919" s="853" t="s">
        <v>336</v>
      </c>
      <c r="B5919" s="854" t="s">
        <v>13856</v>
      </c>
      <c r="C5919" s="855" t="s">
        <v>13857</v>
      </c>
      <c r="D5919" s="856" t="s">
        <v>13858</v>
      </c>
      <c r="E5919" s="856"/>
      <c r="F5919" s="851" t="s">
        <v>24</v>
      </c>
      <c r="G5919" s="856"/>
      <c r="H5919" s="829"/>
      <c r="I5919" s="829"/>
      <c r="J5919" s="829"/>
    </row>
    <row r="5920" s="820" customFormat="1" ht="12.75" spans="1:10">
      <c r="A5920" s="853" t="s">
        <v>336</v>
      </c>
      <c r="B5920" s="854" t="s">
        <v>13859</v>
      </c>
      <c r="C5920" s="855" t="s">
        <v>13860</v>
      </c>
      <c r="D5920" s="856"/>
      <c r="E5920" s="856"/>
      <c r="F5920" s="851" t="s">
        <v>24</v>
      </c>
      <c r="G5920" s="856"/>
      <c r="H5920" s="829"/>
      <c r="I5920" s="829"/>
      <c r="J5920" s="829"/>
    </row>
    <row r="5921" s="820" customFormat="1" ht="24" spans="1:10">
      <c r="A5921" s="853" t="s">
        <v>336</v>
      </c>
      <c r="B5921" s="854" t="s">
        <v>13861</v>
      </c>
      <c r="C5921" s="855" t="s">
        <v>13862</v>
      </c>
      <c r="D5921" s="856" t="s">
        <v>13863</v>
      </c>
      <c r="E5921" s="856"/>
      <c r="F5921" s="851" t="s">
        <v>24</v>
      </c>
      <c r="G5921" s="856" t="s">
        <v>13864</v>
      </c>
      <c r="H5921" s="829"/>
      <c r="I5921" s="829"/>
      <c r="J5921" s="829"/>
    </row>
    <row r="5922" s="820" customFormat="1" ht="12.75" spans="1:10">
      <c r="A5922" s="853" t="s">
        <v>336</v>
      </c>
      <c r="B5922" s="854" t="s">
        <v>13865</v>
      </c>
      <c r="C5922" s="855" t="s">
        <v>13866</v>
      </c>
      <c r="D5922" s="856"/>
      <c r="E5922" s="856"/>
      <c r="F5922" s="851" t="s">
        <v>24</v>
      </c>
      <c r="G5922" s="856" t="s">
        <v>13864</v>
      </c>
      <c r="H5922" s="829"/>
      <c r="I5922" s="829"/>
      <c r="J5922" s="829"/>
    </row>
    <row r="5923" s="820" customFormat="1" ht="12.75" spans="1:10">
      <c r="A5923" s="853" t="s">
        <v>336</v>
      </c>
      <c r="B5923" s="854" t="s">
        <v>13867</v>
      </c>
      <c r="C5923" s="855" t="s">
        <v>13868</v>
      </c>
      <c r="D5923" s="856"/>
      <c r="E5923" s="856"/>
      <c r="F5923" s="851" t="s">
        <v>24</v>
      </c>
      <c r="G5923" s="856" t="s">
        <v>13864</v>
      </c>
      <c r="H5923" s="829"/>
      <c r="I5923" s="829"/>
      <c r="J5923" s="829"/>
    </row>
    <row r="5924" s="820" customFormat="1" ht="12.75" spans="1:10">
      <c r="A5924" s="853" t="s">
        <v>336</v>
      </c>
      <c r="B5924" s="854" t="s">
        <v>13869</v>
      </c>
      <c r="C5924" s="855" t="s">
        <v>13870</v>
      </c>
      <c r="D5924" s="859"/>
      <c r="E5924" s="856"/>
      <c r="F5924" s="851" t="s">
        <v>24</v>
      </c>
      <c r="G5924" s="856"/>
      <c r="H5924" s="829"/>
      <c r="I5924" s="829"/>
      <c r="J5924" s="829"/>
    </row>
    <row r="5925" s="820" customFormat="1" ht="12.75" spans="1:10">
      <c r="A5925" s="853" t="s">
        <v>336</v>
      </c>
      <c r="B5925" s="854" t="s">
        <v>13871</v>
      </c>
      <c r="C5925" s="855" t="s">
        <v>13872</v>
      </c>
      <c r="D5925" s="856"/>
      <c r="E5925" s="856"/>
      <c r="F5925" s="851" t="s">
        <v>24</v>
      </c>
      <c r="G5925" s="856"/>
      <c r="H5925" s="829"/>
      <c r="I5925" s="829"/>
      <c r="J5925" s="829"/>
    </row>
    <row r="5926" s="820" customFormat="1" ht="12.75" spans="1:10">
      <c r="A5926" s="853" t="s">
        <v>336</v>
      </c>
      <c r="B5926" s="854" t="s">
        <v>13873</v>
      </c>
      <c r="C5926" s="855" t="s">
        <v>13874</v>
      </c>
      <c r="D5926" s="859"/>
      <c r="E5926" s="856"/>
      <c r="F5926" s="851" t="s">
        <v>24</v>
      </c>
      <c r="G5926" s="856"/>
      <c r="H5926" s="829"/>
      <c r="I5926" s="829"/>
      <c r="J5926" s="829"/>
    </row>
    <row r="5927" s="820" customFormat="1" ht="12.75" spans="1:10">
      <c r="A5927" s="853" t="s">
        <v>336</v>
      </c>
      <c r="B5927" s="854" t="s">
        <v>13875</v>
      </c>
      <c r="C5927" s="855" t="s">
        <v>13876</v>
      </c>
      <c r="D5927" s="856"/>
      <c r="E5927" s="856"/>
      <c r="F5927" s="851" t="s">
        <v>24</v>
      </c>
      <c r="G5927" s="856"/>
      <c r="H5927" s="829"/>
      <c r="I5927" s="829"/>
      <c r="J5927" s="829"/>
    </row>
    <row r="5928" s="820" customFormat="1" ht="12.75" spans="1:10">
      <c r="A5928" s="853" t="s">
        <v>336</v>
      </c>
      <c r="B5928" s="854" t="s">
        <v>13877</v>
      </c>
      <c r="C5928" s="855" t="s">
        <v>13878</v>
      </c>
      <c r="D5928" s="859"/>
      <c r="E5928" s="856"/>
      <c r="F5928" s="851" t="s">
        <v>24</v>
      </c>
      <c r="G5928" s="856"/>
      <c r="H5928" s="829"/>
      <c r="I5928" s="829"/>
      <c r="J5928" s="829"/>
    </row>
    <row r="5929" s="820" customFormat="1" ht="12.75" spans="1:10">
      <c r="A5929" s="853" t="s">
        <v>336</v>
      </c>
      <c r="B5929" s="854" t="s">
        <v>13879</v>
      </c>
      <c r="C5929" s="855" t="s">
        <v>13880</v>
      </c>
      <c r="D5929" s="856"/>
      <c r="E5929" s="856"/>
      <c r="F5929" s="851" t="s">
        <v>24</v>
      </c>
      <c r="G5929" s="856"/>
      <c r="H5929" s="829"/>
      <c r="I5929" s="829"/>
      <c r="J5929" s="829"/>
    </row>
    <row r="5930" s="820" customFormat="1" ht="12.75" spans="1:10">
      <c r="A5930" s="853" t="s">
        <v>336</v>
      </c>
      <c r="B5930" s="854" t="s">
        <v>13881</v>
      </c>
      <c r="C5930" s="855" t="s">
        <v>13882</v>
      </c>
      <c r="D5930" s="856"/>
      <c r="E5930" s="856"/>
      <c r="F5930" s="851" t="s">
        <v>24</v>
      </c>
      <c r="G5930" s="856"/>
      <c r="H5930" s="829"/>
      <c r="I5930" s="829"/>
      <c r="J5930" s="829"/>
    </row>
    <row r="5931" s="820" customFormat="1" ht="12.75" spans="1:10">
      <c r="A5931" s="853" t="s">
        <v>336</v>
      </c>
      <c r="B5931" s="854" t="s">
        <v>13883</v>
      </c>
      <c r="C5931" s="855" t="s">
        <v>13884</v>
      </c>
      <c r="D5931" s="859"/>
      <c r="E5931" s="856"/>
      <c r="F5931" s="851" t="s">
        <v>24</v>
      </c>
      <c r="G5931" s="856"/>
      <c r="H5931" s="829"/>
      <c r="I5931" s="829"/>
      <c r="J5931" s="829"/>
    </row>
    <row r="5932" s="820" customFormat="1" ht="12.75" spans="1:10">
      <c r="A5932" s="853" t="s">
        <v>336</v>
      </c>
      <c r="B5932" s="854" t="s">
        <v>13885</v>
      </c>
      <c r="C5932" s="855" t="s">
        <v>13886</v>
      </c>
      <c r="D5932" s="856"/>
      <c r="E5932" s="856"/>
      <c r="F5932" s="851" t="s">
        <v>24</v>
      </c>
      <c r="G5932" s="856"/>
      <c r="H5932" s="829"/>
      <c r="I5932" s="829"/>
      <c r="J5932" s="829"/>
    </row>
    <row r="5933" s="820" customFormat="1" ht="12.75" spans="1:10">
      <c r="A5933" s="853" t="s">
        <v>336</v>
      </c>
      <c r="B5933" s="854" t="s">
        <v>13887</v>
      </c>
      <c r="C5933" s="855" t="s">
        <v>13888</v>
      </c>
      <c r="D5933" s="856" t="s">
        <v>13889</v>
      </c>
      <c r="E5933" s="856"/>
      <c r="F5933" s="851" t="s">
        <v>24</v>
      </c>
      <c r="G5933" s="856"/>
      <c r="H5933" s="829"/>
      <c r="I5933" s="829"/>
      <c r="J5933" s="829"/>
    </row>
    <row r="5934" s="820" customFormat="1" ht="24" spans="1:10">
      <c r="A5934" s="853" t="s">
        <v>336</v>
      </c>
      <c r="B5934" s="854" t="s">
        <v>13890</v>
      </c>
      <c r="C5934" s="855" t="s">
        <v>13891</v>
      </c>
      <c r="D5934" s="856" t="s">
        <v>13892</v>
      </c>
      <c r="E5934" s="856"/>
      <c r="F5934" s="851" t="s">
        <v>24</v>
      </c>
      <c r="G5934" s="856"/>
      <c r="H5934" s="829"/>
      <c r="I5934" s="829"/>
      <c r="J5934" s="829"/>
    </row>
    <row r="5935" s="820" customFormat="1" ht="12.75" spans="1:10">
      <c r="A5935" s="853" t="s">
        <v>336</v>
      </c>
      <c r="B5935" s="854" t="s">
        <v>13893</v>
      </c>
      <c r="C5935" s="855" t="s">
        <v>13894</v>
      </c>
      <c r="D5935" s="856" t="s">
        <v>13895</v>
      </c>
      <c r="E5935" s="856" t="s">
        <v>8078</v>
      </c>
      <c r="F5935" s="851" t="s">
        <v>24</v>
      </c>
      <c r="G5935" s="856"/>
      <c r="H5935" s="829"/>
      <c r="I5935" s="829"/>
      <c r="J5935" s="829"/>
    </row>
    <row r="5936" s="820" customFormat="1" ht="12.75" spans="1:10">
      <c r="A5936" s="853" t="s">
        <v>336</v>
      </c>
      <c r="B5936" s="854" t="s">
        <v>13896</v>
      </c>
      <c r="C5936" s="855" t="s">
        <v>13897</v>
      </c>
      <c r="D5936" s="856" t="s">
        <v>13898</v>
      </c>
      <c r="E5936" s="856"/>
      <c r="F5936" s="851" t="s">
        <v>24</v>
      </c>
      <c r="G5936" s="856"/>
      <c r="H5936" s="829"/>
      <c r="I5936" s="829"/>
      <c r="J5936" s="829"/>
    </row>
    <row r="5937" s="820" customFormat="1" ht="12.75" spans="1:10">
      <c r="A5937" s="853" t="s">
        <v>336</v>
      </c>
      <c r="B5937" s="854" t="s">
        <v>13899</v>
      </c>
      <c r="C5937" s="855" t="s">
        <v>13900</v>
      </c>
      <c r="D5937" s="856" t="s">
        <v>13901</v>
      </c>
      <c r="E5937" s="856"/>
      <c r="F5937" s="851" t="s">
        <v>24</v>
      </c>
      <c r="G5937" s="856"/>
      <c r="H5937" s="829"/>
      <c r="I5937" s="829"/>
      <c r="J5937" s="829"/>
    </row>
    <row r="5938" s="820" customFormat="1" ht="24" spans="1:10">
      <c r="A5938" s="853" t="s">
        <v>336</v>
      </c>
      <c r="B5938" s="854" t="s">
        <v>13902</v>
      </c>
      <c r="C5938" s="855" t="s">
        <v>13903</v>
      </c>
      <c r="D5938" s="856" t="s">
        <v>13904</v>
      </c>
      <c r="E5938" s="856"/>
      <c r="F5938" s="851" t="s">
        <v>24</v>
      </c>
      <c r="G5938" s="856"/>
      <c r="H5938" s="829"/>
      <c r="I5938" s="829"/>
      <c r="J5938" s="829"/>
    </row>
    <row r="5939" s="820" customFormat="1" ht="12.75" spans="1:10">
      <c r="A5939" s="853" t="s">
        <v>336</v>
      </c>
      <c r="B5939" s="854" t="s">
        <v>13905</v>
      </c>
      <c r="C5939" s="855" t="s">
        <v>13906</v>
      </c>
      <c r="D5939" s="856" t="s">
        <v>13907</v>
      </c>
      <c r="E5939" s="856"/>
      <c r="F5939" s="851" t="s">
        <v>24</v>
      </c>
      <c r="G5939" s="856"/>
      <c r="H5939" s="829"/>
      <c r="I5939" s="829"/>
      <c r="J5939" s="829"/>
    </row>
    <row r="5940" s="820" customFormat="1" ht="12.75" spans="1:10">
      <c r="A5940" s="853" t="s">
        <v>336</v>
      </c>
      <c r="B5940" s="854" t="s">
        <v>13908</v>
      </c>
      <c r="C5940" s="855" t="s">
        <v>13909</v>
      </c>
      <c r="D5940" s="856"/>
      <c r="E5940" s="856"/>
      <c r="F5940" s="851" t="s">
        <v>24</v>
      </c>
      <c r="G5940" s="856"/>
      <c r="H5940" s="829"/>
      <c r="I5940" s="829"/>
      <c r="J5940" s="829"/>
    </row>
    <row r="5941" s="820" customFormat="1" ht="12.75" spans="1:10">
      <c r="A5941" s="853" t="s">
        <v>336</v>
      </c>
      <c r="B5941" s="854" t="s">
        <v>13910</v>
      </c>
      <c r="C5941" s="855" t="s">
        <v>13911</v>
      </c>
      <c r="D5941" s="859"/>
      <c r="E5941" s="856"/>
      <c r="F5941" s="851" t="s">
        <v>24</v>
      </c>
      <c r="G5941" s="856"/>
      <c r="H5941" s="829"/>
      <c r="I5941" s="829"/>
      <c r="J5941" s="829"/>
    </row>
    <row r="5942" s="820" customFormat="1" ht="12.75" spans="1:10">
      <c r="A5942" s="853" t="s">
        <v>336</v>
      </c>
      <c r="B5942" s="854" t="s">
        <v>13912</v>
      </c>
      <c r="C5942" s="855" t="s">
        <v>13913</v>
      </c>
      <c r="D5942" s="856"/>
      <c r="E5942" s="856"/>
      <c r="F5942" s="851" t="s">
        <v>24</v>
      </c>
      <c r="G5942" s="856"/>
      <c r="H5942" s="829"/>
      <c r="I5942" s="829"/>
      <c r="J5942" s="829"/>
    </row>
    <row r="5943" s="823" customFormat="1" ht="36" spans="1:10">
      <c r="A5943" s="888" t="s">
        <v>336</v>
      </c>
      <c r="B5943" s="941" t="s">
        <v>13914</v>
      </c>
      <c r="C5943" s="865" t="s">
        <v>13915</v>
      </c>
      <c r="D5943" s="861" t="s">
        <v>13916</v>
      </c>
      <c r="E5943" s="887"/>
      <c r="F5943" s="890" t="s">
        <v>24</v>
      </c>
      <c r="G5943" s="861"/>
      <c r="H5943" s="869"/>
      <c r="I5943" s="869"/>
      <c r="J5943" s="869"/>
    </row>
    <row r="5944" s="823" customFormat="1" ht="12.75" spans="1:10">
      <c r="A5944" s="888" t="s">
        <v>336</v>
      </c>
      <c r="B5944" s="941" t="s">
        <v>13917</v>
      </c>
      <c r="C5944" s="865" t="s">
        <v>13918</v>
      </c>
      <c r="D5944" s="861" t="s">
        <v>13919</v>
      </c>
      <c r="E5944" s="887"/>
      <c r="F5944" s="890" t="s">
        <v>24</v>
      </c>
      <c r="G5944" s="861"/>
      <c r="H5944" s="869"/>
      <c r="I5944" s="869"/>
      <c r="J5944" s="869"/>
    </row>
    <row r="5945" s="820" customFormat="1" ht="12.75" spans="1:10">
      <c r="A5945" s="853"/>
      <c r="B5945" s="854" t="s">
        <v>13920</v>
      </c>
      <c r="C5945" s="855" t="s">
        <v>13921</v>
      </c>
      <c r="D5945" s="856"/>
      <c r="E5945" s="856"/>
      <c r="F5945" s="851"/>
      <c r="G5945" s="856"/>
      <c r="H5945" s="829"/>
      <c r="I5945" s="829"/>
      <c r="J5945" s="829"/>
    </row>
    <row r="5946" s="820" customFormat="1" ht="12.75" spans="1:10">
      <c r="A5946" s="853" t="s">
        <v>336</v>
      </c>
      <c r="B5946" s="854" t="s">
        <v>13922</v>
      </c>
      <c r="C5946" s="855" t="s">
        <v>13923</v>
      </c>
      <c r="D5946" s="856" t="s">
        <v>13924</v>
      </c>
      <c r="E5946" s="856"/>
      <c r="F5946" s="851" t="s">
        <v>24</v>
      </c>
      <c r="G5946" s="859"/>
      <c r="H5946" s="829"/>
      <c r="I5946" s="829"/>
      <c r="J5946" s="829"/>
    </row>
    <row r="5947" s="820" customFormat="1" ht="12.75" spans="1:10">
      <c r="A5947" s="853" t="s">
        <v>336</v>
      </c>
      <c r="B5947" s="854" t="s">
        <v>13925</v>
      </c>
      <c r="C5947" s="855" t="s">
        <v>13926</v>
      </c>
      <c r="D5947" s="856" t="s">
        <v>13927</v>
      </c>
      <c r="E5947" s="856"/>
      <c r="F5947" s="851" t="s">
        <v>24</v>
      </c>
      <c r="G5947" s="856"/>
      <c r="H5947" s="829"/>
      <c r="I5947" s="829"/>
      <c r="J5947" s="829"/>
    </row>
    <row r="5948" s="820" customFormat="1" ht="12.75" spans="1:10">
      <c r="A5948" s="853" t="s">
        <v>336</v>
      </c>
      <c r="B5948" s="854" t="s">
        <v>13928</v>
      </c>
      <c r="C5948" s="855" t="s">
        <v>13929</v>
      </c>
      <c r="D5948" s="859"/>
      <c r="E5948" s="856"/>
      <c r="F5948" s="851" t="s">
        <v>24</v>
      </c>
      <c r="G5948" s="856"/>
      <c r="H5948" s="829"/>
      <c r="I5948" s="829"/>
      <c r="J5948" s="829"/>
    </row>
    <row r="5949" s="820" customFormat="1" ht="12.75" spans="1:10">
      <c r="A5949" s="853" t="s">
        <v>336</v>
      </c>
      <c r="B5949" s="854" t="s">
        <v>13930</v>
      </c>
      <c r="C5949" s="855" t="s">
        <v>13931</v>
      </c>
      <c r="D5949" s="856"/>
      <c r="E5949" s="856"/>
      <c r="F5949" s="851" t="s">
        <v>24</v>
      </c>
      <c r="G5949" s="856"/>
      <c r="H5949" s="829"/>
      <c r="I5949" s="829"/>
      <c r="J5949" s="829"/>
    </row>
    <row r="5950" s="820" customFormat="1" ht="12.75" spans="1:10">
      <c r="A5950" s="853" t="s">
        <v>336</v>
      </c>
      <c r="B5950" s="854" t="s">
        <v>13932</v>
      </c>
      <c r="C5950" s="855" t="s">
        <v>13933</v>
      </c>
      <c r="D5950" s="856" t="s">
        <v>13934</v>
      </c>
      <c r="E5950" s="856"/>
      <c r="F5950" s="851" t="s">
        <v>24</v>
      </c>
      <c r="G5950" s="856"/>
      <c r="H5950" s="829"/>
      <c r="I5950" s="829"/>
      <c r="J5950" s="829"/>
    </row>
    <row r="5951" s="820" customFormat="1" ht="12.75" spans="1:10">
      <c r="A5951" s="853" t="s">
        <v>336</v>
      </c>
      <c r="B5951" s="854" t="s">
        <v>13935</v>
      </c>
      <c r="C5951" s="855" t="s">
        <v>13936</v>
      </c>
      <c r="D5951" s="856" t="s">
        <v>13937</v>
      </c>
      <c r="E5951" s="856"/>
      <c r="F5951" s="851" t="s">
        <v>24</v>
      </c>
      <c r="G5951" s="856"/>
      <c r="H5951" s="829"/>
      <c r="I5951" s="829"/>
      <c r="J5951" s="829"/>
    </row>
    <row r="5952" s="820" customFormat="1" ht="24" spans="1:10">
      <c r="A5952" s="853" t="s">
        <v>336</v>
      </c>
      <c r="B5952" s="854" t="s">
        <v>13938</v>
      </c>
      <c r="C5952" s="855" t="s">
        <v>13939</v>
      </c>
      <c r="D5952" s="856" t="s">
        <v>13940</v>
      </c>
      <c r="E5952" s="856"/>
      <c r="F5952" s="851" t="s">
        <v>24</v>
      </c>
      <c r="G5952" s="856"/>
      <c r="H5952" s="829"/>
      <c r="I5952" s="829"/>
      <c r="J5952" s="829"/>
    </row>
    <row r="5953" s="820" customFormat="1" ht="24" spans="1:10">
      <c r="A5953" s="853" t="s">
        <v>336</v>
      </c>
      <c r="B5953" s="854" t="s">
        <v>13941</v>
      </c>
      <c r="C5953" s="855" t="s">
        <v>13942</v>
      </c>
      <c r="D5953" s="856" t="s">
        <v>13943</v>
      </c>
      <c r="E5953" s="856"/>
      <c r="F5953" s="851" t="s">
        <v>24</v>
      </c>
      <c r="G5953" s="856"/>
      <c r="H5953" s="829"/>
      <c r="I5953" s="829"/>
      <c r="J5953" s="829"/>
    </row>
    <row r="5954" s="820" customFormat="1" ht="12.75" spans="1:10">
      <c r="A5954" s="853" t="s">
        <v>336</v>
      </c>
      <c r="B5954" s="854" t="s">
        <v>13944</v>
      </c>
      <c r="C5954" s="855" t="s">
        <v>13945</v>
      </c>
      <c r="D5954" s="856"/>
      <c r="E5954" s="856" t="s">
        <v>13946</v>
      </c>
      <c r="F5954" s="851" t="s">
        <v>24</v>
      </c>
      <c r="G5954" s="856"/>
      <c r="H5954" s="829"/>
      <c r="I5954" s="829"/>
      <c r="J5954" s="829"/>
    </row>
    <row r="5955" s="820" customFormat="1" ht="12.75" spans="1:10">
      <c r="A5955" s="853" t="s">
        <v>336</v>
      </c>
      <c r="B5955" s="854" t="s">
        <v>13947</v>
      </c>
      <c r="C5955" s="855" t="s">
        <v>13948</v>
      </c>
      <c r="D5955" s="856"/>
      <c r="E5955" s="856" t="s">
        <v>13949</v>
      </c>
      <c r="F5955" s="851" t="s">
        <v>24</v>
      </c>
      <c r="G5955" s="856"/>
      <c r="H5955" s="829"/>
      <c r="I5955" s="829"/>
      <c r="J5955" s="829"/>
    </row>
    <row r="5956" s="820" customFormat="1" ht="12.75" spans="1:10">
      <c r="A5956" s="853" t="s">
        <v>336</v>
      </c>
      <c r="B5956" s="854" t="s">
        <v>13950</v>
      </c>
      <c r="C5956" s="855" t="s">
        <v>13951</v>
      </c>
      <c r="D5956" s="856" t="s">
        <v>13952</v>
      </c>
      <c r="E5956" s="856"/>
      <c r="F5956" s="851" t="s">
        <v>24</v>
      </c>
      <c r="G5956" s="859"/>
      <c r="H5956" s="829"/>
      <c r="I5956" s="829"/>
      <c r="J5956" s="829"/>
    </row>
    <row r="5957" s="820" customFormat="1" ht="12.75" spans="1:10">
      <c r="A5957" s="853" t="s">
        <v>336</v>
      </c>
      <c r="B5957" s="854" t="s">
        <v>13953</v>
      </c>
      <c r="C5957" s="855" t="s">
        <v>13954</v>
      </c>
      <c r="D5957" s="856" t="s">
        <v>13952</v>
      </c>
      <c r="E5957" s="856"/>
      <c r="F5957" s="851" t="s">
        <v>24</v>
      </c>
      <c r="G5957" s="856"/>
      <c r="H5957" s="829"/>
      <c r="I5957" s="829"/>
      <c r="J5957" s="829"/>
    </row>
    <row r="5958" s="820" customFormat="1" ht="12.75" spans="1:10">
      <c r="A5958" s="853" t="s">
        <v>336</v>
      </c>
      <c r="B5958" s="854" t="s">
        <v>13955</v>
      </c>
      <c r="C5958" s="855" t="s">
        <v>13956</v>
      </c>
      <c r="D5958" s="856" t="s">
        <v>13952</v>
      </c>
      <c r="E5958" s="856"/>
      <c r="F5958" s="851" t="s">
        <v>24</v>
      </c>
      <c r="G5958" s="856"/>
      <c r="H5958" s="829"/>
      <c r="I5958" s="829"/>
      <c r="J5958" s="829"/>
    </row>
    <row r="5959" s="820" customFormat="1" ht="12.75" spans="1:10">
      <c r="A5959" s="853" t="s">
        <v>336</v>
      </c>
      <c r="B5959" s="854" t="s">
        <v>13957</v>
      </c>
      <c r="C5959" s="855" t="s">
        <v>13958</v>
      </c>
      <c r="D5959" s="856" t="s">
        <v>13952</v>
      </c>
      <c r="E5959" s="856"/>
      <c r="F5959" s="851" t="s">
        <v>24</v>
      </c>
      <c r="G5959" s="856"/>
      <c r="H5959" s="829"/>
      <c r="I5959" s="829"/>
      <c r="J5959" s="829"/>
    </row>
    <row r="5960" s="820" customFormat="1" ht="12.75" spans="1:10">
      <c r="A5960" s="853" t="s">
        <v>336</v>
      </c>
      <c r="B5960" s="854" t="s">
        <v>13959</v>
      </c>
      <c r="C5960" s="855" t="s">
        <v>13960</v>
      </c>
      <c r="D5960" s="856" t="s">
        <v>13952</v>
      </c>
      <c r="E5960" s="856"/>
      <c r="F5960" s="851" t="s">
        <v>24</v>
      </c>
      <c r="G5960" s="856"/>
      <c r="H5960" s="829"/>
      <c r="I5960" s="829"/>
      <c r="J5960" s="829"/>
    </row>
    <row r="5961" s="820" customFormat="1" ht="12.75" spans="1:10">
      <c r="A5961" s="853" t="s">
        <v>336</v>
      </c>
      <c r="B5961" s="854" t="s">
        <v>13961</v>
      </c>
      <c r="C5961" s="855" t="s">
        <v>13962</v>
      </c>
      <c r="D5961" s="856"/>
      <c r="E5961" s="856"/>
      <c r="F5961" s="851" t="s">
        <v>24</v>
      </c>
      <c r="G5961" s="856"/>
      <c r="H5961" s="829"/>
      <c r="I5961" s="829"/>
      <c r="J5961" s="829"/>
    </row>
    <row r="5962" s="820" customFormat="1" ht="12.75" spans="1:10">
      <c r="A5962" s="853" t="s">
        <v>336</v>
      </c>
      <c r="B5962" s="854" t="s">
        <v>13963</v>
      </c>
      <c r="C5962" s="855" t="s">
        <v>13964</v>
      </c>
      <c r="D5962" s="856"/>
      <c r="E5962" s="856"/>
      <c r="F5962" s="851" t="s">
        <v>24</v>
      </c>
      <c r="G5962" s="856"/>
      <c r="H5962" s="829"/>
      <c r="I5962" s="829"/>
      <c r="J5962" s="829"/>
    </row>
    <row r="5963" s="820" customFormat="1" ht="12.75" spans="1:10">
      <c r="A5963" s="853" t="s">
        <v>336</v>
      </c>
      <c r="B5963" s="854" t="s">
        <v>13965</v>
      </c>
      <c r="C5963" s="855" t="s">
        <v>13966</v>
      </c>
      <c r="D5963" s="856" t="s">
        <v>13967</v>
      </c>
      <c r="E5963" s="856"/>
      <c r="F5963" s="851" t="s">
        <v>24</v>
      </c>
      <c r="G5963" s="856"/>
      <c r="H5963" s="829"/>
      <c r="I5963" s="829"/>
      <c r="J5963" s="829"/>
    </row>
    <row r="5964" s="820" customFormat="1" ht="12.75" spans="1:10">
      <c r="A5964" s="853" t="s">
        <v>336</v>
      </c>
      <c r="B5964" s="854" t="s">
        <v>13968</v>
      </c>
      <c r="C5964" s="855" t="s">
        <v>13969</v>
      </c>
      <c r="D5964" s="859"/>
      <c r="E5964" s="856"/>
      <c r="F5964" s="851" t="s">
        <v>24</v>
      </c>
      <c r="G5964" s="856"/>
      <c r="H5964" s="829"/>
      <c r="I5964" s="829"/>
      <c r="J5964" s="829"/>
    </row>
    <row r="5965" s="820" customFormat="1" ht="12.75" spans="1:10">
      <c r="A5965" s="853" t="s">
        <v>336</v>
      </c>
      <c r="B5965" s="854" t="s">
        <v>13970</v>
      </c>
      <c r="C5965" s="855" t="s">
        <v>13971</v>
      </c>
      <c r="D5965" s="856" t="s">
        <v>13972</v>
      </c>
      <c r="E5965" s="856"/>
      <c r="F5965" s="851" t="s">
        <v>24</v>
      </c>
      <c r="G5965" s="856"/>
      <c r="H5965" s="829"/>
      <c r="I5965" s="829"/>
      <c r="J5965" s="829"/>
    </row>
    <row r="5966" s="820" customFormat="1" ht="12.75" spans="1:10">
      <c r="A5966" s="853" t="s">
        <v>336</v>
      </c>
      <c r="B5966" s="854" t="s">
        <v>13973</v>
      </c>
      <c r="C5966" s="855" t="s">
        <v>13974</v>
      </c>
      <c r="D5966" s="856" t="s">
        <v>13975</v>
      </c>
      <c r="E5966" s="856"/>
      <c r="F5966" s="851" t="s">
        <v>24</v>
      </c>
      <c r="G5966" s="856"/>
      <c r="H5966" s="829"/>
      <c r="I5966" s="829"/>
      <c r="J5966" s="829"/>
    </row>
    <row r="5967" s="820" customFormat="1" ht="12.75" spans="1:10">
      <c r="A5967" s="853" t="s">
        <v>336</v>
      </c>
      <c r="B5967" s="854" t="s">
        <v>13976</v>
      </c>
      <c r="C5967" s="855" t="s">
        <v>13977</v>
      </c>
      <c r="D5967" s="859"/>
      <c r="E5967" s="856" t="s">
        <v>13978</v>
      </c>
      <c r="F5967" s="851" t="s">
        <v>24</v>
      </c>
      <c r="G5967" s="856"/>
      <c r="H5967" s="829"/>
      <c r="I5967" s="829"/>
      <c r="J5967" s="829"/>
    </row>
    <row r="5968" s="820" customFormat="1" ht="12.75" spans="1:10">
      <c r="A5968" s="853" t="s">
        <v>336</v>
      </c>
      <c r="B5968" s="854" t="s">
        <v>13979</v>
      </c>
      <c r="C5968" s="855" t="s">
        <v>13980</v>
      </c>
      <c r="D5968" s="856"/>
      <c r="E5968" s="856" t="s">
        <v>13978</v>
      </c>
      <c r="F5968" s="851" t="s">
        <v>24</v>
      </c>
      <c r="G5968" s="856"/>
      <c r="H5968" s="829"/>
      <c r="I5968" s="829"/>
      <c r="J5968" s="829"/>
    </row>
    <row r="5969" s="820" customFormat="1" ht="12.75" spans="1:10">
      <c r="A5969" s="853" t="s">
        <v>336</v>
      </c>
      <c r="B5969" s="854" t="s">
        <v>13981</v>
      </c>
      <c r="C5969" s="855" t="s">
        <v>13982</v>
      </c>
      <c r="D5969" s="856"/>
      <c r="E5969" s="856"/>
      <c r="F5969" s="851" t="s">
        <v>24</v>
      </c>
      <c r="G5969" s="856"/>
      <c r="H5969" s="829"/>
      <c r="I5969" s="829"/>
      <c r="J5969" s="829"/>
    </row>
    <row r="5970" s="820" customFormat="1" ht="12.75" spans="1:10">
      <c r="A5970" s="853" t="s">
        <v>336</v>
      </c>
      <c r="B5970" s="854" t="s">
        <v>13983</v>
      </c>
      <c r="C5970" s="855" t="s">
        <v>13984</v>
      </c>
      <c r="D5970" s="856"/>
      <c r="E5970" s="856"/>
      <c r="F5970" s="851" t="s">
        <v>24</v>
      </c>
      <c r="G5970" s="856"/>
      <c r="H5970" s="829"/>
      <c r="I5970" s="829"/>
      <c r="J5970" s="829"/>
    </row>
    <row r="5971" s="820" customFormat="1" ht="12.75" spans="1:10">
      <c r="A5971" s="853" t="s">
        <v>336</v>
      </c>
      <c r="B5971" s="854" t="s">
        <v>13985</v>
      </c>
      <c r="C5971" s="855" t="s">
        <v>13986</v>
      </c>
      <c r="D5971" s="856"/>
      <c r="E5971" s="856"/>
      <c r="F5971" s="851" t="s">
        <v>24</v>
      </c>
      <c r="G5971" s="856"/>
      <c r="H5971" s="829"/>
      <c r="I5971" s="829"/>
      <c r="J5971" s="829"/>
    </row>
    <row r="5972" s="820" customFormat="1" ht="12.75" spans="1:10">
      <c r="A5972" s="853" t="s">
        <v>336</v>
      </c>
      <c r="B5972" s="854" t="s">
        <v>13987</v>
      </c>
      <c r="C5972" s="855" t="s">
        <v>13988</v>
      </c>
      <c r="D5972" s="856"/>
      <c r="E5972" s="856"/>
      <c r="F5972" s="851" t="s">
        <v>24</v>
      </c>
      <c r="G5972" s="856"/>
      <c r="H5972" s="829"/>
      <c r="I5972" s="829"/>
      <c r="J5972" s="829"/>
    </row>
    <row r="5973" s="820" customFormat="1" ht="12.75" spans="1:10">
      <c r="A5973" s="853" t="s">
        <v>336</v>
      </c>
      <c r="B5973" s="854" t="s">
        <v>13989</v>
      </c>
      <c r="C5973" s="855" t="s">
        <v>13990</v>
      </c>
      <c r="D5973" s="856"/>
      <c r="E5973" s="856"/>
      <c r="F5973" s="851" t="s">
        <v>24</v>
      </c>
      <c r="G5973" s="856"/>
      <c r="H5973" s="829"/>
      <c r="I5973" s="829"/>
      <c r="J5973" s="829"/>
    </row>
    <row r="5974" s="820" customFormat="1" ht="12.75" spans="1:10">
      <c r="A5974" s="853" t="s">
        <v>336</v>
      </c>
      <c r="B5974" s="854" t="s">
        <v>13991</v>
      </c>
      <c r="C5974" s="855" t="s">
        <v>13992</v>
      </c>
      <c r="D5974" s="856"/>
      <c r="E5974" s="856"/>
      <c r="F5974" s="851" t="s">
        <v>24</v>
      </c>
      <c r="G5974" s="856"/>
      <c r="H5974" s="829"/>
      <c r="I5974" s="829"/>
      <c r="J5974" s="829"/>
    </row>
    <row r="5975" s="820" customFormat="1" ht="12.75" spans="1:10">
      <c r="A5975" s="853" t="s">
        <v>336</v>
      </c>
      <c r="B5975" s="854" t="s">
        <v>13993</v>
      </c>
      <c r="C5975" s="855" t="s">
        <v>13994</v>
      </c>
      <c r="D5975" s="856"/>
      <c r="E5975" s="856"/>
      <c r="F5975" s="851" t="s">
        <v>24</v>
      </c>
      <c r="G5975" s="856"/>
      <c r="H5975" s="829"/>
      <c r="I5975" s="829"/>
      <c r="J5975" s="829"/>
    </row>
    <row r="5976" s="820" customFormat="1" ht="12.75" spans="1:10">
      <c r="A5976" s="853" t="s">
        <v>336</v>
      </c>
      <c r="B5976" s="854" t="s">
        <v>13995</v>
      </c>
      <c r="C5976" s="855" t="s">
        <v>13996</v>
      </c>
      <c r="D5976" s="856"/>
      <c r="E5976" s="856" t="s">
        <v>13805</v>
      </c>
      <c r="F5976" s="851"/>
      <c r="G5976" s="856"/>
      <c r="H5976" s="829"/>
      <c r="I5976" s="829"/>
      <c r="J5976" s="829"/>
    </row>
    <row r="5977" s="820" customFormat="1" ht="12.75" spans="1:10">
      <c r="A5977" s="853" t="s">
        <v>336</v>
      </c>
      <c r="B5977" s="854" t="s">
        <v>13997</v>
      </c>
      <c r="C5977" s="855" t="s">
        <v>13998</v>
      </c>
      <c r="D5977" s="856" t="s">
        <v>13999</v>
      </c>
      <c r="E5977" s="856"/>
      <c r="F5977" s="851" t="s">
        <v>24</v>
      </c>
      <c r="G5977" s="856"/>
      <c r="H5977" s="829"/>
      <c r="I5977" s="829"/>
      <c r="J5977" s="829"/>
    </row>
    <row r="5978" s="820" customFormat="1" ht="12.75" spans="1:10">
      <c r="A5978" s="853" t="s">
        <v>336</v>
      </c>
      <c r="B5978" s="854" t="s">
        <v>14000</v>
      </c>
      <c r="C5978" s="855" t="s">
        <v>14001</v>
      </c>
      <c r="D5978" s="856"/>
      <c r="E5978" s="856"/>
      <c r="F5978" s="851" t="s">
        <v>24</v>
      </c>
      <c r="G5978" s="856"/>
      <c r="H5978" s="829"/>
      <c r="I5978" s="829"/>
      <c r="J5978" s="829"/>
    </row>
    <row r="5979" s="820" customFormat="1" ht="12.75" spans="1:10">
      <c r="A5979" s="853" t="s">
        <v>336</v>
      </c>
      <c r="B5979" s="854" t="s">
        <v>14002</v>
      </c>
      <c r="C5979" s="855" t="s">
        <v>14003</v>
      </c>
      <c r="D5979" s="856"/>
      <c r="E5979" s="856"/>
      <c r="F5979" s="851" t="s">
        <v>24</v>
      </c>
      <c r="G5979" s="856"/>
      <c r="H5979" s="829"/>
      <c r="I5979" s="829"/>
      <c r="J5979" s="829"/>
    </row>
    <row r="5980" s="820" customFormat="1" ht="12.75" spans="1:10">
      <c r="A5980" s="853" t="s">
        <v>336</v>
      </c>
      <c r="B5980" s="854" t="s">
        <v>14004</v>
      </c>
      <c r="C5980" s="855" t="s">
        <v>14005</v>
      </c>
      <c r="D5980" s="856" t="s">
        <v>14006</v>
      </c>
      <c r="E5980" s="856"/>
      <c r="F5980" s="851" t="s">
        <v>24</v>
      </c>
      <c r="G5980" s="856"/>
      <c r="H5980" s="829"/>
      <c r="I5980" s="829"/>
      <c r="J5980" s="829"/>
    </row>
    <row r="5981" s="820" customFormat="1" ht="12.75" spans="1:10">
      <c r="A5981" s="853" t="s">
        <v>336</v>
      </c>
      <c r="B5981" s="854" t="s">
        <v>14007</v>
      </c>
      <c r="C5981" s="855" t="s">
        <v>14008</v>
      </c>
      <c r="D5981" s="856" t="s">
        <v>14009</v>
      </c>
      <c r="E5981" s="856"/>
      <c r="F5981" s="851" t="s">
        <v>24</v>
      </c>
      <c r="G5981" s="856"/>
      <c r="H5981" s="829"/>
      <c r="I5981" s="829"/>
      <c r="J5981" s="829"/>
    </row>
    <row r="5982" s="820" customFormat="1" ht="12.75" spans="1:10">
      <c r="A5982" s="853" t="s">
        <v>336</v>
      </c>
      <c r="B5982" s="854" t="s">
        <v>14010</v>
      </c>
      <c r="C5982" s="855" t="s">
        <v>14011</v>
      </c>
      <c r="D5982" s="856"/>
      <c r="E5982" s="856"/>
      <c r="F5982" s="851" t="s">
        <v>24</v>
      </c>
      <c r="G5982" s="856"/>
      <c r="H5982" s="829"/>
      <c r="I5982" s="829"/>
      <c r="J5982" s="829"/>
    </row>
    <row r="5983" s="820" customFormat="1" ht="12.75" spans="1:10">
      <c r="A5983" s="853" t="s">
        <v>336</v>
      </c>
      <c r="B5983" s="854" t="s">
        <v>14012</v>
      </c>
      <c r="C5983" s="855" t="s">
        <v>14013</v>
      </c>
      <c r="D5983" s="856" t="s">
        <v>14014</v>
      </c>
      <c r="E5983" s="856"/>
      <c r="F5983" s="851" t="s">
        <v>24</v>
      </c>
      <c r="G5983" s="856"/>
      <c r="H5983" s="829"/>
      <c r="I5983" s="829"/>
      <c r="J5983" s="829"/>
    </row>
    <row r="5984" s="820" customFormat="1" ht="12.75" spans="1:10">
      <c r="A5984" s="853" t="s">
        <v>336</v>
      </c>
      <c r="B5984" s="854" t="s">
        <v>14015</v>
      </c>
      <c r="C5984" s="855" t="s">
        <v>14016</v>
      </c>
      <c r="D5984" s="856" t="s">
        <v>14017</v>
      </c>
      <c r="E5984" s="856"/>
      <c r="F5984" s="851" t="s">
        <v>24</v>
      </c>
      <c r="G5984" s="856"/>
      <c r="H5984" s="829"/>
      <c r="I5984" s="829"/>
      <c r="J5984" s="829"/>
    </row>
    <row r="5985" s="820" customFormat="1" ht="12.75" spans="1:10">
      <c r="A5985" s="853" t="s">
        <v>336</v>
      </c>
      <c r="B5985" s="854" t="s">
        <v>14018</v>
      </c>
      <c r="C5985" s="855" t="s">
        <v>14019</v>
      </c>
      <c r="D5985" s="856"/>
      <c r="E5985" s="856"/>
      <c r="F5985" s="851" t="s">
        <v>24</v>
      </c>
      <c r="G5985" s="856"/>
      <c r="H5985" s="829"/>
      <c r="I5985" s="829"/>
      <c r="J5985" s="829"/>
    </row>
    <row r="5986" s="820" customFormat="1" ht="12.75" spans="1:10">
      <c r="A5986" s="853" t="s">
        <v>336</v>
      </c>
      <c r="B5986" s="854" t="s">
        <v>14020</v>
      </c>
      <c r="C5986" s="855" t="s">
        <v>14021</v>
      </c>
      <c r="D5986" s="856"/>
      <c r="E5986" s="856"/>
      <c r="F5986" s="851" t="s">
        <v>24</v>
      </c>
      <c r="G5986" s="856"/>
      <c r="H5986" s="829"/>
      <c r="I5986" s="829"/>
      <c r="J5986" s="829"/>
    </row>
    <row r="5987" s="820" customFormat="1" ht="48" spans="1:10">
      <c r="A5987" s="853" t="s">
        <v>336</v>
      </c>
      <c r="B5987" s="854" t="s">
        <v>14022</v>
      </c>
      <c r="C5987" s="855" t="s">
        <v>14023</v>
      </c>
      <c r="D5987" s="856" t="s">
        <v>14024</v>
      </c>
      <c r="E5987" s="856" t="s">
        <v>8078</v>
      </c>
      <c r="F5987" s="851" t="s">
        <v>24</v>
      </c>
      <c r="G5987" s="856"/>
      <c r="H5987" s="829"/>
      <c r="I5987" s="829"/>
      <c r="J5987" s="829"/>
    </row>
    <row r="5988" s="820" customFormat="1" ht="12.75" spans="1:10">
      <c r="A5988" s="853" t="s">
        <v>336</v>
      </c>
      <c r="B5988" s="854" t="s">
        <v>14025</v>
      </c>
      <c r="C5988" s="855" t="s">
        <v>14026</v>
      </c>
      <c r="D5988" s="856" t="s">
        <v>14027</v>
      </c>
      <c r="E5988" s="856"/>
      <c r="F5988" s="851" t="s">
        <v>24</v>
      </c>
      <c r="G5988" s="859"/>
      <c r="H5988" s="829"/>
      <c r="I5988" s="829"/>
      <c r="J5988" s="829"/>
    </row>
    <row r="5989" s="820" customFormat="1" ht="12.75" spans="1:10">
      <c r="A5989" s="853" t="s">
        <v>336</v>
      </c>
      <c r="B5989" s="854" t="s">
        <v>14028</v>
      </c>
      <c r="C5989" s="855" t="s">
        <v>14029</v>
      </c>
      <c r="D5989" s="856"/>
      <c r="E5989" s="856"/>
      <c r="F5989" s="851" t="s">
        <v>24</v>
      </c>
      <c r="G5989" s="856"/>
      <c r="H5989" s="829"/>
      <c r="I5989" s="829"/>
      <c r="J5989" s="829"/>
    </row>
    <row r="5990" s="820" customFormat="1" ht="12.75" spans="1:10">
      <c r="A5990" s="853" t="s">
        <v>336</v>
      </c>
      <c r="B5990" s="854" t="s">
        <v>14030</v>
      </c>
      <c r="C5990" s="855" t="s">
        <v>14031</v>
      </c>
      <c r="D5990" s="856"/>
      <c r="E5990" s="856"/>
      <c r="F5990" s="851" t="s">
        <v>24</v>
      </c>
      <c r="G5990" s="856"/>
      <c r="H5990" s="829"/>
      <c r="I5990" s="829"/>
      <c r="J5990" s="829"/>
    </row>
    <row r="5991" s="820" customFormat="1" ht="12.75" spans="1:10">
      <c r="A5991" s="853" t="s">
        <v>336</v>
      </c>
      <c r="B5991" s="854" t="s">
        <v>14032</v>
      </c>
      <c r="C5991" s="855" t="s">
        <v>14033</v>
      </c>
      <c r="D5991" s="859"/>
      <c r="E5991" s="856"/>
      <c r="F5991" s="851" t="s">
        <v>24</v>
      </c>
      <c r="G5991" s="856"/>
      <c r="H5991" s="829"/>
      <c r="I5991" s="829"/>
      <c r="J5991" s="829"/>
    </row>
    <row r="5992" s="820" customFormat="1" ht="12.75" spans="1:10">
      <c r="A5992" s="853" t="s">
        <v>336</v>
      </c>
      <c r="B5992" s="854" t="s">
        <v>14034</v>
      </c>
      <c r="C5992" s="855" t="s">
        <v>14035</v>
      </c>
      <c r="D5992" s="856"/>
      <c r="E5992" s="856"/>
      <c r="F5992" s="851" t="s">
        <v>24</v>
      </c>
      <c r="G5992" s="856"/>
      <c r="H5992" s="829"/>
      <c r="I5992" s="829"/>
      <c r="J5992" s="829"/>
    </row>
    <row r="5993" s="820" customFormat="1" ht="24" spans="1:10">
      <c r="A5993" s="853" t="s">
        <v>336</v>
      </c>
      <c r="B5993" s="854" t="s">
        <v>14036</v>
      </c>
      <c r="C5993" s="855" t="s">
        <v>14037</v>
      </c>
      <c r="D5993" s="859"/>
      <c r="E5993" s="856" t="s">
        <v>14038</v>
      </c>
      <c r="F5993" s="851" t="s">
        <v>24</v>
      </c>
      <c r="G5993" s="856"/>
      <c r="H5993" s="829"/>
      <c r="I5993" s="829"/>
      <c r="J5993" s="829"/>
    </row>
    <row r="5994" s="820" customFormat="1" ht="12.75" spans="1:10">
      <c r="A5994" s="853" t="s">
        <v>336</v>
      </c>
      <c r="B5994" s="854" t="s">
        <v>14039</v>
      </c>
      <c r="C5994" s="855" t="s">
        <v>14040</v>
      </c>
      <c r="D5994" s="856"/>
      <c r="E5994" s="856" t="s">
        <v>14041</v>
      </c>
      <c r="F5994" s="851" t="s">
        <v>24</v>
      </c>
      <c r="G5994" s="856"/>
      <c r="H5994" s="829"/>
      <c r="I5994" s="829"/>
      <c r="J5994" s="829"/>
    </row>
    <row r="5995" s="820" customFormat="1" ht="24" spans="1:10">
      <c r="A5995" s="853" t="s">
        <v>336</v>
      </c>
      <c r="B5995" s="854" t="s">
        <v>14042</v>
      </c>
      <c r="C5995" s="855" t="s">
        <v>14043</v>
      </c>
      <c r="D5995" s="856"/>
      <c r="E5995" s="856" t="s">
        <v>14038</v>
      </c>
      <c r="F5995" s="851" t="s">
        <v>24</v>
      </c>
      <c r="G5995" s="856"/>
      <c r="H5995" s="829"/>
      <c r="I5995" s="829"/>
      <c r="J5995" s="829"/>
    </row>
    <row r="5996" s="820" customFormat="1" ht="12.75" spans="1:10">
      <c r="A5996" s="853" t="s">
        <v>336</v>
      </c>
      <c r="B5996" s="854" t="s">
        <v>14044</v>
      </c>
      <c r="C5996" s="855" t="s">
        <v>14045</v>
      </c>
      <c r="D5996" s="859"/>
      <c r="E5996" s="856"/>
      <c r="F5996" s="851" t="s">
        <v>24</v>
      </c>
      <c r="G5996" s="856"/>
      <c r="H5996" s="829"/>
      <c r="I5996" s="829"/>
      <c r="J5996" s="829"/>
    </row>
    <row r="5997" s="820" customFormat="1" ht="12.75" spans="1:10">
      <c r="A5997" s="853" t="s">
        <v>336</v>
      </c>
      <c r="B5997" s="854" t="s">
        <v>14046</v>
      </c>
      <c r="C5997" s="855" t="s">
        <v>14047</v>
      </c>
      <c r="D5997" s="856"/>
      <c r="E5997" s="856"/>
      <c r="F5997" s="851" t="s">
        <v>24</v>
      </c>
      <c r="G5997" s="856"/>
      <c r="H5997" s="829"/>
      <c r="I5997" s="829"/>
      <c r="J5997" s="829"/>
    </row>
    <row r="5998" s="820" customFormat="1" ht="24" spans="1:10">
      <c r="A5998" s="853" t="s">
        <v>336</v>
      </c>
      <c r="B5998" s="854" t="s">
        <v>14048</v>
      </c>
      <c r="C5998" s="855" t="s">
        <v>14049</v>
      </c>
      <c r="D5998" s="856" t="s">
        <v>14050</v>
      </c>
      <c r="E5998" s="856" t="s">
        <v>14051</v>
      </c>
      <c r="F5998" s="851" t="s">
        <v>24</v>
      </c>
      <c r="G5998" s="856"/>
      <c r="H5998" s="829"/>
      <c r="I5998" s="829"/>
      <c r="J5998" s="829"/>
    </row>
    <row r="5999" s="820" customFormat="1" ht="12.75" spans="1:10">
      <c r="A5999" s="853" t="s">
        <v>336</v>
      </c>
      <c r="B5999" s="854" t="s">
        <v>14052</v>
      </c>
      <c r="C5999" s="855" t="s">
        <v>14053</v>
      </c>
      <c r="D5999" s="856"/>
      <c r="E5999" s="856" t="s">
        <v>7930</v>
      </c>
      <c r="F5999" s="851" t="s">
        <v>24</v>
      </c>
      <c r="G5999" s="856"/>
      <c r="H5999" s="829"/>
      <c r="I5999" s="829"/>
      <c r="J5999" s="829"/>
    </row>
    <row r="6000" s="820" customFormat="1" ht="12.75" spans="1:10">
      <c r="A6000" s="853" t="s">
        <v>336</v>
      </c>
      <c r="B6000" s="854" t="s">
        <v>14054</v>
      </c>
      <c r="C6000" s="855" t="s">
        <v>14055</v>
      </c>
      <c r="D6000" s="856" t="s">
        <v>14056</v>
      </c>
      <c r="E6000" s="856"/>
      <c r="F6000" s="851" t="s">
        <v>24</v>
      </c>
      <c r="G6000" s="856"/>
      <c r="H6000" s="829"/>
      <c r="I6000" s="829"/>
      <c r="J6000" s="829"/>
    </row>
    <row r="6001" s="823" customFormat="1" ht="24" spans="1:10">
      <c r="A6001" s="860" t="s">
        <v>336</v>
      </c>
      <c r="B6001" s="950" t="s">
        <v>14057</v>
      </c>
      <c r="C6001" s="862" t="s">
        <v>14058</v>
      </c>
      <c r="D6001" s="861" t="s">
        <v>14059</v>
      </c>
      <c r="E6001" s="861" t="s">
        <v>14060</v>
      </c>
      <c r="F6001" s="851" t="s">
        <v>24</v>
      </c>
      <c r="G6001" s="856"/>
      <c r="H6001" s="869"/>
      <c r="I6001" s="869"/>
      <c r="J6001" s="869"/>
    </row>
    <row r="6002" s="820" customFormat="1" ht="12.75" spans="1:10">
      <c r="A6002" s="853"/>
      <c r="B6002" s="854" t="s">
        <v>14061</v>
      </c>
      <c r="C6002" s="855" t="s">
        <v>14062</v>
      </c>
      <c r="D6002" s="856"/>
      <c r="E6002" s="856"/>
      <c r="F6002" s="851"/>
      <c r="G6002" s="856"/>
      <c r="H6002" s="829"/>
      <c r="I6002" s="829"/>
      <c r="J6002" s="829"/>
    </row>
    <row r="6003" s="820" customFormat="1" ht="12.75" spans="1:10">
      <c r="A6003" s="853" t="s">
        <v>336</v>
      </c>
      <c r="B6003" s="854" t="s">
        <v>14063</v>
      </c>
      <c r="C6003" s="855" t="s">
        <v>14064</v>
      </c>
      <c r="D6003" s="856" t="s">
        <v>8000</v>
      </c>
      <c r="E6003" s="856"/>
      <c r="F6003" s="851" t="s">
        <v>24</v>
      </c>
      <c r="G6003" s="856"/>
      <c r="H6003" s="829"/>
      <c r="I6003" s="829"/>
      <c r="J6003" s="829"/>
    </row>
    <row r="6004" s="820" customFormat="1" ht="12.75" spans="1:10">
      <c r="A6004" s="853" t="s">
        <v>336</v>
      </c>
      <c r="B6004" s="854" t="s">
        <v>14065</v>
      </c>
      <c r="C6004" s="855" t="s">
        <v>14066</v>
      </c>
      <c r="D6004" s="856" t="s">
        <v>14067</v>
      </c>
      <c r="E6004" s="856"/>
      <c r="F6004" s="851" t="s">
        <v>24</v>
      </c>
      <c r="G6004" s="856"/>
      <c r="H6004" s="829"/>
      <c r="I6004" s="829"/>
      <c r="J6004" s="829"/>
    </row>
    <row r="6005" s="820" customFormat="1" ht="12.75" spans="1:10">
      <c r="A6005" s="853" t="s">
        <v>336</v>
      </c>
      <c r="B6005" s="854" t="s">
        <v>14068</v>
      </c>
      <c r="C6005" s="855" t="s">
        <v>14069</v>
      </c>
      <c r="D6005" s="859"/>
      <c r="E6005" s="856"/>
      <c r="F6005" s="851" t="s">
        <v>24</v>
      </c>
      <c r="G6005" s="856"/>
      <c r="H6005" s="829"/>
      <c r="I6005" s="829"/>
      <c r="J6005" s="829"/>
    </row>
    <row r="6006" s="820" customFormat="1" ht="12.75" spans="1:10">
      <c r="A6006" s="853" t="s">
        <v>336</v>
      </c>
      <c r="B6006" s="854" t="s">
        <v>14070</v>
      </c>
      <c r="C6006" s="855" t="s">
        <v>14071</v>
      </c>
      <c r="D6006" s="856"/>
      <c r="E6006" s="856"/>
      <c r="F6006" s="851" t="s">
        <v>24</v>
      </c>
      <c r="G6006" s="856"/>
      <c r="H6006" s="829"/>
      <c r="I6006" s="829"/>
      <c r="J6006" s="829"/>
    </row>
    <row r="6007" s="820" customFormat="1" ht="12.75" spans="1:10">
      <c r="A6007" s="853" t="s">
        <v>336</v>
      </c>
      <c r="B6007" s="854" t="s">
        <v>14072</v>
      </c>
      <c r="C6007" s="855" t="s">
        <v>14073</v>
      </c>
      <c r="D6007" s="856"/>
      <c r="E6007" s="856"/>
      <c r="F6007" s="851" t="s">
        <v>24</v>
      </c>
      <c r="G6007" s="856"/>
      <c r="H6007" s="829"/>
      <c r="I6007" s="829"/>
      <c r="J6007" s="829"/>
    </row>
    <row r="6008" s="820" customFormat="1" ht="12.75" spans="1:10">
      <c r="A6008" s="853" t="s">
        <v>336</v>
      </c>
      <c r="B6008" s="854" t="s">
        <v>14074</v>
      </c>
      <c r="C6008" s="855" t="s">
        <v>14075</v>
      </c>
      <c r="D6008" s="856"/>
      <c r="E6008" s="856"/>
      <c r="F6008" s="851" t="s">
        <v>24</v>
      </c>
      <c r="G6008" s="856"/>
      <c r="H6008" s="829"/>
      <c r="I6008" s="829"/>
      <c r="J6008" s="829"/>
    </row>
    <row r="6009" s="820" customFormat="1" ht="12.75" spans="1:10">
      <c r="A6009" s="853" t="s">
        <v>336</v>
      </c>
      <c r="B6009" s="854" t="s">
        <v>14076</v>
      </c>
      <c r="C6009" s="855" t="s">
        <v>14077</v>
      </c>
      <c r="D6009" s="856"/>
      <c r="E6009" s="856"/>
      <c r="F6009" s="851" t="s">
        <v>24</v>
      </c>
      <c r="G6009" s="856"/>
      <c r="H6009" s="829"/>
      <c r="I6009" s="829"/>
      <c r="J6009" s="829"/>
    </row>
    <row r="6010" s="820" customFormat="1" ht="24" spans="1:10">
      <c r="A6010" s="853" t="s">
        <v>336</v>
      </c>
      <c r="B6010" s="854" t="s">
        <v>14078</v>
      </c>
      <c r="C6010" s="855" t="s">
        <v>14079</v>
      </c>
      <c r="D6010" s="856" t="s">
        <v>14080</v>
      </c>
      <c r="E6010" s="856"/>
      <c r="F6010" s="851" t="s">
        <v>24</v>
      </c>
      <c r="G6010" s="856"/>
      <c r="H6010" s="829"/>
      <c r="I6010" s="829"/>
      <c r="J6010" s="829"/>
    </row>
    <row r="6011" s="820" customFormat="1" ht="12.75" spans="1:10">
      <c r="A6011" s="853" t="s">
        <v>336</v>
      </c>
      <c r="B6011" s="854" t="s">
        <v>14081</v>
      </c>
      <c r="C6011" s="855" t="s">
        <v>14082</v>
      </c>
      <c r="D6011" s="856"/>
      <c r="E6011" s="856"/>
      <c r="F6011" s="851" t="s">
        <v>24</v>
      </c>
      <c r="G6011" s="856"/>
      <c r="H6011" s="829"/>
      <c r="I6011" s="829"/>
      <c r="J6011" s="829"/>
    </row>
    <row r="6012" s="820" customFormat="1" ht="12.75" spans="1:10">
      <c r="A6012" s="853" t="s">
        <v>336</v>
      </c>
      <c r="B6012" s="854" t="s">
        <v>14083</v>
      </c>
      <c r="C6012" s="855" t="s">
        <v>14084</v>
      </c>
      <c r="D6012" s="856"/>
      <c r="E6012" s="856"/>
      <c r="F6012" s="851" t="s">
        <v>24</v>
      </c>
      <c r="G6012" s="856"/>
      <c r="H6012" s="829"/>
      <c r="I6012" s="829"/>
      <c r="J6012" s="829"/>
    </row>
    <row r="6013" s="820" customFormat="1" ht="12.75" spans="1:10">
      <c r="A6013" s="853" t="s">
        <v>336</v>
      </c>
      <c r="B6013" s="854" t="s">
        <v>14085</v>
      </c>
      <c r="C6013" s="855" t="s">
        <v>14086</v>
      </c>
      <c r="D6013" s="856" t="s">
        <v>14087</v>
      </c>
      <c r="E6013" s="856"/>
      <c r="F6013" s="851" t="s">
        <v>24</v>
      </c>
      <c r="G6013" s="886"/>
      <c r="H6013" s="829"/>
      <c r="I6013" s="829"/>
      <c r="J6013" s="829"/>
    </row>
    <row r="6014" s="820" customFormat="1" ht="12.75" spans="1:10">
      <c r="A6014" s="853" t="s">
        <v>336</v>
      </c>
      <c r="B6014" s="854" t="s">
        <v>14088</v>
      </c>
      <c r="C6014" s="855" t="s">
        <v>14089</v>
      </c>
      <c r="D6014" s="856" t="s">
        <v>14087</v>
      </c>
      <c r="E6014" s="856"/>
      <c r="F6014" s="851" t="s">
        <v>24</v>
      </c>
      <c r="G6014" s="886"/>
      <c r="H6014" s="829"/>
      <c r="I6014" s="829"/>
      <c r="J6014" s="829"/>
    </row>
    <row r="6015" s="820" customFormat="1" ht="12.75" spans="1:10">
      <c r="A6015" s="853" t="s">
        <v>336</v>
      </c>
      <c r="B6015" s="854" t="s">
        <v>14090</v>
      </c>
      <c r="C6015" s="855" t="s">
        <v>14091</v>
      </c>
      <c r="D6015" s="856" t="s">
        <v>14092</v>
      </c>
      <c r="E6015" s="856"/>
      <c r="F6015" s="851" t="s">
        <v>24</v>
      </c>
      <c r="G6015" s="856"/>
      <c r="H6015" s="829"/>
      <c r="I6015" s="829"/>
      <c r="J6015" s="829"/>
    </row>
    <row r="6016" s="820" customFormat="1" ht="12.75" spans="1:10">
      <c r="A6016" s="853" t="s">
        <v>336</v>
      </c>
      <c r="B6016" s="854" t="s">
        <v>14093</v>
      </c>
      <c r="C6016" s="855" t="s">
        <v>14094</v>
      </c>
      <c r="D6016" s="856" t="s">
        <v>14095</v>
      </c>
      <c r="E6016" s="856"/>
      <c r="F6016" s="851" t="s">
        <v>24</v>
      </c>
      <c r="G6016" s="856"/>
      <c r="H6016" s="829"/>
      <c r="I6016" s="829"/>
      <c r="J6016" s="829"/>
    </row>
    <row r="6017" s="820" customFormat="1" ht="12.75" spans="1:10">
      <c r="A6017" s="853" t="s">
        <v>336</v>
      </c>
      <c r="B6017" s="854" t="s">
        <v>14096</v>
      </c>
      <c r="C6017" s="855" t="s">
        <v>14097</v>
      </c>
      <c r="D6017" s="856"/>
      <c r="E6017" s="856"/>
      <c r="F6017" s="851" t="s">
        <v>24</v>
      </c>
      <c r="G6017" s="856"/>
      <c r="H6017" s="829"/>
      <c r="I6017" s="829"/>
      <c r="J6017" s="829"/>
    </row>
    <row r="6018" s="820" customFormat="1" ht="12.75" spans="1:10">
      <c r="A6018" s="853" t="s">
        <v>336</v>
      </c>
      <c r="B6018" s="854" t="s">
        <v>14098</v>
      </c>
      <c r="C6018" s="855" t="s">
        <v>14099</v>
      </c>
      <c r="D6018" s="856"/>
      <c r="E6018" s="856"/>
      <c r="F6018" s="851" t="s">
        <v>24</v>
      </c>
      <c r="G6018" s="856"/>
      <c r="H6018" s="829"/>
      <c r="I6018" s="829"/>
      <c r="J6018" s="829"/>
    </row>
    <row r="6019" s="820" customFormat="1" ht="24" spans="1:10">
      <c r="A6019" s="853" t="s">
        <v>336</v>
      </c>
      <c r="B6019" s="854" t="s">
        <v>14100</v>
      </c>
      <c r="C6019" s="855" t="s">
        <v>14101</v>
      </c>
      <c r="D6019" s="856" t="s">
        <v>14102</v>
      </c>
      <c r="E6019" s="856"/>
      <c r="F6019" s="851" t="s">
        <v>24</v>
      </c>
      <c r="G6019" s="856"/>
      <c r="H6019" s="829"/>
      <c r="I6019" s="829"/>
      <c r="J6019" s="829"/>
    </row>
    <row r="6020" s="820" customFormat="1" ht="24" spans="1:10">
      <c r="A6020" s="853" t="s">
        <v>336</v>
      </c>
      <c r="B6020" s="854" t="s">
        <v>14103</v>
      </c>
      <c r="C6020" s="855" t="s">
        <v>14104</v>
      </c>
      <c r="D6020" s="856" t="s">
        <v>14105</v>
      </c>
      <c r="E6020" s="856"/>
      <c r="F6020" s="851" t="s">
        <v>24</v>
      </c>
      <c r="G6020" s="856"/>
      <c r="H6020" s="829"/>
      <c r="I6020" s="829"/>
      <c r="J6020" s="829"/>
    </row>
    <row r="6021" s="820" customFormat="1" ht="12.75" spans="1:10">
      <c r="A6021" s="853" t="s">
        <v>336</v>
      </c>
      <c r="B6021" s="854" t="s">
        <v>14106</v>
      </c>
      <c r="C6021" s="855" t="s">
        <v>14107</v>
      </c>
      <c r="D6021" s="856"/>
      <c r="E6021" s="856"/>
      <c r="F6021" s="851" t="s">
        <v>24</v>
      </c>
      <c r="G6021" s="856"/>
      <c r="H6021" s="829"/>
      <c r="I6021" s="829"/>
      <c r="J6021" s="829"/>
    </row>
    <row r="6022" s="820" customFormat="1" ht="12.75" spans="1:10">
      <c r="A6022" s="853" t="s">
        <v>336</v>
      </c>
      <c r="B6022" s="854" t="s">
        <v>14108</v>
      </c>
      <c r="C6022" s="855" t="s">
        <v>14109</v>
      </c>
      <c r="D6022" s="856" t="s">
        <v>14110</v>
      </c>
      <c r="E6022" s="856"/>
      <c r="F6022" s="851" t="s">
        <v>24</v>
      </c>
      <c r="G6022" s="856"/>
      <c r="H6022" s="829"/>
      <c r="I6022" s="829"/>
      <c r="J6022" s="829"/>
    </row>
    <row r="6023" s="820" customFormat="1" ht="12.75" spans="1:10">
      <c r="A6023" s="853" t="s">
        <v>336</v>
      </c>
      <c r="B6023" s="854" t="s">
        <v>14111</v>
      </c>
      <c r="C6023" s="855" t="s">
        <v>14112</v>
      </c>
      <c r="D6023" s="856" t="s">
        <v>10880</v>
      </c>
      <c r="E6023" s="856"/>
      <c r="F6023" s="851" t="s">
        <v>24</v>
      </c>
      <c r="G6023" s="856"/>
      <c r="H6023" s="829"/>
      <c r="I6023" s="829"/>
      <c r="J6023" s="829"/>
    </row>
    <row r="6024" s="820" customFormat="1" ht="12.75" spans="1:10">
      <c r="A6024" s="853" t="s">
        <v>336</v>
      </c>
      <c r="B6024" s="854" t="s">
        <v>14113</v>
      </c>
      <c r="C6024" s="855" t="s">
        <v>14114</v>
      </c>
      <c r="D6024" s="859"/>
      <c r="E6024" s="856"/>
      <c r="F6024" s="851" t="s">
        <v>24</v>
      </c>
      <c r="G6024" s="856"/>
      <c r="H6024" s="829"/>
      <c r="I6024" s="829"/>
      <c r="J6024" s="829"/>
    </row>
    <row r="6025" s="820" customFormat="1" ht="12.75" spans="1:10">
      <c r="A6025" s="853" t="s">
        <v>336</v>
      </c>
      <c r="B6025" s="854" t="s">
        <v>14115</v>
      </c>
      <c r="C6025" s="855" t="s">
        <v>14116</v>
      </c>
      <c r="D6025" s="856"/>
      <c r="E6025" s="856"/>
      <c r="F6025" s="851" t="s">
        <v>24</v>
      </c>
      <c r="G6025" s="856"/>
      <c r="H6025" s="829"/>
      <c r="I6025" s="829"/>
      <c r="J6025" s="829"/>
    </row>
    <row r="6026" s="820" customFormat="1" ht="12.75" spans="1:10">
      <c r="A6026" s="853" t="s">
        <v>336</v>
      </c>
      <c r="B6026" s="854" t="s">
        <v>14117</v>
      </c>
      <c r="C6026" s="855" t="s">
        <v>14118</v>
      </c>
      <c r="D6026" s="856"/>
      <c r="E6026" s="856"/>
      <c r="F6026" s="851" t="s">
        <v>24</v>
      </c>
      <c r="G6026" s="856"/>
      <c r="H6026" s="829"/>
      <c r="I6026" s="829"/>
      <c r="J6026" s="829"/>
    </row>
    <row r="6027" s="820" customFormat="1" ht="12.75" spans="1:10">
      <c r="A6027" s="853" t="s">
        <v>336</v>
      </c>
      <c r="B6027" s="854" t="s">
        <v>14119</v>
      </c>
      <c r="C6027" s="855" t="s">
        <v>14120</v>
      </c>
      <c r="D6027" s="856"/>
      <c r="E6027" s="856"/>
      <c r="F6027" s="851"/>
      <c r="G6027" s="856"/>
      <c r="H6027" s="829"/>
      <c r="I6027" s="829"/>
      <c r="J6027" s="829"/>
    </row>
    <row r="6028" s="820" customFormat="1" ht="12.75" spans="1:10">
      <c r="A6028" s="853" t="s">
        <v>336</v>
      </c>
      <c r="B6028" s="854" t="s">
        <v>14121</v>
      </c>
      <c r="C6028" s="855" t="s">
        <v>14122</v>
      </c>
      <c r="D6028" s="859"/>
      <c r="E6028" s="856" t="s">
        <v>14123</v>
      </c>
      <c r="F6028" s="851" t="s">
        <v>910</v>
      </c>
      <c r="G6028" s="856"/>
      <c r="H6028" s="829"/>
      <c r="I6028" s="829"/>
      <c r="J6028" s="829"/>
    </row>
    <row r="6029" s="820" customFormat="1" ht="12.75" spans="1:10">
      <c r="A6029" s="853" t="s">
        <v>336</v>
      </c>
      <c r="B6029" s="854" t="s">
        <v>14124</v>
      </c>
      <c r="C6029" s="855" t="s">
        <v>14125</v>
      </c>
      <c r="D6029" s="856" t="s">
        <v>14126</v>
      </c>
      <c r="E6029" s="856" t="s">
        <v>14123</v>
      </c>
      <c r="F6029" s="851" t="s">
        <v>910</v>
      </c>
      <c r="G6029" s="856"/>
      <c r="H6029" s="829"/>
      <c r="I6029" s="829"/>
      <c r="J6029" s="829"/>
    </row>
    <row r="6030" s="820" customFormat="1" ht="12.75" spans="1:10">
      <c r="A6030" s="853" t="s">
        <v>336</v>
      </c>
      <c r="B6030" s="854" t="s">
        <v>14127</v>
      </c>
      <c r="C6030" s="855" t="s">
        <v>14128</v>
      </c>
      <c r="D6030" s="856"/>
      <c r="E6030" s="856" t="s">
        <v>14129</v>
      </c>
      <c r="F6030" s="851" t="s">
        <v>910</v>
      </c>
      <c r="G6030" s="856"/>
      <c r="H6030" s="829"/>
      <c r="I6030" s="829"/>
      <c r="J6030" s="829"/>
    </row>
    <row r="6031" s="820" customFormat="1" ht="12.75" spans="1:10">
      <c r="A6031" s="853" t="s">
        <v>336</v>
      </c>
      <c r="B6031" s="854" t="s">
        <v>14130</v>
      </c>
      <c r="C6031" s="855" t="s">
        <v>14131</v>
      </c>
      <c r="D6031" s="856"/>
      <c r="E6031" s="856" t="s">
        <v>14123</v>
      </c>
      <c r="F6031" s="851" t="s">
        <v>24</v>
      </c>
      <c r="G6031" s="856"/>
      <c r="H6031" s="829"/>
      <c r="I6031" s="829"/>
      <c r="J6031" s="829"/>
    </row>
    <row r="6032" s="820" customFormat="1" ht="12.75" spans="1:10">
      <c r="A6032" s="853" t="s">
        <v>336</v>
      </c>
      <c r="B6032" s="854" t="s">
        <v>14132</v>
      </c>
      <c r="C6032" s="855" t="s">
        <v>14133</v>
      </c>
      <c r="D6032" s="859"/>
      <c r="E6032" s="856" t="s">
        <v>14123</v>
      </c>
      <c r="F6032" s="851" t="s">
        <v>24</v>
      </c>
      <c r="G6032" s="856"/>
      <c r="H6032" s="829"/>
      <c r="I6032" s="829"/>
      <c r="J6032" s="829"/>
    </row>
    <row r="6033" s="820" customFormat="1" ht="12.75" spans="1:10">
      <c r="A6033" s="853" t="s">
        <v>336</v>
      </c>
      <c r="B6033" s="854" t="s">
        <v>14134</v>
      </c>
      <c r="C6033" s="855" t="s">
        <v>14135</v>
      </c>
      <c r="D6033" s="856"/>
      <c r="E6033" s="856" t="s">
        <v>14123</v>
      </c>
      <c r="F6033" s="851" t="s">
        <v>24</v>
      </c>
      <c r="G6033" s="856"/>
      <c r="H6033" s="829"/>
      <c r="I6033" s="829"/>
      <c r="J6033" s="829"/>
    </row>
    <row r="6034" s="820" customFormat="1" ht="12.75" spans="1:10">
      <c r="A6034" s="853" t="s">
        <v>336</v>
      </c>
      <c r="B6034" s="854" t="s">
        <v>14136</v>
      </c>
      <c r="C6034" s="855" t="s">
        <v>14137</v>
      </c>
      <c r="D6034" s="856"/>
      <c r="E6034" s="856" t="s">
        <v>14123</v>
      </c>
      <c r="F6034" s="851" t="s">
        <v>24</v>
      </c>
      <c r="G6034" s="856"/>
      <c r="H6034" s="829"/>
      <c r="I6034" s="829"/>
      <c r="J6034" s="829"/>
    </row>
    <row r="6035" s="820" customFormat="1" ht="12.75" spans="1:10">
      <c r="A6035" s="853" t="s">
        <v>336</v>
      </c>
      <c r="B6035" s="854" t="s">
        <v>14138</v>
      </c>
      <c r="C6035" s="855" t="s">
        <v>14139</v>
      </c>
      <c r="D6035" s="856"/>
      <c r="E6035" s="856" t="s">
        <v>14123</v>
      </c>
      <c r="F6035" s="851" t="s">
        <v>24</v>
      </c>
      <c r="G6035" s="856"/>
      <c r="H6035" s="829"/>
      <c r="I6035" s="829"/>
      <c r="J6035" s="829"/>
    </row>
    <row r="6036" s="820" customFormat="1" ht="12.75" spans="1:10">
      <c r="A6036" s="853" t="s">
        <v>336</v>
      </c>
      <c r="B6036" s="854" t="s">
        <v>14140</v>
      </c>
      <c r="C6036" s="855" t="s">
        <v>14141</v>
      </c>
      <c r="D6036" s="856"/>
      <c r="E6036" s="856" t="s">
        <v>14123</v>
      </c>
      <c r="F6036" s="851" t="s">
        <v>24</v>
      </c>
      <c r="G6036" s="856"/>
      <c r="H6036" s="829"/>
      <c r="I6036" s="829"/>
      <c r="J6036" s="829"/>
    </row>
    <row r="6037" s="820" customFormat="1" ht="12.75" spans="1:10">
      <c r="A6037" s="853" t="s">
        <v>336</v>
      </c>
      <c r="B6037" s="854" t="s">
        <v>14142</v>
      </c>
      <c r="C6037" s="855" t="s">
        <v>14143</v>
      </c>
      <c r="D6037" s="856" t="s">
        <v>14144</v>
      </c>
      <c r="E6037" s="856"/>
      <c r="F6037" s="851" t="s">
        <v>24</v>
      </c>
      <c r="G6037" s="856"/>
      <c r="H6037" s="829"/>
      <c r="I6037" s="829"/>
      <c r="J6037" s="829"/>
    </row>
    <row r="6038" s="820" customFormat="1" ht="24" spans="1:10">
      <c r="A6038" s="853" t="s">
        <v>336</v>
      </c>
      <c r="B6038" s="854" t="s">
        <v>14145</v>
      </c>
      <c r="C6038" s="855" t="s">
        <v>14146</v>
      </c>
      <c r="D6038" s="856" t="s">
        <v>14147</v>
      </c>
      <c r="E6038" s="856"/>
      <c r="F6038" s="851" t="s">
        <v>24</v>
      </c>
      <c r="G6038" s="861" t="s">
        <v>8306</v>
      </c>
      <c r="H6038" s="829"/>
      <c r="I6038" s="829"/>
      <c r="J6038" s="829"/>
    </row>
    <row r="6039" s="820" customFormat="1" ht="24" spans="1:10">
      <c r="A6039" s="853" t="s">
        <v>336</v>
      </c>
      <c r="B6039" s="854" t="s">
        <v>14148</v>
      </c>
      <c r="C6039" s="855" t="s">
        <v>14149</v>
      </c>
      <c r="D6039" s="856" t="s">
        <v>14150</v>
      </c>
      <c r="E6039" s="856"/>
      <c r="F6039" s="851" t="s">
        <v>24</v>
      </c>
      <c r="G6039" s="856"/>
      <c r="H6039" s="829"/>
      <c r="I6039" s="829"/>
      <c r="J6039" s="829"/>
    </row>
    <row r="6040" s="820" customFormat="1" ht="12.75" spans="1:10">
      <c r="A6040" s="853" t="s">
        <v>336</v>
      </c>
      <c r="B6040" s="854" t="s">
        <v>14151</v>
      </c>
      <c r="C6040" s="855" t="s">
        <v>14152</v>
      </c>
      <c r="D6040" s="856"/>
      <c r="E6040" s="856"/>
      <c r="F6040" s="851" t="s">
        <v>24</v>
      </c>
      <c r="G6040" s="859"/>
      <c r="H6040" s="829"/>
      <c r="I6040" s="829"/>
      <c r="J6040" s="829"/>
    </row>
    <row r="6041" s="820" customFormat="1" ht="12.75" spans="1:10">
      <c r="A6041" s="853" t="s">
        <v>336</v>
      </c>
      <c r="B6041" s="854" t="s">
        <v>14153</v>
      </c>
      <c r="C6041" s="855" t="s">
        <v>14154</v>
      </c>
      <c r="D6041" s="856"/>
      <c r="E6041" s="856"/>
      <c r="F6041" s="851" t="s">
        <v>24</v>
      </c>
      <c r="G6041" s="856"/>
      <c r="H6041" s="829"/>
      <c r="I6041" s="829"/>
      <c r="J6041" s="829"/>
    </row>
    <row r="6042" s="820" customFormat="1" ht="12.75" spans="1:10">
      <c r="A6042" s="853" t="s">
        <v>336</v>
      </c>
      <c r="B6042" s="854" t="s">
        <v>14155</v>
      </c>
      <c r="C6042" s="855" t="s">
        <v>14156</v>
      </c>
      <c r="D6042" s="859"/>
      <c r="E6042" s="856"/>
      <c r="F6042" s="851" t="s">
        <v>24</v>
      </c>
      <c r="G6042" s="856"/>
      <c r="H6042" s="829"/>
      <c r="I6042" s="829"/>
      <c r="J6042" s="829"/>
    </row>
    <row r="6043" s="820" customFormat="1" ht="12.75" spans="1:10">
      <c r="A6043" s="853" t="s">
        <v>336</v>
      </c>
      <c r="B6043" s="854" t="s">
        <v>14157</v>
      </c>
      <c r="C6043" s="855" t="s">
        <v>14158</v>
      </c>
      <c r="D6043" s="856"/>
      <c r="E6043" s="856"/>
      <c r="F6043" s="851" t="s">
        <v>24</v>
      </c>
      <c r="G6043" s="856"/>
      <c r="H6043" s="829"/>
      <c r="I6043" s="829"/>
      <c r="J6043" s="829"/>
    </row>
    <row r="6044" s="820" customFormat="1" ht="12.75" spans="1:10">
      <c r="A6044" s="853" t="s">
        <v>336</v>
      </c>
      <c r="B6044" s="854" t="s">
        <v>14159</v>
      </c>
      <c r="C6044" s="855" t="s">
        <v>14160</v>
      </c>
      <c r="D6044" s="856" t="s">
        <v>14161</v>
      </c>
      <c r="E6044" s="856"/>
      <c r="F6044" s="851" t="s">
        <v>24</v>
      </c>
      <c r="G6044" s="856"/>
      <c r="H6044" s="829"/>
      <c r="I6044" s="829"/>
      <c r="J6044" s="829"/>
    </row>
    <row r="6045" s="820" customFormat="1" ht="12.75" spans="1:10">
      <c r="A6045" s="853" t="s">
        <v>336</v>
      </c>
      <c r="B6045" s="854" t="s">
        <v>14162</v>
      </c>
      <c r="C6045" s="855" t="s">
        <v>14163</v>
      </c>
      <c r="D6045" s="856" t="s">
        <v>14164</v>
      </c>
      <c r="E6045" s="856"/>
      <c r="F6045" s="851" t="s">
        <v>24</v>
      </c>
      <c r="G6045" s="859"/>
      <c r="H6045" s="829"/>
      <c r="I6045" s="829"/>
      <c r="J6045" s="829"/>
    </row>
    <row r="6046" s="820" customFormat="1" ht="12.75" spans="1:10">
      <c r="A6046" s="853" t="s">
        <v>336</v>
      </c>
      <c r="B6046" s="854" t="s">
        <v>14165</v>
      </c>
      <c r="C6046" s="855" t="s">
        <v>14166</v>
      </c>
      <c r="D6046" s="856"/>
      <c r="E6046" s="856"/>
      <c r="F6046" s="851" t="s">
        <v>24</v>
      </c>
      <c r="G6046" s="856"/>
      <c r="H6046" s="829"/>
      <c r="I6046" s="829"/>
      <c r="J6046" s="829"/>
    </row>
    <row r="6047" s="820" customFormat="1" ht="12.75" spans="1:10">
      <c r="A6047" s="853" t="s">
        <v>336</v>
      </c>
      <c r="B6047" s="854" t="s">
        <v>14167</v>
      </c>
      <c r="C6047" s="855" t="s">
        <v>14168</v>
      </c>
      <c r="D6047" s="856"/>
      <c r="E6047" s="856"/>
      <c r="F6047" s="851" t="s">
        <v>24</v>
      </c>
      <c r="G6047" s="856"/>
      <c r="H6047" s="829"/>
      <c r="I6047" s="829"/>
      <c r="J6047" s="829"/>
    </row>
    <row r="6048" s="820" customFormat="1" ht="12.75" spans="1:10">
      <c r="A6048" s="853" t="s">
        <v>336</v>
      </c>
      <c r="B6048" s="854" t="s">
        <v>14169</v>
      </c>
      <c r="C6048" s="855" t="s">
        <v>14170</v>
      </c>
      <c r="D6048" s="856" t="s">
        <v>14171</v>
      </c>
      <c r="E6048" s="856"/>
      <c r="F6048" s="851" t="s">
        <v>24</v>
      </c>
      <c r="G6048" s="856"/>
      <c r="H6048" s="829"/>
      <c r="I6048" s="829"/>
      <c r="J6048" s="829"/>
    </row>
    <row r="6049" s="820" customFormat="1" ht="12.75" spans="1:10">
      <c r="A6049" s="853" t="s">
        <v>336</v>
      </c>
      <c r="B6049" s="854" t="s">
        <v>14172</v>
      </c>
      <c r="C6049" s="855" t="s">
        <v>14173</v>
      </c>
      <c r="D6049" s="856" t="s">
        <v>14174</v>
      </c>
      <c r="E6049" s="856"/>
      <c r="F6049" s="851" t="s">
        <v>24</v>
      </c>
      <c r="G6049" s="856"/>
      <c r="H6049" s="829"/>
      <c r="I6049" s="829"/>
      <c r="J6049" s="829"/>
    </row>
    <row r="6050" s="820" customFormat="1" ht="12.75" spans="1:10">
      <c r="A6050" s="853" t="s">
        <v>336</v>
      </c>
      <c r="B6050" s="854" t="s">
        <v>14175</v>
      </c>
      <c r="C6050" s="855" t="s">
        <v>14176</v>
      </c>
      <c r="D6050" s="856"/>
      <c r="E6050" s="856"/>
      <c r="F6050" s="851" t="s">
        <v>24</v>
      </c>
      <c r="G6050" s="856"/>
      <c r="H6050" s="829"/>
      <c r="I6050" s="829"/>
      <c r="J6050" s="829"/>
    </row>
    <row r="6051" s="820" customFormat="1" ht="12.75" spans="1:10">
      <c r="A6051" s="853" t="s">
        <v>336</v>
      </c>
      <c r="B6051" s="854" t="s">
        <v>14177</v>
      </c>
      <c r="C6051" s="855" t="s">
        <v>14178</v>
      </c>
      <c r="D6051" s="856" t="s">
        <v>14179</v>
      </c>
      <c r="E6051" s="856"/>
      <c r="F6051" s="851" t="s">
        <v>24</v>
      </c>
      <c r="G6051" s="859"/>
      <c r="H6051" s="829"/>
      <c r="I6051" s="829"/>
      <c r="J6051" s="829"/>
    </row>
    <row r="6052" s="820" customFormat="1" ht="12.75" spans="1:10">
      <c r="A6052" s="853" t="s">
        <v>336</v>
      </c>
      <c r="B6052" s="854" t="s">
        <v>14180</v>
      </c>
      <c r="C6052" s="855" t="s">
        <v>14181</v>
      </c>
      <c r="D6052" s="856"/>
      <c r="E6052" s="856"/>
      <c r="F6052" s="851" t="s">
        <v>24</v>
      </c>
      <c r="G6052" s="856"/>
      <c r="H6052" s="829"/>
      <c r="I6052" s="829"/>
      <c r="J6052" s="829"/>
    </row>
    <row r="6053" s="820" customFormat="1" ht="12.75" spans="1:10">
      <c r="A6053" s="853" t="s">
        <v>336</v>
      </c>
      <c r="B6053" s="854" t="s">
        <v>14182</v>
      </c>
      <c r="C6053" s="855" t="s">
        <v>14183</v>
      </c>
      <c r="D6053" s="856" t="s">
        <v>14184</v>
      </c>
      <c r="E6053" s="856"/>
      <c r="F6053" s="851" t="s">
        <v>24</v>
      </c>
      <c r="G6053" s="856"/>
      <c r="H6053" s="829"/>
      <c r="I6053" s="829"/>
      <c r="J6053" s="829"/>
    </row>
    <row r="6054" s="820" customFormat="1" ht="12.75" spans="1:10">
      <c r="A6054" s="853" t="s">
        <v>336</v>
      </c>
      <c r="B6054" s="854" t="s">
        <v>14185</v>
      </c>
      <c r="C6054" s="855" t="s">
        <v>14186</v>
      </c>
      <c r="D6054" s="856"/>
      <c r="E6054" s="856"/>
      <c r="F6054" s="851" t="s">
        <v>24</v>
      </c>
      <c r="G6054" s="856"/>
      <c r="H6054" s="829"/>
      <c r="I6054" s="829"/>
      <c r="J6054" s="829"/>
    </row>
    <row r="6055" s="820" customFormat="1" ht="12.75" spans="1:10">
      <c r="A6055" s="853" t="s">
        <v>336</v>
      </c>
      <c r="B6055" s="854" t="s">
        <v>14187</v>
      </c>
      <c r="C6055" s="855" t="s">
        <v>14188</v>
      </c>
      <c r="D6055" s="856" t="s">
        <v>14189</v>
      </c>
      <c r="E6055" s="856" t="s">
        <v>14123</v>
      </c>
      <c r="F6055" s="851" t="s">
        <v>24</v>
      </c>
      <c r="G6055" s="856"/>
      <c r="H6055" s="829"/>
      <c r="I6055" s="829"/>
      <c r="J6055" s="829"/>
    </row>
    <row r="6056" s="820" customFormat="1" ht="12.75" spans="1:10">
      <c r="A6056" s="853" t="s">
        <v>336</v>
      </c>
      <c r="B6056" s="854" t="s">
        <v>14190</v>
      </c>
      <c r="C6056" s="855" t="s">
        <v>14191</v>
      </c>
      <c r="D6056" s="856" t="s">
        <v>14192</v>
      </c>
      <c r="E6056" s="856" t="s">
        <v>14123</v>
      </c>
      <c r="F6056" s="851" t="s">
        <v>24</v>
      </c>
      <c r="G6056" s="856"/>
      <c r="H6056" s="829"/>
      <c r="I6056" s="829"/>
      <c r="J6056" s="829"/>
    </row>
    <row r="6057" s="820" customFormat="1" ht="12.75" spans="1:10">
      <c r="A6057" s="853" t="s">
        <v>336</v>
      </c>
      <c r="B6057" s="854" t="s">
        <v>14193</v>
      </c>
      <c r="C6057" s="855" t="s">
        <v>14194</v>
      </c>
      <c r="D6057" s="856" t="s">
        <v>14195</v>
      </c>
      <c r="E6057" s="856" t="s">
        <v>14123</v>
      </c>
      <c r="F6057" s="851" t="s">
        <v>24</v>
      </c>
      <c r="G6057" s="856"/>
      <c r="H6057" s="829"/>
      <c r="I6057" s="829"/>
      <c r="J6057" s="829"/>
    </row>
    <row r="6058" s="820" customFormat="1" ht="12.75" spans="1:10">
      <c r="A6058" s="853" t="s">
        <v>336</v>
      </c>
      <c r="B6058" s="854" t="s">
        <v>14196</v>
      </c>
      <c r="C6058" s="855" t="s">
        <v>14197</v>
      </c>
      <c r="D6058" s="856" t="s">
        <v>14198</v>
      </c>
      <c r="E6058" s="856" t="s">
        <v>8078</v>
      </c>
      <c r="F6058" s="851" t="s">
        <v>24</v>
      </c>
      <c r="G6058" s="856"/>
      <c r="H6058" s="829"/>
      <c r="I6058" s="829"/>
      <c r="J6058" s="829"/>
    </row>
    <row r="6059" s="820" customFormat="1" ht="12.75" spans="1:10">
      <c r="A6059" s="853" t="s">
        <v>336</v>
      </c>
      <c r="B6059" s="854" t="s">
        <v>14199</v>
      </c>
      <c r="C6059" s="855" t="s">
        <v>14200</v>
      </c>
      <c r="D6059" s="856"/>
      <c r="E6059" s="856" t="s">
        <v>8078</v>
      </c>
      <c r="F6059" s="851" t="s">
        <v>24</v>
      </c>
      <c r="G6059" s="856"/>
      <c r="H6059" s="829"/>
      <c r="I6059" s="829"/>
      <c r="J6059" s="829"/>
    </row>
    <row r="6060" s="820" customFormat="1" ht="24" spans="1:10">
      <c r="A6060" s="853" t="s">
        <v>336</v>
      </c>
      <c r="B6060" s="854" t="s">
        <v>14201</v>
      </c>
      <c r="C6060" s="855" t="s">
        <v>14202</v>
      </c>
      <c r="D6060" s="856" t="s">
        <v>14203</v>
      </c>
      <c r="E6060" s="856"/>
      <c r="F6060" s="851" t="s">
        <v>24</v>
      </c>
      <c r="G6060" s="856"/>
      <c r="H6060" s="829"/>
      <c r="I6060" s="829"/>
      <c r="J6060" s="829"/>
    </row>
    <row r="6061" s="820" customFormat="1" ht="24" spans="1:10">
      <c r="A6061" s="853" t="s">
        <v>336</v>
      </c>
      <c r="B6061" s="854" t="s">
        <v>14204</v>
      </c>
      <c r="C6061" s="855" t="s">
        <v>14205</v>
      </c>
      <c r="D6061" s="856" t="s">
        <v>14206</v>
      </c>
      <c r="E6061" s="856"/>
      <c r="F6061" s="851" t="s">
        <v>24</v>
      </c>
      <c r="G6061" s="856"/>
      <c r="H6061" s="829"/>
      <c r="I6061" s="829"/>
      <c r="J6061" s="829"/>
    </row>
    <row r="6062" s="820" customFormat="1" ht="12.75" spans="1:10">
      <c r="A6062" s="853" t="s">
        <v>336</v>
      </c>
      <c r="B6062" s="854" t="s">
        <v>14207</v>
      </c>
      <c r="C6062" s="855" t="s">
        <v>14208</v>
      </c>
      <c r="D6062" s="856" t="s">
        <v>14209</v>
      </c>
      <c r="E6062" s="856" t="s">
        <v>13805</v>
      </c>
      <c r="F6062" s="851" t="s">
        <v>24</v>
      </c>
      <c r="G6062" s="859"/>
      <c r="H6062" s="829"/>
      <c r="I6062" s="829"/>
      <c r="J6062" s="829"/>
    </row>
    <row r="6063" s="820" customFormat="1" ht="12.75" spans="1:10">
      <c r="A6063" s="853" t="s">
        <v>336</v>
      </c>
      <c r="B6063" s="854" t="s">
        <v>14210</v>
      </c>
      <c r="C6063" s="855" t="s">
        <v>14211</v>
      </c>
      <c r="D6063" s="856"/>
      <c r="E6063" s="856" t="s">
        <v>13805</v>
      </c>
      <c r="F6063" s="851" t="s">
        <v>24</v>
      </c>
      <c r="G6063" s="856"/>
      <c r="H6063" s="829"/>
      <c r="I6063" s="829"/>
      <c r="J6063" s="829"/>
    </row>
    <row r="6064" s="820" customFormat="1" ht="12.75" spans="1:10">
      <c r="A6064" s="853" t="s">
        <v>336</v>
      </c>
      <c r="B6064" s="854" t="s">
        <v>14212</v>
      </c>
      <c r="C6064" s="855" t="s">
        <v>14213</v>
      </c>
      <c r="D6064" s="856"/>
      <c r="E6064" s="856"/>
      <c r="F6064" s="851" t="s">
        <v>24</v>
      </c>
      <c r="G6064" s="856"/>
      <c r="H6064" s="829"/>
      <c r="I6064" s="829"/>
      <c r="J6064" s="829"/>
    </row>
    <row r="6065" s="820" customFormat="1" ht="12.75" spans="1:10">
      <c r="A6065" s="853" t="s">
        <v>336</v>
      </c>
      <c r="B6065" s="854" t="s">
        <v>14214</v>
      </c>
      <c r="C6065" s="855" t="s">
        <v>14215</v>
      </c>
      <c r="D6065" s="856" t="s">
        <v>14216</v>
      </c>
      <c r="E6065" s="856" t="s">
        <v>14217</v>
      </c>
      <c r="F6065" s="851" t="s">
        <v>24</v>
      </c>
      <c r="G6065" s="856"/>
      <c r="H6065" s="829"/>
      <c r="I6065" s="829"/>
      <c r="J6065" s="829"/>
    </row>
    <row r="6066" s="820" customFormat="1" ht="12.75" spans="1:10">
      <c r="A6066" s="853" t="s">
        <v>336</v>
      </c>
      <c r="B6066" s="854" t="s">
        <v>14218</v>
      </c>
      <c r="C6066" s="855" t="s">
        <v>14219</v>
      </c>
      <c r="D6066" s="856"/>
      <c r="E6066" s="856"/>
      <c r="F6066" s="851" t="s">
        <v>24</v>
      </c>
      <c r="G6066" s="856"/>
      <c r="H6066" s="829"/>
      <c r="I6066" s="829"/>
      <c r="J6066" s="829"/>
    </row>
    <row r="6067" s="823" customFormat="1" ht="14.25" spans="1:10">
      <c r="A6067" s="860" t="s">
        <v>336</v>
      </c>
      <c r="B6067" s="941" t="s">
        <v>14220</v>
      </c>
      <c r="C6067" s="862" t="s">
        <v>14221</v>
      </c>
      <c r="D6067" s="861" t="s">
        <v>14222</v>
      </c>
      <c r="E6067" s="861"/>
      <c r="F6067" s="868" t="s">
        <v>24</v>
      </c>
      <c r="G6067" s="856"/>
      <c r="H6067" s="839"/>
      <c r="I6067" s="848"/>
      <c r="J6067" s="863"/>
    </row>
    <row r="6068" s="823" customFormat="1" ht="24" spans="1:10">
      <c r="A6068" s="860" t="s">
        <v>336</v>
      </c>
      <c r="B6068" s="941" t="s">
        <v>14223</v>
      </c>
      <c r="C6068" s="862" t="s">
        <v>14224</v>
      </c>
      <c r="D6068" s="861" t="s">
        <v>14225</v>
      </c>
      <c r="E6068" s="861"/>
      <c r="F6068" s="868" t="s">
        <v>24</v>
      </c>
      <c r="G6068" s="861"/>
      <c r="H6068" s="869"/>
      <c r="I6068" s="869"/>
      <c r="J6068" s="869"/>
    </row>
    <row r="6069" s="823" customFormat="1" ht="24" spans="1:10">
      <c r="A6069" s="888" t="s">
        <v>336</v>
      </c>
      <c r="B6069" s="941" t="s">
        <v>14226</v>
      </c>
      <c r="C6069" s="865" t="s">
        <v>14227</v>
      </c>
      <c r="D6069" s="861" t="s">
        <v>14228</v>
      </c>
      <c r="E6069" s="856"/>
      <c r="F6069" s="851" t="s">
        <v>24</v>
      </c>
      <c r="G6069" s="856"/>
      <c r="H6069" s="869"/>
      <c r="I6069" s="869"/>
      <c r="J6069" s="869"/>
    </row>
    <row r="6070" s="823" customFormat="1" ht="12.75" spans="1:10">
      <c r="A6070" s="888" t="s">
        <v>336</v>
      </c>
      <c r="B6070" s="941" t="s">
        <v>14229</v>
      </c>
      <c r="C6070" s="865" t="s">
        <v>14230</v>
      </c>
      <c r="D6070" s="861" t="s">
        <v>14231</v>
      </c>
      <c r="E6070" s="887"/>
      <c r="F6070" s="890" t="s">
        <v>24</v>
      </c>
      <c r="G6070" s="861"/>
      <c r="H6070" s="869"/>
      <c r="I6070" s="869"/>
      <c r="J6070" s="869"/>
    </row>
    <row r="6071" s="820" customFormat="1" ht="12.75" spans="1:10">
      <c r="A6071" s="853"/>
      <c r="B6071" s="854" t="s">
        <v>14232</v>
      </c>
      <c r="C6071" s="855" t="s">
        <v>14233</v>
      </c>
      <c r="D6071" s="856"/>
      <c r="E6071" s="856" t="s">
        <v>14234</v>
      </c>
      <c r="F6071" s="851"/>
      <c r="G6071" s="856"/>
      <c r="H6071" s="829"/>
      <c r="I6071" s="829"/>
      <c r="J6071" s="829"/>
    </row>
    <row r="6072" s="820" customFormat="1" ht="12.75" spans="1:10">
      <c r="A6072" s="853" t="s">
        <v>336</v>
      </c>
      <c r="B6072" s="854" t="s">
        <v>14235</v>
      </c>
      <c r="C6072" s="855" t="s">
        <v>14236</v>
      </c>
      <c r="D6072" s="856"/>
      <c r="E6072" s="856"/>
      <c r="F6072" s="851"/>
      <c r="G6072" s="856"/>
      <c r="H6072" s="829"/>
      <c r="I6072" s="829"/>
      <c r="J6072" s="829"/>
    </row>
    <row r="6073" s="820" customFormat="1" ht="12.75" spans="1:10">
      <c r="A6073" s="853" t="s">
        <v>336</v>
      </c>
      <c r="B6073" s="854" t="s">
        <v>14237</v>
      </c>
      <c r="C6073" s="855" t="s">
        <v>14238</v>
      </c>
      <c r="D6073" s="856"/>
      <c r="E6073" s="856"/>
      <c r="F6073" s="851" t="s">
        <v>24</v>
      </c>
      <c r="G6073" s="856"/>
      <c r="H6073" s="829"/>
      <c r="I6073" s="829"/>
      <c r="J6073" s="829"/>
    </row>
    <row r="6074" s="820" customFormat="1" ht="12.75" spans="1:10">
      <c r="A6074" s="853" t="s">
        <v>336</v>
      </c>
      <c r="B6074" s="854" t="s">
        <v>14239</v>
      </c>
      <c r="C6074" s="855" t="s">
        <v>14240</v>
      </c>
      <c r="D6074" s="856"/>
      <c r="E6074" s="856"/>
      <c r="F6074" s="851" t="s">
        <v>24</v>
      </c>
      <c r="G6074" s="856"/>
      <c r="H6074" s="829"/>
      <c r="I6074" s="829"/>
      <c r="J6074" s="829"/>
    </row>
    <row r="6075" s="820" customFormat="1" ht="12.75" spans="1:10">
      <c r="A6075" s="853" t="s">
        <v>336</v>
      </c>
      <c r="B6075" s="854" t="s">
        <v>14241</v>
      </c>
      <c r="C6075" s="855" t="s">
        <v>14242</v>
      </c>
      <c r="D6075" s="856"/>
      <c r="E6075" s="856"/>
      <c r="F6075" s="851" t="s">
        <v>24</v>
      </c>
      <c r="G6075" s="856"/>
      <c r="H6075" s="829"/>
      <c r="I6075" s="829"/>
      <c r="J6075" s="829"/>
    </row>
    <row r="6076" s="820" customFormat="1" ht="12.75" spans="1:10">
      <c r="A6076" s="853" t="s">
        <v>336</v>
      </c>
      <c r="B6076" s="854" t="s">
        <v>14243</v>
      </c>
      <c r="C6076" s="855" t="s">
        <v>14244</v>
      </c>
      <c r="D6076" s="856"/>
      <c r="E6076" s="856"/>
      <c r="F6076" s="851" t="s">
        <v>24</v>
      </c>
      <c r="G6076" s="856"/>
      <c r="H6076" s="829"/>
      <c r="I6076" s="829"/>
      <c r="J6076" s="829"/>
    </row>
    <row r="6077" s="820" customFormat="1" ht="12.75" spans="1:10">
      <c r="A6077" s="853" t="s">
        <v>336</v>
      </c>
      <c r="B6077" s="854" t="s">
        <v>14245</v>
      </c>
      <c r="C6077" s="855" t="s">
        <v>14246</v>
      </c>
      <c r="D6077" s="856"/>
      <c r="E6077" s="856"/>
      <c r="F6077" s="851" t="s">
        <v>24</v>
      </c>
      <c r="G6077" s="856"/>
      <c r="H6077" s="829"/>
      <c r="I6077" s="829"/>
      <c r="J6077" s="829"/>
    </row>
    <row r="6078" s="820" customFormat="1" ht="24" spans="1:10">
      <c r="A6078" s="853" t="s">
        <v>336</v>
      </c>
      <c r="B6078" s="854" t="s">
        <v>14247</v>
      </c>
      <c r="C6078" s="855" t="s">
        <v>14248</v>
      </c>
      <c r="D6078" s="856"/>
      <c r="E6078" s="856"/>
      <c r="F6078" s="851" t="s">
        <v>24</v>
      </c>
      <c r="G6078" s="856" t="s">
        <v>8306</v>
      </c>
      <c r="H6078" s="829"/>
      <c r="I6078" s="829"/>
      <c r="J6078" s="829"/>
    </row>
    <row r="6079" s="820" customFormat="1" ht="12.75" spans="1:10">
      <c r="A6079" s="853" t="s">
        <v>336</v>
      </c>
      <c r="B6079" s="854" t="s">
        <v>14249</v>
      </c>
      <c r="C6079" s="855" t="s">
        <v>14250</v>
      </c>
      <c r="D6079" s="856"/>
      <c r="E6079" s="856"/>
      <c r="F6079" s="851" t="s">
        <v>24</v>
      </c>
      <c r="G6079" s="856"/>
      <c r="H6079" s="829"/>
      <c r="I6079" s="829"/>
      <c r="J6079" s="829"/>
    </row>
    <row r="6080" s="820" customFormat="1" ht="12.75" spans="1:10">
      <c r="A6080" s="853" t="s">
        <v>336</v>
      </c>
      <c r="B6080" s="854" t="s">
        <v>14251</v>
      </c>
      <c r="C6080" s="855" t="s">
        <v>14252</v>
      </c>
      <c r="D6080" s="856"/>
      <c r="E6080" s="856" t="s">
        <v>14253</v>
      </c>
      <c r="F6080" s="851" t="s">
        <v>24</v>
      </c>
      <c r="G6080" s="856"/>
      <c r="H6080" s="829"/>
      <c r="I6080" s="829"/>
      <c r="J6080" s="829"/>
    </row>
    <row r="6081" s="820" customFormat="1" ht="12.75" spans="1:10">
      <c r="A6081" s="853" t="s">
        <v>336</v>
      </c>
      <c r="B6081" s="854" t="s">
        <v>14254</v>
      </c>
      <c r="C6081" s="855" t="s">
        <v>14255</v>
      </c>
      <c r="D6081" s="856"/>
      <c r="E6081" s="856"/>
      <c r="F6081" s="851" t="s">
        <v>24</v>
      </c>
      <c r="G6081" s="856"/>
      <c r="H6081" s="829"/>
      <c r="I6081" s="829"/>
      <c r="J6081" s="829"/>
    </row>
    <row r="6082" s="820" customFormat="1" ht="12.75" spans="1:10">
      <c r="A6082" s="853" t="s">
        <v>336</v>
      </c>
      <c r="B6082" s="854" t="s">
        <v>14256</v>
      </c>
      <c r="C6082" s="855" t="s">
        <v>14257</v>
      </c>
      <c r="D6082" s="856" t="s">
        <v>14258</v>
      </c>
      <c r="E6082" s="856"/>
      <c r="F6082" s="851" t="s">
        <v>24</v>
      </c>
      <c r="G6082" s="856"/>
      <c r="H6082" s="829"/>
      <c r="I6082" s="829"/>
      <c r="J6082" s="829"/>
    </row>
    <row r="6083" s="820" customFormat="1" ht="12.75" spans="1:10">
      <c r="A6083" s="853" t="s">
        <v>336</v>
      </c>
      <c r="B6083" s="854" t="s">
        <v>14259</v>
      </c>
      <c r="C6083" s="855" t="s">
        <v>14260</v>
      </c>
      <c r="D6083" s="856"/>
      <c r="E6083" s="856"/>
      <c r="F6083" s="851" t="s">
        <v>24</v>
      </c>
      <c r="G6083" s="856"/>
      <c r="H6083" s="829"/>
      <c r="I6083" s="829"/>
      <c r="J6083" s="829"/>
    </row>
    <row r="6084" s="820" customFormat="1" ht="12.75" spans="1:10">
      <c r="A6084" s="853" t="s">
        <v>336</v>
      </c>
      <c r="B6084" s="854" t="s">
        <v>14261</v>
      </c>
      <c r="C6084" s="855" t="s">
        <v>14262</v>
      </c>
      <c r="D6084" s="856"/>
      <c r="E6084" s="856"/>
      <c r="F6084" s="851" t="s">
        <v>24</v>
      </c>
      <c r="G6084" s="856"/>
      <c r="H6084" s="829"/>
      <c r="I6084" s="829"/>
      <c r="J6084" s="829"/>
    </row>
    <row r="6085" s="820" customFormat="1" ht="12.75" spans="1:10">
      <c r="A6085" s="853" t="s">
        <v>336</v>
      </c>
      <c r="B6085" s="854" t="s">
        <v>14263</v>
      </c>
      <c r="C6085" s="855" t="s">
        <v>14264</v>
      </c>
      <c r="D6085" s="856"/>
      <c r="E6085" s="856"/>
      <c r="F6085" s="851" t="s">
        <v>24</v>
      </c>
      <c r="G6085" s="856"/>
      <c r="H6085" s="829"/>
      <c r="I6085" s="829"/>
      <c r="J6085" s="829"/>
    </row>
    <row r="6086" s="820" customFormat="1" ht="12.75" spans="1:10">
      <c r="A6086" s="853" t="s">
        <v>336</v>
      </c>
      <c r="B6086" s="854" t="s">
        <v>14265</v>
      </c>
      <c r="C6086" s="855" t="s">
        <v>14266</v>
      </c>
      <c r="D6086" s="859"/>
      <c r="E6086" s="856"/>
      <c r="F6086" s="851" t="s">
        <v>24</v>
      </c>
      <c r="G6086" s="856"/>
      <c r="H6086" s="829"/>
      <c r="I6086" s="829"/>
      <c r="J6086" s="829"/>
    </row>
    <row r="6087" s="820" customFormat="1" ht="12.75" spans="1:10">
      <c r="A6087" s="853" t="s">
        <v>336</v>
      </c>
      <c r="B6087" s="854" t="s">
        <v>14267</v>
      </c>
      <c r="C6087" s="855" t="s">
        <v>14268</v>
      </c>
      <c r="D6087" s="856"/>
      <c r="E6087" s="856"/>
      <c r="F6087" s="851" t="s">
        <v>24</v>
      </c>
      <c r="G6087" s="856"/>
      <c r="H6087" s="829"/>
      <c r="I6087" s="829"/>
      <c r="J6087" s="829"/>
    </row>
    <row r="6088" s="820" customFormat="1" ht="12.75" spans="1:10">
      <c r="A6088" s="853" t="s">
        <v>336</v>
      </c>
      <c r="B6088" s="854" t="s">
        <v>14269</v>
      </c>
      <c r="C6088" s="855" t="s">
        <v>14270</v>
      </c>
      <c r="D6088" s="856"/>
      <c r="E6088" s="856"/>
      <c r="F6088" s="851" t="s">
        <v>910</v>
      </c>
      <c r="G6088" s="856"/>
      <c r="H6088" s="829"/>
      <c r="I6088" s="829"/>
      <c r="J6088" s="829"/>
    </row>
    <row r="6089" s="820" customFormat="1" ht="12.75" spans="1:10">
      <c r="A6089" s="853" t="s">
        <v>336</v>
      </c>
      <c r="B6089" s="854" t="s">
        <v>14271</v>
      </c>
      <c r="C6089" s="855" t="s">
        <v>14272</v>
      </c>
      <c r="D6089" s="859"/>
      <c r="E6089" s="856"/>
      <c r="F6089" s="851" t="s">
        <v>24</v>
      </c>
      <c r="G6089" s="856"/>
      <c r="H6089" s="829"/>
      <c r="I6089" s="829"/>
      <c r="J6089" s="829"/>
    </row>
    <row r="6090" s="820" customFormat="1" ht="12.75" spans="1:10">
      <c r="A6090" s="853" t="s">
        <v>336</v>
      </c>
      <c r="B6090" s="854" t="s">
        <v>14273</v>
      </c>
      <c r="C6090" s="855" t="s">
        <v>14274</v>
      </c>
      <c r="D6090" s="856"/>
      <c r="E6090" s="856"/>
      <c r="F6090" s="851" t="s">
        <v>24</v>
      </c>
      <c r="G6090" s="856"/>
      <c r="H6090" s="829"/>
      <c r="I6090" s="829"/>
      <c r="J6090" s="829"/>
    </row>
    <row r="6091" s="820" customFormat="1" ht="12.75" spans="1:10">
      <c r="A6091" s="853" t="s">
        <v>336</v>
      </c>
      <c r="B6091" s="854" t="s">
        <v>14275</v>
      </c>
      <c r="C6091" s="855" t="s">
        <v>14276</v>
      </c>
      <c r="D6091" s="856"/>
      <c r="E6091" s="856"/>
      <c r="F6091" s="851" t="s">
        <v>24</v>
      </c>
      <c r="G6091" s="856"/>
      <c r="H6091" s="829"/>
      <c r="I6091" s="829"/>
      <c r="J6091" s="829"/>
    </row>
    <row r="6092" s="820" customFormat="1" ht="12.75" spans="1:10">
      <c r="A6092" s="853" t="s">
        <v>336</v>
      </c>
      <c r="B6092" s="854" t="s">
        <v>14277</v>
      </c>
      <c r="C6092" s="855" t="s">
        <v>14278</v>
      </c>
      <c r="D6092" s="856" t="s">
        <v>14279</v>
      </c>
      <c r="E6092" s="856" t="s">
        <v>10398</v>
      </c>
      <c r="F6092" s="851" t="s">
        <v>24</v>
      </c>
      <c r="G6092" s="856"/>
      <c r="H6092" s="829"/>
      <c r="I6092" s="829"/>
      <c r="J6092" s="829"/>
    </row>
    <row r="6093" s="820" customFormat="1" ht="12.75" spans="1:10">
      <c r="A6093" s="853" t="s">
        <v>336</v>
      </c>
      <c r="B6093" s="854" t="s">
        <v>14280</v>
      </c>
      <c r="C6093" s="855" t="s">
        <v>14281</v>
      </c>
      <c r="D6093" s="856" t="s">
        <v>14279</v>
      </c>
      <c r="E6093" s="856" t="s">
        <v>10398</v>
      </c>
      <c r="F6093" s="851" t="s">
        <v>24</v>
      </c>
      <c r="G6093" s="856"/>
      <c r="H6093" s="829"/>
      <c r="I6093" s="829"/>
      <c r="J6093" s="829"/>
    </row>
    <row r="6094" s="820" customFormat="1" ht="12.75" spans="1:10">
      <c r="A6094" s="853" t="s">
        <v>336</v>
      </c>
      <c r="B6094" s="854" t="s">
        <v>14282</v>
      </c>
      <c r="C6094" s="855" t="s">
        <v>14283</v>
      </c>
      <c r="D6094" s="856"/>
      <c r="E6094" s="856"/>
      <c r="F6094" s="851" t="s">
        <v>24</v>
      </c>
      <c r="G6094" s="856"/>
      <c r="H6094" s="829"/>
      <c r="I6094" s="829"/>
      <c r="J6094" s="829"/>
    </row>
    <row r="6095" s="820" customFormat="1" ht="24" spans="1:10">
      <c r="A6095" s="853" t="s">
        <v>336</v>
      </c>
      <c r="B6095" s="854" t="s">
        <v>14284</v>
      </c>
      <c r="C6095" s="855" t="s">
        <v>14285</v>
      </c>
      <c r="D6095" s="856"/>
      <c r="E6095" s="856"/>
      <c r="F6095" s="851" t="s">
        <v>24</v>
      </c>
      <c r="G6095" s="861" t="s">
        <v>8306</v>
      </c>
      <c r="H6095" s="829"/>
      <c r="I6095" s="829"/>
      <c r="J6095" s="829"/>
    </row>
    <row r="6096" s="820" customFormat="1" ht="12.75" spans="1:10">
      <c r="A6096" s="853" t="s">
        <v>336</v>
      </c>
      <c r="B6096" s="854" t="s">
        <v>14286</v>
      </c>
      <c r="C6096" s="855" t="s">
        <v>14287</v>
      </c>
      <c r="D6096" s="859"/>
      <c r="E6096" s="856"/>
      <c r="F6096" s="851" t="s">
        <v>24</v>
      </c>
      <c r="G6096" s="856"/>
      <c r="H6096" s="829"/>
      <c r="I6096" s="829"/>
      <c r="J6096" s="829"/>
    </row>
    <row r="6097" s="820" customFormat="1" ht="12.75" spans="1:10">
      <c r="A6097" s="853" t="s">
        <v>336</v>
      </c>
      <c r="B6097" s="854" t="s">
        <v>14288</v>
      </c>
      <c r="C6097" s="855" t="s">
        <v>14289</v>
      </c>
      <c r="D6097" s="856"/>
      <c r="E6097" s="856"/>
      <c r="F6097" s="851" t="s">
        <v>24</v>
      </c>
      <c r="G6097" s="856"/>
      <c r="H6097" s="829"/>
      <c r="I6097" s="829"/>
      <c r="J6097" s="829"/>
    </row>
    <row r="6098" s="820" customFormat="1" ht="12.75" spans="1:10">
      <c r="A6098" s="853" t="s">
        <v>336</v>
      </c>
      <c r="B6098" s="854" t="s">
        <v>14290</v>
      </c>
      <c r="C6098" s="855" t="s">
        <v>14291</v>
      </c>
      <c r="D6098" s="856"/>
      <c r="E6098" s="856"/>
      <c r="F6098" s="851" t="s">
        <v>24</v>
      </c>
      <c r="G6098" s="859"/>
      <c r="H6098" s="829"/>
      <c r="I6098" s="829"/>
      <c r="J6098" s="829"/>
    </row>
    <row r="6099" s="820" customFormat="1" ht="12.75" spans="1:10">
      <c r="A6099" s="853" t="s">
        <v>336</v>
      </c>
      <c r="B6099" s="854" t="s">
        <v>14292</v>
      </c>
      <c r="C6099" s="855" t="s">
        <v>14293</v>
      </c>
      <c r="D6099" s="856"/>
      <c r="E6099" s="856"/>
      <c r="F6099" s="851" t="s">
        <v>24</v>
      </c>
      <c r="G6099" s="856"/>
      <c r="H6099" s="829"/>
      <c r="I6099" s="829"/>
      <c r="J6099" s="829"/>
    </row>
    <row r="6100" s="823" customFormat="1" ht="48" spans="1:10">
      <c r="A6100" s="860" t="s">
        <v>336</v>
      </c>
      <c r="B6100" s="941" t="s">
        <v>14294</v>
      </c>
      <c r="C6100" s="862" t="s">
        <v>14295</v>
      </c>
      <c r="D6100" s="861" t="s">
        <v>14296</v>
      </c>
      <c r="E6100" s="861"/>
      <c r="F6100" s="868" t="s">
        <v>24</v>
      </c>
      <c r="G6100" s="861"/>
      <c r="H6100" s="869"/>
      <c r="I6100" s="869"/>
      <c r="J6100" s="869"/>
    </row>
    <row r="6101" s="820" customFormat="1" ht="12.75" spans="1:10">
      <c r="A6101" s="853"/>
      <c r="B6101" s="854" t="s">
        <v>14297</v>
      </c>
      <c r="C6101" s="855" t="s">
        <v>14298</v>
      </c>
      <c r="D6101" s="856"/>
      <c r="E6101" s="856"/>
      <c r="F6101" s="851"/>
      <c r="G6101" s="856"/>
      <c r="H6101" s="829"/>
      <c r="I6101" s="829"/>
      <c r="J6101" s="829"/>
    </row>
    <row r="6102" s="820" customFormat="1" ht="12.75" spans="1:10">
      <c r="A6102" s="853" t="s">
        <v>336</v>
      </c>
      <c r="B6102" s="854" t="s">
        <v>14299</v>
      </c>
      <c r="C6102" s="855" t="s">
        <v>14300</v>
      </c>
      <c r="D6102" s="856" t="s">
        <v>14301</v>
      </c>
      <c r="E6102" s="856"/>
      <c r="F6102" s="851" t="s">
        <v>24</v>
      </c>
      <c r="G6102" s="856"/>
      <c r="H6102" s="829"/>
      <c r="I6102" s="829"/>
      <c r="J6102" s="829"/>
    </row>
    <row r="6103" s="820" customFormat="1" ht="12.75" spans="1:10">
      <c r="A6103" s="853" t="s">
        <v>336</v>
      </c>
      <c r="B6103" s="854" t="s">
        <v>14302</v>
      </c>
      <c r="C6103" s="855" t="s">
        <v>14303</v>
      </c>
      <c r="D6103" s="856"/>
      <c r="E6103" s="856"/>
      <c r="F6103" s="851" t="s">
        <v>24</v>
      </c>
      <c r="G6103" s="856"/>
      <c r="H6103" s="829"/>
      <c r="I6103" s="829"/>
      <c r="J6103" s="829"/>
    </row>
    <row r="6104" s="820" customFormat="1" ht="12.75" spans="1:10">
      <c r="A6104" s="853" t="s">
        <v>336</v>
      </c>
      <c r="B6104" s="854" t="s">
        <v>14304</v>
      </c>
      <c r="C6104" s="855" t="s">
        <v>14305</v>
      </c>
      <c r="D6104" s="856"/>
      <c r="E6104" s="856"/>
      <c r="F6104" s="851" t="s">
        <v>24</v>
      </c>
      <c r="G6104" s="859"/>
      <c r="H6104" s="829"/>
      <c r="I6104" s="829"/>
      <c r="J6104" s="829"/>
    </row>
    <row r="6105" s="820" customFormat="1" ht="24" spans="1:10">
      <c r="A6105" s="853" t="s">
        <v>336</v>
      </c>
      <c r="B6105" s="854" t="s">
        <v>14306</v>
      </c>
      <c r="C6105" s="855" t="s">
        <v>14307</v>
      </c>
      <c r="D6105" s="856"/>
      <c r="E6105" s="856"/>
      <c r="F6105" s="851" t="s">
        <v>24</v>
      </c>
      <c r="G6105" s="856"/>
      <c r="H6105" s="829"/>
      <c r="I6105" s="829"/>
      <c r="J6105" s="829"/>
    </row>
    <row r="6106" s="820" customFormat="1" ht="12.75" spans="1:10">
      <c r="A6106" s="853" t="s">
        <v>336</v>
      </c>
      <c r="B6106" s="854" t="s">
        <v>14308</v>
      </c>
      <c r="C6106" s="855" t="s">
        <v>14309</v>
      </c>
      <c r="D6106" s="856"/>
      <c r="E6106" s="856"/>
      <c r="F6106" s="851" t="s">
        <v>24</v>
      </c>
      <c r="G6106" s="856"/>
      <c r="H6106" s="829"/>
      <c r="I6106" s="829"/>
      <c r="J6106" s="829"/>
    </row>
    <row r="6107" s="820" customFormat="1" ht="12.75" spans="1:10">
      <c r="A6107" s="853" t="s">
        <v>336</v>
      </c>
      <c r="B6107" s="854" t="s">
        <v>14310</v>
      </c>
      <c r="C6107" s="855" t="s">
        <v>14311</v>
      </c>
      <c r="D6107" s="859"/>
      <c r="E6107" s="856"/>
      <c r="F6107" s="851" t="s">
        <v>24</v>
      </c>
      <c r="G6107" s="859"/>
      <c r="H6107" s="829"/>
      <c r="I6107" s="829"/>
      <c r="J6107" s="829"/>
    </row>
    <row r="6108" s="820" customFormat="1" ht="12.75" spans="1:10">
      <c r="A6108" s="853" t="s">
        <v>336</v>
      </c>
      <c r="B6108" s="854" t="s">
        <v>14312</v>
      </c>
      <c r="C6108" s="855" t="s">
        <v>14313</v>
      </c>
      <c r="D6108" s="856"/>
      <c r="E6108" s="856"/>
      <c r="F6108" s="851" t="s">
        <v>24</v>
      </c>
      <c r="G6108" s="856"/>
      <c r="H6108" s="829"/>
      <c r="I6108" s="829"/>
      <c r="J6108" s="829"/>
    </row>
    <row r="6109" s="820" customFormat="1" ht="12.75" spans="1:10">
      <c r="A6109" s="853" t="s">
        <v>336</v>
      </c>
      <c r="B6109" s="854" t="s">
        <v>14314</v>
      </c>
      <c r="C6109" s="855" t="s">
        <v>14315</v>
      </c>
      <c r="D6109" s="856"/>
      <c r="E6109" s="856"/>
      <c r="F6109" s="851" t="s">
        <v>24</v>
      </c>
      <c r="G6109" s="856"/>
      <c r="H6109" s="829"/>
      <c r="I6109" s="829"/>
      <c r="J6109" s="829"/>
    </row>
    <row r="6110" s="820" customFormat="1" ht="12.75" spans="1:10">
      <c r="A6110" s="853" t="s">
        <v>336</v>
      </c>
      <c r="B6110" s="854" t="s">
        <v>14316</v>
      </c>
      <c r="C6110" s="855" t="s">
        <v>14317</v>
      </c>
      <c r="D6110" s="856"/>
      <c r="E6110" s="856"/>
      <c r="F6110" s="851" t="s">
        <v>24</v>
      </c>
      <c r="G6110" s="856"/>
      <c r="H6110" s="829"/>
      <c r="I6110" s="829"/>
      <c r="J6110" s="829"/>
    </row>
    <row r="6111" s="820" customFormat="1" ht="12.75" spans="1:10">
      <c r="A6111" s="853" t="s">
        <v>336</v>
      </c>
      <c r="B6111" s="854" t="s">
        <v>14318</v>
      </c>
      <c r="C6111" s="855" t="s">
        <v>14319</v>
      </c>
      <c r="D6111" s="910" t="s">
        <v>14320</v>
      </c>
      <c r="E6111" s="856"/>
      <c r="F6111" s="851" t="s">
        <v>24</v>
      </c>
      <c r="G6111" s="856"/>
      <c r="H6111" s="839"/>
      <c r="I6111" s="848"/>
      <c r="J6111" s="849"/>
    </row>
    <row r="6112" s="820" customFormat="1" ht="12.75" spans="1:10">
      <c r="A6112" s="853" t="s">
        <v>336</v>
      </c>
      <c r="B6112" s="854" t="s">
        <v>14321</v>
      </c>
      <c r="C6112" s="855" t="s">
        <v>14322</v>
      </c>
      <c r="D6112" s="856"/>
      <c r="E6112" s="856"/>
      <c r="F6112" s="851" t="s">
        <v>24</v>
      </c>
      <c r="G6112" s="856"/>
      <c r="H6112" s="829"/>
      <c r="I6112" s="829"/>
      <c r="J6112" s="829"/>
    </row>
    <row r="6113" s="820" customFormat="1" ht="12.75" spans="1:10">
      <c r="A6113" s="853" t="s">
        <v>336</v>
      </c>
      <c r="B6113" s="854" t="s">
        <v>14323</v>
      </c>
      <c r="C6113" s="855" t="s">
        <v>14324</v>
      </c>
      <c r="D6113" s="856"/>
      <c r="E6113" s="856"/>
      <c r="F6113" s="851" t="s">
        <v>24</v>
      </c>
      <c r="G6113" s="856"/>
      <c r="H6113" s="829"/>
      <c r="I6113" s="829"/>
      <c r="J6113" s="829"/>
    </row>
    <row r="6114" s="820" customFormat="1" ht="12.75" spans="1:10">
      <c r="A6114" s="853" t="s">
        <v>336</v>
      </c>
      <c r="B6114" s="854" t="s">
        <v>14325</v>
      </c>
      <c r="C6114" s="855" t="s">
        <v>14326</v>
      </c>
      <c r="D6114" s="856"/>
      <c r="E6114" s="856"/>
      <c r="F6114" s="851" t="s">
        <v>24</v>
      </c>
      <c r="G6114" s="856"/>
      <c r="H6114" s="829"/>
      <c r="I6114" s="829"/>
      <c r="J6114" s="829"/>
    </row>
    <row r="6115" s="820" customFormat="1" ht="12.75" spans="1:10">
      <c r="A6115" s="853" t="s">
        <v>336</v>
      </c>
      <c r="B6115" s="854" t="s">
        <v>14327</v>
      </c>
      <c r="C6115" s="855" t="s">
        <v>14328</v>
      </c>
      <c r="D6115" s="856"/>
      <c r="E6115" s="856"/>
      <c r="F6115" s="851" t="s">
        <v>24</v>
      </c>
      <c r="G6115" s="856" t="s">
        <v>14329</v>
      </c>
      <c r="H6115" s="829"/>
      <c r="I6115" s="829"/>
      <c r="J6115" s="829"/>
    </row>
    <row r="6116" s="820" customFormat="1" ht="12.75" spans="1:10">
      <c r="A6116" s="853" t="s">
        <v>336</v>
      </c>
      <c r="B6116" s="854" t="s">
        <v>14330</v>
      </c>
      <c r="C6116" s="855" t="s">
        <v>14331</v>
      </c>
      <c r="D6116" s="856"/>
      <c r="E6116" s="856"/>
      <c r="F6116" s="851" t="s">
        <v>24</v>
      </c>
      <c r="G6116" s="856"/>
      <c r="H6116" s="829"/>
      <c r="I6116" s="829"/>
      <c r="J6116" s="829"/>
    </row>
    <row r="6117" s="820" customFormat="1" ht="12.75" spans="1:10">
      <c r="A6117" s="853" t="s">
        <v>336</v>
      </c>
      <c r="B6117" s="854" t="s">
        <v>14332</v>
      </c>
      <c r="C6117" s="855" t="s">
        <v>14333</v>
      </c>
      <c r="D6117" s="856"/>
      <c r="E6117" s="856"/>
      <c r="F6117" s="851" t="s">
        <v>24</v>
      </c>
      <c r="G6117" s="856"/>
      <c r="H6117" s="829"/>
      <c r="I6117" s="829"/>
      <c r="J6117" s="829"/>
    </row>
    <row r="6118" s="820" customFormat="1" ht="12.75" spans="1:10">
      <c r="A6118" s="853" t="s">
        <v>336</v>
      </c>
      <c r="B6118" s="854" t="s">
        <v>14334</v>
      </c>
      <c r="C6118" s="855" t="s">
        <v>14335</v>
      </c>
      <c r="D6118" s="856"/>
      <c r="E6118" s="856"/>
      <c r="F6118" s="851" t="s">
        <v>24</v>
      </c>
      <c r="G6118" s="856"/>
      <c r="H6118" s="829"/>
      <c r="I6118" s="829"/>
      <c r="J6118" s="829"/>
    </row>
    <row r="6119" s="820" customFormat="1" ht="12.75" spans="1:10">
      <c r="A6119" s="853" t="s">
        <v>336</v>
      </c>
      <c r="B6119" s="854" t="s">
        <v>14336</v>
      </c>
      <c r="C6119" s="855" t="s">
        <v>14337</v>
      </c>
      <c r="D6119" s="856"/>
      <c r="E6119" s="856"/>
      <c r="F6119" s="851" t="s">
        <v>24</v>
      </c>
      <c r="G6119" s="856"/>
      <c r="H6119" s="829"/>
      <c r="I6119" s="829"/>
      <c r="J6119" s="829"/>
    </row>
    <row r="6120" s="820" customFormat="1" ht="12.75" spans="1:10">
      <c r="A6120" s="853" t="s">
        <v>336</v>
      </c>
      <c r="B6120" s="854" t="s">
        <v>14338</v>
      </c>
      <c r="C6120" s="855" t="s">
        <v>14339</v>
      </c>
      <c r="D6120" s="856"/>
      <c r="E6120" s="856"/>
      <c r="F6120" s="851" t="s">
        <v>24</v>
      </c>
      <c r="G6120" s="856"/>
      <c r="H6120" s="829"/>
      <c r="I6120" s="829"/>
      <c r="J6120" s="829"/>
    </row>
    <row r="6121" s="820" customFormat="1" ht="12.75" spans="1:10">
      <c r="A6121" s="853" t="s">
        <v>336</v>
      </c>
      <c r="B6121" s="854" t="s">
        <v>14340</v>
      </c>
      <c r="C6121" s="855" t="s">
        <v>14341</v>
      </c>
      <c r="D6121" s="856"/>
      <c r="E6121" s="856"/>
      <c r="F6121" s="851" t="s">
        <v>24</v>
      </c>
      <c r="G6121" s="856"/>
      <c r="H6121" s="829"/>
      <c r="I6121" s="829"/>
      <c r="J6121" s="829"/>
    </row>
    <row r="6122" s="820" customFormat="1" ht="12.75" spans="1:10">
      <c r="A6122" s="853" t="s">
        <v>336</v>
      </c>
      <c r="B6122" s="854" t="s">
        <v>14342</v>
      </c>
      <c r="C6122" s="855" t="s">
        <v>14343</v>
      </c>
      <c r="D6122" s="856"/>
      <c r="E6122" s="856"/>
      <c r="F6122" s="851" t="s">
        <v>24</v>
      </c>
      <c r="G6122" s="856"/>
      <c r="H6122" s="829"/>
      <c r="I6122" s="829"/>
      <c r="J6122" s="829"/>
    </row>
    <row r="6123" s="820" customFormat="1" ht="12.75" spans="1:10">
      <c r="A6123" s="853" t="s">
        <v>336</v>
      </c>
      <c r="B6123" s="854" t="s">
        <v>14344</v>
      </c>
      <c r="C6123" s="855" t="s">
        <v>14345</v>
      </c>
      <c r="D6123" s="856"/>
      <c r="E6123" s="856"/>
      <c r="F6123" s="851" t="s">
        <v>24</v>
      </c>
      <c r="G6123" s="856"/>
      <c r="H6123" s="829"/>
      <c r="I6123" s="829"/>
      <c r="J6123" s="829"/>
    </row>
    <row r="6124" s="820" customFormat="1" ht="12.75" spans="1:10">
      <c r="A6124" s="853" t="s">
        <v>336</v>
      </c>
      <c r="B6124" s="854" t="s">
        <v>14346</v>
      </c>
      <c r="C6124" s="855" t="s">
        <v>14347</v>
      </c>
      <c r="D6124" s="856"/>
      <c r="E6124" s="856"/>
      <c r="F6124" s="851"/>
      <c r="G6124" s="856"/>
      <c r="H6124" s="829"/>
      <c r="I6124" s="829"/>
      <c r="J6124" s="829"/>
    </row>
    <row r="6125" s="820" customFormat="1" ht="12.75" spans="1:10">
      <c r="A6125" s="853" t="s">
        <v>336</v>
      </c>
      <c r="B6125" s="854" t="s">
        <v>14348</v>
      </c>
      <c r="C6125" s="855" t="s">
        <v>14349</v>
      </c>
      <c r="D6125" s="856"/>
      <c r="E6125" s="856"/>
      <c r="F6125" s="851" t="s">
        <v>24</v>
      </c>
      <c r="G6125" s="856"/>
      <c r="H6125" s="829"/>
      <c r="I6125" s="829"/>
      <c r="J6125" s="829"/>
    </row>
    <row r="6126" s="820" customFormat="1" ht="12.75" spans="1:10">
      <c r="A6126" s="853" t="s">
        <v>336</v>
      </c>
      <c r="B6126" s="854" t="s">
        <v>14350</v>
      </c>
      <c r="C6126" s="855" t="s">
        <v>14351</v>
      </c>
      <c r="D6126" s="856"/>
      <c r="E6126" s="856"/>
      <c r="F6126" s="851" t="s">
        <v>24</v>
      </c>
      <c r="G6126" s="856"/>
      <c r="H6126" s="829"/>
      <c r="I6126" s="829"/>
      <c r="J6126" s="829"/>
    </row>
    <row r="6127" s="820" customFormat="1" ht="12.75" spans="1:10">
      <c r="A6127" s="853" t="s">
        <v>336</v>
      </c>
      <c r="B6127" s="854" t="s">
        <v>14352</v>
      </c>
      <c r="C6127" s="855" t="s">
        <v>14353</v>
      </c>
      <c r="D6127" s="856"/>
      <c r="E6127" s="856"/>
      <c r="F6127" s="851" t="s">
        <v>24</v>
      </c>
      <c r="G6127" s="856"/>
      <c r="H6127" s="829"/>
      <c r="I6127" s="829"/>
      <c r="J6127" s="829"/>
    </row>
    <row r="6128" s="820" customFormat="1" ht="12.75" spans="1:10">
      <c r="A6128" s="853" t="s">
        <v>336</v>
      </c>
      <c r="B6128" s="854" t="s">
        <v>14354</v>
      </c>
      <c r="C6128" s="855" t="s">
        <v>14355</v>
      </c>
      <c r="D6128" s="856"/>
      <c r="E6128" s="856"/>
      <c r="F6128" s="851" t="s">
        <v>24</v>
      </c>
      <c r="G6128" s="856"/>
      <c r="H6128" s="829"/>
      <c r="I6128" s="829"/>
      <c r="J6128" s="829"/>
    </row>
    <row r="6129" s="820" customFormat="1" ht="12.75" spans="1:10">
      <c r="A6129" s="853" t="s">
        <v>336</v>
      </c>
      <c r="B6129" s="854" t="s">
        <v>14356</v>
      </c>
      <c r="C6129" s="855" t="s">
        <v>14357</v>
      </c>
      <c r="D6129" s="859"/>
      <c r="E6129" s="856"/>
      <c r="F6129" s="851" t="s">
        <v>24</v>
      </c>
      <c r="G6129" s="856"/>
      <c r="H6129" s="829"/>
      <c r="I6129" s="829"/>
      <c r="J6129" s="829"/>
    </row>
    <row r="6130" s="820" customFormat="1" ht="12.75" spans="1:10">
      <c r="A6130" s="853" t="s">
        <v>336</v>
      </c>
      <c r="B6130" s="854" t="s">
        <v>14358</v>
      </c>
      <c r="C6130" s="855" t="s">
        <v>14359</v>
      </c>
      <c r="D6130" s="856" t="s">
        <v>14360</v>
      </c>
      <c r="E6130" s="856" t="s">
        <v>14361</v>
      </c>
      <c r="F6130" s="851" t="s">
        <v>24</v>
      </c>
      <c r="G6130" s="856"/>
      <c r="H6130" s="829"/>
      <c r="I6130" s="829"/>
      <c r="J6130" s="829"/>
    </row>
    <row r="6131" s="820" customFormat="1" ht="12.75" spans="1:10">
      <c r="A6131" s="853" t="s">
        <v>336</v>
      </c>
      <c r="B6131" s="854" t="s">
        <v>14362</v>
      </c>
      <c r="C6131" s="855" t="s">
        <v>14363</v>
      </c>
      <c r="D6131" s="856"/>
      <c r="E6131" s="856"/>
      <c r="F6131" s="851" t="s">
        <v>24</v>
      </c>
      <c r="G6131" s="856"/>
      <c r="H6131" s="829"/>
      <c r="I6131" s="829"/>
      <c r="J6131" s="829"/>
    </row>
    <row r="6132" s="820" customFormat="1" ht="12.75" spans="1:10">
      <c r="A6132" s="853" t="s">
        <v>336</v>
      </c>
      <c r="B6132" s="854" t="s">
        <v>14364</v>
      </c>
      <c r="C6132" s="855" t="s">
        <v>14365</v>
      </c>
      <c r="D6132" s="856" t="s">
        <v>14366</v>
      </c>
      <c r="E6132" s="856"/>
      <c r="F6132" s="851" t="s">
        <v>24</v>
      </c>
      <c r="G6132" s="856"/>
      <c r="H6132" s="829"/>
      <c r="I6132" s="829"/>
      <c r="J6132" s="829"/>
    </row>
    <row r="6133" s="820" customFormat="1" ht="12.75" spans="1:10">
      <c r="A6133" s="853" t="s">
        <v>336</v>
      </c>
      <c r="B6133" s="854" t="s">
        <v>14367</v>
      </c>
      <c r="C6133" s="855" t="s">
        <v>14368</v>
      </c>
      <c r="D6133" s="856" t="s">
        <v>14369</v>
      </c>
      <c r="E6133" s="856"/>
      <c r="F6133" s="851" t="s">
        <v>24</v>
      </c>
      <c r="G6133" s="856"/>
      <c r="H6133" s="829"/>
      <c r="I6133" s="829"/>
      <c r="J6133" s="829"/>
    </row>
    <row r="6134" s="820" customFormat="1" ht="12.75" spans="1:10">
      <c r="A6134" s="853" t="s">
        <v>336</v>
      </c>
      <c r="B6134" s="854" t="s">
        <v>14370</v>
      </c>
      <c r="C6134" s="855" t="s">
        <v>14371</v>
      </c>
      <c r="D6134" s="856" t="s">
        <v>14369</v>
      </c>
      <c r="E6134" s="856"/>
      <c r="F6134" s="851" t="s">
        <v>24</v>
      </c>
      <c r="G6134" s="856"/>
      <c r="H6134" s="829"/>
      <c r="I6134" s="829"/>
      <c r="J6134" s="829"/>
    </row>
    <row r="6135" s="820" customFormat="1" ht="12.75" spans="1:10">
      <c r="A6135" s="853" t="s">
        <v>336</v>
      </c>
      <c r="B6135" s="854" t="s">
        <v>14372</v>
      </c>
      <c r="C6135" s="855" t="s">
        <v>14373</v>
      </c>
      <c r="D6135" s="856" t="s">
        <v>14369</v>
      </c>
      <c r="E6135" s="856"/>
      <c r="F6135" s="851" t="s">
        <v>24</v>
      </c>
      <c r="G6135" s="856"/>
      <c r="H6135" s="829"/>
      <c r="I6135" s="829"/>
      <c r="J6135" s="829"/>
    </row>
    <row r="6136" s="820" customFormat="1" ht="12.75" spans="1:10">
      <c r="A6136" s="853" t="s">
        <v>336</v>
      </c>
      <c r="B6136" s="854" t="s">
        <v>14374</v>
      </c>
      <c r="C6136" s="855" t="s">
        <v>14375</v>
      </c>
      <c r="D6136" s="856" t="s">
        <v>14369</v>
      </c>
      <c r="E6136" s="856"/>
      <c r="F6136" s="851" t="s">
        <v>24</v>
      </c>
      <c r="G6136" s="856"/>
      <c r="H6136" s="829"/>
      <c r="I6136" s="829"/>
      <c r="J6136" s="829"/>
    </row>
    <row r="6137" s="820" customFormat="1" ht="12.75" spans="1:10">
      <c r="A6137" s="853" t="s">
        <v>336</v>
      </c>
      <c r="B6137" s="854" t="s">
        <v>14376</v>
      </c>
      <c r="C6137" s="855" t="s">
        <v>14377</v>
      </c>
      <c r="D6137" s="859"/>
      <c r="E6137" s="856"/>
      <c r="F6137" s="851" t="s">
        <v>24</v>
      </c>
      <c r="G6137" s="856"/>
      <c r="H6137" s="829"/>
      <c r="I6137" s="829"/>
      <c r="J6137" s="829"/>
    </row>
    <row r="6138" s="820" customFormat="1" ht="12.75" spans="1:10">
      <c r="A6138" s="853" t="s">
        <v>336</v>
      </c>
      <c r="B6138" s="854" t="s">
        <v>14378</v>
      </c>
      <c r="C6138" s="855" t="s">
        <v>14379</v>
      </c>
      <c r="D6138" s="856"/>
      <c r="E6138" s="856"/>
      <c r="F6138" s="851" t="s">
        <v>24</v>
      </c>
      <c r="G6138" s="856"/>
      <c r="H6138" s="829"/>
      <c r="I6138" s="829"/>
      <c r="J6138" s="829"/>
    </row>
    <row r="6139" s="820" customFormat="1" ht="12.75" spans="1:10">
      <c r="A6139" s="853" t="s">
        <v>336</v>
      </c>
      <c r="B6139" s="854" t="s">
        <v>14380</v>
      </c>
      <c r="C6139" s="855" t="s">
        <v>14381</v>
      </c>
      <c r="D6139" s="856" t="s">
        <v>14382</v>
      </c>
      <c r="E6139" s="856"/>
      <c r="F6139" s="851" t="s">
        <v>24</v>
      </c>
      <c r="G6139" s="856"/>
      <c r="H6139" s="829"/>
      <c r="I6139" s="829"/>
      <c r="J6139" s="829"/>
    </row>
    <row r="6140" s="820" customFormat="1" ht="12.75" spans="1:10">
      <c r="A6140" s="853" t="s">
        <v>336</v>
      </c>
      <c r="B6140" s="854" t="s">
        <v>14383</v>
      </c>
      <c r="C6140" s="855" t="s">
        <v>14384</v>
      </c>
      <c r="D6140" s="856"/>
      <c r="E6140" s="856"/>
      <c r="F6140" s="851" t="s">
        <v>24</v>
      </c>
      <c r="G6140" s="856"/>
      <c r="H6140" s="829"/>
      <c r="I6140" s="829"/>
      <c r="J6140" s="829"/>
    </row>
    <row r="6141" s="820" customFormat="1" ht="12.75" spans="1:10">
      <c r="A6141" s="853" t="s">
        <v>336</v>
      </c>
      <c r="B6141" s="854" t="s">
        <v>14385</v>
      </c>
      <c r="C6141" s="855" t="s">
        <v>14386</v>
      </c>
      <c r="D6141" s="856"/>
      <c r="E6141" s="856"/>
      <c r="F6141" s="851" t="s">
        <v>24</v>
      </c>
      <c r="G6141" s="856"/>
      <c r="H6141" s="829"/>
      <c r="I6141" s="829"/>
      <c r="J6141" s="829"/>
    </row>
    <row r="6142" s="820" customFormat="1" ht="12.75" spans="1:10">
      <c r="A6142" s="853" t="s">
        <v>336</v>
      </c>
      <c r="B6142" s="854" t="s">
        <v>14387</v>
      </c>
      <c r="C6142" s="855" t="s">
        <v>14388</v>
      </c>
      <c r="D6142" s="856"/>
      <c r="E6142" s="856"/>
      <c r="F6142" s="851" t="s">
        <v>24</v>
      </c>
      <c r="G6142" s="856"/>
      <c r="H6142" s="829"/>
      <c r="I6142" s="829"/>
      <c r="J6142" s="829"/>
    </row>
    <row r="6143" s="820" customFormat="1" ht="12.75" spans="1:10">
      <c r="A6143" s="853" t="s">
        <v>336</v>
      </c>
      <c r="B6143" s="854" t="s">
        <v>14389</v>
      </c>
      <c r="C6143" s="855" t="s">
        <v>14390</v>
      </c>
      <c r="D6143" s="856"/>
      <c r="E6143" s="856"/>
      <c r="F6143" s="851" t="s">
        <v>24</v>
      </c>
      <c r="G6143" s="856"/>
      <c r="H6143" s="829"/>
      <c r="I6143" s="829"/>
      <c r="J6143" s="829"/>
    </row>
    <row r="6144" s="820" customFormat="1" ht="12.75" spans="1:10">
      <c r="A6144" s="853" t="s">
        <v>336</v>
      </c>
      <c r="B6144" s="854" t="s">
        <v>14391</v>
      </c>
      <c r="C6144" s="855" t="s">
        <v>14392</v>
      </c>
      <c r="D6144" s="856"/>
      <c r="E6144" s="856"/>
      <c r="F6144" s="851" t="s">
        <v>24</v>
      </c>
      <c r="G6144" s="856"/>
      <c r="H6144" s="829"/>
      <c r="I6144" s="829"/>
      <c r="J6144" s="829"/>
    </row>
    <row r="6145" s="820" customFormat="1" ht="12.75" spans="1:10">
      <c r="A6145" s="853" t="s">
        <v>336</v>
      </c>
      <c r="B6145" s="854" t="s">
        <v>14393</v>
      </c>
      <c r="C6145" s="855" t="s">
        <v>14394</v>
      </c>
      <c r="D6145" s="856" t="s">
        <v>13568</v>
      </c>
      <c r="E6145" s="856"/>
      <c r="F6145" s="851" t="s">
        <v>24</v>
      </c>
      <c r="G6145" s="856"/>
      <c r="H6145" s="829"/>
      <c r="I6145" s="829"/>
      <c r="J6145" s="829"/>
    </row>
    <row r="6146" s="820" customFormat="1" ht="12.75" spans="1:10">
      <c r="A6146" s="853" t="s">
        <v>336</v>
      </c>
      <c r="B6146" s="854" t="s">
        <v>14395</v>
      </c>
      <c r="C6146" s="855" t="s">
        <v>14396</v>
      </c>
      <c r="D6146" s="856"/>
      <c r="E6146" s="856"/>
      <c r="F6146" s="851" t="s">
        <v>24</v>
      </c>
      <c r="G6146" s="856"/>
      <c r="H6146" s="829"/>
      <c r="I6146" s="829"/>
      <c r="J6146" s="829"/>
    </row>
    <row r="6147" s="820" customFormat="1" ht="12.75" spans="1:10">
      <c r="A6147" s="853" t="s">
        <v>336</v>
      </c>
      <c r="B6147" s="854" t="s">
        <v>14397</v>
      </c>
      <c r="C6147" s="855" t="s">
        <v>14398</v>
      </c>
      <c r="D6147" s="856"/>
      <c r="E6147" s="856"/>
      <c r="F6147" s="851" t="s">
        <v>24</v>
      </c>
      <c r="G6147" s="856"/>
      <c r="H6147" s="829"/>
      <c r="I6147" s="829"/>
      <c r="J6147" s="829"/>
    </row>
    <row r="6148" s="820" customFormat="1" ht="12.75" spans="1:10">
      <c r="A6148" s="853" t="s">
        <v>336</v>
      </c>
      <c r="B6148" s="854" t="s">
        <v>14399</v>
      </c>
      <c r="C6148" s="855" t="s">
        <v>14400</v>
      </c>
      <c r="D6148" s="859"/>
      <c r="E6148" s="856"/>
      <c r="F6148" s="851" t="s">
        <v>24</v>
      </c>
      <c r="G6148" s="856"/>
      <c r="H6148" s="829"/>
      <c r="I6148" s="829"/>
      <c r="J6148" s="829"/>
    </row>
    <row r="6149" s="820" customFormat="1" ht="12.75" spans="1:10">
      <c r="A6149" s="853" t="s">
        <v>336</v>
      </c>
      <c r="B6149" s="854" t="s">
        <v>14401</v>
      </c>
      <c r="C6149" s="855" t="s">
        <v>14402</v>
      </c>
      <c r="D6149" s="856"/>
      <c r="E6149" s="856"/>
      <c r="F6149" s="851" t="s">
        <v>24</v>
      </c>
      <c r="G6149" s="856"/>
      <c r="H6149" s="829"/>
      <c r="I6149" s="829"/>
      <c r="J6149" s="829"/>
    </row>
    <row r="6150" s="820" customFormat="1" ht="12.75" spans="1:10">
      <c r="A6150" s="853" t="s">
        <v>336</v>
      </c>
      <c r="B6150" s="854" t="s">
        <v>14403</v>
      </c>
      <c r="C6150" s="855" t="s">
        <v>14404</v>
      </c>
      <c r="D6150" s="856"/>
      <c r="E6150" s="856" t="s">
        <v>14405</v>
      </c>
      <c r="F6150" s="851" t="s">
        <v>24</v>
      </c>
      <c r="G6150" s="856"/>
      <c r="H6150" s="829"/>
      <c r="I6150" s="829"/>
      <c r="J6150" s="829"/>
    </row>
    <row r="6151" s="820" customFormat="1" ht="12.75" spans="1:10">
      <c r="A6151" s="853" t="s">
        <v>336</v>
      </c>
      <c r="B6151" s="854" t="s">
        <v>14406</v>
      </c>
      <c r="C6151" s="855" t="s">
        <v>14407</v>
      </c>
      <c r="D6151" s="856"/>
      <c r="E6151" s="856"/>
      <c r="F6151" s="851" t="s">
        <v>24</v>
      </c>
      <c r="G6151" s="856"/>
      <c r="H6151" s="829"/>
      <c r="I6151" s="829"/>
      <c r="J6151" s="829"/>
    </row>
    <row r="6152" s="820" customFormat="1" ht="12.75" spans="1:10">
      <c r="A6152" s="853" t="s">
        <v>336</v>
      </c>
      <c r="B6152" s="854" t="s">
        <v>14408</v>
      </c>
      <c r="C6152" s="855" t="s">
        <v>14409</v>
      </c>
      <c r="D6152" s="856"/>
      <c r="E6152" s="856"/>
      <c r="F6152" s="851" t="s">
        <v>24</v>
      </c>
      <c r="G6152" s="856"/>
      <c r="H6152" s="829"/>
      <c r="I6152" s="829"/>
      <c r="J6152" s="829"/>
    </row>
    <row r="6153" s="820" customFormat="1" ht="12.75" spans="1:10">
      <c r="A6153" s="853" t="s">
        <v>336</v>
      </c>
      <c r="B6153" s="854" t="s">
        <v>14410</v>
      </c>
      <c r="C6153" s="855" t="s">
        <v>14411</v>
      </c>
      <c r="D6153" s="856"/>
      <c r="E6153" s="856"/>
      <c r="F6153" s="851" t="s">
        <v>24</v>
      </c>
      <c r="G6153" s="856"/>
      <c r="H6153" s="829"/>
      <c r="I6153" s="829"/>
      <c r="J6153" s="829"/>
    </row>
    <row r="6154" s="820" customFormat="1" ht="12.75" spans="1:10">
      <c r="A6154" s="853" t="s">
        <v>336</v>
      </c>
      <c r="B6154" s="854" t="s">
        <v>14412</v>
      </c>
      <c r="C6154" s="855" t="s">
        <v>14413</v>
      </c>
      <c r="D6154" s="856"/>
      <c r="E6154" s="856"/>
      <c r="F6154" s="851" t="s">
        <v>24</v>
      </c>
      <c r="G6154" s="859"/>
      <c r="H6154" s="829"/>
      <c r="I6154" s="829"/>
      <c r="J6154" s="829"/>
    </row>
    <row r="6155" s="820" customFormat="1" ht="12.75" spans="1:10">
      <c r="A6155" s="853" t="s">
        <v>336</v>
      </c>
      <c r="B6155" s="854" t="s">
        <v>14414</v>
      </c>
      <c r="C6155" s="855" t="s">
        <v>14415</v>
      </c>
      <c r="D6155" s="856"/>
      <c r="E6155" s="856"/>
      <c r="F6155" s="851" t="s">
        <v>24</v>
      </c>
      <c r="G6155" s="856"/>
      <c r="H6155" s="829"/>
      <c r="I6155" s="829"/>
      <c r="J6155" s="829"/>
    </row>
    <row r="6156" s="820" customFormat="1" ht="12.75" spans="1:10">
      <c r="A6156" s="853" t="s">
        <v>336</v>
      </c>
      <c r="B6156" s="854" t="s">
        <v>14416</v>
      </c>
      <c r="C6156" s="855" t="s">
        <v>14417</v>
      </c>
      <c r="D6156" s="856"/>
      <c r="E6156" s="856"/>
      <c r="F6156" s="851" t="s">
        <v>24</v>
      </c>
      <c r="G6156" s="856"/>
      <c r="H6156" s="829"/>
      <c r="I6156" s="829"/>
      <c r="J6156" s="829"/>
    </row>
    <row r="6157" s="820" customFormat="1" ht="12.75" spans="1:10">
      <c r="A6157" s="853" t="s">
        <v>336</v>
      </c>
      <c r="B6157" s="854" t="s">
        <v>14418</v>
      </c>
      <c r="C6157" s="855" t="s">
        <v>14419</v>
      </c>
      <c r="D6157" s="856"/>
      <c r="E6157" s="856"/>
      <c r="F6157" s="851" t="s">
        <v>24</v>
      </c>
      <c r="G6157" s="856"/>
      <c r="H6157" s="829"/>
      <c r="I6157" s="829"/>
      <c r="J6157" s="829"/>
    </row>
    <row r="6158" s="820" customFormat="1" ht="12.75" spans="1:10">
      <c r="A6158" s="853" t="s">
        <v>336</v>
      </c>
      <c r="B6158" s="854" t="s">
        <v>14420</v>
      </c>
      <c r="C6158" s="855" t="s">
        <v>14421</v>
      </c>
      <c r="D6158" s="856" t="s">
        <v>14422</v>
      </c>
      <c r="E6158" s="856"/>
      <c r="F6158" s="851" t="s">
        <v>24</v>
      </c>
      <c r="G6158" s="856"/>
      <c r="H6158" s="829"/>
      <c r="I6158" s="829"/>
      <c r="J6158" s="829"/>
    </row>
    <row r="6159" s="820" customFormat="1" ht="12.75" spans="1:10">
      <c r="A6159" s="853" t="s">
        <v>336</v>
      </c>
      <c r="B6159" s="854" t="s">
        <v>14423</v>
      </c>
      <c r="C6159" s="855" t="s">
        <v>14424</v>
      </c>
      <c r="D6159" s="856" t="s">
        <v>14422</v>
      </c>
      <c r="E6159" s="856"/>
      <c r="F6159" s="851" t="s">
        <v>24</v>
      </c>
      <c r="G6159" s="856"/>
      <c r="H6159" s="829"/>
      <c r="I6159" s="829"/>
      <c r="J6159" s="829"/>
    </row>
    <row r="6160" s="820" customFormat="1" ht="12.75" spans="1:10">
      <c r="A6160" s="853" t="s">
        <v>336</v>
      </c>
      <c r="B6160" s="854" t="s">
        <v>14425</v>
      </c>
      <c r="C6160" s="855" t="s">
        <v>14426</v>
      </c>
      <c r="D6160" s="856" t="s">
        <v>14422</v>
      </c>
      <c r="E6160" s="856"/>
      <c r="F6160" s="851" t="s">
        <v>24</v>
      </c>
      <c r="G6160" s="856"/>
      <c r="H6160" s="829"/>
      <c r="I6160" s="829"/>
      <c r="J6160" s="829"/>
    </row>
    <row r="6161" s="820" customFormat="1" ht="12.75" spans="1:10">
      <c r="A6161" s="853" t="s">
        <v>336</v>
      </c>
      <c r="B6161" s="854" t="s">
        <v>14427</v>
      </c>
      <c r="C6161" s="862" t="s">
        <v>14428</v>
      </c>
      <c r="D6161" s="859"/>
      <c r="E6161" s="856"/>
      <c r="F6161" s="851" t="s">
        <v>24</v>
      </c>
      <c r="G6161" s="856"/>
      <c r="H6161" s="829"/>
      <c r="I6161" s="829"/>
      <c r="J6161" s="829"/>
    </row>
    <row r="6162" s="820" customFormat="1" ht="12.75" spans="1:10">
      <c r="A6162" s="853" t="s">
        <v>336</v>
      </c>
      <c r="B6162" s="854" t="s">
        <v>14429</v>
      </c>
      <c r="C6162" s="855" t="s">
        <v>14430</v>
      </c>
      <c r="D6162" s="856"/>
      <c r="E6162" s="856"/>
      <c r="F6162" s="851" t="s">
        <v>24</v>
      </c>
      <c r="G6162" s="856"/>
      <c r="H6162" s="829"/>
      <c r="I6162" s="829"/>
      <c r="J6162" s="829"/>
    </row>
    <row r="6163" s="820" customFormat="1" ht="12.75" spans="1:10">
      <c r="A6163" s="853" t="s">
        <v>336</v>
      </c>
      <c r="B6163" s="854" t="s">
        <v>14431</v>
      </c>
      <c r="C6163" s="855" t="s">
        <v>14432</v>
      </c>
      <c r="D6163" s="856"/>
      <c r="E6163" s="856"/>
      <c r="F6163" s="851" t="s">
        <v>24</v>
      </c>
      <c r="G6163" s="856"/>
      <c r="H6163" s="829"/>
      <c r="I6163" s="829"/>
      <c r="J6163" s="829"/>
    </row>
    <row r="6164" s="820" customFormat="1" ht="12.75" spans="1:10">
      <c r="A6164" s="853" t="s">
        <v>336</v>
      </c>
      <c r="B6164" s="854" t="s">
        <v>14433</v>
      </c>
      <c r="C6164" s="862" t="s">
        <v>14434</v>
      </c>
      <c r="D6164" s="856" t="s">
        <v>14422</v>
      </c>
      <c r="E6164" s="856"/>
      <c r="F6164" s="851" t="s">
        <v>24</v>
      </c>
      <c r="G6164" s="856"/>
      <c r="H6164" s="829"/>
      <c r="I6164" s="829"/>
      <c r="J6164" s="829"/>
    </row>
    <row r="6165" s="820" customFormat="1" ht="12.75" spans="1:10">
      <c r="A6165" s="853" t="s">
        <v>336</v>
      </c>
      <c r="B6165" s="854" t="s">
        <v>14435</v>
      </c>
      <c r="C6165" s="855" t="s">
        <v>14436</v>
      </c>
      <c r="D6165" s="856" t="s">
        <v>14422</v>
      </c>
      <c r="E6165" s="856"/>
      <c r="F6165" s="851" t="s">
        <v>24</v>
      </c>
      <c r="G6165" s="856"/>
      <c r="H6165" s="829"/>
      <c r="I6165" s="829"/>
      <c r="J6165" s="829"/>
    </row>
    <row r="6166" s="820" customFormat="1" ht="12.75" spans="1:10">
      <c r="A6166" s="853" t="s">
        <v>336</v>
      </c>
      <c r="B6166" s="854" t="s">
        <v>14437</v>
      </c>
      <c r="C6166" s="855" t="s">
        <v>14438</v>
      </c>
      <c r="D6166" s="856" t="s">
        <v>14422</v>
      </c>
      <c r="E6166" s="856"/>
      <c r="F6166" s="851" t="s">
        <v>24</v>
      </c>
      <c r="G6166" s="856"/>
      <c r="H6166" s="829"/>
      <c r="I6166" s="829"/>
      <c r="J6166" s="829"/>
    </row>
    <row r="6167" s="820" customFormat="1" ht="12.75" spans="1:10">
      <c r="A6167" s="853" t="s">
        <v>336</v>
      </c>
      <c r="B6167" s="854" t="s">
        <v>14439</v>
      </c>
      <c r="C6167" s="855" t="s">
        <v>14440</v>
      </c>
      <c r="D6167" s="856"/>
      <c r="E6167" s="856"/>
      <c r="F6167" s="851" t="s">
        <v>24</v>
      </c>
      <c r="G6167" s="856"/>
      <c r="H6167" s="829"/>
      <c r="I6167" s="829"/>
      <c r="J6167" s="829"/>
    </row>
    <row r="6168" s="820" customFormat="1" ht="12.75" spans="1:10">
      <c r="A6168" s="853" t="s">
        <v>336</v>
      </c>
      <c r="B6168" s="854" t="s">
        <v>14441</v>
      </c>
      <c r="C6168" s="855" t="s">
        <v>14442</v>
      </c>
      <c r="D6168" s="856"/>
      <c r="E6168" s="856"/>
      <c r="F6168" s="851" t="s">
        <v>24</v>
      </c>
      <c r="G6168" s="856"/>
      <c r="H6168" s="829"/>
      <c r="I6168" s="829"/>
      <c r="J6168" s="829"/>
    </row>
    <row r="6169" s="820" customFormat="1" ht="12.75" spans="1:10">
      <c r="A6169" s="853" t="s">
        <v>336</v>
      </c>
      <c r="B6169" s="854" t="s">
        <v>14443</v>
      </c>
      <c r="C6169" s="855" t="s">
        <v>14444</v>
      </c>
      <c r="D6169" s="856"/>
      <c r="E6169" s="856"/>
      <c r="F6169" s="851" t="s">
        <v>24</v>
      </c>
      <c r="G6169" s="856"/>
      <c r="H6169" s="829"/>
      <c r="I6169" s="829"/>
      <c r="J6169" s="829"/>
    </row>
    <row r="6170" s="823" customFormat="1" ht="12.75" spans="1:10">
      <c r="A6170" s="888" t="s">
        <v>336</v>
      </c>
      <c r="B6170" s="941" t="s">
        <v>14445</v>
      </c>
      <c r="C6170" s="865" t="s">
        <v>14446</v>
      </c>
      <c r="D6170" s="861" t="s">
        <v>14447</v>
      </c>
      <c r="E6170" s="887" t="s">
        <v>14448</v>
      </c>
      <c r="F6170" s="890" t="s">
        <v>24</v>
      </c>
      <c r="G6170" s="861"/>
      <c r="H6170" s="869"/>
      <c r="I6170" s="869"/>
      <c r="J6170" s="869"/>
    </row>
    <row r="6171" s="823" customFormat="1" ht="12.75" spans="1:10">
      <c r="A6171" s="888" t="s">
        <v>336</v>
      </c>
      <c r="B6171" s="941" t="s">
        <v>14449</v>
      </c>
      <c r="C6171" s="865" t="s">
        <v>14450</v>
      </c>
      <c r="D6171" s="861" t="s">
        <v>14451</v>
      </c>
      <c r="E6171" s="887" t="s">
        <v>14452</v>
      </c>
      <c r="F6171" s="890" t="s">
        <v>24</v>
      </c>
      <c r="G6171" s="861"/>
      <c r="H6171" s="869"/>
      <c r="I6171" s="869"/>
      <c r="J6171" s="869"/>
    </row>
    <row r="6172" s="823" customFormat="1" ht="12.75" spans="1:10">
      <c r="A6172" s="860" t="s">
        <v>336</v>
      </c>
      <c r="B6172" s="941" t="s">
        <v>14453</v>
      </c>
      <c r="C6172" s="862" t="s">
        <v>14454</v>
      </c>
      <c r="D6172" s="861" t="s">
        <v>14455</v>
      </c>
      <c r="E6172" s="861"/>
      <c r="F6172" s="868" t="s">
        <v>24</v>
      </c>
      <c r="G6172" s="886"/>
      <c r="H6172" s="869"/>
      <c r="I6172" s="869"/>
      <c r="J6172" s="869"/>
    </row>
    <row r="6173" s="823" customFormat="1" ht="12.75" spans="1:10">
      <c r="A6173" s="860" t="s">
        <v>336</v>
      </c>
      <c r="B6173" s="941" t="s">
        <v>14456</v>
      </c>
      <c r="C6173" s="862" t="s">
        <v>14457</v>
      </c>
      <c r="D6173" s="861" t="s">
        <v>14458</v>
      </c>
      <c r="E6173" s="861"/>
      <c r="F6173" s="868" t="s">
        <v>24</v>
      </c>
      <c r="G6173" s="886"/>
      <c r="H6173" s="869"/>
      <c r="I6173" s="869"/>
      <c r="J6173" s="869"/>
    </row>
    <row r="6174" s="820" customFormat="1" ht="12.75" spans="1:10">
      <c r="A6174" s="853"/>
      <c r="B6174" s="854" t="s">
        <v>14459</v>
      </c>
      <c r="C6174" s="855" t="s">
        <v>14460</v>
      </c>
      <c r="D6174" s="856"/>
      <c r="E6174" s="856"/>
      <c r="F6174" s="851"/>
      <c r="G6174" s="856"/>
      <c r="H6174" s="829"/>
      <c r="I6174" s="829"/>
      <c r="J6174" s="829"/>
    </row>
    <row r="6175" s="820" customFormat="1" ht="12.75" spans="1:10">
      <c r="A6175" s="853" t="s">
        <v>336</v>
      </c>
      <c r="B6175" s="854" t="s">
        <v>14461</v>
      </c>
      <c r="C6175" s="855" t="s">
        <v>14462</v>
      </c>
      <c r="D6175" s="856" t="s">
        <v>14463</v>
      </c>
      <c r="E6175" s="856"/>
      <c r="F6175" s="851" t="s">
        <v>24</v>
      </c>
      <c r="G6175" s="856"/>
      <c r="H6175" s="829"/>
      <c r="I6175" s="829"/>
      <c r="J6175" s="829"/>
    </row>
    <row r="6176" s="820" customFormat="1" ht="12.75" spans="1:10">
      <c r="A6176" s="853" t="s">
        <v>336</v>
      </c>
      <c r="B6176" s="854" t="s">
        <v>14464</v>
      </c>
      <c r="C6176" s="855" t="s">
        <v>14465</v>
      </c>
      <c r="D6176" s="856"/>
      <c r="E6176" s="856"/>
      <c r="F6176" s="851" t="s">
        <v>24</v>
      </c>
      <c r="G6176" s="856"/>
      <c r="H6176" s="829"/>
      <c r="I6176" s="829"/>
      <c r="J6176" s="829"/>
    </row>
    <row r="6177" s="820" customFormat="1" ht="12.75" spans="1:10">
      <c r="A6177" s="853" t="s">
        <v>336</v>
      </c>
      <c r="B6177" s="854" t="s">
        <v>14466</v>
      </c>
      <c r="C6177" s="855" t="s">
        <v>14467</v>
      </c>
      <c r="D6177" s="856"/>
      <c r="E6177" s="856"/>
      <c r="F6177" s="851" t="s">
        <v>24</v>
      </c>
      <c r="G6177" s="856"/>
      <c r="H6177" s="829"/>
      <c r="I6177" s="829"/>
      <c r="J6177" s="829"/>
    </row>
    <row r="6178" s="820" customFormat="1" ht="12.75" spans="1:10">
      <c r="A6178" s="853" t="s">
        <v>336</v>
      </c>
      <c r="B6178" s="854" t="s">
        <v>14468</v>
      </c>
      <c r="C6178" s="855" t="s">
        <v>14469</v>
      </c>
      <c r="D6178" s="856"/>
      <c r="E6178" s="856"/>
      <c r="F6178" s="851" t="s">
        <v>24</v>
      </c>
      <c r="G6178" s="856"/>
      <c r="H6178" s="829"/>
      <c r="I6178" s="829"/>
      <c r="J6178" s="829"/>
    </row>
    <row r="6179" s="820" customFormat="1" ht="12.75" spans="1:10">
      <c r="A6179" s="853" t="s">
        <v>336</v>
      </c>
      <c r="B6179" s="854" t="s">
        <v>14470</v>
      </c>
      <c r="C6179" s="855" t="s">
        <v>14471</v>
      </c>
      <c r="D6179" s="859"/>
      <c r="E6179" s="856"/>
      <c r="F6179" s="851" t="s">
        <v>24</v>
      </c>
      <c r="G6179" s="856"/>
      <c r="H6179" s="829"/>
      <c r="I6179" s="829"/>
      <c r="J6179" s="829"/>
    </row>
    <row r="6180" s="820" customFormat="1" ht="12.75" spans="1:10">
      <c r="A6180" s="853" t="s">
        <v>336</v>
      </c>
      <c r="B6180" s="854" t="s">
        <v>14472</v>
      </c>
      <c r="C6180" s="855" t="s">
        <v>14473</v>
      </c>
      <c r="D6180" s="856"/>
      <c r="E6180" s="856"/>
      <c r="F6180" s="851" t="s">
        <v>24</v>
      </c>
      <c r="G6180" s="856"/>
      <c r="H6180" s="829"/>
      <c r="I6180" s="829"/>
      <c r="J6180" s="829"/>
    </row>
    <row r="6181" s="820" customFormat="1" ht="12.75" spans="1:10">
      <c r="A6181" s="853" t="s">
        <v>336</v>
      </c>
      <c r="B6181" s="854" t="s">
        <v>14474</v>
      </c>
      <c r="C6181" s="855" t="s">
        <v>14475</v>
      </c>
      <c r="D6181" s="856"/>
      <c r="E6181" s="856"/>
      <c r="F6181" s="851" t="s">
        <v>24</v>
      </c>
      <c r="G6181" s="856"/>
      <c r="H6181" s="829"/>
      <c r="I6181" s="829"/>
      <c r="J6181" s="829"/>
    </row>
    <row r="6182" s="820" customFormat="1" ht="12.75" spans="1:10">
      <c r="A6182" s="853" t="s">
        <v>336</v>
      </c>
      <c r="B6182" s="854" t="s">
        <v>14476</v>
      </c>
      <c r="C6182" s="855" t="s">
        <v>14477</v>
      </c>
      <c r="D6182" s="856"/>
      <c r="E6182" s="856"/>
      <c r="F6182" s="851" t="s">
        <v>24</v>
      </c>
      <c r="G6182" s="856"/>
      <c r="H6182" s="829"/>
      <c r="I6182" s="829"/>
      <c r="J6182" s="829"/>
    </row>
    <row r="6183" s="820" customFormat="1" ht="12.75" spans="1:10">
      <c r="A6183" s="853" t="s">
        <v>336</v>
      </c>
      <c r="B6183" s="854" t="s">
        <v>14478</v>
      </c>
      <c r="C6183" s="855" t="s">
        <v>14479</v>
      </c>
      <c r="D6183" s="859"/>
      <c r="E6183" s="856"/>
      <c r="F6183" s="851" t="s">
        <v>24</v>
      </c>
      <c r="G6183" s="859"/>
      <c r="H6183" s="829"/>
      <c r="I6183" s="829"/>
      <c r="J6183" s="829"/>
    </row>
    <row r="6184" s="820" customFormat="1" ht="12.75" spans="1:10">
      <c r="A6184" s="853" t="s">
        <v>336</v>
      </c>
      <c r="B6184" s="854" t="s">
        <v>14480</v>
      </c>
      <c r="C6184" s="855" t="s">
        <v>14481</v>
      </c>
      <c r="D6184" s="856"/>
      <c r="E6184" s="856"/>
      <c r="F6184" s="851" t="s">
        <v>24</v>
      </c>
      <c r="G6184" s="856"/>
      <c r="H6184" s="829"/>
      <c r="I6184" s="829"/>
      <c r="J6184" s="829"/>
    </row>
    <row r="6185" s="820" customFormat="1" ht="12.75" spans="1:10">
      <c r="A6185" s="853" t="s">
        <v>336</v>
      </c>
      <c r="B6185" s="854" t="s">
        <v>14482</v>
      </c>
      <c r="C6185" s="855" t="s">
        <v>14483</v>
      </c>
      <c r="D6185" s="856"/>
      <c r="E6185" s="856"/>
      <c r="F6185" s="851" t="s">
        <v>24</v>
      </c>
      <c r="G6185" s="856"/>
      <c r="H6185" s="829"/>
      <c r="I6185" s="829"/>
      <c r="J6185" s="829"/>
    </row>
    <row r="6186" s="820" customFormat="1" ht="12.75" spans="1:10">
      <c r="A6186" s="853" t="s">
        <v>336</v>
      </c>
      <c r="B6186" s="854" t="s">
        <v>14484</v>
      </c>
      <c r="C6186" s="855" t="s">
        <v>14485</v>
      </c>
      <c r="D6186" s="856"/>
      <c r="E6186" s="856"/>
      <c r="F6186" s="851" t="s">
        <v>24</v>
      </c>
      <c r="G6186" s="856"/>
      <c r="H6186" s="829"/>
      <c r="I6186" s="829"/>
      <c r="J6186" s="829"/>
    </row>
    <row r="6187" s="820" customFormat="1" ht="12.75" spans="1:10">
      <c r="A6187" s="853" t="s">
        <v>336</v>
      </c>
      <c r="B6187" s="854" t="s">
        <v>14486</v>
      </c>
      <c r="C6187" s="855" t="s">
        <v>14487</v>
      </c>
      <c r="D6187" s="856"/>
      <c r="E6187" s="856"/>
      <c r="F6187" s="851" t="s">
        <v>24</v>
      </c>
      <c r="G6187" s="859"/>
      <c r="H6187" s="829"/>
      <c r="I6187" s="829"/>
      <c r="J6187" s="829"/>
    </row>
    <row r="6188" s="820" customFormat="1" ht="12.75" spans="1:10">
      <c r="A6188" s="853" t="s">
        <v>336</v>
      </c>
      <c r="B6188" s="854" t="s">
        <v>14488</v>
      </c>
      <c r="C6188" s="855" t="s">
        <v>14489</v>
      </c>
      <c r="D6188" s="856"/>
      <c r="E6188" s="856"/>
      <c r="F6188" s="851" t="s">
        <v>24</v>
      </c>
      <c r="G6188" s="856"/>
      <c r="H6188" s="829"/>
      <c r="I6188" s="829"/>
      <c r="J6188" s="829"/>
    </row>
    <row r="6189" s="820" customFormat="1" ht="12.75" spans="1:10">
      <c r="A6189" s="853" t="s">
        <v>336</v>
      </c>
      <c r="B6189" s="854" t="s">
        <v>14490</v>
      </c>
      <c r="C6189" s="855" t="s">
        <v>14491</v>
      </c>
      <c r="D6189" s="856"/>
      <c r="E6189" s="856"/>
      <c r="F6189" s="851" t="s">
        <v>24</v>
      </c>
      <c r="G6189" s="856"/>
      <c r="H6189" s="829"/>
      <c r="I6189" s="829"/>
      <c r="J6189" s="829"/>
    </row>
    <row r="6190" s="820" customFormat="1" ht="12.75" spans="1:10">
      <c r="A6190" s="853" t="s">
        <v>336</v>
      </c>
      <c r="B6190" s="854" t="s">
        <v>14492</v>
      </c>
      <c r="C6190" s="855" t="s">
        <v>14493</v>
      </c>
      <c r="D6190" s="856" t="s">
        <v>14494</v>
      </c>
      <c r="E6190" s="856"/>
      <c r="F6190" s="851" t="s">
        <v>24</v>
      </c>
      <c r="G6190" s="856"/>
      <c r="H6190" s="829"/>
      <c r="I6190" s="829"/>
      <c r="J6190" s="829"/>
    </row>
    <row r="6191" s="820" customFormat="1" ht="12.75" spans="1:10">
      <c r="A6191" s="853" t="s">
        <v>336</v>
      </c>
      <c r="B6191" s="854" t="s">
        <v>14495</v>
      </c>
      <c r="C6191" s="855" t="s">
        <v>14496</v>
      </c>
      <c r="D6191" s="856"/>
      <c r="E6191" s="856"/>
      <c r="F6191" s="851" t="s">
        <v>24</v>
      </c>
      <c r="G6191" s="856"/>
      <c r="H6191" s="829"/>
      <c r="I6191" s="829"/>
      <c r="J6191" s="829"/>
    </row>
    <row r="6192" s="820" customFormat="1" ht="12.75" spans="1:10">
      <c r="A6192" s="853" t="s">
        <v>336</v>
      </c>
      <c r="B6192" s="854" t="s">
        <v>14497</v>
      </c>
      <c r="C6192" s="855" t="s">
        <v>14498</v>
      </c>
      <c r="D6192" s="856"/>
      <c r="E6192" s="856"/>
      <c r="F6192" s="851" t="s">
        <v>24</v>
      </c>
      <c r="G6192" s="856"/>
      <c r="H6192" s="829"/>
      <c r="I6192" s="829"/>
      <c r="J6192" s="829"/>
    </row>
    <row r="6193" s="820" customFormat="1" ht="12.75" spans="1:10">
      <c r="A6193" s="853" t="s">
        <v>336</v>
      </c>
      <c r="B6193" s="854" t="s">
        <v>14499</v>
      </c>
      <c r="C6193" s="855" t="s">
        <v>14500</v>
      </c>
      <c r="D6193" s="856"/>
      <c r="E6193" s="856"/>
      <c r="F6193" s="851" t="s">
        <v>24</v>
      </c>
      <c r="G6193" s="856"/>
      <c r="H6193" s="829"/>
      <c r="I6193" s="829"/>
      <c r="J6193" s="829"/>
    </row>
    <row r="6194" s="820" customFormat="1" ht="12.75" spans="1:10">
      <c r="A6194" s="853" t="s">
        <v>336</v>
      </c>
      <c r="B6194" s="854" t="s">
        <v>14501</v>
      </c>
      <c r="C6194" s="855" t="s">
        <v>14502</v>
      </c>
      <c r="D6194" s="856"/>
      <c r="E6194" s="856"/>
      <c r="F6194" s="851" t="s">
        <v>24</v>
      </c>
      <c r="G6194" s="856"/>
      <c r="H6194" s="829"/>
      <c r="I6194" s="829"/>
      <c r="J6194" s="829"/>
    </row>
    <row r="6195" s="820" customFormat="1" ht="12.75" spans="1:10">
      <c r="A6195" s="853" t="s">
        <v>336</v>
      </c>
      <c r="B6195" s="854" t="s">
        <v>14503</v>
      </c>
      <c r="C6195" s="855" t="s">
        <v>14504</v>
      </c>
      <c r="D6195" s="856" t="s">
        <v>14505</v>
      </c>
      <c r="E6195" s="856"/>
      <c r="F6195" s="851" t="s">
        <v>24</v>
      </c>
      <c r="G6195" s="856"/>
      <c r="H6195" s="829"/>
      <c r="I6195" s="829"/>
      <c r="J6195" s="829"/>
    </row>
    <row r="6196" s="820" customFormat="1" ht="12.75" spans="1:10">
      <c r="A6196" s="853" t="s">
        <v>336</v>
      </c>
      <c r="B6196" s="854" t="s">
        <v>14506</v>
      </c>
      <c r="C6196" s="855" t="s">
        <v>14507</v>
      </c>
      <c r="D6196" s="856"/>
      <c r="E6196" s="856"/>
      <c r="F6196" s="851" t="s">
        <v>24</v>
      </c>
      <c r="G6196" s="856"/>
      <c r="H6196" s="829"/>
      <c r="I6196" s="829"/>
      <c r="J6196" s="829"/>
    </row>
    <row r="6197" s="820" customFormat="1" ht="12.75" spans="1:10">
      <c r="A6197" s="853" t="s">
        <v>336</v>
      </c>
      <c r="B6197" s="854" t="s">
        <v>14508</v>
      </c>
      <c r="C6197" s="855" t="s">
        <v>14509</v>
      </c>
      <c r="D6197" s="856"/>
      <c r="E6197" s="856"/>
      <c r="F6197" s="851" t="s">
        <v>24</v>
      </c>
      <c r="G6197" s="856"/>
      <c r="H6197" s="829"/>
      <c r="I6197" s="829"/>
      <c r="J6197" s="829"/>
    </row>
    <row r="6198" s="820" customFormat="1" ht="12.75" spans="1:10">
      <c r="A6198" s="853" t="s">
        <v>336</v>
      </c>
      <c r="B6198" s="854" t="s">
        <v>14510</v>
      </c>
      <c r="C6198" s="855" t="s">
        <v>14511</v>
      </c>
      <c r="D6198" s="856"/>
      <c r="E6198" s="856"/>
      <c r="F6198" s="851" t="s">
        <v>24</v>
      </c>
      <c r="G6198" s="856"/>
      <c r="H6198" s="829"/>
      <c r="I6198" s="829"/>
      <c r="J6198" s="829"/>
    </row>
    <row r="6199" s="820" customFormat="1" ht="12.75" spans="1:10">
      <c r="A6199" s="853" t="s">
        <v>336</v>
      </c>
      <c r="B6199" s="854" t="s">
        <v>14512</v>
      </c>
      <c r="C6199" s="855" t="s">
        <v>14513</v>
      </c>
      <c r="D6199" s="856"/>
      <c r="E6199" s="856" t="s">
        <v>14514</v>
      </c>
      <c r="F6199" s="851" t="s">
        <v>24</v>
      </c>
      <c r="G6199" s="856"/>
      <c r="H6199" s="829"/>
      <c r="I6199" s="829"/>
      <c r="J6199" s="829"/>
    </row>
    <row r="6200" s="820" customFormat="1" ht="12.75" spans="1:10">
      <c r="A6200" s="853" t="s">
        <v>336</v>
      </c>
      <c r="B6200" s="854" t="s">
        <v>14515</v>
      </c>
      <c r="C6200" s="855" t="s">
        <v>14516</v>
      </c>
      <c r="D6200" s="856"/>
      <c r="E6200" s="856"/>
      <c r="F6200" s="851" t="s">
        <v>24</v>
      </c>
      <c r="G6200" s="856"/>
      <c r="H6200" s="829"/>
      <c r="I6200" s="829"/>
      <c r="J6200" s="829"/>
    </row>
    <row r="6201" s="820" customFormat="1" ht="12.75" spans="1:10">
      <c r="A6201" s="853" t="s">
        <v>336</v>
      </c>
      <c r="B6201" s="854" t="s">
        <v>14517</v>
      </c>
      <c r="C6201" s="855" t="s">
        <v>14518</v>
      </c>
      <c r="D6201" s="856"/>
      <c r="E6201" s="856"/>
      <c r="F6201" s="851" t="s">
        <v>24</v>
      </c>
      <c r="G6201" s="856"/>
      <c r="H6201" s="829"/>
      <c r="I6201" s="829"/>
      <c r="J6201" s="829"/>
    </row>
    <row r="6202" s="820" customFormat="1" ht="12.75" spans="1:10">
      <c r="A6202" s="853" t="s">
        <v>336</v>
      </c>
      <c r="B6202" s="854" t="s">
        <v>14519</v>
      </c>
      <c r="C6202" s="855" t="s">
        <v>14520</v>
      </c>
      <c r="D6202" s="856"/>
      <c r="E6202" s="856"/>
      <c r="F6202" s="851" t="s">
        <v>24</v>
      </c>
      <c r="G6202" s="856"/>
      <c r="H6202" s="829"/>
      <c r="I6202" s="829"/>
      <c r="J6202" s="829"/>
    </row>
    <row r="6203" s="820" customFormat="1" ht="12.75" spans="1:10">
      <c r="A6203" s="853" t="s">
        <v>336</v>
      </c>
      <c r="B6203" s="854" t="s">
        <v>14521</v>
      </c>
      <c r="C6203" s="855" t="s">
        <v>14522</v>
      </c>
      <c r="D6203" s="856" t="s">
        <v>14523</v>
      </c>
      <c r="E6203" s="856"/>
      <c r="F6203" s="851" t="s">
        <v>24</v>
      </c>
      <c r="G6203" s="856"/>
      <c r="H6203" s="829"/>
      <c r="I6203" s="829"/>
      <c r="J6203" s="829"/>
    </row>
    <row r="6204" s="820" customFormat="1" ht="24" spans="1:10">
      <c r="A6204" s="853" t="s">
        <v>336</v>
      </c>
      <c r="B6204" s="854" t="s">
        <v>14524</v>
      </c>
      <c r="C6204" s="855" t="s">
        <v>14525</v>
      </c>
      <c r="D6204" s="856" t="s">
        <v>14526</v>
      </c>
      <c r="E6204" s="856"/>
      <c r="F6204" s="851" t="s">
        <v>24</v>
      </c>
      <c r="G6204" s="856"/>
      <c r="H6204" s="829"/>
      <c r="I6204" s="829"/>
      <c r="J6204" s="829"/>
    </row>
    <row r="6205" s="820" customFormat="1" ht="12.75" spans="1:10">
      <c r="A6205" s="853" t="s">
        <v>336</v>
      </c>
      <c r="B6205" s="854" t="s">
        <v>14527</v>
      </c>
      <c r="C6205" s="855" t="s">
        <v>14528</v>
      </c>
      <c r="D6205" s="856"/>
      <c r="E6205" s="856"/>
      <c r="F6205" s="851" t="s">
        <v>24</v>
      </c>
      <c r="G6205" s="859"/>
      <c r="H6205" s="829"/>
      <c r="I6205" s="829"/>
      <c r="J6205" s="829"/>
    </row>
    <row r="6206" s="820" customFormat="1" ht="12.75" spans="1:10">
      <c r="A6206" s="853" t="s">
        <v>336</v>
      </c>
      <c r="B6206" s="854" t="s">
        <v>14529</v>
      </c>
      <c r="C6206" s="855" t="s">
        <v>14530</v>
      </c>
      <c r="D6206" s="856"/>
      <c r="E6206" s="856"/>
      <c r="F6206" s="851" t="s">
        <v>24</v>
      </c>
      <c r="G6206" s="856"/>
      <c r="H6206" s="829"/>
      <c r="I6206" s="829"/>
      <c r="J6206" s="829"/>
    </row>
    <row r="6207" s="823" customFormat="1" ht="12.75" spans="1:10">
      <c r="A6207" s="888" t="s">
        <v>336</v>
      </c>
      <c r="B6207" s="941" t="s">
        <v>14531</v>
      </c>
      <c r="C6207" s="865" t="s">
        <v>14532</v>
      </c>
      <c r="D6207" s="861" t="s">
        <v>14533</v>
      </c>
      <c r="E6207" s="887"/>
      <c r="F6207" s="890" t="s">
        <v>24</v>
      </c>
      <c r="G6207" s="861"/>
      <c r="H6207" s="869"/>
      <c r="I6207" s="869"/>
      <c r="J6207" s="869"/>
    </row>
    <row r="6208" s="820" customFormat="1" ht="12.75" spans="1:10">
      <c r="A6208" s="853"/>
      <c r="B6208" s="854" t="s">
        <v>14534</v>
      </c>
      <c r="C6208" s="855" t="s">
        <v>14535</v>
      </c>
      <c r="D6208" s="856"/>
      <c r="E6208" s="856"/>
      <c r="F6208" s="851"/>
      <c r="G6208" s="856"/>
      <c r="H6208" s="829"/>
      <c r="I6208" s="829"/>
      <c r="J6208" s="829"/>
    </row>
    <row r="6209" s="820" customFormat="1" ht="12.75" spans="1:10">
      <c r="A6209" s="853"/>
      <c r="B6209" s="854" t="s">
        <v>14536</v>
      </c>
      <c r="C6209" s="855" t="s">
        <v>14537</v>
      </c>
      <c r="D6209" s="856"/>
      <c r="E6209" s="856"/>
      <c r="F6209" s="851"/>
      <c r="G6209" s="856"/>
      <c r="H6209" s="829"/>
      <c r="I6209" s="829"/>
      <c r="J6209" s="829"/>
    </row>
    <row r="6210" s="820" customFormat="1" ht="12.75" spans="1:10">
      <c r="A6210" s="853" t="s">
        <v>336</v>
      </c>
      <c r="B6210" s="854" t="s">
        <v>14538</v>
      </c>
      <c r="C6210" s="855" t="s">
        <v>14539</v>
      </c>
      <c r="D6210" s="856" t="s">
        <v>14540</v>
      </c>
      <c r="E6210" s="856"/>
      <c r="F6210" s="851" t="s">
        <v>24</v>
      </c>
      <c r="G6210" s="856"/>
      <c r="H6210" s="829"/>
      <c r="I6210" s="829"/>
      <c r="J6210" s="829"/>
    </row>
    <row r="6211" s="820" customFormat="1" ht="12.75" spans="1:10">
      <c r="A6211" s="853" t="s">
        <v>336</v>
      </c>
      <c r="B6211" s="854" t="s">
        <v>14541</v>
      </c>
      <c r="C6211" s="855" t="s">
        <v>14542</v>
      </c>
      <c r="D6211" s="856"/>
      <c r="E6211" s="856"/>
      <c r="F6211" s="851" t="s">
        <v>24</v>
      </c>
      <c r="G6211" s="856"/>
      <c r="H6211" s="829"/>
      <c r="I6211" s="829"/>
      <c r="J6211" s="829"/>
    </row>
    <row r="6212" s="820" customFormat="1" ht="12.75" spans="1:10">
      <c r="A6212" s="853" t="s">
        <v>336</v>
      </c>
      <c r="B6212" s="854" t="s">
        <v>14543</v>
      </c>
      <c r="C6212" s="855" t="s">
        <v>14544</v>
      </c>
      <c r="D6212" s="859"/>
      <c r="E6212" s="856"/>
      <c r="F6212" s="851" t="s">
        <v>24</v>
      </c>
      <c r="G6212" s="856"/>
      <c r="H6212" s="829"/>
      <c r="I6212" s="829"/>
      <c r="J6212" s="829"/>
    </row>
    <row r="6213" s="820" customFormat="1" ht="12.75" spans="1:10">
      <c r="A6213" s="853" t="s">
        <v>336</v>
      </c>
      <c r="B6213" s="854" t="s">
        <v>14545</v>
      </c>
      <c r="C6213" s="855" t="s">
        <v>14546</v>
      </c>
      <c r="D6213" s="856"/>
      <c r="E6213" s="856"/>
      <c r="F6213" s="851" t="s">
        <v>24</v>
      </c>
      <c r="G6213" s="856"/>
      <c r="H6213" s="829"/>
      <c r="I6213" s="829"/>
      <c r="J6213" s="829"/>
    </row>
    <row r="6214" s="820" customFormat="1" ht="12.75" spans="1:10">
      <c r="A6214" s="853" t="s">
        <v>336</v>
      </c>
      <c r="B6214" s="854" t="s">
        <v>14547</v>
      </c>
      <c r="C6214" s="855" t="s">
        <v>14548</v>
      </c>
      <c r="D6214" s="856"/>
      <c r="E6214" s="856"/>
      <c r="F6214" s="851" t="s">
        <v>24</v>
      </c>
      <c r="G6214" s="856"/>
      <c r="H6214" s="829"/>
      <c r="I6214" s="829"/>
      <c r="J6214" s="829"/>
    </row>
    <row r="6215" s="820" customFormat="1" ht="12.75" spans="1:10">
      <c r="A6215" s="853" t="s">
        <v>336</v>
      </c>
      <c r="B6215" s="854" t="s">
        <v>14549</v>
      </c>
      <c r="C6215" s="855" t="s">
        <v>14550</v>
      </c>
      <c r="D6215" s="856"/>
      <c r="E6215" s="856"/>
      <c r="F6215" s="851" t="s">
        <v>24</v>
      </c>
      <c r="G6215" s="856"/>
      <c r="H6215" s="829"/>
      <c r="I6215" s="829"/>
      <c r="J6215" s="829"/>
    </row>
    <row r="6216" s="820" customFormat="1" ht="12.75" spans="1:10">
      <c r="A6216" s="853" t="s">
        <v>336</v>
      </c>
      <c r="B6216" s="854" t="s">
        <v>14551</v>
      </c>
      <c r="C6216" s="855" t="s">
        <v>14552</v>
      </c>
      <c r="D6216" s="856"/>
      <c r="E6216" s="856"/>
      <c r="F6216" s="851" t="s">
        <v>24</v>
      </c>
      <c r="G6216" s="859"/>
      <c r="H6216" s="829"/>
      <c r="I6216" s="829"/>
      <c r="J6216" s="829"/>
    </row>
    <row r="6217" s="820" customFormat="1" ht="12.75" spans="1:10">
      <c r="A6217" s="853" t="s">
        <v>336</v>
      </c>
      <c r="B6217" s="854" t="s">
        <v>14553</v>
      </c>
      <c r="C6217" s="855" t="s">
        <v>14554</v>
      </c>
      <c r="D6217" s="856" t="s">
        <v>14555</v>
      </c>
      <c r="E6217" s="856"/>
      <c r="F6217" s="851" t="s">
        <v>24</v>
      </c>
      <c r="G6217" s="856"/>
      <c r="H6217" s="829"/>
      <c r="I6217" s="829"/>
      <c r="J6217" s="829"/>
    </row>
    <row r="6218" s="820" customFormat="1" ht="12.75" spans="1:10">
      <c r="A6218" s="853" t="s">
        <v>336</v>
      </c>
      <c r="B6218" s="854" t="s">
        <v>14556</v>
      </c>
      <c r="C6218" s="855" t="s">
        <v>14557</v>
      </c>
      <c r="D6218" s="859"/>
      <c r="E6218" s="856"/>
      <c r="F6218" s="851" t="s">
        <v>24</v>
      </c>
      <c r="G6218" s="856"/>
      <c r="H6218" s="829"/>
      <c r="I6218" s="829"/>
      <c r="J6218" s="829"/>
    </row>
    <row r="6219" s="820" customFormat="1" ht="12.75" spans="1:10">
      <c r="A6219" s="853" t="s">
        <v>336</v>
      </c>
      <c r="B6219" s="854" t="s">
        <v>14558</v>
      </c>
      <c r="C6219" s="855" t="s">
        <v>14559</v>
      </c>
      <c r="D6219" s="859"/>
      <c r="E6219" s="856"/>
      <c r="F6219" s="851" t="s">
        <v>24</v>
      </c>
      <c r="G6219" s="856"/>
      <c r="H6219" s="829"/>
      <c r="I6219" s="829"/>
      <c r="J6219" s="829"/>
    </row>
    <row r="6220" s="820" customFormat="1" ht="12.75" spans="1:10">
      <c r="A6220" s="853" t="s">
        <v>336</v>
      </c>
      <c r="B6220" s="854" t="s">
        <v>14560</v>
      </c>
      <c r="C6220" s="855" t="s">
        <v>14561</v>
      </c>
      <c r="D6220" s="856"/>
      <c r="E6220" s="856" t="s">
        <v>8609</v>
      </c>
      <c r="F6220" s="851" t="s">
        <v>24</v>
      </c>
      <c r="G6220" s="856"/>
      <c r="H6220" s="829"/>
      <c r="I6220" s="829"/>
      <c r="J6220" s="829"/>
    </row>
    <row r="6221" s="820" customFormat="1" ht="12.75" spans="1:10">
      <c r="A6221" s="853" t="s">
        <v>336</v>
      </c>
      <c r="B6221" s="854" t="s">
        <v>14562</v>
      </c>
      <c r="C6221" s="855" t="s">
        <v>14563</v>
      </c>
      <c r="D6221" s="856"/>
      <c r="E6221" s="856" t="s">
        <v>8078</v>
      </c>
      <c r="F6221" s="851" t="s">
        <v>24</v>
      </c>
      <c r="G6221" s="856"/>
      <c r="H6221" s="829"/>
      <c r="I6221" s="829"/>
      <c r="J6221" s="829"/>
    </row>
    <row r="6222" s="820" customFormat="1" ht="12.75" spans="1:10">
      <c r="A6222" s="853" t="s">
        <v>336</v>
      </c>
      <c r="B6222" s="854" t="s">
        <v>14564</v>
      </c>
      <c r="C6222" s="855" t="s">
        <v>14565</v>
      </c>
      <c r="D6222" s="856"/>
      <c r="E6222" s="856"/>
      <c r="F6222" s="851" t="s">
        <v>24</v>
      </c>
      <c r="G6222" s="856"/>
      <c r="H6222" s="829"/>
      <c r="I6222" s="829"/>
      <c r="J6222" s="829"/>
    </row>
    <row r="6223" s="823" customFormat="1" ht="24" spans="1:10">
      <c r="A6223" s="860" t="s">
        <v>336</v>
      </c>
      <c r="B6223" s="941" t="s">
        <v>14566</v>
      </c>
      <c r="C6223" s="862" t="s">
        <v>14567</v>
      </c>
      <c r="D6223" s="861" t="s">
        <v>14568</v>
      </c>
      <c r="E6223" s="861"/>
      <c r="F6223" s="868" t="s">
        <v>24</v>
      </c>
      <c r="G6223" s="886"/>
      <c r="H6223" s="869"/>
      <c r="I6223" s="869"/>
      <c r="J6223" s="869"/>
    </row>
    <row r="6224" s="823" customFormat="1" ht="24" spans="1:10">
      <c r="A6224" s="860" t="s">
        <v>336</v>
      </c>
      <c r="B6224" s="941" t="s">
        <v>14569</v>
      </c>
      <c r="C6224" s="862" t="s">
        <v>14570</v>
      </c>
      <c r="D6224" s="861"/>
      <c r="E6224" s="861"/>
      <c r="F6224" s="868" t="s">
        <v>24</v>
      </c>
      <c r="G6224" s="861"/>
      <c r="H6224" s="869"/>
      <c r="I6224" s="869"/>
      <c r="J6224" s="869"/>
    </row>
    <row r="6225" s="823" customFormat="1" ht="12.75" spans="1:10">
      <c r="A6225" s="860" t="s">
        <v>336</v>
      </c>
      <c r="B6225" s="941" t="s">
        <v>14571</v>
      </c>
      <c r="C6225" s="862" t="s">
        <v>14572</v>
      </c>
      <c r="D6225" s="861"/>
      <c r="E6225" s="861"/>
      <c r="F6225" s="868" t="s">
        <v>24</v>
      </c>
      <c r="G6225" s="861"/>
      <c r="H6225" s="869"/>
      <c r="I6225" s="869"/>
      <c r="J6225" s="869"/>
    </row>
    <row r="6226" s="823" customFormat="1" ht="12.75" spans="1:10">
      <c r="A6226" s="853" t="s">
        <v>77</v>
      </c>
      <c r="B6226" s="941" t="s">
        <v>14573</v>
      </c>
      <c r="C6226" s="865" t="s">
        <v>14574</v>
      </c>
      <c r="D6226" s="861" t="s">
        <v>14575</v>
      </c>
      <c r="E6226" s="887"/>
      <c r="F6226" s="890" t="s">
        <v>24</v>
      </c>
      <c r="G6226" s="885"/>
      <c r="H6226" s="869"/>
      <c r="I6226" s="869"/>
      <c r="J6226" s="869"/>
    </row>
    <row r="6227" s="823" customFormat="1" ht="12.75" spans="1:10">
      <c r="A6227" s="853" t="s">
        <v>77</v>
      </c>
      <c r="B6227" s="941" t="s">
        <v>14576</v>
      </c>
      <c r="C6227" s="865" t="s">
        <v>14577</v>
      </c>
      <c r="D6227" s="887" t="s">
        <v>14578</v>
      </c>
      <c r="E6227" s="887"/>
      <c r="F6227" s="890" t="s">
        <v>24</v>
      </c>
      <c r="G6227" s="876"/>
      <c r="H6227" s="869"/>
      <c r="I6227" s="869"/>
      <c r="J6227" s="869"/>
    </row>
    <row r="6228" s="820" customFormat="1" ht="12.75" spans="1:10">
      <c r="A6228" s="853" t="s">
        <v>336</v>
      </c>
      <c r="B6228" s="854" t="s">
        <v>14579</v>
      </c>
      <c r="C6228" s="855" t="s">
        <v>14580</v>
      </c>
      <c r="D6228" s="856"/>
      <c r="E6228" s="856"/>
      <c r="F6228" s="851"/>
      <c r="G6228" s="856"/>
      <c r="H6228" s="829"/>
      <c r="I6228" s="829"/>
      <c r="J6228" s="829"/>
    </row>
    <row r="6229" s="820" customFormat="1" ht="12.75" spans="1:10">
      <c r="A6229" s="853" t="s">
        <v>336</v>
      </c>
      <c r="B6229" s="854" t="s">
        <v>14581</v>
      </c>
      <c r="C6229" s="855" t="s">
        <v>14582</v>
      </c>
      <c r="D6229" s="856"/>
      <c r="E6229" s="856"/>
      <c r="F6229" s="851" t="s">
        <v>24</v>
      </c>
      <c r="G6229" s="856"/>
      <c r="H6229" s="829"/>
      <c r="I6229" s="829"/>
      <c r="J6229" s="829"/>
    </row>
    <row r="6230" s="820" customFormat="1" ht="12.75" spans="1:10">
      <c r="A6230" s="853" t="s">
        <v>336</v>
      </c>
      <c r="B6230" s="854" t="s">
        <v>14583</v>
      </c>
      <c r="C6230" s="855" t="s">
        <v>14584</v>
      </c>
      <c r="D6230" s="859"/>
      <c r="E6230" s="856"/>
      <c r="F6230" s="851" t="s">
        <v>24</v>
      </c>
      <c r="G6230" s="856"/>
      <c r="H6230" s="829"/>
      <c r="I6230" s="829"/>
      <c r="J6230" s="829"/>
    </row>
    <row r="6231" s="820" customFormat="1" ht="12.75" spans="1:10">
      <c r="A6231" s="853" t="s">
        <v>336</v>
      </c>
      <c r="B6231" s="854" t="s">
        <v>14585</v>
      </c>
      <c r="C6231" s="855" t="s">
        <v>14586</v>
      </c>
      <c r="D6231" s="856"/>
      <c r="E6231" s="856"/>
      <c r="F6231" s="851" t="s">
        <v>24</v>
      </c>
      <c r="G6231" s="856"/>
      <c r="H6231" s="829"/>
      <c r="I6231" s="829"/>
      <c r="J6231" s="829"/>
    </row>
    <row r="6232" s="820" customFormat="1" ht="12.75" spans="1:10">
      <c r="A6232" s="853" t="s">
        <v>336</v>
      </c>
      <c r="B6232" s="854" t="s">
        <v>14587</v>
      </c>
      <c r="C6232" s="855" t="s">
        <v>14588</v>
      </c>
      <c r="D6232" s="856"/>
      <c r="E6232" s="856"/>
      <c r="F6232" s="851" t="s">
        <v>24</v>
      </c>
      <c r="G6232" s="856"/>
      <c r="H6232" s="829"/>
      <c r="I6232" s="829"/>
      <c r="J6232" s="829"/>
    </row>
    <row r="6233" s="820" customFormat="1" ht="12.75" spans="1:10">
      <c r="A6233" s="853" t="s">
        <v>336</v>
      </c>
      <c r="B6233" s="854" t="s">
        <v>14589</v>
      </c>
      <c r="C6233" s="855" t="s">
        <v>14590</v>
      </c>
      <c r="D6233" s="856"/>
      <c r="E6233" s="856"/>
      <c r="F6233" s="851" t="s">
        <v>24</v>
      </c>
      <c r="G6233" s="856"/>
      <c r="H6233" s="829"/>
      <c r="I6233" s="829"/>
      <c r="J6233" s="829"/>
    </row>
    <row r="6234" s="820" customFormat="1" ht="12.75" spans="1:10">
      <c r="A6234" s="853" t="s">
        <v>336</v>
      </c>
      <c r="B6234" s="854" t="s">
        <v>14591</v>
      </c>
      <c r="C6234" s="855" t="s">
        <v>14592</v>
      </c>
      <c r="D6234" s="856" t="s">
        <v>14593</v>
      </c>
      <c r="E6234" s="856"/>
      <c r="F6234" s="851" t="s">
        <v>910</v>
      </c>
      <c r="G6234" s="856"/>
      <c r="H6234" s="829"/>
      <c r="I6234" s="829"/>
      <c r="J6234" s="829"/>
    </row>
    <row r="6235" s="820" customFormat="1" ht="12.75" spans="1:10">
      <c r="A6235" s="853" t="s">
        <v>336</v>
      </c>
      <c r="B6235" s="854" t="s">
        <v>14594</v>
      </c>
      <c r="C6235" s="855" t="s">
        <v>14595</v>
      </c>
      <c r="D6235" s="856"/>
      <c r="E6235" s="856"/>
      <c r="F6235" s="851" t="s">
        <v>910</v>
      </c>
      <c r="G6235" s="856"/>
      <c r="H6235" s="829"/>
      <c r="I6235" s="829"/>
      <c r="J6235" s="829"/>
    </row>
    <row r="6236" s="820" customFormat="1" ht="12.75" spans="1:10">
      <c r="A6236" s="853" t="s">
        <v>336</v>
      </c>
      <c r="B6236" s="854" t="s">
        <v>14596</v>
      </c>
      <c r="C6236" s="855" t="s">
        <v>14597</v>
      </c>
      <c r="D6236" s="856"/>
      <c r="E6236" s="856"/>
      <c r="F6236" s="851" t="s">
        <v>910</v>
      </c>
      <c r="G6236" s="856"/>
      <c r="H6236" s="829"/>
      <c r="I6236" s="829"/>
      <c r="J6236" s="829"/>
    </row>
    <row r="6237" s="820" customFormat="1" ht="24" spans="1:10">
      <c r="A6237" s="853" t="s">
        <v>336</v>
      </c>
      <c r="B6237" s="854" t="s">
        <v>14598</v>
      </c>
      <c r="C6237" s="855" t="s">
        <v>14599</v>
      </c>
      <c r="D6237" s="856" t="s">
        <v>14600</v>
      </c>
      <c r="E6237" s="856"/>
      <c r="F6237" s="851" t="s">
        <v>910</v>
      </c>
      <c r="G6237" s="861" t="s">
        <v>8306</v>
      </c>
      <c r="H6237" s="829"/>
      <c r="I6237" s="829"/>
      <c r="J6237" s="829"/>
    </row>
    <row r="6238" s="820" customFormat="1" ht="12.75" spans="1:10">
      <c r="A6238" s="853" t="s">
        <v>336</v>
      </c>
      <c r="B6238" s="854" t="s">
        <v>14601</v>
      </c>
      <c r="C6238" s="855" t="s">
        <v>14602</v>
      </c>
      <c r="D6238" s="856"/>
      <c r="E6238" s="856"/>
      <c r="F6238" s="851" t="s">
        <v>24</v>
      </c>
      <c r="G6238" s="856"/>
      <c r="H6238" s="829"/>
      <c r="I6238" s="829"/>
      <c r="J6238" s="829"/>
    </row>
    <row r="6239" s="820" customFormat="1" ht="12.75" spans="1:10">
      <c r="A6239" s="853" t="s">
        <v>336</v>
      </c>
      <c r="B6239" s="854" t="s">
        <v>14603</v>
      </c>
      <c r="C6239" s="855" t="s">
        <v>14604</v>
      </c>
      <c r="D6239" s="856" t="s">
        <v>14605</v>
      </c>
      <c r="E6239" s="856"/>
      <c r="F6239" s="851" t="s">
        <v>910</v>
      </c>
      <c r="G6239" s="856"/>
      <c r="H6239" s="829"/>
      <c r="I6239" s="829"/>
      <c r="J6239" s="829"/>
    </row>
    <row r="6240" s="820" customFormat="1" ht="12.75" spans="1:10">
      <c r="A6240" s="853" t="s">
        <v>336</v>
      </c>
      <c r="B6240" s="854" t="s">
        <v>14606</v>
      </c>
      <c r="C6240" s="855" t="s">
        <v>14607</v>
      </c>
      <c r="D6240" s="856"/>
      <c r="E6240" s="856"/>
      <c r="F6240" s="851" t="s">
        <v>910</v>
      </c>
      <c r="G6240" s="856"/>
      <c r="H6240" s="829"/>
      <c r="I6240" s="829"/>
      <c r="J6240" s="829"/>
    </row>
    <row r="6241" s="820" customFormat="1" ht="12.75" spans="1:10">
      <c r="A6241" s="853" t="s">
        <v>336</v>
      </c>
      <c r="B6241" s="854" t="s">
        <v>14608</v>
      </c>
      <c r="C6241" s="855" t="s">
        <v>14609</v>
      </c>
      <c r="D6241" s="856"/>
      <c r="E6241" s="856"/>
      <c r="F6241" s="851" t="s">
        <v>24</v>
      </c>
      <c r="G6241" s="856"/>
      <c r="H6241" s="829"/>
      <c r="I6241" s="829"/>
      <c r="J6241" s="829"/>
    </row>
    <row r="6242" s="820" customFormat="1" ht="12.75" spans="1:10">
      <c r="A6242" s="853" t="s">
        <v>336</v>
      </c>
      <c r="B6242" s="854" t="s">
        <v>14610</v>
      </c>
      <c r="C6242" s="855" t="s">
        <v>14611</v>
      </c>
      <c r="D6242" s="856"/>
      <c r="E6242" s="856"/>
      <c r="F6242" s="851" t="s">
        <v>24</v>
      </c>
      <c r="G6242" s="856"/>
      <c r="H6242" s="829"/>
      <c r="I6242" s="829"/>
      <c r="J6242" s="829"/>
    </row>
    <row r="6243" s="820" customFormat="1" ht="24" spans="1:10">
      <c r="A6243" s="853" t="s">
        <v>336</v>
      </c>
      <c r="B6243" s="854" t="s">
        <v>14612</v>
      </c>
      <c r="C6243" s="855" t="s">
        <v>14613</v>
      </c>
      <c r="D6243" s="856" t="s">
        <v>14614</v>
      </c>
      <c r="E6243" s="856"/>
      <c r="F6243" s="851" t="s">
        <v>910</v>
      </c>
      <c r="G6243" s="861" t="s">
        <v>8306</v>
      </c>
      <c r="H6243" s="829"/>
      <c r="I6243" s="829"/>
      <c r="J6243" s="829"/>
    </row>
    <row r="6244" s="820" customFormat="1" ht="36" spans="1:10">
      <c r="A6244" s="853" t="s">
        <v>336</v>
      </c>
      <c r="B6244" s="854" t="s">
        <v>14615</v>
      </c>
      <c r="C6244" s="855" t="s">
        <v>14616</v>
      </c>
      <c r="D6244" s="856" t="s">
        <v>14617</v>
      </c>
      <c r="E6244" s="856"/>
      <c r="F6244" s="851" t="s">
        <v>24</v>
      </c>
      <c r="G6244" s="861" t="s">
        <v>14618</v>
      </c>
      <c r="H6244" s="829"/>
      <c r="I6244" s="829"/>
      <c r="J6244" s="829"/>
    </row>
    <row r="6245" s="823" customFormat="1" ht="36" spans="1:10">
      <c r="A6245" s="860" t="s">
        <v>336</v>
      </c>
      <c r="B6245" s="941" t="s">
        <v>14619</v>
      </c>
      <c r="C6245" s="862" t="s">
        <v>14620</v>
      </c>
      <c r="D6245" s="861" t="s">
        <v>14621</v>
      </c>
      <c r="E6245" s="861"/>
      <c r="F6245" s="868" t="s">
        <v>24</v>
      </c>
      <c r="G6245" s="861"/>
      <c r="H6245" s="869"/>
      <c r="I6245" s="869"/>
      <c r="J6245" s="869"/>
    </row>
    <row r="6246" s="823" customFormat="1" ht="12.75" spans="1:10">
      <c r="A6246" s="860" t="s">
        <v>336</v>
      </c>
      <c r="B6246" s="941" t="s">
        <v>14622</v>
      </c>
      <c r="C6246" s="862" t="s">
        <v>14623</v>
      </c>
      <c r="D6246" s="861" t="s">
        <v>14624</v>
      </c>
      <c r="E6246" s="861"/>
      <c r="F6246" s="868" t="s">
        <v>24</v>
      </c>
      <c r="G6246" s="861"/>
      <c r="H6246" s="869"/>
      <c r="I6246" s="869"/>
      <c r="J6246" s="869"/>
    </row>
    <row r="6247" s="820" customFormat="1" ht="12.75" spans="1:10">
      <c r="A6247" s="853"/>
      <c r="B6247" s="854" t="s">
        <v>14625</v>
      </c>
      <c r="C6247" s="855" t="s">
        <v>14626</v>
      </c>
      <c r="D6247" s="856"/>
      <c r="E6247" s="856"/>
      <c r="F6247" s="851"/>
      <c r="G6247" s="856"/>
      <c r="H6247" s="829"/>
      <c r="I6247" s="829"/>
      <c r="J6247" s="829"/>
    </row>
    <row r="6248" s="820" customFormat="1" ht="12.75" spans="1:10">
      <c r="A6248" s="853" t="s">
        <v>336</v>
      </c>
      <c r="B6248" s="854" t="s">
        <v>14627</v>
      </c>
      <c r="C6248" s="855" t="s">
        <v>14628</v>
      </c>
      <c r="D6248" s="859"/>
      <c r="E6248" s="856"/>
      <c r="F6248" s="851" t="s">
        <v>24</v>
      </c>
      <c r="G6248" s="856"/>
      <c r="H6248" s="829"/>
      <c r="I6248" s="829"/>
      <c r="J6248" s="829"/>
    </row>
    <row r="6249" s="820" customFormat="1" ht="12.75" spans="1:10">
      <c r="A6249" s="853" t="s">
        <v>336</v>
      </c>
      <c r="B6249" s="854" t="s">
        <v>14629</v>
      </c>
      <c r="C6249" s="855" t="s">
        <v>14630</v>
      </c>
      <c r="D6249" s="856"/>
      <c r="E6249" s="856"/>
      <c r="F6249" s="851" t="s">
        <v>24</v>
      </c>
      <c r="G6249" s="856"/>
      <c r="H6249" s="829"/>
      <c r="I6249" s="829"/>
      <c r="J6249" s="829"/>
    </row>
    <row r="6250" s="820" customFormat="1" ht="12.75" spans="1:10">
      <c r="A6250" s="853" t="s">
        <v>336</v>
      </c>
      <c r="B6250" s="854" t="s">
        <v>14631</v>
      </c>
      <c r="C6250" s="855" t="s">
        <v>14632</v>
      </c>
      <c r="D6250" s="856"/>
      <c r="E6250" s="856"/>
      <c r="F6250" s="851" t="s">
        <v>910</v>
      </c>
      <c r="G6250" s="856"/>
      <c r="H6250" s="829"/>
      <c r="I6250" s="829"/>
      <c r="J6250" s="829"/>
    </row>
    <row r="6251" s="820" customFormat="1" ht="12.75" spans="1:10">
      <c r="A6251" s="853" t="s">
        <v>336</v>
      </c>
      <c r="B6251" s="854" t="s">
        <v>14633</v>
      </c>
      <c r="C6251" s="855" t="s">
        <v>14634</v>
      </c>
      <c r="D6251" s="856"/>
      <c r="E6251" s="856"/>
      <c r="F6251" s="851" t="s">
        <v>24</v>
      </c>
      <c r="G6251" s="856"/>
      <c r="H6251" s="829"/>
      <c r="I6251" s="829"/>
      <c r="J6251" s="829"/>
    </row>
    <row r="6252" s="820" customFormat="1" ht="12.75" spans="1:10">
      <c r="A6252" s="853" t="s">
        <v>336</v>
      </c>
      <c r="B6252" s="854" t="s">
        <v>14635</v>
      </c>
      <c r="C6252" s="855" t="s">
        <v>14636</v>
      </c>
      <c r="D6252" s="859"/>
      <c r="E6252" s="856"/>
      <c r="F6252" s="851" t="s">
        <v>24</v>
      </c>
      <c r="G6252" s="856"/>
      <c r="H6252" s="829"/>
      <c r="I6252" s="829"/>
      <c r="J6252" s="829"/>
    </row>
    <row r="6253" s="820" customFormat="1" ht="12.75" spans="1:10">
      <c r="A6253" s="853" t="s">
        <v>336</v>
      </c>
      <c r="B6253" s="854" t="s">
        <v>14637</v>
      </c>
      <c r="C6253" s="855" t="s">
        <v>14638</v>
      </c>
      <c r="D6253" s="859"/>
      <c r="E6253" s="856"/>
      <c r="F6253" s="851" t="s">
        <v>24</v>
      </c>
      <c r="G6253" s="856"/>
      <c r="H6253" s="829"/>
      <c r="I6253" s="829"/>
      <c r="J6253" s="829"/>
    </row>
    <row r="6254" s="820" customFormat="1" ht="12.75" spans="1:10">
      <c r="A6254" s="853" t="s">
        <v>336</v>
      </c>
      <c r="B6254" s="854" t="s">
        <v>14639</v>
      </c>
      <c r="C6254" s="855" t="s">
        <v>14640</v>
      </c>
      <c r="D6254" s="856"/>
      <c r="E6254" s="856"/>
      <c r="F6254" s="851" t="s">
        <v>24</v>
      </c>
      <c r="G6254" s="856"/>
      <c r="H6254" s="829"/>
      <c r="I6254" s="829"/>
      <c r="J6254" s="829"/>
    </row>
    <row r="6255" s="820" customFormat="1" ht="12.75" spans="1:10">
      <c r="A6255" s="853" t="s">
        <v>336</v>
      </c>
      <c r="B6255" s="854" t="s">
        <v>14641</v>
      </c>
      <c r="C6255" s="855" t="s">
        <v>14642</v>
      </c>
      <c r="D6255" s="871" t="s">
        <v>14643</v>
      </c>
      <c r="E6255" s="856"/>
      <c r="F6255" s="851" t="s">
        <v>910</v>
      </c>
      <c r="G6255" s="859"/>
      <c r="H6255" s="839"/>
      <c r="I6255" s="848"/>
      <c r="J6255" s="849"/>
    </row>
    <row r="6256" s="820" customFormat="1" ht="12.75" spans="1:10">
      <c r="A6256" s="853" t="s">
        <v>336</v>
      </c>
      <c r="B6256" s="854" t="s">
        <v>14644</v>
      </c>
      <c r="C6256" s="855" t="s">
        <v>14645</v>
      </c>
      <c r="D6256" s="856"/>
      <c r="E6256" s="856"/>
      <c r="F6256" s="851" t="s">
        <v>910</v>
      </c>
      <c r="G6256" s="856"/>
      <c r="H6256" s="829"/>
      <c r="I6256" s="829"/>
      <c r="J6256" s="829"/>
    </row>
    <row r="6257" s="820" customFormat="1" ht="12.75" spans="1:10">
      <c r="A6257" s="853" t="s">
        <v>336</v>
      </c>
      <c r="B6257" s="854" t="s">
        <v>14646</v>
      </c>
      <c r="C6257" s="855" t="s">
        <v>14647</v>
      </c>
      <c r="D6257" s="856"/>
      <c r="E6257" s="856" t="s">
        <v>7947</v>
      </c>
      <c r="F6257" s="851" t="s">
        <v>24</v>
      </c>
      <c r="G6257" s="856"/>
      <c r="H6257" s="829"/>
      <c r="I6257" s="829"/>
      <c r="J6257" s="829"/>
    </row>
    <row r="6258" s="820" customFormat="1" ht="12.75" spans="1:10">
      <c r="A6258" s="853" t="s">
        <v>336</v>
      </c>
      <c r="B6258" s="854" t="s">
        <v>14648</v>
      </c>
      <c r="C6258" s="855" t="s">
        <v>14649</v>
      </c>
      <c r="D6258" s="856"/>
      <c r="E6258" s="856"/>
      <c r="F6258" s="851" t="s">
        <v>24</v>
      </c>
      <c r="G6258" s="856"/>
      <c r="H6258" s="829"/>
      <c r="I6258" s="829"/>
      <c r="J6258" s="829"/>
    </row>
    <row r="6259" s="820" customFormat="1" ht="24" spans="1:10">
      <c r="A6259" s="853" t="s">
        <v>336</v>
      </c>
      <c r="B6259" s="854" t="s">
        <v>14650</v>
      </c>
      <c r="C6259" s="855" t="s">
        <v>14651</v>
      </c>
      <c r="D6259" s="856"/>
      <c r="E6259" s="856"/>
      <c r="F6259" s="851" t="s">
        <v>24</v>
      </c>
      <c r="G6259" s="856" t="s">
        <v>14652</v>
      </c>
      <c r="H6259" s="829"/>
      <c r="I6259" s="829"/>
      <c r="J6259" s="829"/>
    </row>
    <row r="6260" s="820" customFormat="1" ht="12.75" spans="1:10">
      <c r="A6260" s="853" t="s">
        <v>336</v>
      </c>
      <c r="B6260" s="854" t="s">
        <v>14653</v>
      </c>
      <c r="C6260" s="855" t="s">
        <v>14654</v>
      </c>
      <c r="D6260" s="856"/>
      <c r="E6260" s="856"/>
      <c r="F6260" s="851" t="s">
        <v>24</v>
      </c>
      <c r="G6260" s="856"/>
      <c r="H6260" s="829"/>
      <c r="I6260" s="829"/>
      <c r="J6260" s="829"/>
    </row>
    <row r="6261" s="820" customFormat="1" ht="12.75" spans="1:10">
      <c r="A6261" s="853" t="s">
        <v>336</v>
      </c>
      <c r="B6261" s="854" t="s">
        <v>14655</v>
      </c>
      <c r="C6261" s="855" t="s">
        <v>14656</v>
      </c>
      <c r="D6261" s="856"/>
      <c r="E6261" s="856"/>
      <c r="F6261" s="851" t="s">
        <v>24</v>
      </c>
      <c r="G6261" s="856"/>
      <c r="H6261" s="829"/>
      <c r="I6261" s="829"/>
      <c r="J6261" s="829"/>
    </row>
    <row r="6262" s="820" customFormat="1" ht="12.75" spans="1:10">
      <c r="A6262" s="853" t="s">
        <v>336</v>
      </c>
      <c r="B6262" s="854" t="s">
        <v>14657</v>
      </c>
      <c r="C6262" s="855" t="s">
        <v>14658</v>
      </c>
      <c r="D6262" s="856"/>
      <c r="E6262" s="856"/>
      <c r="F6262" s="851" t="s">
        <v>910</v>
      </c>
      <c r="G6262" s="856"/>
      <c r="H6262" s="829"/>
      <c r="I6262" s="829"/>
      <c r="J6262" s="829"/>
    </row>
    <row r="6263" s="820" customFormat="1" ht="12.75" spans="1:10">
      <c r="A6263" s="853" t="s">
        <v>336</v>
      </c>
      <c r="B6263" s="854" t="s">
        <v>14659</v>
      </c>
      <c r="C6263" s="855" t="s">
        <v>14660</v>
      </c>
      <c r="D6263" s="856"/>
      <c r="E6263" s="856"/>
      <c r="F6263" s="851" t="s">
        <v>24</v>
      </c>
      <c r="G6263" s="856"/>
      <c r="H6263" s="829"/>
      <c r="I6263" s="829"/>
      <c r="J6263" s="829"/>
    </row>
    <row r="6264" s="820" customFormat="1" ht="12.75" spans="1:10">
      <c r="A6264" s="853" t="s">
        <v>336</v>
      </c>
      <c r="B6264" s="854" t="s">
        <v>14661</v>
      </c>
      <c r="C6264" s="855" t="s">
        <v>14662</v>
      </c>
      <c r="D6264" s="856"/>
      <c r="E6264" s="856"/>
      <c r="F6264" s="851" t="s">
        <v>24</v>
      </c>
      <c r="G6264" s="856"/>
      <c r="H6264" s="829"/>
      <c r="I6264" s="829"/>
      <c r="J6264" s="829"/>
    </row>
    <row r="6265" s="820" customFormat="1" ht="12.75" spans="1:10">
      <c r="A6265" s="853"/>
      <c r="B6265" s="854" t="s">
        <v>14663</v>
      </c>
      <c r="C6265" s="855" t="s">
        <v>14664</v>
      </c>
      <c r="D6265" s="856"/>
      <c r="E6265" s="856"/>
      <c r="F6265" s="851"/>
      <c r="G6265" s="856"/>
      <c r="H6265" s="829"/>
      <c r="I6265" s="829"/>
      <c r="J6265" s="829"/>
    </row>
    <row r="6266" s="820" customFormat="1" ht="12.75" spans="1:10">
      <c r="A6266" s="853" t="s">
        <v>336</v>
      </c>
      <c r="B6266" s="854" t="s">
        <v>14665</v>
      </c>
      <c r="C6266" s="855" t="s">
        <v>14666</v>
      </c>
      <c r="D6266" s="859"/>
      <c r="E6266" s="856"/>
      <c r="F6266" s="851" t="s">
        <v>24</v>
      </c>
      <c r="G6266" s="859"/>
      <c r="H6266" s="829"/>
      <c r="I6266" s="829"/>
      <c r="J6266" s="829"/>
    </row>
    <row r="6267" s="820" customFormat="1" ht="12.75" spans="1:10">
      <c r="A6267" s="853" t="s">
        <v>336</v>
      </c>
      <c r="B6267" s="854" t="s">
        <v>14667</v>
      </c>
      <c r="C6267" s="855" t="s">
        <v>14668</v>
      </c>
      <c r="D6267" s="856"/>
      <c r="E6267" s="856"/>
      <c r="F6267" s="851" t="s">
        <v>24</v>
      </c>
      <c r="G6267" s="856"/>
      <c r="H6267" s="829"/>
      <c r="I6267" s="829"/>
      <c r="J6267" s="829"/>
    </row>
    <row r="6268" s="820" customFormat="1" ht="24" spans="1:10">
      <c r="A6268" s="853" t="s">
        <v>336</v>
      </c>
      <c r="B6268" s="854" t="s">
        <v>14669</v>
      </c>
      <c r="C6268" s="856" t="s">
        <v>14670</v>
      </c>
      <c r="D6268" s="856"/>
      <c r="E6268" s="856"/>
      <c r="F6268" s="851" t="s">
        <v>24</v>
      </c>
      <c r="G6268" s="856" t="s">
        <v>8306</v>
      </c>
      <c r="H6268" s="829"/>
      <c r="I6268" s="829"/>
      <c r="J6268" s="829"/>
    </row>
    <row r="6269" s="820" customFormat="1" ht="24" spans="1:10">
      <c r="A6269" s="853" t="s">
        <v>336</v>
      </c>
      <c r="B6269" s="854" t="s">
        <v>14671</v>
      </c>
      <c r="C6269" s="856" t="s">
        <v>14672</v>
      </c>
      <c r="D6269" s="856"/>
      <c r="E6269" s="856"/>
      <c r="F6269" s="851" t="s">
        <v>24</v>
      </c>
      <c r="G6269" s="856" t="s">
        <v>8306</v>
      </c>
      <c r="H6269" s="829"/>
      <c r="I6269" s="829"/>
      <c r="J6269" s="829"/>
    </row>
    <row r="6270" s="820" customFormat="1" ht="12.75" spans="1:10">
      <c r="A6270" s="853" t="s">
        <v>336</v>
      </c>
      <c r="B6270" s="854" t="s">
        <v>14673</v>
      </c>
      <c r="C6270" s="855" t="s">
        <v>14674</v>
      </c>
      <c r="D6270" s="856"/>
      <c r="E6270" s="856"/>
      <c r="F6270" s="851" t="s">
        <v>24</v>
      </c>
      <c r="G6270" s="856"/>
      <c r="H6270" s="829"/>
      <c r="I6270" s="829"/>
      <c r="J6270" s="829"/>
    </row>
    <row r="6271" s="820" customFormat="1" ht="12.75" spans="1:10">
      <c r="A6271" s="853" t="s">
        <v>336</v>
      </c>
      <c r="B6271" s="854" t="s">
        <v>14675</v>
      </c>
      <c r="C6271" s="855" t="s">
        <v>14676</v>
      </c>
      <c r="D6271" s="856"/>
      <c r="E6271" s="856"/>
      <c r="F6271" s="851" t="s">
        <v>24</v>
      </c>
      <c r="G6271" s="856"/>
      <c r="H6271" s="829"/>
      <c r="I6271" s="829"/>
      <c r="J6271" s="829"/>
    </row>
    <row r="6272" s="820" customFormat="1" ht="12.75" spans="1:10">
      <c r="A6272" s="853" t="s">
        <v>336</v>
      </c>
      <c r="B6272" s="854" t="s">
        <v>14677</v>
      </c>
      <c r="C6272" s="855" t="s">
        <v>14678</v>
      </c>
      <c r="D6272" s="856"/>
      <c r="E6272" s="856"/>
      <c r="F6272" s="851" t="s">
        <v>24</v>
      </c>
      <c r="G6272" s="856"/>
      <c r="H6272" s="829"/>
      <c r="I6272" s="829"/>
      <c r="J6272" s="829"/>
    </row>
    <row r="6273" s="820" customFormat="1" ht="12.75" spans="1:10">
      <c r="A6273" s="853" t="s">
        <v>336</v>
      </c>
      <c r="B6273" s="854" t="s">
        <v>14679</v>
      </c>
      <c r="C6273" s="855" t="s">
        <v>14680</v>
      </c>
      <c r="D6273" s="856"/>
      <c r="E6273" s="856"/>
      <c r="F6273" s="851" t="s">
        <v>24</v>
      </c>
      <c r="G6273" s="856"/>
      <c r="H6273" s="829"/>
      <c r="I6273" s="829"/>
      <c r="J6273" s="829"/>
    </row>
    <row r="6274" s="820" customFormat="1" ht="12.75" spans="1:10">
      <c r="A6274" s="853" t="s">
        <v>336</v>
      </c>
      <c r="B6274" s="854" t="s">
        <v>14681</v>
      </c>
      <c r="C6274" s="855" t="s">
        <v>14682</v>
      </c>
      <c r="D6274" s="856" t="s">
        <v>14683</v>
      </c>
      <c r="E6274" s="856"/>
      <c r="F6274" s="851" t="s">
        <v>24</v>
      </c>
      <c r="G6274" s="856"/>
      <c r="H6274" s="829"/>
      <c r="I6274" s="829"/>
      <c r="J6274" s="829"/>
    </row>
    <row r="6275" s="820" customFormat="1" ht="12.75" spans="1:10">
      <c r="A6275" s="853" t="s">
        <v>336</v>
      </c>
      <c r="B6275" s="854" t="s">
        <v>14684</v>
      </c>
      <c r="C6275" s="855" t="s">
        <v>14685</v>
      </c>
      <c r="D6275" s="856" t="s">
        <v>14686</v>
      </c>
      <c r="E6275" s="856"/>
      <c r="F6275" s="851" t="s">
        <v>24</v>
      </c>
      <c r="G6275" s="856"/>
      <c r="H6275" s="829"/>
      <c r="I6275" s="829"/>
      <c r="J6275" s="829"/>
    </row>
    <row r="6276" s="820" customFormat="1" ht="12.75" spans="1:10">
      <c r="A6276" s="853" t="s">
        <v>336</v>
      </c>
      <c r="B6276" s="854" t="s">
        <v>14687</v>
      </c>
      <c r="C6276" s="855" t="s">
        <v>14688</v>
      </c>
      <c r="D6276" s="859"/>
      <c r="E6276" s="856"/>
      <c r="F6276" s="851" t="s">
        <v>24</v>
      </c>
      <c r="G6276" s="856"/>
      <c r="H6276" s="829"/>
      <c r="I6276" s="829"/>
      <c r="J6276" s="829"/>
    </row>
    <row r="6277" s="820" customFormat="1" ht="12.75" spans="1:10">
      <c r="A6277" s="853" t="s">
        <v>336</v>
      </c>
      <c r="B6277" s="854" t="s">
        <v>14689</v>
      </c>
      <c r="C6277" s="855" t="s">
        <v>14690</v>
      </c>
      <c r="D6277" s="856"/>
      <c r="E6277" s="856"/>
      <c r="F6277" s="851" t="s">
        <v>24</v>
      </c>
      <c r="G6277" s="856"/>
      <c r="H6277" s="829"/>
      <c r="I6277" s="829"/>
      <c r="J6277" s="829"/>
    </row>
    <row r="6278" s="820" customFormat="1" ht="12.75" spans="1:10">
      <c r="A6278" s="853" t="s">
        <v>336</v>
      </c>
      <c r="B6278" s="854" t="s">
        <v>14691</v>
      </c>
      <c r="C6278" s="855" t="s">
        <v>14692</v>
      </c>
      <c r="D6278" s="859"/>
      <c r="E6278" s="856"/>
      <c r="F6278" s="851" t="s">
        <v>24</v>
      </c>
      <c r="G6278" s="856"/>
      <c r="H6278" s="829"/>
      <c r="I6278" s="829"/>
      <c r="J6278" s="829"/>
    </row>
    <row r="6279" s="820" customFormat="1" ht="12.75" spans="1:10">
      <c r="A6279" s="853" t="s">
        <v>336</v>
      </c>
      <c r="B6279" s="854" t="s">
        <v>14693</v>
      </c>
      <c r="C6279" s="855" t="s">
        <v>14694</v>
      </c>
      <c r="D6279" s="856"/>
      <c r="E6279" s="856"/>
      <c r="F6279" s="851" t="s">
        <v>24</v>
      </c>
      <c r="G6279" s="856"/>
      <c r="H6279" s="829"/>
      <c r="I6279" s="829"/>
      <c r="J6279" s="829"/>
    </row>
    <row r="6280" s="820" customFormat="1" ht="12.75" spans="1:10">
      <c r="A6280" s="853" t="s">
        <v>336</v>
      </c>
      <c r="B6280" s="854" t="s">
        <v>14695</v>
      </c>
      <c r="C6280" s="855" t="s">
        <v>14696</v>
      </c>
      <c r="D6280" s="856"/>
      <c r="E6280" s="856"/>
      <c r="F6280" s="851" t="s">
        <v>24</v>
      </c>
      <c r="G6280" s="859"/>
      <c r="H6280" s="829"/>
      <c r="I6280" s="829"/>
      <c r="J6280" s="829"/>
    </row>
    <row r="6281" s="820" customFormat="1" ht="12.75" spans="1:10">
      <c r="A6281" s="853" t="s">
        <v>336</v>
      </c>
      <c r="B6281" s="854" t="s">
        <v>14697</v>
      </c>
      <c r="C6281" s="855" t="s">
        <v>14698</v>
      </c>
      <c r="D6281" s="856"/>
      <c r="E6281" s="856"/>
      <c r="F6281" s="851" t="s">
        <v>24</v>
      </c>
      <c r="G6281" s="856"/>
      <c r="H6281" s="829"/>
      <c r="I6281" s="829"/>
      <c r="J6281" s="829"/>
    </row>
    <row r="6282" s="820" customFormat="1" ht="12.75" spans="1:10">
      <c r="A6282" s="853" t="s">
        <v>336</v>
      </c>
      <c r="B6282" s="854" t="s">
        <v>14699</v>
      </c>
      <c r="C6282" s="855" t="s">
        <v>14700</v>
      </c>
      <c r="D6282" s="856" t="s">
        <v>14701</v>
      </c>
      <c r="E6282" s="856" t="s">
        <v>10303</v>
      </c>
      <c r="F6282" s="851" t="s">
        <v>24</v>
      </c>
      <c r="G6282" s="856"/>
      <c r="H6282" s="829"/>
      <c r="I6282" s="829"/>
      <c r="J6282" s="829"/>
    </row>
    <row r="6283" s="820" customFormat="1" ht="12.75" spans="1:10">
      <c r="A6283" s="853" t="s">
        <v>336</v>
      </c>
      <c r="B6283" s="854" t="s">
        <v>14702</v>
      </c>
      <c r="C6283" s="855" t="s">
        <v>14703</v>
      </c>
      <c r="D6283" s="856" t="s">
        <v>14704</v>
      </c>
      <c r="E6283" s="856" t="s">
        <v>10303</v>
      </c>
      <c r="F6283" s="851" t="s">
        <v>24</v>
      </c>
      <c r="G6283" s="856"/>
      <c r="H6283" s="829"/>
      <c r="I6283" s="829"/>
      <c r="J6283" s="829"/>
    </row>
    <row r="6284" s="820" customFormat="1" ht="12.75" spans="1:10">
      <c r="A6284" s="853" t="s">
        <v>336</v>
      </c>
      <c r="B6284" s="854" t="s">
        <v>14705</v>
      </c>
      <c r="C6284" s="855" t="s">
        <v>14706</v>
      </c>
      <c r="D6284" s="856"/>
      <c r="E6284" s="856" t="s">
        <v>10303</v>
      </c>
      <c r="F6284" s="851" t="s">
        <v>24</v>
      </c>
      <c r="G6284" s="856"/>
      <c r="H6284" s="829"/>
      <c r="I6284" s="829"/>
      <c r="J6284" s="829"/>
    </row>
    <row r="6285" s="820" customFormat="1" ht="12.75" spans="1:10">
      <c r="A6285" s="853" t="s">
        <v>336</v>
      </c>
      <c r="B6285" s="854" t="s">
        <v>14707</v>
      </c>
      <c r="C6285" s="855" t="s">
        <v>14708</v>
      </c>
      <c r="D6285" s="859"/>
      <c r="E6285" s="856"/>
      <c r="F6285" s="851" t="s">
        <v>24</v>
      </c>
      <c r="G6285" s="856"/>
      <c r="H6285" s="829"/>
      <c r="I6285" s="829"/>
      <c r="J6285" s="829"/>
    </row>
    <row r="6286" s="820" customFormat="1" ht="12.75" spans="1:10">
      <c r="A6286" s="853" t="s">
        <v>336</v>
      </c>
      <c r="B6286" s="854" t="s">
        <v>14709</v>
      </c>
      <c r="C6286" s="855" t="s">
        <v>14710</v>
      </c>
      <c r="D6286" s="856"/>
      <c r="E6286" s="856"/>
      <c r="F6286" s="851" t="s">
        <v>24</v>
      </c>
      <c r="G6286" s="856"/>
      <c r="H6286" s="829"/>
      <c r="I6286" s="829"/>
      <c r="J6286" s="829"/>
    </row>
    <row r="6287" s="820" customFormat="1" ht="24" spans="1:10">
      <c r="A6287" s="853" t="s">
        <v>336</v>
      </c>
      <c r="B6287" s="854" t="s">
        <v>14711</v>
      </c>
      <c r="C6287" s="855" t="s">
        <v>14712</v>
      </c>
      <c r="D6287" s="859"/>
      <c r="E6287" s="856" t="s">
        <v>10303</v>
      </c>
      <c r="F6287" s="851" t="s">
        <v>24</v>
      </c>
      <c r="G6287" s="933" t="s">
        <v>14713</v>
      </c>
      <c r="H6287" s="839"/>
      <c r="I6287" s="848"/>
      <c r="J6287" s="849"/>
    </row>
    <row r="6288" s="820" customFormat="1" ht="12.75" spans="1:10">
      <c r="A6288" s="853" t="s">
        <v>336</v>
      </c>
      <c r="B6288" s="854" t="s">
        <v>14714</v>
      </c>
      <c r="C6288" s="855" t="s">
        <v>14715</v>
      </c>
      <c r="D6288" s="856"/>
      <c r="E6288" s="856" t="s">
        <v>10303</v>
      </c>
      <c r="F6288" s="851" t="s">
        <v>24</v>
      </c>
      <c r="G6288" s="856"/>
      <c r="H6288" s="829"/>
      <c r="I6288" s="829"/>
      <c r="J6288" s="829"/>
    </row>
    <row r="6289" s="820" customFormat="1" ht="12.75" spans="1:10">
      <c r="A6289" s="853" t="s">
        <v>336</v>
      </c>
      <c r="B6289" s="854" t="s">
        <v>14716</v>
      </c>
      <c r="C6289" s="855" t="s">
        <v>14717</v>
      </c>
      <c r="D6289" s="856"/>
      <c r="E6289" s="856"/>
      <c r="F6289" s="851" t="s">
        <v>24</v>
      </c>
      <c r="G6289" s="859"/>
      <c r="H6289" s="829"/>
      <c r="I6289" s="829"/>
      <c r="J6289" s="829"/>
    </row>
    <row r="6290" s="820" customFormat="1" ht="24" spans="1:10">
      <c r="A6290" s="853" t="s">
        <v>336</v>
      </c>
      <c r="B6290" s="854" t="s">
        <v>14718</v>
      </c>
      <c r="C6290" s="855" t="s">
        <v>14719</v>
      </c>
      <c r="D6290" s="856"/>
      <c r="E6290" s="856"/>
      <c r="F6290" s="851" t="s">
        <v>24</v>
      </c>
      <c r="G6290" s="856"/>
      <c r="H6290" s="829"/>
      <c r="I6290" s="829"/>
      <c r="J6290" s="829"/>
    </row>
    <row r="6291" s="820" customFormat="1" ht="12.75" spans="1:10">
      <c r="A6291" s="853" t="s">
        <v>336</v>
      </c>
      <c r="B6291" s="854" t="s">
        <v>14720</v>
      </c>
      <c r="C6291" s="855" t="s">
        <v>14721</v>
      </c>
      <c r="D6291" s="856"/>
      <c r="E6291" s="856"/>
      <c r="F6291" s="851" t="s">
        <v>24</v>
      </c>
      <c r="G6291" s="856"/>
      <c r="H6291" s="829"/>
      <c r="I6291" s="829"/>
      <c r="J6291" s="829"/>
    </row>
    <row r="6292" s="820" customFormat="1" ht="12.75" spans="1:10">
      <c r="A6292" s="853" t="s">
        <v>336</v>
      </c>
      <c r="B6292" s="854" t="s">
        <v>14722</v>
      </c>
      <c r="C6292" s="855" t="s">
        <v>14723</v>
      </c>
      <c r="D6292" s="856"/>
      <c r="E6292" s="856"/>
      <c r="F6292" s="851" t="s">
        <v>24</v>
      </c>
      <c r="G6292" s="856"/>
      <c r="H6292" s="829"/>
      <c r="I6292" s="829"/>
      <c r="J6292" s="829"/>
    </row>
    <row r="6293" s="820" customFormat="1" ht="12.75" spans="1:10">
      <c r="A6293" s="853" t="s">
        <v>336</v>
      </c>
      <c r="B6293" s="854" t="s">
        <v>14724</v>
      </c>
      <c r="C6293" s="855" t="s">
        <v>14725</v>
      </c>
      <c r="D6293" s="856"/>
      <c r="E6293" s="856"/>
      <c r="F6293" s="851" t="s">
        <v>24</v>
      </c>
      <c r="G6293" s="856"/>
      <c r="H6293" s="829"/>
      <c r="I6293" s="829"/>
      <c r="J6293" s="829"/>
    </row>
    <row r="6294" s="820" customFormat="1" ht="12.75" spans="1:10">
      <c r="A6294" s="853" t="s">
        <v>336</v>
      </c>
      <c r="B6294" s="854" t="s">
        <v>14726</v>
      </c>
      <c r="C6294" s="855" t="s">
        <v>14727</v>
      </c>
      <c r="D6294" s="859"/>
      <c r="E6294" s="856"/>
      <c r="F6294" s="851" t="s">
        <v>24</v>
      </c>
      <c r="G6294" s="856"/>
      <c r="H6294" s="829"/>
      <c r="I6294" s="829"/>
      <c r="J6294" s="829"/>
    </row>
    <row r="6295" s="820" customFormat="1" ht="12.75" spans="1:10">
      <c r="A6295" s="853" t="s">
        <v>336</v>
      </c>
      <c r="B6295" s="854" t="s">
        <v>14728</v>
      </c>
      <c r="C6295" s="855" t="s">
        <v>14729</v>
      </c>
      <c r="D6295" s="856" t="s">
        <v>14730</v>
      </c>
      <c r="E6295" s="856"/>
      <c r="F6295" s="851" t="s">
        <v>24</v>
      </c>
      <c r="G6295" s="856"/>
      <c r="H6295" s="829"/>
      <c r="I6295" s="829"/>
      <c r="J6295" s="829"/>
    </row>
    <row r="6296" s="820" customFormat="1" ht="12.75" spans="1:10">
      <c r="A6296" s="853" t="s">
        <v>336</v>
      </c>
      <c r="B6296" s="854" t="s">
        <v>14731</v>
      </c>
      <c r="C6296" s="855" t="s">
        <v>14732</v>
      </c>
      <c r="D6296" s="856"/>
      <c r="E6296" s="856"/>
      <c r="F6296" s="851" t="s">
        <v>24</v>
      </c>
      <c r="G6296" s="856"/>
      <c r="H6296" s="829"/>
      <c r="I6296" s="829"/>
      <c r="J6296" s="829"/>
    </row>
    <row r="6297" s="820" customFormat="1" ht="12.75" spans="1:10">
      <c r="A6297" s="853"/>
      <c r="B6297" s="854" t="s">
        <v>14733</v>
      </c>
      <c r="C6297" s="855" t="s">
        <v>14734</v>
      </c>
      <c r="D6297" s="856"/>
      <c r="E6297" s="856"/>
      <c r="F6297" s="851"/>
      <c r="G6297" s="856"/>
      <c r="H6297" s="829"/>
      <c r="I6297" s="829"/>
      <c r="J6297" s="829"/>
    </row>
    <row r="6298" s="820" customFormat="1" ht="12.75" spans="1:10">
      <c r="A6298" s="853"/>
      <c r="B6298" s="854" t="s">
        <v>14735</v>
      </c>
      <c r="C6298" s="855" t="s">
        <v>14736</v>
      </c>
      <c r="D6298" s="856"/>
      <c r="E6298" s="856"/>
      <c r="F6298" s="851"/>
      <c r="G6298" s="856"/>
      <c r="H6298" s="829"/>
      <c r="I6298" s="829"/>
      <c r="J6298" s="829"/>
    </row>
    <row r="6299" s="820" customFormat="1" ht="12.75" spans="1:10">
      <c r="A6299" s="853" t="s">
        <v>336</v>
      </c>
      <c r="B6299" s="854" t="s">
        <v>14737</v>
      </c>
      <c r="C6299" s="856" t="s">
        <v>14738</v>
      </c>
      <c r="D6299" s="856" t="s">
        <v>14739</v>
      </c>
      <c r="E6299" s="856"/>
      <c r="F6299" s="851" t="s">
        <v>24</v>
      </c>
      <c r="G6299" s="856"/>
      <c r="H6299" s="829"/>
      <c r="I6299" s="829"/>
      <c r="J6299" s="829"/>
    </row>
    <row r="6300" s="820" customFormat="1" ht="12.75" spans="1:10">
      <c r="A6300" s="853" t="s">
        <v>336</v>
      </c>
      <c r="B6300" s="854" t="s">
        <v>14740</v>
      </c>
      <c r="C6300" s="855" t="s">
        <v>14741</v>
      </c>
      <c r="D6300" s="859"/>
      <c r="E6300" s="856"/>
      <c r="F6300" s="851" t="s">
        <v>910</v>
      </c>
      <c r="G6300" s="856"/>
      <c r="H6300" s="829"/>
      <c r="I6300" s="829"/>
      <c r="J6300" s="829"/>
    </row>
    <row r="6301" s="820" customFormat="1" ht="12.75" spans="1:10">
      <c r="A6301" s="853" t="s">
        <v>336</v>
      </c>
      <c r="B6301" s="854" t="s">
        <v>14742</v>
      </c>
      <c r="C6301" s="855" t="s">
        <v>14743</v>
      </c>
      <c r="D6301" s="856"/>
      <c r="E6301" s="856"/>
      <c r="F6301" s="851" t="s">
        <v>910</v>
      </c>
      <c r="G6301" s="856"/>
      <c r="H6301" s="829"/>
      <c r="I6301" s="829"/>
      <c r="J6301" s="829"/>
    </row>
    <row r="6302" s="820" customFormat="1" ht="24" spans="1:10">
      <c r="A6302" s="853" t="s">
        <v>336</v>
      </c>
      <c r="B6302" s="854" t="s">
        <v>14744</v>
      </c>
      <c r="C6302" s="855" t="s">
        <v>14745</v>
      </c>
      <c r="D6302" s="856" t="s">
        <v>8000</v>
      </c>
      <c r="E6302" s="856"/>
      <c r="F6302" s="851" t="s">
        <v>910</v>
      </c>
      <c r="G6302" s="856" t="s">
        <v>8306</v>
      </c>
      <c r="H6302" s="829"/>
      <c r="I6302" s="829"/>
      <c r="J6302" s="829"/>
    </row>
    <row r="6303" s="820" customFormat="1" ht="12.75" spans="1:10">
      <c r="A6303" s="853" t="s">
        <v>336</v>
      </c>
      <c r="B6303" s="854" t="s">
        <v>14746</v>
      </c>
      <c r="C6303" s="855" t="s">
        <v>14747</v>
      </c>
      <c r="D6303" s="859"/>
      <c r="E6303" s="856"/>
      <c r="F6303" s="851" t="s">
        <v>910</v>
      </c>
      <c r="G6303" s="856"/>
      <c r="H6303" s="829"/>
      <c r="I6303" s="829"/>
      <c r="J6303" s="829"/>
    </row>
    <row r="6304" s="820" customFormat="1" ht="24" spans="1:10">
      <c r="A6304" s="853" t="s">
        <v>336</v>
      </c>
      <c r="B6304" s="854" t="s">
        <v>14748</v>
      </c>
      <c r="C6304" s="855" t="s">
        <v>14749</v>
      </c>
      <c r="D6304" s="856" t="s">
        <v>14750</v>
      </c>
      <c r="E6304" s="856"/>
      <c r="F6304" s="851" t="s">
        <v>910</v>
      </c>
      <c r="G6304" s="861" t="s">
        <v>8306</v>
      </c>
      <c r="H6304" s="829"/>
      <c r="I6304" s="829"/>
      <c r="J6304" s="829"/>
    </row>
    <row r="6305" s="820" customFormat="1" ht="12.75" spans="1:10">
      <c r="A6305" s="853" t="s">
        <v>336</v>
      </c>
      <c r="B6305" s="854" t="s">
        <v>14751</v>
      </c>
      <c r="C6305" s="855" t="s">
        <v>14752</v>
      </c>
      <c r="D6305" s="856"/>
      <c r="E6305" s="856"/>
      <c r="F6305" s="851" t="s">
        <v>910</v>
      </c>
      <c r="G6305" s="856"/>
      <c r="H6305" s="829"/>
      <c r="I6305" s="829"/>
      <c r="J6305" s="829"/>
    </row>
    <row r="6306" s="820" customFormat="1" ht="12.75" spans="1:10">
      <c r="A6306" s="853" t="s">
        <v>336</v>
      </c>
      <c r="B6306" s="854" t="s">
        <v>14753</v>
      </c>
      <c r="C6306" s="855" t="s">
        <v>14754</v>
      </c>
      <c r="D6306" s="856"/>
      <c r="E6306" s="856"/>
      <c r="F6306" s="851" t="s">
        <v>910</v>
      </c>
      <c r="G6306" s="856"/>
      <c r="H6306" s="829"/>
      <c r="I6306" s="829"/>
      <c r="J6306" s="829"/>
    </row>
    <row r="6307" s="820" customFormat="1" ht="12.75" spans="1:10">
      <c r="A6307" s="853" t="s">
        <v>336</v>
      </c>
      <c r="B6307" s="854" t="s">
        <v>14755</v>
      </c>
      <c r="C6307" s="855" t="s">
        <v>14756</v>
      </c>
      <c r="D6307" s="951"/>
      <c r="E6307" s="851"/>
      <c r="F6307" s="866"/>
      <c r="G6307" s="859"/>
      <c r="H6307" s="829"/>
      <c r="I6307" s="829"/>
      <c r="J6307" s="829"/>
    </row>
    <row r="6308" s="820" customFormat="1" ht="24" spans="1:10">
      <c r="A6308" s="853" t="s">
        <v>336</v>
      </c>
      <c r="B6308" s="854" t="s">
        <v>14757</v>
      </c>
      <c r="C6308" s="855" t="s">
        <v>14758</v>
      </c>
      <c r="D6308" s="856" t="s">
        <v>14759</v>
      </c>
      <c r="E6308" s="851"/>
      <c r="F6308" s="851" t="s">
        <v>24</v>
      </c>
      <c r="G6308" s="856"/>
      <c r="H6308" s="829"/>
      <c r="I6308" s="829"/>
      <c r="J6308" s="829"/>
    </row>
    <row r="6309" s="820" customFormat="1" ht="12.75" spans="1:10">
      <c r="A6309" s="853" t="s">
        <v>336</v>
      </c>
      <c r="B6309" s="854" t="s">
        <v>14760</v>
      </c>
      <c r="C6309" s="856" t="s">
        <v>14761</v>
      </c>
      <c r="D6309" s="856" t="s">
        <v>14762</v>
      </c>
      <c r="E6309" s="851"/>
      <c r="F6309" s="851" t="s">
        <v>24</v>
      </c>
      <c r="G6309" s="856"/>
      <c r="H6309" s="829"/>
      <c r="I6309" s="829"/>
      <c r="J6309" s="829"/>
    </row>
    <row r="6310" s="820" customFormat="1" ht="24" spans="1:10">
      <c r="A6310" s="853" t="s">
        <v>336</v>
      </c>
      <c r="B6310" s="854" t="s">
        <v>14763</v>
      </c>
      <c r="C6310" s="862" t="s">
        <v>14764</v>
      </c>
      <c r="D6310" s="856" t="s">
        <v>14765</v>
      </c>
      <c r="E6310" s="851"/>
      <c r="F6310" s="851" t="s">
        <v>24</v>
      </c>
      <c r="G6310" s="856"/>
      <c r="H6310" s="829"/>
      <c r="I6310" s="829"/>
      <c r="J6310" s="829"/>
    </row>
    <row r="6311" s="820" customFormat="1" ht="24" spans="1:10">
      <c r="A6311" s="853" t="s">
        <v>336</v>
      </c>
      <c r="B6311" s="854" t="s">
        <v>14766</v>
      </c>
      <c r="C6311" s="855" t="s">
        <v>14767</v>
      </c>
      <c r="D6311" s="856" t="s">
        <v>8000</v>
      </c>
      <c r="E6311" s="856"/>
      <c r="F6311" s="851" t="s">
        <v>24</v>
      </c>
      <c r="G6311" s="861" t="s">
        <v>8306</v>
      </c>
      <c r="H6311" s="829"/>
      <c r="I6311" s="829"/>
      <c r="J6311" s="829"/>
    </row>
    <row r="6312" s="820" customFormat="1" ht="12.75" spans="1:10">
      <c r="A6312" s="853" t="s">
        <v>336</v>
      </c>
      <c r="B6312" s="854" t="s">
        <v>14768</v>
      </c>
      <c r="C6312" s="855" t="s">
        <v>14769</v>
      </c>
      <c r="D6312" s="856"/>
      <c r="E6312" s="856"/>
      <c r="F6312" s="851" t="s">
        <v>910</v>
      </c>
      <c r="G6312" s="856"/>
      <c r="H6312" s="829"/>
      <c r="I6312" s="829"/>
      <c r="J6312" s="829"/>
    </row>
    <row r="6313" s="820" customFormat="1" ht="12.75" spans="1:10">
      <c r="A6313" s="853" t="s">
        <v>336</v>
      </c>
      <c r="B6313" s="854" t="s">
        <v>14770</v>
      </c>
      <c r="C6313" s="855" t="s">
        <v>14771</v>
      </c>
      <c r="D6313" s="856"/>
      <c r="E6313" s="856"/>
      <c r="F6313" s="851" t="s">
        <v>910</v>
      </c>
      <c r="G6313" s="856"/>
      <c r="H6313" s="829"/>
      <c r="I6313" s="829"/>
      <c r="J6313" s="829"/>
    </row>
    <row r="6314" s="820" customFormat="1" ht="12.75" spans="1:10">
      <c r="A6314" s="853" t="s">
        <v>336</v>
      </c>
      <c r="B6314" s="854" t="s">
        <v>14772</v>
      </c>
      <c r="C6314" s="855" t="s">
        <v>14773</v>
      </c>
      <c r="D6314" s="856"/>
      <c r="E6314" s="856" t="s">
        <v>7930</v>
      </c>
      <c r="F6314" s="851" t="s">
        <v>910</v>
      </c>
      <c r="G6314" s="856"/>
      <c r="H6314" s="829"/>
      <c r="I6314" s="829"/>
      <c r="J6314" s="829"/>
    </row>
    <row r="6315" s="820" customFormat="1" ht="12.75" spans="1:10">
      <c r="A6315" s="853"/>
      <c r="B6315" s="854" t="s">
        <v>14774</v>
      </c>
      <c r="C6315" s="855" t="s">
        <v>14775</v>
      </c>
      <c r="D6315" s="856"/>
      <c r="E6315" s="856"/>
      <c r="F6315" s="851"/>
      <c r="G6315" s="856"/>
      <c r="H6315" s="829"/>
      <c r="I6315" s="829"/>
      <c r="J6315" s="829"/>
    </row>
    <row r="6316" s="820" customFormat="1" ht="12.75" spans="1:10">
      <c r="A6316" s="853" t="s">
        <v>336</v>
      </c>
      <c r="B6316" s="854" t="s">
        <v>14776</v>
      </c>
      <c r="C6316" s="855" t="s">
        <v>14777</v>
      </c>
      <c r="D6316" s="856" t="s">
        <v>14778</v>
      </c>
      <c r="E6316" s="856" t="s">
        <v>12939</v>
      </c>
      <c r="F6316" s="851" t="s">
        <v>24</v>
      </c>
      <c r="G6316" s="856"/>
      <c r="H6316" s="829"/>
      <c r="I6316" s="829"/>
      <c r="J6316" s="829"/>
    </row>
    <row r="6317" s="820" customFormat="1" ht="12.75" spans="1:10">
      <c r="A6317" s="853" t="s">
        <v>336</v>
      </c>
      <c r="B6317" s="854" t="s">
        <v>14779</v>
      </c>
      <c r="C6317" s="855" t="s">
        <v>14780</v>
      </c>
      <c r="D6317" s="856"/>
      <c r="E6317" s="856"/>
      <c r="F6317" s="851" t="s">
        <v>24</v>
      </c>
      <c r="G6317" s="856"/>
      <c r="H6317" s="829"/>
      <c r="I6317" s="829"/>
      <c r="J6317" s="829"/>
    </row>
    <row r="6318" s="820" customFormat="1" ht="12.75" spans="1:10">
      <c r="A6318" s="853" t="s">
        <v>336</v>
      </c>
      <c r="B6318" s="854" t="s">
        <v>14781</v>
      </c>
      <c r="C6318" s="855" t="s">
        <v>14782</v>
      </c>
      <c r="D6318" s="856" t="s">
        <v>14783</v>
      </c>
      <c r="E6318" s="856"/>
      <c r="F6318" s="851" t="s">
        <v>24</v>
      </c>
      <c r="G6318" s="856"/>
      <c r="H6318" s="829"/>
      <c r="I6318" s="829"/>
      <c r="J6318" s="829"/>
    </row>
    <row r="6319" s="820" customFormat="1" ht="12.75" spans="1:10">
      <c r="A6319" s="853" t="s">
        <v>336</v>
      </c>
      <c r="B6319" s="854" t="s">
        <v>14784</v>
      </c>
      <c r="C6319" s="862" t="s">
        <v>14785</v>
      </c>
      <c r="D6319" s="856"/>
      <c r="E6319" s="856"/>
      <c r="F6319" s="851" t="s">
        <v>24</v>
      </c>
      <c r="G6319" s="856"/>
      <c r="H6319" s="829"/>
      <c r="I6319" s="829"/>
      <c r="J6319" s="829"/>
    </row>
    <row r="6320" s="820" customFormat="1" ht="12.75" spans="1:10">
      <c r="A6320" s="853" t="s">
        <v>336</v>
      </c>
      <c r="B6320" s="854" t="s">
        <v>14786</v>
      </c>
      <c r="C6320" s="862" t="s">
        <v>14787</v>
      </c>
      <c r="D6320" s="856"/>
      <c r="E6320" s="856"/>
      <c r="F6320" s="851" t="s">
        <v>24</v>
      </c>
      <c r="G6320" s="856"/>
      <c r="H6320" s="829"/>
      <c r="I6320" s="829"/>
      <c r="J6320" s="829"/>
    </row>
    <row r="6321" s="820" customFormat="1" ht="12.75" spans="1:10">
      <c r="A6321" s="853" t="s">
        <v>336</v>
      </c>
      <c r="B6321" s="854" t="s">
        <v>14788</v>
      </c>
      <c r="C6321" s="855" t="s">
        <v>14789</v>
      </c>
      <c r="D6321" s="859"/>
      <c r="E6321" s="856"/>
      <c r="F6321" s="851" t="s">
        <v>24</v>
      </c>
      <c r="G6321" s="856"/>
      <c r="H6321" s="829"/>
      <c r="I6321" s="829"/>
      <c r="J6321" s="829"/>
    </row>
    <row r="6322" s="820" customFormat="1" ht="12.75" spans="1:10">
      <c r="A6322" s="853" t="s">
        <v>336</v>
      </c>
      <c r="B6322" s="854" t="s">
        <v>14790</v>
      </c>
      <c r="C6322" s="862" t="s">
        <v>14791</v>
      </c>
      <c r="D6322" s="856"/>
      <c r="E6322" s="856"/>
      <c r="F6322" s="851" t="s">
        <v>24</v>
      </c>
      <c r="G6322" s="856"/>
      <c r="H6322" s="829"/>
      <c r="I6322" s="829"/>
      <c r="J6322" s="829"/>
    </row>
    <row r="6323" s="820" customFormat="1" ht="12.75" spans="1:10">
      <c r="A6323" s="853" t="s">
        <v>336</v>
      </c>
      <c r="B6323" s="854" t="s">
        <v>14792</v>
      </c>
      <c r="C6323" s="862" t="s">
        <v>14793</v>
      </c>
      <c r="D6323" s="856"/>
      <c r="E6323" s="856"/>
      <c r="F6323" s="851" t="s">
        <v>24</v>
      </c>
      <c r="G6323" s="856"/>
      <c r="H6323" s="829"/>
      <c r="I6323" s="829"/>
      <c r="J6323" s="829"/>
    </row>
    <row r="6324" s="820" customFormat="1" ht="12.75" spans="1:10">
      <c r="A6324" s="853" t="s">
        <v>336</v>
      </c>
      <c r="B6324" s="854" t="s">
        <v>14794</v>
      </c>
      <c r="C6324" s="855" t="s">
        <v>14795</v>
      </c>
      <c r="D6324" s="856"/>
      <c r="E6324" s="856" t="s">
        <v>7930</v>
      </c>
      <c r="F6324" s="851" t="s">
        <v>24</v>
      </c>
      <c r="G6324" s="856"/>
      <c r="H6324" s="829"/>
      <c r="I6324" s="829"/>
      <c r="J6324" s="829"/>
    </row>
    <row r="6325" s="820" customFormat="1" ht="12.75" spans="1:10">
      <c r="A6325" s="853" t="s">
        <v>336</v>
      </c>
      <c r="B6325" s="854" t="s">
        <v>14796</v>
      </c>
      <c r="C6325" s="855" t="s">
        <v>14797</v>
      </c>
      <c r="D6325" s="856"/>
      <c r="E6325" s="856"/>
      <c r="F6325" s="851" t="s">
        <v>24</v>
      </c>
      <c r="G6325" s="856"/>
      <c r="H6325" s="829"/>
      <c r="I6325" s="829"/>
      <c r="J6325" s="829"/>
    </row>
    <row r="6326" s="820" customFormat="1" ht="12.75" spans="1:10">
      <c r="A6326" s="853" t="s">
        <v>336</v>
      </c>
      <c r="B6326" s="854" t="s">
        <v>14798</v>
      </c>
      <c r="C6326" s="855" t="s">
        <v>14799</v>
      </c>
      <c r="D6326" s="856"/>
      <c r="E6326" s="856"/>
      <c r="F6326" s="851" t="s">
        <v>24</v>
      </c>
      <c r="G6326" s="856"/>
      <c r="H6326" s="829"/>
      <c r="I6326" s="829"/>
      <c r="J6326" s="829"/>
    </row>
    <row r="6327" s="820" customFormat="1" ht="12.75" spans="1:10">
      <c r="A6327" s="853" t="s">
        <v>336</v>
      </c>
      <c r="B6327" s="854" t="s">
        <v>14800</v>
      </c>
      <c r="C6327" s="855" t="s">
        <v>14801</v>
      </c>
      <c r="D6327" s="856"/>
      <c r="E6327" s="856"/>
      <c r="F6327" s="851" t="s">
        <v>24</v>
      </c>
      <c r="G6327" s="856"/>
      <c r="H6327" s="829"/>
      <c r="I6327" s="829"/>
      <c r="J6327" s="829"/>
    </row>
    <row r="6328" s="820" customFormat="1" ht="12.75" spans="1:10">
      <c r="A6328" s="853" t="s">
        <v>336</v>
      </c>
      <c r="B6328" s="854" t="s">
        <v>14802</v>
      </c>
      <c r="C6328" s="855" t="s">
        <v>14803</v>
      </c>
      <c r="D6328" s="856"/>
      <c r="E6328" s="856"/>
      <c r="F6328" s="851" t="s">
        <v>24</v>
      </c>
      <c r="G6328" s="856"/>
      <c r="H6328" s="829"/>
      <c r="I6328" s="829"/>
      <c r="J6328" s="829"/>
    </row>
    <row r="6329" s="820" customFormat="1" ht="12.75" spans="1:10">
      <c r="A6329" s="853" t="s">
        <v>336</v>
      </c>
      <c r="B6329" s="854" t="s">
        <v>14804</v>
      </c>
      <c r="C6329" s="855" t="s">
        <v>14805</v>
      </c>
      <c r="D6329" s="859"/>
      <c r="E6329" s="856"/>
      <c r="F6329" s="851" t="s">
        <v>24</v>
      </c>
      <c r="G6329" s="856"/>
      <c r="H6329" s="829"/>
      <c r="I6329" s="829"/>
      <c r="J6329" s="829"/>
    </row>
    <row r="6330" s="820" customFormat="1" ht="12.75" spans="1:10">
      <c r="A6330" s="853" t="s">
        <v>336</v>
      </c>
      <c r="B6330" s="854" t="s">
        <v>14806</v>
      </c>
      <c r="C6330" s="862" t="s">
        <v>14807</v>
      </c>
      <c r="D6330" s="856"/>
      <c r="E6330" s="856"/>
      <c r="F6330" s="851" t="s">
        <v>24</v>
      </c>
      <c r="G6330" s="856"/>
      <c r="H6330" s="829"/>
      <c r="I6330" s="829"/>
      <c r="J6330" s="829"/>
    </row>
    <row r="6331" s="820" customFormat="1" ht="12.75" spans="1:10">
      <c r="A6331" s="853"/>
      <c r="B6331" s="854" t="s">
        <v>14808</v>
      </c>
      <c r="C6331" s="855" t="s">
        <v>14809</v>
      </c>
      <c r="D6331" s="856"/>
      <c r="E6331" s="856"/>
      <c r="F6331" s="851"/>
      <c r="G6331" s="856"/>
      <c r="H6331" s="829"/>
      <c r="I6331" s="829"/>
      <c r="J6331" s="829"/>
    </row>
    <row r="6332" s="820" customFormat="1" ht="12.75" spans="1:10">
      <c r="A6332" s="853" t="s">
        <v>336</v>
      </c>
      <c r="B6332" s="854" t="s">
        <v>14810</v>
      </c>
      <c r="C6332" s="855" t="s">
        <v>14811</v>
      </c>
      <c r="D6332" s="859"/>
      <c r="E6332" s="856"/>
      <c r="F6332" s="851" t="s">
        <v>24</v>
      </c>
      <c r="G6332" s="856"/>
      <c r="H6332" s="829"/>
      <c r="I6332" s="829"/>
      <c r="J6332" s="829"/>
    </row>
    <row r="6333" s="820" customFormat="1" ht="12.75" spans="1:10">
      <c r="A6333" s="853" t="s">
        <v>336</v>
      </c>
      <c r="B6333" s="854" t="s">
        <v>14812</v>
      </c>
      <c r="C6333" s="862" t="s">
        <v>14813</v>
      </c>
      <c r="D6333" s="856"/>
      <c r="E6333" s="856"/>
      <c r="F6333" s="851" t="s">
        <v>24</v>
      </c>
      <c r="G6333" s="856"/>
      <c r="H6333" s="829"/>
      <c r="I6333" s="829"/>
      <c r="J6333" s="829"/>
    </row>
    <row r="6334" s="820" customFormat="1" ht="12.75" spans="1:10">
      <c r="A6334" s="853" t="s">
        <v>336</v>
      </c>
      <c r="B6334" s="854" t="s">
        <v>14814</v>
      </c>
      <c r="C6334" s="862" t="s">
        <v>14815</v>
      </c>
      <c r="D6334" s="856"/>
      <c r="E6334" s="856"/>
      <c r="F6334" s="851" t="s">
        <v>24</v>
      </c>
      <c r="G6334" s="856"/>
      <c r="H6334" s="829"/>
      <c r="I6334" s="829"/>
      <c r="J6334" s="829"/>
    </row>
    <row r="6335" s="820" customFormat="1" ht="12.75" spans="1:10">
      <c r="A6335" s="853" t="s">
        <v>336</v>
      </c>
      <c r="B6335" s="854" t="s">
        <v>14816</v>
      </c>
      <c r="C6335" s="855" t="s">
        <v>14817</v>
      </c>
      <c r="D6335" s="856" t="s">
        <v>14818</v>
      </c>
      <c r="E6335" s="856"/>
      <c r="F6335" s="851" t="s">
        <v>24</v>
      </c>
      <c r="G6335" s="859"/>
      <c r="H6335" s="829"/>
      <c r="I6335" s="829"/>
      <c r="J6335" s="829"/>
    </row>
    <row r="6336" s="820" customFormat="1" ht="12.75" spans="1:10">
      <c r="A6336" s="853" t="s">
        <v>336</v>
      </c>
      <c r="B6336" s="854" t="s">
        <v>14819</v>
      </c>
      <c r="C6336" s="862" t="s">
        <v>14820</v>
      </c>
      <c r="D6336" s="856"/>
      <c r="E6336" s="856"/>
      <c r="F6336" s="851" t="s">
        <v>24</v>
      </c>
      <c r="G6336" s="856"/>
      <c r="H6336" s="829"/>
      <c r="I6336" s="829"/>
      <c r="J6336" s="829"/>
    </row>
    <row r="6337" s="820" customFormat="1" ht="12.75" spans="1:10">
      <c r="A6337" s="853" t="s">
        <v>336</v>
      </c>
      <c r="B6337" s="854" t="s">
        <v>14821</v>
      </c>
      <c r="C6337" s="855" t="s">
        <v>14822</v>
      </c>
      <c r="D6337" s="856" t="s">
        <v>14818</v>
      </c>
      <c r="E6337" s="856"/>
      <c r="F6337" s="851" t="s">
        <v>24</v>
      </c>
      <c r="G6337" s="856"/>
      <c r="H6337" s="829"/>
      <c r="I6337" s="829"/>
      <c r="J6337" s="829"/>
    </row>
    <row r="6338" s="820" customFormat="1" ht="12.75" spans="1:10">
      <c r="A6338" s="853" t="s">
        <v>336</v>
      </c>
      <c r="B6338" s="854" t="s">
        <v>14823</v>
      </c>
      <c r="C6338" s="855" t="s">
        <v>14824</v>
      </c>
      <c r="D6338" s="856"/>
      <c r="E6338" s="856"/>
      <c r="F6338" s="851" t="s">
        <v>24</v>
      </c>
      <c r="G6338" s="856"/>
      <c r="H6338" s="829"/>
      <c r="I6338" s="829"/>
      <c r="J6338" s="829"/>
    </row>
    <row r="6339" s="820" customFormat="1" ht="12.75" spans="1:10">
      <c r="A6339" s="853" t="s">
        <v>336</v>
      </c>
      <c r="B6339" s="854" t="s">
        <v>14825</v>
      </c>
      <c r="C6339" s="855" t="s">
        <v>14826</v>
      </c>
      <c r="D6339" s="856"/>
      <c r="E6339" s="856"/>
      <c r="F6339" s="851" t="s">
        <v>24</v>
      </c>
      <c r="G6339" s="859"/>
      <c r="H6339" s="829"/>
      <c r="I6339" s="829"/>
      <c r="J6339" s="829"/>
    </row>
    <row r="6340" s="820" customFormat="1" ht="12.75" spans="1:10">
      <c r="A6340" s="853" t="s">
        <v>336</v>
      </c>
      <c r="B6340" s="854" t="s">
        <v>14827</v>
      </c>
      <c r="C6340" s="862" t="s">
        <v>14828</v>
      </c>
      <c r="D6340" s="856"/>
      <c r="E6340" s="856"/>
      <c r="F6340" s="851" t="s">
        <v>24</v>
      </c>
      <c r="G6340" s="856"/>
      <c r="H6340" s="829"/>
      <c r="I6340" s="829"/>
      <c r="J6340" s="829"/>
    </row>
    <row r="6341" s="820" customFormat="1" ht="12.75" spans="1:10">
      <c r="A6341" s="853" t="s">
        <v>336</v>
      </c>
      <c r="B6341" s="854" t="s">
        <v>14829</v>
      </c>
      <c r="C6341" s="855" t="s">
        <v>14830</v>
      </c>
      <c r="D6341" s="856"/>
      <c r="E6341" s="856"/>
      <c r="F6341" s="851" t="s">
        <v>24</v>
      </c>
      <c r="G6341" s="856"/>
      <c r="H6341" s="829"/>
      <c r="I6341" s="829"/>
      <c r="J6341" s="829"/>
    </row>
    <row r="6342" s="820" customFormat="1" ht="12.75" spans="1:10">
      <c r="A6342" s="853" t="s">
        <v>336</v>
      </c>
      <c r="B6342" s="854" t="s">
        <v>14831</v>
      </c>
      <c r="C6342" s="855" t="s">
        <v>14832</v>
      </c>
      <c r="D6342" s="856"/>
      <c r="E6342" s="856"/>
      <c r="F6342" s="851" t="s">
        <v>24</v>
      </c>
      <c r="G6342" s="856"/>
      <c r="H6342" s="829"/>
      <c r="I6342" s="829"/>
      <c r="J6342" s="829"/>
    </row>
    <row r="6343" s="820" customFormat="1" ht="12.75" spans="1:10">
      <c r="A6343" s="853" t="s">
        <v>336</v>
      </c>
      <c r="B6343" s="854" t="s">
        <v>14833</v>
      </c>
      <c r="C6343" s="855" t="s">
        <v>14834</v>
      </c>
      <c r="D6343" s="856" t="s">
        <v>14835</v>
      </c>
      <c r="E6343" s="856"/>
      <c r="F6343" s="851" t="s">
        <v>24</v>
      </c>
      <c r="G6343" s="856"/>
      <c r="H6343" s="829"/>
      <c r="I6343" s="829"/>
      <c r="J6343" s="829"/>
    </row>
    <row r="6344" s="820" customFormat="1" ht="12.75" spans="1:10">
      <c r="A6344" s="853" t="s">
        <v>336</v>
      </c>
      <c r="B6344" s="854" t="s">
        <v>14836</v>
      </c>
      <c r="C6344" s="855" t="s">
        <v>14837</v>
      </c>
      <c r="D6344" s="856"/>
      <c r="E6344" s="856"/>
      <c r="F6344" s="851" t="s">
        <v>24</v>
      </c>
      <c r="G6344" s="856"/>
      <c r="H6344" s="829"/>
      <c r="I6344" s="829"/>
      <c r="J6344" s="829"/>
    </row>
    <row r="6345" s="820" customFormat="1" ht="12.75" spans="1:10">
      <c r="A6345" s="853" t="s">
        <v>336</v>
      </c>
      <c r="B6345" s="854" t="s">
        <v>14838</v>
      </c>
      <c r="C6345" s="855" t="s">
        <v>14839</v>
      </c>
      <c r="D6345" s="856" t="s">
        <v>14840</v>
      </c>
      <c r="E6345" s="856"/>
      <c r="F6345" s="851" t="s">
        <v>24</v>
      </c>
      <c r="G6345" s="908"/>
      <c r="H6345" s="839"/>
      <c r="I6345" s="848"/>
      <c r="J6345" s="849"/>
    </row>
    <row r="6346" s="820" customFormat="1" ht="12.75" spans="1:10">
      <c r="A6346" s="853" t="s">
        <v>336</v>
      </c>
      <c r="B6346" s="854" t="s">
        <v>14841</v>
      </c>
      <c r="C6346" s="855" t="s">
        <v>14842</v>
      </c>
      <c r="D6346" s="856"/>
      <c r="E6346" s="856"/>
      <c r="F6346" s="851" t="s">
        <v>24</v>
      </c>
      <c r="G6346" s="859"/>
      <c r="H6346" s="907"/>
      <c r="I6346" s="907"/>
      <c r="J6346" s="907"/>
    </row>
    <row r="6347" s="820" customFormat="1" ht="24" spans="1:10">
      <c r="A6347" s="853" t="s">
        <v>336</v>
      </c>
      <c r="B6347" s="854" t="s">
        <v>14843</v>
      </c>
      <c r="C6347" s="855" t="s">
        <v>14844</v>
      </c>
      <c r="D6347" s="856"/>
      <c r="E6347" s="856"/>
      <c r="F6347" s="851" t="s">
        <v>24</v>
      </c>
      <c r="G6347" s="859"/>
      <c r="H6347" s="829"/>
      <c r="I6347" s="829"/>
      <c r="J6347" s="829"/>
    </row>
    <row r="6348" s="820" customFormat="1" ht="12.75" spans="1:10">
      <c r="A6348" s="853" t="s">
        <v>336</v>
      </c>
      <c r="B6348" s="854" t="s">
        <v>14845</v>
      </c>
      <c r="C6348" s="855" t="s">
        <v>14846</v>
      </c>
      <c r="D6348" s="856"/>
      <c r="E6348" s="856"/>
      <c r="F6348" s="851" t="s">
        <v>24</v>
      </c>
      <c r="G6348" s="856"/>
      <c r="H6348" s="829"/>
      <c r="I6348" s="829"/>
      <c r="J6348" s="829"/>
    </row>
    <row r="6349" s="820" customFormat="1" ht="12.75" spans="1:10">
      <c r="A6349" s="853" t="s">
        <v>336</v>
      </c>
      <c r="B6349" s="854" t="s">
        <v>14847</v>
      </c>
      <c r="C6349" s="855" t="s">
        <v>14848</v>
      </c>
      <c r="D6349" s="856"/>
      <c r="E6349" s="856"/>
      <c r="F6349" s="851" t="s">
        <v>24</v>
      </c>
      <c r="G6349" s="856"/>
      <c r="H6349" s="829"/>
      <c r="I6349" s="829"/>
      <c r="J6349" s="829"/>
    </row>
    <row r="6350" s="820" customFormat="1" ht="12.75" spans="1:10">
      <c r="A6350" s="853" t="s">
        <v>336</v>
      </c>
      <c r="B6350" s="854" t="s">
        <v>14849</v>
      </c>
      <c r="C6350" s="855" t="s">
        <v>14850</v>
      </c>
      <c r="D6350" s="856"/>
      <c r="E6350" s="856"/>
      <c r="F6350" s="851" t="s">
        <v>24</v>
      </c>
      <c r="G6350" s="856"/>
      <c r="H6350" s="829"/>
      <c r="I6350" s="829"/>
      <c r="J6350" s="829"/>
    </row>
    <row r="6351" s="820" customFormat="1" ht="12.75" spans="1:10">
      <c r="A6351" s="853" t="s">
        <v>336</v>
      </c>
      <c r="B6351" s="854" t="s">
        <v>14851</v>
      </c>
      <c r="C6351" s="855" t="s">
        <v>14852</v>
      </c>
      <c r="D6351" s="856"/>
      <c r="E6351" s="856"/>
      <c r="F6351" s="851" t="s">
        <v>24</v>
      </c>
      <c r="G6351" s="856"/>
      <c r="H6351" s="829"/>
      <c r="I6351" s="829"/>
      <c r="J6351" s="829"/>
    </row>
    <row r="6352" s="820" customFormat="1" ht="12.75" spans="1:10">
      <c r="A6352" s="853" t="s">
        <v>336</v>
      </c>
      <c r="B6352" s="854" t="s">
        <v>14853</v>
      </c>
      <c r="C6352" s="855" t="s">
        <v>14854</v>
      </c>
      <c r="D6352" s="856" t="s">
        <v>14855</v>
      </c>
      <c r="E6352" s="856"/>
      <c r="F6352" s="851" t="s">
        <v>24</v>
      </c>
      <c r="G6352" s="859"/>
      <c r="H6352" s="829"/>
      <c r="I6352" s="829"/>
      <c r="J6352" s="829"/>
    </row>
    <row r="6353" s="820" customFormat="1" ht="12.75" spans="1:10">
      <c r="A6353" s="853" t="s">
        <v>336</v>
      </c>
      <c r="B6353" s="854" t="s">
        <v>14856</v>
      </c>
      <c r="C6353" s="862" t="s">
        <v>14857</v>
      </c>
      <c r="D6353" s="856" t="s">
        <v>14855</v>
      </c>
      <c r="E6353" s="856"/>
      <c r="F6353" s="851" t="s">
        <v>24</v>
      </c>
      <c r="G6353" s="856"/>
      <c r="H6353" s="829"/>
      <c r="I6353" s="829"/>
      <c r="J6353" s="829"/>
    </row>
    <row r="6354" s="820" customFormat="1" ht="12.75" spans="1:10">
      <c r="A6354" s="853" t="s">
        <v>336</v>
      </c>
      <c r="B6354" s="854" t="s">
        <v>14858</v>
      </c>
      <c r="C6354" s="855" t="s">
        <v>14859</v>
      </c>
      <c r="D6354" s="856"/>
      <c r="E6354" s="856"/>
      <c r="F6354" s="851" t="s">
        <v>24</v>
      </c>
      <c r="G6354" s="886"/>
      <c r="H6354" s="829"/>
      <c r="I6354" s="829"/>
      <c r="J6354" s="829"/>
    </row>
    <row r="6355" s="820" customFormat="1" ht="24" spans="1:10">
      <c r="A6355" s="853" t="s">
        <v>336</v>
      </c>
      <c r="B6355" s="854" t="s">
        <v>14860</v>
      </c>
      <c r="C6355" s="855" t="s">
        <v>14861</v>
      </c>
      <c r="D6355" s="856"/>
      <c r="E6355" s="856"/>
      <c r="F6355" s="851" t="s">
        <v>24</v>
      </c>
      <c r="G6355" s="886"/>
      <c r="H6355" s="829"/>
      <c r="I6355" s="829"/>
      <c r="J6355" s="829"/>
    </row>
    <row r="6356" s="820" customFormat="1" ht="12.75" spans="1:10">
      <c r="A6356" s="853" t="s">
        <v>336</v>
      </c>
      <c r="B6356" s="854" t="s">
        <v>14862</v>
      </c>
      <c r="C6356" s="855" t="s">
        <v>14863</v>
      </c>
      <c r="D6356" s="856"/>
      <c r="E6356" s="856"/>
      <c r="F6356" s="851" t="s">
        <v>24</v>
      </c>
      <c r="G6356" s="856"/>
      <c r="H6356" s="829"/>
      <c r="I6356" s="829"/>
      <c r="J6356" s="829"/>
    </row>
    <row r="6357" s="820" customFormat="1" ht="24" spans="1:10">
      <c r="A6357" s="853" t="s">
        <v>336</v>
      </c>
      <c r="B6357" s="854" t="s">
        <v>14864</v>
      </c>
      <c r="C6357" s="855" t="s">
        <v>14865</v>
      </c>
      <c r="D6357" s="856" t="s">
        <v>14866</v>
      </c>
      <c r="E6357" s="856"/>
      <c r="F6357" s="851" t="s">
        <v>24</v>
      </c>
      <c r="G6357" s="856" t="s">
        <v>8306</v>
      </c>
      <c r="H6357" s="829"/>
      <c r="I6357" s="829"/>
      <c r="J6357" s="829"/>
    </row>
    <row r="6358" s="820" customFormat="1" ht="12.75" spans="1:10">
      <c r="A6358" s="853" t="s">
        <v>336</v>
      </c>
      <c r="B6358" s="854" t="s">
        <v>14867</v>
      </c>
      <c r="C6358" s="855" t="s">
        <v>14868</v>
      </c>
      <c r="D6358" s="856"/>
      <c r="E6358" s="856"/>
      <c r="F6358" s="851" t="s">
        <v>24</v>
      </c>
      <c r="G6358" s="856"/>
      <c r="H6358" s="829"/>
      <c r="I6358" s="829"/>
      <c r="J6358" s="829"/>
    </row>
    <row r="6359" s="820" customFormat="1" ht="12.75" spans="1:10">
      <c r="A6359" s="853" t="s">
        <v>336</v>
      </c>
      <c r="B6359" s="854" t="s">
        <v>14869</v>
      </c>
      <c r="C6359" s="855" t="s">
        <v>14870</v>
      </c>
      <c r="D6359" s="856"/>
      <c r="E6359" s="856"/>
      <c r="F6359" s="851" t="s">
        <v>24</v>
      </c>
      <c r="G6359" s="856"/>
      <c r="H6359" s="829"/>
      <c r="I6359" s="829"/>
      <c r="J6359" s="829"/>
    </row>
    <row r="6360" s="820" customFormat="1" ht="12.75" spans="1:10">
      <c r="A6360" s="853" t="s">
        <v>336</v>
      </c>
      <c r="B6360" s="854" t="s">
        <v>14871</v>
      </c>
      <c r="C6360" s="855" t="s">
        <v>14872</v>
      </c>
      <c r="D6360" s="856"/>
      <c r="E6360" s="856"/>
      <c r="F6360" s="851" t="s">
        <v>24</v>
      </c>
      <c r="G6360" s="856"/>
      <c r="H6360" s="829"/>
      <c r="I6360" s="829"/>
      <c r="J6360" s="829"/>
    </row>
    <row r="6361" s="820" customFormat="1" ht="12.75" spans="1:10">
      <c r="A6361" s="853" t="s">
        <v>336</v>
      </c>
      <c r="B6361" s="854" t="s">
        <v>14873</v>
      </c>
      <c r="C6361" s="855" t="s">
        <v>14874</v>
      </c>
      <c r="D6361" s="859"/>
      <c r="E6361" s="856" t="s">
        <v>14875</v>
      </c>
      <c r="F6361" s="851" t="s">
        <v>24</v>
      </c>
      <c r="G6361" s="856"/>
      <c r="H6361" s="829"/>
      <c r="I6361" s="829"/>
      <c r="J6361" s="829"/>
    </row>
    <row r="6362" s="820" customFormat="1" ht="12.75" spans="1:10">
      <c r="A6362" s="853" t="s">
        <v>336</v>
      </c>
      <c r="B6362" s="854" t="s">
        <v>14876</v>
      </c>
      <c r="C6362" s="862" t="s">
        <v>14877</v>
      </c>
      <c r="D6362" s="856"/>
      <c r="E6362" s="856" t="s">
        <v>14875</v>
      </c>
      <c r="F6362" s="851" t="s">
        <v>24</v>
      </c>
      <c r="G6362" s="856"/>
      <c r="H6362" s="829"/>
      <c r="I6362" s="829"/>
      <c r="J6362" s="829"/>
    </row>
    <row r="6363" s="820" customFormat="1" ht="12.75" spans="1:10">
      <c r="A6363" s="853" t="s">
        <v>336</v>
      </c>
      <c r="B6363" s="854" t="s">
        <v>14878</v>
      </c>
      <c r="C6363" s="862" t="s">
        <v>14879</v>
      </c>
      <c r="D6363" s="856"/>
      <c r="E6363" s="856" t="s">
        <v>14875</v>
      </c>
      <c r="F6363" s="851" t="s">
        <v>24</v>
      </c>
      <c r="G6363" s="856"/>
      <c r="H6363" s="829"/>
      <c r="I6363" s="829"/>
      <c r="J6363" s="829"/>
    </row>
    <row r="6364" s="820" customFormat="1" ht="12.75" spans="1:10">
      <c r="A6364" s="853" t="s">
        <v>336</v>
      </c>
      <c r="B6364" s="854" t="s">
        <v>14880</v>
      </c>
      <c r="C6364" s="855" t="s">
        <v>14881</v>
      </c>
      <c r="D6364" s="856"/>
      <c r="E6364" s="856"/>
      <c r="F6364" s="851" t="s">
        <v>24</v>
      </c>
      <c r="G6364" s="856" t="s">
        <v>14882</v>
      </c>
      <c r="H6364" s="829"/>
      <c r="I6364" s="829"/>
      <c r="J6364" s="829"/>
    </row>
    <row r="6365" s="820" customFormat="1" ht="12.75" spans="1:10">
      <c r="A6365" s="853" t="s">
        <v>336</v>
      </c>
      <c r="B6365" s="854" t="s">
        <v>14883</v>
      </c>
      <c r="C6365" s="855" t="s">
        <v>14884</v>
      </c>
      <c r="D6365" s="856"/>
      <c r="E6365" s="856"/>
      <c r="F6365" s="851" t="s">
        <v>24</v>
      </c>
      <c r="G6365" s="856"/>
      <c r="H6365" s="829"/>
      <c r="I6365" s="829"/>
      <c r="J6365" s="829"/>
    </row>
    <row r="6366" s="820" customFormat="1" ht="12.75" spans="1:10">
      <c r="A6366" s="853" t="s">
        <v>336</v>
      </c>
      <c r="B6366" s="854" t="s">
        <v>14885</v>
      </c>
      <c r="C6366" s="855" t="s">
        <v>14886</v>
      </c>
      <c r="D6366" s="856" t="s">
        <v>14887</v>
      </c>
      <c r="E6366" s="856"/>
      <c r="F6366" s="851" t="s">
        <v>24</v>
      </c>
      <c r="G6366" s="856"/>
      <c r="H6366" s="829"/>
      <c r="I6366" s="829"/>
      <c r="J6366" s="829"/>
    </row>
    <row r="6367" s="820" customFormat="1" ht="12.75" spans="1:10">
      <c r="A6367" s="853" t="s">
        <v>336</v>
      </c>
      <c r="B6367" s="854" t="s">
        <v>14888</v>
      </c>
      <c r="C6367" s="855" t="s">
        <v>14889</v>
      </c>
      <c r="D6367" s="856" t="s">
        <v>14890</v>
      </c>
      <c r="E6367" s="856"/>
      <c r="F6367" s="851" t="s">
        <v>24</v>
      </c>
      <c r="G6367" s="856"/>
      <c r="H6367" s="829"/>
      <c r="I6367" s="829"/>
      <c r="J6367" s="829"/>
    </row>
    <row r="6368" s="820" customFormat="1" ht="12.75" spans="1:10">
      <c r="A6368" s="853" t="s">
        <v>336</v>
      </c>
      <c r="B6368" s="854" t="s">
        <v>14891</v>
      </c>
      <c r="C6368" s="855" t="s">
        <v>14892</v>
      </c>
      <c r="D6368" s="856"/>
      <c r="E6368" s="856"/>
      <c r="F6368" s="851" t="s">
        <v>24</v>
      </c>
      <c r="G6368" s="856"/>
      <c r="H6368" s="829"/>
      <c r="I6368" s="829"/>
      <c r="J6368" s="829"/>
    </row>
    <row r="6369" s="820" customFormat="1" ht="12.75" spans="1:10">
      <c r="A6369" s="853" t="s">
        <v>336</v>
      </c>
      <c r="B6369" s="854" t="s">
        <v>14893</v>
      </c>
      <c r="C6369" s="855" t="s">
        <v>14894</v>
      </c>
      <c r="D6369" s="856"/>
      <c r="E6369" s="856"/>
      <c r="F6369" s="851" t="s">
        <v>24</v>
      </c>
      <c r="G6369" s="856"/>
      <c r="H6369" s="829"/>
      <c r="I6369" s="829"/>
      <c r="J6369" s="829"/>
    </row>
    <row r="6370" s="820" customFormat="1" ht="12.75" spans="1:10">
      <c r="A6370" s="853" t="s">
        <v>336</v>
      </c>
      <c r="B6370" s="854" t="s">
        <v>14895</v>
      </c>
      <c r="C6370" s="855" t="s">
        <v>14896</v>
      </c>
      <c r="D6370" s="856"/>
      <c r="E6370" s="856"/>
      <c r="F6370" s="851" t="s">
        <v>24</v>
      </c>
      <c r="G6370" s="856"/>
      <c r="H6370" s="829"/>
      <c r="I6370" s="829"/>
      <c r="J6370" s="829"/>
    </row>
    <row r="6371" s="820" customFormat="1" ht="12.75" spans="1:10">
      <c r="A6371" s="853" t="s">
        <v>336</v>
      </c>
      <c r="B6371" s="854" t="s">
        <v>14897</v>
      </c>
      <c r="C6371" s="855" t="s">
        <v>14898</v>
      </c>
      <c r="D6371" s="859"/>
      <c r="E6371" s="856"/>
      <c r="F6371" s="851" t="s">
        <v>24</v>
      </c>
      <c r="G6371" s="856"/>
      <c r="H6371" s="829"/>
      <c r="I6371" s="829"/>
      <c r="J6371" s="829"/>
    </row>
    <row r="6372" s="820" customFormat="1" ht="12.75" spans="1:10">
      <c r="A6372" s="853" t="s">
        <v>336</v>
      </c>
      <c r="B6372" s="854" t="s">
        <v>14899</v>
      </c>
      <c r="C6372" s="862" t="s">
        <v>14900</v>
      </c>
      <c r="D6372" s="856"/>
      <c r="E6372" s="856"/>
      <c r="F6372" s="851" t="s">
        <v>24</v>
      </c>
      <c r="G6372" s="856"/>
      <c r="H6372" s="829"/>
      <c r="I6372" s="829"/>
      <c r="J6372" s="829"/>
    </row>
    <row r="6373" s="820" customFormat="1" ht="12.75" spans="1:10">
      <c r="A6373" s="853" t="s">
        <v>336</v>
      </c>
      <c r="B6373" s="854" t="s">
        <v>14901</v>
      </c>
      <c r="C6373" s="855" t="s">
        <v>14902</v>
      </c>
      <c r="D6373" s="856" t="s">
        <v>14903</v>
      </c>
      <c r="E6373" s="856" t="s">
        <v>14904</v>
      </c>
      <c r="F6373" s="851" t="s">
        <v>24</v>
      </c>
      <c r="G6373" s="856"/>
      <c r="H6373" s="829"/>
      <c r="I6373" s="829"/>
      <c r="J6373" s="829"/>
    </row>
    <row r="6374" s="820" customFormat="1" ht="24" spans="1:10">
      <c r="A6374" s="853" t="s">
        <v>336</v>
      </c>
      <c r="B6374" s="854" t="s">
        <v>14905</v>
      </c>
      <c r="C6374" s="855" t="s">
        <v>14906</v>
      </c>
      <c r="D6374" s="856" t="s">
        <v>14907</v>
      </c>
      <c r="E6374" s="856"/>
      <c r="F6374" s="851" t="s">
        <v>24</v>
      </c>
      <c r="G6374" s="856"/>
      <c r="H6374" s="829"/>
      <c r="I6374" s="829"/>
      <c r="J6374" s="829"/>
    </row>
    <row r="6375" s="820" customFormat="1" ht="12.75" spans="1:10">
      <c r="A6375" s="853" t="s">
        <v>336</v>
      </c>
      <c r="B6375" s="854" t="s">
        <v>14908</v>
      </c>
      <c r="C6375" s="855" t="s">
        <v>14909</v>
      </c>
      <c r="D6375" s="856"/>
      <c r="E6375" s="856"/>
      <c r="F6375" s="851" t="s">
        <v>24</v>
      </c>
      <c r="G6375" s="856"/>
      <c r="H6375" s="829"/>
      <c r="I6375" s="829"/>
      <c r="J6375" s="829"/>
    </row>
    <row r="6376" s="823" customFormat="1" ht="36" spans="1:10">
      <c r="A6376" s="860" t="s">
        <v>336</v>
      </c>
      <c r="B6376" s="941" t="s">
        <v>14910</v>
      </c>
      <c r="C6376" s="862" t="s">
        <v>14911</v>
      </c>
      <c r="D6376" s="861" t="s">
        <v>14912</v>
      </c>
      <c r="E6376" s="861"/>
      <c r="F6376" s="868" t="s">
        <v>24</v>
      </c>
      <c r="G6376" s="861"/>
      <c r="H6376" s="869"/>
      <c r="I6376" s="869"/>
      <c r="J6376" s="869"/>
    </row>
    <row r="6377" s="823" customFormat="1" ht="12.75" spans="1:10">
      <c r="A6377" s="860" t="s">
        <v>336</v>
      </c>
      <c r="B6377" s="941" t="s">
        <v>14913</v>
      </c>
      <c r="C6377" s="862" t="s">
        <v>14914</v>
      </c>
      <c r="D6377" s="861" t="s">
        <v>14915</v>
      </c>
      <c r="E6377" s="861"/>
      <c r="F6377" s="868" t="s">
        <v>24</v>
      </c>
      <c r="G6377" s="861"/>
      <c r="H6377" s="869"/>
      <c r="I6377" s="869"/>
      <c r="J6377" s="869"/>
    </row>
    <row r="6378" s="823" customFormat="1" ht="24" spans="1:10">
      <c r="A6378" s="860" t="s">
        <v>336</v>
      </c>
      <c r="B6378" s="941" t="s">
        <v>14916</v>
      </c>
      <c r="C6378" s="862" t="s">
        <v>14917</v>
      </c>
      <c r="D6378" s="861" t="s">
        <v>14918</v>
      </c>
      <c r="E6378" s="861"/>
      <c r="F6378" s="868" t="s">
        <v>24</v>
      </c>
      <c r="G6378" s="861"/>
      <c r="H6378" s="869"/>
      <c r="I6378" s="869"/>
      <c r="J6378" s="869"/>
    </row>
    <row r="6379" s="823" customFormat="1" ht="24" spans="1:10">
      <c r="A6379" s="860" t="s">
        <v>336</v>
      </c>
      <c r="B6379" s="941" t="s">
        <v>14919</v>
      </c>
      <c r="C6379" s="862" t="s">
        <v>14920</v>
      </c>
      <c r="D6379" s="861" t="s">
        <v>14921</v>
      </c>
      <c r="E6379" s="861"/>
      <c r="F6379" s="868" t="s">
        <v>24</v>
      </c>
      <c r="G6379" s="861"/>
      <c r="H6379" s="869"/>
      <c r="I6379" s="869"/>
      <c r="J6379" s="869"/>
    </row>
    <row r="6380" s="823" customFormat="1" ht="24" spans="1:10">
      <c r="A6380" s="860" t="s">
        <v>336</v>
      </c>
      <c r="B6380" s="941" t="s">
        <v>14922</v>
      </c>
      <c r="C6380" s="862" t="s">
        <v>14923</v>
      </c>
      <c r="D6380" s="861" t="s">
        <v>14924</v>
      </c>
      <c r="E6380" s="861"/>
      <c r="F6380" s="868" t="s">
        <v>24</v>
      </c>
      <c r="G6380" s="861" t="s">
        <v>14925</v>
      </c>
      <c r="H6380" s="869"/>
      <c r="I6380" s="869"/>
      <c r="J6380" s="869"/>
    </row>
    <row r="6381" s="823" customFormat="1" ht="24" spans="1:10">
      <c r="A6381" s="853" t="s">
        <v>336</v>
      </c>
      <c r="B6381" s="941" t="s">
        <v>14926</v>
      </c>
      <c r="C6381" s="862" t="s">
        <v>14927</v>
      </c>
      <c r="D6381" s="861" t="s">
        <v>14924</v>
      </c>
      <c r="E6381" s="861"/>
      <c r="F6381" s="868" t="s">
        <v>24</v>
      </c>
      <c r="G6381" s="861" t="s">
        <v>14925</v>
      </c>
      <c r="H6381" s="869"/>
      <c r="I6381" s="869"/>
      <c r="J6381" s="869"/>
    </row>
    <row r="6382" s="823" customFormat="1" ht="12.75" spans="1:10">
      <c r="A6382" s="860" t="s">
        <v>336</v>
      </c>
      <c r="B6382" s="941" t="s">
        <v>14928</v>
      </c>
      <c r="C6382" s="862" t="s">
        <v>14929</v>
      </c>
      <c r="D6382" s="861" t="s">
        <v>14930</v>
      </c>
      <c r="E6382" s="861"/>
      <c r="F6382" s="868" t="s">
        <v>24</v>
      </c>
      <c r="G6382" s="886"/>
      <c r="H6382" s="869"/>
      <c r="I6382" s="869"/>
      <c r="J6382" s="869"/>
    </row>
    <row r="6383" s="823" customFormat="1" ht="12.75" spans="1:10">
      <c r="A6383" s="853" t="s">
        <v>336</v>
      </c>
      <c r="B6383" s="941" t="s">
        <v>14931</v>
      </c>
      <c r="C6383" s="862" t="s">
        <v>14932</v>
      </c>
      <c r="D6383" s="861" t="s">
        <v>14930</v>
      </c>
      <c r="E6383" s="861"/>
      <c r="F6383" s="868" t="s">
        <v>24</v>
      </c>
      <c r="G6383" s="861"/>
      <c r="H6383" s="869"/>
      <c r="I6383" s="869"/>
      <c r="J6383" s="869"/>
    </row>
    <row r="6384" s="823" customFormat="1" ht="12.75" spans="1:10">
      <c r="A6384" s="860" t="s">
        <v>336</v>
      </c>
      <c r="B6384" s="941" t="s">
        <v>14933</v>
      </c>
      <c r="C6384" s="862" t="s">
        <v>14934</v>
      </c>
      <c r="D6384" s="886"/>
      <c r="E6384" s="861"/>
      <c r="F6384" s="868" t="s">
        <v>24</v>
      </c>
      <c r="G6384" s="861"/>
      <c r="H6384" s="869"/>
      <c r="I6384" s="869"/>
      <c r="J6384" s="869"/>
    </row>
    <row r="6385" s="823" customFormat="1" ht="12.75" spans="1:10">
      <c r="A6385" s="853" t="s">
        <v>336</v>
      </c>
      <c r="B6385" s="941" t="s">
        <v>14935</v>
      </c>
      <c r="C6385" s="862" t="s">
        <v>14936</v>
      </c>
      <c r="D6385" s="861"/>
      <c r="E6385" s="861"/>
      <c r="F6385" s="868" t="s">
        <v>24</v>
      </c>
      <c r="G6385" s="861"/>
      <c r="H6385" s="869"/>
      <c r="I6385" s="869"/>
      <c r="J6385" s="869"/>
    </row>
    <row r="6386" s="823" customFormat="1" ht="12.75" spans="1:10">
      <c r="A6386" s="860" t="s">
        <v>336</v>
      </c>
      <c r="B6386" s="941" t="s">
        <v>14937</v>
      </c>
      <c r="C6386" s="862" t="s">
        <v>14938</v>
      </c>
      <c r="D6386" s="861" t="s">
        <v>14939</v>
      </c>
      <c r="E6386" s="861"/>
      <c r="F6386" s="868" t="s">
        <v>24</v>
      </c>
      <c r="G6386" s="861"/>
      <c r="H6386" s="869"/>
      <c r="I6386" s="869"/>
      <c r="J6386" s="869"/>
    </row>
    <row r="6387" s="820" customFormat="1" ht="12.75" spans="1:10">
      <c r="A6387" s="853"/>
      <c r="B6387" s="854" t="s">
        <v>14940</v>
      </c>
      <c r="C6387" s="855" t="s">
        <v>14941</v>
      </c>
      <c r="D6387" s="856"/>
      <c r="E6387" s="856"/>
      <c r="F6387" s="851"/>
      <c r="G6387" s="856"/>
      <c r="H6387" s="829"/>
      <c r="I6387" s="829"/>
      <c r="J6387" s="829"/>
    </row>
    <row r="6388" s="820" customFormat="1" ht="12.75" spans="1:10">
      <c r="A6388" s="853" t="s">
        <v>336</v>
      </c>
      <c r="B6388" s="854" t="s">
        <v>14942</v>
      </c>
      <c r="C6388" s="855" t="s">
        <v>14943</v>
      </c>
      <c r="D6388" s="856"/>
      <c r="E6388" s="856"/>
      <c r="F6388" s="851" t="s">
        <v>24</v>
      </c>
      <c r="G6388" s="856"/>
      <c r="H6388" s="829"/>
      <c r="I6388" s="829"/>
      <c r="J6388" s="829"/>
    </row>
    <row r="6389" s="820" customFormat="1" ht="12.75" spans="1:10">
      <c r="A6389" s="853" t="s">
        <v>336</v>
      </c>
      <c r="B6389" s="854" t="s">
        <v>14944</v>
      </c>
      <c r="C6389" s="855" t="s">
        <v>14945</v>
      </c>
      <c r="D6389" s="856"/>
      <c r="E6389" s="856"/>
      <c r="F6389" s="851" t="s">
        <v>24</v>
      </c>
      <c r="G6389" s="856"/>
      <c r="H6389" s="829"/>
      <c r="I6389" s="829"/>
      <c r="J6389" s="829"/>
    </row>
    <row r="6390" s="820" customFormat="1" ht="12.75" spans="1:10">
      <c r="A6390" s="853" t="s">
        <v>336</v>
      </c>
      <c r="B6390" s="854" t="s">
        <v>14946</v>
      </c>
      <c r="C6390" s="855" t="s">
        <v>14947</v>
      </c>
      <c r="D6390" s="856"/>
      <c r="E6390" s="856" t="s">
        <v>14948</v>
      </c>
      <c r="F6390" s="851" t="s">
        <v>24</v>
      </c>
      <c r="G6390" s="856"/>
      <c r="H6390" s="829"/>
      <c r="I6390" s="829"/>
      <c r="J6390" s="829"/>
    </row>
    <row r="6391" s="820" customFormat="1" ht="12.75" spans="1:10">
      <c r="A6391" s="853" t="s">
        <v>336</v>
      </c>
      <c r="B6391" s="854" t="s">
        <v>14949</v>
      </c>
      <c r="C6391" s="855" t="s">
        <v>14950</v>
      </c>
      <c r="D6391" s="856"/>
      <c r="E6391" s="856" t="s">
        <v>14948</v>
      </c>
      <c r="F6391" s="851" t="s">
        <v>24</v>
      </c>
      <c r="G6391" s="856"/>
      <c r="H6391" s="829"/>
      <c r="I6391" s="829"/>
      <c r="J6391" s="829"/>
    </row>
    <row r="6392" s="820" customFormat="1" ht="12.75" spans="1:10">
      <c r="A6392" s="853" t="s">
        <v>336</v>
      </c>
      <c r="B6392" s="854" t="s">
        <v>14951</v>
      </c>
      <c r="C6392" s="855" t="s">
        <v>14952</v>
      </c>
      <c r="D6392" s="856"/>
      <c r="E6392" s="856"/>
      <c r="F6392" s="851" t="s">
        <v>24</v>
      </c>
      <c r="G6392" s="856"/>
      <c r="H6392" s="829"/>
      <c r="I6392" s="829"/>
      <c r="J6392" s="829"/>
    </row>
    <row r="6393" s="820" customFormat="1" ht="12.75" spans="1:10">
      <c r="A6393" s="853" t="s">
        <v>336</v>
      </c>
      <c r="B6393" s="854" t="s">
        <v>14953</v>
      </c>
      <c r="C6393" s="855" t="s">
        <v>14954</v>
      </c>
      <c r="D6393" s="856" t="s">
        <v>10298</v>
      </c>
      <c r="E6393" s="856" t="s">
        <v>14948</v>
      </c>
      <c r="F6393" s="851" t="s">
        <v>24</v>
      </c>
      <c r="G6393" s="856"/>
      <c r="H6393" s="829"/>
      <c r="I6393" s="829"/>
      <c r="J6393" s="829"/>
    </row>
    <row r="6394" s="820" customFormat="1" ht="12.75" spans="1:10">
      <c r="A6394" s="853" t="s">
        <v>336</v>
      </c>
      <c r="B6394" s="854" t="s">
        <v>14955</v>
      </c>
      <c r="C6394" s="855" t="s">
        <v>14956</v>
      </c>
      <c r="D6394" s="859"/>
      <c r="E6394" s="856"/>
      <c r="F6394" s="851" t="s">
        <v>24</v>
      </c>
      <c r="G6394" s="856"/>
      <c r="H6394" s="829"/>
      <c r="I6394" s="829"/>
      <c r="J6394" s="829"/>
    </row>
    <row r="6395" s="820" customFormat="1" ht="12.75" spans="1:10">
      <c r="A6395" s="853" t="s">
        <v>336</v>
      </c>
      <c r="B6395" s="854" t="s">
        <v>14957</v>
      </c>
      <c r="C6395" s="862" t="s">
        <v>14958</v>
      </c>
      <c r="D6395" s="856"/>
      <c r="E6395" s="856"/>
      <c r="F6395" s="851" t="s">
        <v>24</v>
      </c>
      <c r="G6395" s="856"/>
      <c r="H6395" s="829"/>
      <c r="I6395" s="829"/>
      <c r="J6395" s="829"/>
    </row>
    <row r="6396" s="820" customFormat="1" ht="12.75" spans="1:10">
      <c r="A6396" s="853" t="s">
        <v>336</v>
      </c>
      <c r="B6396" s="854" t="s">
        <v>14959</v>
      </c>
      <c r="C6396" s="862" t="s">
        <v>14960</v>
      </c>
      <c r="D6396" s="856"/>
      <c r="E6396" s="856"/>
      <c r="F6396" s="851" t="s">
        <v>24</v>
      </c>
      <c r="G6396" s="856"/>
      <c r="H6396" s="829"/>
      <c r="I6396" s="829"/>
      <c r="J6396" s="829"/>
    </row>
    <row r="6397" s="820" customFormat="1" ht="12.75" spans="1:10">
      <c r="A6397" s="853" t="s">
        <v>336</v>
      </c>
      <c r="B6397" s="854" t="s">
        <v>14961</v>
      </c>
      <c r="C6397" s="855" t="s">
        <v>14962</v>
      </c>
      <c r="D6397" s="856" t="s">
        <v>14963</v>
      </c>
      <c r="E6397" s="856"/>
      <c r="F6397" s="851" t="s">
        <v>24</v>
      </c>
      <c r="G6397" s="856"/>
      <c r="H6397" s="829"/>
      <c r="I6397" s="829"/>
      <c r="J6397" s="829"/>
    </row>
    <row r="6398" s="820" customFormat="1" ht="12.75" spans="1:10">
      <c r="A6398" s="853" t="s">
        <v>336</v>
      </c>
      <c r="B6398" s="854" t="s">
        <v>14964</v>
      </c>
      <c r="C6398" s="855" t="s">
        <v>14965</v>
      </c>
      <c r="D6398" s="856"/>
      <c r="E6398" s="856"/>
      <c r="F6398" s="851" t="s">
        <v>24</v>
      </c>
      <c r="G6398" s="856"/>
      <c r="H6398" s="829"/>
      <c r="I6398" s="829"/>
      <c r="J6398" s="829"/>
    </row>
    <row r="6399" s="820" customFormat="1" ht="12.75" spans="1:10">
      <c r="A6399" s="853" t="s">
        <v>336</v>
      </c>
      <c r="B6399" s="854" t="s">
        <v>14966</v>
      </c>
      <c r="C6399" s="855" t="s">
        <v>14967</v>
      </c>
      <c r="D6399" s="856"/>
      <c r="E6399" s="856"/>
      <c r="F6399" s="851" t="s">
        <v>24</v>
      </c>
      <c r="G6399" s="856"/>
      <c r="H6399" s="829"/>
      <c r="I6399" s="829"/>
      <c r="J6399" s="829"/>
    </row>
    <row r="6400" s="820" customFormat="1" ht="12.75" spans="1:10">
      <c r="A6400" s="853" t="s">
        <v>336</v>
      </c>
      <c r="B6400" s="854" t="s">
        <v>14968</v>
      </c>
      <c r="C6400" s="855" t="s">
        <v>14969</v>
      </c>
      <c r="D6400" s="856"/>
      <c r="E6400" s="856"/>
      <c r="F6400" s="851" t="s">
        <v>24</v>
      </c>
      <c r="G6400" s="856"/>
      <c r="H6400" s="829"/>
      <c r="I6400" s="829"/>
      <c r="J6400" s="829"/>
    </row>
    <row r="6401" s="820" customFormat="1" ht="12.75" spans="1:10">
      <c r="A6401" s="853" t="s">
        <v>336</v>
      </c>
      <c r="B6401" s="854" t="s">
        <v>14970</v>
      </c>
      <c r="C6401" s="855" t="s">
        <v>14971</v>
      </c>
      <c r="D6401" s="856"/>
      <c r="E6401" s="856"/>
      <c r="F6401" s="851" t="s">
        <v>24</v>
      </c>
      <c r="G6401" s="856"/>
      <c r="H6401" s="829"/>
      <c r="I6401" s="829"/>
      <c r="J6401" s="829"/>
    </row>
    <row r="6402" s="820" customFormat="1" ht="12.75" spans="1:10">
      <c r="A6402" s="853" t="s">
        <v>336</v>
      </c>
      <c r="B6402" s="854" t="s">
        <v>14972</v>
      </c>
      <c r="C6402" s="855" t="s">
        <v>14973</v>
      </c>
      <c r="D6402" s="859"/>
      <c r="E6402" s="856"/>
      <c r="F6402" s="851" t="s">
        <v>24</v>
      </c>
      <c r="G6402" s="856"/>
      <c r="H6402" s="829"/>
      <c r="I6402" s="829"/>
      <c r="J6402" s="829"/>
    </row>
    <row r="6403" s="820" customFormat="1" ht="12.75" spans="1:10">
      <c r="A6403" s="853" t="s">
        <v>336</v>
      </c>
      <c r="B6403" s="854" t="s">
        <v>14974</v>
      </c>
      <c r="C6403" s="862" t="s">
        <v>14975</v>
      </c>
      <c r="D6403" s="856"/>
      <c r="E6403" s="856"/>
      <c r="F6403" s="851" t="s">
        <v>24</v>
      </c>
      <c r="G6403" s="856"/>
      <c r="H6403" s="829"/>
      <c r="I6403" s="829"/>
      <c r="J6403" s="829"/>
    </row>
    <row r="6404" s="820" customFormat="1" ht="12.75" spans="1:10">
      <c r="A6404" s="853" t="s">
        <v>336</v>
      </c>
      <c r="B6404" s="854" t="s">
        <v>14976</v>
      </c>
      <c r="C6404" s="855" t="s">
        <v>14977</v>
      </c>
      <c r="D6404" s="856"/>
      <c r="E6404" s="856"/>
      <c r="F6404" s="851" t="s">
        <v>24</v>
      </c>
      <c r="G6404" s="856"/>
      <c r="H6404" s="829"/>
      <c r="I6404" s="829"/>
      <c r="J6404" s="829"/>
    </row>
    <row r="6405" s="820" customFormat="1" ht="12.75" spans="1:10">
      <c r="A6405" s="853" t="s">
        <v>336</v>
      </c>
      <c r="B6405" s="854" t="s">
        <v>14978</v>
      </c>
      <c r="C6405" s="855" t="s">
        <v>14979</v>
      </c>
      <c r="D6405" s="856" t="s">
        <v>14980</v>
      </c>
      <c r="E6405" s="856"/>
      <c r="F6405" s="851" t="s">
        <v>24</v>
      </c>
      <c r="G6405" s="856"/>
      <c r="H6405" s="829"/>
      <c r="I6405" s="829"/>
      <c r="J6405" s="829"/>
    </row>
    <row r="6406" s="820" customFormat="1" ht="12.75" spans="1:10">
      <c r="A6406" s="853" t="s">
        <v>336</v>
      </c>
      <c r="B6406" s="854" t="s">
        <v>14981</v>
      </c>
      <c r="C6406" s="855" t="s">
        <v>14982</v>
      </c>
      <c r="D6406" s="856"/>
      <c r="E6406" s="856"/>
      <c r="F6406" s="851" t="s">
        <v>24</v>
      </c>
      <c r="G6406" s="856"/>
      <c r="H6406" s="829"/>
      <c r="I6406" s="829"/>
      <c r="J6406" s="829"/>
    </row>
    <row r="6407" s="823" customFormat="1" ht="12.75" spans="1:10">
      <c r="A6407" s="860" t="s">
        <v>336</v>
      </c>
      <c r="B6407" s="941" t="s">
        <v>14983</v>
      </c>
      <c r="C6407" s="862" t="s">
        <v>14984</v>
      </c>
      <c r="D6407" s="861" t="s">
        <v>14985</v>
      </c>
      <c r="E6407" s="861"/>
      <c r="F6407" s="868" t="s">
        <v>24</v>
      </c>
      <c r="G6407" s="861"/>
      <c r="H6407" s="869"/>
      <c r="I6407" s="869"/>
      <c r="J6407" s="869"/>
    </row>
    <row r="6408" s="823" customFormat="1" ht="24" spans="1:10">
      <c r="A6408" s="860" t="s">
        <v>59</v>
      </c>
      <c r="B6408" s="941" t="s">
        <v>14986</v>
      </c>
      <c r="C6408" s="862" t="s">
        <v>14987</v>
      </c>
      <c r="D6408" s="861" t="s">
        <v>14988</v>
      </c>
      <c r="E6408" s="861"/>
      <c r="F6408" s="868" t="s">
        <v>24</v>
      </c>
      <c r="G6408" s="861"/>
      <c r="H6408" s="869"/>
      <c r="I6408" s="869"/>
      <c r="J6408" s="869"/>
    </row>
    <row r="6409" s="823" customFormat="1" ht="12.75" spans="1:10">
      <c r="A6409" s="860" t="s">
        <v>336</v>
      </c>
      <c r="B6409" s="941" t="s">
        <v>14989</v>
      </c>
      <c r="C6409" s="862" t="s">
        <v>14990</v>
      </c>
      <c r="D6409" s="861" t="s">
        <v>14991</v>
      </c>
      <c r="E6409" s="861"/>
      <c r="F6409" s="868" t="s">
        <v>24</v>
      </c>
      <c r="G6409" s="861"/>
      <c r="H6409" s="869"/>
      <c r="I6409" s="869"/>
      <c r="J6409" s="869"/>
    </row>
    <row r="6410" s="820" customFormat="1" ht="12.75" spans="1:10">
      <c r="A6410" s="853"/>
      <c r="B6410" s="854" t="s">
        <v>14992</v>
      </c>
      <c r="C6410" s="855" t="s">
        <v>14993</v>
      </c>
      <c r="D6410" s="856"/>
      <c r="E6410" s="856"/>
      <c r="F6410" s="851"/>
      <c r="G6410" s="856"/>
      <c r="H6410" s="829"/>
      <c r="I6410" s="829"/>
      <c r="J6410" s="829"/>
    </row>
    <row r="6411" s="820" customFormat="1" ht="12.75" spans="1:10">
      <c r="A6411" s="853" t="s">
        <v>336</v>
      </c>
      <c r="B6411" s="854" t="s">
        <v>14994</v>
      </c>
      <c r="C6411" s="855" t="s">
        <v>14995</v>
      </c>
      <c r="D6411" s="856" t="s">
        <v>14996</v>
      </c>
      <c r="E6411" s="856"/>
      <c r="F6411" s="851" t="s">
        <v>24</v>
      </c>
      <c r="G6411" s="856"/>
      <c r="H6411" s="829"/>
      <c r="I6411" s="829"/>
      <c r="J6411" s="829"/>
    </row>
    <row r="6412" s="820" customFormat="1" ht="24" spans="1:10">
      <c r="A6412" s="853" t="s">
        <v>336</v>
      </c>
      <c r="B6412" s="854" t="s">
        <v>14997</v>
      </c>
      <c r="C6412" s="878" t="s">
        <v>14998</v>
      </c>
      <c r="D6412" s="856" t="s">
        <v>14999</v>
      </c>
      <c r="E6412" s="878"/>
      <c r="F6412" s="925" t="s">
        <v>24</v>
      </c>
      <c r="G6412" s="878" t="s">
        <v>8306</v>
      </c>
      <c r="H6412" s="829"/>
      <c r="I6412" s="829"/>
      <c r="J6412" s="829"/>
    </row>
    <row r="6413" s="820" customFormat="1" ht="12.75" spans="1:10">
      <c r="A6413" s="853" t="s">
        <v>336</v>
      </c>
      <c r="B6413" s="854" t="s">
        <v>15000</v>
      </c>
      <c r="C6413" s="855" t="s">
        <v>15001</v>
      </c>
      <c r="D6413" s="856"/>
      <c r="E6413" s="856"/>
      <c r="F6413" s="851" t="s">
        <v>24</v>
      </c>
      <c r="G6413" s="856" t="s">
        <v>14882</v>
      </c>
      <c r="H6413" s="829"/>
      <c r="I6413" s="829"/>
      <c r="J6413" s="829"/>
    </row>
    <row r="6414" s="820" customFormat="1" ht="12.75" spans="1:10">
      <c r="A6414" s="853" t="s">
        <v>336</v>
      </c>
      <c r="B6414" s="854" t="s">
        <v>15002</v>
      </c>
      <c r="C6414" s="855" t="s">
        <v>15003</v>
      </c>
      <c r="D6414" s="856" t="s">
        <v>15004</v>
      </c>
      <c r="E6414" s="856"/>
      <c r="F6414" s="851" t="s">
        <v>24</v>
      </c>
      <c r="G6414" s="856" t="s">
        <v>14882</v>
      </c>
      <c r="H6414" s="829"/>
      <c r="I6414" s="829"/>
      <c r="J6414" s="829"/>
    </row>
    <row r="6415" s="820" customFormat="1" ht="12.75" spans="1:10">
      <c r="A6415" s="853" t="s">
        <v>336</v>
      </c>
      <c r="B6415" s="854" t="s">
        <v>15005</v>
      </c>
      <c r="C6415" s="855" t="s">
        <v>15006</v>
      </c>
      <c r="D6415" s="859"/>
      <c r="E6415" s="856"/>
      <c r="F6415" s="851" t="s">
        <v>24</v>
      </c>
      <c r="G6415" s="856" t="s">
        <v>14882</v>
      </c>
      <c r="H6415" s="829"/>
      <c r="I6415" s="829"/>
      <c r="J6415" s="829"/>
    </row>
    <row r="6416" s="820" customFormat="1" ht="12.75" spans="1:10">
      <c r="A6416" s="853" t="s">
        <v>336</v>
      </c>
      <c r="B6416" s="854" t="s">
        <v>15007</v>
      </c>
      <c r="C6416" s="862" t="s">
        <v>15008</v>
      </c>
      <c r="D6416" s="861"/>
      <c r="E6416" s="856"/>
      <c r="F6416" s="851" t="s">
        <v>24</v>
      </c>
      <c r="G6416" s="856" t="s">
        <v>14882</v>
      </c>
      <c r="H6416" s="829"/>
      <c r="I6416" s="829"/>
      <c r="J6416" s="829"/>
    </row>
    <row r="6417" s="820" customFormat="1" ht="12.75" spans="1:10">
      <c r="A6417" s="853" t="s">
        <v>336</v>
      </c>
      <c r="B6417" s="854" t="s">
        <v>15009</v>
      </c>
      <c r="C6417" s="855" t="s">
        <v>15010</v>
      </c>
      <c r="D6417" s="856" t="s">
        <v>15011</v>
      </c>
      <c r="E6417" s="856"/>
      <c r="F6417" s="851" t="s">
        <v>24</v>
      </c>
      <c r="G6417" s="856"/>
      <c r="H6417" s="829"/>
      <c r="I6417" s="829"/>
      <c r="J6417" s="829"/>
    </row>
    <row r="6418" s="820" customFormat="1" ht="12.75" spans="1:10">
      <c r="A6418" s="853" t="s">
        <v>336</v>
      </c>
      <c r="B6418" s="854" t="s">
        <v>15012</v>
      </c>
      <c r="C6418" s="855" t="s">
        <v>15013</v>
      </c>
      <c r="D6418" s="856"/>
      <c r="E6418" s="856"/>
      <c r="F6418" s="851" t="s">
        <v>24</v>
      </c>
      <c r="G6418" s="856"/>
      <c r="H6418" s="829"/>
      <c r="I6418" s="829"/>
      <c r="J6418" s="829"/>
    </row>
    <row r="6419" s="820" customFormat="1" ht="12.75" spans="1:10">
      <c r="A6419" s="853" t="s">
        <v>336</v>
      </c>
      <c r="B6419" s="854" t="s">
        <v>15014</v>
      </c>
      <c r="C6419" s="855" t="s">
        <v>15015</v>
      </c>
      <c r="D6419" s="856"/>
      <c r="E6419" s="856"/>
      <c r="F6419" s="851" t="s">
        <v>24</v>
      </c>
      <c r="G6419" s="856"/>
      <c r="H6419" s="829"/>
      <c r="I6419" s="829"/>
      <c r="J6419" s="829"/>
    </row>
    <row r="6420" s="820" customFormat="1" ht="12.75" spans="1:10">
      <c r="A6420" s="853" t="s">
        <v>336</v>
      </c>
      <c r="B6420" s="854" t="s">
        <v>15016</v>
      </c>
      <c r="C6420" s="855" t="s">
        <v>15017</v>
      </c>
      <c r="D6420" s="856"/>
      <c r="E6420" s="856"/>
      <c r="F6420" s="851" t="s">
        <v>24</v>
      </c>
      <c r="G6420" s="856"/>
      <c r="H6420" s="829"/>
      <c r="I6420" s="829"/>
      <c r="J6420" s="829"/>
    </row>
    <row r="6421" s="820" customFormat="1" ht="12.75" spans="1:10">
      <c r="A6421" s="853" t="s">
        <v>336</v>
      </c>
      <c r="B6421" s="854" t="s">
        <v>15018</v>
      </c>
      <c r="C6421" s="855" t="s">
        <v>15019</v>
      </c>
      <c r="D6421" s="856"/>
      <c r="E6421" s="856"/>
      <c r="F6421" s="851" t="s">
        <v>24</v>
      </c>
      <c r="G6421" s="856"/>
      <c r="H6421" s="829"/>
      <c r="I6421" s="829"/>
      <c r="J6421" s="829"/>
    </row>
    <row r="6422" s="820" customFormat="1" ht="12.75" spans="1:10">
      <c r="A6422" s="853" t="s">
        <v>336</v>
      </c>
      <c r="B6422" s="854" t="s">
        <v>15020</v>
      </c>
      <c r="C6422" s="855" t="s">
        <v>15021</v>
      </c>
      <c r="D6422" s="856" t="s">
        <v>15022</v>
      </c>
      <c r="E6422" s="856"/>
      <c r="F6422" s="851" t="s">
        <v>24</v>
      </c>
      <c r="G6422" s="856"/>
      <c r="H6422" s="829"/>
      <c r="I6422" s="829"/>
      <c r="J6422" s="829"/>
    </row>
    <row r="6423" s="820" customFormat="1" ht="12.75" spans="1:10">
      <c r="A6423" s="853" t="s">
        <v>336</v>
      </c>
      <c r="B6423" s="854" t="s">
        <v>15023</v>
      </c>
      <c r="C6423" s="855" t="s">
        <v>15024</v>
      </c>
      <c r="D6423" s="856" t="s">
        <v>15025</v>
      </c>
      <c r="E6423" s="856"/>
      <c r="F6423" s="851" t="s">
        <v>24</v>
      </c>
      <c r="G6423" s="856" t="s">
        <v>14882</v>
      </c>
      <c r="H6423" s="829"/>
      <c r="I6423" s="829"/>
      <c r="J6423" s="829"/>
    </row>
    <row r="6424" s="820" customFormat="1" ht="12.75" spans="1:10">
      <c r="A6424" s="853" t="s">
        <v>336</v>
      </c>
      <c r="B6424" s="854" t="s">
        <v>15026</v>
      </c>
      <c r="C6424" s="855" t="s">
        <v>15027</v>
      </c>
      <c r="D6424" s="856" t="s">
        <v>15028</v>
      </c>
      <c r="E6424" s="856"/>
      <c r="F6424" s="851" t="s">
        <v>24</v>
      </c>
      <c r="G6424" s="856"/>
      <c r="H6424" s="829"/>
      <c r="I6424" s="829"/>
      <c r="J6424" s="829"/>
    </row>
    <row r="6425" s="820" customFormat="1" ht="12.75" spans="1:10">
      <c r="A6425" s="853" t="s">
        <v>336</v>
      </c>
      <c r="B6425" s="854" t="s">
        <v>15029</v>
      </c>
      <c r="C6425" s="855" t="s">
        <v>15030</v>
      </c>
      <c r="D6425" s="856"/>
      <c r="E6425" s="856"/>
      <c r="F6425" s="851" t="s">
        <v>24</v>
      </c>
      <c r="G6425" s="856"/>
      <c r="H6425" s="829"/>
      <c r="I6425" s="829"/>
      <c r="J6425" s="829"/>
    </row>
    <row r="6426" s="820" customFormat="1" ht="12.75" spans="1:10">
      <c r="A6426" s="853" t="s">
        <v>336</v>
      </c>
      <c r="B6426" s="854" t="s">
        <v>15031</v>
      </c>
      <c r="C6426" s="855" t="s">
        <v>15032</v>
      </c>
      <c r="D6426" s="856"/>
      <c r="E6426" s="856"/>
      <c r="F6426" s="851" t="s">
        <v>24</v>
      </c>
      <c r="G6426" s="856"/>
      <c r="H6426" s="829"/>
      <c r="I6426" s="829"/>
      <c r="J6426" s="829"/>
    </row>
    <row r="6427" s="820" customFormat="1" ht="12.75" spans="1:10">
      <c r="A6427" s="853" t="s">
        <v>336</v>
      </c>
      <c r="B6427" s="854" t="s">
        <v>15033</v>
      </c>
      <c r="C6427" s="855" t="s">
        <v>15034</v>
      </c>
      <c r="D6427" s="856"/>
      <c r="E6427" s="856"/>
      <c r="F6427" s="851" t="s">
        <v>24</v>
      </c>
      <c r="G6427" s="856"/>
      <c r="H6427" s="829"/>
      <c r="I6427" s="829"/>
      <c r="J6427" s="829"/>
    </row>
    <row r="6428" s="820" customFormat="1" ht="12.75" spans="1:10">
      <c r="A6428" s="853" t="s">
        <v>336</v>
      </c>
      <c r="B6428" s="854" t="s">
        <v>15035</v>
      </c>
      <c r="C6428" s="855" t="s">
        <v>15036</v>
      </c>
      <c r="D6428" s="856"/>
      <c r="E6428" s="856"/>
      <c r="F6428" s="851" t="s">
        <v>24</v>
      </c>
      <c r="G6428" s="856" t="s">
        <v>14882</v>
      </c>
      <c r="H6428" s="829"/>
      <c r="I6428" s="829"/>
      <c r="J6428" s="829"/>
    </row>
    <row r="6429" s="820" customFormat="1" ht="12.75" spans="1:10">
      <c r="A6429" s="853" t="s">
        <v>336</v>
      </c>
      <c r="B6429" s="854" t="s">
        <v>15037</v>
      </c>
      <c r="C6429" s="855" t="s">
        <v>15038</v>
      </c>
      <c r="D6429" s="856" t="s">
        <v>15039</v>
      </c>
      <c r="E6429" s="856"/>
      <c r="F6429" s="851" t="s">
        <v>24</v>
      </c>
      <c r="G6429" s="856" t="s">
        <v>14882</v>
      </c>
      <c r="H6429" s="829"/>
      <c r="I6429" s="829"/>
      <c r="J6429" s="829"/>
    </row>
    <row r="6430" s="820" customFormat="1" ht="12.75" spans="1:10">
      <c r="A6430" s="853" t="s">
        <v>336</v>
      </c>
      <c r="B6430" s="854" t="s">
        <v>15040</v>
      </c>
      <c r="C6430" s="855" t="s">
        <v>15041</v>
      </c>
      <c r="D6430" s="856"/>
      <c r="E6430" s="856"/>
      <c r="F6430" s="851" t="s">
        <v>24</v>
      </c>
      <c r="G6430" s="856"/>
      <c r="H6430" s="829"/>
      <c r="I6430" s="829"/>
      <c r="J6430" s="829"/>
    </row>
    <row r="6431" s="820" customFormat="1" ht="12.75" spans="1:10">
      <c r="A6431" s="853" t="s">
        <v>336</v>
      </c>
      <c r="B6431" s="854" t="s">
        <v>15042</v>
      </c>
      <c r="C6431" s="855" t="s">
        <v>15043</v>
      </c>
      <c r="D6431" s="856" t="s">
        <v>15044</v>
      </c>
      <c r="E6431" s="856"/>
      <c r="F6431" s="851" t="s">
        <v>24</v>
      </c>
      <c r="G6431" s="856"/>
      <c r="H6431" s="829"/>
      <c r="I6431" s="829"/>
      <c r="J6431" s="829"/>
    </row>
    <row r="6432" s="820" customFormat="1" ht="12.75" spans="1:10">
      <c r="A6432" s="853"/>
      <c r="B6432" s="854" t="s">
        <v>15045</v>
      </c>
      <c r="C6432" s="855" t="s">
        <v>15046</v>
      </c>
      <c r="D6432" s="856"/>
      <c r="E6432" s="952" t="s">
        <v>15047</v>
      </c>
      <c r="F6432" s="851"/>
      <c r="G6432" s="856"/>
      <c r="H6432" s="839"/>
      <c r="I6432" s="848"/>
      <c r="J6432" s="937"/>
    </row>
    <row r="6433" s="820" customFormat="1" ht="24" spans="1:10">
      <c r="A6433" s="853" t="s">
        <v>336</v>
      </c>
      <c r="B6433" s="854" t="s">
        <v>15048</v>
      </c>
      <c r="C6433" s="855" t="s">
        <v>15049</v>
      </c>
      <c r="D6433" s="856"/>
      <c r="E6433" s="856"/>
      <c r="F6433" s="851" t="s">
        <v>24</v>
      </c>
      <c r="G6433" s="856" t="s">
        <v>14618</v>
      </c>
      <c r="H6433" s="829"/>
      <c r="I6433" s="829"/>
      <c r="J6433" s="829"/>
    </row>
    <row r="6434" s="820" customFormat="1" ht="12.75" spans="1:10">
      <c r="A6434" s="853" t="s">
        <v>77</v>
      </c>
      <c r="B6434" s="854" t="s">
        <v>15050</v>
      </c>
      <c r="C6434" s="855" t="s">
        <v>15051</v>
      </c>
      <c r="D6434" s="856" t="s">
        <v>15052</v>
      </c>
      <c r="E6434" s="856"/>
      <c r="F6434" s="851" t="s">
        <v>24</v>
      </c>
      <c r="G6434" s="856"/>
      <c r="H6434" s="829"/>
      <c r="I6434" s="829"/>
      <c r="J6434" s="829"/>
    </row>
    <row r="6435" s="820" customFormat="1" ht="12.75" spans="1:10">
      <c r="A6435" s="853" t="s">
        <v>77</v>
      </c>
      <c r="B6435" s="854" t="s">
        <v>15053</v>
      </c>
      <c r="C6435" s="862" t="s">
        <v>15054</v>
      </c>
      <c r="D6435" s="856"/>
      <c r="E6435" s="856"/>
      <c r="F6435" s="851" t="s">
        <v>24</v>
      </c>
      <c r="G6435" s="856"/>
      <c r="H6435" s="829"/>
      <c r="I6435" s="829"/>
      <c r="J6435" s="829"/>
    </row>
    <row r="6436" s="820" customFormat="1" ht="12.75" spans="1:10">
      <c r="A6436" s="853" t="s">
        <v>336</v>
      </c>
      <c r="B6436" s="854" t="s">
        <v>15055</v>
      </c>
      <c r="C6436" s="855" t="s">
        <v>15056</v>
      </c>
      <c r="D6436" s="856" t="s">
        <v>15057</v>
      </c>
      <c r="E6436" s="856"/>
      <c r="F6436" s="851" t="s">
        <v>24</v>
      </c>
      <c r="G6436" s="856"/>
      <c r="H6436" s="829"/>
      <c r="I6436" s="829"/>
      <c r="J6436" s="829"/>
    </row>
    <row r="6437" s="820" customFormat="1" ht="12.75" spans="1:10">
      <c r="A6437" s="853" t="s">
        <v>336</v>
      </c>
      <c r="B6437" s="854" t="s">
        <v>15058</v>
      </c>
      <c r="C6437" s="862" t="s">
        <v>15059</v>
      </c>
      <c r="D6437" s="856"/>
      <c r="E6437" s="856"/>
      <c r="F6437" s="851" t="s">
        <v>24</v>
      </c>
      <c r="G6437" s="856"/>
      <c r="H6437" s="829"/>
      <c r="I6437" s="829"/>
      <c r="J6437" s="829"/>
    </row>
    <row r="6438" s="820" customFormat="1" ht="12.75" spans="1:10">
      <c r="A6438" s="853" t="s">
        <v>336</v>
      </c>
      <c r="B6438" s="854" t="s">
        <v>15060</v>
      </c>
      <c r="C6438" s="855" t="s">
        <v>15061</v>
      </c>
      <c r="D6438" s="856"/>
      <c r="E6438" s="856"/>
      <c r="F6438" s="851" t="s">
        <v>24</v>
      </c>
      <c r="G6438" s="856"/>
      <c r="H6438" s="829"/>
      <c r="I6438" s="829"/>
      <c r="J6438" s="829"/>
    </row>
    <row r="6439" s="820" customFormat="1" ht="12.75" spans="1:10">
      <c r="A6439" s="853" t="s">
        <v>336</v>
      </c>
      <c r="B6439" s="854" t="s">
        <v>15062</v>
      </c>
      <c r="C6439" s="855" t="s">
        <v>15063</v>
      </c>
      <c r="D6439" s="856"/>
      <c r="E6439" s="856"/>
      <c r="F6439" s="851" t="s">
        <v>24</v>
      </c>
      <c r="G6439" s="856"/>
      <c r="H6439" s="829"/>
      <c r="I6439" s="829"/>
      <c r="J6439" s="829"/>
    </row>
    <row r="6440" s="820" customFormat="1" ht="12.75" spans="1:10">
      <c r="A6440" s="853" t="s">
        <v>336</v>
      </c>
      <c r="B6440" s="854" t="s">
        <v>15064</v>
      </c>
      <c r="C6440" s="855" t="s">
        <v>15065</v>
      </c>
      <c r="D6440" s="856" t="s">
        <v>15057</v>
      </c>
      <c r="E6440" s="856"/>
      <c r="F6440" s="851" t="s">
        <v>24</v>
      </c>
      <c r="G6440" s="856"/>
      <c r="H6440" s="829"/>
      <c r="I6440" s="829"/>
      <c r="J6440" s="829"/>
    </row>
    <row r="6441" s="820" customFormat="1" ht="12.75" spans="1:10">
      <c r="A6441" s="853" t="s">
        <v>336</v>
      </c>
      <c r="B6441" s="854" t="s">
        <v>15066</v>
      </c>
      <c r="C6441" s="855" t="s">
        <v>15067</v>
      </c>
      <c r="D6441" s="856" t="s">
        <v>15057</v>
      </c>
      <c r="E6441" s="856"/>
      <c r="F6441" s="851" t="s">
        <v>24</v>
      </c>
      <c r="G6441" s="856"/>
      <c r="H6441" s="829"/>
      <c r="I6441" s="829"/>
      <c r="J6441" s="829"/>
    </row>
    <row r="6442" s="820" customFormat="1" ht="12.75" spans="1:10">
      <c r="A6442" s="853" t="s">
        <v>336</v>
      </c>
      <c r="B6442" s="854" t="s">
        <v>15068</v>
      </c>
      <c r="C6442" s="855" t="s">
        <v>15069</v>
      </c>
      <c r="D6442" s="856" t="s">
        <v>15057</v>
      </c>
      <c r="E6442" s="856"/>
      <c r="F6442" s="851" t="s">
        <v>24</v>
      </c>
      <c r="G6442" s="856"/>
      <c r="H6442" s="829"/>
      <c r="I6442" s="829"/>
      <c r="J6442" s="829"/>
    </row>
    <row r="6443" s="820" customFormat="1" ht="12.75" spans="1:10">
      <c r="A6443" s="853" t="s">
        <v>336</v>
      </c>
      <c r="B6443" s="854" t="s">
        <v>15070</v>
      </c>
      <c r="C6443" s="855" t="s">
        <v>15071</v>
      </c>
      <c r="D6443" s="856"/>
      <c r="E6443" s="856"/>
      <c r="F6443" s="851" t="s">
        <v>24</v>
      </c>
      <c r="G6443" s="856"/>
      <c r="H6443" s="829"/>
      <c r="I6443" s="829"/>
      <c r="J6443" s="829"/>
    </row>
    <row r="6444" s="820" customFormat="1" ht="24" spans="1:10">
      <c r="A6444" s="853" t="s">
        <v>336</v>
      </c>
      <c r="B6444" s="854" t="s">
        <v>15072</v>
      </c>
      <c r="C6444" s="855" t="s">
        <v>15073</v>
      </c>
      <c r="D6444" s="856" t="s">
        <v>15074</v>
      </c>
      <c r="E6444" s="856"/>
      <c r="F6444" s="851" t="s">
        <v>24</v>
      </c>
      <c r="G6444" s="856"/>
      <c r="H6444" s="829"/>
      <c r="I6444" s="829"/>
      <c r="J6444" s="829"/>
    </row>
    <row r="6445" s="823" customFormat="1" ht="12.75" spans="1:10">
      <c r="A6445" s="860" t="s">
        <v>336</v>
      </c>
      <c r="B6445" s="941" t="s">
        <v>15075</v>
      </c>
      <c r="C6445" s="862" t="s">
        <v>15076</v>
      </c>
      <c r="D6445" s="861" t="s">
        <v>15077</v>
      </c>
      <c r="E6445" s="861"/>
      <c r="F6445" s="868" t="s">
        <v>24</v>
      </c>
      <c r="G6445" s="886"/>
      <c r="H6445" s="869"/>
      <c r="I6445" s="869"/>
      <c r="J6445" s="869"/>
    </row>
    <row r="6446" s="820" customFormat="1" ht="12.75" spans="1:10">
      <c r="A6446" s="860" t="s">
        <v>336</v>
      </c>
      <c r="B6446" s="941" t="s">
        <v>15078</v>
      </c>
      <c r="C6446" s="855" t="s">
        <v>15079</v>
      </c>
      <c r="D6446" s="861" t="s">
        <v>15077</v>
      </c>
      <c r="E6446" s="856"/>
      <c r="F6446" s="868" t="s">
        <v>24</v>
      </c>
      <c r="G6446" s="856"/>
      <c r="H6446" s="829"/>
      <c r="I6446" s="829"/>
      <c r="J6446" s="829"/>
    </row>
    <row r="6447" s="820" customFormat="1" ht="12.75" spans="1:10">
      <c r="A6447" s="860" t="s">
        <v>336</v>
      </c>
      <c r="B6447" s="941" t="s">
        <v>15080</v>
      </c>
      <c r="C6447" s="862" t="s">
        <v>15081</v>
      </c>
      <c r="D6447" s="861" t="s">
        <v>15077</v>
      </c>
      <c r="E6447" s="856"/>
      <c r="F6447" s="868" t="s">
        <v>24</v>
      </c>
      <c r="G6447" s="856"/>
      <c r="H6447" s="829"/>
      <c r="I6447" s="829"/>
      <c r="J6447" s="829"/>
    </row>
    <row r="6448" s="823" customFormat="1" ht="24" spans="1:10">
      <c r="A6448" s="860" t="s">
        <v>336</v>
      </c>
      <c r="B6448" s="941" t="s">
        <v>15082</v>
      </c>
      <c r="C6448" s="862" t="s">
        <v>15083</v>
      </c>
      <c r="D6448" s="861" t="s">
        <v>15084</v>
      </c>
      <c r="E6448" s="861"/>
      <c r="F6448" s="868" t="s">
        <v>24</v>
      </c>
      <c r="G6448" s="861"/>
      <c r="H6448" s="869"/>
      <c r="I6448" s="869"/>
      <c r="J6448" s="869"/>
    </row>
    <row r="6449" s="823" customFormat="1" ht="12.75" spans="1:10">
      <c r="A6449" s="860" t="s">
        <v>336</v>
      </c>
      <c r="B6449" s="941" t="s">
        <v>15085</v>
      </c>
      <c r="C6449" s="862" t="s">
        <v>15086</v>
      </c>
      <c r="D6449" s="861" t="s">
        <v>15087</v>
      </c>
      <c r="E6449" s="861"/>
      <c r="F6449" s="868" t="s">
        <v>24</v>
      </c>
      <c r="G6449" s="861" t="s">
        <v>15088</v>
      </c>
      <c r="H6449" s="869"/>
      <c r="I6449" s="869"/>
      <c r="J6449" s="869"/>
    </row>
    <row r="6450" s="823" customFormat="1" ht="12.75" spans="1:10">
      <c r="A6450" s="860" t="s">
        <v>336</v>
      </c>
      <c r="B6450" s="941" t="s">
        <v>15089</v>
      </c>
      <c r="C6450" s="862" t="s">
        <v>15090</v>
      </c>
      <c r="D6450" s="861" t="s">
        <v>15091</v>
      </c>
      <c r="E6450" s="861"/>
      <c r="F6450" s="868" t="s">
        <v>24</v>
      </c>
      <c r="G6450" s="886"/>
      <c r="H6450" s="869"/>
      <c r="I6450" s="869"/>
      <c r="J6450" s="869"/>
    </row>
    <row r="6451" s="823" customFormat="1" ht="12.75" spans="1:10">
      <c r="A6451" s="860" t="s">
        <v>336</v>
      </c>
      <c r="B6451" s="941" t="s">
        <v>15092</v>
      </c>
      <c r="C6451" s="862" t="s">
        <v>15093</v>
      </c>
      <c r="D6451" s="861" t="s">
        <v>15091</v>
      </c>
      <c r="E6451" s="861"/>
      <c r="F6451" s="868" t="s">
        <v>24</v>
      </c>
      <c r="G6451" s="861"/>
      <c r="H6451" s="869"/>
      <c r="I6451" s="869"/>
      <c r="J6451" s="869"/>
    </row>
    <row r="6452" s="823" customFormat="1" ht="12.75" spans="1:10">
      <c r="A6452" s="860" t="s">
        <v>336</v>
      </c>
      <c r="B6452" s="941" t="s">
        <v>15094</v>
      </c>
      <c r="C6452" s="862" t="s">
        <v>15095</v>
      </c>
      <c r="D6452" s="861" t="s">
        <v>15091</v>
      </c>
      <c r="E6452" s="861"/>
      <c r="F6452" s="868" t="s">
        <v>24</v>
      </c>
      <c r="G6452" s="861"/>
      <c r="H6452" s="869"/>
      <c r="I6452" s="869"/>
      <c r="J6452" s="869"/>
    </row>
    <row r="6453" s="820" customFormat="1" ht="24" spans="1:10">
      <c r="A6453" s="853"/>
      <c r="B6453" s="854" t="s">
        <v>15096</v>
      </c>
      <c r="C6453" s="855" t="s">
        <v>15097</v>
      </c>
      <c r="D6453" s="856"/>
      <c r="E6453" s="856" t="s">
        <v>15098</v>
      </c>
      <c r="F6453" s="851"/>
      <c r="G6453" s="872" t="s">
        <v>15099</v>
      </c>
      <c r="H6453" s="839"/>
      <c r="I6453" s="848"/>
      <c r="J6453" s="937"/>
    </row>
    <row r="6454" s="820" customFormat="1" ht="12.75" spans="1:10">
      <c r="A6454" s="853" t="s">
        <v>336</v>
      </c>
      <c r="B6454" s="854" t="s">
        <v>15100</v>
      </c>
      <c r="C6454" s="855" t="s">
        <v>15101</v>
      </c>
      <c r="D6454" s="856"/>
      <c r="E6454" s="856"/>
      <c r="F6454" s="851" t="s">
        <v>24</v>
      </c>
      <c r="G6454" s="856"/>
      <c r="H6454" s="829"/>
      <c r="I6454" s="829"/>
      <c r="J6454" s="829"/>
    </row>
    <row r="6455" s="820" customFormat="1" ht="24" spans="1:10">
      <c r="A6455" s="853" t="s">
        <v>336</v>
      </c>
      <c r="B6455" s="854" t="s">
        <v>15102</v>
      </c>
      <c r="C6455" s="855" t="s">
        <v>15103</v>
      </c>
      <c r="D6455" s="856" t="s">
        <v>15104</v>
      </c>
      <c r="E6455" s="856"/>
      <c r="F6455" s="851" t="s">
        <v>24</v>
      </c>
      <c r="G6455" s="856"/>
      <c r="H6455" s="829"/>
      <c r="I6455" s="829"/>
      <c r="J6455" s="829"/>
    </row>
    <row r="6456" s="820" customFormat="1" ht="24" spans="1:10">
      <c r="A6456" s="853" t="s">
        <v>336</v>
      </c>
      <c r="B6456" s="854" t="s">
        <v>15105</v>
      </c>
      <c r="C6456" s="855" t="s">
        <v>15106</v>
      </c>
      <c r="D6456" s="856" t="s">
        <v>15107</v>
      </c>
      <c r="E6456" s="856"/>
      <c r="F6456" s="851" t="s">
        <v>24</v>
      </c>
      <c r="G6456" s="856"/>
      <c r="H6456" s="829"/>
      <c r="I6456" s="829"/>
      <c r="J6456" s="829"/>
    </row>
    <row r="6457" s="820" customFormat="1" ht="24" spans="1:10">
      <c r="A6457" s="853" t="s">
        <v>336</v>
      </c>
      <c r="B6457" s="854" t="s">
        <v>15108</v>
      </c>
      <c r="C6457" s="855" t="s">
        <v>15109</v>
      </c>
      <c r="D6457" s="856" t="s">
        <v>15107</v>
      </c>
      <c r="E6457" s="856"/>
      <c r="F6457" s="851" t="s">
        <v>24</v>
      </c>
      <c r="G6457" s="856"/>
      <c r="H6457" s="829"/>
      <c r="I6457" s="829"/>
      <c r="J6457" s="829"/>
    </row>
    <row r="6458" s="820" customFormat="1" ht="12.75" spans="1:10">
      <c r="A6458" s="853" t="s">
        <v>336</v>
      </c>
      <c r="B6458" s="854" t="s">
        <v>15110</v>
      </c>
      <c r="C6458" s="855" t="s">
        <v>15111</v>
      </c>
      <c r="D6458" s="856" t="s">
        <v>15112</v>
      </c>
      <c r="E6458" s="856"/>
      <c r="F6458" s="851" t="s">
        <v>24</v>
      </c>
      <c r="G6458" s="856"/>
      <c r="H6458" s="829"/>
      <c r="I6458" s="829"/>
      <c r="J6458" s="829"/>
    </row>
    <row r="6459" s="820" customFormat="1" ht="24" spans="1:10">
      <c r="A6459" s="853" t="s">
        <v>336</v>
      </c>
      <c r="B6459" s="854" t="s">
        <v>15113</v>
      </c>
      <c r="C6459" s="855" t="s">
        <v>15114</v>
      </c>
      <c r="D6459" s="856" t="s">
        <v>15115</v>
      </c>
      <c r="E6459" s="856"/>
      <c r="F6459" s="851" t="s">
        <v>24</v>
      </c>
      <c r="G6459" s="856"/>
      <c r="H6459" s="829"/>
      <c r="I6459" s="829"/>
      <c r="J6459" s="829"/>
    </row>
    <row r="6460" s="820" customFormat="1" ht="48" spans="1:10">
      <c r="A6460" s="853" t="s">
        <v>336</v>
      </c>
      <c r="B6460" s="854" t="s">
        <v>15116</v>
      </c>
      <c r="C6460" s="855" t="s">
        <v>15117</v>
      </c>
      <c r="D6460" s="856" t="s">
        <v>15118</v>
      </c>
      <c r="E6460" s="856"/>
      <c r="F6460" s="851" t="s">
        <v>24</v>
      </c>
      <c r="G6460" s="856" t="s">
        <v>15119</v>
      </c>
      <c r="H6460" s="829"/>
      <c r="I6460" s="829"/>
      <c r="J6460" s="829"/>
    </row>
    <row r="6461" s="820" customFormat="1" ht="12.75" spans="1:10">
      <c r="A6461" s="853" t="s">
        <v>336</v>
      </c>
      <c r="B6461" s="854" t="s">
        <v>15120</v>
      </c>
      <c r="C6461" s="855" t="s">
        <v>15121</v>
      </c>
      <c r="D6461" s="856" t="s">
        <v>15122</v>
      </c>
      <c r="E6461" s="856"/>
      <c r="F6461" s="851" t="s">
        <v>24</v>
      </c>
      <c r="G6461" s="856"/>
      <c r="H6461" s="829"/>
      <c r="I6461" s="829"/>
      <c r="J6461" s="829"/>
    </row>
    <row r="6462" s="820" customFormat="1" ht="12.75" spans="1:10">
      <c r="A6462" s="853" t="s">
        <v>336</v>
      </c>
      <c r="B6462" s="854" t="s">
        <v>15123</v>
      </c>
      <c r="C6462" s="855" t="s">
        <v>15124</v>
      </c>
      <c r="D6462" s="856"/>
      <c r="E6462" s="856"/>
      <c r="F6462" s="851" t="s">
        <v>24</v>
      </c>
      <c r="G6462" s="856"/>
      <c r="H6462" s="829"/>
      <c r="I6462" s="829"/>
      <c r="J6462" s="829"/>
    </row>
    <row r="6463" s="820" customFormat="1" ht="12.75" spans="1:10">
      <c r="A6463" s="853" t="s">
        <v>336</v>
      </c>
      <c r="B6463" s="854" t="s">
        <v>15125</v>
      </c>
      <c r="C6463" s="855" t="s">
        <v>15126</v>
      </c>
      <c r="D6463" s="856"/>
      <c r="E6463" s="856"/>
      <c r="F6463" s="851" t="s">
        <v>24</v>
      </c>
      <c r="G6463" s="856"/>
      <c r="H6463" s="829"/>
      <c r="I6463" s="829"/>
      <c r="J6463" s="829"/>
    </row>
    <row r="6464" s="820" customFormat="1" ht="12.75" spans="1:10">
      <c r="A6464" s="853" t="s">
        <v>336</v>
      </c>
      <c r="B6464" s="854" t="s">
        <v>15127</v>
      </c>
      <c r="C6464" s="855" t="s">
        <v>15128</v>
      </c>
      <c r="D6464" s="856"/>
      <c r="E6464" s="856"/>
      <c r="F6464" s="851" t="s">
        <v>24</v>
      </c>
      <c r="G6464" s="856"/>
      <c r="H6464" s="829"/>
      <c r="I6464" s="829"/>
      <c r="J6464" s="829"/>
    </row>
    <row r="6465" s="820" customFormat="1" ht="12.75" spans="1:10">
      <c r="A6465" s="853" t="s">
        <v>336</v>
      </c>
      <c r="B6465" s="854" t="s">
        <v>15129</v>
      </c>
      <c r="C6465" s="855" t="s">
        <v>15130</v>
      </c>
      <c r="D6465" s="856" t="s">
        <v>15131</v>
      </c>
      <c r="E6465" s="856"/>
      <c r="F6465" s="851" t="s">
        <v>24</v>
      </c>
      <c r="G6465" s="856"/>
      <c r="H6465" s="829"/>
      <c r="I6465" s="829"/>
      <c r="J6465" s="829"/>
    </row>
    <row r="6466" s="820" customFormat="1" ht="12.75" spans="1:10">
      <c r="A6466" s="853" t="s">
        <v>336</v>
      </c>
      <c r="B6466" s="854" t="s">
        <v>15132</v>
      </c>
      <c r="C6466" s="855" t="s">
        <v>15133</v>
      </c>
      <c r="D6466" s="856"/>
      <c r="E6466" s="856"/>
      <c r="F6466" s="851" t="s">
        <v>24</v>
      </c>
      <c r="G6466" s="856"/>
      <c r="H6466" s="829"/>
      <c r="I6466" s="829"/>
      <c r="J6466" s="829"/>
    </row>
    <row r="6467" s="820" customFormat="1" ht="12.75" spans="1:10">
      <c r="A6467" s="853" t="s">
        <v>336</v>
      </c>
      <c r="B6467" s="854" t="s">
        <v>15134</v>
      </c>
      <c r="C6467" s="855" t="s">
        <v>15135</v>
      </c>
      <c r="D6467" s="856"/>
      <c r="E6467" s="856"/>
      <c r="F6467" s="851" t="s">
        <v>24</v>
      </c>
      <c r="G6467" s="856"/>
      <c r="H6467" s="829"/>
      <c r="I6467" s="829"/>
      <c r="J6467" s="829"/>
    </row>
    <row r="6468" s="820" customFormat="1" ht="12.75" spans="1:10">
      <c r="A6468" s="853" t="s">
        <v>336</v>
      </c>
      <c r="B6468" s="854" t="s">
        <v>15136</v>
      </c>
      <c r="C6468" s="855" t="s">
        <v>15137</v>
      </c>
      <c r="D6468" s="856" t="s">
        <v>15138</v>
      </c>
      <c r="E6468" s="856"/>
      <c r="F6468" s="851" t="s">
        <v>24</v>
      </c>
      <c r="G6468" s="856"/>
      <c r="H6468" s="829"/>
      <c r="I6468" s="829"/>
      <c r="J6468" s="829"/>
    </row>
    <row r="6469" s="820" customFormat="1" ht="12.75" spans="1:10">
      <c r="A6469" s="853" t="s">
        <v>336</v>
      </c>
      <c r="B6469" s="854" t="s">
        <v>15139</v>
      </c>
      <c r="C6469" s="855" t="s">
        <v>15140</v>
      </c>
      <c r="D6469" s="856"/>
      <c r="E6469" s="856"/>
      <c r="F6469" s="851" t="s">
        <v>24</v>
      </c>
      <c r="G6469" s="856"/>
      <c r="H6469" s="829"/>
      <c r="I6469" s="829"/>
      <c r="J6469" s="829"/>
    </row>
    <row r="6470" s="820" customFormat="1" ht="12.75" spans="1:10">
      <c r="A6470" s="853" t="s">
        <v>336</v>
      </c>
      <c r="B6470" s="854" t="s">
        <v>15141</v>
      </c>
      <c r="C6470" s="855" t="s">
        <v>15142</v>
      </c>
      <c r="D6470" s="856" t="s">
        <v>15143</v>
      </c>
      <c r="E6470" s="856"/>
      <c r="F6470" s="851" t="s">
        <v>24</v>
      </c>
      <c r="G6470" s="856"/>
      <c r="H6470" s="829"/>
      <c r="I6470" s="829"/>
      <c r="J6470" s="829"/>
    </row>
    <row r="6471" s="820" customFormat="1" ht="12.75" spans="1:10">
      <c r="A6471" s="853" t="s">
        <v>336</v>
      </c>
      <c r="B6471" s="854" t="s">
        <v>15144</v>
      </c>
      <c r="C6471" s="855" t="s">
        <v>15145</v>
      </c>
      <c r="D6471" s="856" t="s">
        <v>15146</v>
      </c>
      <c r="E6471" s="856"/>
      <c r="F6471" s="851" t="s">
        <v>24</v>
      </c>
      <c r="G6471" s="859"/>
      <c r="H6471" s="829"/>
      <c r="I6471" s="829"/>
      <c r="J6471" s="829"/>
    </row>
    <row r="6472" s="820" customFormat="1" ht="12.75" spans="1:10">
      <c r="A6472" s="853" t="s">
        <v>336</v>
      </c>
      <c r="B6472" s="854" t="s">
        <v>15147</v>
      </c>
      <c r="C6472" s="855" t="s">
        <v>15148</v>
      </c>
      <c r="D6472" s="856"/>
      <c r="E6472" s="856"/>
      <c r="F6472" s="851" t="s">
        <v>24</v>
      </c>
      <c r="G6472" s="856"/>
      <c r="H6472" s="829"/>
      <c r="I6472" s="829"/>
      <c r="J6472" s="829"/>
    </row>
    <row r="6473" s="820" customFormat="1" ht="24" spans="1:10">
      <c r="A6473" s="853"/>
      <c r="B6473" s="854" t="s">
        <v>15149</v>
      </c>
      <c r="C6473" s="855" t="s">
        <v>15150</v>
      </c>
      <c r="D6473" s="856" t="s">
        <v>15151</v>
      </c>
      <c r="E6473" s="856" t="s">
        <v>15152</v>
      </c>
      <c r="F6473" s="851"/>
      <c r="G6473" s="856" t="s">
        <v>15153</v>
      </c>
      <c r="H6473" s="829"/>
      <c r="I6473" s="829"/>
      <c r="J6473" s="829"/>
    </row>
    <row r="6474" s="820" customFormat="1" ht="12.75" spans="1:10">
      <c r="A6474" s="853"/>
      <c r="B6474" s="854" t="s">
        <v>15154</v>
      </c>
      <c r="C6474" s="855" t="s">
        <v>15155</v>
      </c>
      <c r="D6474" s="856"/>
      <c r="E6474" s="856" t="s">
        <v>15156</v>
      </c>
      <c r="F6474" s="851"/>
      <c r="G6474" s="856"/>
      <c r="H6474" s="829"/>
      <c r="I6474" s="829"/>
      <c r="J6474" s="829"/>
    </row>
    <row r="6475" s="820" customFormat="1" ht="12.75" spans="1:10">
      <c r="A6475" s="853" t="s">
        <v>336</v>
      </c>
      <c r="B6475" s="854" t="s">
        <v>15157</v>
      </c>
      <c r="C6475" s="855" t="s">
        <v>15158</v>
      </c>
      <c r="D6475" s="856" t="s">
        <v>15159</v>
      </c>
      <c r="E6475" s="856"/>
      <c r="F6475" s="851" t="s">
        <v>24</v>
      </c>
      <c r="G6475" s="856"/>
      <c r="H6475" s="829"/>
      <c r="I6475" s="829"/>
      <c r="J6475" s="829"/>
    </row>
    <row r="6476" s="820" customFormat="1" ht="12.75" spans="1:10">
      <c r="A6476" s="853" t="s">
        <v>336</v>
      </c>
      <c r="B6476" s="854" t="s">
        <v>15160</v>
      </c>
      <c r="C6476" s="855" t="s">
        <v>15161</v>
      </c>
      <c r="D6476" s="856" t="s">
        <v>15159</v>
      </c>
      <c r="E6476" s="856"/>
      <c r="F6476" s="851" t="s">
        <v>24</v>
      </c>
      <c r="G6476" s="856"/>
      <c r="H6476" s="829"/>
      <c r="I6476" s="829"/>
      <c r="J6476" s="829"/>
    </row>
    <row r="6477" s="820" customFormat="1" ht="12.75" spans="1:10">
      <c r="A6477" s="853" t="s">
        <v>336</v>
      </c>
      <c r="B6477" s="854" t="s">
        <v>15162</v>
      </c>
      <c r="C6477" s="855" t="s">
        <v>15163</v>
      </c>
      <c r="D6477" s="856" t="s">
        <v>15159</v>
      </c>
      <c r="E6477" s="856"/>
      <c r="F6477" s="851" t="s">
        <v>24</v>
      </c>
      <c r="G6477" s="856"/>
      <c r="H6477" s="829"/>
      <c r="I6477" s="829"/>
      <c r="J6477" s="829"/>
    </row>
    <row r="6478" s="820" customFormat="1" ht="12.75" spans="1:10">
      <c r="A6478" s="853" t="s">
        <v>336</v>
      </c>
      <c r="B6478" s="854" t="s">
        <v>15164</v>
      </c>
      <c r="C6478" s="855" t="s">
        <v>15165</v>
      </c>
      <c r="D6478" s="856" t="s">
        <v>15159</v>
      </c>
      <c r="E6478" s="856"/>
      <c r="F6478" s="851" t="s">
        <v>24</v>
      </c>
      <c r="G6478" s="856"/>
      <c r="H6478" s="829"/>
      <c r="I6478" s="829"/>
      <c r="J6478" s="829"/>
    </row>
    <row r="6479" s="820" customFormat="1" ht="12.75" spans="1:10">
      <c r="A6479" s="853" t="s">
        <v>336</v>
      </c>
      <c r="B6479" s="854" t="s">
        <v>15166</v>
      </c>
      <c r="C6479" s="855" t="s">
        <v>15167</v>
      </c>
      <c r="D6479" s="856" t="s">
        <v>15159</v>
      </c>
      <c r="E6479" s="856"/>
      <c r="F6479" s="851" t="s">
        <v>24</v>
      </c>
      <c r="G6479" s="856"/>
      <c r="H6479" s="829"/>
      <c r="I6479" s="829"/>
      <c r="J6479" s="829"/>
    </row>
    <row r="6480" s="820" customFormat="1" ht="12.75" spans="1:10">
      <c r="A6480" s="853" t="s">
        <v>336</v>
      </c>
      <c r="B6480" s="854" t="s">
        <v>15168</v>
      </c>
      <c r="C6480" s="855" t="s">
        <v>15169</v>
      </c>
      <c r="D6480" s="856" t="s">
        <v>15159</v>
      </c>
      <c r="E6480" s="856"/>
      <c r="F6480" s="851" t="s">
        <v>24</v>
      </c>
      <c r="G6480" s="856"/>
      <c r="H6480" s="829"/>
      <c r="I6480" s="829"/>
      <c r="J6480" s="829"/>
    </row>
    <row r="6481" s="820" customFormat="1" ht="12.75" spans="1:10">
      <c r="A6481" s="853" t="s">
        <v>336</v>
      </c>
      <c r="B6481" s="854" t="s">
        <v>15170</v>
      </c>
      <c r="C6481" s="855" t="s">
        <v>15171</v>
      </c>
      <c r="D6481" s="856" t="s">
        <v>15159</v>
      </c>
      <c r="E6481" s="856"/>
      <c r="F6481" s="851" t="s">
        <v>24</v>
      </c>
      <c r="G6481" s="856"/>
      <c r="H6481" s="829"/>
      <c r="I6481" s="829"/>
      <c r="J6481" s="829"/>
    </row>
    <row r="6482" s="820" customFormat="1" ht="24" spans="1:10">
      <c r="A6482" s="853" t="s">
        <v>336</v>
      </c>
      <c r="B6482" s="854" t="s">
        <v>15172</v>
      </c>
      <c r="C6482" s="855" t="s">
        <v>15173</v>
      </c>
      <c r="D6482" s="856" t="s">
        <v>15159</v>
      </c>
      <c r="E6482" s="856"/>
      <c r="F6482" s="851" t="s">
        <v>24</v>
      </c>
      <c r="G6482" s="856"/>
      <c r="H6482" s="829"/>
      <c r="I6482" s="829"/>
      <c r="J6482" s="829"/>
    </row>
    <row r="6483" s="820" customFormat="1" ht="12.75" spans="1:10">
      <c r="A6483" s="853" t="s">
        <v>336</v>
      </c>
      <c r="B6483" s="854" t="s">
        <v>15174</v>
      </c>
      <c r="C6483" s="855" t="s">
        <v>15175</v>
      </c>
      <c r="D6483" s="856" t="s">
        <v>15159</v>
      </c>
      <c r="E6483" s="856"/>
      <c r="F6483" s="851" t="s">
        <v>24</v>
      </c>
      <c r="G6483" s="856"/>
      <c r="H6483" s="829"/>
      <c r="I6483" s="829"/>
      <c r="J6483" s="829"/>
    </row>
    <row r="6484" s="820" customFormat="1" ht="12.75" spans="1:10">
      <c r="A6484" s="853" t="s">
        <v>336</v>
      </c>
      <c r="B6484" s="854" t="s">
        <v>15176</v>
      </c>
      <c r="C6484" s="855" t="s">
        <v>15177</v>
      </c>
      <c r="D6484" s="856" t="s">
        <v>15159</v>
      </c>
      <c r="E6484" s="856"/>
      <c r="F6484" s="851" t="s">
        <v>24</v>
      </c>
      <c r="G6484" s="856"/>
      <c r="H6484" s="829"/>
      <c r="I6484" s="829"/>
      <c r="J6484" s="829"/>
    </row>
    <row r="6485" s="820" customFormat="1" ht="12.75" spans="1:10">
      <c r="A6485" s="853" t="s">
        <v>336</v>
      </c>
      <c r="B6485" s="854" t="s">
        <v>15178</v>
      </c>
      <c r="C6485" s="855" t="s">
        <v>15179</v>
      </c>
      <c r="D6485" s="856"/>
      <c r="E6485" s="856"/>
      <c r="F6485" s="851" t="s">
        <v>24</v>
      </c>
      <c r="G6485" s="856"/>
      <c r="H6485" s="829"/>
      <c r="I6485" s="829"/>
      <c r="J6485" s="829"/>
    </row>
    <row r="6486" s="820" customFormat="1" ht="12.75" spans="1:10">
      <c r="A6486" s="853" t="s">
        <v>336</v>
      </c>
      <c r="B6486" s="854" t="s">
        <v>15180</v>
      </c>
      <c r="C6486" s="855" t="s">
        <v>15181</v>
      </c>
      <c r="D6486" s="856"/>
      <c r="E6486" s="856"/>
      <c r="F6486" s="851" t="s">
        <v>24</v>
      </c>
      <c r="G6486" s="856"/>
      <c r="H6486" s="829"/>
      <c r="I6486" s="829"/>
      <c r="J6486" s="829"/>
    </row>
    <row r="6487" s="820" customFormat="1" ht="12.75" spans="1:10">
      <c r="A6487" s="853" t="s">
        <v>336</v>
      </c>
      <c r="B6487" s="854" t="s">
        <v>15182</v>
      </c>
      <c r="C6487" s="855" t="s">
        <v>15183</v>
      </c>
      <c r="D6487" s="856"/>
      <c r="E6487" s="856"/>
      <c r="F6487" s="851" t="s">
        <v>24</v>
      </c>
      <c r="G6487" s="856"/>
      <c r="H6487" s="829"/>
      <c r="I6487" s="829"/>
      <c r="J6487" s="829"/>
    </row>
    <row r="6488" s="820" customFormat="1" ht="12.75" spans="1:10">
      <c r="A6488" s="853" t="s">
        <v>336</v>
      </c>
      <c r="B6488" s="854" t="s">
        <v>15184</v>
      </c>
      <c r="C6488" s="855" t="s">
        <v>15185</v>
      </c>
      <c r="D6488" s="859"/>
      <c r="E6488" s="856"/>
      <c r="F6488" s="851" t="s">
        <v>24</v>
      </c>
      <c r="G6488" s="856"/>
      <c r="H6488" s="829"/>
      <c r="I6488" s="829"/>
      <c r="J6488" s="829"/>
    </row>
    <row r="6489" s="820" customFormat="1" ht="12.75" spans="1:10">
      <c r="A6489" s="853" t="s">
        <v>336</v>
      </c>
      <c r="B6489" s="854" t="s">
        <v>15186</v>
      </c>
      <c r="C6489" s="862" t="s">
        <v>15187</v>
      </c>
      <c r="D6489" s="856"/>
      <c r="E6489" s="856"/>
      <c r="F6489" s="851" t="s">
        <v>24</v>
      </c>
      <c r="G6489" s="856"/>
      <c r="H6489" s="829"/>
      <c r="I6489" s="829"/>
      <c r="J6489" s="829"/>
    </row>
    <row r="6490" s="820" customFormat="1" ht="12.75" spans="1:10">
      <c r="A6490" s="853" t="s">
        <v>336</v>
      </c>
      <c r="B6490" s="854" t="s">
        <v>15188</v>
      </c>
      <c r="C6490" s="855" t="s">
        <v>15189</v>
      </c>
      <c r="D6490" s="856"/>
      <c r="E6490" s="856"/>
      <c r="F6490" s="851" t="s">
        <v>24</v>
      </c>
      <c r="G6490" s="856"/>
      <c r="H6490" s="829"/>
      <c r="I6490" s="829"/>
      <c r="J6490" s="829"/>
    </row>
    <row r="6491" s="820" customFormat="1" ht="12.75" spans="1:10">
      <c r="A6491" s="853" t="s">
        <v>336</v>
      </c>
      <c r="B6491" s="854" t="s">
        <v>15190</v>
      </c>
      <c r="C6491" s="855" t="s">
        <v>15191</v>
      </c>
      <c r="D6491" s="856" t="s">
        <v>15192</v>
      </c>
      <c r="E6491" s="856" t="s">
        <v>15193</v>
      </c>
      <c r="F6491" s="851" t="s">
        <v>24</v>
      </c>
      <c r="G6491" s="856"/>
      <c r="H6491" s="829"/>
      <c r="I6491" s="829"/>
      <c r="J6491" s="829"/>
    </row>
    <row r="6492" s="820" customFormat="1" ht="12.75" spans="1:10">
      <c r="A6492" s="853" t="s">
        <v>336</v>
      </c>
      <c r="B6492" s="854" t="s">
        <v>15194</v>
      </c>
      <c r="C6492" s="855" t="s">
        <v>15195</v>
      </c>
      <c r="D6492" s="856"/>
      <c r="E6492" s="856"/>
      <c r="F6492" s="851" t="s">
        <v>24</v>
      </c>
      <c r="G6492" s="856"/>
      <c r="H6492" s="829"/>
      <c r="I6492" s="829"/>
      <c r="J6492" s="829"/>
    </row>
    <row r="6493" s="820" customFormat="1" ht="12.75" spans="1:10">
      <c r="A6493" s="853" t="s">
        <v>336</v>
      </c>
      <c r="B6493" s="854" t="s">
        <v>15196</v>
      </c>
      <c r="C6493" s="855" t="s">
        <v>15197</v>
      </c>
      <c r="D6493" s="856"/>
      <c r="E6493" s="856"/>
      <c r="F6493" s="851" t="s">
        <v>24</v>
      </c>
      <c r="G6493" s="856"/>
      <c r="H6493" s="829"/>
      <c r="I6493" s="829"/>
      <c r="J6493" s="829"/>
    </row>
    <row r="6494" s="820" customFormat="1" ht="12.75" spans="1:10">
      <c r="A6494" s="853" t="s">
        <v>336</v>
      </c>
      <c r="B6494" s="854" t="s">
        <v>15198</v>
      </c>
      <c r="C6494" s="855" t="s">
        <v>15199</v>
      </c>
      <c r="D6494" s="856"/>
      <c r="E6494" s="856"/>
      <c r="F6494" s="851" t="s">
        <v>24</v>
      </c>
      <c r="G6494" s="856"/>
      <c r="H6494" s="829"/>
      <c r="I6494" s="829"/>
      <c r="J6494" s="829"/>
    </row>
    <row r="6495" s="820" customFormat="1" ht="12.75" spans="1:10">
      <c r="A6495" s="853" t="s">
        <v>336</v>
      </c>
      <c r="B6495" s="854" t="s">
        <v>15200</v>
      </c>
      <c r="C6495" s="855" t="s">
        <v>15201</v>
      </c>
      <c r="D6495" s="856"/>
      <c r="E6495" s="856"/>
      <c r="F6495" s="851" t="s">
        <v>15202</v>
      </c>
      <c r="G6495" s="856"/>
      <c r="H6495" s="829"/>
      <c r="I6495" s="829"/>
      <c r="J6495" s="829"/>
    </row>
    <row r="6496" s="820" customFormat="1" ht="12.75" spans="1:10">
      <c r="A6496" s="853" t="s">
        <v>336</v>
      </c>
      <c r="B6496" s="854" t="s">
        <v>15203</v>
      </c>
      <c r="C6496" s="855" t="s">
        <v>15204</v>
      </c>
      <c r="D6496" s="856"/>
      <c r="E6496" s="856"/>
      <c r="F6496" s="851" t="s">
        <v>15205</v>
      </c>
      <c r="G6496" s="856"/>
      <c r="H6496" s="829"/>
      <c r="I6496" s="829"/>
      <c r="J6496" s="829"/>
    </row>
    <row r="6497" s="820" customFormat="1" ht="12.75" spans="1:10">
      <c r="A6497" s="853" t="s">
        <v>336</v>
      </c>
      <c r="B6497" s="854" t="s">
        <v>15206</v>
      </c>
      <c r="C6497" s="855" t="s">
        <v>15207</v>
      </c>
      <c r="D6497" s="856" t="s">
        <v>15159</v>
      </c>
      <c r="E6497" s="856"/>
      <c r="F6497" s="851" t="s">
        <v>15205</v>
      </c>
      <c r="G6497" s="856"/>
      <c r="H6497" s="829"/>
      <c r="I6497" s="829"/>
      <c r="J6497" s="829"/>
    </row>
    <row r="6498" s="820" customFormat="1" ht="12.75" spans="1:10">
      <c r="A6498" s="853" t="s">
        <v>336</v>
      </c>
      <c r="B6498" s="854" t="s">
        <v>15208</v>
      </c>
      <c r="C6498" s="855" t="s">
        <v>15209</v>
      </c>
      <c r="D6498" s="856"/>
      <c r="E6498" s="856"/>
      <c r="F6498" s="851" t="s">
        <v>24</v>
      </c>
      <c r="G6498" s="856"/>
      <c r="H6498" s="829"/>
      <c r="I6498" s="829"/>
      <c r="J6498" s="829"/>
    </row>
    <row r="6499" s="820" customFormat="1" ht="12.75" spans="1:10">
      <c r="A6499" s="853" t="s">
        <v>336</v>
      </c>
      <c r="B6499" s="854" t="s">
        <v>15210</v>
      </c>
      <c r="C6499" s="855" t="s">
        <v>15211</v>
      </c>
      <c r="D6499" s="856" t="s">
        <v>15212</v>
      </c>
      <c r="E6499" s="856"/>
      <c r="F6499" s="851" t="s">
        <v>24</v>
      </c>
      <c r="G6499" s="856"/>
      <c r="H6499" s="829"/>
      <c r="I6499" s="829"/>
      <c r="J6499" s="829"/>
    </row>
    <row r="6500" s="820" customFormat="1" ht="12.75" spans="1:10">
      <c r="A6500" s="853" t="s">
        <v>336</v>
      </c>
      <c r="B6500" s="854" t="s">
        <v>15213</v>
      </c>
      <c r="C6500" s="855" t="s">
        <v>15214</v>
      </c>
      <c r="D6500" s="856" t="s">
        <v>15215</v>
      </c>
      <c r="E6500" s="856"/>
      <c r="F6500" s="851" t="s">
        <v>24</v>
      </c>
      <c r="G6500" s="856"/>
      <c r="H6500" s="829"/>
      <c r="I6500" s="829"/>
      <c r="J6500" s="829"/>
    </row>
    <row r="6501" s="820" customFormat="1" ht="12.75" spans="1:10">
      <c r="A6501" s="853" t="s">
        <v>336</v>
      </c>
      <c r="B6501" s="854" t="s">
        <v>15216</v>
      </c>
      <c r="C6501" s="855" t="s">
        <v>15217</v>
      </c>
      <c r="D6501" s="856" t="s">
        <v>15218</v>
      </c>
      <c r="E6501" s="856"/>
      <c r="F6501" s="851" t="s">
        <v>24</v>
      </c>
      <c r="G6501" s="859"/>
      <c r="H6501" s="829"/>
      <c r="I6501" s="829"/>
      <c r="J6501" s="829"/>
    </row>
    <row r="6502" s="820" customFormat="1" ht="24" spans="1:10">
      <c r="A6502" s="853" t="s">
        <v>336</v>
      </c>
      <c r="B6502" s="854" t="s">
        <v>15219</v>
      </c>
      <c r="C6502" s="855" t="s">
        <v>15220</v>
      </c>
      <c r="D6502" s="856"/>
      <c r="E6502" s="856"/>
      <c r="F6502" s="851" t="s">
        <v>24</v>
      </c>
      <c r="G6502" s="856"/>
      <c r="H6502" s="829"/>
      <c r="I6502" s="829"/>
      <c r="J6502" s="829"/>
    </row>
    <row r="6503" s="820" customFormat="1" ht="12.75" spans="1:10">
      <c r="A6503" s="853" t="s">
        <v>336</v>
      </c>
      <c r="B6503" s="854" t="s">
        <v>15221</v>
      </c>
      <c r="C6503" s="855" t="s">
        <v>15222</v>
      </c>
      <c r="D6503" s="859"/>
      <c r="E6503" s="856"/>
      <c r="F6503" s="851" t="s">
        <v>24</v>
      </c>
      <c r="G6503" s="856"/>
      <c r="H6503" s="829"/>
      <c r="I6503" s="829"/>
      <c r="J6503" s="829"/>
    </row>
    <row r="6504" s="820" customFormat="1" ht="24" spans="1:10">
      <c r="A6504" s="853" t="s">
        <v>336</v>
      </c>
      <c r="B6504" s="854" t="s">
        <v>15223</v>
      </c>
      <c r="C6504" s="855" t="s">
        <v>15224</v>
      </c>
      <c r="D6504" s="856"/>
      <c r="E6504" s="856" t="s">
        <v>11228</v>
      </c>
      <c r="F6504" s="851" t="s">
        <v>15205</v>
      </c>
      <c r="G6504" s="856"/>
      <c r="H6504" s="829"/>
      <c r="I6504" s="829"/>
      <c r="J6504" s="829"/>
    </row>
    <row r="6505" s="820" customFormat="1" ht="12.75" spans="1:10">
      <c r="A6505" s="853" t="s">
        <v>336</v>
      </c>
      <c r="B6505" s="854" t="s">
        <v>15225</v>
      </c>
      <c r="C6505" s="855" t="s">
        <v>15226</v>
      </c>
      <c r="D6505" s="856" t="s">
        <v>15227</v>
      </c>
      <c r="E6505" s="856"/>
      <c r="F6505" s="851" t="s">
        <v>15205</v>
      </c>
      <c r="G6505" s="859"/>
      <c r="H6505" s="829"/>
      <c r="I6505" s="829"/>
      <c r="J6505" s="829"/>
    </row>
    <row r="6506" s="820" customFormat="1" ht="12.75" spans="1:10">
      <c r="A6506" s="853" t="s">
        <v>336</v>
      </c>
      <c r="B6506" s="854" t="s">
        <v>15228</v>
      </c>
      <c r="C6506" s="855" t="s">
        <v>15229</v>
      </c>
      <c r="D6506" s="856" t="s">
        <v>15227</v>
      </c>
      <c r="E6506" s="856"/>
      <c r="F6506" s="851" t="s">
        <v>15205</v>
      </c>
      <c r="G6506" s="859"/>
      <c r="H6506" s="829"/>
      <c r="I6506" s="829"/>
      <c r="J6506" s="829"/>
    </row>
    <row r="6507" s="820" customFormat="1" ht="24" spans="1:10">
      <c r="A6507" s="853" t="s">
        <v>336</v>
      </c>
      <c r="B6507" s="854" t="s">
        <v>15230</v>
      </c>
      <c r="C6507" s="855" t="s">
        <v>15231</v>
      </c>
      <c r="D6507" s="856" t="s">
        <v>15232</v>
      </c>
      <c r="E6507" s="856"/>
      <c r="F6507" s="851" t="s">
        <v>24</v>
      </c>
      <c r="G6507" s="856"/>
      <c r="H6507" s="829"/>
      <c r="I6507" s="829"/>
      <c r="J6507" s="829"/>
    </row>
    <row r="6508" s="820" customFormat="1" ht="12.75" spans="1:10">
      <c r="A6508" s="853" t="s">
        <v>336</v>
      </c>
      <c r="B6508" s="854" t="s">
        <v>15233</v>
      </c>
      <c r="C6508" s="855" t="s">
        <v>15234</v>
      </c>
      <c r="D6508" s="856" t="s">
        <v>15235</v>
      </c>
      <c r="E6508" s="856"/>
      <c r="F6508" s="851" t="s">
        <v>24</v>
      </c>
      <c r="G6508" s="856"/>
      <c r="H6508" s="829"/>
      <c r="I6508" s="829"/>
      <c r="J6508" s="829"/>
    </row>
    <row r="6509" s="820" customFormat="1" ht="12.75" spans="1:10">
      <c r="A6509" s="853" t="s">
        <v>336</v>
      </c>
      <c r="B6509" s="854" t="s">
        <v>15236</v>
      </c>
      <c r="C6509" s="855" t="s">
        <v>15237</v>
      </c>
      <c r="D6509" s="856" t="s">
        <v>15238</v>
      </c>
      <c r="E6509" s="856" t="s">
        <v>11228</v>
      </c>
      <c r="F6509" s="851" t="s">
        <v>15205</v>
      </c>
      <c r="G6509" s="859"/>
      <c r="H6509" s="829"/>
      <c r="I6509" s="829"/>
      <c r="J6509" s="829"/>
    </row>
    <row r="6510" s="820" customFormat="1" ht="24" spans="1:10">
      <c r="A6510" s="853" t="s">
        <v>336</v>
      </c>
      <c r="B6510" s="854" t="s">
        <v>15239</v>
      </c>
      <c r="C6510" s="855" t="s">
        <v>15240</v>
      </c>
      <c r="D6510" s="856"/>
      <c r="E6510" s="856"/>
      <c r="F6510" s="851" t="s">
        <v>15205</v>
      </c>
      <c r="G6510" s="856"/>
      <c r="H6510" s="829"/>
      <c r="I6510" s="829"/>
      <c r="J6510" s="829"/>
    </row>
    <row r="6511" s="820" customFormat="1" ht="12.75" spans="1:10">
      <c r="A6511" s="853" t="s">
        <v>336</v>
      </c>
      <c r="B6511" s="854" t="s">
        <v>15241</v>
      </c>
      <c r="C6511" s="855" t="s">
        <v>15242</v>
      </c>
      <c r="D6511" s="856"/>
      <c r="E6511" s="856" t="s">
        <v>11228</v>
      </c>
      <c r="F6511" s="851" t="s">
        <v>15202</v>
      </c>
      <c r="G6511" s="856"/>
      <c r="H6511" s="829"/>
      <c r="I6511" s="829"/>
      <c r="J6511" s="829"/>
    </row>
    <row r="6512" s="820" customFormat="1" ht="12.75" spans="1:10">
      <c r="A6512" s="853" t="s">
        <v>336</v>
      </c>
      <c r="B6512" s="854" t="s">
        <v>15243</v>
      </c>
      <c r="C6512" s="855" t="s">
        <v>15244</v>
      </c>
      <c r="D6512" s="856" t="s">
        <v>15245</v>
      </c>
      <c r="E6512" s="856"/>
      <c r="F6512" s="851" t="s">
        <v>24</v>
      </c>
      <c r="G6512" s="856"/>
      <c r="H6512" s="829"/>
      <c r="I6512" s="829"/>
      <c r="J6512" s="829"/>
    </row>
    <row r="6513" s="820" customFormat="1" ht="12.75" spans="1:10">
      <c r="A6513" s="853" t="s">
        <v>336</v>
      </c>
      <c r="B6513" s="854" t="s">
        <v>15246</v>
      </c>
      <c r="C6513" s="855" t="s">
        <v>15247</v>
      </c>
      <c r="D6513" s="856"/>
      <c r="E6513" s="856"/>
      <c r="F6513" s="851" t="s">
        <v>24</v>
      </c>
      <c r="G6513" s="856"/>
      <c r="H6513" s="829"/>
      <c r="I6513" s="829"/>
      <c r="J6513" s="829"/>
    </row>
    <row r="6514" s="820" customFormat="1" ht="12.75" spans="1:10">
      <c r="A6514" s="853" t="s">
        <v>336</v>
      </c>
      <c r="B6514" s="854" t="s">
        <v>15248</v>
      </c>
      <c r="C6514" s="855" t="s">
        <v>15249</v>
      </c>
      <c r="D6514" s="856" t="s">
        <v>15250</v>
      </c>
      <c r="E6514" s="856"/>
      <c r="F6514" s="851" t="s">
        <v>15251</v>
      </c>
      <c r="G6514" s="859"/>
      <c r="H6514" s="829"/>
      <c r="I6514" s="829"/>
      <c r="J6514" s="829"/>
    </row>
    <row r="6515" s="820" customFormat="1" ht="12.75" spans="1:10">
      <c r="A6515" s="853" t="s">
        <v>336</v>
      </c>
      <c r="B6515" s="854" t="s">
        <v>15252</v>
      </c>
      <c r="C6515" s="862" t="s">
        <v>15253</v>
      </c>
      <c r="D6515" s="856"/>
      <c r="E6515" s="856"/>
      <c r="F6515" s="851" t="s">
        <v>15251</v>
      </c>
      <c r="G6515" s="856"/>
      <c r="H6515" s="829"/>
      <c r="I6515" s="829"/>
      <c r="J6515" s="829"/>
    </row>
    <row r="6516" s="820" customFormat="1" ht="12.75" spans="1:10">
      <c r="A6516" s="853" t="s">
        <v>336</v>
      </c>
      <c r="B6516" s="854" t="s">
        <v>15254</v>
      </c>
      <c r="C6516" s="855" t="s">
        <v>15255</v>
      </c>
      <c r="D6516" s="856"/>
      <c r="E6516" s="856"/>
      <c r="F6516" s="851" t="s">
        <v>15251</v>
      </c>
      <c r="G6516" s="856"/>
      <c r="H6516" s="829"/>
      <c r="I6516" s="829"/>
      <c r="J6516" s="829"/>
    </row>
    <row r="6517" s="820" customFormat="1" ht="12.75" spans="1:10">
      <c r="A6517" s="853" t="s">
        <v>336</v>
      </c>
      <c r="B6517" s="854" t="s">
        <v>15256</v>
      </c>
      <c r="C6517" s="855" t="s">
        <v>15257</v>
      </c>
      <c r="D6517" s="856" t="s">
        <v>15258</v>
      </c>
      <c r="E6517" s="856"/>
      <c r="F6517" s="851" t="s">
        <v>15202</v>
      </c>
      <c r="G6517" s="856"/>
      <c r="H6517" s="829"/>
      <c r="I6517" s="829"/>
      <c r="J6517" s="829"/>
    </row>
    <row r="6518" s="820" customFormat="1" ht="12.75" spans="1:10">
      <c r="A6518" s="853" t="s">
        <v>336</v>
      </c>
      <c r="B6518" s="854" t="s">
        <v>15259</v>
      </c>
      <c r="C6518" s="855" t="s">
        <v>15260</v>
      </c>
      <c r="D6518" s="856" t="s">
        <v>15261</v>
      </c>
      <c r="E6518" s="856"/>
      <c r="F6518" s="851" t="s">
        <v>24</v>
      </c>
      <c r="G6518" s="856"/>
      <c r="H6518" s="829"/>
      <c r="I6518" s="829"/>
      <c r="J6518" s="829"/>
    </row>
    <row r="6519" s="820" customFormat="1" ht="24" spans="1:10">
      <c r="A6519" s="853" t="s">
        <v>336</v>
      </c>
      <c r="B6519" s="854" t="s">
        <v>15262</v>
      </c>
      <c r="C6519" s="855" t="s">
        <v>15263</v>
      </c>
      <c r="D6519" s="856"/>
      <c r="E6519" s="856"/>
      <c r="F6519" s="851" t="s">
        <v>15264</v>
      </c>
      <c r="G6519" s="856"/>
      <c r="H6519" s="829"/>
      <c r="I6519" s="829"/>
      <c r="J6519" s="829"/>
    </row>
    <row r="6520" s="820" customFormat="1" ht="12.75" spans="1:10">
      <c r="A6520" s="853" t="s">
        <v>336</v>
      </c>
      <c r="B6520" s="854" t="s">
        <v>15265</v>
      </c>
      <c r="C6520" s="855" t="s">
        <v>15266</v>
      </c>
      <c r="D6520" s="856" t="s">
        <v>15267</v>
      </c>
      <c r="E6520" s="856" t="s">
        <v>11228</v>
      </c>
      <c r="F6520" s="851" t="s">
        <v>24</v>
      </c>
      <c r="G6520" s="856"/>
      <c r="H6520" s="829"/>
      <c r="I6520" s="829"/>
      <c r="J6520" s="829"/>
    </row>
    <row r="6521" s="820" customFormat="1" ht="12.75" spans="1:10">
      <c r="A6521" s="853" t="s">
        <v>336</v>
      </c>
      <c r="B6521" s="854" t="s">
        <v>15268</v>
      </c>
      <c r="C6521" s="855" t="s">
        <v>15269</v>
      </c>
      <c r="D6521" s="859"/>
      <c r="E6521" s="856"/>
      <c r="F6521" s="851" t="s">
        <v>24</v>
      </c>
      <c r="G6521" s="859"/>
      <c r="H6521" s="829"/>
      <c r="I6521" s="829"/>
      <c r="J6521" s="829"/>
    </row>
    <row r="6522" s="820" customFormat="1" ht="24" spans="1:10">
      <c r="A6522" s="853" t="s">
        <v>336</v>
      </c>
      <c r="B6522" s="854" t="s">
        <v>15270</v>
      </c>
      <c r="C6522" s="855" t="s">
        <v>15271</v>
      </c>
      <c r="D6522" s="859"/>
      <c r="E6522" s="856"/>
      <c r="F6522" s="851" t="s">
        <v>24</v>
      </c>
      <c r="G6522" s="859"/>
      <c r="H6522" s="829"/>
      <c r="I6522" s="829"/>
      <c r="J6522" s="829"/>
    </row>
    <row r="6523" s="820" customFormat="1" ht="12.75" spans="1:10">
      <c r="A6523" s="853" t="s">
        <v>336</v>
      </c>
      <c r="B6523" s="854" t="s">
        <v>15272</v>
      </c>
      <c r="C6523" s="862" t="s">
        <v>15273</v>
      </c>
      <c r="D6523" s="856"/>
      <c r="E6523" s="856"/>
      <c r="F6523" s="851" t="s">
        <v>24</v>
      </c>
      <c r="G6523" s="856"/>
      <c r="H6523" s="829"/>
      <c r="I6523" s="829"/>
      <c r="J6523" s="829"/>
    </row>
    <row r="6524" s="820" customFormat="1" ht="24" spans="1:10">
      <c r="A6524" s="853" t="s">
        <v>336</v>
      </c>
      <c r="B6524" s="854" t="s">
        <v>15274</v>
      </c>
      <c r="C6524" s="862" t="s">
        <v>15275</v>
      </c>
      <c r="D6524" s="856"/>
      <c r="E6524" s="856"/>
      <c r="F6524" s="851" t="s">
        <v>24</v>
      </c>
      <c r="G6524" s="856"/>
      <c r="H6524" s="829"/>
      <c r="I6524" s="829"/>
      <c r="J6524" s="829"/>
    </row>
    <row r="6525" s="820" customFormat="1" ht="12.75" spans="1:10">
      <c r="A6525" s="853" t="s">
        <v>336</v>
      </c>
      <c r="B6525" s="854" t="s">
        <v>15276</v>
      </c>
      <c r="C6525" s="855" t="s">
        <v>15277</v>
      </c>
      <c r="D6525" s="856"/>
      <c r="E6525" s="856"/>
      <c r="F6525" s="851" t="s">
        <v>24</v>
      </c>
      <c r="G6525" s="856"/>
      <c r="H6525" s="829"/>
      <c r="I6525" s="829"/>
      <c r="J6525" s="829"/>
    </row>
    <row r="6526" s="820" customFormat="1" ht="12.75" spans="1:10">
      <c r="A6526" s="853" t="s">
        <v>336</v>
      </c>
      <c r="B6526" s="854" t="s">
        <v>15278</v>
      </c>
      <c r="C6526" s="855" t="s">
        <v>15279</v>
      </c>
      <c r="D6526" s="859"/>
      <c r="E6526" s="856"/>
      <c r="F6526" s="851" t="s">
        <v>24</v>
      </c>
      <c r="G6526" s="856"/>
      <c r="H6526" s="829"/>
      <c r="I6526" s="829"/>
      <c r="J6526" s="829"/>
    </row>
    <row r="6527" s="820" customFormat="1" ht="12.75" spans="1:10">
      <c r="A6527" s="853" t="s">
        <v>336</v>
      </c>
      <c r="B6527" s="854" t="s">
        <v>15280</v>
      </c>
      <c r="C6527" s="855" t="s">
        <v>15281</v>
      </c>
      <c r="D6527" s="856"/>
      <c r="E6527" s="856"/>
      <c r="F6527" s="851" t="s">
        <v>24</v>
      </c>
      <c r="G6527" s="856"/>
      <c r="H6527" s="829"/>
      <c r="I6527" s="829"/>
      <c r="J6527" s="829"/>
    </row>
    <row r="6528" s="820" customFormat="1" ht="12.75" spans="1:10">
      <c r="A6528" s="853" t="s">
        <v>336</v>
      </c>
      <c r="B6528" s="854" t="s">
        <v>15282</v>
      </c>
      <c r="C6528" s="855" t="s">
        <v>15283</v>
      </c>
      <c r="D6528" s="856"/>
      <c r="E6528" s="856"/>
      <c r="F6528" s="851" t="s">
        <v>24</v>
      </c>
      <c r="G6528" s="856"/>
      <c r="H6528" s="829"/>
      <c r="I6528" s="829"/>
      <c r="J6528" s="829"/>
    </row>
    <row r="6529" s="820" customFormat="1" ht="12.75" spans="1:10">
      <c r="A6529" s="853" t="s">
        <v>336</v>
      </c>
      <c r="B6529" s="854" t="s">
        <v>15284</v>
      </c>
      <c r="C6529" s="855" t="s">
        <v>15285</v>
      </c>
      <c r="D6529" s="856" t="s">
        <v>15286</v>
      </c>
      <c r="E6529" s="856" t="s">
        <v>11228</v>
      </c>
      <c r="F6529" s="851" t="s">
        <v>24</v>
      </c>
      <c r="G6529" s="859"/>
      <c r="H6529" s="829"/>
      <c r="I6529" s="829"/>
      <c r="J6529" s="829"/>
    </row>
    <row r="6530" s="820" customFormat="1" ht="24" spans="1:10">
      <c r="A6530" s="853" t="s">
        <v>336</v>
      </c>
      <c r="B6530" s="854" t="s">
        <v>15287</v>
      </c>
      <c r="C6530" s="862" t="s">
        <v>15288</v>
      </c>
      <c r="D6530" s="856"/>
      <c r="E6530" s="856"/>
      <c r="F6530" s="851" t="s">
        <v>24</v>
      </c>
      <c r="G6530" s="856"/>
      <c r="H6530" s="829"/>
      <c r="I6530" s="829"/>
      <c r="J6530" s="829"/>
    </row>
    <row r="6531" s="820" customFormat="1" ht="24" spans="1:10">
      <c r="A6531" s="853" t="s">
        <v>336</v>
      </c>
      <c r="B6531" s="854" t="s">
        <v>15289</v>
      </c>
      <c r="C6531" s="862" t="s">
        <v>15290</v>
      </c>
      <c r="D6531" s="856"/>
      <c r="E6531" s="856"/>
      <c r="F6531" s="851" t="s">
        <v>24</v>
      </c>
      <c r="G6531" s="856"/>
      <c r="H6531" s="829"/>
      <c r="I6531" s="829"/>
      <c r="J6531" s="829"/>
    </row>
    <row r="6532" s="820" customFormat="1" ht="12.75" spans="1:10">
      <c r="A6532" s="853" t="s">
        <v>336</v>
      </c>
      <c r="B6532" s="854" t="s">
        <v>15291</v>
      </c>
      <c r="C6532" s="862" t="s">
        <v>15292</v>
      </c>
      <c r="D6532" s="856"/>
      <c r="E6532" s="856"/>
      <c r="F6532" s="851" t="s">
        <v>24</v>
      </c>
      <c r="G6532" s="856"/>
      <c r="H6532" s="829"/>
      <c r="I6532" s="829"/>
      <c r="J6532" s="829"/>
    </row>
    <row r="6533" s="820" customFormat="1" ht="24" spans="1:10">
      <c r="A6533" s="853" t="s">
        <v>336</v>
      </c>
      <c r="B6533" s="854" t="s">
        <v>15293</v>
      </c>
      <c r="C6533" s="862" t="s">
        <v>15294</v>
      </c>
      <c r="D6533" s="856"/>
      <c r="E6533" s="856"/>
      <c r="F6533" s="851" t="s">
        <v>24</v>
      </c>
      <c r="G6533" s="856"/>
      <c r="H6533" s="829"/>
      <c r="I6533" s="829"/>
      <c r="J6533" s="829"/>
    </row>
    <row r="6534" s="820" customFormat="1" ht="24" spans="1:10">
      <c r="A6534" s="853" t="s">
        <v>336</v>
      </c>
      <c r="B6534" s="854" t="s">
        <v>15295</v>
      </c>
      <c r="C6534" s="862" t="s">
        <v>15296</v>
      </c>
      <c r="D6534" s="856"/>
      <c r="E6534" s="856"/>
      <c r="F6534" s="851" t="s">
        <v>24</v>
      </c>
      <c r="G6534" s="856"/>
      <c r="H6534" s="829"/>
      <c r="I6534" s="829"/>
      <c r="J6534" s="829"/>
    </row>
    <row r="6535" s="820" customFormat="1" ht="12.75" spans="1:10">
      <c r="A6535" s="853" t="s">
        <v>336</v>
      </c>
      <c r="B6535" s="854" t="s">
        <v>15297</v>
      </c>
      <c r="C6535" s="862" t="s">
        <v>15298</v>
      </c>
      <c r="D6535" s="856"/>
      <c r="E6535" s="856"/>
      <c r="F6535" s="851" t="s">
        <v>24</v>
      </c>
      <c r="G6535" s="856"/>
      <c r="H6535" s="829"/>
      <c r="I6535" s="829"/>
      <c r="J6535" s="829"/>
    </row>
    <row r="6536" s="820" customFormat="1" ht="24" spans="1:10">
      <c r="A6536" s="853" t="s">
        <v>336</v>
      </c>
      <c r="B6536" s="854" t="s">
        <v>15299</v>
      </c>
      <c r="C6536" s="862" t="s">
        <v>15300</v>
      </c>
      <c r="D6536" s="856"/>
      <c r="E6536" s="856"/>
      <c r="F6536" s="851" t="s">
        <v>24</v>
      </c>
      <c r="G6536" s="856"/>
      <c r="H6536" s="829"/>
      <c r="I6536" s="829"/>
      <c r="J6536" s="829"/>
    </row>
    <row r="6537" s="820" customFormat="1" ht="24" spans="1:10">
      <c r="A6537" s="853" t="s">
        <v>336</v>
      </c>
      <c r="B6537" s="854" t="s">
        <v>15301</v>
      </c>
      <c r="C6537" s="862" t="s">
        <v>15302</v>
      </c>
      <c r="D6537" s="856"/>
      <c r="E6537" s="856"/>
      <c r="F6537" s="851" t="s">
        <v>24</v>
      </c>
      <c r="G6537" s="856"/>
      <c r="H6537" s="829"/>
      <c r="I6537" s="829"/>
      <c r="J6537" s="829"/>
    </row>
    <row r="6538" s="820" customFormat="1" ht="12.75" spans="1:10">
      <c r="A6538" s="853" t="s">
        <v>336</v>
      </c>
      <c r="B6538" s="854" t="s">
        <v>15303</v>
      </c>
      <c r="C6538" s="862" t="s">
        <v>15304</v>
      </c>
      <c r="D6538" s="856"/>
      <c r="E6538" s="856"/>
      <c r="F6538" s="851" t="s">
        <v>24</v>
      </c>
      <c r="G6538" s="856"/>
      <c r="H6538" s="829"/>
      <c r="I6538" s="829"/>
      <c r="J6538" s="829"/>
    </row>
    <row r="6539" s="820" customFormat="1" ht="24" spans="1:10">
      <c r="A6539" s="853" t="s">
        <v>336</v>
      </c>
      <c r="B6539" s="854" t="s">
        <v>15305</v>
      </c>
      <c r="C6539" s="862" t="s">
        <v>15306</v>
      </c>
      <c r="D6539" s="856"/>
      <c r="E6539" s="856"/>
      <c r="F6539" s="851" t="s">
        <v>24</v>
      </c>
      <c r="G6539" s="856"/>
      <c r="H6539" s="829"/>
      <c r="I6539" s="829"/>
      <c r="J6539" s="829"/>
    </row>
    <row r="6540" s="820" customFormat="1" ht="24" spans="1:10">
      <c r="A6540" s="853" t="s">
        <v>336</v>
      </c>
      <c r="B6540" s="854" t="s">
        <v>15307</v>
      </c>
      <c r="C6540" s="862" t="s">
        <v>15308</v>
      </c>
      <c r="D6540" s="856"/>
      <c r="E6540" s="856"/>
      <c r="F6540" s="851" t="s">
        <v>24</v>
      </c>
      <c r="G6540" s="856"/>
      <c r="H6540" s="829"/>
      <c r="I6540" s="829"/>
      <c r="J6540" s="829"/>
    </row>
    <row r="6541" s="820" customFormat="1" ht="12.75" spans="1:10">
      <c r="A6541" s="853" t="s">
        <v>336</v>
      </c>
      <c r="B6541" s="854" t="s">
        <v>15309</v>
      </c>
      <c r="C6541" s="855" t="s">
        <v>15310</v>
      </c>
      <c r="D6541" s="856"/>
      <c r="E6541" s="856"/>
      <c r="F6541" s="851" t="s">
        <v>24</v>
      </c>
      <c r="G6541" s="859"/>
      <c r="H6541" s="829"/>
      <c r="I6541" s="829"/>
      <c r="J6541" s="829"/>
    </row>
    <row r="6542" s="820" customFormat="1" ht="24" spans="1:10">
      <c r="A6542" s="853" t="s">
        <v>336</v>
      </c>
      <c r="B6542" s="854" t="s">
        <v>15311</v>
      </c>
      <c r="C6542" s="862" t="s">
        <v>15312</v>
      </c>
      <c r="D6542" s="856"/>
      <c r="E6542" s="856"/>
      <c r="F6542" s="851" t="s">
        <v>24</v>
      </c>
      <c r="G6542" s="856"/>
      <c r="H6542" s="829"/>
      <c r="I6542" s="829"/>
      <c r="J6542" s="829"/>
    </row>
    <row r="6543" s="820" customFormat="1" ht="12.75" spans="1:10">
      <c r="A6543" s="853" t="s">
        <v>336</v>
      </c>
      <c r="B6543" s="854" t="s">
        <v>15313</v>
      </c>
      <c r="C6543" s="862" t="s">
        <v>15314</v>
      </c>
      <c r="D6543" s="856"/>
      <c r="E6543" s="856"/>
      <c r="F6543" s="851" t="s">
        <v>24</v>
      </c>
      <c r="G6543" s="856"/>
      <c r="H6543" s="829"/>
      <c r="I6543" s="829"/>
      <c r="J6543" s="829"/>
    </row>
    <row r="6544" s="820" customFormat="1" ht="12.75" spans="1:10">
      <c r="A6544" s="853" t="s">
        <v>336</v>
      </c>
      <c r="B6544" s="854" t="s">
        <v>15315</v>
      </c>
      <c r="C6544" s="855" t="s">
        <v>15316</v>
      </c>
      <c r="D6544" s="927" t="s">
        <v>15317</v>
      </c>
      <c r="E6544" s="856"/>
      <c r="F6544" s="851" t="s">
        <v>15318</v>
      </c>
      <c r="G6544" s="859"/>
      <c r="H6544" s="839"/>
      <c r="I6544" s="848"/>
      <c r="J6544" s="849"/>
    </row>
    <row r="6545" s="820" customFormat="1" ht="12.75" spans="1:10">
      <c r="A6545" s="853" t="s">
        <v>336</v>
      </c>
      <c r="B6545" s="854" t="s">
        <v>15319</v>
      </c>
      <c r="C6545" s="855" t="s">
        <v>15320</v>
      </c>
      <c r="D6545" s="856"/>
      <c r="E6545" s="856"/>
      <c r="F6545" s="851" t="s">
        <v>24</v>
      </c>
      <c r="G6545" s="859"/>
      <c r="H6545" s="829"/>
      <c r="I6545" s="829"/>
      <c r="J6545" s="829"/>
    </row>
    <row r="6546" s="820" customFormat="1" ht="12.75" spans="1:10">
      <c r="A6546" s="853" t="s">
        <v>336</v>
      </c>
      <c r="B6546" s="854" t="s">
        <v>15321</v>
      </c>
      <c r="C6546" s="855" t="s">
        <v>15322</v>
      </c>
      <c r="D6546" s="856"/>
      <c r="E6546" s="856"/>
      <c r="F6546" s="851" t="s">
        <v>24</v>
      </c>
      <c r="G6546" s="859"/>
      <c r="H6546" s="829"/>
      <c r="I6546" s="829"/>
      <c r="J6546" s="829"/>
    </row>
    <row r="6547" s="820" customFormat="1" ht="24" spans="1:10">
      <c r="A6547" s="853" t="s">
        <v>336</v>
      </c>
      <c r="B6547" s="854" t="s">
        <v>15323</v>
      </c>
      <c r="C6547" s="855" t="s">
        <v>15324</v>
      </c>
      <c r="D6547" s="856"/>
      <c r="E6547" s="856"/>
      <c r="F6547" s="851" t="s">
        <v>24</v>
      </c>
      <c r="G6547" s="856"/>
      <c r="H6547" s="829"/>
      <c r="I6547" s="829"/>
      <c r="J6547" s="829"/>
    </row>
    <row r="6548" s="820" customFormat="1" ht="24" spans="1:10">
      <c r="A6548" s="853" t="s">
        <v>336</v>
      </c>
      <c r="B6548" s="854" t="s">
        <v>15325</v>
      </c>
      <c r="C6548" s="855" t="s">
        <v>15326</v>
      </c>
      <c r="D6548" s="856"/>
      <c r="E6548" s="856"/>
      <c r="F6548" s="851" t="s">
        <v>24</v>
      </c>
      <c r="G6548" s="859"/>
      <c r="H6548" s="829"/>
      <c r="I6548" s="829"/>
      <c r="J6548" s="829"/>
    </row>
    <row r="6549" s="820" customFormat="1" ht="24" spans="1:10">
      <c r="A6549" s="853" t="s">
        <v>336</v>
      </c>
      <c r="B6549" s="854" t="s">
        <v>15327</v>
      </c>
      <c r="C6549" s="855" t="s">
        <v>15328</v>
      </c>
      <c r="D6549" s="856"/>
      <c r="E6549" s="856"/>
      <c r="F6549" s="851" t="s">
        <v>24</v>
      </c>
      <c r="G6549" s="856"/>
      <c r="H6549" s="829"/>
      <c r="I6549" s="829"/>
      <c r="J6549" s="829"/>
    </row>
    <row r="6550" s="820" customFormat="1" ht="24" spans="1:10">
      <c r="A6550" s="853" t="s">
        <v>336</v>
      </c>
      <c r="B6550" s="854" t="s">
        <v>15329</v>
      </c>
      <c r="C6550" s="855" t="s">
        <v>15330</v>
      </c>
      <c r="D6550" s="856"/>
      <c r="E6550" s="856"/>
      <c r="F6550" s="851" t="s">
        <v>24</v>
      </c>
      <c r="G6550" s="856"/>
      <c r="H6550" s="829"/>
      <c r="I6550" s="829"/>
      <c r="J6550" s="829"/>
    </row>
    <row r="6551" s="820" customFormat="1" ht="12.75" spans="1:10">
      <c r="A6551" s="853" t="s">
        <v>336</v>
      </c>
      <c r="B6551" s="854" t="s">
        <v>15331</v>
      </c>
      <c r="C6551" s="855" t="s">
        <v>15332</v>
      </c>
      <c r="D6551" s="856" t="s">
        <v>15333</v>
      </c>
      <c r="E6551" s="856"/>
      <c r="F6551" s="851" t="s">
        <v>15318</v>
      </c>
      <c r="G6551" s="856"/>
      <c r="H6551" s="839"/>
      <c r="I6551" s="848"/>
      <c r="J6551" s="849"/>
    </row>
    <row r="6552" s="820" customFormat="1" ht="12.75" spans="1:10">
      <c r="A6552" s="853" t="s">
        <v>336</v>
      </c>
      <c r="B6552" s="854" t="s">
        <v>15334</v>
      </c>
      <c r="C6552" s="855" t="s">
        <v>15335</v>
      </c>
      <c r="D6552" s="856"/>
      <c r="E6552" s="856"/>
      <c r="F6552" s="851" t="s">
        <v>24</v>
      </c>
      <c r="G6552" s="856"/>
      <c r="H6552" s="829"/>
      <c r="I6552" s="829"/>
      <c r="J6552" s="829"/>
    </row>
    <row r="6553" s="820" customFormat="1" ht="12.75" spans="1:10">
      <c r="A6553" s="853" t="s">
        <v>336</v>
      </c>
      <c r="B6553" s="854" t="s">
        <v>15336</v>
      </c>
      <c r="C6553" s="855" t="s">
        <v>15337</v>
      </c>
      <c r="D6553" s="856"/>
      <c r="E6553" s="856"/>
      <c r="F6553" s="851" t="s">
        <v>24</v>
      </c>
      <c r="G6553" s="856"/>
      <c r="H6553" s="829"/>
      <c r="I6553" s="829"/>
      <c r="J6553" s="829"/>
    </row>
    <row r="6554" s="820" customFormat="1" ht="12.75" spans="1:10">
      <c r="A6554" s="853" t="s">
        <v>336</v>
      </c>
      <c r="B6554" s="854" t="s">
        <v>15338</v>
      </c>
      <c r="C6554" s="855" t="s">
        <v>15339</v>
      </c>
      <c r="D6554" s="856"/>
      <c r="E6554" s="856"/>
      <c r="F6554" s="851" t="s">
        <v>24</v>
      </c>
      <c r="G6554" s="859"/>
      <c r="H6554" s="829"/>
      <c r="I6554" s="829"/>
      <c r="J6554" s="829"/>
    </row>
    <row r="6555" s="820" customFormat="1" ht="24" spans="1:10">
      <c r="A6555" s="853" t="s">
        <v>336</v>
      </c>
      <c r="B6555" s="854" t="s">
        <v>15340</v>
      </c>
      <c r="C6555" s="855" t="s">
        <v>15341</v>
      </c>
      <c r="D6555" s="856"/>
      <c r="E6555" s="856"/>
      <c r="F6555" s="851" t="s">
        <v>24</v>
      </c>
      <c r="G6555" s="856"/>
      <c r="H6555" s="829"/>
      <c r="I6555" s="829"/>
      <c r="J6555" s="829"/>
    </row>
    <row r="6556" s="820" customFormat="1" ht="24" spans="1:10">
      <c r="A6556" s="853" t="s">
        <v>336</v>
      </c>
      <c r="B6556" s="854" t="s">
        <v>15342</v>
      </c>
      <c r="C6556" s="855" t="s">
        <v>15343</v>
      </c>
      <c r="D6556" s="856"/>
      <c r="E6556" s="856"/>
      <c r="F6556" s="851" t="s">
        <v>24</v>
      </c>
      <c r="G6556" s="856"/>
      <c r="H6556" s="829"/>
      <c r="I6556" s="829"/>
      <c r="J6556" s="829"/>
    </row>
    <row r="6557" s="820" customFormat="1" ht="12.75" spans="1:10">
      <c r="A6557" s="853" t="s">
        <v>336</v>
      </c>
      <c r="B6557" s="854" t="s">
        <v>15344</v>
      </c>
      <c r="C6557" s="855" t="s">
        <v>15345</v>
      </c>
      <c r="D6557" s="856" t="s">
        <v>15346</v>
      </c>
      <c r="E6557" s="856"/>
      <c r="F6557" s="851" t="s">
        <v>15202</v>
      </c>
      <c r="G6557" s="856"/>
      <c r="H6557" s="829"/>
      <c r="I6557" s="829"/>
      <c r="J6557" s="829"/>
    </row>
    <row r="6558" s="820" customFormat="1" ht="12.75" spans="1:10">
      <c r="A6558" s="853" t="s">
        <v>336</v>
      </c>
      <c r="B6558" s="854" t="s">
        <v>15347</v>
      </c>
      <c r="C6558" s="855" t="s">
        <v>15348</v>
      </c>
      <c r="D6558" s="927" t="s">
        <v>15349</v>
      </c>
      <c r="E6558" s="856" t="s">
        <v>15350</v>
      </c>
      <c r="F6558" s="953" t="s">
        <v>15318</v>
      </c>
      <c r="G6558" s="856"/>
      <c r="H6558" s="839"/>
      <c r="I6558" s="848"/>
      <c r="J6558" s="849"/>
    </row>
    <row r="6559" s="820" customFormat="1" ht="12.75" spans="1:10">
      <c r="A6559" s="853" t="s">
        <v>336</v>
      </c>
      <c r="B6559" s="854" t="s">
        <v>15351</v>
      </c>
      <c r="C6559" s="855" t="s">
        <v>15352</v>
      </c>
      <c r="D6559" s="859"/>
      <c r="E6559" s="856"/>
      <c r="F6559" s="851" t="s">
        <v>15264</v>
      </c>
      <c r="G6559" s="859"/>
      <c r="H6559" s="829"/>
      <c r="I6559" s="829"/>
      <c r="J6559" s="829"/>
    </row>
    <row r="6560" s="820" customFormat="1" ht="24" spans="1:10">
      <c r="A6560" s="853" t="s">
        <v>336</v>
      </c>
      <c r="B6560" s="854" t="s">
        <v>15353</v>
      </c>
      <c r="C6560" s="855" t="s">
        <v>15354</v>
      </c>
      <c r="D6560" s="856"/>
      <c r="E6560" s="856" t="s">
        <v>15355</v>
      </c>
      <c r="F6560" s="851" t="s">
        <v>15264</v>
      </c>
      <c r="G6560" s="856" t="s">
        <v>15356</v>
      </c>
      <c r="H6560" s="829"/>
      <c r="I6560" s="829"/>
      <c r="J6560" s="829"/>
    </row>
    <row r="6561" s="820" customFormat="1" ht="24" spans="1:10">
      <c r="A6561" s="853" t="s">
        <v>336</v>
      </c>
      <c r="B6561" s="854" t="s">
        <v>15357</v>
      </c>
      <c r="C6561" s="862" t="s">
        <v>15358</v>
      </c>
      <c r="D6561" s="856"/>
      <c r="E6561" s="856"/>
      <c r="F6561" s="851" t="s">
        <v>15264</v>
      </c>
      <c r="G6561" s="856"/>
      <c r="H6561" s="829"/>
      <c r="I6561" s="829"/>
      <c r="J6561" s="829"/>
    </row>
    <row r="6562" s="820" customFormat="1" ht="24" spans="1:10">
      <c r="A6562" s="853" t="s">
        <v>336</v>
      </c>
      <c r="B6562" s="854" t="s">
        <v>15359</v>
      </c>
      <c r="C6562" s="862" t="s">
        <v>15360</v>
      </c>
      <c r="D6562" s="856"/>
      <c r="E6562" s="856" t="s">
        <v>15355</v>
      </c>
      <c r="F6562" s="851" t="s">
        <v>15264</v>
      </c>
      <c r="G6562" s="856" t="s">
        <v>15356</v>
      </c>
      <c r="H6562" s="829"/>
      <c r="I6562" s="829"/>
      <c r="J6562" s="829"/>
    </row>
    <row r="6563" s="820" customFormat="1" ht="24" spans="1:10">
      <c r="A6563" s="853" t="s">
        <v>336</v>
      </c>
      <c r="B6563" s="854" t="s">
        <v>15361</v>
      </c>
      <c r="C6563" s="862" t="s">
        <v>15362</v>
      </c>
      <c r="D6563" s="856"/>
      <c r="E6563" s="856"/>
      <c r="F6563" s="851" t="s">
        <v>15264</v>
      </c>
      <c r="G6563" s="856"/>
      <c r="H6563" s="829"/>
      <c r="I6563" s="829"/>
      <c r="J6563" s="829"/>
    </row>
    <row r="6564" s="820" customFormat="1" ht="12.75" spans="1:10">
      <c r="A6564" s="853" t="s">
        <v>336</v>
      </c>
      <c r="B6564" s="854" t="s">
        <v>15363</v>
      </c>
      <c r="C6564" s="855" t="s">
        <v>15364</v>
      </c>
      <c r="D6564" s="856"/>
      <c r="E6564" s="856"/>
      <c r="F6564" s="851" t="s">
        <v>15264</v>
      </c>
      <c r="G6564" s="856"/>
      <c r="H6564" s="829"/>
      <c r="I6564" s="829"/>
      <c r="J6564" s="829"/>
    </row>
    <row r="6565" s="820" customFormat="1" ht="24" spans="1:10">
      <c r="A6565" s="853" t="s">
        <v>336</v>
      </c>
      <c r="B6565" s="854" t="s">
        <v>15365</v>
      </c>
      <c r="C6565" s="862" t="s">
        <v>15366</v>
      </c>
      <c r="D6565" s="856"/>
      <c r="E6565" s="856"/>
      <c r="F6565" s="851" t="s">
        <v>15264</v>
      </c>
      <c r="G6565" s="856"/>
      <c r="H6565" s="829"/>
      <c r="I6565" s="829"/>
      <c r="J6565" s="829"/>
    </row>
    <row r="6566" s="820" customFormat="1" ht="12.75" spans="1:10">
      <c r="A6566" s="853" t="s">
        <v>336</v>
      </c>
      <c r="B6566" s="854" t="s">
        <v>15367</v>
      </c>
      <c r="C6566" s="862" t="s">
        <v>15368</v>
      </c>
      <c r="D6566" s="856"/>
      <c r="E6566" s="856"/>
      <c r="F6566" s="851" t="s">
        <v>15264</v>
      </c>
      <c r="G6566" s="856"/>
      <c r="H6566" s="829"/>
      <c r="I6566" s="829"/>
      <c r="J6566" s="829"/>
    </row>
    <row r="6567" s="820" customFormat="1" ht="24" spans="1:10">
      <c r="A6567" s="853" t="s">
        <v>336</v>
      </c>
      <c r="B6567" s="854" t="s">
        <v>15369</v>
      </c>
      <c r="C6567" s="862" t="s">
        <v>15370</v>
      </c>
      <c r="D6567" s="856"/>
      <c r="E6567" s="856"/>
      <c r="F6567" s="851" t="s">
        <v>15264</v>
      </c>
      <c r="G6567" s="856"/>
      <c r="H6567" s="829"/>
      <c r="I6567" s="829"/>
      <c r="J6567" s="829"/>
    </row>
    <row r="6568" s="820" customFormat="1" ht="12.75" spans="1:10">
      <c r="A6568" s="853" t="s">
        <v>336</v>
      </c>
      <c r="B6568" s="854" t="s">
        <v>15371</v>
      </c>
      <c r="C6568" s="855" t="s">
        <v>15372</v>
      </c>
      <c r="D6568" s="856"/>
      <c r="E6568" s="856"/>
      <c r="F6568" s="851" t="s">
        <v>15264</v>
      </c>
      <c r="G6568" s="859"/>
      <c r="H6568" s="829"/>
      <c r="I6568" s="829"/>
      <c r="J6568" s="829"/>
    </row>
    <row r="6569" s="820" customFormat="1" ht="24" spans="1:10">
      <c r="A6569" s="853" t="s">
        <v>336</v>
      </c>
      <c r="B6569" s="854" t="s">
        <v>15373</v>
      </c>
      <c r="C6569" s="862" t="s">
        <v>15374</v>
      </c>
      <c r="D6569" s="856"/>
      <c r="E6569" s="856"/>
      <c r="F6569" s="851" t="s">
        <v>15264</v>
      </c>
      <c r="G6569" s="856"/>
      <c r="H6569" s="829"/>
      <c r="I6569" s="829"/>
      <c r="J6569" s="829"/>
    </row>
    <row r="6570" s="820" customFormat="1" ht="12.75" spans="1:10">
      <c r="A6570" s="853" t="s">
        <v>336</v>
      </c>
      <c r="B6570" s="854" t="s">
        <v>15375</v>
      </c>
      <c r="C6570" s="862" t="s">
        <v>15376</v>
      </c>
      <c r="D6570" s="856"/>
      <c r="E6570" s="856"/>
      <c r="F6570" s="851" t="s">
        <v>15264</v>
      </c>
      <c r="G6570" s="856"/>
      <c r="H6570" s="829"/>
      <c r="I6570" s="829"/>
      <c r="J6570" s="829"/>
    </row>
    <row r="6571" s="820" customFormat="1" ht="12.75" spans="1:10">
      <c r="A6571" s="853" t="s">
        <v>336</v>
      </c>
      <c r="B6571" s="854" t="s">
        <v>15377</v>
      </c>
      <c r="C6571" s="862" t="s">
        <v>15378</v>
      </c>
      <c r="D6571" s="856"/>
      <c r="E6571" s="856"/>
      <c r="F6571" s="851" t="s">
        <v>15264</v>
      </c>
      <c r="G6571" s="856"/>
      <c r="H6571" s="829"/>
      <c r="I6571" s="829"/>
      <c r="J6571" s="829"/>
    </row>
    <row r="6572" s="820" customFormat="1" ht="24" spans="1:10">
      <c r="A6572" s="853" t="s">
        <v>336</v>
      </c>
      <c r="B6572" s="854" t="s">
        <v>15379</v>
      </c>
      <c r="C6572" s="862" t="s">
        <v>15380</v>
      </c>
      <c r="D6572" s="856"/>
      <c r="E6572" s="856"/>
      <c r="F6572" s="851" t="s">
        <v>15264</v>
      </c>
      <c r="G6572" s="856"/>
      <c r="H6572" s="829"/>
      <c r="I6572" s="829"/>
      <c r="J6572" s="829"/>
    </row>
    <row r="6573" s="820" customFormat="1" ht="12.75" spans="1:10">
      <c r="A6573" s="853" t="s">
        <v>336</v>
      </c>
      <c r="B6573" s="854" t="s">
        <v>15381</v>
      </c>
      <c r="C6573" s="862" t="s">
        <v>15382</v>
      </c>
      <c r="D6573" s="856"/>
      <c r="E6573" s="856"/>
      <c r="F6573" s="851" t="s">
        <v>15264</v>
      </c>
      <c r="G6573" s="856"/>
      <c r="H6573" s="829"/>
      <c r="I6573" s="829"/>
      <c r="J6573" s="829"/>
    </row>
    <row r="6574" s="820" customFormat="1" ht="12.75" spans="1:10">
      <c r="A6574" s="853" t="s">
        <v>336</v>
      </c>
      <c r="B6574" s="854" t="s">
        <v>15383</v>
      </c>
      <c r="C6574" s="855" t="s">
        <v>15384</v>
      </c>
      <c r="D6574" s="856"/>
      <c r="E6574" s="856"/>
      <c r="F6574" s="851" t="s">
        <v>15264</v>
      </c>
      <c r="G6574" s="859"/>
      <c r="H6574" s="829"/>
      <c r="I6574" s="829"/>
      <c r="J6574" s="829"/>
    </row>
    <row r="6575" s="820" customFormat="1" ht="12.75" spans="1:10">
      <c r="A6575" s="853" t="s">
        <v>336</v>
      </c>
      <c r="B6575" s="854" t="s">
        <v>15385</v>
      </c>
      <c r="C6575" s="862" t="s">
        <v>15386</v>
      </c>
      <c r="D6575" s="856"/>
      <c r="E6575" s="856"/>
      <c r="F6575" s="851" t="s">
        <v>15264</v>
      </c>
      <c r="G6575" s="856"/>
      <c r="H6575" s="829"/>
      <c r="I6575" s="829"/>
      <c r="J6575" s="829"/>
    </row>
    <row r="6576" s="820" customFormat="1" ht="12.75" spans="1:10">
      <c r="A6576" s="853" t="s">
        <v>336</v>
      </c>
      <c r="B6576" s="854" t="s">
        <v>15387</v>
      </c>
      <c r="C6576" s="862" t="s">
        <v>15388</v>
      </c>
      <c r="D6576" s="856"/>
      <c r="E6576" s="856"/>
      <c r="F6576" s="851" t="s">
        <v>15264</v>
      </c>
      <c r="G6576" s="856"/>
      <c r="H6576" s="829"/>
      <c r="I6576" s="829"/>
      <c r="J6576" s="829"/>
    </row>
    <row r="6577" s="820" customFormat="1" ht="12.75" spans="1:10">
      <c r="A6577" s="853" t="s">
        <v>336</v>
      </c>
      <c r="B6577" s="854" t="s">
        <v>15389</v>
      </c>
      <c r="C6577" s="862" t="s">
        <v>15390</v>
      </c>
      <c r="D6577" s="856"/>
      <c r="E6577" s="856"/>
      <c r="F6577" s="851" t="s">
        <v>15264</v>
      </c>
      <c r="G6577" s="856"/>
      <c r="H6577" s="829"/>
      <c r="I6577" s="829"/>
      <c r="J6577" s="829"/>
    </row>
    <row r="6578" s="820" customFormat="1" ht="12.75" spans="1:10">
      <c r="A6578" s="853" t="s">
        <v>336</v>
      </c>
      <c r="B6578" s="854" t="s">
        <v>15391</v>
      </c>
      <c r="C6578" s="862" t="s">
        <v>15392</v>
      </c>
      <c r="D6578" s="856"/>
      <c r="E6578" s="856"/>
      <c r="F6578" s="851" t="s">
        <v>15264</v>
      </c>
      <c r="G6578" s="856"/>
      <c r="H6578" s="829"/>
      <c r="I6578" s="829"/>
      <c r="J6578" s="829"/>
    </row>
    <row r="6579" s="820" customFormat="1" ht="12.75" spans="1:10">
      <c r="A6579" s="853" t="s">
        <v>336</v>
      </c>
      <c r="B6579" s="854" t="s">
        <v>15393</v>
      </c>
      <c r="C6579" s="862" t="s">
        <v>15394</v>
      </c>
      <c r="D6579" s="856"/>
      <c r="E6579" s="856"/>
      <c r="F6579" s="851" t="s">
        <v>15264</v>
      </c>
      <c r="G6579" s="856"/>
      <c r="H6579" s="829"/>
      <c r="I6579" s="829"/>
      <c r="J6579" s="829"/>
    </row>
    <row r="6580" s="820" customFormat="1" ht="12.75" spans="1:10">
      <c r="A6580" s="853" t="s">
        <v>336</v>
      </c>
      <c r="B6580" s="854" t="s">
        <v>15395</v>
      </c>
      <c r="C6580" s="855" t="s">
        <v>15396</v>
      </c>
      <c r="D6580" s="856" t="s">
        <v>15397</v>
      </c>
      <c r="E6580" s="856"/>
      <c r="F6580" s="851" t="s">
        <v>15264</v>
      </c>
      <c r="G6580" s="859"/>
      <c r="H6580" s="829"/>
      <c r="I6580" s="829"/>
      <c r="J6580" s="829"/>
    </row>
    <row r="6581" s="820" customFormat="1" ht="24" spans="1:10">
      <c r="A6581" s="853" t="s">
        <v>336</v>
      </c>
      <c r="B6581" s="854" t="s">
        <v>15398</v>
      </c>
      <c r="C6581" s="855" t="s">
        <v>15399</v>
      </c>
      <c r="D6581" s="856"/>
      <c r="E6581" s="856"/>
      <c r="F6581" s="851" t="s">
        <v>15264</v>
      </c>
      <c r="G6581" s="859"/>
      <c r="H6581" s="829"/>
      <c r="I6581" s="829"/>
      <c r="J6581" s="829"/>
    </row>
    <row r="6582" s="820" customFormat="1" ht="12.75" spans="1:10">
      <c r="A6582" s="853" t="s">
        <v>336</v>
      </c>
      <c r="B6582" s="854" t="s">
        <v>15400</v>
      </c>
      <c r="C6582" s="855" t="s">
        <v>15401</v>
      </c>
      <c r="D6582" s="856"/>
      <c r="E6582" s="856"/>
      <c r="F6582" s="851" t="s">
        <v>15264</v>
      </c>
      <c r="G6582" s="859"/>
      <c r="H6582" s="829"/>
      <c r="I6582" s="829"/>
      <c r="J6582" s="829"/>
    </row>
    <row r="6583" s="820" customFormat="1" ht="12.75" spans="1:10">
      <c r="A6583" s="853" t="s">
        <v>336</v>
      </c>
      <c r="B6583" s="854" t="s">
        <v>15402</v>
      </c>
      <c r="C6583" s="862" t="s">
        <v>15403</v>
      </c>
      <c r="D6583" s="856" t="s">
        <v>15397</v>
      </c>
      <c r="E6583" s="856"/>
      <c r="F6583" s="851" t="s">
        <v>15264</v>
      </c>
      <c r="G6583" s="856"/>
      <c r="H6583" s="829"/>
      <c r="I6583" s="829"/>
      <c r="J6583" s="829"/>
    </row>
    <row r="6584" s="820" customFormat="1" ht="24" spans="1:10">
      <c r="A6584" s="853" t="s">
        <v>336</v>
      </c>
      <c r="B6584" s="854" t="s">
        <v>15404</v>
      </c>
      <c r="C6584" s="862" t="s">
        <v>15405</v>
      </c>
      <c r="D6584" s="856"/>
      <c r="E6584" s="856"/>
      <c r="F6584" s="851" t="s">
        <v>15264</v>
      </c>
      <c r="G6584" s="856"/>
      <c r="H6584" s="829"/>
      <c r="I6584" s="829"/>
      <c r="J6584" s="829"/>
    </row>
    <row r="6585" s="820" customFormat="1" ht="12.75" spans="1:10">
      <c r="A6585" s="853" t="s">
        <v>336</v>
      </c>
      <c r="B6585" s="854" t="s">
        <v>15406</v>
      </c>
      <c r="C6585" s="862" t="s">
        <v>15407</v>
      </c>
      <c r="D6585" s="856"/>
      <c r="E6585" s="856"/>
      <c r="F6585" s="851" t="s">
        <v>15264</v>
      </c>
      <c r="G6585" s="856"/>
      <c r="H6585" s="829"/>
      <c r="I6585" s="829"/>
      <c r="J6585" s="829"/>
    </row>
    <row r="6586" s="820" customFormat="1" ht="12.75" spans="1:10">
      <c r="A6586" s="853" t="s">
        <v>336</v>
      </c>
      <c r="B6586" s="854" t="s">
        <v>15408</v>
      </c>
      <c r="C6586" s="855" t="s">
        <v>15409</v>
      </c>
      <c r="D6586" s="859"/>
      <c r="E6586" s="856"/>
      <c r="F6586" s="851" t="s">
        <v>10286</v>
      </c>
      <c r="G6586" s="859"/>
      <c r="H6586" s="829"/>
      <c r="I6586" s="829"/>
      <c r="J6586" s="829"/>
    </row>
    <row r="6587" s="820" customFormat="1" ht="12.75" spans="1:10">
      <c r="A6587" s="853" t="s">
        <v>336</v>
      </c>
      <c r="B6587" s="854" t="s">
        <v>15410</v>
      </c>
      <c r="C6587" s="862" t="s">
        <v>15411</v>
      </c>
      <c r="D6587" s="856"/>
      <c r="E6587" s="856"/>
      <c r="F6587" s="851" t="s">
        <v>10286</v>
      </c>
      <c r="G6587" s="856"/>
      <c r="H6587" s="829"/>
      <c r="I6587" s="829"/>
      <c r="J6587" s="829"/>
    </row>
    <row r="6588" s="820" customFormat="1" ht="12.75" spans="1:10">
      <c r="A6588" s="853" t="s">
        <v>336</v>
      </c>
      <c r="B6588" s="854" t="s">
        <v>15412</v>
      </c>
      <c r="C6588" s="862" t="s">
        <v>15413</v>
      </c>
      <c r="D6588" s="856"/>
      <c r="E6588" s="856"/>
      <c r="F6588" s="851" t="s">
        <v>10286</v>
      </c>
      <c r="G6588" s="856"/>
      <c r="H6588" s="829"/>
      <c r="I6588" s="829"/>
      <c r="J6588" s="829"/>
    </row>
    <row r="6589" s="820" customFormat="1" ht="12.75" spans="1:10">
      <c r="A6589" s="853" t="s">
        <v>336</v>
      </c>
      <c r="B6589" s="854" t="s">
        <v>15414</v>
      </c>
      <c r="C6589" s="862" t="s">
        <v>15415</v>
      </c>
      <c r="D6589" s="856"/>
      <c r="E6589" s="856"/>
      <c r="F6589" s="851" t="s">
        <v>10286</v>
      </c>
      <c r="G6589" s="856"/>
      <c r="H6589" s="829"/>
      <c r="I6589" s="829"/>
      <c r="J6589" s="829"/>
    </row>
    <row r="6590" s="820" customFormat="1" ht="12.75" spans="1:10">
      <c r="A6590" s="853" t="s">
        <v>336</v>
      </c>
      <c r="B6590" s="854" t="s">
        <v>15416</v>
      </c>
      <c r="C6590" s="855" t="s">
        <v>15417</v>
      </c>
      <c r="D6590" s="856" t="s">
        <v>15418</v>
      </c>
      <c r="E6590" s="856" t="s">
        <v>15156</v>
      </c>
      <c r="F6590" s="851" t="s">
        <v>10286</v>
      </c>
      <c r="G6590" s="859"/>
      <c r="H6590" s="829"/>
      <c r="I6590" s="829"/>
      <c r="J6590" s="829"/>
    </row>
    <row r="6591" s="820" customFormat="1" ht="12.75" spans="1:10">
      <c r="A6591" s="853" t="s">
        <v>336</v>
      </c>
      <c r="B6591" s="854" t="s">
        <v>15419</v>
      </c>
      <c r="C6591" s="862" t="s">
        <v>15420</v>
      </c>
      <c r="D6591" s="856"/>
      <c r="E6591" s="856"/>
      <c r="F6591" s="851" t="s">
        <v>10286</v>
      </c>
      <c r="G6591" s="856"/>
      <c r="H6591" s="829"/>
      <c r="I6591" s="829"/>
      <c r="J6591" s="829"/>
    </row>
    <row r="6592" s="820" customFormat="1" ht="12.75" spans="1:10">
      <c r="A6592" s="853" t="s">
        <v>336</v>
      </c>
      <c r="B6592" s="854" t="s">
        <v>15421</v>
      </c>
      <c r="C6592" s="855" t="s">
        <v>15422</v>
      </c>
      <c r="D6592" s="856"/>
      <c r="E6592" s="856"/>
      <c r="F6592" s="851" t="s">
        <v>24</v>
      </c>
      <c r="G6592" s="856"/>
      <c r="H6592" s="829"/>
      <c r="I6592" s="829"/>
      <c r="J6592" s="829"/>
    </row>
    <row r="6593" s="820" customFormat="1" ht="12.75" spans="1:10">
      <c r="A6593" s="853" t="s">
        <v>336</v>
      </c>
      <c r="B6593" s="854" t="s">
        <v>15423</v>
      </c>
      <c r="C6593" s="855" t="s">
        <v>15424</v>
      </c>
      <c r="D6593" s="856"/>
      <c r="E6593" s="856"/>
      <c r="F6593" s="851" t="s">
        <v>24</v>
      </c>
      <c r="G6593" s="856"/>
      <c r="H6593" s="829"/>
      <c r="I6593" s="829"/>
      <c r="J6593" s="829"/>
    </row>
    <row r="6594" s="820" customFormat="1" ht="12.75" spans="1:10">
      <c r="A6594" s="853" t="s">
        <v>336</v>
      </c>
      <c r="B6594" s="854" t="s">
        <v>15425</v>
      </c>
      <c r="C6594" s="855" t="s">
        <v>15426</v>
      </c>
      <c r="D6594" s="856"/>
      <c r="E6594" s="856"/>
      <c r="F6594" s="851" t="s">
        <v>15251</v>
      </c>
      <c r="G6594" s="856"/>
      <c r="H6594" s="829"/>
      <c r="I6594" s="829"/>
      <c r="J6594" s="829"/>
    </row>
    <row r="6595" s="820" customFormat="1" ht="12.75" spans="1:10">
      <c r="A6595" s="853" t="s">
        <v>336</v>
      </c>
      <c r="B6595" s="854" t="s">
        <v>15427</v>
      </c>
      <c r="C6595" s="855" t="s">
        <v>15428</v>
      </c>
      <c r="D6595" s="859"/>
      <c r="E6595" s="856"/>
      <c r="F6595" s="851" t="s">
        <v>15429</v>
      </c>
      <c r="G6595" s="859"/>
      <c r="H6595" s="829"/>
      <c r="I6595" s="829"/>
      <c r="J6595" s="829"/>
    </row>
    <row r="6596" s="820" customFormat="1" ht="24" spans="1:10">
      <c r="A6596" s="853" t="s">
        <v>336</v>
      </c>
      <c r="B6596" s="854" t="s">
        <v>15430</v>
      </c>
      <c r="C6596" s="862" t="s">
        <v>15431</v>
      </c>
      <c r="D6596" s="856"/>
      <c r="E6596" s="856"/>
      <c r="F6596" s="851" t="s">
        <v>15432</v>
      </c>
      <c r="G6596" s="856"/>
      <c r="H6596" s="829"/>
      <c r="I6596" s="829"/>
      <c r="J6596" s="829"/>
    </row>
    <row r="6597" s="820" customFormat="1" ht="12.75" spans="1:10">
      <c r="A6597" s="853" t="s">
        <v>336</v>
      </c>
      <c r="B6597" s="854" t="s">
        <v>15433</v>
      </c>
      <c r="C6597" s="855" t="s">
        <v>15434</v>
      </c>
      <c r="D6597" s="856"/>
      <c r="E6597" s="856"/>
      <c r="F6597" s="851" t="s">
        <v>24</v>
      </c>
      <c r="G6597" s="856"/>
      <c r="H6597" s="829"/>
      <c r="I6597" s="829"/>
      <c r="J6597" s="829"/>
    </row>
    <row r="6598" s="820" customFormat="1" ht="24" spans="1:10">
      <c r="A6598" s="853" t="s">
        <v>336</v>
      </c>
      <c r="B6598" s="854" t="s">
        <v>15435</v>
      </c>
      <c r="C6598" s="855" t="s">
        <v>15436</v>
      </c>
      <c r="D6598" s="856"/>
      <c r="E6598" s="856"/>
      <c r="F6598" s="851" t="s">
        <v>24</v>
      </c>
      <c r="G6598" s="856"/>
      <c r="H6598" s="829"/>
      <c r="I6598" s="829"/>
      <c r="J6598" s="829"/>
    </row>
    <row r="6599" s="820" customFormat="1" ht="12.75" spans="1:10">
      <c r="A6599" s="853" t="s">
        <v>336</v>
      </c>
      <c r="B6599" s="854" t="s">
        <v>15437</v>
      </c>
      <c r="C6599" s="855" t="s">
        <v>15438</v>
      </c>
      <c r="D6599" s="859"/>
      <c r="E6599" s="856"/>
      <c r="F6599" s="851" t="s">
        <v>15202</v>
      </c>
      <c r="G6599" s="859"/>
      <c r="H6599" s="829"/>
      <c r="I6599" s="829"/>
      <c r="J6599" s="829"/>
    </row>
    <row r="6600" s="820" customFormat="1" ht="24" spans="1:10">
      <c r="A6600" s="853" t="s">
        <v>336</v>
      </c>
      <c r="B6600" s="854" t="s">
        <v>15439</v>
      </c>
      <c r="C6600" s="862" t="s">
        <v>15440</v>
      </c>
      <c r="D6600" s="856"/>
      <c r="E6600" s="856"/>
      <c r="F6600" s="851" t="s">
        <v>15202</v>
      </c>
      <c r="G6600" s="856"/>
      <c r="H6600" s="829"/>
      <c r="I6600" s="829"/>
      <c r="J6600" s="829"/>
    </row>
    <row r="6601" s="820" customFormat="1" ht="12.75" spans="1:10">
      <c r="A6601" s="853" t="s">
        <v>336</v>
      </c>
      <c r="B6601" s="854" t="s">
        <v>15441</v>
      </c>
      <c r="C6601" s="862" t="s">
        <v>15442</v>
      </c>
      <c r="D6601" s="861"/>
      <c r="E6601" s="856"/>
      <c r="F6601" s="851" t="s">
        <v>15202</v>
      </c>
      <c r="G6601" s="856"/>
      <c r="H6601" s="829"/>
      <c r="I6601" s="829"/>
      <c r="J6601" s="829"/>
    </row>
    <row r="6602" s="820" customFormat="1" ht="24" spans="1:10">
      <c r="A6602" s="853" t="s">
        <v>336</v>
      </c>
      <c r="B6602" s="854" t="s">
        <v>15443</v>
      </c>
      <c r="C6602" s="862" t="s">
        <v>15444</v>
      </c>
      <c r="D6602" s="856"/>
      <c r="E6602" s="856"/>
      <c r="F6602" s="851" t="s">
        <v>15202</v>
      </c>
      <c r="G6602" s="856"/>
      <c r="H6602" s="829"/>
      <c r="I6602" s="829"/>
      <c r="J6602" s="829"/>
    </row>
    <row r="6603" s="820" customFormat="1" ht="12.75" spans="1:10">
      <c r="A6603" s="853" t="s">
        <v>336</v>
      </c>
      <c r="B6603" s="854" t="s">
        <v>15445</v>
      </c>
      <c r="C6603" s="855" t="s">
        <v>15446</v>
      </c>
      <c r="D6603" s="861"/>
      <c r="E6603" s="856"/>
      <c r="F6603" s="851" t="s">
        <v>15202</v>
      </c>
      <c r="G6603" s="856"/>
      <c r="H6603" s="829"/>
      <c r="I6603" s="829"/>
      <c r="J6603" s="829"/>
    </row>
    <row r="6604" s="820" customFormat="1" ht="24" spans="1:10">
      <c r="A6604" s="853" t="s">
        <v>336</v>
      </c>
      <c r="B6604" s="854" t="s">
        <v>15447</v>
      </c>
      <c r="C6604" s="855" t="s">
        <v>15448</v>
      </c>
      <c r="D6604" s="861"/>
      <c r="E6604" s="856"/>
      <c r="F6604" s="851" t="s">
        <v>15202</v>
      </c>
      <c r="G6604" s="856"/>
      <c r="H6604" s="829"/>
      <c r="I6604" s="829"/>
      <c r="J6604" s="829"/>
    </row>
    <row r="6605" s="820" customFormat="1" ht="12.75" spans="1:10">
      <c r="A6605" s="853" t="s">
        <v>336</v>
      </c>
      <c r="B6605" s="854" t="s">
        <v>15449</v>
      </c>
      <c r="C6605" s="855" t="s">
        <v>15450</v>
      </c>
      <c r="D6605" s="861"/>
      <c r="E6605" s="856"/>
      <c r="F6605" s="851" t="s">
        <v>15202</v>
      </c>
      <c r="G6605" s="856"/>
      <c r="H6605" s="829"/>
      <c r="I6605" s="829"/>
      <c r="J6605" s="829"/>
    </row>
    <row r="6606" s="820" customFormat="1" ht="24" spans="1:10">
      <c r="A6606" s="853" t="s">
        <v>336</v>
      </c>
      <c r="B6606" s="854" t="s">
        <v>15451</v>
      </c>
      <c r="C6606" s="855" t="s">
        <v>15452</v>
      </c>
      <c r="D6606" s="861"/>
      <c r="E6606" s="856"/>
      <c r="F6606" s="851" t="s">
        <v>15202</v>
      </c>
      <c r="G6606" s="856"/>
      <c r="H6606" s="829"/>
      <c r="I6606" s="829"/>
      <c r="J6606" s="829"/>
    </row>
    <row r="6607" s="820" customFormat="1" ht="12.75" spans="1:10">
      <c r="A6607" s="853" t="s">
        <v>336</v>
      </c>
      <c r="B6607" s="854" t="s">
        <v>15453</v>
      </c>
      <c r="C6607" s="855" t="s">
        <v>15454</v>
      </c>
      <c r="D6607" s="856" t="s">
        <v>15455</v>
      </c>
      <c r="E6607" s="856"/>
      <c r="F6607" s="851" t="s">
        <v>15251</v>
      </c>
      <c r="G6607" s="856"/>
      <c r="H6607" s="829"/>
      <c r="I6607" s="829"/>
      <c r="J6607" s="829"/>
    </row>
    <row r="6608" s="823" customFormat="1" ht="12.75" spans="1:10">
      <c r="A6608" s="853" t="s">
        <v>336</v>
      </c>
      <c r="B6608" s="941" t="s">
        <v>15456</v>
      </c>
      <c r="C6608" s="855" t="s">
        <v>15457</v>
      </c>
      <c r="D6608" s="861" t="s">
        <v>15458</v>
      </c>
      <c r="E6608" s="861"/>
      <c r="F6608" s="890" t="s">
        <v>15202</v>
      </c>
      <c r="G6608" s="861"/>
      <c r="H6608" s="869"/>
      <c r="I6608" s="869"/>
      <c r="J6608" s="869"/>
    </row>
    <row r="6609" s="823" customFormat="1" ht="12.75" spans="1:10">
      <c r="A6609" s="860" t="s">
        <v>336</v>
      </c>
      <c r="B6609" s="941" t="s">
        <v>15459</v>
      </c>
      <c r="C6609" s="862" t="s">
        <v>15460</v>
      </c>
      <c r="D6609" s="861" t="s">
        <v>15461</v>
      </c>
      <c r="E6609" s="861"/>
      <c r="F6609" s="868" t="s">
        <v>24</v>
      </c>
      <c r="G6609" s="861"/>
      <c r="H6609" s="869"/>
      <c r="I6609" s="869"/>
      <c r="J6609" s="869"/>
    </row>
    <row r="6610" s="823" customFormat="1" ht="12.75" spans="1:10">
      <c r="A6610" s="888" t="s">
        <v>336</v>
      </c>
      <c r="B6610" s="941" t="s">
        <v>15462</v>
      </c>
      <c r="C6610" s="865" t="s">
        <v>15463</v>
      </c>
      <c r="D6610" s="861" t="s">
        <v>15464</v>
      </c>
      <c r="E6610" s="887"/>
      <c r="F6610" s="890" t="s">
        <v>24</v>
      </c>
      <c r="G6610" s="887"/>
      <c r="H6610" s="869"/>
      <c r="I6610" s="869"/>
      <c r="J6610" s="869"/>
    </row>
    <row r="6611" s="823" customFormat="1" ht="12.75" spans="1:10">
      <c r="A6611" s="888" t="s">
        <v>336</v>
      </c>
      <c r="B6611" s="941" t="s">
        <v>15465</v>
      </c>
      <c r="C6611" s="865" t="s">
        <v>15466</v>
      </c>
      <c r="D6611" s="861" t="s">
        <v>15467</v>
      </c>
      <c r="E6611" s="887"/>
      <c r="F6611" s="890" t="s">
        <v>15202</v>
      </c>
      <c r="G6611" s="861"/>
      <c r="H6611" s="869"/>
      <c r="I6611" s="869"/>
      <c r="J6611" s="869"/>
    </row>
    <row r="6612" s="820" customFormat="1" ht="12.75" spans="1:10">
      <c r="A6612" s="853"/>
      <c r="B6612" s="854" t="s">
        <v>15468</v>
      </c>
      <c r="C6612" s="855" t="s">
        <v>15469</v>
      </c>
      <c r="D6612" s="856"/>
      <c r="E6612" s="856" t="s">
        <v>10967</v>
      </c>
      <c r="F6612" s="851"/>
      <c r="G6612" s="856"/>
      <c r="H6612" s="829"/>
      <c r="I6612" s="829"/>
      <c r="J6612" s="829"/>
    </row>
    <row r="6613" s="820" customFormat="1" ht="12.75" spans="1:10">
      <c r="A6613" s="853" t="s">
        <v>336</v>
      </c>
      <c r="B6613" s="854" t="s">
        <v>15470</v>
      </c>
      <c r="C6613" s="855" t="s">
        <v>15471</v>
      </c>
      <c r="D6613" s="856" t="s">
        <v>15472</v>
      </c>
      <c r="E6613" s="856"/>
      <c r="F6613" s="851" t="s">
        <v>24</v>
      </c>
      <c r="G6613" s="859"/>
      <c r="H6613" s="829"/>
      <c r="I6613" s="829"/>
      <c r="J6613" s="829"/>
    </row>
    <row r="6614" s="820" customFormat="1" ht="12.75" spans="1:10">
      <c r="A6614" s="853" t="s">
        <v>336</v>
      </c>
      <c r="B6614" s="854" t="s">
        <v>15473</v>
      </c>
      <c r="C6614" s="862" t="s">
        <v>15474</v>
      </c>
      <c r="D6614" s="856"/>
      <c r="E6614" s="856"/>
      <c r="F6614" s="851" t="s">
        <v>24</v>
      </c>
      <c r="G6614" s="856"/>
      <c r="H6614" s="829"/>
      <c r="I6614" s="829"/>
      <c r="J6614" s="829"/>
    </row>
    <row r="6615" s="820" customFormat="1" ht="12.75" spans="1:10">
      <c r="A6615" s="853" t="s">
        <v>336</v>
      </c>
      <c r="B6615" s="854" t="s">
        <v>15475</v>
      </c>
      <c r="C6615" s="855" t="s">
        <v>15476</v>
      </c>
      <c r="D6615" s="856"/>
      <c r="E6615" s="856"/>
      <c r="F6615" s="851" t="s">
        <v>24</v>
      </c>
      <c r="G6615" s="856"/>
      <c r="H6615" s="829"/>
      <c r="I6615" s="829"/>
      <c r="J6615" s="829"/>
    </row>
    <row r="6616" s="820" customFormat="1" ht="12.75" spans="1:10">
      <c r="A6616" s="853" t="s">
        <v>336</v>
      </c>
      <c r="B6616" s="854" t="s">
        <v>15477</v>
      </c>
      <c r="C6616" s="855" t="s">
        <v>15478</v>
      </c>
      <c r="D6616" s="856" t="s">
        <v>15479</v>
      </c>
      <c r="E6616" s="856"/>
      <c r="F6616" s="851" t="s">
        <v>24</v>
      </c>
      <c r="G6616" s="856"/>
      <c r="H6616" s="829"/>
      <c r="I6616" s="829"/>
      <c r="J6616" s="829"/>
    </row>
    <row r="6617" s="820" customFormat="1" ht="12.75" spans="1:10">
      <c r="A6617" s="853" t="s">
        <v>336</v>
      </c>
      <c r="B6617" s="854" t="s">
        <v>15480</v>
      </c>
      <c r="C6617" s="855" t="s">
        <v>15481</v>
      </c>
      <c r="D6617" s="859"/>
      <c r="E6617" s="856"/>
      <c r="F6617" s="851" t="s">
        <v>24</v>
      </c>
      <c r="G6617" s="859"/>
      <c r="H6617" s="829"/>
      <c r="I6617" s="829"/>
      <c r="J6617" s="829"/>
    </row>
    <row r="6618" s="820" customFormat="1" ht="12.75" spans="1:10">
      <c r="A6618" s="853" t="s">
        <v>336</v>
      </c>
      <c r="B6618" s="854" t="s">
        <v>15482</v>
      </c>
      <c r="C6618" s="862" t="s">
        <v>15483</v>
      </c>
      <c r="D6618" s="856"/>
      <c r="E6618" s="856"/>
      <c r="F6618" s="851" t="s">
        <v>24</v>
      </c>
      <c r="G6618" s="856"/>
      <c r="H6618" s="829"/>
      <c r="I6618" s="829"/>
      <c r="J6618" s="829"/>
    </row>
    <row r="6619" s="820" customFormat="1" ht="12.75" spans="1:10">
      <c r="A6619" s="853" t="s">
        <v>336</v>
      </c>
      <c r="B6619" s="854" t="s">
        <v>15484</v>
      </c>
      <c r="C6619" s="862" t="s">
        <v>15485</v>
      </c>
      <c r="D6619" s="856"/>
      <c r="E6619" s="856"/>
      <c r="F6619" s="851" t="s">
        <v>24</v>
      </c>
      <c r="G6619" s="856"/>
      <c r="H6619" s="829"/>
      <c r="I6619" s="829"/>
      <c r="J6619" s="829"/>
    </row>
    <row r="6620" s="820" customFormat="1" ht="12.75" spans="1:10">
      <c r="A6620" s="853" t="s">
        <v>336</v>
      </c>
      <c r="B6620" s="854" t="s">
        <v>15486</v>
      </c>
      <c r="C6620" s="862" t="s">
        <v>15487</v>
      </c>
      <c r="D6620" s="856"/>
      <c r="E6620" s="856"/>
      <c r="F6620" s="851" t="s">
        <v>24</v>
      </c>
      <c r="G6620" s="856"/>
      <c r="H6620" s="829"/>
      <c r="I6620" s="829"/>
      <c r="J6620" s="829"/>
    </row>
    <row r="6621" s="820" customFormat="1" ht="12.75" spans="1:10">
      <c r="A6621" s="853" t="s">
        <v>336</v>
      </c>
      <c r="B6621" s="854" t="s">
        <v>15488</v>
      </c>
      <c r="C6621" s="862" t="s">
        <v>15489</v>
      </c>
      <c r="D6621" s="856"/>
      <c r="E6621" s="856"/>
      <c r="F6621" s="851" t="s">
        <v>24</v>
      </c>
      <c r="G6621" s="856"/>
      <c r="H6621" s="829"/>
      <c r="I6621" s="829"/>
      <c r="J6621" s="829"/>
    </row>
    <row r="6622" s="820" customFormat="1" ht="12.75" spans="1:10">
      <c r="A6622" s="853" t="s">
        <v>336</v>
      </c>
      <c r="B6622" s="854" t="s">
        <v>15490</v>
      </c>
      <c r="C6622" s="862" t="s">
        <v>15491</v>
      </c>
      <c r="D6622" s="856"/>
      <c r="E6622" s="856"/>
      <c r="F6622" s="851" t="s">
        <v>24</v>
      </c>
      <c r="G6622" s="856"/>
      <c r="H6622" s="829"/>
      <c r="I6622" s="829"/>
      <c r="J6622" s="829"/>
    </row>
    <row r="6623" s="820" customFormat="1" ht="12.75" spans="1:10">
      <c r="A6623" s="853" t="s">
        <v>336</v>
      </c>
      <c r="B6623" s="854" t="s">
        <v>15492</v>
      </c>
      <c r="C6623" s="855" t="s">
        <v>15493</v>
      </c>
      <c r="D6623" s="856" t="s">
        <v>15494</v>
      </c>
      <c r="E6623" s="856"/>
      <c r="F6623" s="851" t="s">
        <v>24</v>
      </c>
      <c r="G6623" s="856"/>
      <c r="H6623" s="829"/>
      <c r="I6623" s="829"/>
      <c r="J6623" s="829"/>
    </row>
    <row r="6624" s="820" customFormat="1" ht="12.75" spans="1:10">
      <c r="A6624" s="853" t="s">
        <v>336</v>
      </c>
      <c r="B6624" s="854" t="s">
        <v>15495</v>
      </c>
      <c r="C6624" s="855" t="s">
        <v>15496</v>
      </c>
      <c r="D6624" s="856"/>
      <c r="E6624" s="856"/>
      <c r="F6624" s="851" t="s">
        <v>24</v>
      </c>
      <c r="G6624" s="856"/>
      <c r="H6624" s="829"/>
      <c r="I6624" s="829"/>
      <c r="J6624" s="829"/>
    </row>
    <row r="6625" s="820" customFormat="1" ht="12.75" spans="1:10">
      <c r="A6625" s="853" t="s">
        <v>336</v>
      </c>
      <c r="B6625" s="854" t="s">
        <v>15497</v>
      </c>
      <c r="C6625" s="855" t="s">
        <v>15498</v>
      </c>
      <c r="D6625" s="856"/>
      <c r="E6625" s="856" t="s">
        <v>15499</v>
      </c>
      <c r="F6625" s="851" t="s">
        <v>24</v>
      </c>
      <c r="G6625" s="856"/>
      <c r="H6625" s="829"/>
      <c r="I6625" s="829"/>
      <c r="J6625" s="829"/>
    </row>
    <row r="6626" s="820" customFormat="1" ht="12.75" spans="1:10">
      <c r="A6626" s="853" t="s">
        <v>336</v>
      </c>
      <c r="B6626" s="854" t="s">
        <v>15500</v>
      </c>
      <c r="C6626" s="855" t="s">
        <v>15501</v>
      </c>
      <c r="D6626" s="856"/>
      <c r="E6626" s="856"/>
      <c r="F6626" s="851" t="s">
        <v>24</v>
      </c>
      <c r="G6626" s="856"/>
      <c r="H6626" s="829"/>
      <c r="I6626" s="829"/>
      <c r="J6626" s="829"/>
    </row>
    <row r="6627" s="820" customFormat="1" ht="12.75" spans="1:10">
      <c r="A6627" s="853" t="s">
        <v>336</v>
      </c>
      <c r="B6627" s="854" t="s">
        <v>15502</v>
      </c>
      <c r="C6627" s="855" t="s">
        <v>15503</v>
      </c>
      <c r="D6627" s="856" t="s">
        <v>15504</v>
      </c>
      <c r="E6627" s="856"/>
      <c r="F6627" s="851" t="s">
        <v>24</v>
      </c>
      <c r="G6627" s="856"/>
      <c r="H6627" s="829"/>
      <c r="I6627" s="829"/>
      <c r="J6627" s="829"/>
    </row>
    <row r="6628" s="820" customFormat="1" ht="12.75" spans="1:10">
      <c r="A6628" s="853" t="s">
        <v>336</v>
      </c>
      <c r="B6628" s="854" t="s">
        <v>15505</v>
      </c>
      <c r="C6628" s="855" t="s">
        <v>15506</v>
      </c>
      <c r="D6628" s="856"/>
      <c r="E6628" s="856"/>
      <c r="F6628" s="851" t="s">
        <v>24</v>
      </c>
      <c r="G6628" s="856"/>
      <c r="H6628" s="829"/>
      <c r="I6628" s="829"/>
      <c r="J6628" s="829"/>
    </row>
    <row r="6629" s="820" customFormat="1" ht="12.75" spans="1:10">
      <c r="A6629" s="853" t="s">
        <v>336</v>
      </c>
      <c r="B6629" s="854" t="s">
        <v>15507</v>
      </c>
      <c r="C6629" s="855" t="s">
        <v>15508</v>
      </c>
      <c r="D6629" s="856"/>
      <c r="E6629" s="856"/>
      <c r="F6629" s="851" t="s">
        <v>24</v>
      </c>
      <c r="G6629" s="856"/>
      <c r="H6629" s="829"/>
      <c r="I6629" s="829"/>
      <c r="J6629" s="829"/>
    </row>
    <row r="6630" s="820" customFormat="1" ht="12.75" spans="1:10">
      <c r="A6630" s="853" t="s">
        <v>336</v>
      </c>
      <c r="B6630" s="854" t="s">
        <v>15509</v>
      </c>
      <c r="C6630" s="855" t="s">
        <v>15510</v>
      </c>
      <c r="D6630" s="856"/>
      <c r="E6630" s="856"/>
      <c r="F6630" s="851" t="s">
        <v>24</v>
      </c>
      <c r="G6630" s="856"/>
      <c r="H6630" s="829"/>
      <c r="I6630" s="829"/>
      <c r="J6630" s="829"/>
    </row>
    <row r="6631" s="820" customFormat="1" ht="12.75" spans="1:10">
      <c r="A6631" s="853" t="s">
        <v>336</v>
      </c>
      <c r="B6631" s="854" t="s">
        <v>15511</v>
      </c>
      <c r="C6631" s="855" t="s">
        <v>15512</v>
      </c>
      <c r="D6631" s="856"/>
      <c r="E6631" s="856"/>
      <c r="F6631" s="851" t="s">
        <v>24</v>
      </c>
      <c r="G6631" s="856"/>
      <c r="H6631" s="829"/>
      <c r="I6631" s="829"/>
      <c r="J6631" s="829"/>
    </row>
    <row r="6632" s="820" customFormat="1" ht="12.75" spans="1:10">
      <c r="A6632" s="853" t="s">
        <v>336</v>
      </c>
      <c r="B6632" s="854" t="s">
        <v>15513</v>
      </c>
      <c r="C6632" s="855" t="s">
        <v>15514</v>
      </c>
      <c r="D6632" s="856" t="s">
        <v>15515</v>
      </c>
      <c r="E6632" s="856"/>
      <c r="F6632" s="851" t="s">
        <v>24</v>
      </c>
      <c r="G6632" s="861"/>
      <c r="H6632" s="829"/>
      <c r="I6632" s="829"/>
      <c r="J6632" s="829"/>
    </row>
    <row r="6633" s="820" customFormat="1" ht="12.75" spans="1:10">
      <c r="A6633" s="853" t="s">
        <v>336</v>
      </c>
      <c r="B6633" s="854" t="s">
        <v>15516</v>
      </c>
      <c r="C6633" s="855" t="s">
        <v>15517</v>
      </c>
      <c r="D6633" s="861"/>
      <c r="E6633" s="856"/>
      <c r="F6633" s="851" t="s">
        <v>24</v>
      </c>
      <c r="G6633" s="856"/>
      <c r="H6633" s="829"/>
      <c r="I6633" s="829"/>
      <c r="J6633" s="829"/>
    </row>
    <row r="6634" s="823" customFormat="1" ht="12.75" spans="1:10">
      <c r="A6634" s="888" t="s">
        <v>336</v>
      </c>
      <c r="B6634" s="941" t="s">
        <v>15518</v>
      </c>
      <c r="C6634" s="865" t="s">
        <v>15519</v>
      </c>
      <c r="D6634" s="861" t="s">
        <v>15520</v>
      </c>
      <c r="E6634" s="887"/>
      <c r="F6634" s="890" t="s">
        <v>24</v>
      </c>
      <c r="G6634" s="861"/>
      <c r="H6634" s="869"/>
      <c r="I6634" s="869"/>
      <c r="J6634" s="869"/>
    </row>
    <row r="6635" s="820" customFormat="1" ht="12.75" spans="1:10">
      <c r="A6635" s="853" t="s">
        <v>336</v>
      </c>
      <c r="B6635" s="854" t="s">
        <v>15521</v>
      </c>
      <c r="C6635" s="855" t="s">
        <v>15522</v>
      </c>
      <c r="D6635" s="856"/>
      <c r="E6635" s="856"/>
      <c r="F6635" s="851"/>
      <c r="G6635" s="856"/>
      <c r="H6635" s="829"/>
      <c r="I6635" s="829"/>
      <c r="J6635" s="829"/>
    </row>
    <row r="6636" s="820" customFormat="1" ht="12.75" spans="1:10">
      <c r="A6636" s="853" t="s">
        <v>336</v>
      </c>
      <c r="B6636" s="854" t="s">
        <v>15523</v>
      </c>
      <c r="C6636" s="855" t="s">
        <v>15524</v>
      </c>
      <c r="D6636" s="856"/>
      <c r="E6636" s="856" t="s">
        <v>15525</v>
      </c>
      <c r="F6636" s="851" t="s">
        <v>24</v>
      </c>
      <c r="G6636" s="856"/>
      <c r="H6636" s="829"/>
      <c r="I6636" s="829"/>
      <c r="J6636" s="829"/>
    </row>
    <row r="6637" s="820" customFormat="1" ht="12.75" spans="1:10">
      <c r="A6637" s="853" t="s">
        <v>336</v>
      </c>
      <c r="B6637" s="854" t="s">
        <v>15526</v>
      </c>
      <c r="C6637" s="855" t="s">
        <v>15527</v>
      </c>
      <c r="D6637" s="856"/>
      <c r="E6637" s="856"/>
      <c r="F6637" s="851" t="s">
        <v>24</v>
      </c>
      <c r="G6637" s="856"/>
      <c r="H6637" s="829"/>
      <c r="I6637" s="829"/>
      <c r="J6637" s="829"/>
    </row>
    <row r="6638" s="820" customFormat="1" ht="12.75" spans="1:10">
      <c r="A6638" s="853" t="s">
        <v>336</v>
      </c>
      <c r="B6638" s="854" t="s">
        <v>15528</v>
      </c>
      <c r="C6638" s="855" t="s">
        <v>15529</v>
      </c>
      <c r="D6638" s="856"/>
      <c r="E6638" s="856" t="s">
        <v>15525</v>
      </c>
      <c r="F6638" s="851" t="s">
        <v>24</v>
      </c>
      <c r="G6638" s="859"/>
      <c r="H6638" s="829"/>
      <c r="I6638" s="829"/>
      <c r="J6638" s="829"/>
    </row>
    <row r="6639" s="820" customFormat="1" ht="24" spans="1:10">
      <c r="A6639" s="853" t="s">
        <v>336</v>
      </c>
      <c r="B6639" s="854" t="s">
        <v>15530</v>
      </c>
      <c r="C6639" s="862" t="s">
        <v>15531</v>
      </c>
      <c r="D6639" s="856"/>
      <c r="E6639" s="856" t="s">
        <v>15525</v>
      </c>
      <c r="F6639" s="851" t="s">
        <v>24</v>
      </c>
      <c r="G6639" s="856"/>
      <c r="H6639" s="829"/>
      <c r="I6639" s="829"/>
      <c r="J6639" s="829"/>
    </row>
    <row r="6640" s="820" customFormat="1" ht="12.75" spans="1:10">
      <c r="A6640" s="853" t="s">
        <v>336</v>
      </c>
      <c r="B6640" s="854" t="s">
        <v>15532</v>
      </c>
      <c r="C6640" s="855" t="s">
        <v>15533</v>
      </c>
      <c r="D6640" s="859"/>
      <c r="E6640" s="856" t="s">
        <v>15534</v>
      </c>
      <c r="F6640" s="851" t="s">
        <v>24</v>
      </c>
      <c r="G6640" s="859"/>
      <c r="H6640" s="829"/>
      <c r="I6640" s="829"/>
      <c r="J6640" s="829"/>
    </row>
    <row r="6641" s="820" customFormat="1" ht="24" spans="1:10">
      <c r="A6641" s="853" t="s">
        <v>336</v>
      </c>
      <c r="B6641" s="854" t="s">
        <v>15535</v>
      </c>
      <c r="C6641" s="862" t="s">
        <v>15536</v>
      </c>
      <c r="D6641" s="856"/>
      <c r="E6641" s="856" t="s">
        <v>15534</v>
      </c>
      <c r="F6641" s="851" t="s">
        <v>24</v>
      </c>
      <c r="G6641" s="856"/>
      <c r="H6641" s="829"/>
      <c r="I6641" s="829"/>
      <c r="J6641" s="829"/>
    </row>
    <row r="6642" s="820" customFormat="1" ht="12.75" spans="1:10">
      <c r="A6642" s="853" t="s">
        <v>336</v>
      </c>
      <c r="B6642" s="854" t="s">
        <v>15537</v>
      </c>
      <c r="C6642" s="855" t="s">
        <v>15538</v>
      </c>
      <c r="D6642" s="856" t="s">
        <v>15539</v>
      </c>
      <c r="E6642" s="856"/>
      <c r="F6642" s="851" t="s">
        <v>24</v>
      </c>
      <c r="G6642" s="856"/>
      <c r="H6642" s="829"/>
      <c r="I6642" s="829"/>
      <c r="J6642" s="829"/>
    </row>
    <row r="6643" s="820" customFormat="1" ht="12.75" spans="1:10">
      <c r="A6643" s="853" t="s">
        <v>336</v>
      </c>
      <c r="B6643" s="854" t="s">
        <v>15540</v>
      </c>
      <c r="C6643" s="855" t="s">
        <v>15541</v>
      </c>
      <c r="D6643" s="856"/>
      <c r="E6643" s="856"/>
      <c r="F6643" s="851" t="s">
        <v>24</v>
      </c>
      <c r="G6643" s="856"/>
      <c r="H6643" s="829"/>
      <c r="I6643" s="829"/>
      <c r="J6643" s="829"/>
    </row>
    <row r="6644" s="820" customFormat="1" ht="12.75" spans="1:10">
      <c r="A6644" s="853" t="s">
        <v>336</v>
      </c>
      <c r="B6644" s="854" t="s">
        <v>15542</v>
      </c>
      <c r="C6644" s="855" t="s">
        <v>15543</v>
      </c>
      <c r="D6644" s="859"/>
      <c r="E6644" s="856"/>
      <c r="F6644" s="851" t="s">
        <v>24</v>
      </c>
      <c r="G6644" s="856"/>
      <c r="H6644" s="829"/>
      <c r="I6644" s="829"/>
      <c r="J6644" s="829"/>
    </row>
    <row r="6645" s="820" customFormat="1" ht="12.75" spans="1:10">
      <c r="A6645" s="853" t="s">
        <v>336</v>
      </c>
      <c r="B6645" s="854" t="s">
        <v>15544</v>
      </c>
      <c r="C6645" s="855" t="s">
        <v>15545</v>
      </c>
      <c r="D6645" s="856"/>
      <c r="E6645" s="856"/>
      <c r="F6645" s="851" t="s">
        <v>24</v>
      </c>
      <c r="G6645" s="856"/>
      <c r="H6645" s="829"/>
      <c r="I6645" s="829"/>
      <c r="J6645" s="829"/>
    </row>
    <row r="6646" s="820" customFormat="1" ht="12.75" spans="1:10">
      <c r="A6646" s="853" t="s">
        <v>336</v>
      </c>
      <c r="B6646" s="854" t="s">
        <v>15546</v>
      </c>
      <c r="C6646" s="855" t="s">
        <v>15547</v>
      </c>
      <c r="D6646" s="856"/>
      <c r="E6646" s="856"/>
      <c r="F6646" s="851" t="s">
        <v>24</v>
      </c>
      <c r="G6646" s="856"/>
      <c r="H6646" s="829"/>
      <c r="I6646" s="829"/>
      <c r="J6646" s="829"/>
    </row>
    <row r="6647" s="820" customFormat="1" ht="12.75" spans="1:10">
      <c r="A6647" s="853" t="s">
        <v>336</v>
      </c>
      <c r="B6647" s="854" t="s">
        <v>15548</v>
      </c>
      <c r="C6647" s="855" t="s">
        <v>15549</v>
      </c>
      <c r="D6647" s="856"/>
      <c r="E6647" s="856" t="s">
        <v>15550</v>
      </c>
      <c r="F6647" s="851" t="s">
        <v>24</v>
      </c>
      <c r="G6647" s="856"/>
      <c r="H6647" s="829"/>
      <c r="I6647" s="829"/>
      <c r="J6647" s="829"/>
    </row>
    <row r="6648" s="820" customFormat="1" ht="12.75" spans="1:10">
      <c r="A6648" s="853" t="s">
        <v>336</v>
      </c>
      <c r="B6648" s="854" t="s">
        <v>15551</v>
      </c>
      <c r="C6648" s="855" t="s">
        <v>15552</v>
      </c>
      <c r="D6648" s="856"/>
      <c r="E6648" s="856" t="s">
        <v>15553</v>
      </c>
      <c r="F6648" s="851" t="s">
        <v>24</v>
      </c>
      <c r="G6648" s="856"/>
      <c r="H6648" s="829"/>
      <c r="I6648" s="829"/>
      <c r="J6648" s="829"/>
    </row>
    <row r="6649" s="820" customFormat="1" ht="12.75" spans="1:10">
      <c r="A6649" s="853" t="s">
        <v>336</v>
      </c>
      <c r="B6649" s="854" t="s">
        <v>15554</v>
      </c>
      <c r="C6649" s="855" t="s">
        <v>15555</v>
      </c>
      <c r="D6649" s="856"/>
      <c r="E6649" s="856"/>
      <c r="F6649" s="851" t="s">
        <v>24</v>
      </c>
      <c r="G6649" s="856"/>
      <c r="H6649" s="829"/>
      <c r="I6649" s="829"/>
      <c r="J6649" s="829"/>
    </row>
    <row r="6650" s="820" customFormat="1" ht="12.75" spans="1:10">
      <c r="A6650" s="853" t="s">
        <v>336</v>
      </c>
      <c r="B6650" s="854" t="s">
        <v>15556</v>
      </c>
      <c r="C6650" s="855" t="s">
        <v>15557</v>
      </c>
      <c r="D6650" s="856"/>
      <c r="E6650" s="856" t="s">
        <v>15558</v>
      </c>
      <c r="F6650" s="851" t="s">
        <v>24</v>
      </c>
      <c r="G6650" s="856"/>
      <c r="H6650" s="829"/>
      <c r="I6650" s="829"/>
      <c r="J6650" s="829"/>
    </row>
    <row r="6651" s="820" customFormat="1" ht="12.75" spans="1:10">
      <c r="A6651" s="853" t="s">
        <v>336</v>
      </c>
      <c r="B6651" s="854" t="s">
        <v>15559</v>
      </c>
      <c r="C6651" s="855" t="s">
        <v>15560</v>
      </c>
      <c r="D6651" s="856"/>
      <c r="E6651" s="856"/>
      <c r="F6651" s="851" t="s">
        <v>24</v>
      </c>
      <c r="G6651" s="856"/>
      <c r="H6651" s="829"/>
      <c r="I6651" s="829"/>
      <c r="J6651" s="829"/>
    </row>
    <row r="6652" s="820" customFormat="1" ht="12.75" spans="1:10">
      <c r="A6652" s="853" t="s">
        <v>336</v>
      </c>
      <c r="B6652" s="854" t="s">
        <v>15561</v>
      </c>
      <c r="C6652" s="855" t="s">
        <v>15562</v>
      </c>
      <c r="D6652" s="856"/>
      <c r="E6652" s="856" t="s">
        <v>15563</v>
      </c>
      <c r="F6652" s="851" t="s">
        <v>24</v>
      </c>
      <c r="G6652" s="856"/>
      <c r="H6652" s="829"/>
      <c r="I6652" s="829"/>
      <c r="J6652" s="829"/>
    </row>
    <row r="6653" s="820" customFormat="1" ht="12.75" spans="1:10">
      <c r="A6653" s="853" t="s">
        <v>336</v>
      </c>
      <c r="B6653" s="854" t="s">
        <v>15564</v>
      </c>
      <c r="C6653" s="855" t="s">
        <v>15565</v>
      </c>
      <c r="D6653" s="856"/>
      <c r="E6653" s="856" t="s">
        <v>15558</v>
      </c>
      <c r="F6653" s="851" t="s">
        <v>24</v>
      </c>
      <c r="G6653" s="856"/>
      <c r="H6653" s="829"/>
      <c r="I6653" s="829"/>
      <c r="J6653" s="829"/>
    </row>
    <row r="6654" s="820" customFormat="1" ht="24" spans="1:10">
      <c r="A6654" s="853" t="s">
        <v>336</v>
      </c>
      <c r="B6654" s="854" t="s">
        <v>15566</v>
      </c>
      <c r="C6654" s="855" t="s">
        <v>15567</v>
      </c>
      <c r="D6654" s="856" t="s">
        <v>15568</v>
      </c>
      <c r="E6654" s="856"/>
      <c r="F6654" s="851" t="s">
        <v>24</v>
      </c>
      <c r="G6654" s="856"/>
      <c r="H6654" s="829"/>
      <c r="I6654" s="829"/>
      <c r="J6654" s="829"/>
    </row>
    <row r="6655" s="820" customFormat="1" ht="12.75" spans="1:10">
      <c r="A6655" s="853" t="s">
        <v>336</v>
      </c>
      <c r="B6655" s="854" t="s">
        <v>15569</v>
      </c>
      <c r="C6655" s="855" t="s">
        <v>15570</v>
      </c>
      <c r="D6655" s="856"/>
      <c r="E6655" s="856"/>
      <c r="F6655" s="851" t="s">
        <v>24</v>
      </c>
      <c r="G6655" s="856"/>
      <c r="H6655" s="829"/>
      <c r="I6655" s="829"/>
      <c r="J6655" s="829"/>
    </row>
    <row r="6656" s="820" customFormat="1" ht="12.75" spans="1:10">
      <c r="A6656" s="853" t="s">
        <v>336</v>
      </c>
      <c r="B6656" s="854" t="s">
        <v>15571</v>
      </c>
      <c r="C6656" s="855" t="s">
        <v>15572</v>
      </c>
      <c r="D6656" s="856"/>
      <c r="E6656" s="856"/>
      <c r="F6656" s="851" t="s">
        <v>24</v>
      </c>
      <c r="G6656" s="856"/>
      <c r="H6656" s="829"/>
      <c r="I6656" s="829"/>
      <c r="J6656" s="829"/>
    </row>
    <row r="6657" s="820" customFormat="1" ht="12.75" spans="1:10">
      <c r="A6657" s="853" t="s">
        <v>336</v>
      </c>
      <c r="B6657" s="854" t="s">
        <v>15573</v>
      </c>
      <c r="C6657" s="855" t="s">
        <v>15574</v>
      </c>
      <c r="D6657" s="856"/>
      <c r="E6657" s="856"/>
      <c r="F6657" s="851" t="s">
        <v>24</v>
      </c>
      <c r="G6657" s="856"/>
      <c r="H6657" s="829"/>
      <c r="I6657" s="829"/>
      <c r="J6657" s="829"/>
    </row>
    <row r="6658" s="820" customFormat="1" ht="12.75" spans="1:10">
      <c r="A6658" s="853" t="s">
        <v>336</v>
      </c>
      <c r="B6658" s="854" t="s">
        <v>15575</v>
      </c>
      <c r="C6658" s="855" t="s">
        <v>15576</v>
      </c>
      <c r="D6658" s="856"/>
      <c r="E6658" s="856"/>
      <c r="F6658" s="851" t="s">
        <v>24</v>
      </c>
      <c r="G6658" s="856"/>
      <c r="H6658" s="829"/>
      <c r="I6658" s="829"/>
      <c r="J6658" s="829"/>
    </row>
    <row r="6659" s="820" customFormat="1" ht="12.75" spans="1:10">
      <c r="A6659" s="853" t="s">
        <v>336</v>
      </c>
      <c r="B6659" s="854" t="s">
        <v>15577</v>
      </c>
      <c r="C6659" s="855" t="s">
        <v>15578</v>
      </c>
      <c r="D6659" s="856"/>
      <c r="E6659" s="856"/>
      <c r="F6659" s="851"/>
      <c r="G6659" s="856"/>
      <c r="H6659" s="829"/>
      <c r="I6659" s="829"/>
      <c r="J6659" s="829"/>
    </row>
    <row r="6660" s="820" customFormat="1" ht="12.75" spans="1:10">
      <c r="A6660" s="853" t="s">
        <v>336</v>
      </c>
      <c r="B6660" s="854" t="s">
        <v>15579</v>
      </c>
      <c r="C6660" s="855" t="s">
        <v>15580</v>
      </c>
      <c r="D6660" s="856" t="s">
        <v>15581</v>
      </c>
      <c r="E6660" s="856"/>
      <c r="F6660" s="851" t="s">
        <v>24</v>
      </c>
      <c r="G6660" s="856"/>
      <c r="H6660" s="829"/>
      <c r="I6660" s="829"/>
      <c r="J6660" s="829"/>
    </row>
    <row r="6661" s="820" customFormat="1" ht="12.75" spans="1:10">
      <c r="A6661" s="853" t="s">
        <v>336</v>
      </c>
      <c r="B6661" s="854" t="s">
        <v>15582</v>
      </c>
      <c r="C6661" s="855" t="s">
        <v>15583</v>
      </c>
      <c r="D6661" s="859"/>
      <c r="E6661" s="856"/>
      <c r="F6661" s="851" t="s">
        <v>24</v>
      </c>
      <c r="G6661" s="856"/>
      <c r="H6661" s="829"/>
      <c r="I6661" s="829"/>
      <c r="J6661" s="829"/>
    </row>
    <row r="6662" s="820" customFormat="1" ht="12.75" spans="1:10">
      <c r="A6662" s="853" t="s">
        <v>336</v>
      </c>
      <c r="B6662" s="854" t="s">
        <v>15584</v>
      </c>
      <c r="C6662" s="855" t="s">
        <v>15585</v>
      </c>
      <c r="D6662" s="856"/>
      <c r="E6662" s="856"/>
      <c r="F6662" s="851" t="s">
        <v>24</v>
      </c>
      <c r="G6662" s="856"/>
      <c r="H6662" s="829"/>
      <c r="I6662" s="829"/>
      <c r="J6662" s="829"/>
    </row>
    <row r="6663" s="820" customFormat="1" ht="12.75" spans="1:10">
      <c r="A6663" s="853" t="s">
        <v>336</v>
      </c>
      <c r="B6663" s="854" t="s">
        <v>15586</v>
      </c>
      <c r="C6663" s="855" t="s">
        <v>15587</v>
      </c>
      <c r="D6663" s="856" t="s">
        <v>15588</v>
      </c>
      <c r="E6663" s="856"/>
      <c r="F6663" s="851" t="s">
        <v>24</v>
      </c>
      <c r="G6663" s="856"/>
      <c r="H6663" s="829"/>
      <c r="I6663" s="829"/>
      <c r="J6663" s="829"/>
    </row>
    <row r="6664" s="820" customFormat="1" ht="12.75" spans="1:10">
      <c r="A6664" s="853" t="s">
        <v>336</v>
      </c>
      <c r="B6664" s="854" t="s">
        <v>15589</v>
      </c>
      <c r="C6664" s="855" t="s">
        <v>15590</v>
      </c>
      <c r="D6664" s="856" t="s">
        <v>15591</v>
      </c>
      <c r="E6664" s="856"/>
      <c r="F6664" s="851" t="s">
        <v>24</v>
      </c>
      <c r="G6664" s="856"/>
      <c r="H6664" s="829"/>
      <c r="I6664" s="829"/>
      <c r="J6664" s="829"/>
    </row>
    <row r="6665" s="820" customFormat="1" ht="12.75" spans="1:10">
      <c r="A6665" s="853" t="s">
        <v>336</v>
      </c>
      <c r="B6665" s="854" t="s">
        <v>15592</v>
      </c>
      <c r="C6665" s="855" t="s">
        <v>15593</v>
      </c>
      <c r="D6665" s="856"/>
      <c r="E6665" s="856"/>
      <c r="F6665" s="851" t="s">
        <v>24</v>
      </c>
      <c r="G6665" s="856"/>
      <c r="H6665" s="829"/>
      <c r="I6665" s="829"/>
      <c r="J6665" s="829"/>
    </row>
    <row r="6666" s="820" customFormat="1" ht="12.75" spans="1:10">
      <c r="A6666" s="853" t="s">
        <v>336</v>
      </c>
      <c r="B6666" s="854" t="s">
        <v>15594</v>
      </c>
      <c r="C6666" s="855" t="s">
        <v>15595</v>
      </c>
      <c r="D6666" s="859"/>
      <c r="E6666" s="856"/>
      <c r="F6666" s="851" t="s">
        <v>24</v>
      </c>
      <c r="G6666" s="856"/>
      <c r="H6666" s="829"/>
      <c r="I6666" s="829"/>
      <c r="J6666" s="829"/>
    </row>
    <row r="6667" s="820" customFormat="1" ht="12.75" spans="1:10">
      <c r="A6667" s="853" t="s">
        <v>336</v>
      </c>
      <c r="B6667" s="854" t="s">
        <v>15596</v>
      </c>
      <c r="C6667" s="855" t="s">
        <v>15597</v>
      </c>
      <c r="D6667" s="859"/>
      <c r="E6667" s="856"/>
      <c r="F6667" s="851" t="s">
        <v>24</v>
      </c>
      <c r="G6667" s="856"/>
      <c r="H6667" s="829"/>
      <c r="I6667" s="829"/>
      <c r="J6667" s="829"/>
    </row>
    <row r="6668" s="820" customFormat="1" ht="12.75" spans="1:10">
      <c r="A6668" s="853" t="s">
        <v>336</v>
      </c>
      <c r="B6668" s="854" t="s">
        <v>15598</v>
      </c>
      <c r="C6668" s="855" t="s">
        <v>15599</v>
      </c>
      <c r="D6668" s="856"/>
      <c r="E6668" s="856"/>
      <c r="F6668" s="851" t="s">
        <v>24</v>
      </c>
      <c r="G6668" s="856"/>
      <c r="H6668" s="829"/>
      <c r="I6668" s="829"/>
      <c r="J6668" s="829"/>
    </row>
    <row r="6669" s="820" customFormat="1" ht="12.75" spans="1:10">
      <c r="A6669" s="853" t="s">
        <v>336</v>
      </c>
      <c r="B6669" s="854" t="s">
        <v>15600</v>
      </c>
      <c r="C6669" s="855" t="s">
        <v>15601</v>
      </c>
      <c r="D6669" s="856"/>
      <c r="E6669" s="856"/>
      <c r="F6669" s="851" t="s">
        <v>24</v>
      </c>
      <c r="G6669" s="856"/>
      <c r="H6669" s="829"/>
      <c r="I6669" s="829"/>
      <c r="J6669" s="829"/>
    </row>
    <row r="6670" s="820" customFormat="1" ht="12.75" spans="1:10">
      <c r="A6670" s="853" t="s">
        <v>336</v>
      </c>
      <c r="B6670" s="854" t="s">
        <v>15602</v>
      </c>
      <c r="C6670" s="855" t="s">
        <v>15603</v>
      </c>
      <c r="D6670" s="856"/>
      <c r="E6670" s="856"/>
      <c r="F6670" s="851" t="s">
        <v>24</v>
      </c>
      <c r="G6670" s="856"/>
      <c r="H6670" s="829"/>
      <c r="I6670" s="829"/>
      <c r="J6670" s="829"/>
    </row>
    <row r="6671" s="820" customFormat="1" ht="12.75" spans="1:10">
      <c r="A6671" s="853" t="s">
        <v>336</v>
      </c>
      <c r="B6671" s="854" t="s">
        <v>15604</v>
      </c>
      <c r="C6671" s="855" t="s">
        <v>15605</v>
      </c>
      <c r="D6671" s="856" t="s">
        <v>15606</v>
      </c>
      <c r="E6671" s="856"/>
      <c r="F6671" s="851" t="s">
        <v>24</v>
      </c>
      <c r="G6671" s="856"/>
      <c r="H6671" s="829"/>
      <c r="I6671" s="829"/>
      <c r="J6671" s="829"/>
    </row>
    <row r="6672" s="820" customFormat="1" ht="12.75" spans="1:10">
      <c r="A6672" s="853" t="s">
        <v>336</v>
      </c>
      <c r="B6672" s="854" t="s">
        <v>15607</v>
      </c>
      <c r="C6672" s="855" t="s">
        <v>15608</v>
      </c>
      <c r="D6672" s="856"/>
      <c r="E6672" s="856"/>
      <c r="F6672" s="851" t="s">
        <v>24</v>
      </c>
      <c r="G6672" s="856"/>
      <c r="H6672" s="829"/>
      <c r="I6672" s="829"/>
      <c r="J6672" s="829"/>
    </row>
    <row r="6673" s="820" customFormat="1" ht="12.75" spans="1:10">
      <c r="A6673" s="853"/>
      <c r="B6673" s="854" t="s">
        <v>15609</v>
      </c>
      <c r="C6673" s="855" t="s">
        <v>15610</v>
      </c>
      <c r="D6673" s="856"/>
      <c r="E6673" s="856"/>
      <c r="F6673" s="851"/>
      <c r="G6673" s="856"/>
      <c r="H6673" s="829"/>
      <c r="I6673" s="829"/>
      <c r="J6673" s="829"/>
    </row>
    <row r="6674" s="820" customFormat="1" ht="12.75" spans="1:10">
      <c r="A6674" s="853" t="s">
        <v>336</v>
      </c>
      <c r="B6674" s="854" t="s">
        <v>15611</v>
      </c>
      <c r="C6674" s="855" t="s">
        <v>15612</v>
      </c>
      <c r="D6674" s="856"/>
      <c r="E6674" s="856"/>
      <c r="F6674" s="851" t="s">
        <v>24</v>
      </c>
      <c r="G6674" s="856"/>
      <c r="H6674" s="829"/>
      <c r="I6674" s="829"/>
      <c r="J6674" s="829"/>
    </row>
    <row r="6675" s="820" customFormat="1" ht="12.75" spans="1:10">
      <c r="A6675" s="853" t="s">
        <v>336</v>
      </c>
      <c r="B6675" s="854" t="s">
        <v>15613</v>
      </c>
      <c r="C6675" s="855" t="s">
        <v>15614</v>
      </c>
      <c r="D6675" s="856"/>
      <c r="E6675" s="856"/>
      <c r="F6675" s="851" t="s">
        <v>24</v>
      </c>
      <c r="G6675" s="856"/>
      <c r="H6675" s="829"/>
      <c r="I6675" s="829"/>
      <c r="J6675" s="829"/>
    </row>
    <row r="6676" s="820" customFormat="1" ht="12.75" spans="1:10">
      <c r="A6676" s="853" t="s">
        <v>336</v>
      </c>
      <c r="B6676" s="854" t="s">
        <v>15615</v>
      </c>
      <c r="C6676" s="855" t="s">
        <v>15616</v>
      </c>
      <c r="D6676" s="856"/>
      <c r="E6676" s="856"/>
      <c r="F6676" s="851" t="s">
        <v>24</v>
      </c>
      <c r="G6676" s="856"/>
      <c r="H6676" s="829"/>
      <c r="I6676" s="829"/>
      <c r="J6676" s="829"/>
    </row>
    <row r="6677" s="820" customFormat="1" ht="12.75" spans="1:10">
      <c r="A6677" s="853" t="s">
        <v>336</v>
      </c>
      <c r="B6677" s="854" t="s">
        <v>15617</v>
      </c>
      <c r="C6677" s="855" t="s">
        <v>15618</v>
      </c>
      <c r="D6677" s="859"/>
      <c r="E6677" s="856"/>
      <c r="F6677" s="851" t="s">
        <v>24</v>
      </c>
      <c r="G6677" s="856"/>
      <c r="H6677" s="829"/>
      <c r="I6677" s="829"/>
      <c r="J6677" s="829"/>
    </row>
    <row r="6678" s="820" customFormat="1" ht="12.75" spans="1:10">
      <c r="A6678" s="853" t="s">
        <v>336</v>
      </c>
      <c r="B6678" s="854" t="s">
        <v>15619</v>
      </c>
      <c r="C6678" s="855" t="s">
        <v>15620</v>
      </c>
      <c r="D6678" s="859"/>
      <c r="E6678" s="856"/>
      <c r="F6678" s="851" t="s">
        <v>24</v>
      </c>
      <c r="G6678" s="856"/>
      <c r="H6678" s="829"/>
      <c r="I6678" s="829"/>
      <c r="J6678" s="829"/>
    </row>
    <row r="6679" s="820" customFormat="1" ht="12.75" spans="1:10">
      <c r="A6679" s="853" t="s">
        <v>336</v>
      </c>
      <c r="B6679" s="854" t="s">
        <v>15621</v>
      </c>
      <c r="C6679" s="862" t="s">
        <v>15622</v>
      </c>
      <c r="D6679" s="856"/>
      <c r="E6679" s="856"/>
      <c r="F6679" s="851" t="s">
        <v>24</v>
      </c>
      <c r="G6679" s="856"/>
      <c r="H6679" s="829"/>
      <c r="I6679" s="829"/>
      <c r="J6679" s="829"/>
    </row>
    <row r="6680" s="820" customFormat="1" ht="12.75" spans="1:10">
      <c r="A6680" s="853" t="s">
        <v>336</v>
      </c>
      <c r="B6680" s="854" t="s">
        <v>15623</v>
      </c>
      <c r="C6680" s="855" t="s">
        <v>15624</v>
      </c>
      <c r="D6680" s="859"/>
      <c r="E6680" s="856"/>
      <c r="F6680" s="851" t="s">
        <v>24</v>
      </c>
      <c r="G6680" s="856"/>
      <c r="H6680" s="829"/>
      <c r="I6680" s="829"/>
      <c r="J6680" s="829"/>
    </row>
    <row r="6681" s="820" customFormat="1" ht="12.75" spans="1:10">
      <c r="A6681" s="853" t="s">
        <v>336</v>
      </c>
      <c r="B6681" s="854" t="s">
        <v>15625</v>
      </c>
      <c r="C6681" s="855" t="s">
        <v>15626</v>
      </c>
      <c r="D6681" s="856"/>
      <c r="E6681" s="856"/>
      <c r="F6681" s="851" t="s">
        <v>24</v>
      </c>
      <c r="G6681" s="856"/>
      <c r="H6681" s="829"/>
      <c r="I6681" s="829"/>
      <c r="J6681" s="829"/>
    </row>
    <row r="6682" s="820" customFormat="1" ht="12.75" spans="1:10">
      <c r="A6682" s="853" t="s">
        <v>336</v>
      </c>
      <c r="B6682" s="854" t="s">
        <v>15627</v>
      </c>
      <c r="C6682" s="855" t="s">
        <v>15628</v>
      </c>
      <c r="D6682" s="859"/>
      <c r="E6682" s="856"/>
      <c r="F6682" s="851" t="s">
        <v>24</v>
      </c>
      <c r="G6682" s="856"/>
      <c r="H6682" s="829"/>
      <c r="I6682" s="829"/>
      <c r="J6682" s="829"/>
    </row>
    <row r="6683" s="820" customFormat="1" ht="12.75" spans="1:10">
      <c r="A6683" s="853" t="s">
        <v>336</v>
      </c>
      <c r="B6683" s="854" t="s">
        <v>15629</v>
      </c>
      <c r="C6683" s="862" t="s">
        <v>15630</v>
      </c>
      <c r="D6683" s="856"/>
      <c r="E6683" s="856"/>
      <c r="F6683" s="851" t="s">
        <v>24</v>
      </c>
      <c r="G6683" s="856"/>
      <c r="H6683" s="829"/>
      <c r="I6683" s="829"/>
      <c r="J6683" s="829"/>
    </row>
    <row r="6684" s="820" customFormat="1" ht="12.75" spans="1:10">
      <c r="A6684" s="853" t="s">
        <v>336</v>
      </c>
      <c r="B6684" s="854" t="s">
        <v>15631</v>
      </c>
      <c r="C6684" s="855" t="s">
        <v>15632</v>
      </c>
      <c r="D6684" s="856"/>
      <c r="E6684" s="856"/>
      <c r="F6684" s="851" t="s">
        <v>24</v>
      </c>
      <c r="G6684" s="856"/>
      <c r="H6684" s="829"/>
      <c r="I6684" s="829"/>
      <c r="J6684" s="829"/>
    </row>
    <row r="6685" s="820" customFormat="1" ht="12.75" spans="1:10">
      <c r="A6685" s="853" t="s">
        <v>336</v>
      </c>
      <c r="B6685" s="854" t="s">
        <v>15633</v>
      </c>
      <c r="C6685" s="855" t="s">
        <v>15634</v>
      </c>
      <c r="D6685" s="856"/>
      <c r="E6685" s="856"/>
      <c r="F6685" s="851" t="s">
        <v>24</v>
      </c>
      <c r="G6685" s="856"/>
      <c r="H6685" s="829"/>
      <c r="I6685" s="829"/>
      <c r="J6685" s="829"/>
    </row>
    <row r="6686" s="820" customFormat="1" ht="12.75" spans="1:10">
      <c r="A6686" s="853" t="s">
        <v>336</v>
      </c>
      <c r="B6686" s="854" t="s">
        <v>15635</v>
      </c>
      <c r="C6686" s="855" t="s">
        <v>15636</v>
      </c>
      <c r="D6686" s="859"/>
      <c r="E6686" s="856"/>
      <c r="F6686" s="851" t="s">
        <v>24</v>
      </c>
      <c r="G6686" s="856"/>
      <c r="H6686" s="829"/>
      <c r="I6686" s="829"/>
      <c r="J6686" s="829"/>
    </row>
    <row r="6687" s="820" customFormat="1" ht="12.75" spans="1:10">
      <c r="A6687" s="853" t="s">
        <v>336</v>
      </c>
      <c r="B6687" s="854" t="s">
        <v>15637</v>
      </c>
      <c r="C6687" s="862" t="s">
        <v>15638</v>
      </c>
      <c r="D6687" s="856"/>
      <c r="E6687" s="856"/>
      <c r="F6687" s="851" t="s">
        <v>24</v>
      </c>
      <c r="G6687" s="856"/>
      <c r="H6687" s="829"/>
      <c r="I6687" s="829"/>
      <c r="J6687" s="829"/>
    </row>
    <row r="6688" s="820" customFormat="1" ht="12.75" spans="1:10">
      <c r="A6688" s="853" t="s">
        <v>336</v>
      </c>
      <c r="B6688" s="854" t="s">
        <v>15639</v>
      </c>
      <c r="C6688" s="862" t="s">
        <v>15640</v>
      </c>
      <c r="D6688" s="856"/>
      <c r="E6688" s="856"/>
      <c r="F6688" s="851" t="s">
        <v>24</v>
      </c>
      <c r="G6688" s="856"/>
      <c r="H6688" s="829"/>
      <c r="I6688" s="829"/>
      <c r="J6688" s="829"/>
    </row>
    <row r="6689" s="820" customFormat="1" ht="12.75" spans="1:10">
      <c r="A6689" s="853" t="s">
        <v>336</v>
      </c>
      <c r="B6689" s="854" t="s">
        <v>15641</v>
      </c>
      <c r="C6689" s="855" t="s">
        <v>15642</v>
      </c>
      <c r="D6689" s="856"/>
      <c r="E6689" s="856"/>
      <c r="F6689" s="851" t="s">
        <v>24</v>
      </c>
      <c r="G6689" s="856"/>
      <c r="H6689" s="829"/>
      <c r="I6689" s="829"/>
      <c r="J6689" s="829"/>
    </row>
    <row r="6690" s="820" customFormat="1" ht="12.75" spans="1:10">
      <c r="A6690" s="853" t="s">
        <v>336</v>
      </c>
      <c r="B6690" s="854" t="s">
        <v>15643</v>
      </c>
      <c r="C6690" s="855" t="s">
        <v>15644</v>
      </c>
      <c r="D6690" s="856"/>
      <c r="E6690" s="856"/>
      <c r="F6690" s="851" t="s">
        <v>24</v>
      </c>
      <c r="G6690" s="856"/>
      <c r="H6690" s="829"/>
      <c r="I6690" s="829"/>
      <c r="J6690" s="829"/>
    </row>
    <row r="6691" s="820" customFormat="1" ht="12.75" spans="1:10">
      <c r="A6691" s="853" t="s">
        <v>336</v>
      </c>
      <c r="B6691" s="854" t="s">
        <v>15645</v>
      </c>
      <c r="C6691" s="855" t="s">
        <v>15646</v>
      </c>
      <c r="D6691" s="856"/>
      <c r="E6691" s="856"/>
      <c r="F6691" s="851" t="s">
        <v>24</v>
      </c>
      <c r="G6691" s="856"/>
      <c r="H6691" s="829"/>
      <c r="I6691" s="829"/>
      <c r="J6691" s="829"/>
    </row>
    <row r="6692" s="820" customFormat="1" ht="24" spans="1:10">
      <c r="A6692" s="853" t="s">
        <v>336</v>
      </c>
      <c r="B6692" s="854" t="s">
        <v>15647</v>
      </c>
      <c r="C6692" s="855" t="s">
        <v>15648</v>
      </c>
      <c r="D6692" s="856"/>
      <c r="E6692" s="856"/>
      <c r="F6692" s="851" t="s">
        <v>24</v>
      </c>
      <c r="G6692" s="856"/>
      <c r="H6692" s="829"/>
      <c r="I6692" s="829"/>
      <c r="J6692" s="829"/>
    </row>
    <row r="6693" s="820" customFormat="1" ht="12.75" spans="1:10">
      <c r="A6693" s="853" t="s">
        <v>336</v>
      </c>
      <c r="B6693" s="854" t="s">
        <v>15649</v>
      </c>
      <c r="C6693" s="855" t="s">
        <v>15650</v>
      </c>
      <c r="D6693" s="856"/>
      <c r="E6693" s="856"/>
      <c r="F6693" s="851" t="s">
        <v>24</v>
      </c>
      <c r="G6693" s="856"/>
      <c r="H6693" s="829"/>
      <c r="I6693" s="829"/>
      <c r="J6693" s="829"/>
    </row>
    <row r="6694" s="820" customFormat="1" ht="12.75" spans="1:10">
      <c r="A6694" s="853" t="s">
        <v>336</v>
      </c>
      <c r="B6694" s="854" t="s">
        <v>15651</v>
      </c>
      <c r="C6694" s="855" t="s">
        <v>15652</v>
      </c>
      <c r="D6694" s="856"/>
      <c r="E6694" s="856"/>
      <c r="F6694" s="851" t="s">
        <v>24</v>
      </c>
      <c r="G6694" s="856"/>
      <c r="H6694" s="829"/>
      <c r="I6694" s="829"/>
      <c r="J6694" s="829"/>
    </row>
    <row r="6695" s="820" customFormat="1" ht="12.75" spans="1:10">
      <c r="A6695" s="853" t="s">
        <v>336</v>
      </c>
      <c r="B6695" s="854" t="s">
        <v>15653</v>
      </c>
      <c r="C6695" s="855" t="s">
        <v>15654</v>
      </c>
      <c r="D6695" s="856"/>
      <c r="E6695" s="856"/>
      <c r="F6695" s="851" t="s">
        <v>24</v>
      </c>
      <c r="G6695" s="856"/>
      <c r="H6695" s="829"/>
      <c r="I6695" s="829"/>
      <c r="J6695" s="829"/>
    </row>
    <row r="6696" s="820" customFormat="1" ht="12.75" spans="1:10">
      <c r="A6696" s="853" t="s">
        <v>336</v>
      </c>
      <c r="B6696" s="854" t="s">
        <v>15655</v>
      </c>
      <c r="C6696" s="855" t="s">
        <v>15656</v>
      </c>
      <c r="D6696" s="856"/>
      <c r="E6696" s="856"/>
      <c r="F6696" s="851" t="s">
        <v>24</v>
      </c>
      <c r="G6696" s="856"/>
      <c r="H6696" s="829"/>
      <c r="I6696" s="829"/>
      <c r="J6696" s="829"/>
    </row>
    <row r="6697" s="820" customFormat="1" ht="12.75" spans="1:10">
      <c r="A6697" s="853" t="s">
        <v>336</v>
      </c>
      <c r="B6697" s="854" t="s">
        <v>15657</v>
      </c>
      <c r="C6697" s="855" t="s">
        <v>15658</v>
      </c>
      <c r="D6697" s="859"/>
      <c r="E6697" s="856"/>
      <c r="F6697" s="851" t="s">
        <v>24</v>
      </c>
      <c r="G6697" s="856"/>
      <c r="H6697" s="829"/>
      <c r="I6697" s="829"/>
      <c r="J6697" s="829"/>
    </row>
    <row r="6698" s="820" customFormat="1" ht="12.75" spans="1:10">
      <c r="A6698" s="853" t="s">
        <v>336</v>
      </c>
      <c r="B6698" s="854" t="s">
        <v>15659</v>
      </c>
      <c r="C6698" s="855" t="s">
        <v>15660</v>
      </c>
      <c r="D6698" s="859"/>
      <c r="E6698" s="856"/>
      <c r="F6698" s="851" t="s">
        <v>24</v>
      </c>
      <c r="G6698" s="856"/>
      <c r="H6698" s="829"/>
      <c r="I6698" s="829"/>
      <c r="J6698" s="829"/>
    </row>
    <row r="6699" s="820" customFormat="1" ht="12.75" spans="1:10">
      <c r="A6699" s="853" t="s">
        <v>336</v>
      </c>
      <c r="B6699" s="854" t="s">
        <v>15661</v>
      </c>
      <c r="C6699" s="855" t="s">
        <v>15662</v>
      </c>
      <c r="D6699" s="856"/>
      <c r="E6699" s="856"/>
      <c r="F6699" s="851" t="s">
        <v>24</v>
      </c>
      <c r="G6699" s="856"/>
      <c r="H6699" s="829"/>
      <c r="I6699" s="829"/>
      <c r="J6699" s="829"/>
    </row>
    <row r="6700" s="820" customFormat="1" ht="36" spans="1:10">
      <c r="A6700" s="853" t="s">
        <v>336</v>
      </c>
      <c r="B6700" s="854" t="s">
        <v>15663</v>
      </c>
      <c r="C6700" s="856" t="s">
        <v>15664</v>
      </c>
      <c r="D6700" s="856" t="s">
        <v>15665</v>
      </c>
      <c r="E6700" s="856"/>
      <c r="F6700" s="851" t="s">
        <v>24</v>
      </c>
      <c r="G6700" s="856"/>
      <c r="H6700" s="829"/>
      <c r="I6700" s="829"/>
      <c r="J6700" s="829"/>
    </row>
    <row r="6701" s="820" customFormat="1" ht="36" spans="1:10">
      <c r="A6701" s="853" t="s">
        <v>336</v>
      </c>
      <c r="B6701" s="854" t="s">
        <v>15666</v>
      </c>
      <c r="C6701" s="855" t="s">
        <v>15667</v>
      </c>
      <c r="D6701" s="856" t="s">
        <v>15668</v>
      </c>
      <c r="E6701" s="856"/>
      <c r="F6701" s="851" t="s">
        <v>24</v>
      </c>
      <c r="G6701" s="856" t="s">
        <v>15669</v>
      </c>
      <c r="H6701" s="829"/>
      <c r="I6701" s="829"/>
      <c r="J6701" s="829"/>
    </row>
    <row r="6702" s="820" customFormat="1" ht="12.75" spans="1:10">
      <c r="A6702" s="853" t="s">
        <v>336</v>
      </c>
      <c r="B6702" s="854" t="s">
        <v>15670</v>
      </c>
      <c r="C6702" s="855" t="s">
        <v>15671</v>
      </c>
      <c r="D6702" s="856"/>
      <c r="E6702" s="856"/>
      <c r="F6702" s="851" t="s">
        <v>24</v>
      </c>
      <c r="G6702" s="856"/>
      <c r="H6702" s="829"/>
      <c r="I6702" s="829"/>
      <c r="J6702" s="829"/>
    </row>
    <row r="6703" s="820" customFormat="1" ht="12.75" spans="1:10">
      <c r="A6703" s="853" t="s">
        <v>336</v>
      </c>
      <c r="B6703" s="854" t="s">
        <v>15672</v>
      </c>
      <c r="C6703" s="855" t="s">
        <v>15673</v>
      </c>
      <c r="D6703" s="856"/>
      <c r="E6703" s="856"/>
      <c r="F6703" s="851" t="s">
        <v>24</v>
      </c>
      <c r="G6703" s="856"/>
      <c r="H6703" s="829"/>
      <c r="I6703" s="829"/>
      <c r="J6703" s="829"/>
    </row>
    <row r="6704" s="820" customFormat="1" ht="12.75" spans="1:10">
      <c r="A6704" s="853" t="s">
        <v>336</v>
      </c>
      <c r="B6704" s="854" t="s">
        <v>15674</v>
      </c>
      <c r="C6704" s="855" t="s">
        <v>15675</v>
      </c>
      <c r="D6704" s="856"/>
      <c r="E6704" s="856"/>
      <c r="F6704" s="851" t="s">
        <v>24</v>
      </c>
      <c r="G6704" s="856"/>
      <c r="H6704" s="829"/>
      <c r="I6704" s="829"/>
      <c r="J6704" s="829"/>
    </row>
    <row r="6705" s="820" customFormat="1" ht="12.75" spans="1:10">
      <c r="A6705" s="853" t="s">
        <v>336</v>
      </c>
      <c r="B6705" s="854" t="s">
        <v>15676</v>
      </c>
      <c r="C6705" s="855" t="s">
        <v>15677</v>
      </c>
      <c r="D6705" s="856"/>
      <c r="E6705" s="856"/>
      <c r="F6705" s="851" t="s">
        <v>24</v>
      </c>
      <c r="G6705" s="856"/>
      <c r="H6705" s="829"/>
      <c r="I6705" s="829"/>
      <c r="J6705" s="829"/>
    </row>
    <row r="6706" s="820" customFormat="1" ht="12.75" spans="1:10">
      <c r="A6706" s="853" t="s">
        <v>336</v>
      </c>
      <c r="B6706" s="854" t="s">
        <v>15678</v>
      </c>
      <c r="C6706" s="855" t="s">
        <v>15679</v>
      </c>
      <c r="D6706" s="856" t="s">
        <v>15159</v>
      </c>
      <c r="E6706" s="856"/>
      <c r="F6706" s="851" t="s">
        <v>24</v>
      </c>
      <c r="G6706" s="856"/>
      <c r="H6706" s="829"/>
      <c r="I6706" s="829"/>
      <c r="J6706" s="829"/>
    </row>
    <row r="6707" s="820" customFormat="1" ht="12.75" spans="1:10">
      <c r="A6707" s="853" t="s">
        <v>336</v>
      </c>
      <c r="B6707" s="854" t="s">
        <v>15680</v>
      </c>
      <c r="C6707" s="855" t="s">
        <v>15681</v>
      </c>
      <c r="D6707" s="856"/>
      <c r="E6707" s="856"/>
      <c r="F6707" s="851" t="s">
        <v>24</v>
      </c>
      <c r="G6707" s="856"/>
      <c r="H6707" s="829"/>
      <c r="I6707" s="829"/>
      <c r="J6707" s="829"/>
    </row>
    <row r="6708" s="820" customFormat="1" ht="24" spans="1:10">
      <c r="A6708" s="853" t="s">
        <v>59</v>
      </c>
      <c r="B6708" s="854" t="s">
        <v>15682</v>
      </c>
      <c r="C6708" s="855" t="s">
        <v>15683</v>
      </c>
      <c r="D6708" s="856"/>
      <c r="E6708" s="856"/>
      <c r="F6708" s="851" t="s">
        <v>24</v>
      </c>
      <c r="G6708" s="856"/>
      <c r="H6708" s="829"/>
      <c r="I6708" s="829"/>
      <c r="J6708" s="829"/>
    </row>
    <row r="6709" s="820" customFormat="1" ht="12.75" spans="1:10">
      <c r="A6709" s="853" t="s">
        <v>336</v>
      </c>
      <c r="B6709" s="854" t="s">
        <v>15684</v>
      </c>
      <c r="C6709" s="855" t="s">
        <v>15685</v>
      </c>
      <c r="D6709" s="856"/>
      <c r="E6709" s="856"/>
      <c r="F6709" s="851" t="s">
        <v>24</v>
      </c>
      <c r="G6709" s="856"/>
      <c r="H6709" s="829"/>
      <c r="I6709" s="829"/>
      <c r="J6709" s="829"/>
    </row>
    <row r="6710" s="820" customFormat="1" ht="12.75" spans="1:10">
      <c r="A6710" s="853" t="s">
        <v>336</v>
      </c>
      <c r="B6710" s="854" t="s">
        <v>15686</v>
      </c>
      <c r="C6710" s="855" t="s">
        <v>15687</v>
      </c>
      <c r="D6710" s="856"/>
      <c r="E6710" s="856"/>
      <c r="F6710" s="851" t="s">
        <v>24</v>
      </c>
      <c r="G6710" s="856"/>
      <c r="H6710" s="829"/>
      <c r="I6710" s="829"/>
      <c r="J6710" s="829"/>
    </row>
    <row r="6711" s="820" customFormat="1" ht="12.75" spans="1:10">
      <c r="A6711" s="853" t="s">
        <v>336</v>
      </c>
      <c r="B6711" s="854" t="s">
        <v>15688</v>
      </c>
      <c r="C6711" s="855" t="s">
        <v>15689</v>
      </c>
      <c r="D6711" s="856"/>
      <c r="E6711" s="856"/>
      <c r="F6711" s="851" t="s">
        <v>24</v>
      </c>
      <c r="G6711" s="856"/>
      <c r="H6711" s="829"/>
      <c r="I6711" s="829"/>
      <c r="J6711" s="829"/>
    </row>
    <row r="6712" s="820" customFormat="1" ht="12.75" spans="1:10">
      <c r="A6712" s="853" t="s">
        <v>336</v>
      </c>
      <c r="B6712" s="854" t="s">
        <v>15690</v>
      </c>
      <c r="C6712" s="855" t="s">
        <v>15691</v>
      </c>
      <c r="D6712" s="856"/>
      <c r="E6712" s="856"/>
      <c r="F6712" s="851" t="s">
        <v>24</v>
      </c>
      <c r="G6712" s="856"/>
      <c r="H6712" s="829"/>
      <c r="I6712" s="829"/>
      <c r="J6712" s="829"/>
    </row>
    <row r="6713" s="820" customFormat="1" ht="12.75" spans="1:10">
      <c r="A6713" s="853" t="s">
        <v>336</v>
      </c>
      <c r="B6713" s="854" t="s">
        <v>15692</v>
      </c>
      <c r="C6713" s="855" t="s">
        <v>15693</v>
      </c>
      <c r="D6713" s="856"/>
      <c r="E6713" s="856"/>
      <c r="F6713" s="851" t="s">
        <v>24</v>
      </c>
      <c r="G6713" s="856"/>
      <c r="H6713" s="829"/>
      <c r="I6713" s="829"/>
      <c r="J6713" s="829"/>
    </row>
    <row r="6714" s="820" customFormat="1" ht="12.75" spans="1:10">
      <c r="A6714" s="853" t="s">
        <v>336</v>
      </c>
      <c r="B6714" s="854" t="s">
        <v>15694</v>
      </c>
      <c r="C6714" s="855" t="s">
        <v>15695</v>
      </c>
      <c r="D6714" s="856"/>
      <c r="E6714" s="856"/>
      <c r="F6714" s="851" t="s">
        <v>24</v>
      </c>
      <c r="G6714" s="856"/>
      <c r="H6714" s="829"/>
      <c r="I6714" s="829"/>
      <c r="J6714" s="829"/>
    </row>
    <row r="6715" s="820" customFormat="1" ht="36" spans="1:10">
      <c r="A6715" s="853" t="s">
        <v>336</v>
      </c>
      <c r="B6715" s="854" t="s">
        <v>15696</v>
      </c>
      <c r="C6715" s="855" t="s">
        <v>15697</v>
      </c>
      <c r="D6715" s="856" t="s">
        <v>15698</v>
      </c>
      <c r="E6715" s="856"/>
      <c r="F6715" s="851" t="s">
        <v>24</v>
      </c>
      <c r="G6715" s="856" t="s">
        <v>15699</v>
      </c>
      <c r="H6715" s="829"/>
      <c r="I6715" s="829"/>
      <c r="J6715" s="829"/>
    </row>
    <row r="6716" s="820" customFormat="1" ht="12.75" spans="1:10">
      <c r="A6716" s="853" t="s">
        <v>336</v>
      </c>
      <c r="B6716" s="854" t="s">
        <v>15700</v>
      </c>
      <c r="C6716" s="855" t="s">
        <v>15701</v>
      </c>
      <c r="D6716" s="859"/>
      <c r="E6716" s="856"/>
      <c r="F6716" s="851" t="s">
        <v>24</v>
      </c>
      <c r="G6716" s="859"/>
      <c r="H6716" s="829"/>
      <c r="I6716" s="829"/>
      <c r="J6716" s="829"/>
    </row>
    <row r="6717" s="820" customFormat="1" ht="12.75" spans="1:10">
      <c r="A6717" s="853" t="s">
        <v>336</v>
      </c>
      <c r="B6717" s="854" t="s">
        <v>15702</v>
      </c>
      <c r="C6717" s="862" t="s">
        <v>15703</v>
      </c>
      <c r="D6717" s="856"/>
      <c r="E6717" s="856"/>
      <c r="F6717" s="851" t="s">
        <v>24</v>
      </c>
      <c r="G6717" s="856"/>
      <c r="H6717" s="829"/>
      <c r="I6717" s="829"/>
      <c r="J6717" s="829"/>
    </row>
    <row r="6718" s="820" customFormat="1" ht="12.75" spans="1:10">
      <c r="A6718" s="853" t="s">
        <v>336</v>
      </c>
      <c r="B6718" s="854" t="s">
        <v>15704</v>
      </c>
      <c r="C6718" s="862" t="s">
        <v>15705</v>
      </c>
      <c r="D6718" s="856"/>
      <c r="E6718" s="856"/>
      <c r="F6718" s="851" t="s">
        <v>24</v>
      </c>
      <c r="G6718" s="856"/>
      <c r="H6718" s="829"/>
      <c r="I6718" s="829"/>
      <c r="J6718" s="829"/>
    </row>
    <row r="6719" s="820" customFormat="1" ht="12.75" spans="1:10">
      <c r="A6719" s="853" t="s">
        <v>336</v>
      </c>
      <c r="B6719" s="854" t="s">
        <v>15706</v>
      </c>
      <c r="C6719" s="855" t="s">
        <v>15707</v>
      </c>
      <c r="D6719" s="856"/>
      <c r="E6719" s="856"/>
      <c r="F6719" s="851" t="s">
        <v>24</v>
      </c>
      <c r="G6719" s="856"/>
      <c r="H6719" s="829"/>
      <c r="I6719" s="829"/>
      <c r="J6719" s="829"/>
    </row>
    <row r="6720" s="820" customFormat="1" ht="12.75" spans="1:10">
      <c r="A6720" s="853" t="s">
        <v>336</v>
      </c>
      <c r="B6720" s="854" t="s">
        <v>15708</v>
      </c>
      <c r="C6720" s="855" t="s">
        <v>15709</v>
      </c>
      <c r="D6720" s="856"/>
      <c r="E6720" s="856"/>
      <c r="F6720" s="851" t="s">
        <v>24</v>
      </c>
      <c r="G6720" s="856"/>
      <c r="H6720" s="829"/>
      <c r="I6720" s="829"/>
      <c r="J6720" s="829"/>
    </row>
    <row r="6721" s="823" customFormat="1" ht="12.75" spans="1:10">
      <c r="A6721" s="860" t="s">
        <v>336</v>
      </c>
      <c r="B6721" s="941" t="s">
        <v>15710</v>
      </c>
      <c r="C6721" s="862" t="s">
        <v>15711</v>
      </c>
      <c r="D6721" s="861" t="s">
        <v>15712</v>
      </c>
      <c r="E6721" s="861"/>
      <c r="F6721" s="868" t="s">
        <v>24</v>
      </c>
      <c r="G6721" s="861"/>
      <c r="H6721" s="869"/>
      <c r="I6721" s="869"/>
      <c r="J6721" s="869"/>
    </row>
    <row r="6722" s="820" customFormat="1" ht="12.75" spans="1:10">
      <c r="A6722" s="853"/>
      <c r="B6722" s="854" t="s">
        <v>15713</v>
      </c>
      <c r="C6722" s="855" t="s">
        <v>15714</v>
      </c>
      <c r="D6722" s="856"/>
      <c r="E6722" s="856"/>
      <c r="F6722" s="851"/>
      <c r="G6722" s="856"/>
      <c r="H6722" s="829"/>
      <c r="I6722" s="829"/>
      <c r="J6722" s="829"/>
    </row>
    <row r="6723" s="820" customFormat="1" ht="12.75" spans="1:10">
      <c r="A6723" s="853" t="s">
        <v>336</v>
      </c>
      <c r="B6723" s="854" t="s">
        <v>15715</v>
      </c>
      <c r="C6723" s="855" t="s">
        <v>15716</v>
      </c>
      <c r="D6723" s="856" t="s">
        <v>15717</v>
      </c>
      <c r="E6723" s="856"/>
      <c r="F6723" s="851" t="s">
        <v>24</v>
      </c>
      <c r="G6723" s="856"/>
      <c r="H6723" s="829"/>
      <c r="I6723" s="829"/>
      <c r="J6723" s="829"/>
    </row>
    <row r="6724" s="820" customFormat="1" ht="12.75" spans="1:10">
      <c r="A6724" s="853" t="s">
        <v>336</v>
      </c>
      <c r="B6724" s="867" t="s">
        <v>15718</v>
      </c>
      <c r="C6724" s="862" t="s">
        <v>15719</v>
      </c>
      <c r="D6724" s="856" t="s">
        <v>15717</v>
      </c>
      <c r="E6724" s="856"/>
      <c r="F6724" s="851" t="s">
        <v>24</v>
      </c>
      <c r="G6724" s="856"/>
      <c r="H6724" s="829"/>
      <c r="I6724" s="829"/>
      <c r="J6724" s="829"/>
    </row>
    <row r="6725" s="820" customFormat="1" ht="12.75" spans="1:10">
      <c r="A6725" s="853" t="s">
        <v>336</v>
      </c>
      <c r="B6725" s="854" t="s">
        <v>15720</v>
      </c>
      <c r="C6725" s="855" t="s">
        <v>15721</v>
      </c>
      <c r="D6725" s="856"/>
      <c r="E6725" s="856"/>
      <c r="F6725" s="851" t="s">
        <v>24</v>
      </c>
      <c r="G6725" s="859"/>
      <c r="H6725" s="829"/>
      <c r="I6725" s="829"/>
      <c r="J6725" s="829"/>
    </row>
    <row r="6726" s="820" customFormat="1" ht="12.75" spans="1:10">
      <c r="A6726" s="853" t="s">
        <v>336</v>
      </c>
      <c r="B6726" s="854" t="s">
        <v>15722</v>
      </c>
      <c r="C6726" s="862" t="s">
        <v>15723</v>
      </c>
      <c r="D6726" s="856"/>
      <c r="E6726" s="856"/>
      <c r="F6726" s="851" t="s">
        <v>24</v>
      </c>
      <c r="G6726" s="856"/>
      <c r="H6726" s="829"/>
      <c r="I6726" s="829"/>
      <c r="J6726" s="829"/>
    </row>
    <row r="6727" s="820" customFormat="1" ht="12.75" spans="1:10">
      <c r="A6727" s="853" t="s">
        <v>336</v>
      </c>
      <c r="B6727" s="854" t="s">
        <v>15724</v>
      </c>
      <c r="C6727" s="855" t="s">
        <v>15725</v>
      </c>
      <c r="D6727" s="859"/>
      <c r="E6727" s="856"/>
      <c r="F6727" s="851" t="s">
        <v>24</v>
      </c>
      <c r="G6727" s="856"/>
      <c r="H6727" s="829"/>
      <c r="I6727" s="829"/>
      <c r="J6727" s="829"/>
    </row>
    <row r="6728" s="820" customFormat="1" ht="12.75" spans="1:10">
      <c r="A6728" s="853" t="s">
        <v>336</v>
      </c>
      <c r="B6728" s="854" t="s">
        <v>15726</v>
      </c>
      <c r="C6728" s="862" t="s">
        <v>15727</v>
      </c>
      <c r="D6728" s="856"/>
      <c r="E6728" s="856"/>
      <c r="F6728" s="851" t="s">
        <v>24</v>
      </c>
      <c r="G6728" s="856"/>
      <c r="H6728" s="829"/>
      <c r="I6728" s="829"/>
      <c r="J6728" s="829"/>
    </row>
    <row r="6729" s="820" customFormat="1" ht="12.75" spans="1:10">
      <c r="A6729" s="853" t="s">
        <v>336</v>
      </c>
      <c r="B6729" s="854" t="s">
        <v>15728</v>
      </c>
      <c r="C6729" s="855" t="s">
        <v>15729</v>
      </c>
      <c r="D6729" s="856"/>
      <c r="E6729" s="856"/>
      <c r="F6729" s="851" t="s">
        <v>24</v>
      </c>
      <c r="G6729" s="856"/>
      <c r="H6729" s="829"/>
      <c r="I6729" s="829"/>
      <c r="J6729" s="829"/>
    </row>
    <row r="6730" s="820" customFormat="1" ht="14.25" spans="1:10">
      <c r="A6730" s="853" t="s">
        <v>336</v>
      </c>
      <c r="B6730" s="854" t="s">
        <v>15730</v>
      </c>
      <c r="C6730" s="855" t="s">
        <v>15731</v>
      </c>
      <c r="D6730" s="927" t="s">
        <v>15732</v>
      </c>
      <c r="E6730" s="856"/>
      <c r="F6730" s="851" t="s">
        <v>24</v>
      </c>
      <c r="G6730" s="856"/>
      <c r="H6730" s="839"/>
      <c r="I6730" s="848"/>
      <c r="J6730" s="863"/>
    </row>
    <row r="6731" s="820" customFormat="1" ht="12.75" spans="1:10">
      <c r="A6731" s="853" t="s">
        <v>336</v>
      </c>
      <c r="B6731" s="854" t="s">
        <v>15733</v>
      </c>
      <c r="C6731" s="855" t="s">
        <v>15734</v>
      </c>
      <c r="D6731" s="856"/>
      <c r="E6731" s="856"/>
      <c r="F6731" s="851" t="s">
        <v>24</v>
      </c>
      <c r="G6731" s="856"/>
      <c r="H6731" s="829"/>
      <c r="I6731" s="829"/>
      <c r="J6731" s="829"/>
    </row>
    <row r="6732" s="820" customFormat="1" ht="24" spans="1:10">
      <c r="A6732" s="853" t="s">
        <v>336</v>
      </c>
      <c r="B6732" s="854" t="s">
        <v>15735</v>
      </c>
      <c r="C6732" s="855" t="s">
        <v>15736</v>
      </c>
      <c r="D6732" s="856"/>
      <c r="E6732" s="856"/>
      <c r="F6732" s="851" t="s">
        <v>24</v>
      </c>
      <c r="G6732" s="856"/>
      <c r="H6732" s="829"/>
      <c r="I6732" s="829"/>
      <c r="J6732" s="829"/>
    </row>
    <row r="6733" s="820" customFormat="1" ht="24" spans="1:10">
      <c r="A6733" s="853" t="s">
        <v>336</v>
      </c>
      <c r="B6733" s="854" t="s">
        <v>15737</v>
      </c>
      <c r="C6733" s="855" t="s">
        <v>15738</v>
      </c>
      <c r="D6733" s="856"/>
      <c r="E6733" s="856"/>
      <c r="F6733" s="851" t="s">
        <v>24</v>
      </c>
      <c r="G6733" s="856"/>
      <c r="H6733" s="829"/>
      <c r="I6733" s="829"/>
      <c r="J6733" s="829"/>
    </row>
    <row r="6734" s="820" customFormat="1" ht="12.75" spans="1:10">
      <c r="A6734" s="853" t="s">
        <v>336</v>
      </c>
      <c r="B6734" s="854" t="s">
        <v>15739</v>
      </c>
      <c r="C6734" s="855" t="s">
        <v>15740</v>
      </c>
      <c r="D6734" s="859"/>
      <c r="E6734" s="856"/>
      <c r="F6734" s="851" t="s">
        <v>24</v>
      </c>
      <c r="G6734" s="856"/>
      <c r="H6734" s="829"/>
      <c r="I6734" s="829"/>
      <c r="J6734" s="829"/>
    </row>
    <row r="6735" s="820" customFormat="1" ht="12.75" spans="1:10">
      <c r="A6735" s="853" t="s">
        <v>336</v>
      </c>
      <c r="B6735" s="854" t="s">
        <v>15741</v>
      </c>
      <c r="C6735" s="862" t="s">
        <v>15742</v>
      </c>
      <c r="D6735" s="856"/>
      <c r="E6735" s="856"/>
      <c r="F6735" s="851" t="s">
        <v>24</v>
      </c>
      <c r="G6735" s="856"/>
      <c r="H6735" s="829"/>
      <c r="I6735" s="829"/>
      <c r="J6735" s="829"/>
    </row>
    <row r="6736" s="820" customFormat="1" ht="12.75" spans="1:10">
      <c r="A6736" s="853" t="s">
        <v>336</v>
      </c>
      <c r="B6736" s="854" t="s">
        <v>15743</v>
      </c>
      <c r="C6736" s="862" t="s">
        <v>15744</v>
      </c>
      <c r="D6736" s="856"/>
      <c r="E6736" s="856"/>
      <c r="F6736" s="851" t="s">
        <v>24</v>
      </c>
      <c r="G6736" s="856"/>
      <c r="H6736" s="829"/>
      <c r="I6736" s="829"/>
      <c r="J6736" s="829"/>
    </row>
    <row r="6737" s="820" customFormat="1" ht="12.75" spans="1:10">
      <c r="A6737" s="853" t="s">
        <v>336</v>
      </c>
      <c r="B6737" s="854" t="s">
        <v>15745</v>
      </c>
      <c r="C6737" s="855" t="s">
        <v>15746</v>
      </c>
      <c r="D6737" s="856"/>
      <c r="E6737" s="856"/>
      <c r="F6737" s="851" t="s">
        <v>24</v>
      </c>
      <c r="G6737" s="856"/>
      <c r="H6737" s="829"/>
      <c r="I6737" s="829"/>
      <c r="J6737" s="829"/>
    </row>
    <row r="6738" s="820" customFormat="1" ht="12.75" spans="1:10">
      <c r="A6738" s="853" t="s">
        <v>336</v>
      </c>
      <c r="B6738" s="854" t="s">
        <v>15747</v>
      </c>
      <c r="C6738" s="855" t="s">
        <v>15748</v>
      </c>
      <c r="D6738" s="861" t="s">
        <v>15749</v>
      </c>
      <c r="E6738" s="856"/>
      <c r="F6738" s="851" t="s">
        <v>24</v>
      </c>
      <c r="G6738" s="856"/>
      <c r="H6738" s="839"/>
      <c r="I6738" s="848"/>
      <c r="J6738" s="849"/>
    </row>
    <row r="6739" s="820" customFormat="1" ht="12.75" spans="1:10">
      <c r="A6739" s="853" t="s">
        <v>336</v>
      </c>
      <c r="B6739" s="854" t="s">
        <v>15750</v>
      </c>
      <c r="C6739" s="855" t="s">
        <v>15751</v>
      </c>
      <c r="D6739" s="861" t="s">
        <v>15752</v>
      </c>
      <c r="E6739" s="856"/>
      <c r="F6739" s="851" t="s">
        <v>24</v>
      </c>
      <c r="G6739" s="856"/>
      <c r="H6739" s="839"/>
      <c r="I6739" s="848"/>
      <c r="J6739" s="849"/>
    </row>
    <row r="6740" s="820" customFormat="1" ht="12.75" spans="1:10">
      <c r="A6740" s="853" t="s">
        <v>336</v>
      </c>
      <c r="B6740" s="854" t="s">
        <v>15753</v>
      </c>
      <c r="C6740" s="855" t="s">
        <v>15754</v>
      </c>
      <c r="D6740" s="861" t="s">
        <v>15755</v>
      </c>
      <c r="E6740" s="856"/>
      <c r="F6740" s="851" t="s">
        <v>24</v>
      </c>
      <c r="G6740" s="856"/>
      <c r="H6740" s="839"/>
      <c r="I6740" s="848"/>
      <c r="J6740" s="849"/>
    </row>
    <row r="6741" s="820" customFormat="1" ht="12.75" spans="1:10">
      <c r="A6741" s="853" t="s">
        <v>336</v>
      </c>
      <c r="B6741" s="854" t="s">
        <v>15756</v>
      </c>
      <c r="C6741" s="855" t="s">
        <v>15757</v>
      </c>
      <c r="D6741" s="856"/>
      <c r="E6741" s="856"/>
      <c r="F6741" s="851" t="s">
        <v>24</v>
      </c>
      <c r="G6741" s="856"/>
      <c r="H6741" s="829"/>
      <c r="I6741" s="829"/>
      <c r="J6741" s="829"/>
    </row>
    <row r="6742" s="820" customFormat="1" ht="12.75" spans="1:10">
      <c r="A6742" s="853" t="s">
        <v>336</v>
      </c>
      <c r="B6742" s="854" t="s">
        <v>15758</v>
      </c>
      <c r="C6742" s="855" t="s">
        <v>15759</v>
      </c>
      <c r="D6742" s="856" t="s">
        <v>15760</v>
      </c>
      <c r="E6742" s="856"/>
      <c r="F6742" s="851" t="s">
        <v>15761</v>
      </c>
      <c r="G6742" s="859"/>
      <c r="H6742" s="829"/>
      <c r="I6742" s="829"/>
      <c r="J6742" s="829"/>
    </row>
    <row r="6743" s="820" customFormat="1" ht="12.75" spans="1:10">
      <c r="A6743" s="853" t="s">
        <v>336</v>
      </c>
      <c r="B6743" s="854" t="s">
        <v>15762</v>
      </c>
      <c r="C6743" s="862" t="s">
        <v>15763</v>
      </c>
      <c r="D6743" s="856"/>
      <c r="E6743" s="856"/>
      <c r="F6743" s="851" t="s">
        <v>15761</v>
      </c>
      <c r="G6743" s="856"/>
      <c r="H6743" s="829"/>
      <c r="I6743" s="829"/>
      <c r="J6743" s="829"/>
    </row>
    <row r="6744" s="820" customFormat="1" ht="12.75" spans="1:10">
      <c r="A6744" s="853" t="s">
        <v>336</v>
      </c>
      <c r="B6744" s="854" t="s">
        <v>15764</v>
      </c>
      <c r="C6744" s="855" t="s">
        <v>15765</v>
      </c>
      <c r="D6744" s="856" t="s">
        <v>15766</v>
      </c>
      <c r="E6744" s="856"/>
      <c r="F6744" s="851" t="s">
        <v>15761</v>
      </c>
      <c r="G6744" s="856"/>
      <c r="H6744" s="829"/>
      <c r="I6744" s="829"/>
      <c r="J6744" s="829"/>
    </row>
    <row r="6745" s="820" customFormat="1" ht="12.75" spans="1:10">
      <c r="A6745" s="853" t="s">
        <v>336</v>
      </c>
      <c r="B6745" s="854" t="s">
        <v>15767</v>
      </c>
      <c r="C6745" s="862" t="s">
        <v>15768</v>
      </c>
      <c r="D6745" s="856"/>
      <c r="E6745" s="856"/>
      <c r="F6745" s="851" t="s">
        <v>15761</v>
      </c>
      <c r="G6745" s="856"/>
      <c r="H6745" s="829"/>
      <c r="I6745" s="829"/>
      <c r="J6745" s="829"/>
    </row>
    <row r="6746" s="820" customFormat="1" ht="12.75" spans="1:10">
      <c r="A6746" s="853" t="s">
        <v>336</v>
      </c>
      <c r="B6746" s="854" t="s">
        <v>15769</v>
      </c>
      <c r="C6746" s="855" t="s">
        <v>15770</v>
      </c>
      <c r="D6746" s="856" t="s">
        <v>15771</v>
      </c>
      <c r="E6746" s="856"/>
      <c r="F6746" s="851" t="s">
        <v>15761</v>
      </c>
      <c r="G6746" s="856"/>
      <c r="H6746" s="829"/>
      <c r="I6746" s="829"/>
      <c r="J6746" s="829"/>
    </row>
    <row r="6747" s="820" customFormat="1" ht="12.75" spans="1:10">
      <c r="A6747" s="853" t="s">
        <v>336</v>
      </c>
      <c r="B6747" s="854" t="s">
        <v>15772</v>
      </c>
      <c r="C6747" s="862" t="s">
        <v>15773</v>
      </c>
      <c r="D6747" s="856"/>
      <c r="E6747" s="856"/>
      <c r="F6747" s="851" t="s">
        <v>15761</v>
      </c>
      <c r="G6747" s="856"/>
      <c r="H6747" s="829"/>
      <c r="I6747" s="829"/>
      <c r="J6747" s="829"/>
    </row>
    <row r="6748" s="820" customFormat="1" ht="12.75" spans="1:10">
      <c r="A6748" s="853" t="s">
        <v>336</v>
      </c>
      <c r="B6748" s="854" t="s">
        <v>15774</v>
      </c>
      <c r="C6748" s="855" t="s">
        <v>15775</v>
      </c>
      <c r="D6748" s="859"/>
      <c r="E6748" s="856"/>
      <c r="F6748" s="851" t="s">
        <v>24</v>
      </c>
      <c r="G6748" s="856"/>
      <c r="H6748" s="829"/>
      <c r="I6748" s="829"/>
      <c r="J6748" s="829"/>
    </row>
    <row r="6749" s="820" customFormat="1" ht="12.75" spans="1:10">
      <c r="A6749" s="853" t="s">
        <v>336</v>
      </c>
      <c r="B6749" s="854" t="s">
        <v>15776</v>
      </c>
      <c r="C6749" s="862" t="s">
        <v>15777</v>
      </c>
      <c r="D6749" s="856"/>
      <c r="E6749" s="856"/>
      <c r="F6749" s="851" t="s">
        <v>24</v>
      </c>
      <c r="G6749" s="856"/>
      <c r="H6749" s="829"/>
      <c r="I6749" s="829"/>
      <c r="J6749" s="829"/>
    </row>
    <row r="6750" s="820" customFormat="1" ht="12.75" spans="1:10">
      <c r="A6750" s="853" t="s">
        <v>336</v>
      </c>
      <c r="B6750" s="854" t="s">
        <v>15778</v>
      </c>
      <c r="C6750" s="862" t="s">
        <v>15779</v>
      </c>
      <c r="D6750" s="856"/>
      <c r="E6750" s="856"/>
      <c r="F6750" s="851" t="s">
        <v>24</v>
      </c>
      <c r="G6750" s="859"/>
      <c r="H6750" s="829"/>
      <c r="I6750" s="829"/>
      <c r="J6750" s="829"/>
    </row>
    <row r="6751" s="820" customFormat="1" ht="12.75" spans="1:10">
      <c r="A6751" s="853" t="s">
        <v>336</v>
      </c>
      <c r="B6751" s="854" t="s">
        <v>15780</v>
      </c>
      <c r="C6751" s="862" t="s">
        <v>15781</v>
      </c>
      <c r="D6751" s="856"/>
      <c r="E6751" s="856"/>
      <c r="F6751" s="851" t="s">
        <v>24</v>
      </c>
      <c r="G6751" s="856"/>
      <c r="H6751" s="829"/>
      <c r="I6751" s="829"/>
      <c r="J6751" s="829"/>
    </row>
    <row r="6752" s="820" customFormat="1" ht="36" spans="1:10">
      <c r="A6752" s="853" t="s">
        <v>336</v>
      </c>
      <c r="B6752" s="854" t="s">
        <v>15782</v>
      </c>
      <c r="C6752" s="855" t="s">
        <v>15783</v>
      </c>
      <c r="D6752" s="856" t="s">
        <v>15784</v>
      </c>
      <c r="E6752" s="856"/>
      <c r="F6752" s="851" t="s">
        <v>15761</v>
      </c>
      <c r="G6752" s="856" t="s">
        <v>15785</v>
      </c>
      <c r="H6752" s="829"/>
      <c r="I6752" s="829"/>
      <c r="J6752" s="829"/>
    </row>
    <row r="6753" s="820" customFormat="1" ht="12.75" spans="1:10">
      <c r="A6753" s="853" t="s">
        <v>336</v>
      </c>
      <c r="B6753" s="854" t="s">
        <v>15786</v>
      </c>
      <c r="C6753" s="855" t="s">
        <v>15787</v>
      </c>
      <c r="D6753" s="856"/>
      <c r="E6753" s="856"/>
      <c r="F6753" s="851" t="s">
        <v>24</v>
      </c>
      <c r="G6753" s="856"/>
      <c r="H6753" s="829"/>
      <c r="I6753" s="829"/>
      <c r="J6753" s="829"/>
    </row>
    <row r="6754" s="820" customFormat="1" ht="12.75" spans="1:10">
      <c r="A6754" s="853" t="s">
        <v>336</v>
      </c>
      <c r="B6754" s="854" t="s">
        <v>15788</v>
      </c>
      <c r="C6754" s="855" t="s">
        <v>15789</v>
      </c>
      <c r="D6754" s="856"/>
      <c r="E6754" s="856"/>
      <c r="F6754" s="851" t="s">
        <v>24</v>
      </c>
      <c r="G6754" s="859"/>
      <c r="H6754" s="829"/>
      <c r="I6754" s="829"/>
      <c r="J6754" s="829"/>
    </row>
    <row r="6755" s="820" customFormat="1" ht="12.75" spans="1:10">
      <c r="A6755" s="853" t="s">
        <v>336</v>
      </c>
      <c r="B6755" s="854" t="s">
        <v>15790</v>
      </c>
      <c r="C6755" s="855" t="s">
        <v>15791</v>
      </c>
      <c r="D6755" s="856"/>
      <c r="E6755" s="856"/>
      <c r="F6755" s="851" t="s">
        <v>24</v>
      </c>
      <c r="G6755" s="856"/>
      <c r="H6755" s="829"/>
      <c r="I6755" s="829"/>
      <c r="J6755" s="829"/>
    </row>
    <row r="6756" s="820" customFormat="1" ht="12.75" spans="1:10">
      <c r="A6756" s="853" t="s">
        <v>336</v>
      </c>
      <c r="B6756" s="854" t="s">
        <v>15792</v>
      </c>
      <c r="C6756" s="855" t="s">
        <v>15793</v>
      </c>
      <c r="D6756" s="856" t="s">
        <v>15794</v>
      </c>
      <c r="E6756" s="856"/>
      <c r="F6756" s="851" t="s">
        <v>15761</v>
      </c>
      <c r="G6756" s="856"/>
      <c r="H6756" s="829"/>
      <c r="I6756" s="829"/>
      <c r="J6756" s="829"/>
    </row>
    <row r="6757" s="823" customFormat="1" ht="12.75" spans="1:10">
      <c r="A6757" s="860" t="s">
        <v>336</v>
      </c>
      <c r="B6757" s="941" t="s">
        <v>15795</v>
      </c>
      <c r="C6757" s="862" t="s">
        <v>15796</v>
      </c>
      <c r="D6757" s="861" t="s">
        <v>15797</v>
      </c>
      <c r="E6757" s="861"/>
      <c r="F6757" s="868" t="s">
        <v>24</v>
      </c>
      <c r="G6757" s="861"/>
      <c r="H6757" s="869"/>
      <c r="I6757" s="869"/>
      <c r="J6757" s="869"/>
    </row>
    <row r="6758" s="823" customFormat="1" ht="12.75" spans="1:10">
      <c r="A6758" s="860" t="s">
        <v>336</v>
      </c>
      <c r="B6758" s="941" t="s">
        <v>15798</v>
      </c>
      <c r="C6758" s="862" t="s">
        <v>15799</v>
      </c>
      <c r="D6758" s="861" t="s">
        <v>15800</v>
      </c>
      <c r="E6758" s="861"/>
      <c r="F6758" s="851" t="s">
        <v>752</v>
      </c>
      <c r="G6758" s="861"/>
      <c r="H6758" s="869"/>
      <c r="I6758" s="869"/>
      <c r="J6758" s="869"/>
    </row>
    <row r="6759" s="823" customFormat="1" ht="24" spans="1:10">
      <c r="A6759" s="860" t="s">
        <v>336</v>
      </c>
      <c r="B6759" s="941" t="s">
        <v>15801</v>
      </c>
      <c r="C6759" s="862" t="s">
        <v>15802</v>
      </c>
      <c r="D6759" s="861" t="s">
        <v>15803</v>
      </c>
      <c r="E6759" s="861"/>
      <c r="F6759" s="868" t="s">
        <v>24</v>
      </c>
      <c r="G6759" s="861"/>
      <c r="H6759" s="869"/>
      <c r="I6759" s="869"/>
      <c r="J6759" s="869"/>
    </row>
    <row r="6760" s="823" customFormat="1" ht="12.75" spans="1:10">
      <c r="A6760" s="860" t="s">
        <v>336</v>
      </c>
      <c r="B6760" s="941" t="s">
        <v>15804</v>
      </c>
      <c r="C6760" s="862" t="s">
        <v>15805</v>
      </c>
      <c r="D6760" s="861" t="s">
        <v>15806</v>
      </c>
      <c r="E6760" s="861"/>
      <c r="F6760" s="868" t="s">
        <v>24</v>
      </c>
      <c r="G6760" s="861"/>
      <c r="H6760" s="869"/>
      <c r="I6760" s="869"/>
      <c r="J6760" s="869"/>
    </row>
    <row r="6761" s="823" customFormat="1" ht="24" spans="1:10">
      <c r="A6761" s="888" t="s">
        <v>336</v>
      </c>
      <c r="B6761" s="941" t="s">
        <v>15807</v>
      </c>
      <c r="C6761" s="865" t="s">
        <v>15808</v>
      </c>
      <c r="D6761" s="861" t="s">
        <v>15809</v>
      </c>
      <c r="E6761" s="887"/>
      <c r="F6761" s="890" t="s">
        <v>24</v>
      </c>
      <c r="G6761" s="861"/>
      <c r="H6761" s="869"/>
      <c r="I6761" s="869"/>
      <c r="J6761" s="869"/>
    </row>
    <row r="6762" s="820" customFormat="1" ht="12.75" spans="1:10">
      <c r="A6762" s="853"/>
      <c r="B6762" s="854" t="s">
        <v>15810</v>
      </c>
      <c r="C6762" s="855" t="s">
        <v>15811</v>
      </c>
      <c r="D6762" s="856"/>
      <c r="E6762" s="856" t="s">
        <v>15525</v>
      </c>
      <c r="F6762" s="851" t="s">
        <v>24</v>
      </c>
      <c r="G6762" s="856"/>
      <c r="H6762" s="829"/>
      <c r="I6762" s="829"/>
      <c r="J6762" s="829"/>
    </row>
    <row r="6763" s="820" customFormat="1" ht="12.75" spans="1:10">
      <c r="A6763" s="853" t="s">
        <v>336</v>
      </c>
      <c r="B6763" s="854" t="s">
        <v>15812</v>
      </c>
      <c r="C6763" s="855" t="s">
        <v>15813</v>
      </c>
      <c r="D6763" s="856" t="s">
        <v>15814</v>
      </c>
      <c r="E6763" s="856"/>
      <c r="F6763" s="851" t="s">
        <v>24</v>
      </c>
      <c r="G6763" s="859"/>
      <c r="H6763" s="829"/>
      <c r="I6763" s="829"/>
      <c r="J6763" s="829"/>
    </row>
    <row r="6764" s="820" customFormat="1" ht="12.75" spans="1:10">
      <c r="A6764" s="853" t="s">
        <v>336</v>
      </c>
      <c r="B6764" s="854" t="s">
        <v>15815</v>
      </c>
      <c r="C6764" s="862" t="s">
        <v>15816</v>
      </c>
      <c r="D6764" s="856" t="s">
        <v>15814</v>
      </c>
      <c r="E6764" s="856"/>
      <c r="F6764" s="851" t="s">
        <v>24</v>
      </c>
      <c r="G6764" s="856"/>
      <c r="H6764" s="829"/>
      <c r="I6764" s="829"/>
      <c r="J6764" s="829"/>
    </row>
    <row r="6765" s="820" customFormat="1" ht="12.75" spans="1:10">
      <c r="A6765" s="853" t="s">
        <v>336</v>
      </c>
      <c r="B6765" s="854" t="s">
        <v>15817</v>
      </c>
      <c r="C6765" s="855" t="s">
        <v>15818</v>
      </c>
      <c r="D6765" s="856"/>
      <c r="E6765" s="856"/>
      <c r="F6765" s="851" t="s">
        <v>24</v>
      </c>
      <c r="G6765" s="856"/>
      <c r="H6765" s="829"/>
      <c r="I6765" s="829"/>
      <c r="J6765" s="829"/>
    </row>
    <row r="6766" s="820" customFormat="1" ht="12.75" spans="1:10">
      <c r="A6766" s="853" t="s">
        <v>336</v>
      </c>
      <c r="B6766" s="854" t="s">
        <v>15819</v>
      </c>
      <c r="C6766" s="855" t="s">
        <v>15820</v>
      </c>
      <c r="D6766" s="856"/>
      <c r="E6766" s="856"/>
      <c r="F6766" s="851" t="s">
        <v>24</v>
      </c>
      <c r="G6766" s="859"/>
      <c r="H6766" s="829"/>
      <c r="I6766" s="829"/>
      <c r="J6766" s="829"/>
    </row>
    <row r="6767" s="820" customFormat="1" ht="12.75" spans="1:10">
      <c r="A6767" s="853" t="s">
        <v>336</v>
      </c>
      <c r="B6767" s="854" t="s">
        <v>15821</v>
      </c>
      <c r="C6767" s="862" t="s">
        <v>15822</v>
      </c>
      <c r="D6767" s="856"/>
      <c r="E6767" s="856"/>
      <c r="F6767" s="851" t="s">
        <v>24</v>
      </c>
      <c r="G6767" s="856"/>
      <c r="H6767" s="829"/>
      <c r="I6767" s="829"/>
      <c r="J6767" s="829"/>
    </row>
    <row r="6768" s="820" customFormat="1" ht="12.75" spans="1:10">
      <c r="A6768" s="853" t="s">
        <v>336</v>
      </c>
      <c r="B6768" s="854" t="s">
        <v>15823</v>
      </c>
      <c r="C6768" s="855" t="s">
        <v>15824</v>
      </c>
      <c r="D6768" s="856"/>
      <c r="E6768" s="856"/>
      <c r="F6768" s="851" t="s">
        <v>24</v>
      </c>
      <c r="G6768" s="859"/>
      <c r="H6768" s="829"/>
      <c r="I6768" s="829"/>
      <c r="J6768" s="829"/>
    </row>
    <row r="6769" s="820" customFormat="1" ht="12.75" spans="1:10">
      <c r="A6769" s="853" t="s">
        <v>336</v>
      </c>
      <c r="B6769" s="854" t="s">
        <v>15825</v>
      </c>
      <c r="C6769" s="862" t="s">
        <v>15826</v>
      </c>
      <c r="D6769" s="856"/>
      <c r="E6769" s="856"/>
      <c r="F6769" s="851" t="s">
        <v>24</v>
      </c>
      <c r="G6769" s="856"/>
      <c r="H6769" s="829"/>
      <c r="I6769" s="829"/>
      <c r="J6769" s="829"/>
    </row>
    <row r="6770" s="820" customFormat="1" ht="12.75" spans="1:10">
      <c r="A6770" s="853" t="s">
        <v>336</v>
      </c>
      <c r="B6770" s="854" t="s">
        <v>15827</v>
      </c>
      <c r="C6770" s="855" t="s">
        <v>15828</v>
      </c>
      <c r="D6770" s="856" t="s">
        <v>15829</v>
      </c>
      <c r="E6770" s="856"/>
      <c r="F6770" s="851" t="s">
        <v>24</v>
      </c>
      <c r="G6770" s="859"/>
      <c r="H6770" s="829"/>
      <c r="I6770" s="829"/>
      <c r="J6770" s="829"/>
    </row>
    <row r="6771" s="820" customFormat="1" ht="12.75" spans="1:10">
      <c r="A6771" s="853" t="s">
        <v>336</v>
      </c>
      <c r="B6771" s="854" t="s">
        <v>15830</v>
      </c>
      <c r="C6771" s="862" t="s">
        <v>15831</v>
      </c>
      <c r="D6771" s="856"/>
      <c r="E6771" s="856"/>
      <c r="F6771" s="851" t="s">
        <v>24</v>
      </c>
      <c r="G6771" s="856"/>
      <c r="H6771" s="829"/>
      <c r="I6771" s="829"/>
      <c r="J6771" s="829"/>
    </row>
    <row r="6772" s="820" customFormat="1" ht="12.75" spans="1:10">
      <c r="A6772" s="853" t="s">
        <v>336</v>
      </c>
      <c r="B6772" s="854" t="s">
        <v>15832</v>
      </c>
      <c r="C6772" s="855" t="s">
        <v>15833</v>
      </c>
      <c r="D6772" s="856" t="s">
        <v>15829</v>
      </c>
      <c r="E6772" s="856"/>
      <c r="F6772" s="851" t="s">
        <v>24</v>
      </c>
      <c r="G6772" s="856"/>
      <c r="H6772" s="829"/>
      <c r="I6772" s="829"/>
      <c r="J6772" s="829"/>
    </row>
    <row r="6773" s="820" customFormat="1" ht="12.75" spans="1:10">
      <c r="A6773" s="853" t="s">
        <v>336</v>
      </c>
      <c r="B6773" s="854" t="s">
        <v>15834</v>
      </c>
      <c r="C6773" s="855" t="s">
        <v>15835</v>
      </c>
      <c r="D6773" s="856" t="s">
        <v>15829</v>
      </c>
      <c r="E6773" s="856"/>
      <c r="F6773" s="851" t="s">
        <v>24</v>
      </c>
      <c r="G6773" s="859"/>
      <c r="H6773" s="829"/>
      <c r="I6773" s="829"/>
      <c r="J6773" s="829"/>
    </row>
    <row r="6774" s="820" customFormat="1" ht="12.75" spans="1:10">
      <c r="A6774" s="853" t="s">
        <v>336</v>
      </c>
      <c r="B6774" s="854" t="s">
        <v>15836</v>
      </c>
      <c r="C6774" s="862" t="s">
        <v>15837</v>
      </c>
      <c r="D6774" s="856"/>
      <c r="E6774" s="856"/>
      <c r="F6774" s="851" t="s">
        <v>24</v>
      </c>
      <c r="G6774" s="856"/>
      <c r="H6774" s="829"/>
      <c r="I6774" s="829"/>
      <c r="J6774" s="829"/>
    </row>
    <row r="6775" s="820" customFormat="1" ht="12.75" spans="1:10">
      <c r="A6775" s="853" t="s">
        <v>336</v>
      </c>
      <c r="B6775" s="854" t="s">
        <v>15838</v>
      </c>
      <c r="C6775" s="855" t="s">
        <v>15839</v>
      </c>
      <c r="D6775" s="856"/>
      <c r="E6775" s="856"/>
      <c r="F6775" s="851" t="s">
        <v>24</v>
      </c>
      <c r="G6775" s="859"/>
      <c r="H6775" s="829"/>
      <c r="I6775" s="829"/>
      <c r="J6775" s="829"/>
    </row>
    <row r="6776" s="820" customFormat="1" ht="12.75" spans="1:10">
      <c r="A6776" s="853" t="s">
        <v>336</v>
      </c>
      <c r="B6776" s="854" t="s">
        <v>15840</v>
      </c>
      <c r="C6776" s="862" t="s">
        <v>15841</v>
      </c>
      <c r="D6776" s="856"/>
      <c r="E6776" s="856"/>
      <c r="F6776" s="851" t="s">
        <v>24</v>
      </c>
      <c r="G6776" s="856"/>
      <c r="H6776" s="829"/>
      <c r="I6776" s="829"/>
      <c r="J6776" s="829"/>
    </row>
    <row r="6777" s="820" customFormat="1" ht="12.75" spans="1:10">
      <c r="A6777" s="853" t="s">
        <v>336</v>
      </c>
      <c r="B6777" s="854" t="s">
        <v>15842</v>
      </c>
      <c r="C6777" s="855" t="s">
        <v>15843</v>
      </c>
      <c r="D6777" s="856"/>
      <c r="E6777" s="856"/>
      <c r="F6777" s="851" t="s">
        <v>24</v>
      </c>
      <c r="G6777" s="859"/>
      <c r="H6777" s="829"/>
      <c r="I6777" s="829"/>
      <c r="J6777" s="829"/>
    </row>
    <row r="6778" s="820" customFormat="1" ht="12.75" spans="1:10">
      <c r="A6778" s="853" t="s">
        <v>336</v>
      </c>
      <c r="B6778" s="854" t="s">
        <v>15844</v>
      </c>
      <c r="C6778" s="862" t="s">
        <v>15845</v>
      </c>
      <c r="D6778" s="856"/>
      <c r="E6778" s="856"/>
      <c r="F6778" s="851" t="s">
        <v>24</v>
      </c>
      <c r="G6778" s="856"/>
      <c r="H6778" s="829"/>
      <c r="I6778" s="829"/>
      <c r="J6778" s="829"/>
    </row>
    <row r="6779" s="820" customFormat="1" ht="12.75" spans="1:10">
      <c r="A6779" s="853" t="s">
        <v>336</v>
      </c>
      <c r="B6779" s="854" t="s">
        <v>15846</v>
      </c>
      <c r="C6779" s="855" t="s">
        <v>15847</v>
      </c>
      <c r="D6779" s="861" t="s">
        <v>15848</v>
      </c>
      <c r="E6779" s="856"/>
      <c r="F6779" s="851" t="s">
        <v>24</v>
      </c>
      <c r="G6779" s="856"/>
      <c r="H6779" s="829"/>
      <c r="I6779" s="829"/>
      <c r="J6779" s="829"/>
    </row>
    <row r="6780" s="820" customFormat="1" ht="12.75" spans="1:10">
      <c r="A6780" s="853" t="s">
        <v>336</v>
      </c>
      <c r="B6780" s="854" t="s">
        <v>15849</v>
      </c>
      <c r="C6780" s="855" t="s">
        <v>15850</v>
      </c>
      <c r="D6780" s="856"/>
      <c r="E6780" s="856"/>
      <c r="F6780" s="851" t="s">
        <v>24</v>
      </c>
      <c r="G6780" s="856"/>
      <c r="H6780" s="829"/>
      <c r="I6780" s="829"/>
      <c r="J6780" s="829"/>
    </row>
    <row r="6781" s="820" customFormat="1" ht="12.75" spans="1:10">
      <c r="A6781" s="853" t="s">
        <v>336</v>
      </c>
      <c r="B6781" s="854" t="s">
        <v>15851</v>
      </c>
      <c r="C6781" s="855" t="s">
        <v>15852</v>
      </c>
      <c r="D6781" s="856"/>
      <c r="E6781" s="856"/>
      <c r="F6781" s="851" t="s">
        <v>24</v>
      </c>
      <c r="G6781" s="856"/>
      <c r="H6781" s="829"/>
      <c r="I6781" s="829"/>
      <c r="J6781" s="829"/>
    </row>
    <row r="6782" s="820" customFormat="1" ht="12.75" spans="1:10">
      <c r="A6782" s="853" t="s">
        <v>336</v>
      </c>
      <c r="B6782" s="854" t="s">
        <v>15853</v>
      </c>
      <c r="C6782" s="855" t="s">
        <v>15854</v>
      </c>
      <c r="D6782" s="859"/>
      <c r="E6782" s="856" t="s">
        <v>15525</v>
      </c>
      <c r="F6782" s="851" t="s">
        <v>24</v>
      </c>
      <c r="G6782" s="856"/>
      <c r="H6782" s="829"/>
      <c r="I6782" s="829"/>
      <c r="J6782" s="829"/>
    </row>
    <row r="6783" s="820" customFormat="1" ht="12.75" spans="1:10">
      <c r="A6783" s="853" t="s">
        <v>336</v>
      </c>
      <c r="B6783" s="854" t="s">
        <v>15855</v>
      </c>
      <c r="C6783" s="862" t="s">
        <v>15856</v>
      </c>
      <c r="D6783" s="856"/>
      <c r="E6783" s="856" t="s">
        <v>15525</v>
      </c>
      <c r="F6783" s="851" t="s">
        <v>24</v>
      </c>
      <c r="G6783" s="856"/>
      <c r="H6783" s="829"/>
      <c r="I6783" s="829"/>
      <c r="J6783" s="829"/>
    </row>
    <row r="6784" s="820" customFormat="1" ht="12.75" spans="1:10">
      <c r="A6784" s="853" t="s">
        <v>336</v>
      </c>
      <c r="B6784" s="854" t="s">
        <v>15857</v>
      </c>
      <c r="C6784" s="855" t="s">
        <v>15858</v>
      </c>
      <c r="D6784" s="856"/>
      <c r="E6784" s="856" t="s">
        <v>15525</v>
      </c>
      <c r="F6784" s="851" t="s">
        <v>24</v>
      </c>
      <c r="G6784" s="856"/>
      <c r="H6784" s="829"/>
      <c r="I6784" s="829"/>
      <c r="J6784" s="829"/>
    </row>
    <row r="6785" s="823" customFormat="1" ht="12.75" spans="1:10">
      <c r="A6785" s="860" t="s">
        <v>336</v>
      </c>
      <c r="B6785" s="941" t="s">
        <v>15859</v>
      </c>
      <c r="C6785" s="862" t="s">
        <v>15860</v>
      </c>
      <c r="D6785" s="861" t="s">
        <v>15861</v>
      </c>
      <c r="E6785" s="861"/>
      <c r="F6785" s="868" t="s">
        <v>24</v>
      </c>
      <c r="G6785" s="861"/>
      <c r="H6785" s="869"/>
      <c r="I6785" s="869"/>
      <c r="J6785" s="869"/>
    </row>
    <row r="6786" s="823" customFormat="1" ht="12.75" spans="1:10">
      <c r="A6786" s="888" t="s">
        <v>336</v>
      </c>
      <c r="B6786" s="941" t="s">
        <v>15862</v>
      </c>
      <c r="C6786" s="865" t="s">
        <v>15863</v>
      </c>
      <c r="D6786" s="861" t="s">
        <v>15864</v>
      </c>
      <c r="E6786" s="887"/>
      <c r="F6786" s="890" t="s">
        <v>24</v>
      </c>
      <c r="G6786" s="861"/>
      <c r="H6786" s="869"/>
      <c r="I6786" s="869"/>
      <c r="J6786" s="869"/>
    </row>
    <row r="6787" s="820" customFormat="1" ht="12.75" spans="1:10">
      <c r="A6787" s="853"/>
      <c r="B6787" s="854" t="s">
        <v>15865</v>
      </c>
      <c r="C6787" s="855" t="s">
        <v>15866</v>
      </c>
      <c r="D6787" s="856"/>
      <c r="E6787" s="856"/>
      <c r="F6787" s="851"/>
      <c r="G6787" s="856"/>
      <c r="H6787" s="829"/>
      <c r="I6787" s="829"/>
      <c r="J6787" s="829"/>
    </row>
    <row r="6788" s="820" customFormat="1" ht="12.75" spans="1:10">
      <c r="A6788" s="853" t="s">
        <v>336</v>
      </c>
      <c r="B6788" s="854" t="s">
        <v>15867</v>
      </c>
      <c r="C6788" s="855" t="s">
        <v>15868</v>
      </c>
      <c r="D6788" s="856"/>
      <c r="E6788" s="856"/>
      <c r="F6788" s="851" t="s">
        <v>24</v>
      </c>
      <c r="G6788" s="856"/>
      <c r="H6788" s="829"/>
      <c r="I6788" s="829"/>
      <c r="J6788" s="829"/>
    </row>
    <row r="6789" s="820" customFormat="1" ht="12.75" spans="1:10">
      <c r="A6789" s="853" t="s">
        <v>336</v>
      </c>
      <c r="B6789" s="854" t="s">
        <v>15869</v>
      </c>
      <c r="C6789" s="855" t="s">
        <v>15870</v>
      </c>
      <c r="D6789" s="856"/>
      <c r="E6789" s="856"/>
      <c r="F6789" s="851" t="s">
        <v>24</v>
      </c>
      <c r="G6789" s="856"/>
      <c r="H6789" s="829"/>
      <c r="I6789" s="829"/>
      <c r="J6789" s="829"/>
    </row>
    <row r="6790" s="820" customFormat="1" ht="12.75" spans="1:10">
      <c r="A6790" s="853" t="s">
        <v>336</v>
      </c>
      <c r="B6790" s="854" t="s">
        <v>15871</v>
      </c>
      <c r="C6790" s="855" t="s">
        <v>15872</v>
      </c>
      <c r="D6790" s="856"/>
      <c r="E6790" s="856"/>
      <c r="F6790" s="851" t="s">
        <v>24</v>
      </c>
      <c r="G6790" s="856"/>
      <c r="H6790" s="829"/>
      <c r="I6790" s="829"/>
      <c r="J6790" s="829"/>
    </row>
    <row r="6791" s="820" customFormat="1" ht="12.75" spans="1:10">
      <c r="A6791" s="853" t="s">
        <v>336</v>
      </c>
      <c r="B6791" s="854" t="s">
        <v>15873</v>
      </c>
      <c r="C6791" s="855" t="s">
        <v>15874</v>
      </c>
      <c r="D6791" s="856"/>
      <c r="E6791" s="856"/>
      <c r="F6791" s="851" t="s">
        <v>24</v>
      </c>
      <c r="G6791" s="856"/>
      <c r="H6791" s="829"/>
      <c r="I6791" s="829"/>
      <c r="J6791" s="829"/>
    </row>
    <row r="6792" s="820" customFormat="1" ht="12.75" spans="1:10">
      <c r="A6792" s="853" t="s">
        <v>336</v>
      </c>
      <c r="B6792" s="854" t="s">
        <v>15875</v>
      </c>
      <c r="C6792" s="855" t="s">
        <v>15876</v>
      </c>
      <c r="D6792" s="856"/>
      <c r="E6792" s="856"/>
      <c r="F6792" s="851" t="s">
        <v>24</v>
      </c>
      <c r="G6792" s="856"/>
      <c r="H6792" s="829"/>
      <c r="I6792" s="829"/>
      <c r="J6792" s="829"/>
    </row>
    <row r="6793" s="820" customFormat="1" ht="12.75" spans="1:10">
      <c r="A6793" s="853"/>
      <c r="B6793" s="854" t="s">
        <v>15877</v>
      </c>
      <c r="C6793" s="855" t="s">
        <v>15878</v>
      </c>
      <c r="D6793" s="856"/>
      <c r="E6793" s="856"/>
      <c r="F6793" s="851"/>
      <c r="G6793" s="856"/>
      <c r="H6793" s="829"/>
      <c r="I6793" s="829"/>
      <c r="J6793" s="829"/>
    </row>
    <row r="6794" s="820" customFormat="1" ht="12.75" spans="1:10">
      <c r="A6794" s="853" t="s">
        <v>336</v>
      </c>
      <c r="B6794" s="854" t="s">
        <v>15879</v>
      </c>
      <c r="C6794" s="855" t="s">
        <v>15880</v>
      </c>
      <c r="D6794" s="856"/>
      <c r="E6794" s="856"/>
      <c r="F6794" s="851" t="s">
        <v>24</v>
      </c>
      <c r="G6794" s="856"/>
      <c r="H6794" s="829"/>
      <c r="I6794" s="829"/>
      <c r="J6794" s="829"/>
    </row>
    <row r="6795" s="820" customFormat="1" ht="12.75" spans="1:10">
      <c r="A6795" s="853" t="s">
        <v>336</v>
      </c>
      <c r="B6795" s="854" t="s">
        <v>15881</v>
      </c>
      <c r="C6795" s="855" t="s">
        <v>15882</v>
      </c>
      <c r="D6795" s="856"/>
      <c r="E6795" s="856"/>
      <c r="F6795" s="851" t="s">
        <v>24</v>
      </c>
      <c r="G6795" s="856"/>
      <c r="H6795" s="829"/>
      <c r="I6795" s="829"/>
      <c r="J6795" s="829"/>
    </row>
    <row r="6796" s="820" customFormat="1" ht="12.75" spans="1:10">
      <c r="A6796" s="853" t="s">
        <v>336</v>
      </c>
      <c r="B6796" s="854" t="s">
        <v>15883</v>
      </c>
      <c r="C6796" s="855" t="s">
        <v>15884</v>
      </c>
      <c r="D6796" s="856"/>
      <c r="E6796" s="856"/>
      <c r="F6796" s="851" t="s">
        <v>24</v>
      </c>
      <c r="G6796" s="856"/>
      <c r="H6796" s="829"/>
      <c r="I6796" s="829"/>
      <c r="J6796" s="829"/>
    </row>
    <row r="6797" s="820" customFormat="1" ht="12.75" spans="1:10">
      <c r="A6797" s="853" t="s">
        <v>336</v>
      </c>
      <c r="B6797" s="854" t="s">
        <v>15885</v>
      </c>
      <c r="C6797" s="855" t="s">
        <v>15886</v>
      </c>
      <c r="D6797" s="856"/>
      <c r="E6797" s="856"/>
      <c r="F6797" s="851" t="s">
        <v>24</v>
      </c>
      <c r="G6797" s="856"/>
      <c r="H6797" s="829"/>
      <c r="I6797" s="829"/>
      <c r="J6797" s="829"/>
    </row>
    <row r="6798" s="820" customFormat="1" ht="12.75" spans="1:10">
      <c r="A6798" s="853" t="s">
        <v>336</v>
      </c>
      <c r="B6798" s="854" t="s">
        <v>15887</v>
      </c>
      <c r="C6798" s="855" t="s">
        <v>15888</v>
      </c>
      <c r="D6798" s="856"/>
      <c r="E6798" s="856"/>
      <c r="F6798" s="851" t="s">
        <v>24</v>
      </c>
      <c r="G6798" s="856"/>
      <c r="H6798" s="829"/>
      <c r="I6798" s="829"/>
      <c r="J6798" s="829"/>
    </row>
    <row r="6799" s="820" customFormat="1" ht="12.75" spans="1:10">
      <c r="A6799" s="853" t="s">
        <v>336</v>
      </c>
      <c r="B6799" s="854" t="s">
        <v>15889</v>
      </c>
      <c r="C6799" s="855" t="s">
        <v>15890</v>
      </c>
      <c r="D6799" s="856" t="s">
        <v>15891</v>
      </c>
      <c r="E6799" s="856"/>
      <c r="F6799" s="851" t="s">
        <v>24</v>
      </c>
      <c r="G6799" s="859"/>
      <c r="H6799" s="829"/>
      <c r="I6799" s="829"/>
      <c r="J6799" s="829"/>
    </row>
    <row r="6800" s="820" customFormat="1" ht="12.75" spans="1:10">
      <c r="A6800" s="853" t="s">
        <v>336</v>
      </c>
      <c r="B6800" s="854" t="s">
        <v>15892</v>
      </c>
      <c r="C6800" s="862" t="s">
        <v>15893</v>
      </c>
      <c r="D6800" s="856"/>
      <c r="E6800" s="856"/>
      <c r="F6800" s="851" t="s">
        <v>24</v>
      </c>
      <c r="G6800" s="856"/>
      <c r="H6800" s="829"/>
      <c r="I6800" s="829"/>
      <c r="J6800" s="829"/>
    </row>
    <row r="6801" s="820" customFormat="1" ht="12.75" spans="1:10">
      <c r="A6801" s="853" t="s">
        <v>336</v>
      </c>
      <c r="B6801" s="854" t="s">
        <v>15894</v>
      </c>
      <c r="C6801" s="855" t="s">
        <v>15895</v>
      </c>
      <c r="D6801" s="856"/>
      <c r="E6801" s="856"/>
      <c r="F6801" s="851" t="s">
        <v>24</v>
      </c>
      <c r="G6801" s="856"/>
      <c r="H6801" s="829"/>
      <c r="I6801" s="829"/>
      <c r="J6801" s="829"/>
    </row>
    <row r="6802" s="820" customFormat="1" ht="24" spans="1:10">
      <c r="A6802" s="853" t="s">
        <v>336</v>
      </c>
      <c r="B6802" s="854" t="s">
        <v>15896</v>
      </c>
      <c r="C6802" s="855" t="s">
        <v>15897</v>
      </c>
      <c r="D6802" s="856"/>
      <c r="E6802" s="856"/>
      <c r="F6802" s="851" t="s">
        <v>24</v>
      </c>
      <c r="G6802" s="856"/>
      <c r="H6802" s="829"/>
      <c r="I6802" s="829"/>
      <c r="J6802" s="829"/>
    </row>
    <row r="6803" s="820" customFormat="1" ht="12.75" spans="1:10">
      <c r="A6803" s="853" t="s">
        <v>336</v>
      </c>
      <c r="B6803" s="854" t="s">
        <v>15898</v>
      </c>
      <c r="C6803" s="855" t="s">
        <v>15899</v>
      </c>
      <c r="D6803" s="856"/>
      <c r="E6803" s="856"/>
      <c r="F6803" s="851" t="s">
        <v>24</v>
      </c>
      <c r="G6803" s="856"/>
      <c r="H6803" s="829"/>
      <c r="I6803" s="829"/>
      <c r="J6803" s="829"/>
    </row>
    <row r="6804" s="820" customFormat="1" ht="12.75" spans="1:10">
      <c r="A6804" s="853" t="s">
        <v>336</v>
      </c>
      <c r="B6804" s="854" t="s">
        <v>15900</v>
      </c>
      <c r="C6804" s="855" t="s">
        <v>15901</v>
      </c>
      <c r="D6804" s="856"/>
      <c r="E6804" s="856"/>
      <c r="F6804" s="851"/>
      <c r="G6804" s="856"/>
      <c r="H6804" s="829"/>
      <c r="I6804" s="829"/>
      <c r="J6804" s="829"/>
    </row>
    <row r="6805" s="820" customFormat="1" ht="12.75" spans="1:10">
      <c r="A6805" s="853" t="s">
        <v>336</v>
      </c>
      <c r="B6805" s="854" t="s">
        <v>15902</v>
      </c>
      <c r="C6805" s="855" t="s">
        <v>15903</v>
      </c>
      <c r="D6805" s="856"/>
      <c r="E6805" s="856"/>
      <c r="F6805" s="851" t="s">
        <v>24</v>
      </c>
      <c r="G6805" s="856"/>
      <c r="H6805" s="829"/>
      <c r="I6805" s="829"/>
      <c r="J6805" s="829"/>
    </row>
    <row r="6806" s="820" customFormat="1" ht="12.75" spans="1:10">
      <c r="A6806" s="853" t="s">
        <v>336</v>
      </c>
      <c r="B6806" s="854" t="s">
        <v>15904</v>
      </c>
      <c r="C6806" s="855" t="s">
        <v>15905</v>
      </c>
      <c r="D6806" s="856"/>
      <c r="E6806" s="856"/>
      <c r="F6806" s="851" t="s">
        <v>24</v>
      </c>
      <c r="G6806" s="856"/>
      <c r="H6806" s="829"/>
      <c r="I6806" s="829"/>
      <c r="J6806" s="829"/>
    </row>
    <row r="6807" s="820" customFormat="1" ht="12.75" spans="1:10">
      <c r="A6807" s="853" t="s">
        <v>336</v>
      </c>
      <c r="B6807" s="854" t="s">
        <v>15906</v>
      </c>
      <c r="C6807" s="855" t="s">
        <v>15907</v>
      </c>
      <c r="D6807" s="886"/>
      <c r="E6807" s="856"/>
      <c r="F6807" s="851" t="s">
        <v>24</v>
      </c>
      <c r="G6807" s="856"/>
      <c r="H6807" s="829"/>
      <c r="I6807" s="829"/>
      <c r="J6807" s="829"/>
    </row>
    <row r="6808" s="820" customFormat="1" ht="12.75" spans="1:10">
      <c r="A6808" s="853" t="s">
        <v>336</v>
      </c>
      <c r="B6808" s="854" t="s">
        <v>15908</v>
      </c>
      <c r="C6808" s="855" t="s">
        <v>15909</v>
      </c>
      <c r="D6808" s="886"/>
      <c r="E6808" s="856"/>
      <c r="F6808" s="851" t="s">
        <v>24</v>
      </c>
      <c r="G6808" s="856"/>
      <c r="H6808" s="829"/>
      <c r="I6808" s="829"/>
      <c r="J6808" s="829"/>
    </row>
    <row r="6809" s="820" customFormat="1" ht="12.75" spans="1:10">
      <c r="A6809" s="853" t="s">
        <v>336</v>
      </c>
      <c r="B6809" s="854" t="s">
        <v>15910</v>
      </c>
      <c r="C6809" s="855" t="s">
        <v>15911</v>
      </c>
      <c r="D6809" s="886"/>
      <c r="E6809" s="856"/>
      <c r="F6809" s="851" t="s">
        <v>24</v>
      </c>
      <c r="G6809" s="856"/>
      <c r="H6809" s="829"/>
      <c r="I6809" s="829"/>
      <c r="J6809" s="829"/>
    </row>
    <row r="6810" s="820" customFormat="1" ht="12.75" spans="1:10">
      <c r="A6810" s="853" t="s">
        <v>336</v>
      </c>
      <c r="B6810" s="854" t="s">
        <v>15912</v>
      </c>
      <c r="C6810" s="855" t="s">
        <v>15913</v>
      </c>
      <c r="D6810" s="856" t="s">
        <v>15159</v>
      </c>
      <c r="E6810" s="856"/>
      <c r="F6810" s="851" t="s">
        <v>24</v>
      </c>
      <c r="G6810" s="856"/>
      <c r="H6810" s="829"/>
      <c r="I6810" s="829"/>
      <c r="J6810" s="829"/>
    </row>
    <row r="6811" s="820" customFormat="1" ht="12.75" spans="1:10">
      <c r="A6811" s="853" t="s">
        <v>336</v>
      </c>
      <c r="B6811" s="854" t="s">
        <v>15914</v>
      </c>
      <c r="C6811" s="855" t="s">
        <v>15915</v>
      </c>
      <c r="D6811" s="856"/>
      <c r="E6811" s="856"/>
      <c r="F6811" s="851" t="s">
        <v>24</v>
      </c>
      <c r="G6811" s="856"/>
      <c r="H6811" s="829"/>
      <c r="I6811" s="829"/>
      <c r="J6811" s="829"/>
    </row>
    <row r="6812" s="820" customFormat="1" ht="12.75" spans="1:10">
      <c r="A6812" s="853" t="s">
        <v>336</v>
      </c>
      <c r="B6812" s="854" t="s">
        <v>15916</v>
      </c>
      <c r="C6812" s="855" t="s">
        <v>15917</v>
      </c>
      <c r="D6812" s="859"/>
      <c r="E6812" s="856"/>
      <c r="F6812" s="851" t="s">
        <v>24</v>
      </c>
      <c r="G6812" s="856"/>
      <c r="H6812" s="829"/>
      <c r="I6812" s="829"/>
      <c r="J6812" s="829"/>
    </row>
    <row r="6813" s="820" customFormat="1" ht="12.75" spans="1:10">
      <c r="A6813" s="853" t="s">
        <v>336</v>
      </c>
      <c r="B6813" s="854" t="s">
        <v>15918</v>
      </c>
      <c r="C6813" s="862" t="s">
        <v>15919</v>
      </c>
      <c r="D6813" s="856"/>
      <c r="E6813" s="856"/>
      <c r="F6813" s="851" t="s">
        <v>24</v>
      </c>
      <c r="G6813" s="856"/>
      <c r="H6813" s="829"/>
      <c r="I6813" s="829"/>
      <c r="J6813" s="829"/>
    </row>
    <row r="6814" s="820" customFormat="1" ht="12.75" spans="1:10">
      <c r="A6814" s="853" t="s">
        <v>336</v>
      </c>
      <c r="B6814" s="854" t="s">
        <v>15920</v>
      </c>
      <c r="C6814" s="855" t="s">
        <v>15921</v>
      </c>
      <c r="D6814" s="856"/>
      <c r="E6814" s="856"/>
      <c r="F6814" s="851" t="s">
        <v>24</v>
      </c>
      <c r="G6814" s="856"/>
      <c r="H6814" s="829"/>
      <c r="I6814" s="829"/>
      <c r="J6814" s="829"/>
    </row>
    <row r="6815" s="820" customFormat="1" ht="12.75" spans="1:10">
      <c r="A6815" s="853" t="s">
        <v>336</v>
      </c>
      <c r="B6815" s="854" t="s">
        <v>15922</v>
      </c>
      <c r="C6815" s="855" t="s">
        <v>15923</v>
      </c>
      <c r="D6815" s="856"/>
      <c r="E6815" s="856"/>
      <c r="F6815" s="851" t="s">
        <v>24</v>
      </c>
      <c r="G6815" s="856"/>
      <c r="H6815" s="829"/>
      <c r="I6815" s="829"/>
      <c r="J6815" s="829"/>
    </row>
    <row r="6816" s="820" customFormat="1" ht="12.75" spans="1:10">
      <c r="A6816" s="853" t="s">
        <v>336</v>
      </c>
      <c r="B6816" s="854" t="s">
        <v>15924</v>
      </c>
      <c r="C6816" s="855" t="s">
        <v>15925</v>
      </c>
      <c r="D6816" s="856"/>
      <c r="E6816" s="856"/>
      <c r="F6816" s="851" t="s">
        <v>24</v>
      </c>
      <c r="G6816" s="856"/>
      <c r="H6816" s="829"/>
      <c r="I6816" s="829"/>
      <c r="J6816" s="829"/>
    </row>
    <row r="6817" s="820" customFormat="1" ht="12.75" spans="1:10">
      <c r="A6817" s="853" t="s">
        <v>336</v>
      </c>
      <c r="B6817" s="854" t="s">
        <v>15926</v>
      </c>
      <c r="C6817" s="855" t="s">
        <v>15927</v>
      </c>
      <c r="D6817" s="856"/>
      <c r="E6817" s="856"/>
      <c r="F6817" s="851" t="s">
        <v>24</v>
      </c>
      <c r="G6817" s="856"/>
      <c r="H6817" s="829"/>
      <c r="I6817" s="829"/>
      <c r="J6817" s="829"/>
    </row>
    <row r="6818" s="823" customFormat="1" ht="24" spans="1:10">
      <c r="A6818" s="888" t="s">
        <v>336</v>
      </c>
      <c r="B6818" s="941" t="s">
        <v>15928</v>
      </c>
      <c r="C6818" s="865" t="s">
        <v>15929</v>
      </c>
      <c r="D6818" s="861" t="s">
        <v>15930</v>
      </c>
      <c r="E6818" s="887"/>
      <c r="F6818" s="890" t="s">
        <v>24</v>
      </c>
      <c r="G6818" s="861"/>
      <c r="H6818" s="869"/>
      <c r="I6818" s="869"/>
      <c r="J6818" s="869"/>
    </row>
    <row r="6819" s="820" customFormat="1" ht="12.75" spans="1:10">
      <c r="A6819" s="853"/>
      <c r="B6819" s="854" t="s">
        <v>15931</v>
      </c>
      <c r="C6819" s="855" t="s">
        <v>15932</v>
      </c>
      <c r="D6819" s="856"/>
      <c r="E6819" s="856"/>
      <c r="F6819" s="851"/>
      <c r="G6819" s="856"/>
      <c r="H6819" s="829"/>
      <c r="I6819" s="829"/>
      <c r="J6819" s="829"/>
    </row>
    <row r="6820" s="820" customFormat="1" ht="12.75" spans="1:10">
      <c r="A6820" s="853" t="s">
        <v>336</v>
      </c>
      <c r="B6820" s="854" t="s">
        <v>15933</v>
      </c>
      <c r="C6820" s="855" t="s">
        <v>15934</v>
      </c>
      <c r="D6820" s="856"/>
      <c r="E6820" s="856"/>
      <c r="F6820" s="851" t="s">
        <v>24</v>
      </c>
      <c r="G6820" s="856"/>
      <c r="H6820" s="829"/>
      <c r="I6820" s="829"/>
      <c r="J6820" s="829"/>
    </row>
    <row r="6821" s="820" customFormat="1" ht="12.75" spans="1:10">
      <c r="A6821" s="853" t="s">
        <v>336</v>
      </c>
      <c r="B6821" s="854" t="s">
        <v>15935</v>
      </c>
      <c r="C6821" s="855" t="s">
        <v>15936</v>
      </c>
      <c r="D6821" s="856"/>
      <c r="E6821" s="856"/>
      <c r="F6821" s="851" t="s">
        <v>24</v>
      </c>
      <c r="G6821" s="856"/>
      <c r="H6821" s="829"/>
      <c r="I6821" s="829"/>
      <c r="J6821" s="829"/>
    </row>
    <row r="6822" s="820" customFormat="1" ht="12.75" spans="1:10">
      <c r="A6822" s="853" t="s">
        <v>336</v>
      </c>
      <c r="B6822" s="854" t="s">
        <v>15937</v>
      </c>
      <c r="C6822" s="855" t="s">
        <v>15938</v>
      </c>
      <c r="D6822" s="859"/>
      <c r="E6822" s="856"/>
      <c r="F6822" s="851" t="s">
        <v>24</v>
      </c>
      <c r="G6822" s="859"/>
      <c r="H6822" s="829"/>
      <c r="I6822" s="829"/>
      <c r="J6822" s="829"/>
    </row>
    <row r="6823" s="820" customFormat="1" ht="12.75" spans="1:10">
      <c r="A6823" s="853" t="s">
        <v>336</v>
      </c>
      <c r="B6823" s="854" t="s">
        <v>15939</v>
      </c>
      <c r="C6823" s="862" t="s">
        <v>15940</v>
      </c>
      <c r="D6823" s="856"/>
      <c r="E6823" s="856"/>
      <c r="F6823" s="851" t="s">
        <v>24</v>
      </c>
      <c r="G6823" s="856"/>
      <c r="H6823" s="829"/>
      <c r="I6823" s="829"/>
      <c r="J6823" s="829"/>
    </row>
    <row r="6824" s="820" customFormat="1" ht="12.75" spans="1:10">
      <c r="A6824" s="853" t="s">
        <v>336</v>
      </c>
      <c r="B6824" s="854" t="s">
        <v>15941</v>
      </c>
      <c r="C6824" s="862" t="s">
        <v>15942</v>
      </c>
      <c r="D6824" s="856"/>
      <c r="E6824" s="856"/>
      <c r="F6824" s="851" t="s">
        <v>24</v>
      </c>
      <c r="G6824" s="856"/>
      <c r="H6824" s="829"/>
      <c r="I6824" s="829"/>
      <c r="J6824" s="829"/>
    </row>
    <row r="6825" s="820" customFormat="1" ht="12.75" spans="1:10">
      <c r="A6825" s="853" t="s">
        <v>336</v>
      </c>
      <c r="B6825" s="854" t="s">
        <v>15943</v>
      </c>
      <c r="C6825" s="862" t="s">
        <v>15944</v>
      </c>
      <c r="D6825" s="856"/>
      <c r="E6825" s="856"/>
      <c r="F6825" s="851" t="s">
        <v>24</v>
      </c>
      <c r="G6825" s="856"/>
      <c r="H6825" s="829"/>
      <c r="I6825" s="829"/>
      <c r="J6825" s="829"/>
    </row>
    <row r="6826" s="820" customFormat="1" ht="12.75" spans="1:10">
      <c r="A6826" s="853" t="s">
        <v>336</v>
      </c>
      <c r="B6826" s="854" t="s">
        <v>15945</v>
      </c>
      <c r="C6826" s="855" t="s">
        <v>15946</v>
      </c>
      <c r="D6826" s="856"/>
      <c r="E6826" s="856"/>
      <c r="F6826" s="851" t="s">
        <v>24</v>
      </c>
      <c r="G6826" s="856"/>
      <c r="H6826" s="829"/>
      <c r="I6826" s="829"/>
      <c r="J6826" s="829"/>
    </row>
    <row r="6827" s="820" customFormat="1" ht="12.75" spans="1:10">
      <c r="A6827" s="853" t="s">
        <v>336</v>
      </c>
      <c r="B6827" s="854" t="s">
        <v>15947</v>
      </c>
      <c r="C6827" s="855" t="s">
        <v>15948</v>
      </c>
      <c r="D6827" s="872" t="s">
        <v>15949</v>
      </c>
      <c r="E6827" s="856"/>
      <c r="F6827" s="851" t="s">
        <v>24</v>
      </c>
      <c r="G6827" s="856"/>
      <c r="H6827" s="839"/>
      <c r="I6827" s="848"/>
      <c r="J6827" s="849"/>
    </row>
    <row r="6828" s="820" customFormat="1" ht="12.75" spans="1:10">
      <c r="A6828" s="853" t="s">
        <v>336</v>
      </c>
      <c r="B6828" s="854" t="s">
        <v>15950</v>
      </c>
      <c r="C6828" s="862" t="s">
        <v>15951</v>
      </c>
      <c r="D6828" s="856"/>
      <c r="E6828" s="856"/>
      <c r="F6828" s="851" t="s">
        <v>24</v>
      </c>
      <c r="G6828" s="856"/>
      <c r="H6828" s="829"/>
      <c r="I6828" s="829"/>
      <c r="J6828" s="829"/>
    </row>
    <row r="6829" s="820" customFormat="1" ht="12.75" spans="1:10">
      <c r="A6829" s="853"/>
      <c r="B6829" s="854" t="s">
        <v>15952</v>
      </c>
      <c r="C6829" s="855" t="s">
        <v>15953</v>
      </c>
      <c r="D6829" s="856"/>
      <c r="E6829" s="856"/>
      <c r="F6829" s="851"/>
      <c r="G6829" s="856"/>
      <c r="H6829" s="829"/>
      <c r="I6829" s="829"/>
      <c r="J6829" s="829"/>
    </row>
    <row r="6830" s="820" customFormat="1" ht="12.75" spans="1:10">
      <c r="A6830" s="853" t="s">
        <v>336</v>
      </c>
      <c r="B6830" s="854" t="s">
        <v>15954</v>
      </c>
      <c r="C6830" s="855" t="s">
        <v>15955</v>
      </c>
      <c r="D6830" s="856"/>
      <c r="E6830" s="856"/>
      <c r="F6830" s="851" t="s">
        <v>24</v>
      </c>
      <c r="G6830" s="856"/>
      <c r="H6830" s="829"/>
      <c r="I6830" s="829"/>
      <c r="J6830" s="829"/>
    </row>
    <row r="6831" s="820" customFormat="1" ht="12.75" spans="1:10">
      <c r="A6831" s="853" t="s">
        <v>336</v>
      </c>
      <c r="B6831" s="854" t="s">
        <v>15956</v>
      </c>
      <c r="C6831" s="855" t="s">
        <v>15957</v>
      </c>
      <c r="D6831" s="856"/>
      <c r="E6831" s="856"/>
      <c r="F6831" s="851" t="s">
        <v>24</v>
      </c>
      <c r="G6831" s="856"/>
      <c r="H6831" s="829"/>
      <c r="I6831" s="829"/>
      <c r="J6831" s="829"/>
    </row>
    <row r="6832" s="820" customFormat="1" ht="12.75" spans="1:10">
      <c r="A6832" s="853" t="s">
        <v>336</v>
      </c>
      <c r="B6832" s="854" t="s">
        <v>15958</v>
      </c>
      <c r="C6832" s="855" t="s">
        <v>15959</v>
      </c>
      <c r="D6832" s="856"/>
      <c r="E6832" s="856"/>
      <c r="F6832" s="851" t="s">
        <v>24</v>
      </c>
      <c r="G6832" s="856"/>
      <c r="H6832" s="829"/>
      <c r="I6832" s="829"/>
      <c r="J6832" s="829"/>
    </row>
    <row r="6833" s="820" customFormat="1" ht="12.75" spans="1:10">
      <c r="A6833" s="853" t="s">
        <v>336</v>
      </c>
      <c r="B6833" s="854" t="s">
        <v>15960</v>
      </c>
      <c r="C6833" s="855" t="s">
        <v>15961</v>
      </c>
      <c r="D6833" s="856"/>
      <c r="E6833" s="856"/>
      <c r="F6833" s="851" t="s">
        <v>24</v>
      </c>
      <c r="G6833" s="856"/>
      <c r="H6833" s="829"/>
      <c r="I6833" s="829"/>
      <c r="J6833" s="829"/>
    </row>
    <row r="6834" s="820" customFormat="1" ht="12.75" spans="1:10">
      <c r="A6834" s="853" t="s">
        <v>336</v>
      </c>
      <c r="B6834" s="854" t="s">
        <v>15962</v>
      </c>
      <c r="C6834" s="855" t="s">
        <v>15963</v>
      </c>
      <c r="D6834" s="856"/>
      <c r="E6834" s="856"/>
      <c r="F6834" s="851" t="s">
        <v>24</v>
      </c>
      <c r="G6834" s="856"/>
      <c r="H6834" s="829"/>
      <c r="I6834" s="829"/>
      <c r="J6834" s="829"/>
    </row>
    <row r="6835" s="820" customFormat="1" ht="12.75" spans="1:10">
      <c r="A6835" s="853" t="s">
        <v>336</v>
      </c>
      <c r="B6835" s="854" t="s">
        <v>15964</v>
      </c>
      <c r="C6835" s="855" t="s">
        <v>15965</v>
      </c>
      <c r="D6835" s="856"/>
      <c r="E6835" s="856"/>
      <c r="F6835" s="851" t="s">
        <v>24</v>
      </c>
      <c r="G6835" s="856"/>
      <c r="H6835" s="829"/>
      <c r="I6835" s="829"/>
      <c r="J6835" s="829"/>
    </row>
    <row r="6836" s="820" customFormat="1" ht="12.75" spans="1:10">
      <c r="A6836" s="853" t="s">
        <v>336</v>
      </c>
      <c r="B6836" s="854" t="s">
        <v>15966</v>
      </c>
      <c r="C6836" s="855" t="s">
        <v>15967</v>
      </c>
      <c r="D6836" s="885"/>
      <c r="E6836" s="856"/>
      <c r="F6836" s="851" t="s">
        <v>24</v>
      </c>
      <c r="G6836" s="856"/>
      <c r="H6836" s="829"/>
      <c r="I6836" s="829"/>
      <c r="J6836" s="829"/>
    </row>
    <row r="6837" s="820" customFormat="1" ht="12.75" spans="1:10">
      <c r="A6837" s="853" t="s">
        <v>336</v>
      </c>
      <c r="B6837" s="854" t="s">
        <v>15968</v>
      </c>
      <c r="C6837" s="855" t="s">
        <v>15969</v>
      </c>
      <c r="D6837" s="885"/>
      <c r="E6837" s="856"/>
      <c r="F6837" s="851" t="s">
        <v>24</v>
      </c>
      <c r="G6837" s="856"/>
      <c r="H6837" s="829"/>
      <c r="I6837" s="829"/>
      <c r="J6837" s="829"/>
    </row>
    <row r="6838" s="820" customFormat="1" ht="12.75" spans="1:10">
      <c r="A6838" s="853" t="s">
        <v>336</v>
      </c>
      <c r="B6838" s="854" t="s">
        <v>15970</v>
      </c>
      <c r="C6838" s="855" t="s">
        <v>15971</v>
      </c>
      <c r="D6838" s="885"/>
      <c r="E6838" s="856"/>
      <c r="F6838" s="851" t="s">
        <v>24</v>
      </c>
      <c r="G6838" s="856"/>
      <c r="H6838" s="829"/>
      <c r="I6838" s="829"/>
      <c r="J6838" s="829"/>
    </row>
    <row r="6839" s="820" customFormat="1" ht="12.75" spans="1:10">
      <c r="A6839" s="853" t="s">
        <v>336</v>
      </c>
      <c r="B6839" s="854" t="s">
        <v>15972</v>
      </c>
      <c r="C6839" s="855" t="s">
        <v>15973</v>
      </c>
      <c r="D6839" s="885"/>
      <c r="E6839" s="856"/>
      <c r="F6839" s="851" t="s">
        <v>24</v>
      </c>
      <c r="G6839" s="856"/>
      <c r="H6839" s="829"/>
      <c r="I6839" s="829"/>
      <c r="J6839" s="829"/>
    </row>
    <row r="6840" s="820" customFormat="1" ht="12.75" spans="1:10">
      <c r="A6840" s="853" t="s">
        <v>336</v>
      </c>
      <c r="B6840" s="854" t="s">
        <v>15974</v>
      </c>
      <c r="C6840" s="855" t="s">
        <v>15975</v>
      </c>
      <c r="D6840" s="885"/>
      <c r="E6840" s="856"/>
      <c r="F6840" s="851" t="s">
        <v>24</v>
      </c>
      <c r="G6840" s="856"/>
      <c r="H6840" s="829"/>
      <c r="I6840" s="829"/>
      <c r="J6840" s="829"/>
    </row>
    <row r="6841" s="820" customFormat="1" ht="12.75" spans="1:10">
      <c r="A6841" s="853" t="s">
        <v>336</v>
      </c>
      <c r="B6841" s="854" t="s">
        <v>15976</v>
      </c>
      <c r="C6841" s="855" t="s">
        <v>15977</v>
      </c>
      <c r="D6841" s="856"/>
      <c r="E6841" s="856"/>
      <c r="F6841" s="851" t="s">
        <v>24</v>
      </c>
      <c r="G6841" s="856"/>
      <c r="H6841" s="829"/>
      <c r="I6841" s="829"/>
      <c r="J6841" s="829"/>
    </row>
    <row r="6842" s="820" customFormat="1" ht="12.75" spans="1:10">
      <c r="A6842" s="853" t="s">
        <v>336</v>
      </c>
      <c r="B6842" s="854" t="s">
        <v>15978</v>
      </c>
      <c r="C6842" s="855" t="s">
        <v>15979</v>
      </c>
      <c r="D6842" s="856"/>
      <c r="E6842" s="856"/>
      <c r="F6842" s="851" t="s">
        <v>24</v>
      </c>
      <c r="G6842" s="856"/>
      <c r="H6842" s="829"/>
      <c r="I6842" s="829"/>
      <c r="J6842" s="829"/>
    </row>
    <row r="6843" s="820" customFormat="1" ht="12.75" spans="1:10">
      <c r="A6843" s="853" t="s">
        <v>336</v>
      </c>
      <c r="B6843" s="854" t="s">
        <v>15980</v>
      </c>
      <c r="C6843" s="855" t="s">
        <v>15981</v>
      </c>
      <c r="D6843" s="856"/>
      <c r="E6843" s="856"/>
      <c r="F6843" s="851" t="s">
        <v>24</v>
      </c>
      <c r="G6843" s="856"/>
      <c r="H6843" s="829"/>
      <c r="I6843" s="829"/>
      <c r="J6843" s="829"/>
    </row>
    <row r="6844" s="820" customFormat="1" ht="12.75" spans="1:10">
      <c r="A6844" s="853" t="s">
        <v>336</v>
      </c>
      <c r="B6844" s="854" t="s">
        <v>15982</v>
      </c>
      <c r="C6844" s="855" t="s">
        <v>15983</v>
      </c>
      <c r="D6844" s="856"/>
      <c r="E6844" s="856"/>
      <c r="F6844" s="851" t="s">
        <v>24</v>
      </c>
      <c r="G6844" s="856"/>
      <c r="H6844" s="829"/>
      <c r="I6844" s="829"/>
      <c r="J6844" s="829"/>
    </row>
    <row r="6845" s="820" customFormat="1" ht="24" spans="1:10">
      <c r="A6845" s="853" t="s">
        <v>336</v>
      </c>
      <c r="B6845" s="854" t="s">
        <v>15984</v>
      </c>
      <c r="C6845" s="855" t="s">
        <v>15985</v>
      </c>
      <c r="D6845" s="856" t="s">
        <v>15986</v>
      </c>
      <c r="E6845" s="856" t="s">
        <v>15987</v>
      </c>
      <c r="F6845" s="851" t="s">
        <v>24</v>
      </c>
      <c r="G6845" s="856"/>
      <c r="H6845" s="829"/>
      <c r="I6845" s="829"/>
      <c r="J6845" s="829"/>
    </row>
    <row r="6846" s="820" customFormat="1" ht="12.75" spans="1:10">
      <c r="A6846" s="853" t="s">
        <v>336</v>
      </c>
      <c r="B6846" s="854" t="s">
        <v>15988</v>
      </c>
      <c r="C6846" s="855" t="s">
        <v>15989</v>
      </c>
      <c r="D6846" s="856"/>
      <c r="E6846" s="856"/>
      <c r="F6846" s="851" t="s">
        <v>24</v>
      </c>
      <c r="G6846" s="856"/>
      <c r="H6846" s="829"/>
      <c r="I6846" s="829"/>
      <c r="J6846" s="829"/>
    </row>
    <row r="6847" s="820" customFormat="1" ht="12.75" spans="1:10">
      <c r="A6847" s="853" t="s">
        <v>336</v>
      </c>
      <c r="B6847" s="854" t="s">
        <v>15990</v>
      </c>
      <c r="C6847" s="855" t="s">
        <v>15991</v>
      </c>
      <c r="D6847" s="856" t="s">
        <v>15992</v>
      </c>
      <c r="E6847" s="856"/>
      <c r="F6847" s="851" t="s">
        <v>24</v>
      </c>
      <c r="G6847" s="856"/>
      <c r="H6847" s="829"/>
      <c r="I6847" s="829"/>
      <c r="J6847" s="829"/>
    </row>
    <row r="6848" s="820" customFormat="1" ht="12.75" spans="1:10">
      <c r="A6848" s="853" t="s">
        <v>336</v>
      </c>
      <c r="B6848" s="854" t="s">
        <v>15993</v>
      </c>
      <c r="C6848" s="855" t="s">
        <v>15994</v>
      </c>
      <c r="D6848" s="856"/>
      <c r="E6848" s="856"/>
      <c r="F6848" s="851" t="s">
        <v>24</v>
      </c>
      <c r="G6848" s="859"/>
      <c r="H6848" s="829"/>
      <c r="I6848" s="829"/>
      <c r="J6848" s="829"/>
    </row>
    <row r="6849" s="820" customFormat="1" ht="12.75" spans="1:10">
      <c r="A6849" s="853" t="s">
        <v>336</v>
      </c>
      <c r="B6849" s="854" t="s">
        <v>15995</v>
      </c>
      <c r="C6849" s="862" t="s">
        <v>15996</v>
      </c>
      <c r="D6849" s="856"/>
      <c r="E6849" s="856"/>
      <c r="F6849" s="851" t="s">
        <v>24</v>
      </c>
      <c r="G6849" s="856"/>
      <c r="H6849" s="829"/>
      <c r="I6849" s="829"/>
      <c r="J6849" s="829"/>
    </row>
    <row r="6850" s="820" customFormat="1" ht="12.75" spans="1:10">
      <c r="A6850" s="853" t="s">
        <v>336</v>
      </c>
      <c r="B6850" s="854" t="s">
        <v>15997</v>
      </c>
      <c r="C6850" s="862" t="s">
        <v>15998</v>
      </c>
      <c r="D6850" s="856"/>
      <c r="E6850" s="856"/>
      <c r="F6850" s="851" t="s">
        <v>24</v>
      </c>
      <c r="G6850" s="856"/>
      <c r="H6850" s="829"/>
      <c r="I6850" s="829"/>
      <c r="J6850" s="829"/>
    </row>
    <row r="6851" s="820" customFormat="1" ht="12.75" spans="1:10">
      <c r="A6851" s="853" t="s">
        <v>336</v>
      </c>
      <c r="B6851" s="854" t="s">
        <v>15999</v>
      </c>
      <c r="C6851" s="855" t="s">
        <v>16000</v>
      </c>
      <c r="D6851" s="856"/>
      <c r="E6851" s="856"/>
      <c r="F6851" s="851" t="s">
        <v>24</v>
      </c>
      <c r="G6851" s="856"/>
      <c r="H6851" s="829"/>
      <c r="I6851" s="829"/>
      <c r="J6851" s="829"/>
    </row>
    <row r="6852" s="820" customFormat="1" ht="12.75" spans="1:10">
      <c r="A6852" s="853" t="s">
        <v>336</v>
      </c>
      <c r="B6852" s="854" t="s">
        <v>16001</v>
      </c>
      <c r="C6852" s="855" t="s">
        <v>16002</v>
      </c>
      <c r="D6852" s="856"/>
      <c r="E6852" s="856" t="s">
        <v>16003</v>
      </c>
      <c r="F6852" s="851" t="s">
        <v>24</v>
      </c>
      <c r="G6852" s="856"/>
      <c r="H6852" s="829"/>
      <c r="I6852" s="829"/>
      <c r="J6852" s="829"/>
    </row>
    <row r="6853" s="820" customFormat="1" ht="12.75" spans="1:10">
      <c r="A6853" s="853" t="s">
        <v>336</v>
      </c>
      <c r="B6853" s="854" t="s">
        <v>16004</v>
      </c>
      <c r="C6853" s="855" t="s">
        <v>16005</v>
      </c>
      <c r="D6853" s="856"/>
      <c r="E6853" s="856"/>
      <c r="F6853" s="851" t="s">
        <v>24</v>
      </c>
      <c r="G6853" s="856"/>
      <c r="H6853" s="829"/>
      <c r="I6853" s="829"/>
      <c r="J6853" s="829"/>
    </row>
    <row r="6854" s="820" customFormat="1" ht="12.75" spans="1:10">
      <c r="A6854" s="853" t="s">
        <v>336</v>
      </c>
      <c r="B6854" s="854" t="s">
        <v>16006</v>
      </c>
      <c r="C6854" s="855" t="s">
        <v>16007</v>
      </c>
      <c r="D6854" s="856" t="s">
        <v>16008</v>
      </c>
      <c r="E6854" s="856"/>
      <c r="F6854" s="851" t="s">
        <v>15761</v>
      </c>
      <c r="G6854" s="856"/>
      <c r="H6854" s="829"/>
      <c r="I6854" s="829"/>
      <c r="J6854" s="829"/>
    </row>
    <row r="6855" s="820" customFormat="1" ht="12.75" spans="1:10">
      <c r="A6855" s="853" t="s">
        <v>336</v>
      </c>
      <c r="B6855" s="854" t="s">
        <v>16009</v>
      </c>
      <c r="C6855" s="855" t="s">
        <v>16010</v>
      </c>
      <c r="D6855" s="856" t="s">
        <v>16011</v>
      </c>
      <c r="E6855" s="856"/>
      <c r="F6855" s="851" t="s">
        <v>15761</v>
      </c>
      <c r="G6855" s="856"/>
      <c r="H6855" s="829"/>
      <c r="I6855" s="829"/>
      <c r="J6855" s="829"/>
    </row>
    <row r="6856" s="823" customFormat="1" ht="12.75" spans="1:10">
      <c r="A6856" s="860" t="s">
        <v>336</v>
      </c>
      <c r="B6856" s="941" t="s">
        <v>16012</v>
      </c>
      <c r="C6856" s="862" t="s">
        <v>16013</v>
      </c>
      <c r="D6856" s="861" t="s">
        <v>16014</v>
      </c>
      <c r="E6856" s="861"/>
      <c r="F6856" s="868" t="s">
        <v>24</v>
      </c>
      <c r="G6856" s="861"/>
      <c r="H6856" s="869"/>
      <c r="I6856" s="869"/>
      <c r="J6856" s="869"/>
    </row>
    <row r="6857" s="820" customFormat="1" ht="12.75" spans="1:10">
      <c r="A6857" s="853"/>
      <c r="B6857" s="854" t="s">
        <v>16015</v>
      </c>
      <c r="C6857" s="855" t="s">
        <v>16016</v>
      </c>
      <c r="D6857" s="856"/>
      <c r="E6857" s="856"/>
      <c r="F6857" s="851" t="s">
        <v>24</v>
      </c>
      <c r="G6857" s="856"/>
      <c r="H6857" s="829"/>
      <c r="I6857" s="829"/>
      <c r="J6857" s="829"/>
    </row>
    <row r="6858" s="820" customFormat="1" ht="12.75" spans="1:10">
      <c r="A6858" s="853" t="s">
        <v>336</v>
      </c>
      <c r="B6858" s="854" t="s">
        <v>16017</v>
      </c>
      <c r="C6858" s="855" t="s">
        <v>16018</v>
      </c>
      <c r="D6858" s="856"/>
      <c r="E6858" s="856"/>
      <c r="F6858" s="851" t="s">
        <v>24</v>
      </c>
      <c r="G6858" s="856"/>
      <c r="H6858" s="829"/>
      <c r="I6858" s="829"/>
      <c r="J6858" s="829"/>
    </row>
    <row r="6859" s="820" customFormat="1" ht="12.75" spans="1:10">
      <c r="A6859" s="853" t="s">
        <v>336</v>
      </c>
      <c r="B6859" s="854" t="s">
        <v>16019</v>
      </c>
      <c r="C6859" s="855" t="s">
        <v>16020</v>
      </c>
      <c r="D6859" s="856"/>
      <c r="E6859" s="856"/>
      <c r="F6859" s="851" t="s">
        <v>24</v>
      </c>
      <c r="G6859" s="856"/>
      <c r="H6859" s="829"/>
      <c r="I6859" s="829"/>
      <c r="J6859" s="829"/>
    </row>
    <row r="6860" s="820" customFormat="1" ht="12.75" spans="1:10">
      <c r="A6860" s="853" t="s">
        <v>336</v>
      </c>
      <c r="B6860" s="854" t="s">
        <v>16021</v>
      </c>
      <c r="C6860" s="855" t="s">
        <v>16022</v>
      </c>
      <c r="D6860" s="859"/>
      <c r="E6860" s="856"/>
      <c r="F6860" s="851" t="s">
        <v>24</v>
      </c>
      <c r="G6860" s="856"/>
      <c r="H6860" s="829"/>
      <c r="I6860" s="829"/>
      <c r="J6860" s="829"/>
    </row>
    <row r="6861" s="820" customFormat="1" ht="12.75" spans="1:10">
      <c r="A6861" s="853" t="s">
        <v>336</v>
      </c>
      <c r="B6861" s="854" t="s">
        <v>16023</v>
      </c>
      <c r="C6861" s="855" t="s">
        <v>16024</v>
      </c>
      <c r="D6861" s="856"/>
      <c r="E6861" s="856"/>
      <c r="F6861" s="851" t="s">
        <v>24</v>
      </c>
      <c r="G6861" s="856"/>
      <c r="H6861" s="829"/>
      <c r="I6861" s="829"/>
      <c r="J6861" s="829"/>
    </row>
    <row r="6862" s="820" customFormat="1" ht="12.75" spans="1:10">
      <c r="A6862" s="853" t="s">
        <v>336</v>
      </c>
      <c r="B6862" s="854" t="s">
        <v>16025</v>
      </c>
      <c r="C6862" s="855" t="s">
        <v>16026</v>
      </c>
      <c r="D6862" s="856"/>
      <c r="E6862" s="856"/>
      <c r="F6862" s="851" t="s">
        <v>24</v>
      </c>
      <c r="G6862" s="856"/>
      <c r="H6862" s="829"/>
      <c r="I6862" s="829"/>
      <c r="J6862" s="829"/>
    </row>
    <row r="6863" s="820" customFormat="1" ht="12.75" spans="1:10">
      <c r="A6863" s="853" t="s">
        <v>336</v>
      </c>
      <c r="B6863" s="854" t="s">
        <v>16027</v>
      </c>
      <c r="C6863" s="855" t="s">
        <v>16028</v>
      </c>
      <c r="D6863" s="856"/>
      <c r="E6863" s="856"/>
      <c r="F6863" s="851" t="s">
        <v>24</v>
      </c>
      <c r="G6863" s="856"/>
      <c r="H6863" s="829"/>
      <c r="I6863" s="829"/>
      <c r="J6863" s="829"/>
    </row>
    <row r="6864" s="820" customFormat="1" ht="12.75" spans="1:10">
      <c r="A6864" s="853" t="s">
        <v>336</v>
      </c>
      <c r="B6864" s="854" t="s">
        <v>16029</v>
      </c>
      <c r="C6864" s="855" t="s">
        <v>16030</v>
      </c>
      <c r="D6864" s="856"/>
      <c r="E6864" s="856"/>
      <c r="F6864" s="851" t="s">
        <v>24</v>
      </c>
      <c r="G6864" s="856"/>
      <c r="H6864" s="829"/>
      <c r="I6864" s="829"/>
      <c r="J6864" s="829"/>
    </row>
    <row r="6865" s="820" customFormat="1" ht="12.75" spans="1:10">
      <c r="A6865" s="853" t="s">
        <v>336</v>
      </c>
      <c r="B6865" s="854" t="s">
        <v>16031</v>
      </c>
      <c r="C6865" s="855" t="s">
        <v>16032</v>
      </c>
      <c r="D6865" s="856"/>
      <c r="E6865" s="856"/>
      <c r="F6865" s="851" t="s">
        <v>24</v>
      </c>
      <c r="G6865" s="856"/>
      <c r="H6865" s="829"/>
      <c r="I6865" s="829"/>
      <c r="J6865" s="829"/>
    </row>
    <row r="6866" s="820" customFormat="1" ht="12.75" spans="1:10">
      <c r="A6866" s="853" t="s">
        <v>336</v>
      </c>
      <c r="B6866" s="854" t="s">
        <v>16033</v>
      </c>
      <c r="C6866" s="855" t="s">
        <v>16034</v>
      </c>
      <c r="D6866" s="859"/>
      <c r="E6866" s="856"/>
      <c r="F6866" s="851" t="s">
        <v>24</v>
      </c>
      <c r="G6866" s="856"/>
      <c r="H6866" s="829"/>
      <c r="I6866" s="829"/>
      <c r="J6866" s="829"/>
    </row>
    <row r="6867" s="820" customFormat="1" ht="12.75" spans="1:10">
      <c r="A6867" s="853" t="s">
        <v>336</v>
      </c>
      <c r="B6867" s="854" t="s">
        <v>16035</v>
      </c>
      <c r="C6867" s="862" t="s">
        <v>16036</v>
      </c>
      <c r="D6867" s="856"/>
      <c r="E6867" s="856"/>
      <c r="F6867" s="851" t="s">
        <v>24</v>
      </c>
      <c r="G6867" s="856"/>
      <c r="H6867" s="829"/>
      <c r="I6867" s="829"/>
      <c r="J6867" s="829"/>
    </row>
    <row r="6868" s="820" customFormat="1" ht="12.75" spans="1:10">
      <c r="A6868" s="853"/>
      <c r="B6868" s="854" t="s">
        <v>16037</v>
      </c>
      <c r="C6868" s="855" t="s">
        <v>16038</v>
      </c>
      <c r="D6868" s="856"/>
      <c r="E6868" s="856"/>
      <c r="F6868" s="851"/>
      <c r="G6868" s="856"/>
      <c r="H6868" s="829"/>
      <c r="I6868" s="829"/>
      <c r="J6868" s="829"/>
    </row>
    <row r="6869" s="820" customFormat="1" ht="12.75" spans="1:10">
      <c r="A6869" s="853" t="s">
        <v>336</v>
      </c>
      <c r="B6869" s="854" t="s">
        <v>16039</v>
      </c>
      <c r="C6869" s="855" t="s">
        <v>16040</v>
      </c>
      <c r="D6869" s="856"/>
      <c r="E6869" s="856"/>
      <c r="F6869" s="851" t="s">
        <v>16041</v>
      </c>
      <c r="G6869" s="856"/>
      <c r="H6869" s="829"/>
      <c r="I6869" s="829"/>
      <c r="J6869" s="829"/>
    </row>
    <row r="6870" s="820" customFormat="1" ht="12.75" spans="1:10">
      <c r="A6870" s="853" t="s">
        <v>336</v>
      </c>
      <c r="B6870" s="854" t="s">
        <v>16042</v>
      </c>
      <c r="C6870" s="855" t="s">
        <v>16043</v>
      </c>
      <c r="D6870" s="859"/>
      <c r="E6870" s="856"/>
      <c r="F6870" s="851" t="s">
        <v>16044</v>
      </c>
      <c r="G6870" s="856"/>
      <c r="H6870" s="829"/>
      <c r="I6870" s="829"/>
      <c r="J6870" s="829"/>
    </row>
    <row r="6871" s="820" customFormat="1" ht="12.75" spans="1:10">
      <c r="A6871" s="853" t="s">
        <v>336</v>
      </c>
      <c r="B6871" s="854" t="s">
        <v>16045</v>
      </c>
      <c r="C6871" s="862" t="s">
        <v>16046</v>
      </c>
      <c r="D6871" s="856"/>
      <c r="E6871" s="856"/>
      <c r="F6871" s="851" t="s">
        <v>16047</v>
      </c>
      <c r="G6871" s="856"/>
      <c r="H6871" s="829"/>
      <c r="I6871" s="829"/>
      <c r="J6871" s="829"/>
    </row>
    <row r="6872" s="820" customFormat="1" ht="12.75" spans="1:10">
      <c r="A6872" s="853"/>
      <c r="B6872" s="854" t="s">
        <v>16048</v>
      </c>
      <c r="C6872" s="855" t="s">
        <v>16049</v>
      </c>
      <c r="D6872" s="856"/>
      <c r="E6872" s="856"/>
      <c r="F6872" s="851"/>
      <c r="G6872" s="856"/>
      <c r="H6872" s="829"/>
      <c r="I6872" s="829"/>
      <c r="J6872" s="829"/>
    </row>
    <row r="6873" s="820" customFormat="1" ht="12.75" spans="1:10">
      <c r="A6873" s="853" t="s">
        <v>336</v>
      </c>
      <c r="B6873" s="854" t="s">
        <v>16050</v>
      </c>
      <c r="C6873" s="855" t="s">
        <v>16051</v>
      </c>
      <c r="D6873" s="856"/>
      <c r="E6873" s="856"/>
      <c r="F6873" s="851" t="s">
        <v>24</v>
      </c>
      <c r="G6873" s="856"/>
      <c r="H6873" s="829"/>
      <c r="I6873" s="829"/>
      <c r="J6873" s="829"/>
    </row>
    <row r="6874" s="820" customFormat="1" ht="12.75" spans="1:10">
      <c r="A6874" s="853" t="s">
        <v>336</v>
      </c>
      <c r="B6874" s="854" t="s">
        <v>16052</v>
      </c>
      <c r="C6874" s="855" t="s">
        <v>16053</v>
      </c>
      <c r="D6874" s="856"/>
      <c r="E6874" s="856"/>
      <c r="F6874" s="851" t="s">
        <v>24</v>
      </c>
      <c r="G6874" s="856"/>
      <c r="H6874" s="829"/>
      <c r="I6874" s="829"/>
      <c r="J6874" s="829"/>
    </row>
    <row r="6875" s="820" customFormat="1" ht="12.75" spans="1:10">
      <c r="A6875" s="853" t="s">
        <v>336</v>
      </c>
      <c r="B6875" s="854" t="s">
        <v>16054</v>
      </c>
      <c r="C6875" s="855" t="s">
        <v>16055</v>
      </c>
      <c r="D6875" s="856"/>
      <c r="E6875" s="856"/>
      <c r="F6875" s="851" t="s">
        <v>24</v>
      </c>
      <c r="G6875" s="856"/>
      <c r="H6875" s="829"/>
      <c r="I6875" s="829"/>
      <c r="J6875" s="829"/>
    </row>
    <row r="6876" s="820" customFormat="1" ht="12.75" spans="1:10">
      <c r="A6876" s="853" t="s">
        <v>336</v>
      </c>
      <c r="B6876" s="854" t="s">
        <v>16056</v>
      </c>
      <c r="C6876" s="855" t="s">
        <v>16057</v>
      </c>
      <c r="D6876" s="856"/>
      <c r="E6876" s="856"/>
      <c r="F6876" s="851" t="s">
        <v>24</v>
      </c>
      <c r="G6876" s="856"/>
      <c r="H6876" s="829"/>
      <c r="I6876" s="829"/>
      <c r="J6876" s="829"/>
    </row>
    <row r="6877" s="820" customFormat="1" ht="12.75" spans="1:10">
      <c r="A6877" s="853" t="s">
        <v>336</v>
      </c>
      <c r="B6877" s="854" t="s">
        <v>16058</v>
      </c>
      <c r="C6877" s="855" t="s">
        <v>16059</v>
      </c>
      <c r="D6877" s="856"/>
      <c r="E6877" s="856"/>
      <c r="F6877" s="851" t="s">
        <v>24</v>
      </c>
      <c r="G6877" s="856"/>
      <c r="H6877" s="829"/>
      <c r="I6877" s="829"/>
      <c r="J6877" s="829"/>
    </row>
    <row r="6878" s="820" customFormat="1" ht="24" spans="1:10">
      <c r="A6878" s="853" t="s">
        <v>336</v>
      </c>
      <c r="B6878" s="854" t="s">
        <v>16060</v>
      </c>
      <c r="C6878" s="855" t="s">
        <v>16061</v>
      </c>
      <c r="D6878" s="856"/>
      <c r="E6878" s="856"/>
      <c r="F6878" s="851" t="s">
        <v>24</v>
      </c>
      <c r="G6878" s="856"/>
      <c r="H6878" s="829"/>
      <c r="I6878" s="829"/>
      <c r="J6878" s="829"/>
    </row>
    <row r="6879" s="820" customFormat="1" ht="12.75" spans="1:10">
      <c r="A6879" s="853" t="s">
        <v>336</v>
      </c>
      <c r="B6879" s="854" t="s">
        <v>16062</v>
      </c>
      <c r="C6879" s="855" t="s">
        <v>16063</v>
      </c>
      <c r="D6879" s="856"/>
      <c r="E6879" s="856"/>
      <c r="F6879" s="851" t="s">
        <v>24</v>
      </c>
      <c r="G6879" s="856"/>
      <c r="H6879" s="829"/>
      <c r="I6879" s="829"/>
      <c r="J6879" s="829"/>
    </row>
    <row r="6880" s="820" customFormat="1" ht="12.75" spans="1:10">
      <c r="A6880" s="853" t="s">
        <v>336</v>
      </c>
      <c r="B6880" s="854" t="s">
        <v>16064</v>
      </c>
      <c r="C6880" s="855" t="s">
        <v>16065</v>
      </c>
      <c r="D6880" s="856"/>
      <c r="E6880" s="856"/>
      <c r="F6880" s="851" t="s">
        <v>24</v>
      </c>
      <c r="G6880" s="856"/>
      <c r="H6880" s="829"/>
      <c r="I6880" s="829"/>
      <c r="J6880" s="829"/>
    </row>
    <row r="6881" s="820" customFormat="1" ht="12.75" spans="1:10">
      <c r="A6881" s="853" t="s">
        <v>336</v>
      </c>
      <c r="B6881" s="854" t="s">
        <v>16066</v>
      </c>
      <c r="C6881" s="855" t="s">
        <v>16067</v>
      </c>
      <c r="D6881" s="859"/>
      <c r="E6881" s="856"/>
      <c r="F6881" s="851" t="s">
        <v>24</v>
      </c>
      <c r="G6881" s="856"/>
      <c r="H6881" s="829"/>
      <c r="I6881" s="829"/>
      <c r="J6881" s="829"/>
    </row>
    <row r="6882" s="820" customFormat="1" ht="12.75" spans="1:10">
      <c r="A6882" s="853" t="s">
        <v>336</v>
      </c>
      <c r="B6882" s="854" t="s">
        <v>16068</v>
      </c>
      <c r="C6882" s="862" t="s">
        <v>16069</v>
      </c>
      <c r="D6882" s="856"/>
      <c r="E6882" s="856"/>
      <c r="F6882" s="851" t="s">
        <v>24</v>
      </c>
      <c r="G6882" s="856"/>
      <c r="H6882" s="829"/>
      <c r="I6882" s="829"/>
      <c r="J6882" s="829"/>
    </row>
    <row r="6883" s="820" customFormat="1" ht="12.75" spans="1:10">
      <c r="A6883" s="853" t="s">
        <v>336</v>
      </c>
      <c r="B6883" s="854" t="s">
        <v>16070</v>
      </c>
      <c r="C6883" s="855" t="s">
        <v>16071</v>
      </c>
      <c r="D6883" s="856"/>
      <c r="E6883" s="856"/>
      <c r="F6883" s="851" t="s">
        <v>910</v>
      </c>
      <c r="G6883" s="856"/>
      <c r="H6883" s="829"/>
      <c r="I6883" s="829"/>
      <c r="J6883" s="829"/>
    </row>
    <row r="6884" s="820" customFormat="1" ht="12.75" spans="1:10">
      <c r="A6884" s="853"/>
      <c r="B6884" s="854" t="s">
        <v>16072</v>
      </c>
      <c r="C6884" s="855" t="s">
        <v>16073</v>
      </c>
      <c r="D6884" s="856"/>
      <c r="E6884" s="856"/>
      <c r="F6884" s="851"/>
      <c r="G6884" s="856"/>
      <c r="H6884" s="839"/>
      <c r="I6884" s="848"/>
      <c r="J6884" s="937"/>
    </row>
    <row r="6885" s="820" customFormat="1" ht="24" spans="1:10">
      <c r="A6885" s="853" t="s">
        <v>336</v>
      </c>
      <c r="B6885" s="854" t="s">
        <v>16074</v>
      </c>
      <c r="C6885" s="855" t="s">
        <v>16075</v>
      </c>
      <c r="D6885" s="856" t="s">
        <v>16076</v>
      </c>
      <c r="E6885" s="856"/>
      <c r="F6885" s="851" t="s">
        <v>15761</v>
      </c>
      <c r="G6885" s="856"/>
      <c r="H6885" s="839"/>
      <c r="I6885" s="848"/>
      <c r="J6885" s="849"/>
    </row>
    <row r="6886" s="820" customFormat="1" ht="12.75" spans="1:10">
      <c r="A6886" s="853"/>
      <c r="B6886" s="854" t="s">
        <v>16077</v>
      </c>
      <c r="C6886" s="855" t="s">
        <v>16078</v>
      </c>
      <c r="D6886" s="856"/>
      <c r="E6886" s="856"/>
      <c r="F6886" s="851"/>
      <c r="G6886" s="856"/>
      <c r="H6886" s="829"/>
      <c r="I6886" s="829"/>
      <c r="J6886" s="829"/>
    </row>
    <row r="6887" s="820" customFormat="1" ht="12.75" spans="1:10">
      <c r="A6887" s="853" t="s">
        <v>336</v>
      </c>
      <c r="B6887" s="854" t="s">
        <v>16079</v>
      </c>
      <c r="C6887" s="855" t="s">
        <v>16080</v>
      </c>
      <c r="D6887" s="856"/>
      <c r="E6887" s="856"/>
      <c r="F6887" s="851" t="s">
        <v>24</v>
      </c>
      <c r="G6887" s="856"/>
      <c r="H6887" s="829"/>
      <c r="I6887" s="829"/>
      <c r="J6887" s="829"/>
    </row>
    <row r="6888" s="820" customFormat="1" ht="12.75" spans="1:10">
      <c r="A6888" s="853" t="s">
        <v>336</v>
      </c>
      <c r="B6888" s="854" t="s">
        <v>16081</v>
      </c>
      <c r="C6888" s="855" t="s">
        <v>16082</v>
      </c>
      <c r="D6888" s="856"/>
      <c r="E6888" s="856"/>
      <c r="F6888" s="851" t="s">
        <v>24</v>
      </c>
      <c r="G6888" s="856"/>
      <c r="H6888" s="829"/>
      <c r="I6888" s="829"/>
      <c r="J6888" s="829"/>
    </row>
    <row r="6889" s="820" customFormat="1" ht="12.75" spans="1:10">
      <c r="A6889" s="853" t="s">
        <v>336</v>
      </c>
      <c r="B6889" s="854" t="s">
        <v>16083</v>
      </c>
      <c r="C6889" s="855" t="s">
        <v>16084</v>
      </c>
      <c r="D6889" s="856"/>
      <c r="E6889" s="856"/>
      <c r="F6889" s="851" t="s">
        <v>24</v>
      </c>
      <c r="G6889" s="856"/>
      <c r="H6889" s="829"/>
      <c r="I6889" s="829"/>
      <c r="J6889" s="829"/>
    </row>
    <row r="6890" s="820" customFormat="1" ht="12.75" spans="1:10">
      <c r="A6890" s="853" t="s">
        <v>336</v>
      </c>
      <c r="B6890" s="854" t="s">
        <v>16085</v>
      </c>
      <c r="C6890" s="855" t="s">
        <v>16086</v>
      </c>
      <c r="D6890" s="856" t="s">
        <v>16087</v>
      </c>
      <c r="E6890" s="856"/>
      <c r="F6890" s="851" t="s">
        <v>15761</v>
      </c>
      <c r="G6890" s="856"/>
      <c r="H6890" s="829"/>
      <c r="I6890" s="829"/>
      <c r="J6890" s="829"/>
    </row>
    <row r="6891" s="820" customFormat="1" ht="12.75" spans="1:10">
      <c r="A6891" s="853"/>
      <c r="B6891" s="854" t="s">
        <v>16088</v>
      </c>
      <c r="C6891" s="855" t="s">
        <v>16089</v>
      </c>
      <c r="D6891" s="856"/>
      <c r="E6891" s="856"/>
      <c r="F6891" s="851"/>
      <c r="G6891" s="856"/>
      <c r="H6891" s="829"/>
      <c r="I6891" s="829"/>
      <c r="J6891" s="829"/>
    </row>
    <row r="6892" s="820" customFormat="1" ht="12.75" spans="1:10">
      <c r="A6892" s="853" t="s">
        <v>336</v>
      </c>
      <c r="B6892" s="854" t="s">
        <v>16090</v>
      </c>
      <c r="C6892" s="855" t="s">
        <v>16091</v>
      </c>
      <c r="D6892" s="856"/>
      <c r="E6892" s="856"/>
      <c r="F6892" s="851" t="s">
        <v>24</v>
      </c>
      <c r="G6892" s="856"/>
      <c r="H6892" s="829"/>
      <c r="I6892" s="829"/>
      <c r="J6892" s="829"/>
    </row>
    <row r="6893" s="820" customFormat="1" ht="12.75" spans="1:10">
      <c r="A6893" s="853" t="s">
        <v>336</v>
      </c>
      <c r="B6893" s="854" t="s">
        <v>16092</v>
      </c>
      <c r="C6893" s="855" t="s">
        <v>16093</v>
      </c>
      <c r="D6893" s="859"/>
      <c r="E6893" s="856"/>
      <c r="F6893" s="851" t="s">
        <v>24</v>
      </c>
      <c r="G6893" s="856"/>
      <c r="H6893" s="829"/>
      <c r="I6893" s="829"/>
      <c r="J6893" s="829"/>
    </row>
    <row r="6894" s="820" customFormat="1" ht="12.75" spans="1:10">
      <c r="A6894" s="853" t="s">
        <v>336</v>
      </c>
      <c r="B6894" s="854" t="s">
        <v>16094</v>
      </c>
      <c r="C6894" s="862" t="s">
        <v>16095</v>
      </c>
      <c r="D6894" s="856"/>
      <c r="E6894" s="856"/>
      <c r="F6894" s="851" t="s">
        <v>24</v>
      </c>
      <c r="G6894" s="856"/>
      <c r="H6894" s="829"/>
      <c r="I6894" s="829"/>
      <c r="J6894" s="829"/>
    </row>
    <row r="6895" s="820" customFormat="1" ht="12.75" spans="1:10">
      <c r="A6895" s="853" t="s">
        <v>336</v>
      </c>
      <c r="B6895" s="854" t="s">
        <v>16096</v>
      </c>
      <c r="C6895" s="855" t="s">
        <v>16097</v>
      </c>
      <c r="D6895" s="856"/>
      <c r="E6895" s="856"/>
      <c r="F6895" s="851" t="s">
        <v>24</v>
      </c>
      <c r="G6895" s="856"/>
      <c r="H6895" s="829"/>
      <c r="I6895" s="829"/>
      <c r="J6895" s="829"/>
    </row>
    <row r="6896" s="820" customFormat="1" ht="12.75" spans="1:10">
      <c r="A6896" s="853" t="s">
        <v>336</v>
      </c>
      <c r="B6896" s="854" t="s">
        <v>16098</v>
      </c>
      <c r="C6896" s="855" t="s">
        <v>16099</v>
      </c>
      <c r="D6896" s="856"/>
      <c r="E6896" s="856"/>
      <c r="F6896" s="851" t="s">
        <v>24</v>
      </c>
      <c r="G6896" s="856"/>
      <c r="H6896" s="829"/>
      <c r="I6896" s="829"/>
      <c r="J6896" s="829"/>
    </row>
    <row r="6897" s="820" customFormat="1" ht="12.75" spans="1:10">
      <c r="A6897" s="853" t="s">
        <v>336</v>
      </c>
      <c r="B6897" s="854" t="s">
        <v>16100</v>
      </c>
      <c r="C6897" s="855" t="s">
        <v>16101</v>
      </c>
      <c r="D6897" s="856"/>
      <c r="E6897" s="856"/>
      <c r="F6897" s="851" t="s">
        <v>24</v>
      </c>
      <c r="G6897" s="856"/>
      <c r="H6897" s="829"/>
      <c r="I6897" s="829"/>
      <c r="J6897" s="829"/>
    </row>
    <row r="6898" s="820" customFormat="1" ht="12.75" spans="1:10">
      <c r="A6898" s="853" t="s">
        <v>336</v>
      </c>
      <c r="B6898" s="854" t="s">
        <v>16102</v>
      </c>
      <c r="C6898" s="855" t="s">
        <v>16103</v>
      </c>
      <c r="D6898" s="856" t="s">
        <v>16104</v>
      </c>
      <c r="E6898" s="856"/>
      <c r="F6898" s="851" t="s">
        <v>24</v>
      </c>
      <c r="G6898" s="856"/>
      <c r="H6898" s="829"/>
      <c r="I6898" s="829"/>
      <c r="J6898" s="829"/>
    </row>
    <row r="6899" s="820" customFormat="1" ht="12.75" spans="1:10">
      <c r="A6899" s="853" t="s">
        <v>336</v>
      </c>
      <c r="B6899" s="854" t="s">
        <v>16105</v>
      </c>
      <c r="C6899" s="855" t="s">
        <v>16106</v>
      </c>
      <c r="D6899" s="856" t="s">
        <v>16107</v>
      </c>
      <c r="E6899" s="856"/>
      <c r="F6899" s="851" t="s">
        <v>24</v>
      </c>
      <c r="G6899" s="856"/>
      <c r="H6899" s="829"/>
      <c r="I6899" s="829"/>
      <c r="J6899" s="829"/>
    </row>
    <row r="6900" s="820" customFormat="1" ht="12.75" spans="1:10">
      <c r="A6900" s="853"/>
      <c r="B6900" s="854" t="s">
        <v>16108</v>
      </c>
      <c r="C6900" s="855" t="s">
        <v>16109</v>
      </c>
      <c r="D6900" s="856"/>
      <c r="E6900" s="856"/>
      <c r="F6900" s="851"/>
      <c r="G6900" s="856"/>
      <c r="H6900" s="829"/>
      <c r="I6900" s="829"/>
      <c r="J6900" s="829"/>
    </row>
    <row r="6901" s="820" customFormat="1" ht="12.75" spans="1:10">
      <c r="A6901" s="853" t="s">
        <v>336</v>
      </c>
      <c r="B6901" s="854" t="s">
        <v>16110</v>
      </c>
      <c r="C6901" s="855" t="s">
        <v>16111</v>
      </c>
      <c r="D6901" s="856" t="s">
        <v>16112</v>
      </c>
      <c r="E6901" s="856"/>
      <c r="F6901" s="851" t="s">
        <v>16113</v>
      </c>
      <c r="G6901" s="856"/>
      <c r="H6901" s="829"/>
      <c r="I6901" s="829"/>
      <c r="J6901" s="829"/>
    </row>
    <row r="6902" s="820" customFormat="1" ht="12.75" spans="1:10">
      <c r="A6902" s="853" t="s">
        <v>336</v>
      </c>
      <c r="B6902" s="854" t="s">
        <v>16114</v>
      </c>
      <c r="C6902" s="862" t="s">
        <v>16115</v>
      </c>
      <c r="D6902" s="856" t="s">
        <v>16112</v>
      </c>
      <c r="E6902" s="856"/>
      <c r="F6902" s="851" t="s">
        <v>16116</v>
      </c>
      <c r="G6902" s="856"/>
      <c r="H6902" s="829"/>
      <c r="I6902" s="829"/>
      <c r="J6902" s="829"/>
    </row>
    <row r="6903" s="820" customFormat="1" ht="12.75" spans="1:10">
      <c r="A6903" s="853" t="s">
        <v>336</v>
      </c>
      <c r="B6903" s="854" t="s">
        <v>16117</v>
      </c>
      <c r="C6903" s="855" t="s">
        <v>16118</v>
      </c>
      <c r="D6903" s="856" t="s">
        <v>16119</v>
      </c>
      <c r="E6903" s="856"/>
      <c r="F6903" s="851" t="s">
        <v>24</v>
      </c>
      <c r="G6903" s="856"/>
      <c r="H6903" s="829"/>
      <c r="I6903" s="829"/>
      <c r="J6903" s="829"/>
    </row>
    <row r="6904" s="820" customFormat="1" ht="12.75" spans="1:10">
      <c r="A6904" s="853" t="s">
        <v>336</v>
      </c>
      <c r="B6904" s="854" t="s">
        <v>16120</v>
      </c>
      <c r="C6904" s="855" t="s">
        <v>16121</v>
      </c>
      <c r="D6904" s="856" t="s">
        <v>16122</v>
      </c>
      <c r="E6904" s="856"/>
      <c r="F6904" s="851" t="s">
        <v>24</v>
      </c>
      <c r="G6904" s="856"/>
      <c r="H6904" s="829"/>
      <c r="I6904" s="829"/>
      <c r="J6904" s="829"/>
    </row>
    <row r="6905" s="820" customFormat="1" ht="12.75" spans="1:10">
      <c r="A6905" s="853" t="s">
        <v>336</v>
      </c>
      <c r="B6905" s="854" t="s">
        <v>16123</v>
      </c>
      <c r="C6905" s="855" t="s">
        <v>16124</v>
      </c>
      <c r="D6905" s="856" t="s">
        <v>16125</v>
      </c>
      <c r="E6905" s="856"/>
      <c r="F6905" s="851" t="s">
        <v>24</v>
      </c>
      <c r="G6905" s="856"/>
      <c r="H6905" s="829"/>
      <c r="I6905" s="829"/>
      <c r="J6905" s="829"/>
    </row>
    <row r="6906" s="820" customFormat="1" ht="12.75" spans="1:10">
      <c r="A6906" s="853" t="s">
        <v>336</v>
      </c>
      <c r="B6906" s="854" t="s">
        <v>16126</v>
      </c>
      <c r="C6906" s="855" t="s">
        <v>16127</v>
      </c>
      <c r="D6906" s="856" t="s">
        <v>16128</v>
      </c>
      <c r="E6906" s="856"/>
      <c r="F6906" s="851" t="s">
        <v>24</v>
      </c>
      <c r="G6906" s="856"/>
      <c r="H6906" s="829"/>
      <c r="I6906" s="829"/>
      <c r="J6906" s="829"/>
    </row>
    <row r="6907" s="820" customFormat="1" ht="12.75" spans="1:10">
      <c r="A6907" s="853" t="s">
        <v>336</v>
      </c>
      <c r="B6907" s="854" t="s">
        <v>16129</v>
      </c>
      <c r="C6907" s="855" t="s">
        <v>16130</v>
      </c>
      <c r="D6907" s="856" t="s">
        <v>16131</v>
      </c>
      <c r="E6907" s="856"/>
      <c r="F6907" s="851" t="s">
        <v>24</v>
      </c>
      <c r="G6907" s="856"/>
      <c r="H6907" s="829"/>
      <c r="I6907" s="829"/>
      <c r="J6907" s="829"/>
    </row>
    <row r="6908" s="820" customFormat="1" ht="12.75" spans="1:10">
      <c r="A6908" s="853" t="s">
        <v>336</v>
      </c>
      <c r="B6908" s="854" t="s">
        <v>16132</v>
      </c>
      <c r="C6908" s="855" t="s">
        <v>16133</v>
      </c>
      <c r="D6908" s="856" t="s">
        <v>16134</v>
      </c>
      <c r="E6908" s="856"/>
      <c r="F6908" s="851" t="s">
        <v>24</v>
      </c>
      <c r="G6908" s="856"/>
      <c r="H6908" s="829"/>
      <c r="I6908" s="829"/>
      <c r="J6908" s="829"/>
    </row>
    <row r="6909" s="820" customFormat="1" ht="12.75" spans="1:10">
      <c r="A6909" s="853" t="s">
        <v>336</v>
      </c>
      <c r="B6909" s="854" t="s">
        <v>16135</v>
      </c>
      <c r="C6909" s="855" t="s">
        <v>16136</v>
      </c>
      <c r="D6909" s="872" t="s">
        <v>16137</v>
      </c>
      <c r="E6909" s="856"/>
      <c r="F6909" s="851" t="s">
        <v>24</v>
      </c>
      <c r="G6909" s="856"/>
      <c r="H6909" s="839"/>
      <c r="I6909" s="848"/>
      <c r="J6909" s="849"/>
    </row>
    <row r="6910" s="820" customFormat="1" ht="12.75" spans="1:10">
      <c r="A6910" s="853" t="s">
        <v>336</v>
      </c>
      <c r="B6910" s="854" t="s">
        <v>16138</v>
      </c>
      <c r="C6910" s="855" t="s">
        <v>16139</v>
      </c>
      <c r="D6910" s="856" t="s">
        <v>16140</v>
      </c>
      <c r="E6910" s="856"/>
      <c r="F6910" s="851" t="s">
        <v>24</v>
      </c>
      <c r="G6910" s="856"/>
      <c r="H6910" s="829"/>
      <c r="I6910" s="829"/>
      <c r="J6910" s="829"/>
    </row>
    <row r="6911" s="820" customFormat="1" ht="24" spans="1:10">
      <c r="A6911" s="853" t="s">
        <v>336</v>
      </c>
      <c r="B6911" s="854" t="s">
        <v>16141</v>
      </c>
      <c r="C6911" s="855" t="s">
        <v>16142</v>
      </c>
      <c r="D6911" s="856" t="s">
        <v>16143</v>
      </c>
      <c r="E6911" s="856"/>
      <c r="F6911" s="851" t="s">
        <v>24</v>
      </c>
      <c r="G6911" s="856"/>
      <c r="H6911" s="829"/>
      <c r="I6911" s="829"/>
      <c r="J6911" s="829"/>
    </row>
    <row r="6912" s="820" customFormat="1" ht="24" spans="1:10">
      <c r="A6912" s="853" t="s">
        <v>336</v>
      </c>
      <c r="B6912" s="854" t="s">
        <v>16144</v>
      </c>
      <c r="C6912" s="855" t="s">
        <v>16145</v>
      </c>
      <c r="D6912" s="856" t="s">
        <v>16146</v>
      </c>
      <c r="E6912" s="856"/>
      <c r="F6912" s="851" t="s">
        <v>16147</v>
      </c>
      <c r="G6912" s="856"/>
      <c r="H6912" s="829"/>
      <c r="I6912" s="829"/>
      <c r="J6912" s="829"/>
    </row>
    <row r="6913" s="820" customFormat="1" ht="12.75" spans="1:10">
      <c r="A6913" s="853" t="s">
        <v>336</v>
      </c>
      <c r="B6913" s="854" t="s">
        <v>16148</v>
      </c>
      <c r="C6913" s="855" t="s">
        <v>16149</v>
      </c>
      <c r="D6913" s="856" t="s">
        <v>16150</v>
      </c>
      <c r="E6913" s="856"/>
      <c r="F6913" s="851" t="s">
        <v>16044</v>
      </c>
      <c r="G6913" s="856"/>
      <c r="H6913" s="829"/>
      <c r="I6913" s="829"/>
      <c r="J6913" s="829"/>
    </row>
    <row r="6914" s="820" customFormat="1" ht="12.75" spans="1:10">
      <c r="A6914" s="853" t="s">
        <v>336</v>
      </c>
      <c r="B6914" s="854" t="s">
        <v>16151</v>
      </c>
      <c r="C6914" s="862" t="s">
        <v>16152</v>
      </c>
      <c r="D6914" s="856"/>
      <c r="E6914" s="856"/>
      <c r="F6914" s="851" t="s">
        <v>16047</v>
      </c>
      <c r="G6914" s="856"/>
      <c r="H6914" s="829"/>
      <c r="I6914" s="829"/>
      <c r="J6914" s="829"/>
    </row>
    <row r="6915" s="820" customFormat="1" ht="24" spans="1:10">
      <c r="A6915" s="853" t="s">
        <v>336</v>
      </c>
      <c r="B6915" s="854" t="s">
        <v>16153</v>
      </c>
      <c r="C6915" s="855" t="s">
        <v>16154</v>
      </c>
      <c r="D6915" s="856" t="s">
        <v>16155</v>
      </c>
      <c r="E6915" s="856"/>
      <c r="F6915" s="851" t="s">
        <v>752</v>
      </c>
      <c r="G6915" s="856"/>
      <c r="H6915" s="829"/>
      <c r="I6915" s="829"/>
      <c r="J6915" s="829"/>
    </row>
    <row r="6916" s="820" customFormat="1" ht="12.75" spans="1:10">
      <c r="A6916" s="853" t="s">
        <v>336</v>
      </c>
      <c r="B6916" s="854" t="s">
        <v>16156</v>
      </c>
      <c r="C6916" s="855" t="s">
        <v>16157</v>
      </c>
      <c r="D6916" s="856"/>
      <c r="E6916" s="856"/>
      <c r="F6916" s="851" t="s">
        <v>752</v>
      </c>
      <c r="G6916" s="856"/>
      <c r="H6916" s="829"/>
      <c r="I6916" s="829"/>
      <c r="J6916" s="829"/>
    </row>
    <row r="6917" s="820" customFormat="1" ht="12.75" spans="1:10">
      <c r="A6917" s="853" t="s">
        <v>336</v>
      </c>
      <c r="B6917" s="854" t="s">
        <v>16158</v>
      </c>
      <c r="C6917" s="855" t="s">
        <v>16159</v>
      </c>
      <c r="D6917" s="856"/>
      <c r="E6917" s="856" t="s">
        <v>11228</v>
      </c>
      <c r="F6917" s="851" t="s">
        <v>16160</v>
      </c>
      <c r="G6917" s="856"/>
      <c r="H6917" s="829"/>
      <c r="I6917" s="829"/>
      <c r="J6917" s="829"/>
    </row>
    <row r="6918" s="820" customFormat="1" ht="12.75" spans="1:10">
      <c r="A6918" s="853" t="s">
        <v>336</v>
      </c>
      <c r="B6918" s="854" t="s">
        <v>16161</v>
      </c>
      <c r="C6918" s="855" t="s">
        <v>16162</v>
      </c>
      <c r="D6918" s="872" t="s">
        <v>16163</v>
      </c>
      <c r="E6918" s="856"/>
      <c r="F6918" s="851" t="s">
        <v>977</v>
      </c>
      <c r="G6918" s="856"/>
      <c r="H6918" s="839"/>
      <c r="I6918" s="848"/>
      <c r="J6918" s="849"/>
    </row>
    <row r="6919" s="820" customFormat="1" ht="12.75" spans="1:10">
      <c r="A6919" s="853" t="s">
        <v>336</v>
      </c>
      <c r="B6919" s="854" t="s">
        <v>16164</v>
      </c>
      <c r="C6919" s="855" t="s">
        <v>16165</v>
      </c>
      <c r="D6919" s="859"/>
      <c r="E6919" s="856"/>
      <c r="F6919" s="851" t="s">
        <v>24</v>
      </c>
      <c r="G6919" s="856"/>
      <c r="H6919" s="829"/>
      <c r="I6919" s="829"/>
      <c r="J6919" s="829"/>
    </row>
    <row r="6920" s="820" customFormat="1" ht="12.75" spans="1:10">
      <c r="A6920" s="853" t="s">
        <v>336</v>
      </c>
      <c r="B6920" s="854" t="s">
        <v>16166</v>
      </c>
      <c r="C6920" s="862" t="s">
        <v>16167</v>
      </c>
      <c r="D6920" s="856"/>
      <c r="E6920" s="856"/>
      <c r="F6920" s="851" t="s">
        <v>24</v>
      </c>
      <c r="G6920" s="856"/>
      <c r="H6920" s="829"/>
      <c r="I6920" s="829"/>
      <c r="J6920" s="829"/>
    </row>
    <row r="6921" s="820" customFormat="1" ht="12.75" spans="1:10">
      <c r="A6921" s="853"/>
      <c r="B6921" s="854" t="s">
        <v>16168</v>
      </c>
      <c r="C6921" s="855" t="s">
        <v>16169</v>
      </c>
      <c r="D6921" s="856"/>
      <c r="E6921" s="856"/>
      <c r="F6921" s="851"/>
      <c r="G6921" s="856"/>
      <c r="H6921" s="829"/>
      <c r="I6921" s="829"/>
      <c r="J6921" s="829"/>
    </row>
    <row r="6922" s="820" customFormat="1" ht="12.75" spans="1:10">
      <c r="A6922" s="853" t="s">
        <v>336</v>
      </c>
      <c r="B6922" s="854" t="s">
        <v>16170</v>
      </c>
      <c r="C6922" s="855" t="s">
        <v>16171</v>
      </c>
      <c r="D6922" s="859"/>
      <c r="E6922" s="856"/>
      <c r="F6922" s="851" t="s">
        <v>24</v>
      </c>
      <c r="G6922" s="856"/>
      <c r="H6922" s="829"/>
      <c r="I6922" s="829"/>
      <c r="J6922" s="829"/>
    </row>
    <row r="6923" s="820" customFormat="1" ht="12.75" spans="1:10">
      <c r="A6923" s="853" t="s">
        <v>336</v>
      </c>
      <c r="B6923" s="854" t="s">
        <v>16172</v>
      </c>
      <c r="C6923" s="855" t="s">
        <v>16173</v>
      </c>
      <c r="D6923" s="859"/>
      <c r="E6923" s="856"/>
      <c r="F6923" s="851" t="s">
        <v>24</v>
      </c>
      <c r="G6923" s="856"/>
      <c r="H6923" s="829"/>
      <c r="I6923" s="829"/>
      <c r="J6923" s="829"/>
    </row>
    <row r="6924" s="820" customFormat="1" ht="24" spans="1:10">
      <c r="A6924" s="853" t="s">
        <v>336</v>
      </c>
      <c r="B6924" s="854" t="s">
        <v>16174</v>
      </c>
      <c r="C6924" s="855" t="s">
        <v>16175</v>
      </c>
      <c r="D6924" s="859"/>
      <c r="E6924" s="856"/>
      <c r="F6924" s="851" t="s">
        <v>24</v>
      </c>
      <c r="G6924" s="856"/>
      <c r="H6924" s="829"/>
      <c r="I6924" s="829"/>
      <c r="J6924" s="829"/>
    </row>
    <row r="6925" s="820" customFormat="1" ht="12.75" spans="1:10">
      <c r="A6925" s="853" t="s">
        <v>336</v>
      </c>
      <c r="B6925" s="854" t="s">
        <v>16176</v>
      </c>
      <c r="C6925" s="862" t="s">
        <v>16177</v>
      </c>
      <c r="D6925" s="856"/>
      <c r="E6925" s="856"/>
      <c r="F6925" s="851" t="s">
        <v>24</v>
      </c>
      <c r="G6925" s="856"/>
      <c r="H6925" s="829"/>
      <c r="I6925" s="829"/>
      <c r="J6925" s="829"/>
    </row>
    <row r="6926" s="820" customFormat="1" ht="12.75" spans="1:10">
      <c r="A6926" s="853" t="s">
        <v>336</v>
      </c>
      <c r="B6926" s="854" t="s">
        <v>16178</v>
      </c>
      <c r="C6926" s="855" t="s">
        <v>16179</v>
      </c>
      <c r="D6926" s="856" t="s">
        <v>16180</v>
      </c>
      <c r="E6926" s="856"/>
      <c r="F6926" s="851" t="s">
        <v>16044</v>
      </c>
      <c r="G6926" s="859"/>
      <c r="H6926" s="829"/>
      <c r="I6926" s="829"/>
      <c r="J6926" s="829"/>
    </row>
    <row r="6927" s="820" customFormat="1" ht="24" spans="1:10">
      <c r="A6927" s="853" t="s">
        <v>336</v>
      </c>
      <c r="B6927" s="854" t="s">
        <v>16181</v>
      </c>
      <c r="C6927" s="855" t="s">
        <v>16182</v>
      </c>
      <c r="D6927" s="856"/>
      <c r="E6927" s="856"/>
      <c r="F6927" s="851" t="s">
        <v>16044</v>
      </c>
      <c r="G6927" s="856"/>
      <c r="H6927" s="829"/>
      <c r="I6927" s="829"/>
      <c r="J6927" s="829"/>
    </row>
    <row r="6928" s="820" customFormat="1" ht="24" spans="1:10">
      <c r="A6928" s="853" t="s">
        <v>336</v>
      </c>
      <c r="B6928" s="854" t="s">
        <v>16183</v>
      </c>
      <c r="C6928" s="855" t="s">
        <v>16184</v>
      </c>
      <c r="D6928" s="856"/>
      <c r="E6928" s="856"/>
      <c r="F6928" s="851" t="s">
        <v>24</v>
      </c>
      <c r="G6928" s="856"/>
      <c r="H6928" s="829"/>
      <c r="I6928" s="829"/>
      <c r="J6928" s="829"/>
    </row>
    <row r="6929" s="820" customFormat="1" ht="24" spans="1:10">
      <c r="A6929" s="853" t="s">
        <v>336</v>
      </c>
      <c r="B6929" s="854" t="s">
        <v>16185</v>
      </c>
      <c r="C6929" s="855" t="s">
        <v>16186</v>
      </c>
      <c r="D6929" s="856"/>
      <c r="E6929" s="856"/>
      <c r="F6929" s="851" t="s">
        <v>24</v>
      </c>
      <c r="G6929" s="856"/>
      <c r="H6929" s="829"/>
      <c r="I6929" s="829"/>
      <c r="J6929" s="829"/>
    </row>
    <row r="6930" s="820" customFormat="1" ht="12.75" spans="1:10">
      <c r="A6930" s="853" t="s">
        <v>336</v>
      </c>
      <c r="B6930" s="854" t="s">
        <v>16187</v>
      </c>
      <c r="C6930" s="855" t="s">
        <v>16188</v>
      </c>
      <c r="D6930" s="856"/>
      <c r="E6930" s="856"/>
      <c r="F6930" s="851" t="s">
        <v>16044</v>
      </c>
      <c r="G6930" s="859"/>
      <c r="H6930" s="829"/>
      <c r="I6930" s="829"/>
      <c r="J6930" s="829"/>
    </row>
    <row r="6931" s="820" customFormat="1" ht="12.75" spans="1:10">
      <c r="A6931" s="853" t="s">
        <v>336</v>
      </c>
      <c r="B6931" s="854" t="s">
        <v>16189</v>
      </c>
      <c r="C6931" s="855" t="s">
        <v>16190</v>
      </c>
      <c r="D6931" s="856"/>
      <c r="E6931" s="856"/>
      <c r="F6931" s="851" t="s">
        <v>16044</v>
      </c>
      <c r="G6931" s="856"/>
      <c r="H6931" s="829"/>
      <c r="I6931" s="829"/>
      <c r="J6931" s="829"/>
    </row>
    <row r="6932" s="820" customFormat="1" ht="12.75" spans="1:10">
      <c r="A6932" s="853" t="s">
        <v>336</v>
      </c>
      <c r="B6932" s="854" t="s">
        <v>16191</v>
      </c>
      <c r="C6932" s="855" t="s">
        <v>16192</v>
      </c>
      <c r="D6932" s="856"/>
      <c r="E6932" s="856"/>
      <c r="F6932" s="851" t="s">
        <v>24</v>
      </c>
      <c r="G6932" s="856"/>
      <c r="H6932" s="829"/>
      <c r="I6932" s="829"/>
      <c r="J6932" s="829"/>
    </row>
    <row r="6933" s="820" customFormat="1" ht="12.75" spans="1:10">
      <c r="A6933" s="853" t="s">
        <v>336</v>
      </c>
      <c r="B6933" s="854" t="s">
        <v>16193</v>
      </c>
      <c r="C6933" s="855" t="s">
        <v>16194</v>
      </c>
      <c r="D6933" s="856"/>
      <c r="E6933" s="856"/>
      <c r="F6933" s="851" t="s">
        <v>24</v>
      </c>
      <c r="G6933" s="856"/>
      <c r="H6933" s="829"/>
      <c r="I6933" s="829"/>
      <c r="J6933" s="829"/>
    </row>
    <row r="6934" s="820" customFormat="1" ht="12.75" spans="1:10">
      <c r="A6934" s="853"/>
      <c r="B6934" s="854" t="s">
        <v>16195</v>
      </c>
      <c r="C6934" s="855" t="s">
        <v>16196</v>
      </c>
      <c r="D6934" s="856"/>
      <c r="E6934" s="856"/>
      <c r="F6934" s="851"/>
      <c r="G6934" s="856"/>
      <c r="H6934" s="829"/>
      <c r="I6934" s="829"/>
      <c r="J6934" s="829"/>
    </row>
    <row r="6935" s="820" customFormat="1" ht="12.75" spans="1:10">
      <c r="A6935" s="853" t="s">
        <v>336</v>
      </c>
      <c r="B6935" s="854" t="s">
        <v>16197</v>
      </c>
      <c r="C6935" s="855" t="s">
        <v>16198</v>
      </c>
      <c r="D6935" s="859"/>
      <c r="E6935" s="856"/>
      <c r="F6935" s="851" t="s">
        <v>24</v>
      </c>
      <c r="G6935" s="856"/>
      <c r="H6935" s="829"/>
      <c r="I6935" s="829"/>
      <c r="J6935" s="829"/>
    </row>
    <row r="6936" s="820" customFormat="1" ht="12.75" spans="1:10">
      <c r="A6936" s="853" t="s">
        <v>336</v>
      </c>
      <c r="B6936" s="854" t="s">
        <v>16199</v>
      </c>
      <c r="C6936" s="862" t="s">
        <v>16200</v>
      </c>
      <c r="D6936" s="856"/>
      <c r="E6936" s="856"/>
      <c r="F6936" s="851" t="s">
        <v>24</v>
      </c>
      <c r="G6936" s="856"/>
      <c r="H6936" s="829"/>
      <c r="I6936" s="829"/>
      <c r="J6936" s="829"/>
    </row>
    <row r="6937" s="820" customFormat="1" ht="12.75" spans="1:10">
      <c r="A6937" s="853" t="s">
        <v>336</v>
      </c>
      <c r="B6937" s="854" t="s">
        <v>16201</v>
      </c>
      <c r="C6937" s="862" t="s">
        <v>16202</v>
      </c>
      <c r="D6937" s="856"/>
      <c r="E6937" s="856"/>
      <c r="F6937" s="851" t="s">
        <v>24</v>
      </c>
      <c r="G6937" s="856"/>
      <c r="H6937" s="829"/>
      <c r="I6937" s="829"/>
      <c r="J6937" s="829"/>
    </row>
    <row r="6938" s="820" customFormat="1" ht="12.75" spans="1:10">
      <c r="A6938" s="853" t="s">
        <v>336</v>
      </c>
      <c r="B6938" s="854" t="s">
        <v>16203</v>
      </c>
      <c r="C6938" s="855" t="s">
        <v>16204</v>
      </c>
      <c r="D6938" s="856"/>
      <c r="E6938" s="856"/>
      <c r="F6938" s="851" t="s">
        <v>24</v>
      </c>
      <c r="G6938" s="856"/>
      <c r="H6938" s="829"/>
      <c r="I6938" s="829"/>
      <c r="J6938" s="829"/>
    </row>
    <row r="6939" s="820" customFormat="1" ht="12.75" spans="1:10">
      <c r="A6939" s="853" t="s">
        <v>336</v>
      </c>
      <c r="B6939" s="854" t="s">
        <v>16205</v>
      </c>
      <c r="C6939" s="855" t="s">
        <v>16206</v>
      </c>
      <c r="D6939" s="856"/>
      <c r="E6939" s="856"/>
      <c r="F6939" s="851" t="s">
        <v>24</v>
      </c>
      <c r="G6939" s="856"/>
      <c r="H6939" s="829"/>
      <c r="I6939" s="829"/>
      <c r="J6939" s="829"/>
    </row>
    <row r="6940" s="820" customFormat="1" ht="12.75" spans="1:10">
      <c r="A6940" s="853" t="s">
        <v>336</v>
      </c>
      <c r="B6940" s="854" t="s">
        <v>16207</v>
      </c>
      <c r="C6940" s="855" t="s">
        <v>16208</v>
      </c>
      <c r="D6940" s="856"/>
      <c r="E6940" s="856"/>
      <c r="F6940" s="851" t="s">
        <v>24</v>
      </c>
      <c r="G6940" s="856"/>
      <c r="H6940" s="829"/>
      <c r="I6940" s="829"/>
      <c r="J6940" s="829"/>
    </row>
    <row r="6941" s="820" customFormat="1" ht="12.75" spans="1:10">
      <c r="A6941" s="853" t="s">
        <v>336</v>
      </c>
      <c r="B6941" s="854" t="s">
        <v>16209</v>
      </c>
      <c r="C6941" s="855" t="s">
        <v>16210</v>
      </c>
      <c r="D6941" s="856"/>
      <c r="E6941" s="856"/>
      <c r="F6941" s="851" t="s">
        <v>24</v>
      </c>
      <c r="G6941" s="856"/>
      <c r="H6941" s="829"/>
      <c r="I6941" s="829"/>
      <c r="J6941" s="829"/>
    </row>
    <row r="6942" s="820" customFormat="1" ht="12.75" spans="1:10">
      <c r="A6942" s="853" t="s">
        <v>336</v>
      </c>
      <c r="B6942" s="854" t="s">
        <v>16211</v>
      </c>
      <c r="C6942" s="855" t="s">
        <v>16212</v>
      </c>
      <c r="D6942" s="856"/>
      <c r="E6942" s="856"/>
      <c r="F6942" s="851" t="s">
        <v>24</v>
      </c>
      <c r="G6942" s="859"/>
      <c r="H6942" s="829"/>
      <c r="I6942" s="829"/>
      <c r="J6942" s="829"/>
    </row>
    <row r="6943" s="820" customFormat="1" ht="12.75" spans="1:10">
      <c r="A6943" s="853" t="s">
        <v>336</v>
      </c>
      <c r="B6943" s="854" t="s">
        <v>16213</v>
      </c>
      <c r="C6943" s="862" t="s">
        <v>16214</v>
      </c>
      <c r="D6943" s="856"/>
      <c r="E6943" s="856"/>
      <c r="F6943" s="851" t="s">
        <v>24</v>
      </c>
      <c r="G6943" s="856"/>
      <c r="H6943" s="829"/>
      <c r="I6943" s="829"/>
      <c r="J6943" s="829"/>
    </row>
    <row r="6944" s="820" customFormat="1" ht="12.75" spans="1:10">
      <c r="A6944" s="853" t="s">
        <v>336</v>
      </c>
      <c r="B6944" s="854" t="s">
        <v>16215</v>
      </c>
      <c r="C6944" s="855" t="s">
        <v>16216</v>
      </c>
      <c r="D6944" s="856"/>
      <c r="E6944" s="856"/>
      <c r="F6944" s="851" t="s">
        <v>24</v>
      </c>
      <c r="G6944" s="856"/>
      <c r="H6944" s="829"/>
      <c r="I6944" s="829"/>
      <c r="J6944" s="829"/>
    </row>
    <row r="6945" s="820" customFormat="1" ht="12.75" spans="1:10">
      <c r="A6945" s="853" t="s">
        <v>336</v>
      </c>
      <c r="B6945" s="854" t="s">
        <v>16217</v>
      </c>
      <c r="C6945" s="855" t="s">
        <v>16218</v>
      </c>
      <c r="D6945" s="859"/>
      <c r="E6945" s="856"/>
      <c r="F6945" s="851" t="s">
        <v>16044</v>
      </c>
      <c r="G6945" s="859"/>
      <c r="H6945" s="829"/>
      <c r="I6945" s="829"/>
      <c r="J6945" s="829"/>
    </row>
    <row r="6946" s="820" customFormat="1" ht="12.75" spans="1:10">
      <c r="A6946" s="853" t="s">
        <v>336</v>
      </c>
      <c r="B6946" s="854" t="s">
        <v>16219</v>
      </c>
      <c r="C6946" s="862" t="s">
        <v>16220</v>
      </c>
      <c r="D6946" s="856"/>
      <c r="E6946" s="856"/>
      <c r="F6946" s="851" t="s">
        <v>16044</v>
      </c>
      <c r="G6946" s="856"/>
      <c r="H6946" s="829"/>
      <c r="I6946" s="829"/>
      <c r="J6946" s="829"/>
    </row>
    <row r="6947" s="820" customFormat="1" ht="12.75" spans="1:10">
      <c r="A6947" s="853" t="s">
        <v>336</v>
      </c>
      <c r="B6947" s="854" t="s">
        <v>16221</v>
      </c>
      <c r="C6947" s="862" t="s">
        <v>16222</v>
      </c>
      <c r="D6947" s="856"/>
      <c r="E6947" s="856"/>
      <c r="F6947" s="868" t="s">
        <v>24</v>
      </c>
      <c r="G6947" s="856"/>
      <c r="H6947" s="829"/>
      <c r="I6947" s="829"/>
      <c r="J6947" s="829"/>
    </row>
    <row r="6948" s="820" customFormat="1" ht="12.75" spans="1:10">
      <c r="A6948" s="853" t="s">
        <v>336</v>
      </c>
      <c r="B6948" s="854" t="s">
        <v>16223</v>
      </c>
      <c r="C6948" s="862" t="s">
        <v>16224</v>
      </c>
      <c r="D6948" s="856"/>
      <c r="E6948" s="856"/>
      <c r="F6948" s="868" t="s">
        <v>24</v>
      </c>
      <c r="G6948" s="856"/>
      <c r="H6948" s="829"/>
      <c r="I6948" s="829"/>
      <c r="J6948" s="829"/>
    </row>
    <row r="6949" s="820" customFormat="1" ht="12.75" spans="1:10">
      <c r="A6949" s="853" t="s">
        <v>336</v>
      </c>
      <c r="B6949" s="854" t="s">
        <v>16225</v>
      </c>
      <c r="C6949" s="862" t="s">
        <v>16226</v>
      </c>
      <c r="D6949" s="856"/>
      <c r="E6949" s="856"/>
      <c r="F6949" s="851" t="s">
        <v>16047</v>
      </c>
      <c r="G6949" s="856"/>
      <c r="H6949" s="829"/>
      <c r="I6949" s="829"/>
      <c r="J6949" s="829"/>
    </row>
    <row r="6950" s="820" customFormat="1" ht="12.75" spans="1:10">
      <c r="A6950" s="853" t="s">
        <v>336</v>
      </c>
      <c r="B6950" s="854" t="s">
        <v>16227</v>
      </c>
      <c r="C6950" s="862" t="s">
        <v>16228</v>
      </c>
      <c r="D6950" s="856"/>
      <c r="E6950" s="856"/>
      <c r="F6950" s="851" t="s">
        <v>16047</v>
      </c>
      <c r="G6950" s="856"/>
      <c r="H6950" s="829"/>
      <c r="I6950" s="829"/>
      <c r="J6950" s="829"/>
    </row>
    <row r="6951" s="820" customFormat="1" ht="12.75" spans="1:10">
      <c r="A6951" s="853" t="s">
        <v>336</v>
      </c>
      <c r="B6951" s="854" t="s">
        <v>16229</v>
      </c>
      <c r="C6951" s="862" t="s">
        <v>16230</v>
      </c>
      <c r="D6951" s="856"/>
      <c r="E6951" s="856"/>
      <c r="F6951" s="868" t="s">
        <v>24</v>
      </c>
      <c r="G6951" s="856"/>
      <c r="H6951" s="829"/>
      <c r="I6951" s="829"/>
      <c r="J6951" s="829"/>
    </row>
    <row r="6952" s="820" customFormat="1" ht="12.75" spans="1:10">
      <c r="A6952" s="853" t="s">
        <v>336</v>
      </c>
      <c r="B6952" s="854" t="s">
        <v>16231</v>
      </c>
      <c r="C6952" s="862" t="s">
        <v>16232</v>
      </c>
      <c r="D6952" s="856"/>
      <c r="E6952" s="856"/>
      <c r="F6952" s="868" t="s">
        <v>24</v>
      </c>
      <c r="G6952" s="856"/>
      <c r="H6952" s="829"/>
      <c r="I6952" s="829"/>
      <c r="J6952" s="829"/>
    </row>
    <row r="6953" s="820" customFormat="1" ht="12.75" spans="1:10">
      <c r="A6953" s="853" t="s">
        <v>336</v>
      </c>
      <c r="B6953" s="854" t="s">
        <v>16233</v>
      </c>
      <c r="C6953" s="855" t="s">
        <v>16234</v>
      </c>
      <c r="D6953" s="856" t="s">
        <v>16235</v>
      </c>
      <c r="E6953" s="856"/>
      <c r="F6953" s="851" t="s">
        <v>24</v>
      </c>
      <c r="G6953" s="856"/>
      <c r="H6953" s="829"/>
      <c r="I6953" s="829"/>
      <c r="J6953" s="829"/>
    </row>
    <row r="6954" s="820" customFormat="1" ht="12.75" spans="1:10">
      <c r="A6954" s="853" t="s">
        <v>336</v>
      </c>
      <c r="B6954" s="854" t="s">
        <v>16236</v>
      </c>
      <c r="C6954" s="855" t="s">
        <v>16237</v>
      </c>
      <c r="D6954" s="856" t="s">
        <v>16238</v>
      </c>
      <c r="E6954" s="856"/>
      <c r="F6954" s="851" t="s">
        <v>24</v>
      </c>
      <c r="G6954" s="856"/>
      <c r="H6954" s="829"/>
      <c r="I6954" s="829"/>
      <c r="J6954" s="829"/>
    </row>
    <row r="6955" s="820" customFormat="1" ht="12.75" spans="1:10">
      <c r="A6955" s="853" t="s">
        <v>336</v>
      </c>
      <c r="B6955" s="854" t="s">
        <v>16239</v>
      </c>
      <c r="C6955" s="862" t="s">
        <v>16240</v>
      </c>
      <c r="D6955" s="856"/>
      <c r="E6955" s="856"/>
      <c r="F6955" s="851" t="s">
        <v>24</v>
      </c>
      <c r="G6955" s="856"/>
      <c r="H6955" s="829"/>
      <c r="I6955" s="829"/>
      <c r="J6955" s="829"/>
    </row>
    <row r="6956" s="820" customFormat="1" ht="12.75" spans="1:10">
      <c r="A6956" s="853" t="s">
        <v>336</v>
      </c>
      <c r="B6956" s="854" t="s">
        <v>16241</v>
      </c>
      <c r="C6956" s="862" t="s">
        <v>16242</v>
      </c>
      <c r="D6956" s="856"/>
      <c r="E6956" s="856"/>
      <c r="F6956" s="851" t="s">
        <v>24</v>
      </c>
      <c r="G6956" s="856"/>
      <c r="H6956" s="829"/>
      <c r="I6956" s="829"/>
      <c r="J6956" s="829"/>
    </row>
    <row r="6957" s="820" customFormat="1" ht="12.75" spans="1:10">
      <c r="A6957" s="853" t="s">
        <v>336</v>
      </c>
      <c r="B6957" s="854" t="s">
        <v>16243</v>
      </c>
      <c r="C6957" s="855" t="s">
        <v>16244</v>
      </c>
      <c r="D6957" s="856" t="s">
        <v>16245</v>
      </c>
      <c r="E6957" s="856"/>
      <c r="F6957" s="851" t="s">
        <v>24</v>
      </c>
      <c r="G6957" s="856"/>
      <c r="H6957" s="829"/>
      <c r="I6957" s="829"/>
      <c r="J6957" s="829"/>
    </row>
    <row r="6958" s="820" customFormat="1" ht="12.75" spans="1:10">
      <c r="A6958" s="853" t="s">
        <v>336</v>
      </c>
      <c r="B6958" s="854" t="s">
        <v>16246</v>
      </c>
      <c r="C6958" s="855" t="s">
        <v>16247</v>
      </c>
      <c r="D6958" s="856" t="s">
        <v>16248</v>
      </c>
      <c r="E6958" s="856"/>
      <c r="F6958" s="851" t="s">
        <v>24</v>
      </c>
      <c r="G6958" s="856"/>
      <c r="H6958" s="829"/>
      <c r="I6958" s="829"/>
      <c r="J6958" s="829"/>
    </row>
    <row r="6959" s="820" customFormat="1" ht="12.75" spans="1:10">
      <c r="A6959" s="853" t="s">
        <v>336</v>
      </c>
      <c r="B6959" s="854" t="s">
        <v>16249</v>
      </c>
      <c r="C6959" s="855" t="s">
        <v>16250</v>
      </c>
      <c r="D6959" s="856" t="s">
        <v>16251</v>
      </c>
      <c r="E6959" s="856"/>
      <c r="F6959" s="851" t="s">
        <v>24</v>
      </c>
      <c r="G6959" s="856"/>
      <c r="H6959" s="829"/>
      <c r="I6959" s="829"/>
      <c r="J6959" s="829"/>
    </row>
    <row r="6960" s="820" customFormat="1" ht="12.75" spans="1:10">
      <c r="A6960" s="853" t="s">
        <v>336</v>
      </c>
      <c r="B6960" s="854" t="s">
        <v>16252</v>
      </c>
      <c r="C6960" s="855" t="s">
        <v>16253</v>
      </c>
      <c r="D6960" s="856" t="s">
        <v>16254</v>
      </c>
      <c r="E6960" s="856"/>
      <c r="F6960" s="851" t="s">
        <v>24</v>
      </c>
      <c r="G6960" s="856"/>
      <c r="H6960" s="829"/>
      <c r="I6960" s="829"/>
      <c r="J6960" s="829"/>
    </row>
    <row r="6961" s="820" customFormat="1" ht="12.75" spans="1:10">
      <c r="A6961" s="853" t="s">
        <v>336</v>
      </c>
      <c r="B6961" s="854" t="s">
        <v>16255</v>
      </c>
      <c r="C6961" s="855" t="s">
        <v>16256</v>
      </c>
      <c r="D6961" s="856" t="s">
        <v>16257</v>
      </c>
      <c r="E6961" s="856"/>
      <c r="F6961" s="851" t="s">
        <v>24</v>
      </c>
      <c r="G6961" s="856"/>
      <c r="H6961" s="829"/>
      <c r="I6961" s="829"/>
      <c r="J6961" s="829"/>
    </row>
    <row r="6962" s="820" customFormat="1" ht="12.75" spans="1:10">
      <c r="A6962" s="853" t="s">
        <v>336</v>
      </c>
      <c r="B6962" s="854" t="s">
        <v>16258</v>
      </c>
      <c r="C6962" s="855" t="s">
        <v>16259</v>
      </c>
      <c r="D6962" s="856"/>
      <c r="E6962" s="856"/>
      <c r="F6962" s="851" t="s">
        <v>24</v>
      </c>
      <c r="G6962" s="856"/>
      <c r="H6962" s="829"/>
      <c r="I6962" s="829"/>
      <c r="J6962" s="829"/>
    </row>
    <row r="6963" s="820" customFormat="1" ht="12.75" spans="1:10">
      <c r="A6963" s="853" t="s">
        <v>336</v>
      </c>
      <c r="B6963" s="854" t="s">
        <v>16260</v>
      </c>
      <c r="C6963" s="855" t="s">
        <v>16261</v>
      </c>
      <c r="D6963" s="859"/>
      <c r="E6963" s="856"/>
      <c r="F6963" s="851" t="s">
        <v>24</v>
      </c>
      <c r="G6963" s="856"/>
      <c r="H6963" s="829"/>
      <c r="I6963" s="829"/>
      <c r="J6963" s="829"/>
    </row>
    <row r="6964" s="820" customFormat="1" ht="12.75" spans="1:10">
      <c r="A6964" s="853" t="s">
        <v>336</v>
      </c>
      <c r="B6964" s="854" t="s">
        <v>16262</v>
      </c>
      <c r="C6964" s="862" t="s">
        <v>16263</v>
      </c>
      <c r="D6964" s="856"/>
      <c r="E6964" s="856"/>
      <c r="F6964" s="851" t="s">
        <v>24</v>
      </c>
      <c r="G6964" s="856"/>
      <c r="H6964" s="829"/>
      <c r="I6964" s="829"/>
      <c r="J6964" s="829"/>
    </row>
    <row r="6965" s="820" customFormat="1" ht="12.75" spans="1:10">
      <c r="A6965" s="853" t="s">
        <v>336</v>
      </c>
      <c r="B6965" s="854" t="s">
        <v>16264</v>
      </c>
      <c r="C6965" s="855" t="s">
        <v>16265</v>
      </c>
      <c r="D6965" s="856"/>
      <c r="E6965" s="856"/>
      <c r="F6965" s="851" t="s">
        <v>24</v>
      </c>
      <c r="G6965" s="856"/>
      <c r="H6965" s="829"/>
      <c r="I6965" s="829"/>
      <c r="J6965" s="829"/>
    </row>
    <row r="6966" s="820" customFormat="1" ht="12.75" spans="1:10">
      <c r="A6966" s="853" t="s">
        <v>336</v>
      </c>
      <c r="B6966" s="854" t="s">
        <v>16266</v>
      </c>
      <c r="C6966" s="855" t="s">
        <v>16267</v>
      </c>
      <c r="D6966" s="856"/>
      <c r="E6966" s="856"/>
      <c r="F6966" s="851" t="s">
        <v>24</v>
      </c>
      <c r="G6966" s="856"/>
      <c r="H6966" s="829"/>
      <c r="I6966" s="829"/>
      <c r="J6966" s="829"/>
    </row>
    <row r="6967" s="820" customFormat="1" ht="12.75" spans="1:10">
      <c r="A6967" s="853" t="s">
        <v>336</v>
      </c>
      <c r="B6967" s="854" t="s">
        <v>16268</v>
      </c>
      <c r="C6967" s="855" t="s">
        <v>16269</v>
      </c>
      <c r="D6967" s="856"/>
      <c r="E6967" s="856"/>
      <c r="F6967" s="851" t="s">
        <v>24</v>
      </c>
      <c r="G6967" s="856"/>
      <c r="H6967" s="829"/>
      <c r="I6967" s="829"/>
      <c r="J6967" s="829"/>
    </row>
    <row r="6968" s="820" customFormat="1" ht="12.75" spans="1:10">
      <c r="A6968" s="853" t="s">
        <v>336</v>
      </c>
      <c r="B6968" s="854" t="s">
        <v>16270</v>
      </c>
      <c r="C6968" s="855" t="s">
        <v>16271</v>
      </c>
      <c r="D6968" s="856"/>
      <c r="E6968" s="856"/>
      <c r="F6968" s="851" t="s">
        <v>24</v>
      </c>
      <c r="G6968" s="856"/>
      <c r="H6968" s="829"/>
      <c r="I6968" s="829"/>
      <c r="J6968" s="829"/>
    </row>
    <row r="6969" s="820" customFormat="1" ht="12.75" spans="1:10">
      <c r="A6969" s="853" t="s">
        <v>336</v>
      </c>
      <c r="B6969" s="854" t="s">
        <v>16272</v>
      </c>
      <c r="C6969" s="855" t="s">
        <v>16273</v>
      </c>
      <c r="D6969" s="856" t="s">
        <v>16180</v>
      </c>
      <c r="E6969" s="856"/>
      <c r="F6969" s="851" t="s">
        <v>24</v>
      </c>
      <c r="G6969" s="856"/>
      <c r="H6969" s="829"/>
      <c r="I6969" s="829"/>
      <c r="J6969" s="829"/>
    </row>
    <row r="6970" s="820" customFormat="1" ht="12.75" spans="1:10">
      <c r="A6970" s="853" t="s">
        <v>336</v>
      </c>
      <c r="B6970" s="854" t="s">
        <v>16274</v>
      </c>
      <c r="C6970" s="855" t="s">
        <v>16275</v>
      </c>
      <c r="D6970" s="856" t="s">
        <v>16276</v>
      </c>
      <c r="E6970" s="856"/>
      <c r="F6970" s="851" t="s">
        <v>24</v>
      </c>
      <c r="G6970" s="856"/>
      <c r="H6970" s="829"/>
      <c r="I6970" s="829"/>
      <c r="J6970" s="829"/>
    </row>
    <row r="6971" s="820" customFormat="1" ht="12.75" spans="1:10">
      <c r="A6971" s="853" t="s">
        <v>336</v>
      </c>
      <c r="B6971" s="854" t="s">
        <v>16277</v>
      </c>
      <c r="C6971" s="855" t="s">
        <v>16278</v>
      </c>
      <c r="D6971" s="856"/>
      <c r="E6971" s="856"/>
      <c r="F6971" s="851" t="s">
        <v>24</v>
      </c>
      <c r="G6971" s="856"/>
      <c r="H6971" s="829"/>
      <c r="I6971" s="829"/>
      <c r="J6971" s="829"/>
    </row>
    <row r="6972" s="820" customFormat="1" ht="12.75" spans="1:10">
      <c r="A6972" s="853" t="s">
        <v>336</v>
      </c>
      <c r="B6972" s="854" t="s">
        <v>16279</v>
      </c>
      <c r="C6972" s="855" t="s">
        <v>16280</v>
      </c>
      <c r="D6972" s="856"/>
      <c r="E6972" s="856"/>
      <c r="F6972" s="851" t="s">
        <v>24</v>
      </c>
      <c r="G6972" s="856"/>
      <c r="H6972" s="829"/>
      <c r="I6972" s="829"/>
      <c r="J6972" s="829"/>
    </row>
    <row r="6973" s="820" customFormat="1" ht="12.75" spans="1:10">
      <c r="A6973" s="853" t="s">
        <v>336</v>
      </c>
      <c r="B6973" s="854" t="s">
        <v>16281</v>
      </c>
      <c r="C6973" s="855" t="s">
        <v>16282</v>
      </c>
      <c r="D6973" s="856"/>
      <c r="E6973" s="856"/>
      <c r="F6973" s="851" t="s">
        <v>24</v>
      </c>
      <c r="G6973" s="856"/>
      <c r="H6973" s="829"/>
      <c r="I6973" s="829"/>
      <c r="J6973" s="829"/>
    </row>
    <row r="6974" s="820" customFormat="1" ht="12.75" spans="1:10">
      <c r="A6974" s="853" t="s">
        <v>336</v>
      </c>
      <c r="B6974" s="854" t="s">
        <v>16283</v>
      </c>
      <c r="C6974" s="855" t="s">
        <v>16284</v>
      </c>
      <c r="D6974" s="856"/>
      <c r="E6974" s="856"/>
      <c r="F6974" s="851" t="s">
        <v>24</v>
      </c>
      <c r="G6974" s="856"/>
      <c r="H6974" s="829"/>
      <c r="I6974" s="829"/>
      <c r="J6974" s="829"/>
    </row>
    <row r="6975" s="820" customFormat="1" ht="12.75" spans="1:10">
      <c r="A6975" s="853" t="s">
        <v>336</v>
      </c>
      <c r="B6975" s="854" t="s">
        <v>16285</v>
      </c>
      <c r="C6975" s="855" t="s">
        <v>16286</v>
      </c>
      <c r="D6975" s="859"/>
      <c r="E6975" s="856"/>
      <c r="F6975" s="851" t="s">
        <v>752</v>
      </c>
      <c r="G6975" s="856"/>
      <c r="H6975" s="829"/>
      <c r="I6975" s="829"/>
      <c r="J6975" s="829"/>
    </row>
    <row r="6976" s="820" customFormat="1" ht="24" spans="1:10">
      <c r="A6976" s="853" t="s">
        <v>336</v>
      </c>
      <c r="B6976" s="854" t="s">
        <v>16287</v>
      </c>
      <c r="C6976" s="862" t="s">
        <v>16288</v>
      </c>
      <c r="D6976" s="856"/>
      <c r="E6976" s="856"/>
      <c r="F6976" s="851" t="s">
        <v>752</v>
      </c>
      <c r="G6976" s="861" t="s">
        <v>8306</v>
      </c>
      <c r="H6976" s="829"/>
      <c r="I6976" s="829"/>
      <c r="J6976" s="829"/>
    </row>
    <row r="6977" s="820" customFormat="1" ht="12.75" spans="1:10">
      <c r="A6977" s="954" t="s">
        <v>336</v>
      </c>
      <c r="B6977" s="955" t="s">
        <v>16289</v>
      </c>
      <c r="C6977" s="952" t="s">
        <v>16290</v>
      </c>
      <c r="D6977" s="952" t="s">
        <v>16291</v>
      </c>
      <c r="E6977" s="927"/>
      <c r="F6977" s="956" t="s">
        <v>752</v>
      </c>
      <c r="G6977" s="957"/>
      <c r="H6977" s="839"/>
      <c r="I6977" s="848"/>
      <c r="J6977" s="934"/>
    </row>
    <row r="6978" s="820" customFormat="1" ht="12.75" spans="1:10">
      <c r="A6978" s="853" t="s">
        <v>336</v>
      </c>
      <c r="B6978" s="854" t="s">
        <v>16292</v>
      </c>
      <c r="C6978" s="855" t="s">
        <v>16293</v>
      </c>
      <c r="D6978" s="856" t="s">
        <v>16294</v>
      </c>
      <c r="E6978" s="856"/>
      <c r="F6978" s="851" t="s">
        <v>16295</v>
      </c>
      <c r="G6978" s="856"/>
      <c r="H6978" s="829"/>
      <c r="I6978" s="829"/>
      <c r="J6978" s="829"/>
    </row>
    <row r="6979" s="820" customFormat="1" ht="24" spans="1:10">
      <c r="A6979" s="853" t="s">
        <v>336</v>
      </c>
      <c r="B6979" s="854" t="s">
        <v>16296</v>
      </c>
      <c r="C6979" s="855" t="s">
        <v>16297</v>
      </c>
      <c r="D6979" s="856" t="s">
        <v>16298</v>
      </c>
      <c r="E6979" s="856"/>
      <c r="F6979" s="851" t="s">
        <v>16295</v>
      </c>
      <c r="G6979" s="856"/>
      <c r="H6979" s="829"/>
      <c r="I6979" s="829"/>
      <c r="J6979" s="829"/>
    </row>
    <row r="6980" s="820" customFormat="1" ht="12.75" spans="1:10">
      <c r="A6980" s="853" t="s">
        <v>336</v>
      </c>
      <c r="B6980" s="854" t="s">
        <v>16299</v>
      </c>
      <c r="C6980" s="855" t="s">
        <v>16300</v>
      </c>
      <c r="D6980" s="856" t="s">
        <v>16104</v>
      </c>
      <c r="E6980" s="856"/>
      <c r="F6980" s="851" t="s">
        <v>24</v>
      </c>
      <c r="G6980" s="856"/>
      <c r="H6980" s="829"/>
      <c r="I6980" s="829"/>
      <c r="J6980" s="829"/>
    </row>
    <row r="6981" s="820" customFormat="1" ht="12.75" spans="1:10">
      <c r="A6981" s="853" t="s">
        <v>336</v>
      </c>
      <c r="B6981" s="854" t="s">
        <v>16301</v>
      </c>
      <c r="C6981" s="855" t="s">
        <v>16302</v>
      </c>
      <c r="D6981" s="856"/>
      <c r="E6981" s="856"/>
      <c r="F6981" s="851" t="s">
        <v>24</v>
      </c>
      <c r="G6981" s="856"/>
      <c r="H6981" s="829"/>
      <c r="I6981" s="829"/>
      <c r="J6981" s="829"/>
    </row>
    <row r="6982" s="820" customFormat="1" ht="12.75" spans="1:10">
      <c r="A6982" s="853" t="s">
        <v>336</v>
      </c>
      <c r="B6982" s="854" t="s">
        <v>16303</v>
      </c>
      <c r="C6982" s="855" t="s">
        <v>16304</v>
      </c>
      <c r="D6982" s="856"/>
      <c r="E6982" s="856"/>
      <c r="F6982" s="851" t="s">
        <v>24</v>
      </c>
      <c r="G6982" s="856"/>
      <c r="H6982" s="829"/>
      <c r="I6982" s="829"/>
      <c r="J6982" s="829"/>
    </row>
    <row r="6983" s="820" customFormat="1" ht="12.75" spans="1:10">
      <c r="A6983" s="853" t="s">
        <v>336</v>
      </c>
      <c r="B6983" s="854" t="s">
        <v>16305</v>
      </c>
      <c r="C6983" s="855" t="s">
        <v>16306</v>
      </c>
      <c r="D6983" s="856"/>
      <c r="E6983" s="856"/>
      <c r="F6983" s="851" t="s">
        <v>24</v>
      </c>
      <c r="G6983" s="856"/>
      <c r="H6983" s="829"/>
      <c r="I6983" s="829"/>
      <c r="J6983" s="829"/>
    </row>
    <row r="6984" s="820" customFormat="1" ht="12.75" spans="1:10">
      <c r="A6984" s="853" t="s">
        <v>336</v>
      </c>
      <c r="B6984" s="854" t="s">
        <v>16307</v>
      </c>
      <c r="C6984" s="855" t="s">
        <v>16308</v>
      </c>
      <c r="D6984" s="856"/>
      <c r="E6984" s="856"/>
      <c r="F6984" s="851" t="s">
        <v>24</v>
      </c>
      <c r="G6984" s="856"/>
      <c r="H6984" s="829"/>
      <c r="I6984" s="829"/>
      <c r="J6984" s="829"/>
    </row>
    <row r="6985" s="820" customFormat="1" ht="12.75" spans="1:10">
      <c r="A6985" s="853" t="s">
        <v>336</v>
      </c>
      <c r="B6985" s="854" t="s">
        <v>16309</v>
      </c>
      <c r="C6985" s="855" t="s">
        <v>16310</v>
      </c>
      <c r="D6985" s="856" t="s">
        <v>16311</v>
      </c>
      <c r="E6985" s="856"/>
      <c r="F6985" s="851" t="s">
        <v>5609</v>
      </c>
      <c r="G6985" s="856"/>
      <c r="H6985" s="829"/>
      <c r="I6985" s="829"/>
      <c r="J6985" s="829"/>
    </row>
    <row r="6986" s="820" customFormat="1" ht="12.75" spans="1:10">
      <c r="A6986" s="853" t="s">
        <v>336</v>
      </c>
      <c r="B6986" s="854" t="s">
        <v>16312</v>
      </c>
      <c r="C6986" s="855" t="s">
        <v>16313</v>
      </c>
      <c r="D6986" s="856" t="s">
        <v>16314</v>
      </c>
      <c r="E6986" s="856"/>
      <c r="F6986" s="851" t="s">
        <v>5609</v>
      </c>
      <c r="G6986" s="856"/>
      <c r="H6986" s="829"/>
      <c r="I6986" s="829"/>
      <c r="J6986" s="829"/>
    </row>
    <row r="6987" s="820" customFormat="1" ht="12.75" spans="1:10">
      <c r="A6987" s="853" t="s">
        <v>336</v>
      </c>
      <c r="B6987" s="854" t="s">
        <v>16315</v>
      </c>
      <c r="C6987" s="855" t="s">
        <v>16316</v>
      </c>
      <c r="D6987" s="856" t="s">
        <v>16317</v>
      </c>
      <c r="E6987" s="856"/>
      <c r="F6987" s="851" t="s">
        <v>5609</v>
      </c>
      <c r="G6987" s="856"/>
      <c r="H6987" s="829"/>
      <c r="I6987" s="829"/>
      <c r="J6987" s="829"/>
    </row>
    <row r="6988" s="820" customFormat="1" ht="12.75" spans="1:10">
      <c r="A6988" s="853" t="s">
        <v>336</v>
      </c>
      <c r="B6988" s="854" t="s">
        <v>16318</v>
      </c>
      <c r="C6988" s="855" t="s">
        <v>16319</v>
      </c>
      <c r="D6988" s="856" t="s">
        <v>16320</v>
      </c>
      <c r="E6988" s="856"/>
      <c r="F6988" s="851" t="s">
        <v>910</v>
      </c>
      <c r="G6988" s="856"/>
      <c r="H6988" s="829"/>
      <c r="I6988" s="829"/>
      <c r="J6988" s="829"/>
    </row>
    <row r="6989" s="820" customFormat="1" ht="12.75" spans="1:10">
      <c r="A6989" s="853" t="s">
        <v>336</v>
      </c>
      <c r="B6989" s="854" t="s">
        <v>16321</v>
      </c>
      <c r="C6989" s="855" t="s">
        <v>16322</v>
      </c>
      <c r="D6989" s="859"/>
      <c r="E6989" s="856"/>
      <c r="F6989" s="851" t="s">
        <v>16323</v>
      </c>
      <c r="G6989" s="856"/>
      <c r="H6989" s="829"/>
      <c r="I6989" s="829"/>
      <c r="J6989" s="829"/>
    </row>
    <row r="6990" s="820" customFormat="1" ht="12.75" spans="1:10">
      <c r="A6990" s="853" t="s">
        <v>336</v>
      </c>
      <c r="B6990" s="854" t="s">
        <v>16324</v>
      </c>
      <c r="C6990" s="862" t="s">
        <v>16325</v>
      </c>
      <c r="D6990" s="856"/>
      <c r="E6990" s="856"/>
      <c r="F6990" s="851" t="s">
        <v>16326</v>
      </c>
      <c r="G6990" s="856"/>
      <c r="H6990" s="829"/>
      <c r="I6990" s="829"/>
      <c r="J6990" s="829"/>
    </row>
    <row r="6991" s="820" customFormat="1" ht="12.75" spans="1:10">
      <c r="A6991" s="853" t="s">
        <v>336</v>
      </c>
      <c r="B6991" s="854" t="s">
        <v>16327</v>
      </c>
      <c r="C6991" s="855" t="s">
        <v>16328</v>
      </c>
      <c r="D6991" s="856"/>
      <c r="E6991" s="856"/>
      <c r="F6991" s="851" t="s">
        <v>24</v>
      </c>
      <c r="G6991" s="856"/>
      <c r="H6991" s="829"/>
      <c r="I6991" s="829"/>
      <c r="J6991" s="829"/>
    </row>
    <row r="6992" s="820" customFormat="1" ht="12.75" spans="1:10">
      <c r="A6992" s="853" t="s">
        <v>336</v>
      </c>
      <c r="B6992" s="854" t="s">
        <v>16329</v>
      </c>
      <c r="C6992" s="855" t="s">
        <v>16330</v>
      </c>
      <c r="D6992" s="856"/>
      <c r="E6992" s="856"/>
      <c r="F6992" s="851"/>
      <c r="G6992" s="856"/>
      <c r="H6992" s="829"/>
      <c r="I6992" s="829"/>
      <c r="J6992" s="829"/>
    </row>
    <row r="6993" s="820" customFormat="1" ht="12.75" spans="1:10">
      <c r="A6993" s="853" t="s">
        <v>336</v>
      </c>
      <c r="B6993" s="854" t="s">
        <v>16331</v>
      </c>
      <c r="C6993" s="855" t="s">
        <v>16332</v>
      </c>
      <c r="D6993" s="856"/>
      <c r="E6993" s="856"/>
      <c r="F6993" s="851" t="s">
        <v>24</v>
      </c>
      <c r="G6993" s="856"/>
      <c r="H6993" s="829"/>
      <c r="I6993" s="829"/>
      <c r="J6993" s="829"/>
    </row>
    <row r="6994" s="820" customFormat="1" ht="12.75" spans="1:10">
      <c r="A6994" s="853" t="s">
        <v>336</v>
      </c>
      <c r="B6994" s="854" t="s">
        <v>16333</v>
      </c>
      <c r="C6994" s="855" t="s">
        <v>16334</v>
      </c>
      <c r="D6994" s="856"/>
      <c r="E6994" s="856"/>
      <c r="F6994" s="851" t="s">
        <v>24</v>
      </c>
      <c r="G6994" s="856"/>
      <c r="H6994" s="829"/>
      <c r="I6994" s="829"/>
      <c r="J6994" s="829"/>
    </row>
    <row r="6995" s="820" customFormat="1" ht="12.75" spans="1:10">
      <c r="A6995" s="853" t="s">
        <v>336</v>
      </c>
      <c r="B6995" s="854" t="s">
        <v>16335</v>
      </c>
      <c r="C6995" s="855" t="s">
        <v>16336</v>
      </c>
      <c r="D6995" s="856"/>
      <c r="E6995" s="856"/>
      <c r="F6995" s="851" t="s">
        <v>752</v>
      </c>
      <c r="G6995" s="856"/>
      <c r="H6995" s="829"/>
      <c r="I6995" s="829"/>
      <c r="J6995" s="829"/>
    </row>
    <row r="6996" s="820" customFormat="1" ht="12.75" spans="1:10">
      <c r="A6996" s="853" t="s">
        <v>336</v>
      </c>
      <c r="B6996" s="854" t="s">
        <v>16337</v>
      </c>
      <c r="C6996" s="855" t="s">
        <v>16338</v>
      </c>
      <c r="D6996" s="856" t="s">
        <v>16339</v>
      </c>
      <c r="E6996" s="856"/>
      <c r="F6996" s="851" t="s">
        <v>972</v>
      </c>
      <c r="G6996" s="856"/>
      <c r="H6996" s="829"/>
      <c r="I6996" s="829"/>
      <c r="J6996" s="829"/>
    </row>
    <row r="6997" s="820" customFormat="1" ht="12.75" spans="1:10">
      <c r="A6997" s="853" t="s">
        <v>336</v>
      </c>
      <c r="B6997" s="854" t="s">
        <v>16340</v>
      </c>
      <c r="C6997" s="855" t="s">
        <v>16341</v>
      </c>
      <c r="D6997" s="856"/>
      <c r="E6997" s="856"/>
      <c r="F6997" s="851" t="s">
        <v>24</v>
      </c>
      <c r="G6997" s="856"/>
      <c r="H6997" s="829"/>
      <c r="I6997" s="829"/>
      <c r="J6997" s="829"/>
    </row>
    <row r="6998" s="820" customFormat="1" ht="12.75" spans="1:10">
      <c r="A6998" s="853" t="s">
        <v>336</v>
      </c>
      <c r="B6998" s="854" t="s">
        <v>16342</v>
      </c>
      <c r="C6998" s="855" t="s">
        <v>16343</v>
      </c>
      <c r="D6998" s="859"/>
      <c r="E6998" s="856"/>
      <c r="F6998" s="851" t="s">
        <v>24</v>
      </c>
      <c r="G6998" s="856"/>
      <c r="H6998" s="829"/>
      <c r="I6998" s="829"/>
      <c r="J6998" s="829"/>
    </row>
    <row r="6999" s="820" customFormat="1" ht="12.75" spans="1:10">
      <c r="A6999" s="853" t="s">
        <v>336</v>
      </c>
      <c r="B6999" s="854" t="s">
        <v>16344</v>
      </c>
      <c r="C6999" s="862" t="s">
        <v>16345</v>
      </c>
      <c r="D6999" s="856"/>
      <c r="E6999" s="856"/>
      <c r="F6999" s="851" t="s">
        <v>24</v>
      </c>
      <c r="G6999" s="856"/>
      <c r="H6999" s="829"/>
      <c r="I6999" s="829"/>
      <c r="J6999" s="829"/>
    </row>
    <row r="7000" s="820" customFormat="1" ht="12.75" spans="1:10">
      <c r="A7000" s="853" t="s">
        <v>336</v>
      </c>
      <c r="B7000" s="854" t="s">
        <v>16346</v>
      </c>
      <c r="C7000" s="855" t="s">
        <v>16347</v>
      </c>
      <c r="D7000" s="856"/>
      <c r="E7000" s="856"/>
      <c r="F7000" s="851" t="s">
        <v>24</v>
      </c>
      <c r="G7000" s="856"/>
      <c r="H7000" s="829"/>
      <c r="I7000" s="829"/>
      <c r="J7000" s="829"/>
    </row>
    <row r="7001" s="820" customFormat="1" ht="12.75" spans="1:10">
      <c r="A7001" s="853" t="s">
        <v>336</v>
      </c>
      <c r="B7001" s="854" t="s">
        <v>16348</v>
      </c>
      <c r="C7001" s="855" t="s">
        <v>16349</v>
      </c>
      <c r="D7001" s="859"/>
      <c r="E7001" s="856"/>
      <c r="F7001" s="851" t="s">
        <v>24</v>
      </c>
      <c r="G7001" s="856"/>
      <c r="H7001" s="829"/>
      <c r="I7001" s="829"/>
      <c r="J7001" s="829"/>
    </row>
    <row r="7002" s="820" customFormat="1" ht="12.75" spans="1:10">
      <c r="A7002" s="853" t="s">
        <v>336</v>
      </c>
      <c r="B7002" s="854" t="s">
        <v>16350</v>
      </c>
      <c r="C7002" s="862" t="s">
        <v>16351</v>
      </c>
      <c r="D7002" s="856"/>
      <c r="E7002" s="856"/>
      <c r="F7002" s="851" t="s">
        <v>24</v>
      </c>
      <c r="G7002" s="856"/>
      <c r="H7002" s="829"/>
      <c r="I7002" s="829"/>
      <c r="J7002" s="829"/>
    </row>
    <row r="7003" s="820" customFormat="1" ht="12.75" spans="1:10">
      <c r="A7003" s="853" t="s">
        <v>336</v>
      </c>
      <c r="B7003" s="854" t="s">
        <v>16352</v>
      </c>
      <c r="C7003" s="862" t="s">
        <v>16353</v>
      </c>
      <c r="D7003" s="856"/>
      <c r="E7003" s="856"/>
      <c r="F7003" s="851" t="s">
        <v>24</v>
      </c>
      <c r="G7003" s="856"/>
      <c r="H7003" s="829"/>
      <c r="I7003" s="829"/>
      <c r="J7003" s="829"/>
    </row>
    <row r="7004" s="820" customFormat="1" ht="12.75" spans="1:10">
      <c r="A7004" s="853" t="s">
        <v>336</v>
      </c>
      <c r="B7004" s="854" t="s">
        <v>16354</v>
      </c>
      <c r="C7004" s="862" t="s">
        <v>16355</v>
      </c>
      <c r="D7004" s="856"/>
      <c r="E7004" s="856"/>
      <c r="F7004" s="851" t="s">
        <v>24</v>
      </c>
      <c r="G7004" s="856"/>
      <c r="H7004" s="829"/>
      <c r="I7004" s="829"/>
      <c r="J7004" s="829"/>
    </row>
    <row r="7005" s="820" customFormat="1" ht="12.75" spans="1:10">
      <c r="A7005" s="853" t="s">
        <v>336</v>
      </c>
      <c r="B7005" s="854" t="s">
        <v>16356</v>
      </c>
      <c r="C7005" s="855" t="s">
        <v>16357</v>
      </c>
      <c r="D7005" s="856"/>
      <c r="E7005" s="856"/>
      <c r="F7005" s="851" t="s">
        <v>24</v>
      </c>
      <c r="G7005" s="856"/>
      <c r="H7005" s="829"/>
      <c r="I7005" s="829"/>
      <c r="J7005" s="829"/>
    </row>
    <row r="7006" s="820" customFormat="1" ht="12.75" spans="1:10">
      <c r="A7006" s="853" t="s">
        <v>336</v>
      </c>
      <c r="B7006" s="854" t="s">
        <v>16358</v>
      </c>
      <c r="C7006" s="855" t="s">
        <v>16359</v>
      </c>
      <c r="D7006" s="859"/>
      <c r="E7006" s="856"/>
      <c r="F7006" s="851" t="s">
        <v>24</v>
      </c>
      <c r="G7006" s="856"/>
      <c r="H7006" s="829"/>
      <c r="I7006" s="829"/>
      <c r="J7006" s="829"/>
    </row>
    <row r="7007" s="820" customFormat="1" ht="12.75" spans="1:10">
      <c r="A7007" s="853" t="s">
        <v>336</v>
      </c>
      <c r="B7007" s="854" t="s">
        <v>16360</v>
      </c>
      <c r="C7007" s="862" t="s">
        <v>16361</v>
      </c>
      <c r="D7007" s="856"/>
      <c r="E7007" s="856"/>
      <c r="F7007" s="851" t="s">
        <v>24</v>
      </c>
      <c r="G7007" s="856"/>
      <c r="H7007" s="829"/>
      <c r="I7007" s="829"/>
      <c r="J7007" s="829"/>
    </row>
    <row r="7008" s="820" customFormat="1" ht="12.75" spans="1:10">
      <c r="A7008" s="853" t="s">
        <v>336</v>
      </c>
      <c r="B7008" s="854" t="s">
        <v>16362</v>
      </c>
      <c r="C7008" s="855" t="s">
        <v>16363</v>
      </c>
      <c r="D7008" s="856"/>
      <c r="E7008" s="856"/>
      <c r="F7008" s="851" t="s">
        <v>24</v>
      </c>
      <c r="G7008" s="856"/>
      <c r="H7008" s="829"/>
      <c r="I7008" s="829"/>
      <c r="J7008" s="829"/>
    </row>
    <row r="7009" s="820" customFormat="1" ht="12.75" spans="1:10">
      <c r="A7009" s="853" t="s">
        <v>336</v>
      </c>
      <c r="B7009" s="854" t="s">
        <v>16364</v>
      </c>
      <c r="C7009" s="855" t="s">
        <v>16365</v>
      </c>
      <c r="D7009" s="856"/>
      <c r="E7009" s="856"/>
      <c r="F7009" s="851" t="s">
        <v>24</v>
      </c>
      <c r="G7009" s="856"/>
      <c r="H7009" s="829"/>
      <c r="I7009" s="829"/>
      <c r="J7009" s="829"/>
    </row>
    <row r="7010" s="820" customFormat="1" ht="12.75" spans="1:10">
      <c r="A7010" s="853" t="s">
        <v>336</v>
      </c>
      <c r="B7010" s="854" t="s">
        <v>16366</v>
      </c>
      <c r="C7010" s="855" t="s">
        <v>16367</v>
      </c>
      <c r="D7010" s="856"/>
      <c r="E7010" s="856"/>
      <c r="F7010" s="851" t="s">
        <v>24</v>
      </c>
      <c r="G7010" s="856"/>
      <c r="H7010" s="829"/>
      <c r="I7010" s="829"/>
      <c r="J7010" s="829"/>
    </row>
    <row r="7011" s="820" customFormat="1" ht="12.75" spans="1:10">
      <c r="A7011" s="853" t="s">
        <v>336</v>
      </c>
      <c r="B7011" s="854" t="s">
        <v>16368</v>
      </c>
      <c r="C7011" s="855" t="s">
        <v>16369</v>
      </c>
      <c r="D7011" s="856"/>
      <c r="E7011" s="856"/>
      <c r="F7011" s="851" t="s">
        <v>24</v>
      </c>
      <c r="G7011" s="856"/>
      <c r="H7011" s="829"/>
      <c r="I7011" s="829"/>
      <c r="J7011" s="829"/>
    </row>
    <row r="7012" s="820" customFormat="1" ht="12.75" spans="1:10">
      <c r="A7012" s="853" t="s">
        <v>336</v>
      </c>
      <c r="B7012" s="854" t="s">
        <v>16370</v>
      </c>
      <c r="C7012" s="855" t="s">
        <v>16371</v>
      </c>
      <c r="D7012" s="856"/>
      <c r="E7012" s="856"/>
      <c r="F7012" s="851" t="s">
        <v>24</v>
      </c>
      <c r="G7012" s="856"/>
      <c r="H7012" s="829"/>
      <c r="I7012" s="829"/>
      <c r="J7012" s="829"/>
    </row>
    <row r="7013" s="820" customFormat="1" ht="12.75" spans="1:10">
      <c r="A7013" s="853" t="s">
        <v>336</v>
      </c>
      <c r="B7013" s="854" t="s">
        <v>16372</v>
      </c>
      <c r="C7013" s="855" t="s">
        <v>16373</v>
      </c>
      <c r="D7013" s="856"/>
      <c r="E7013" s="856"/>
      <c r="F7013" s="851" t="s">
        <v>24</v>
      </c>
      <c r="G7013" s="856"/>
      <c r="H7013" s="829"/>
      <c r="I7013" s="829"/>
      <c r="J7013" s="829"/>
    </row>
    <row r="7014" s="820" customFormat="1" ht="12.75" spans="1:10">
      <c r="A7014" s="853" t="s">
        <v>336</v>
      </c>
      <c r="B7014" s="854" t="s">
        <v>16374</v>
      </c>
      <c r="C7014" s="855" t="s">
        <v>16375</v>
      </c>
      <c r="D7014" s="856"/>
      <c r="E7014" s="856"/>
      <c r="F7014" s="851" t="s">
        <v>24</v>
      </c>
      <c r="G7014" s="856"/>
      <c r="H7014" s="829"/>
      <c r="I7014" s="829"/>
      <c r="J7014" s="829"/>
    </row>
    <row r="7015" s="820" customFormat="1" ht="12.75" spans="1:10">
      <c r="A7015" s="853" t="s">
        <v>336</v>
      </c>
      <c r="B7015" s="854" t="s">
        <v>16376</v>
      </c>
      <c r="C7015" s="855" t="s">
        <v>16377</v>
      </c>
      <c r="D7015" s="856" t="s">
        <v>16378</v>
      </c>
      <c r="E7015" s="856"/>
      <c r="F7015" s="851" t="s">
        <v>24</v>
      </c>
      <c r="G7015" s="856"/>
      <c r="H7015" s="829"/>
      <c r="I7015" s="829"/>
      <c r="J7015" s="829"/>
    </row>
    <row r="7016" s="823" customFormat="1" ht="12.75" spans="1:10">
      <c r="A7016" s="860" t="s">
        <v>336</v>
      </c>
      <c r="B7016" s="941" t="s">
        <v>16379</v>
      </c>
      <c r="C7016" s="862" t="s">
        <v>16380</v>
      </c>
      <c r="D7016" s="861" t="s">
        <v>16381</v>
      </c>
      <c r="E7016" s="861"/>
      <c r="F7016" s="868" t="s">
        <v>24</v>
      </c>
      <c r="G7016" s="861"/>
      <c r="H7016" s="869"/>
      <c r="I7016" s="869"/>
      <c r="J7016" s="869"/>
    </row>
    <row r="7017" s="820" customFormat="1" ht="12.75" spans="1:10">
      <c r="A7017" s="860" t="s">
        <v>336</v>
      </c>
      <c r="B7017" s="941" t="s">
        <v>16382</v>
      </c>
      <c r="C7017" s="862" t="s">
        <v>16383</v>
      </c>
      <c r="D7017" s="861"/>
      <c r="E7017" s="861"/>
      <c r="F7017" s="868" t="s">
        <v>24</v>
      </c>
      <c r="G7017" s="861"/>
      <c r="H7017" s="829"/>
      <c r="I7017" s="829"/>
      <c r="J7017" s="829"/>
    </row>
    <row r="7018" s="820" customFormat="1" ht="12.75" spans="1:10">
      <c r="A7018" s="853"/>
      <c r="B7018" s="854" t="s">
        <v>16384</v>
      </c>
      <c r="C7018" s="855" t="s">
        <v>16385</v>
      </c>
      <c r="D7018" s="856"/>
      <c r="E7018" s="856"/>
      <c r="F7018" s="851"/>
      <c r="G7018" s="856"/>
      <c r="H7018" s="829"/>
      <c r="I7018" s="829"/>
      <c r="J7018" s="829"/>
    </row>
    <row r="7019" s="820" customFormat="1" ht="12.75" spans="1:10">
      <c r="A7019" s="853" t="s">
        <v>59</v>
      </c>
      <c r="B7019" s="854" t="s">
        <v>16386</v>
      </c>
      <c r="C7019" s="855" t="s">
        <v>16387</v>
      </c>
      <c r="D7019" s="856"/>
      <c r="E7019" s="856"/>
      <c r="F7019" s="851" t="s">
        <v>24</v>
      </c>
      <c r="G7019" s="856"/>
      <c r="H7019" s="829"/>
      <c r="I7019" s="829"/>
      <c r="J7019" s="829"/>
    </row>
    <row r="7020" s="820" customFormat="1" ht="12.75" spans="1:10">
      <c r="A7020" s="853" t="s">
        <v>59</v>
      </c>
      <c r="B7020" s="854" t="s">
        <v>16388</v>
      </c>
      <c r="C7020" s="855" t="s">
        <v>16389</v>
      </c>
      <c r="D7020" s="856"/>
      <c r="E7020" s="856"/>
      <c r="F7020" s="851" t="s">
        <v>24</v>
      </c>
      <c r="G7020" s="856"/>
      <c r="H7020" s="829"/>
      <c r="I7020" s="829"/>
      <c r="J7020" s="829"/>
    </row>
    <row r="7021" s="820" customFormat="1" ht="12.75" spans="1:10">
      <c r="A7021" s="853" t="s">
        <v>336</v>
      </c>
      <c r="B7021" s="854" t="s">
        <v>16390</v>
      </c>
      <c r="C7021" s="855" t="s">
        <v>16391</v>
      </c>
      <c r="D7021" s="856"/>
      <c r="E7021" s="856"/>
      <c r="F7021" s="851" t="s">
        <v>24</v>
      </c>
      <c r="G7021" s="856"/>
      <c r="H7021" s="829"/>
      <c r="I7021" s="829"/>
      <c r="J7021" s="829"/>
    </row>
    <row r="7022" s="820" customFormat="1" ht="12.75" spans="1:10">
      <c r="A7022" s="853" t="s">
        <v>336</v>
      </c>
      <c r="B7022" s="854" t="s">
        <v>16392</v>
      </c>
      <c r="C7022" s="855" t="s">
        <v>16393</v>
      </c>
      <c r="D7022" s="856"/>
      <c r="E7022" s="856"/>
      <c r="F7022" s="851" t="s">
        <v>24</v>
      </c>
      <c r="G7022" s="856"/>
      <c r="H7022" s="829"/>
      <c r="I7022" s="829"/>
      <c r="J7022" s="829"/>
    </row>
    <row r="7023" s="820" customFormat="1" ht="12.75" spans="1:10">
      <c r="A7023" s="853" t="s">
        <v>336</v>
      </c>
      <c r="B7023" s="854" t="s">
        <v>16394</v>
      </c>
      <c r="C7023" s="855" t="s">
        <v>16395</v>
      </c>
      <c r="D7023" s="856"/>
      <c r="E7023" s="856"/>
      <c r="F7023" s="851" t="s">
        <v>24</v>
      </c>
      <c r="G7023" s="856"/>
      <c r="H7023" s="829"/>
      <c r="I7023" s="829"/>
      <c r="J7023" s="829"/>
    </row>
    <row r="7024" s="820" customFormat="1" ht="12.75" spans="1:10">
      <c r="A7024" s="853" t="s">
        <v>59</v>
      </c>
      <c r="B7024" s="854" t="s">
        <v>16396</v>
      </c>
      <c r="C7024" s="855" t="s">
        <v>16397</v>
      </c>
      <c r="D7024" s="856" t="s">
        <v>16398</v>
      </c>
      <c r="E7024" s="856"/>
      <c r="F7024" s="851" t="s">
        <v>24</v>
      </c>
      <c r="G7024" s="856"/>
      <c r="H7024" s="829"/>
      <c r="I7024" s="829"/>
      <c r="J7024" s="829"/>
    </row>
    <row r="7025" s="820" customFormat="1" ht="12.75" spans="1:10">
      <c r="A7025" s="853" t="s">
        <v>59</v>
      </c>
      <c r="B7025" s="854" t="s">
        <v>16399</v>
      </c>
      <c r="C7025" s="855" t="s">
        <v>16400</v>
      </c>
      <c r="D7025" s="856" t="s">
        <v>16401</v>
      </c>
      <c r="E7025" s="856"/>
      <c r="F7025" s="851" t="s">
        <v>24</v>
      </c>
      <c r="G7025" s="856"/>
      <c r="H7025" s="829"/>
      <c r="I7025" s="829"/>
      <c r="J7025" s="829"/>
    </row>
    <row r="7026" s="820" customFormat="1" ht="12.75" spans="1:10">
      <c r="A7026" s="853" t="s">
        <v>59</v>
      </c>
      <c r="B7026" s="854" t="s">
        <v>16402</v>
      </c>
      <c r="C7026" s="855" t="s">
        <v>16403</v>
      </c>
      <c r="D7026" s="856" t="s">
        <v>16404</v>
      </c>
      <c r="E7026" s="856"/>
      <c r="F7026" s="851" t="s">
        <v>24</v>
      </c>
      <c r="G7026" s="856"/>
      <c r="H7026" s="829"/>
      <c r="I7026" s="829"/>
      <c r="J7026" s="829"/>
    </row>
    <row r="7027" s="820" customFormat="1" ht="12.75" spans="1:10">
      <c r="A7027" s="853" t="s">
        <v>59</v>
      </c>
      <c r="B7027" s="854" t="s">
        <v>16405</v>
      </c>
      <c r="C7027" s="855" t="s">
        <v>16406</v>
      </c>
      <c r="D7027" s="856" t="s">
        <v>16407</v>
      </c>
      <c r="E7027" s="856"/>
      <c r="F7027" s="851" t="s">
        <v>24</v>
      </c>
      <c r="G7027" s="856"/>
      <c r="H7027" s="829"/>
      <c r="I7027" s="829"/>
      <c r="J7027" s="829"/>
    </row>
    <row r="7028" s="820" customFormat="1" ht="12.75" spans="1:10">
      <c r="A7028" s="853" t="s">
        <v>59</v>
      </c>
      <c r="B7028" s="854" t="s">
        <v>16408</v>
      </c>
      <c r="C7028" s="855" t="s">
        <v>16409</v>
      </c>
      <c r="D7028" s="856"/>
      <c r="E7028" s="856"/>
      <c r="F7028" s="851" t="s">
        <v>24</v>
      </c>
      <c r="G7028" s="856"/>
      <c r="H7028" s="829"/>
      <c r="I7028" s="829"/>
      <c r="J7028" s="829"/>
    </row>
    <row r="7029" s="820" customFormat="1" ht="12.75" spans="1:10">
      <c r="A7029" s="853" t="s">
        <v>59</v>
      </c>
      <c r="B7029" s="854" t="s">
        <v>16410</v>
      </c>
      <c r="C7029" s="855" t="s">
        <v>16411</v>
      </c>
      <c r="D7029" s="856"/>
      <c r="E7029" s="856"/>
      <c r="F7029" s="851" t="s">
        <v>752</v>
      </c>
      <c r="G7029" s="856"/>
      <c r="H7029" s="829"/>
      <c r="I7029" s="829"/>
      <c r="J7029" s="829"/>
    </row>
    <row r="7030" s="820" customFormat="1" ht="12.75" spans="1:10">
      <c r="A7030" s="853" t="s">
        <v>336</v>
      </c>
      <c r="B7030" s="854" t="s">
        <v>16412</v>
      </c>
      <c r="C7030" s="855" t="s">
        <v>16413</v>
      </c>
      <c r="D7030" s="856"/>
      <c r="E7030" s="856"/>
      <c r="F7030" s="851" t="s">
        <v>24</v>
      </c>
      <c r="G7030" s="856"/>
      <c r="H7030" s="829"/>
      <c r="I7030" s="829"/>
      <c r="J7030" s="829"/>
    </row>
    <row r="7031" s="820" customFormat="1" ht="12.75" spans="1:10">
      <c r="A7031" s="853"/>
      <c r="B7031" s="854" t="s">
        <v>16414</v>
      </c>
      <c r="C7031" s="855" t="s">
        <v>16415</v>
      </c>
      <c r="D7031" s="856"/>
      <c r="E7031" s="856"/>
      <c r="F7031" s="851"/>
      <c r="G7031" s="856"/>
      <c r="H7031" s="829"/>
      <c r="I7031" s="829"/>
      <c r="J7031" s="829"/>
    </row>
    <row r="7032" s="820" customFormat="1" ht="12.75" spans="1:10">
      <c r="A7032" s="853"/>
      <c r="B7032" s="854" t="s">
        <v>16416</v>
      </c>
      <c r="C7032" s="855" t="s">
        <v>16417</v>
      </c>
      <c r="D7032" s="856"/>
      <c r="E7032" s="856" t="s">
        <v>16418</v>
      </c>
      <c r="F7032" s="851"/>
      <c r="G7032" s="856"/>
      <c r="H7032" s="829"/>
      <c r="I7032" s="829"/>
      <c r="J7032" s="829"/>
    </row>
    <row r="7033" s="820" customFormat="1" ht="12.75" spans="1:10">
      <c r="A7033" s="853" t="s">
        <v>336</v>
      </c>
      <c r="B7033" s="854" t="s">
        <v>16419</v>
      </c>
      <c r="C7033" s="855" t="s">
        <v>16420</v>
      </c>
      <c r="D7033" s="856" t="s">
        <v>8000</v>
      </c>
      <c r="E7033" s="856"/>
      <c r="F7033" s="851" t="s">
        <v>24</v>
      </c>
      <c r="G7033" s="859"/>
      <c r="H7033" s="829"/>
      <c r="I7033" s="829"/>
      <c r="J7033" s="829"/>
    </row>
    <row r="7034" s="820" customFormat="1" ht="12.75" spans="1:10">
      <c r="A7034" s="853" t="s">
        <v>336</v>
      </c>
      <c r="B7034" s="854" t="s">
        <v>16421</v>
      </c>
      <c r="C7034" s="862" t="s">
        <v>16422</v>
      </c>
      <c r="D7034" s="856" t="s">
        <v>8000</v>
      </c>
      <c r="E7034" s="856"/>
      <c r="F7034" s="851" t="s">
        <v>24</v>
      </c>
      <c r="G7034" s="856"/>
      <c r="H7034" s="829"/>
      <c r="I7034" s="829"/>
      <c r="J7034" s="829"/>
    </row>
    <row r="7035" s="820" customFormat="1" ht="12.75" spans="1:10">
      <c r="A7035" s="853" t="s">
        <v>336</v>
      </c>
      <c r="B7035" s="854" t="s">
        <v>16423</v>
      </c>
      <c r="C7035" s="855" t="s">
        <v>16424</v>
      </c>
      <c r="D7035" s="856" t="s">
        <v>16425</v>
      </c>
      <c r="E7035" s="856"/>
      <c r="F7035" s="851" t="s">
        <v>910</v>
      </c>
      <c r="G7035" s="856"/>
      <c r="H7035" s="829"/>
      <c r="I7035" s="829"/>
      <c r="J7035" s="829"/>
    </row>
    <row r="7036" s="820" customFormat="1" ht="12.75" spans="1:10">
      <c r="A7036" s="853" t="s">
        <v>336</v>
      </c>
      <c r="B7036" s="854" t="s">
        <v>16426</v>
      </c>
      <c r="C7036" s="855" t="s">
        <v>16427</v>
      </c>
      <c r="D7036" s="856"/>
      <c r="E7036" s="856"/>
      <c r="F7036" s="851" t="s">
        <v>910</v>
      </c>
      <c r="G7036" s="856"/>
      <c r="H7036" s="829"/>
      <c r="I7036" s="829"/>
      <c r="J7036" s="829"/>
    </row>
    <row r="7037" s="820" customFormat="1" ht="12.75" spans="1:10">
      <c r="A7037" s="853" t="s">
        <v>336</v>
      </c>
      <c r="B7037" s="854" t="s">
        <v>16428</v>
      </c>
      <c r="C7037" s="855" t="s">
        <v>16429</v>
      </c>
      <c r="D7037" s="856"/>
      <c r="E7037" s="856"/>
      <c r="F7037" s="851" t="s">
        <v>910</v>
      </c>
      <c r="G7037" s="856"/>
      <c r="H7037" s="829"/>
      <c r="I7037" s="829"/>
      <c r="J7037" s="829"/>
    </row>
    <row r="7038" s="820" customFormat="1" ht="12.75" spans="1:10">
      <c r="A7038" s="853" t="s">
        <v>336</v>
      </c>
      <c r="B7038" s="854" t="s">
        <v>16430</v>
      </c>
      <c r="C7038" s="855" t="s">
        <v>16431</v>
      </c>
      <c r="D7038" s="856"/>
      <c r="E7038" s="856"/>
      <c r="F7038" s="851" t="s">
        <v>910</v>
      </c>
      <c r="G7038" s="856"/>
      <c r="H7038" s="829"/>
      <c r="I7038" s="829"/>
      <c r="J7038" s="829"/>
    </row>
    <row r="7039" s="820" customFormat="1" ht="12.75" spans="1:10">
      <c r="A7039" s="853" t="s">
        <v>336</v>
      </c>
      <c r="B7039" s="854" t="s">
        <v>16432</v>
      </c>
      <c r="C7039" s="855" t="s">
        <v>16433</v>
      </c>
      <c r="D7039" s="856" t="s">
        <v>16434</v>
      </c>
      <c r="E7039" s="856"/>
      <c r="F7039" s="851" t="s">
        <v>910</v>
      </c>
      <c r="G7039" s="859"/>
      <c r="H7039" s="829"/>
      <c r="I7039" s="829"/>
      <c r="J7039" s="829"/>
    </row>
    <row r="7040" s="820" customFormat="1" ht="12.75" spans="1:10">
      <c r="A7040" s="853" t="s">
        <v>336</v>
      </c>
      <c r="B7040" s="854" t="s">
        <v>16435</v>
      </c>
      <c r="C7040" s="862" t="s">
        <v>16436</v>
      </c>
      <c r="D7040" s="856"/>
      <c r="E7040" s="856"/>
      <c r="F7040" s="851" t="s">
        <v>910</v>
      </c>
      <c r="G7040" s="856"/>
      <c r="H7040" s="829"/>
      <c r="I7040" s="829"/>
      <c r="J7040" s="829"/>
    </row>
    <row r="7041" s="820" customFormat="1" ht="12.75" spans="1:10">
      <c r="A7041" s="853" t="s">
        <v>336</v>
      </c>
      <c r="B7041" s="854" t="s">
        <v>16437</v>
      </c>
      <c r="C7041" s="855" t="s">
        <v>16438</v>
      </c>
      <c r="D7041" s="856" t="s">
        <v>16439</v>
      </c>
      <c r="E7041" s="856"/>
      <c r="F7041" s="851" t="s">
        <v>910</v>
      </c>
      <c r="G7041" s="856"/>
      <c r="H7041" s="829"/>
      <c r="I7041" s="829"/>
      <c r="J7041" s="829"/>
    </row>
    <row r="7042" s="820" customFormat="1" ht="12.75" spans="1:10">
      <c r="A7042" s="853" t="s">
        <v>336</v>
      </c>
      <c r="B7042" s="854" t="s">
        <v>16440</v>
      </c>
      <c r="C7042" s="855" t="s">
        <v>16441</v>
      </c>
      <c r="D7042" s="856" t="s">
        <v>16442</v>
      </c>
      <c r="E7042" s="856" t="s">
        <v>10303</v>
      </c>
      <c r="F7042" s="851" t="s">
        <v>910</v>
      </c>
      <c r="G7042" s="856"/>
      <c r="H7042" s="829"/>
      <c r="I7042" s="829"/>
      <c r="J7042" s="829"/>
    </row>
    <row r="7043" s="820" customFormat="1" ht="12.75" spans="1:10">
      <c r="A7043" s="853" t="s">
        <v>336</v>
      </c>
      <c r="B7043" s="854" t="s">
        <v>16443</v>
      </c>
      <c r="C7043" s="855" t="s">
        <v>16444</v>
      </c>
      <c r="D7043" s="856" t="s">
        <v>16445</v>
      </c>
      <c r="E7043" s="856"/>
      <c r="F7043" s="851" t="s">
        <v>910</v>
      </c>
      <c r="G7043" s="856"/>
      <c r="H7043" s="829"/>
      <c r="I7043" s="829"/>
      <c r="J7043" s="829"/>
    </row>
    <row r="7044" s="820" customFormat="1" ht="12.75" spans="1:10">
      <c r="A7044" s="853" t="s">
        <v>336</v>
      </c>
      <c r="B7044" s="854" t="s">
        <v>16446</v>
      </c>
      <c r="C7044" s="855" t="s">
        <v>16447</v>
      </c>
      <c r="D7044" s="856" t="s">
        <v>16448</v>
      </c>
      <c r="E7044" s="856" t="s">
        <v>10303</v>
      </c>
      <c r="F7044" s="851" t="s">
        <v>910</v>
      </c>
      <c r="G7044" s="856"/>
      <c r="H7044" s="829"/>
      <c r="I7044" s="829"/>
      <c r="J7044" s="829"/>
    </row>
    <row r="7045" s="820" customFormat="1" ht="24" spans="1:10">
      <c r="A7045" s="853" t="s">
        <v>336</v>
      </c>
      <c r="B7045" s="854" t="s">
        <v>16449</v>
      </c>
      <c r="C7045" s="862" t="s">
        <v>16450</v>
      </c>
      <c r="D7045" s="856"/>
      <c r="E7045" s="856" t="s">
        <v>10303</v>
      </c>
      <c r="F7045" s="851" t="s">
        <v>910</v>
      </c>
      <c r="G7045" s="856"/>
      <c r="H7045" s="829"/>
      <c r="I7045" s="829"/>
      <c r="J7045" s="829"/>
    </row>
    <row r="7046" s="820" customFormat="1" ht="12.75" spans="1:10">
      <c r="A7046" s="853" t="s">
        <v>336</v>
      </c>
      <c r="B7046" s="854" t="s">
        <v>16451</v>
      </c>
      <c r="C7046" s="862" t="s">
        <v>16452</v>
      </c>
      <c r="D7046" s="856"/>
      <c r="E7046" s="856" t="s">
        <v>10303</v>
      </c>
      <c r="F7046" s="851" t="s">
        <v>910</v>
      </c>
      <c r="G7046" s="856"/>
      <c r="H7046" s="829"/>
      <c r="I7046" s="829"/>
      <c r="J7046" s="829"/>
    </row>
    <row r="7047" s="820" customFormat="1" ht="12.75" spans="1:10">
      <c r="A7047" s="853" t="s">
        <v>336</v>
      </c>
      <c r="B7047" s="854" t="s">
        <v>16453</v>
      </c>
      <c r="C7047" s="855" t="s">
        <v>16454</v>
      </c>
      <c r="D7047" s="856" t="s">
        <v>16455</v>
      </c>
      <c r="E7047" s="856"/>
      <c r="F7047" s="851" t="s">
        <v>910</v>
      </c>
      <c r="G7047" s="856"/>
      <c r="H7047" s="829"/>
      <c r="I7047" s="829"/>
      <c r="J7047" s="829"/>
    </row>
    <row r="7048" s="820" customFormat="1" ht="12.75" spans="1:10">
      <c r="A7048" s="853" t="s">
        <v>336</v>
      </c>
      <c r="B7048" s="854" t="s">
        <v>16456</v>
      </c>
      <c r="C7048" s="855" t="s">
        <v>16457</v>
      </c>
      <c r="D7048" s="856" t="s">
        <v>11022</v>
      </c>
      <c r="E7048" s="856" t="s">
        <v>10303</v>
      </c>
      <c r="F7048" s="851" t="s">
        <v>910</v>
      </c>
      <c r="G7048" s="856"/>
      <c r="H7048" s="829"/>
      <c r="I7048" s="829"/>
      <c r="J7048" s="829"/>
    </row>
    <row r="7049" s="820" customFormat="1" ht="12.75" spans="1:10">
      <c r="A7049" s="853" t="s">
        <v>336</v>
      </c>
      <c r="B7049" s="854" t="s">
        <v>16458</v>
      </c>
      <c r="C7049" s="855" t="s">
        <v>16459</v>
      </c>
      <c r="D7049" s="856"/>
      <c r="E7049" s="856" t="s">
        <v>10303</v>
      </c>
      <c r="F7049" s="851" t="s">
        <v>910</v>
      </c>
      <c r="G7049" s="856"/>
      <c r="H7049" s="829"/>
      <c r="I7049" s="829"/>
      <c r="J7049" s="829"/>
    </row>
    <row r="7050" s="820" customFormat="1" ht="12.75" spans="1:10">
      <c r="A7050" s="853" t="s">
        <v>336</v>
      </c>
      <c r="B7050" s="854" t="s">
        <v>16460</v>
      </c>
      <c r="C7050" s="855" t="s">
        <v>16461</v>
      </c>
      <c r="D7050" s="856"/>
      <c r="E7050" s="856"/>
      <c r="F7050" s="851" t="s">
        <v>910</v>
      </c>
      <c r="G7050" s="856"/>
      <c r="H7050" s="829"/>
      <c r="I7050" s="829"/>
      <c r="J7050" s="829"/>
    </row>
    <row r="7051" s="820" customFormat="1" ht="12.75" spans="1:10">
      <c r="A7051" s="853" t="s">
        <v>336</v>
      </c>
      <c r="B7051" s="854" t="s">
        <v>16462</v>
      </c>
      <c r="C7051" s="855" t="s">
        <v>16463</v>
      </c>
      <c r="D7051" s="859"/>
      <c r="E7051" s="856"/>
      <c r="F7051" s="851" t="s">
        <v>910</v>
      </c>
      <c r="G7051" s="856"/>
      <c r="H7051" s="829"/>
      <c r="I7051" s="829"/>
      <c r="J7051" s="829"/>
    </row>
    <row r="7052" s="820" customFormat="1" ht="12.75" spans="1:10">
      <c r="A7052" s="853" t="s">
        <v>336</v>
      </c>
      <c r="B7052" s="854" t="s">
        <v>16464</v>
      </c>
      <c r="C7052" s="862" t="s">
        <v>16465</v>
      </c>
      <c r="D7052" s="856"/>
      <c r="E7052" s="856"/>
      <c r="F7052" s="851" t="s">
        <v>910</v>
      </c>
      <c r="G7052" s="856"/>
      <c r="H7052" s="829"/>
      <c r="I7052" s="829"/>
      <c r="J7052" s="829"/>
    </row>
    <row r="7053" s="820" customFormat="1" ht="12.75" spans="1:10">
      <c r="A7053" s="853" t="s">
        <v>336</v>
      </c>
      <c r="B7053" s="854" t="s">
        <v>16466</v>
      </c>
      <c r="C7053" s="855" t="s">
        <v>16467</v>
      </c>
      <c r="D7053" s="856" t="s">
        <v>16468</v>
      </c>
      <c r="E7053" s="856"/>
      <c r="F7053" s="851" t="s">
        <v>910</v>
      </c>
      <c r="G7053" s="859"/>
      <c r="H7053" s="829"/>
      <c r="I7053" s="829"/>
      <c r="J7053" s="829"/>
    </row>
    <row r="7054" s="820" customFormat="1" ht="12.75" spans="1:10">
      <c r="A7054" s="853" t="s">
        <v>336</v>
      </c>
      <c r="B7054" s="854" t="s">
        <v>16469</v>
      </c>
      <c r="C7054" s="855" t="s">
        <v>16470</v>
      </c>
      <c r="D7054" s="856"/>
      <c r="E7054" s="856"/>
      <c r="F7054" s="851" t="s">
        <v>910</v>
      </c>
      <c r="G7054" s="856"/>
      <c r="H7054" s="829"/>
      <c r="I7054" s="829"/>
      <c r="J7054" s="829"/>
    </row>
    <row r="7055" s="823" customFormat="1" ht="24" spans="1:10">
      <c r="A7055" s="888" t="s">
        <v>336</v>
      </c>
      <c r="B7055" s="941" t="s">
        <v>16471</v>
      </c>
      <c r="C7055" s="865" t="s">
        <v>16472</v>
      </c>
      <c r="D7055" s="861" t="s">
        <v>16473</v>
      </c>
      <c r="E7055" s="887"/>
      <c r="F7055" s="890" t="s">
        <v>24</v>
      </c>
      <c r="G7055" s="861"/>
      <c r="H7055" s="869"/>
      <c r="I7055" s="869"/>
      <c r="J7055" s="869"/>
    </row>
    <row r="7056" s="823" customFormat="1" ht="12.75" spans="1:10">
      <c r="A7056" s="888" t="s">
        <v>336</v>
      </c>
      <c r="B7056" s="941" t="s">
        <v>16474</v>
      </c>
      <c r="C7056" s="865" t="s">
        <v>16475</v>
      </c>
      <c r="D7056" s="861" t="s">
        <v>16476</v>
      </c>
      <c r="E7056" s="887"/>
      <c r="F7056" s="890" t="s">
        <v>24</v>
      </c>
      <c r="G7056" s="861"/>
      <c r="H7056" s="869"/>
      <c r="I7056" s="869"/>
      <c r="J7056" s="869"/>
    </row>
    <row r="7057" s="820" customFormat="1" ht="12.75" spans="1:10">
      <c r="A7057" s="853"/>
      <c r="B7057" s="854" t="s">
        <v>16477</v>
      </c>
      <c r="C7057" s="855" t="s">
        <v>16478</v>
      </c>
      <c r="D7057" s="856"/>
      <c r="E7057" s="856"/>
      <c r="F7057" s="851"/>
      <c r="G7057" s="856"/>
      <c r="H7057" s="829"/>
      <c r="I7057" s="829"/>
      <c r="J7057" s="829"/>
    </row>
    <row r="7058" s="820" customFormat="1" ht="12.75" spans="1:10">
      <c r="A7058" s="853" t="s">
        <v>336</v>
      </c>
      <c r="B7058" s="854" t="s">
        <v>16479</v>
      </c>
      <c r="C7058" s="855" t="s">
        <v>16480</v>
      </c>
      <c r="D7058" s="856" t="s">
        <v>16481</v>
      </c>
      <c r="E7058" s="856"/>
      <c r="F7058" s="851" t="s">
        <v>24</v>
      </c>
      <c r="G7058" s="856"/>
      <c r="H7058" s="829"/>
      <c r="I7058" s="829"/>
      <c r="J7058" s="829"/>
    </row>
    <row r="7059" s="820" customFormat="1" ht="12.75" spans="1:10">
      <c r="A7059" s="853" t="s">
        <v>336</v>
      </c>
      <c r="B7059" s="854" t="s">
        <v>16482</v>
      </c>
      <c r="C7059" s="862" t="s">
        <v>16483</v>
      </c>
      <c r="D7059" s="856"/>
      <c r="E7059" s="856"/>
      <c r="F7059" s="851" t="s">
        <v>24</v>
      </c>
      <c r="G7059" s="856"/>
      <c r="H7059" s="829"/>
      <c r="I7059" s="829"/>
      <c r="J7059" s="829"/>
    </row>
    <row r="7060" s="820" customFormat="1" ht="12.75" spans="1:10">
      <c r="A7060" s="853" t="s">
        <v>336</v>
      </c>
      <c r="B7060" s="854" t="s">
        <v>16484</v>
      </c>
      <c r="C7060" s="855" t="s">
        <v>16485</v>
      </c>
      <c r="D7060" s="856" t="s">
        <v>16486</v>
      </c>
      <c r="E7060" s="856"/>
      <c r="F7060" s="851" t="s">
        <v>24</v>
      </c>
      <c r="G7060" s="856"/>
      <c r="H7060" s="829"/>
      <c r="I7060" s="829"/>
      <c r="J7060" s="829"/>
    </row>
    <row r="7061" s="820" customFormat="1" ht="12.75" spans="1:10">
      <c r="A7061" s="853" t="s">
        <v>336</v>
      </c>
      <c r="B7061" s="854" t="s">
        <v>16487</v>
      </c>
      <c r="C7061" s="855" t="s">
        <v>16488</v>
      </c>
      <c r="D7061" s="856" t="s">
        <v>16489</v>
      </c>
      <c r="E7061" s="856"/>
      <c r="F7061" s="851" t="s">
        <v>16490</v>
      </c>
      <c r="G7061" s="859"/>
      <c r="H7061" s="829"/>
      <c r="I7061" s="829"/>
      <c r="J7061" s="829"/>
    </row>
    <row r="7062" s="820" customFormat="1" ht="12.75" spans="1:10">
      <c r="A7062" s="853" t="s">
        <v>336</v>
      </c>
      <c r="B7062" s="854" t="s">
        <v>16491</v>
      </c>
      <c r="C7062" s="862" t="s">
        <v>16492</v>
      </c>
      <c r="D7062" s="856"/>
      <c r="E7062" s="856"/>
      <c r="F7062" s="851" t="s">
        <v>16490</v>
      </c>
      <c r="G7062" s="856"/>
      <c r="H7062" s="829"/>
      <c r="I7062" s="829"/>
      <c r="J7062" s="829"/>
    </row>
    <row r="7063" s="827" customFormat="1" ht="24" spans="1:10">
      <c r="A7063" s="958" t="s">
        <v>336</v>
      </c>
      <c r="B7063" s="896" t="s">
        <v>16493</v>
      </c>
      <c r="C7063" s="897" t="s">
        <v>16494</v>
      </c>
      <c r="D7063" s="959" t="s">
        <v>16495</v>
      </c>
      <c r="E7063" s="959"/>
      <c r="F7063" s="898" t="s">
        <v>1991</v>
      </c>
      <c r="G7063" s="960"/>
    </row>
    <row r="7064" s="825" customFormat="1" ht="24" spans="1:10">
      <c r="A7064" s="958" t="s">
        <v>336</v>
      </c>
      <c r="B7064" s="854" t="s">
        <v>16496</v>
      </c>
      <c r="C7064" s="855" t="s">
        <v>16497</v>
      </c>
      <c r="D7064" s="872" t="s">
        <v>16498</v>
      </c>
      <c r="E7064" s="856"/>
      <c r="F7064" s="903" t="s">
        <v>1991</v>
      </c>
      <c r="G7064" s="859"/>
      <c r="H7064" s="839"/>
      <c r="I7064" s="848"/>
      <c r="J7064" s="874"/>
    </row>
    <row r="7065" s="820" customFormat="1" ht="24" spans="1:10">
      <c r="A7065" s="853" t="s">
        <v>336</v>
      </c>
      <c r="B7065" s="854" t="s">
        <v>16499</v>
      </c>
      <c r="C7065" s="855" t="s">
        <v>16500</v>
      </c>
      <c r="D7065" s="856" t="s">
        <v>16501</v>
      </c>
      <c r="E7065" s="856"/>
      <c r="F7065" s="851" t="s">
        <v>24</v>
      </c>
      <c r="G7065" s="961"/>
      <c r="H7065" s="829"/>
      <c r="I7065" s="829"/>
      <c r="J7065" s="829"/>
    </row>
    <row r="7066" s="820" customFormat="1" ht="24" spans="1:10">
      <c r="A7066" s="853" t="s">
        <v>336</v>
      </c>
      <c r="B7066" s="854" t="s">
        <v>16502</v>
      </c>
      <c r="C7066" s="862" t="s">
        <v>16503</v>
      </c>
      <c r="D7066" s="856" t="s">
        <v>16504</v>
      </c>
      <c r="E7066" s="856"/>
      <c r="F7066" s="851" t="s">
        <v>24</v>
      </c>
      <c r="G7066" s="859"/>
      <c r="H7066" s="829"/>
      <c r="I7066" s="829"/>
      <c r="J7066" s="829"/>
    </row>
    <row r="7067" s="820" customFormat="1" ht="24" spans="1:10">
      <c r="A7067" s="853" t="s">
        <v>336</v>
      </c>
      <c r="B7067" s="854" t="s">
        <v>16505</v>
      </c>
      <c r="C7067" s="861" t="s">
        <v>16506</v>
      </c>
      <c r="D7067" s="856" t="s">
        <v>16504</v>
      </c>
      <c r="E7067" s="856"/>
      <c r="F7067" s="851" t="s">
        <v>24</v>
      </c>
      <c r="G7067" s="859"/>
      <c r="H7067" s="829"/>
      <c r="I7067" s="829"/>
      <c r="J7067" s="829"/>
    </row>
    <row r="7068" s="820" customFormat="1" ht="24" spans="1:10">
      <c r="A7068" s="853" t="s">
        <v>336</v>
      </c>
      <c r="B7068" s="854" t="s">
        <v>16507</v>
      </c>
      <c r="C7068" s="861" t="s">
        <v>16508</v>
      </c>
      <c r="D7068" s="856" t="s">
        <v>16504</v>
      </c>
      <c r="E7068" s="856"/>
      <c r="F7068" s="851" t="s">
        <v>24</v>
      </c>
      <c r="G7068" s="859"/>
      <c r="H7068" s="829"/>
      <c r="I7068" s="829"/>
      <c r="J7068" s="829"/>
    </row>
    <row r="7069" s="820" customFormat="1" ht="24" spans="1:10">
      <c r="A7069" s="853" t="s">
        <v>336</v>
      </c>
      <c r="B7069" s="854" t="s">
        <v>16509</v>
      </c>
      <c r="C7069" s="861" t="s">
        <v>16510</v>
      </c>
      <c r="D7069" s="856" t="s">
        <v>16504</v>
      </c>
      <c r="E7069" s="856"/>
      <c r="F7069" s="851" t="s">
        <v>24</v>
      </c>
      <c r="G7069" s="859"/>
      <c r="H7069" s="829"/>
      <c r="I7069" s="829"/>
      <c r="J7069" s="829"/>
    </row>
    <row r="7070" s="820" customFormat="1" ht="24" spans="1:10">
      <c r="A7070" s="853" t="s">
        <v>336</v>
      </c>
      <c r="B7070" s="854" t="s">
        <v>16511</v>
      </c>
      <c r="C7070" s="861" t="s">
        <v>16512</v>
      </c>
      <c r="D7070" s="856" t="s">
        <v>16504</v>
      </c>
      <c r="E7070" s="856"/>
      <c r="F7070" s="851" t="s">
        <v>24</v>
      </c>
      <c r="G7070" s="859"/>
      <c r="H7070" s="829"/>
      <c r="I7070" s="829"/>
      <c r="J7070" s="829"/>
    </row>
    <row r="7071" s="820" customFormat="1" ht="24" spans="1:10">
      <c r="A7071" s="853" t="s">
        <v>336</v>
      </c>
      <c r="B7071" s="854" t="s">
        <v>16513</v>
      </c>
      <c r="C7071" s="861" t="s">
        <v>16514</v>
      </c>
      <c r="D7071" s="856" t="s">
        <v>16504</v>
      </c>
      <c r="E7071" s="856"/>
      <c r="F7071" s="851" t="s">
        <v>24</v>
      </c>
      <c r="G7071" s="859"/>
      <c r="H7071" s="829"/>
      <c r="I7071" s="829"/>
      <c r="J7071" s="829"/>
    </row>
    <row r="7072" s="820" customFormat="1" ht="24" spans="1:10">
      <c r="A7072" s="853" t="s">
        <v>336</v>
      </c>
      <c r="B7072" s="854" t="s">
        <v>16515</v>
      </c>
      <c r="C7072" s="861" t="s">
        <v>16516</v>
      </c>
      <c r="D7072" s="856" t="s">
        <v>16504</v>
      </c>
      <c r="E7072" s="856"/>
      <c r="F7072" s="851" t="s">
        <v>24</v>
      </c>
      <c r="G7072" s="859"/>
      <c r="H7072" s="829"/>
      <c r="I7072" s="829"/>
      <c r="J7072" s="829"/>
    </row>
    <row r="7073" s="820" customFormat="1" ht="24" spans="1:10">
      <c r="A7073" s="853" t="s">
        <v>336</v>
      </c>
      <c r="B7073" s="854" t="s">
        <v>16517</v>
      </c>
      <c r="C7073" s="861" t="s">
        <v>16518</v>
      </c>
      <c r="D7073" s="856" t="s">
        <v>16504</v>
      </c>
      <c r="E7073" s="856"/>
      <c r="F7073" s="851" t="s">
        <v>24</v>
      </c>
      <c r="G7073" s="859"/>
      <c r="H7073" s="829"/>
      <c r="I7073" s="829"/>
      <c r="J7073" s="829"/>
    </row>
    <row r="7074" s="820" customFormat="1" ht="24" spans="1:10">
      <c r="A7074" s="853" t="s">
        <v>336</v>
      </c>
      <c r="B7074" s="854" t="s">
        <v>16519</v>
      </c>
      <c r="C7074" s="861" t="s">
        <v>16520</v>
      </c>
      <c r="D7074" s="856" t="s">
        <v>16504</v>
      </c>
      <c r="E7074" s="856"/>
      <c r="F7074" s="851" t="s">
        <v>24</v>
      </c>
      <c r="G7074" s="859"/>
      <c r="H7074" s="829"/>
      <c r="I7074" s="829"/>
      <c r="J7074" s="829"/>
    </row>
    <row r="7075" s="820" customFormat="1" ht="24" spans="1:10">
      <c r="A7075" s="853" t="s">
        <v>336</v>
      </c>
      <c r="B7075" s="854" t="s">
        <v>16521</v>
      </c>
      <c r="C7075" s="861" t="s">
        <v>16522</v>
      </c>
      <c r="D7075" s="856" t="s">
        <v>16504</v>
      </c>
      <c r="E7075" s="856"/>
      <c r="F7075" s="851" t="s">
        <v>24</v>
      </c>
      <c r="G7075" s="859"/>
      <c r="H7075" s="829"/>
      <c r="I7075" s="829"/>
      <c r="J7075" s="829"/>
    </row>
    <row r="7076" s="820" customFormat="1" ht="24" spans="1:10">
      <c r="A7076" s="853" t="s">
        <v>336</v>
      </c>
      <c r="B7076" s="854" t="s">
        <v>16523</v>
      </c>
      <c r="C7076" s="861" t="s">
        <v>16524</v>
      </c>
      <c r="D7076" s="856" t="s">
        <v>16504</v>
      </c>
      <c r="E7076" s="856"/>
      <c r="F7076" s="851" t="s">
        <v>24</v>
      </c>
      <c r="G7076" s="859"/>
      <c r="H7076" s="829"/>
      <c r="I7076" s="829"/>
      <c r="J7076" s="829"/>
    </row>
    <row r="7077" s="820" customFormat="1" ht="24" spans="1:10">
      <c r="A7077" s="853" t="s">
        <v>336</v>
      </c>
      <c r="B7077" s="854" t="s">
        <v>16525</v>
      </c>
      <c r="C7077" s="855" t="s">
        <v>16526</v>
      </c>
      <c r="D7077" s="856" t="s">
        <v>16527</v>
      </c>
      <c r="E7077" s="856"/>
      <c r="F7077" s="851" t="s">
        <v>24</v>
      </c>
      <c r="G7077" s="859"/>
      <c r="H7077" s="829"/>
      <c r="I7077" s="829"/>
      <c r="J7077" s="829"/>
    </row>
    <row r="7078" s="820" customFormat="1" ht="24" spans="1:10">
      <c r="A7078" s="853" t="s">
        <v>336</v>
      </c>
      <c r="B7078" s="854" t="s">
        <v>16528</v>
      </c>
      <c r="C7078" s="862" t="s">
        <v>16529</v>
      </c>
      <c r="D7078" s="856" t="s">
        <v>16527</v>
      </c>
      <c r="E7078" s="856"/>
      <c r="F7078" s="851" t="s">
        <v>24</v>
      </c>
      <c r="G7078" s="859"/>
      <c r="H7078" s="829"/>
      <c r="I7078" s="829"/>
      <c r="J7078" s="829"/>
    </row>
    <row r="7079" s="820" customFormat="1" ht="24" spans="1:10">
      <c r="A7079" s="853" t="s">
        <v>336</v>
      </c>
      <c r="B7079" s="854" t="s">
        <v>16530</v>
      </c>
      <c r="C7079" s="861" t="s">
        <v>16531</v>
      </c>
      <c r="D7079" s="856" t="s">
        <v>16527</v>
      </c>
      <c r="E7079" s="856"/>
      <c r="F7079" s="851" t="s">
        <v>24</v>
      </c>
      <c r="G7079" s="859"/>
      <c r="H7079" s="829"/>
      <c r="I7079" s="829"/>
      <c r="J7079" s="829"/>
    </row>
    <row r="7080" s="820" customFormat="1" ht="24" spans="1:10">
      <c r="A7080" s="853" t="s">
        <v>336</v>
      </c>
      <c r="B7080" s="854" t="s">
        <v>16532</v>
      </c>
      <c r="C7080" s="861" t="s">
        <v>16533</v>
      </c>
      <c r="D7080" s="856" t="s">
        <v>16527</v>
      </c>
      <c r="E7080" s="856"/>
      <c r="F7080" s="851" t="s">
        <v>24</v>
      </c>
      <c r="G7080" s="859"/>
      <c r="H7080" s="829"/>
      <c r="I7080" s="829"/>
      <c r="J7080" s="829"/>
    </row>
    <row r="7081" s="820" customFormat="1" ht="24" spans="1:10">
      <c r="A7081" s="853" t="s">
        <v>336</v>
      </c>
      <c r="B7081" s="854" t="s">
        <v>16534</v>
      </c>
      <c r="C7081" s="861" t="s">
        <v>16535</v>
      </c>
      <c r="D7081" s="856" t="s">
        <v>16527</v>
      </c>
      <c r="E7081" s="856"/>
      <c r="F7081" s="851" t="s">
        <v>24</v>
      </c>
      <c r="G7081" s="859"/>
      <c r="H7081" s="829"/>
      <c r="I7081" s="829"/>
      <c r="J7081" s="829"/>
    </row>
    <row r="7082" s="820" customFormat="1" ht="24" spans="1:10">
      <c r="A7082" s="853" t="s">
        <v>336</v>
      </c>
      <c r="B7082" s="854" t="s">
        <v>16536</v>
      </c>
      <c r="C7082" s="861" t="s">
        <v>16537</v>
      </c>
      <c r="D7082" s="856" t="s">
        <v>16527</v>
      </c>
      <c r="E7082" s="856"/>
      <c r="F7082" s="851" t="s">
        <v>24</v>
      </c>
      <c r="G7082" s="859"/>
      <c r="H7082" s="829"/>
      <c r="I7082" s="829"/>
      <c r="J7082" s="829"/>
    </row>
    <row r="7083" s="820" customFormat="1" ht="24" spans="1:10">
      <c r="A7083" s="853" t="s">
        <v>336</v>
      </c>
      <c r="B7083" s="854" t="s">
        <v>16538</v>
      </c>
      <c r="C7083" s="861" t="s">
        <v>16539</v>
      </c>
      <c r="D7083" s="856" t="s">
        <v>16527</v>
      </c>
      <c r="E7083" s="856"/>
      <c r="F7083" s="851" t="s">
        <v>24</v>
      </c>
      <c r="G7083" s="859"/>
      <c r="H7083" s="829"/>
      <c r="I7083" s="829"/>
      <c r="J7083" s="829"/>
    </row>
    <row r="7084" s="820" customFormat="1" ht="24" spans="1:10">
      <c r="A7084" s="853" t="s">
        <v>336</v>
      </c>
      <c r="B7084" s="854" t="s">
        <v>16540</v>
      </c>
      <c r="C7084" s="861" t="s">
        <v>16541</v>
      </c>
      <c r="D7084" s="856" t="s">
        <v>16527</v>
      </c>
      <c r="E7084" s="856"/>
      <c r="F7084" s="851" t="s">
        <v>24</v>
      </c>
      <c r="G7084" s="859"/>
      <c r="H7084" s="829"/>
      <c r="I7084" s="829"/>
      <c r="J7084" s="829"/>
    </row>
    <row r="7085" s="820" customFormat="1" ht="24" spans="1:10">
      <c r="A7085" s="853" t="s">
        <v>336</v>
      </c>
      <c r="B7085" s="854" t="s">
        <v>16542</v>
      </c>
      <c r="C7085" s="861" t="s">
        <v>16543</v>
      </c>
      <c r="D7085" s="856" t="s">
        <v>16527</v>
      </c>
      <c r="E7085" s="856"/>
      <c r="F7085" s="851" t="s">
        <v>24</v>
      </c>
      <c r="G7085" s="859"/>
      <c r="H7085" s="829"/>
      <c r="I7085" s="829"/>
      <c r="J7085" s="829"/>
    </row>
    <row r="7086" s="820" customFormat="1" ht="24" spans="1:10">
      <c r="A7086" s="853" t="s">
        <v>336</v>
      </c>
      <c r="B7086" s="854" t="s">
        <v>16544</v>
      </c>
      <c r="C7086" s="861" t="s">
        <v>16545</v>
      </c>
      <c r="D7086" s="856" t="s">
        <v>16527</v>
      </c>
      <c r="E7086" s="856"/>
      <c r="F7086" s="851" t="s">
        <v>24</v>
      </c>
      <c r="G7086" s="859"/>
      <c r="H7086" s="829"/>
      <c r="I7086" s="829"/>
      <c r="J7086" s="829"/>
    </row>
    <row r="7087" s="820" customFormat="1" ht="24" spans="1:10">
      <c r="A7087" s="853" t="s">
        <v>336</v>
      </c>
      <c r="B7087" s="854" t="s">
        <v>16546</v>
      </c>
      <c r="C7087" s="861" t="s">
        <v>16547</v>
      </c>
      <c r="D7087" s="856" t="s">
        <v>16527</v>
      </c>
      <c r="E7087" s="856"/>
      <c r="F7087" s="851" t="s">
        <v>24</v>
      </c>
      <c r="G7087" s="859"/>
      <c r="H7087" s="829"/>
      <c r="I7087" s="829"/>
      <c r="J7087" s="829"/>
    </row>
    <row r="7088" s="820" customFormat="1" ht="24" spans="1:10">
      <c r="A7088" s="853" t="s">
        <v>336</v>
      </c>
      <c r="B7088" s="854" t="s">
        <v>16548</v>
      </c>
      <c r="C7088" s="861" t="s">
        <v>16549</v>
      </c>
      <c r="D7088" s="856" t="s">
        <v>16527</v>
      </c>
      <c r="E7088" s="856"/>
      <c r="F7088" s="851" t="s">
        <v>24</v>
      </c>
      <c r="G7088" s="859"/>
      <c r="H7088" s="829"/>
      <c r="I7088" s="829"/>
      <c r="J7088" s="829"/>
    </row>
    <row r="7089" s="820" customFormat="1" ht="24" spans="1:10">
      <c r="A7089" s="853" t="s">
        <v>336</v>
      </c>
      <c r="B7089" s="854" t="s">
        <v>16550</v>
      </c>
      <c r="C7089" s="855" t="s">
        <v>16551</v>
      </c>
      <c r="D7089" s="856" t="s">
        <v>16552</v>
      </c>
      <c r="E7089" s="856"/>
      <c r="F7089" s="851" t="s">
        <v>24</v>
      </c>
      <c r="G7089" s="859"/>
      <c r="H7089" s="829"/>
      <c r="I7089" s="829"/>
      <c r="J7089" s="829"/>
    </row>
    <row r="7090" s="820" customFormat="1" ht="24" spans="1:10">
      <c r="A7090" s="853" t="s">
        <v>336</v>
      </c>
      <c r="B7090" s="854" t="s">
        <v>16553</v>
      </c>
      <c r="C7090" s="862" t="s">
        <v>16554</v>
      </c>
      <c r="D7090" s="856" t="s">
        <v>16552</v>
      </c>
      <c r="E7090" s="856"/>
      <c r="F7090" s="851" t="s">
        <v>24</v>
      </c>
      <c r="G7090" s="859"/>
      <c r="H7090" s="829"/>
      <c r="I7090" s="829"/>
      <c r="J7090" s="829"/>
    </row>
    <row r="7091" s="820" customFormat="1" ht="24" spans="1:10">
      <c r="A7091" s="853" t="s">
        <v>336</v>
      </c>
      <c r="B7091" s="854" t="s">
        <v>16555</v>
      </c>
      <c r="C7091" s="861" t="s">
        <v>16556</v>
      </c>
      <c r="D7091" s="856" t="s">
        <v>16552</v>
      </c>
      <c r="E7091" s="856"/>
      <c r="F7091" s="851" t="s">
        <v>24</v>
      </c>
      <c r="G7091" s="859"/>
      <c r="H7091" s="829"/>
      <c r="I7091" s="829"/>
      <c r="J7091" s="829"/>
    </row>
    <row r="7092" s="820" customFormat="1" ht="24" spans="1:10">
      <c r="A7092" s="853" t="s">
        <v>336</v>
      </c>
      <c r="B7092" s="854" t="s">
        <v>16557</v>
      </c>
      <c r="C7092" s="861" t="s">
        <v>16558</v>
      </c>
      <c r="D7092" s="856" t="s">
        <v>16552</v>
      </c>
      <c r="E7092" s="856"/>
      <c r="F7092" s="851" t="s">
        <v>24</v>
      </c>
      <c r="G7092" s="859"/>
      <c r="H7092" s="829"/>
      <c r="I7092" s="829"/>
      <c r="J7092" s="829"/>
    </row>
    <row r="7093" s="820" customFormat="1" ht="24" spans="1:10">
      <c r="A7093" s="853" t="s">
        <v>336</v>
      </c>
      <c r="B7093" s="854" t="s">
        <v>16559</v>
      </c>
      <c r="C7093" s="861" t="s">
        <v>16560</v>
      </c>
      <c r="D7093" s="856" t="s">
        <v>16552</v>
      </c>
      <c r="E7093" s="856"/>
      <c r="F7093" s="851" t="s">
        <v>24</v>
      </c>
      <c r="G7093" s="859"/>
      <c r="H7093" s="829"/>
      <c r="I7093" s="829"/>
      <c r="J7093" s="829"/>
    </row>
    <row r="7094" s="820" customFormat="1" ht="24" spans="1:10">
      <c r="A7094" s="853" t="s">
        <v>336</v>
      </c>
      <c r="B7094" s="854" t="s">
        <v>16561</v>
      </c>
      <c r="C7094" s="861" t="s">
        <v>16562</v>
      </c>
      <c r="D7094" s="856" t="s">
        <v>16552</v>
      </c>
      <c r="E7094" s="856"/>
      <c r="F7094" s="851" t="s">
        <v>24</v>
      </c>
      <c r="G7094" s="859"/>
      <c r="H7094" s="829"/>
      <c r="I7094" s="829"/>
      <c r="J7094" s="829"/>
    </row>
    <row r="7095" s="820" customFormat="1" ht="24" spans="1:10">
      <c r="A7095" s="853" t="s">
        <v>336</v>
      </c>
      <c r="B7095" s="854" t="s">
        <v>16563</v>
      </c>
      <c r="C7095" s="861" t="s">
        <v>16564</v>
      </c>
      <c r="D7095" s="856" t="s">
        <v>16552</v>
      </c>
      <c r="E7095" s="856"/>
      <c r="F7095" s="851" t="s">
        <v>24</v>
      </c>
      <c r="G7095" s="859"/>
      <c r="H7095" s="829"/>
      <c r="I7095" s="829"/>
      <c r="J7095" s="829"/>
    </row>
    <row r="7096" s="820" customFormat="1" ht="24" spans="1:10">
      <c r="A7096" s="853" t="s">
        <v>336</v>
      </c>
      <c r="B7096" s="854" t="s">
        <v>16565</v>
      </c>
      <c r="C7096" s="861" t="s">
        <v>16566</v>
      </c>
      <c r="D7096" s="856" t="s">
        <v>16552</v>
      </c>
      <c r="E7096" s="856"/>
      <c r="F7096" s="851" t="s">
        <v>24</v>
      </c>
      <c r="G7096" s="859"/>
      <c r="H7096" s="829"/>
      <c r="I7096" s="829"/>
      <c r="J7096" s="829"/>
    </row>
    <row r="7097" s="820" customFormat="1" ht="24" spans="1:10">
      <c r="A7097" s="853" t="s">
        <v>336</v>
      </c>
      <c r="B7097" s="854" t="s">
        <v>16567</v>
      </c>
      <c r="C7097" s="861" t="s">
        <v>16568</v>
      </c>
      <c r="D7097" s="856" t="s">
        <v>16552</v>
      </c>
      <c r="E7097" s="856"/>
      <c r="F7097" s="851" t="s">
        <v>24</v>
      </c>
      <c r="G7097" s="859"/>
      <c r="H7097" s="829"/>
      <c r="I7097" s="829"/>
      <c r="J7097" s="829"/>
    </row>
    <row r="7098" s="820" customFormat="1" ht="24" spans="1:10">
      <c r="A7098" s="853" t="s">
        <v>336</v>
      </c>
      <c r="B7098" s="854" t="s">
        <v>16569</v>
      </c>
      <c r="C7098" s="861" t="s">
        <v>16570</v>
      </c>
      <c r="D7098" s="856" t="s">
        <v>16552</v>
      </c>
      <c r="E7098" s="856"/>
      <c r="F7098" s="851" t="s">
        <v>24</v>
      </c>
      <c r="G7098" s="859"/>
      <c r="H7098" s="829"/>
      <c r="I7098" s="829"/>
      <c r="J7098" s="829"/>
    </row>
    <row r="7099" s="820" customFormat="1" ht="24" spans="1:10">
      <c r="A7099" s="853" t="s">
        <v>336</v>
      </c>
      <c r="B7099" s="854" t="s">
        <v>16571</v>
      </c>
      <c r="C7099" s="861" t="s">
        <v>16572</v>
      </c>
      <c r="D7099" s="856" t="s">
        <v>16552</v>
      </c>
      <c r="E7099" s="856"/>
      <c r="F7099" s="851" t="s">
        <v>24</v>
      </c>
      <c r="G7099" s="859"/>
      <c r="H7099" s="829"/>
      <c r="I7099" s="829"/>
      <c r="J7099" s="829"/>
    </row>
    <row r="7100" s="820" customFormat="1" ht="24" spans="1:10">
      <c r="A7100" s="853" t="s">
        <v>336</v>
      </c>
      <c r="B7100" s="854" t="s">
        <v>16573</v>
      </c>
      <c r="C7100" s="861" t="s">
        <v>16574</v>
      </c>
      <c r="D7100" s="856" t="s">
        <v>16552</v>
      </c>
      <c r="E7100" s="856"/>
      <c r="F7100" s="851" t="s">
        <v>24</v>
      </c>
      <c r="G7100" s="859"/>
      <c r="H7100" s="829"/>
      <c r="I7100" s="829"/>
      <c r="J7100" s="829"/>
    </row>
    <row r="7101" s="820" customFormat="1" ht="12.75" spans="1:10">
      <c r="A7101" s="853" t="s">
        <v>336</v>
      </c>
      <c r="B7101" s="854" t="s">
        <v>16575</v>
      </c>
      <c r="C7101" s="855" t="s">
        <v>16576</v>
      </c>
      <c r="D7101" s="856" t="s">
        <v>16577</v>
      </c>
      <c r="E7101" s="856"/>
      <c r="F7101" s="851" t="s">
        <v>16578</v>
      </c>
      <c r="G7101" s="856"/>
      <c r="H7101" s="829"/>
      <c r="I7101" s="829"/>
      <c r="J7101" s="829"/>
    </row>
    <row r="7102" s="820" customFormat="1" ht="12.75" spans="1:10">
      <c r="A7102" s="853" t="s">
        <v>336</v>
      </c>
      <c r="B7102" s="854" t="s">
        <v>16579</v>
      </c>
      <c r="C7102" s="855" t="s">
        <v>16580</v>
      </c>
      <c r="D7102" s="856" t="s">
        <v>16581</v>
      </c>
      <c r="E7102" s="856"/>
      <c r="F7102" s="851" t="s">
        <v>24</v>
      </c>
      <c r="G7102" s="856"/>
      <c r="H7102" s="829"/>
      <c r="I7102" s="829"/>
      <c r="J7102" s="829"/>
    </row>
    <row r="7103" s="820" customFormat="1" ht="12.75" spans="1:10">
      <c r="A7103" s="853" t="s">
        <v>336</v>
      </c>
      <c r="B7103" s="854" t="s">
        <v>16582</v>
      </c>
      <c r="C7103" s="855" t="s">
        <v>16583</v>
      </c>
      <c r="D7103" s="856" t="s">
        <v>16584</v>
      </c>
      <c r="E7103" s="856" t="s">
        <v>16585</v>
      </c>
      <c r="F7103" s="851" t="s">
        <v>24</v>
      </c>
      <c r="G7103" s="856"/>
      <c r="H7103" s="829"/>
      <c r="I7103" s="829"/>
      <c r="J7103" s="829"/>
    </row>
    <row r="7104" s="820" customFormat="1" ht="12.75" spans="1:10">
      <c r="A7104" s="853" t="s">
        <v>336</v>
      </c>
      <c r="B7104" s="854" t="s">
        <v>16586</v>
      </c>
      <c r="C7104" s="855" t="s">
        <v>16587</v>
      </c>
      <c r="D7104" s="856"/>
      <c r="E7104" s="856"/>
      <c r="F7104" s="851" t="s">
        <v>910</v>
      </c>
      <c r="G7104" s="856"/>
      <c r="H7104" s="829"/>
      <c r="I7104" s="829"/>
      <c r="J7104" s="829"/>
    </row>
    <row r="7105" s="820" customFormat="1" ht="24" spans="1:10">
      <c r="A7105" s="853" t="s">
        <v>336</v>
      </c>
      <c r="B7105" s="854" t="s">
        <v>16588</v>
      </c>
      <c r="C7105" s="855" t="s">
        <v>16589</v>
      </c>
      <c r="D7105" s="856"/>
      <c r="E7105" s="856"/>
      <c r="F7105" s="851" t="s">
        <v>24</v>
      </c>
      <c r="G7105" s="861" t="s">
        <v>8306</v>
      </c>
      <c r="H7105" s="829"/>
      <c r="I7105" s="829"/>
      <c r="J7105" s="829"/>
    </row>
    <row r="7106" s="820" customFormat="1" ht="12.75" spans="1:10">
      <c r="A7106" s="853" t="s">
        <v>336</v>
      </c>
      <c r="B7106" s="854" t="s">
        <v>16590</v>
      </c>
      <c r="C7106" s="855" t="s">
        <v>16591</v>
      </c>
      <c r="D7106" s="856"/>
      <c r="E7106" s="856"/>
      <c r="F7106" s="851" t="s">
        <v>24</v>
      </c>
      <c r="G7106" s="859"/>
      <c r="H7106" s="829"/>
      <c r="I7106" s="829"/>
      <c r="J7106" s="829"/>
    </row>
    <row r="7107" s="820" customFormat="1" ht="12.75" spans="1:10">
      <c r="A7107" s="853" t="s">
        <v>336</v>
      </c>
      <c r="B7107" s="854" t="s">
        <v>16592</v>
      </c>
      <c r="C7107" s="855" t="s">
        <v>16593</v>
      </c>
      <c r="D7107" s="859"/>
      <c r="E7107" s="856"/>
      <c r="F7107" s="851" t="s">
        <v>24</v>
      </c>
      <c r="G7107" s="856"/>
      <c r="H7107" s="829"/>
      <c r="I7107" s="829"/>
      <c r="J7107" s="829"/>
    </row>
    <row r="7108" s="820" customFormat="1" ht="24" spans="1:10">
      <c r="A7108" s="853" t="s">
        <v>336</v>
      </c>
      <c r="B7108" s="854" t="s">
        <v>16594</v>
      </c>
      <c r="C7108" s="862" t="s">
        <v>16595</v>
      </c>
      <c r="D7108" s="856"/>
      <c r="E7108" s="856"/>
      <c r="F7108" s="851" t="s">
        <v>24</v>
      </c>
      <c r="G7108" s="856"/>
      <c r="H7108" s="829"/>
      <c r="I7108" s="829"/>
      <c r="J7108" s="829"/>
    </row>
    <row r="7109" s="820" customFormat="1" ht="24" spans="1:10">
      <c r="A7109" s="853" t="s">
        <v>336</v>
      </c>
      <c r="B7109" s="854" t="s">
        <v>16596</v>
      </c>
      <c r="C7109" s="862" t="s">
        <v>16597</v>
      </c>
      <c r="D7109" s="856"/>
      <c r="E7109" s="856"/>
      <c r="F7109" s="851" t="s">
        <v>24</v>
      </c>
      <c r="G7109" s="856"/>
      <c r="H7109" s="829"/>
      <c r="I7109" s="829"/>
      <c r="J7109" s="829"/>
    </row>
    <row r="7110" s="820" customFormat="1" ht="24" spans="1:10">
      <c r="A7110" s="853" t="s">
        <v>336</v>
      </c>
      <c r="B7110" s="854" t="s">
        <v>16598</v>
      </c>
      <c r="C7110" s="862" t="s">
        <v>16599</v>
      </c>
      <c r="D7110" s="856"/>
      <c r="E7110" s="856"/>
      <c r="F7110" s="851" t="s">
        <v>24</v>
      </c>
      <c r="G7110" s="856"/>
      <c r="H7110" s="829"/>
      <c r="I7110" s="829"/>
      <c r="J7110" s="829"/>
    </row>
    <row r="7111" s="820" customFormat="1" ht="12.75" spans="1:10">
      <c r="A7111" s="853" t="s">
        <v>336</v>
      </c>
      <c r="B7111" s="854" t="s">
        <v>16600</v>
      </c>
      <c r="C7111" s="855" t="s">
        <v>16601</v>
      </c>
      <c r="D7111" s="859"/>
      <c r="E7111" s="856"/>
      <c r="F7111" s="851" t="s">
        <v>24</v>
      </c>
      <c r="G7111" s="856"/>
      <c r="H7111" s="829"/>
      <c r="I7111" s="829"/>
      <c r="J7111" s="829"/>
    </row>
    <row r="7112" s="820" customFormat="1" ht="24" spans="1:10">
      <c r="A7112" s="853" t="s">
        <v>336</v>
      </c>
      <c r="B7112" s="854" t="s">
        <v>16602</v>
      </c>
      <c r="C7112" s="855" t="s">
        <v>16603</v>
      </c>
      <c r="D7112" s="856"/>
      <c r="E7112" s="856"/>
      <c r="F7112" s="851" t="s">
        <v>24</v>
      </c>
      <c r="G7112" s="856"/>
      <c r="H7112" s="829"/>
      <c r="I7112" s="829"/>
      <c r="J7112" s="829"/>
    </row>
    <row r="7113" s="820" customFormat="1" ht="24" spans="1:10">
      <c r="A7113" s="853" t="s">
        <v>336</v>
      </c>
      <c r="B7113" s="854" t="s">
        <v>16604</v>
      </c>
      <c r="C7113" s="862" t="s">
        <v>16605</v>
      </c>
      <c r="D7113" s="856"/>
      <c r="E7113" s="856"/>
      <c r="F7113" s="851" t="s">
        <v>24</v>
      </c>
      <c r="G7113" s="856"/>
      <c r="H7113" s="829"/>
      <c r="I7113" s="829"/>
      <c r="J7113" s="829"/>
    </row>
    <row r="7114" s="820" customFormat="1" ht="24" spans="1:10">
      <c r="A7114" s="853" t="s">
        <v>336</v>
      </c>
      <c r="B7114" s="854" t="s">
        <v>16606</v>
      </c>
      <c r="C7114" s="862" t="s">
        <v>16607</v>
      </c>
      <c r="D7114" s="856"/>
      <c r="E7114" s="856"/>
      <c r="F7114" s="851" t="s">
        <v>24</v>
      </c>
      <c r="G7114" s="856"/>
      <c r="H7114" s="829"/>
      <c r="I7114" s="829"/>
      <c r="J7114" s="829"/>
    </row>
    <row r="7115" s="820" customFormat="1" ht="12.75" spans="1:10">
      <c r="A7115" s="853"/>
      <c r="B7115" s="854" t="s">
        <v>16608</v>
      </c>
      <c r="C7115" s="855" t="s">
        <v>16609</v>
      </c>
      <c r="D7115" s="856"/>
      <c r="E7115" s="856"/>
      <c r="F7115" s="851"/>
      <c r="G7115" s="856"/>
      <c r="H7115" s="829"/>
      <c r="I7115" s="829"/>
      <c r="J7115" s="829"/>
    </row>
    <row r="7116" s="820" customFormat="1" ht="12.75" spans="1:10">
      <c r="A7116" s="853" t="s">
        <v>336</v>
      </c>
      <c r="B7116" s="854" t="s">
        <v>16610</v>
      </c>
      <c r="C7116" s="855" t="s">
        <v>16611</v>
      </c>
      <c r="D7116" s="856" t="s">
        <v>16612</v>
      </c>
      <c r="E7116" s="856"/>
      <c r="F7116" s="851" t="s">
        <v>752</v>
      </c>
      <c r="G7116" s="856"/>
      <c r="H7116" s="829"/>
      <c r="I7116" s="829"/>
      <c r="J7116" s="829"/>
    </row>
    <row r="7117" s="820" customFormat="1" ht="12.75" spans="1:10">
      <c r="A7117" s="853" t="s">
        <v>336</v>
      </c>
      <c r="B7117" s="867" t="s">
        <v>16613</v>
      </c>
      <c r="C7117" s="862" t="s">
        <v>16614</v>
      </c>
      <c r="D7117" s="856" t="s">
        <v>16615</v>
      </c>
      <c r="E7117" s="856"/>
      <c r="F7117" s="851" t="s">
        <v>752</v>
      </c>
      <c r="G7117" s="856"/>
      <c r="H7117" s="829"/>
      <c r="I7117" s="829"/>
      <c r="J7117" s="829"/>
    </row>
    <row r="7118" s="820" customFormat="1" ht="12.75" spans="1:10">
      <c r="A7118" s="853" t="s">
        <v>336</v>
      </c>
      <c r="B7118" s="854" t="s">
        <v>16616</v>
      </c>
      <c r="C7118" s="855" t="s">
        <v>16617</v>
      </c>
      <c r="D7118" s="856" t="s">
        <v>16615</v>
      </c>
      <c r="E7118" s="856"/>
      <c r="F7118" s="851" t="s">
        <v>752</v>
      </c>
      <c r="G7118" s="856"/>
      <c r="H7118" s="829"/>
      <c r="I7118" s="829"/>
      <c r="J7118" s="829"/>
    </row>
    <row r="7119" s="820" customFormat="1" ht="24" spans="1:10">
      <c r="A7119" s="853" t="s">
        <v>336</v>
      </c>
      <c r="B7119" s="854" t="s">
        <v>16618</v>
      </c>
      <c r="C7119" s="855" t="s">
        <v>16619</v>
      </c>
      <c r="D7119" s="856" t="s">
        <v>16615</v>
      </c>
      <c r="E7119" s="856"/>
      <c r="F7119" s="851" t="s">
        <v>752</v>
      </c>
      <c r="G7119" s="861" t="s">
        <v>8306</v>
      </c>
      <c r="H7119" s="829"/>
      <c r="I7119" s="829"/>
      <c r="J7119" s="829"/>
    </row>
    <row r="7120" s="820" customFormat="1" ht="12.75" spans="1:10">
      <c r="A7120" s="853" t="s">
        <v>336</v>
      </c>
      <c r="B7120" s="854" t="s">
        <v>16620</v>
      </c>
      <c r="C7120" s="855" t="s">
        <v>16621</v>
      </c>
      <c r="D7120" s="856"/>
      <c r="E7120" s="856"/>
      <c r="F7120" s="851" t="s">
        <v>24</v>
      </c>
      <c r="G7120" s="856"/>
      <c r="H7120" s="829"/>
      <c r="I7120" s="829"/>
      <c r="J7120" s="829"/>
    </row>
    <row r="7121" s="820" customFormat="1" ht="12.75" spans="1:10">
      <c r="A7121" s="853" t="s">
        <v>336</v>
      </c>
      <c r="B7121" s="854" t="s">
        <v>16622</v>
      </c>
      <c r="C7121" s="855" t="s">
        <v>16623</v>
      </c>
      <c r="D7121" s="859"/>
      <c r="E7121" s="856"/>
      <c r="F7121" s="851" t="s">
        <v>16624</v>
      </c>
      <c r="G7121" s="856"/>
      <c r="H7121" s="829"/>
      <c r="I7121" s="829"/>
      <c r="J7121" s="829"/>
    </row>
    <row r="7122" s="820" customFormat="1" ht="12.75" spans="1:10">
      <c r="A7122" s="853" t="s">
        <v>336</v>
      </c>
      <c r="B7122" s="854" t="s">
        <v>16625</v>
      </c>
      <c r="C7122" s="862" t="s">
        <v>16626</v>
      </c>
      <c r="D7122" s="856"/>
      <c r="E7122" s="856"/>
      <c r="F7122" s="851" t="s">
        <v>16624</v>
      </c>
      <c r="G7122" s="856"/>
      <c r="H7122" s="829"/>
      <c r="I7122" s="829"/>
      <c r="J7122" s="829"/>
    </row>
    <row r="7123" s="820" customFormat="1" ht="12.75" spans="1:10">
      <c r="A7123" s="853" t="s">
        <v>336</v>
      </c>
      <c r="B7123" s="854" t="s">
        <v>16627</v>
      </c>
      <c r="C7123" s="855" t="s">
        <v>16628</v>
      </c>
      <c r="D7123" s="856"/>
      <c r="E7123" s="856"/>
      <c r="F7123" s="851" t="s">
        <v>24</v>
      </c>
      <c r="G7123" s="856"/>
      <c r="H7123" s="829"/>
      <c r="I7123" s="829"/>
      <c r="J7123" s="829"/>
    </row>
    <row r="7124" s="820" customFormat="1" ht="12.75" spans="1:10">
      <c r="A7124" s="853" t="s">
        <v>336</v>
      </c>
      <c r="B7124" s="854" t="s">
        <v>16629</v>
      </c>
      <c r="C7124" s="855" t="s">
        <v>16630</v>
      </c>
      <c r="D7124" s="856"/>
      <c r="E7124" s="856"/>
      <c r="F7124" s="851" t="s">
        <v>24</v>
      </c>
      <c r="G7124" s="856"/>
      <c r="H7124" s="829"/>
      <c r="I7124" s="829"/>
      <c r="J7124" s="829"/>
    </row>
    <row r="7125" s="820" customFormat="1" ht="12.75" spans="1:10">
      <c r="A7125" s="853" t="s">
        <v>336</v>
      </c>
      <c r="B7125" s="854" t="s">
        <v>16631</v>
      </c>
      <c r="C7125" s="855" t="s">
        <v>16632</v>
      </c>
      <c r="D7125" s="856" t="s">
        <v>10298</v>
      </c>
      <c r="E7125" s="856"/>
      <c r="F7125" s="851" t="s">
        <v>9081</v>
      </c>
      <c r="G7125" s="856"/>
      <c r="H7125" s="829"/>
      <c r="I7125" s="829"/>
      <c r="J7125" s="829"/>
    </row>
    <row r="7126" s="820" customFormat="1" ht="12.75" spans="1:10">
      <c r="A7126" s="853" t="s">
        <v>336</v>
      </c>
      <c r="B7126" s="854" t="s">
        <v>16633</v>
      </c>
      <c r="C7126" s="855" t="s">
        <v>16634</v>
      </c>
      <c r="D7126" s="856" t="s">
        <v>10298</v>
      </c>
      <c r="E7126" s="856"/>
      <c r="F7126" s="851" t="s">
        <v>9081</v>
      </c>
      <c r="G7126" s="856"/>
      <c r="H7126" s="829"/>
      <c r="I7126" s="829"/>
      <c r="J7126" s="829"/>
    </row>
    <row r="7127" s="820" customFormat="1" ht="12.75" spans="1:10">
      <c r="A7127" s="853" t="s">
        <v>336</v>
      </c>
      <c r="B7127" s="854" t="s">
        <v>16635</v>
      </c>
      <c r="C7127" s="855" t="s">
        <v>16636</v>
      </c>
      <c r="D7127" s="856"/>
      <c r="E7127" s="856"/>
      <c r="F7127" s="851" t="s">
        <v>9081</v>
      </c>
      <c r="G7127" s="856"/>
      <c r="H7127" s="829"/>
      <c r="I7127" s="829"/>
      <c r="J7127" s="829"/>
    </row>
    <row r="7128" s="820" customFormat="1" ht="12.75" spans="1:10">
      <c r="A7128" s="853" t="s">
        <v>336</v>
      </c>
      <c r="B7128" s="854" t="s">
        <v>16637</v>
      </c>
      <c r="C7128" s="855" t="s">
        <v>16638</v>
      </c>
      <c r="D7128" s="856"/>
      <c r="E7128" s="856"/>
      <c r="F7128" s="851" t="s">
        <v>9081</v>
      </c>
      <c r="G7128" s="856"/>
      <c r="H7128" s="829"/>
      <c r="I7128" s="829"/>
      <c r="J7128" s="829"/>
    </row>
    <row r="7129" s="820" customFormat="1" ht="12.75" spans="1:10">
      <c r="A7129" s="853" t="s">
        <v>336</v>
      </c>
      <c r="B7129" s="854" t="s">
        <v>16639</v>
      </c>
      <c r="C7129" s="855" t="s">
        <v>16640</v>
      </c>
      <c r="D7129" s="856"/>
      <c r="E7129" s="856"/>
      <c r="F7129" s="851" t="s">
        <v>9081</v>
      </c>
      <c r="G7129" s="856"/>
      <c r="H7129" s="829"/>
      <c r="I7129" s="829"/>
      <c r="J7129" s="829"/>
    </row>
    <row r="7130" s="820" customFormat="1" ht="12.75" spans="1:10">
      <c r="A7130" s="853" t="s">
        <v>336</v>
      </c>
      <c r="B7130" s="854" t="s">
        <v>16641</v>
      </c>
      <c r="C7130" s="855" t="s">
        <v>16642</v>
      </c>
      <c r="D7130" s="856"/>
      <c r="E7130" s="856"/>
      <c r="F7130" s="851" t="s">
        <v>9081</v>
      </c>
      <c r="G7130" s="886"/>
      <c r="H7130" s="829"/>
      <c r="I7130" s="829"/>
      <c r="J7130" s="829"/>
    </row>
    <row r="7131" s="820" customFormat="1" ht="24" spans="1:10">
      <c r="A7131" s="853" t="s">
        <v>336</v>
      </c>
      <c r="B7131" s="854" t="s">
        <v>16643</v>
      </c>
      <c r="C7131" s="855" t="s">
        <v>16644</v>
      </c>
      <c r="D7131" s="856"/>
      <c r="E7131" s="856"/>
      <c r="F7131" s="851" t="s">
        <v>24</v>
      </c>
      <c r="G7131" s="886"/>
      <c r="H7131" s="829"/>
      <c r="I7131" s="829"/>
      <c r="J7131" s="829"/>
    </row>
    <row r="7132" s="820" customFormat="1" ht="12.75" spans="1:10">
      <c r="A7132" s="853" t="s">
        <v>336</v>
      </c>
      <c r="B7132" s="854" t="s">
        <v>16645</v>
      </c>
      <c r="C7132" s="855" t="s">
        <v>16646</v>
      </c>
      <c r="D7132" s="856"/>
      <c r="E7132" s="856"/>
      <c r="F7132" s="851" t="s">
        <v>9081</v>
      </c>
      <c r="G7132" s="856"/>
      <c r="H7132" s="829"/>
      <c r="I7132" s="829"/>
      <c r="J7132" s="829"/>
    </row>
    <row r="7133" s="820" customFormat="1" ht="12.75" spans="1:10">
      <c r="A7133" s="853" t="s">
        <v>336</v>
      </c>
      <c r="B7133" s="854" t="s">
        <v>16647</v>
      </c>
      <c r="C7133" s="855" t="s">
        <v>16648</v>
      </c>
      <c r="D7133" s="856"/>
      <c r="E7133" s="856" t="s">
        <v>16649</v>
      </c>
      <c r="F7133" s="851" t="s">
        <v>9081</v>
      </c>
      <c r="G7133" s="886"/>
      <c r="H7133" s="829"/>
      <c r="I7133" s="829"/>
      <c r="J7133" s="829"/>
    </row>
    <row r="7134" s="820" customFormat="1" ht="24" spans="1:10">
      <c r="A7134" s="853" t="s">
        <v>336</v>
      </c>
      <c r="B7134" s="854" t="s">
        <v>16650</v>
      </c>
      <c r="C7134" s="855" t="s">
        <v>16651</v>
      </c>
      <c r="D7134" s="856" t="s">
        <v>16652</v>
      </c>
      <c r="E7134" s="856"/>
      <c r="F7134" s="851" t="s">
        <v>752</v>
      </c>
      <c r="G7134" s="856"/>
      <c r="H7134" s="829"/>
      <c r="I7134" s="829"/>
      <c r="J7134" s="829"/>
    </row>
    <row r="7135" s="820" customFormat="1" ht="12.75" spans="1:10">
      <c r="A7135" s="853" t="s">
        <v>336</v>
      </c>
      <c r="B7135" s="854" t="s">
        <v>16653</v>
      </c>
      <c r="C7135" s="855" t="s">
        <v>16654</v>
      </c>
      <c r="D7135" s="856" t="s">
        <v>16655</v>
      </c>
      <c r="E7135" s="856" t="s">
        <v>16656</v>
      </c>
      <c r="F7135" s="851" t="s">
        <v>752</v>
      </c>
      <c r="G7135" s="856"/>
      <c r="H7135" s="829"/>
      <c r="I7135" s="829"/>
      <c r="J7135" s="829"/>
    </row>
    <row r="7136" s="820" customFormat="1" ht="12.75" spans="1:10">
      <c r="A7136" s="853" t="s">
        <v>336</v>
      </c>
      <c r="B7136" s="854" t="s">
        <v>16657</v>
      </c>
      <c r="C7136" s="855" t="s">
        <v>16658</v>
      </c>
      <c r="D7136" s="856"/>
      <c r="E7136" s="856"/>
      <c r="F7136" s="851" t="s">
        <v>9081</v>
      </c>
      <c r="G7136" s="856"/>
      <c r="H7136" s="829"/>
      <c r="I7136" s="829"/>
      <c r="J7136" s="829"/>
    </row>
    <row r="7137" s="820" customFormat="1" ht="12.75" spans="1:10">
      <c r="A7137" s="853" t="s">
        <v>336</v>
      </c>
      <c r="B7137" s="854" t="s">
        <v>16659</v>
      </c>
      <c r="C7137" s="855" t="s">
        <v>16660</v>
      </c>
      <c r="D7137" s="856"/>
      <c r="E7137" s="856"/>
      <c r="F7137" s="851" t="s">
        <v>9081</v>
      </c>
      <c r="G7137" s="856"/>
      <c r="H7137" s="829"/>
      <c r="I7137" s="829"/>
      <c r="J7137" s="829"/>
    </row>
    <row r="7138" s="820" customFormat="1" ht="12.75" spans="1:10">
      <c r="A7138" s="853" t="s">
        <v>336</v>
      </c>
      <c r="B7138" s="854" t="s">
        <v>16661</v>
      </c>
      <c r="C7138" s="855" t="s">
        <v>16662</v>
      </c>
      <c r="D7138" s="856"/>
      <c r="E7138" s="856" t="s">
        <v>16663</v>
      </c>
      <c r="F7138" s="851" t="s">
        <v>9081</v>
      </c>
      <c r="G7138" s="856"/>
      <c r="H7138" s="829"/>
      <c r="I7138" s="829"/>
      <c r="J7138" s="829"/>
    </row>
    <row r="7139" s="820" customFormat="1" ht="12.75" spans="1:10">
      <c r="A7139" s="853" t="s">
        <v>336</v>
      </c>
      <c r="B7139" s="854" t="s">
        <v>16664</v>
      </c>
      <c r="C7139" s="855" t="s">
        <v>16665</v>
      </c>
      <c r="D7139" s="856" t="s">
        <v>16666</v>
      </c>
      <c r="E7139" s="856" t="s">
        <v>16663</v>
      </c>
      <c r="F7139" s="851" t="s">
        <v>9081</v>
      </c>
      <c r="G7139" s="856"/>
      <c r="H7139" s="829"/>
      <c r="I7139" s="829"/>
      <c r="J7139" s="829"/>
    </row>
    <row r="7140" s="820" customFormat="1" ht="12.75" spans="1:10">
      <c r="A7140" s="853" t="s">
        <v>336</v>
      </c>
      <c r="B7140" s="854" t="s">
        <v>16667</v>
      </c>
      <c r="C7140" s="862" t="s">
        <v>16668</v>
      </c>
      <c r="D7140" s="856"/>
      <c r="E7140" s="856" t="s">
        <v>16663</v>
      </c>
      <c r="F7140" s="851" t="s">
        <v>9081</v>
      </c>
      <c r="G7140" s="856"/>
      <c r="H7140" s="829"/>
      <c r="I7140" s="829"/>
      <c r="J7140" s="829"/>
    </row>
    <row r="7141" s="820" customFormat="1" ht="12.75" spans="1:10">
      <c r="A7141" s="853" t="s">
        <v>336</v>
      </c>
      <c r="B7141" s="854" t="s">
        <v>16669</v>
      </c>
      <c r="C7141" s="855" t="s">
        <v>16670</v>
      </c>
      <c r="D7141" s="856"/>
      <c r="E7141" s="856"/>
      <c r="F7141" s="851" t="s">
        <v>9081</v>
      </c>
      <c r="G7141" s="856"/>
      <c r="H7141" s="829"/>
      <c r="I7141" s="829"/>
      <c r="J7141" s="829"/>
    </row>
    <row r="7142" s="820" customFormat="1" ht="12.75" spans="1:10">
      <c r="A7142" s="853" t="s">
        <v>336</v>
      </c>
      <c r="B7142" s="854" t="s">
        <v>16671</v>
      </c>
      <c r="C7142" s="855" t="s">
        <v>16672</v>
      </c>
      <c r="D7142" s="856" t="s">
        <v>16673</v>
      </c>
      <c r="E7142" s="856"/>
      <c r="F7142" s="851" t="s">
        <v>9081</v>
      </c>
      <c r="G7142" s="856"/>
      <c r="H7142" s="829"/>
      <c r="I7142" s="829"/>
      <c r="J7142" s="829"/>
    </row>
    <row r="7143" s="820" customFormat="1" ht="12.75" spans="1:10">
      <c r="A7143" s="853" t="s">
        <v>336</v>
      </c>
      <c r="B7143" s="854" t="s">
        <v>16674</v>
      </c>
      <c r="C7143" s="855" t="s">
        <v>16675</v>
      </c>
      <c r="D7143" s="856"/>
      <c r="E7143" s="856"/>
      <c r="F7143" s="851" t="s">
        <v>9081</v>
      </c>
      <c r="G7143" s="856"/>
      <c r="H7143" s="829"/>
      <c r="I7143" s="829"/>
      <c r="J7143" s="829"/>
    </row>
    <row r="7144" s="820" customFormat="1" ht="12.75" spans="1:10">
      <c r="A7144" s="853" t="s">
        <v>336</v>
      </c>
      <c r="B7144" s="854" t="s">
        <v>16676</v>
      </c>
      <c r="C7144" s="855" t="s">
        <v>16677</v>
      </c>
      <c r="D7144" s="856"/>
      <c r="E7144" s="856"/>
      <c r="F7144" s="851" t="s">
        <v>9081</v>
      </c>
      <c r="G7144" s="856"/>
      <c r="H7144" s="829"/>
      <c r="I7144" s="829"/>
      <c r="J7144" s="829"/>
    </row>
    <row r="7145" s="820" customFormat="1" ht="12.75" spans="1:10">
      <c r="A7145" s="853" t="s">
        <v>336</v>
      </c>
      <c r="B7145" s="854" t="s">
        <v>16678</v>
      </c>
      <c r="C7145" s="855" t="s">
        <v>16679</v>
      </c>
      <c r="D7145" s="856"/>
      <c r="E7145" s="856" t="s">
        <v>16680</v>
      </c>
      <c r="F7145" s="851" t="s">
        <v>9081</v>
      </c>
      <c r="G7145" s="856"/>
      <c r="H7145" s="829"/>
      <c r="I7145" s="829"/>
      <c r="J7145" s="829"/>
    </row>
    <row r="7146" s="820" customFormat="1" ht="12.75" spans="1:10">
      <c r="A7146" s="853" t="s">
        <v>336</v>
      </c>
      <c r="B7146" s="854" t="s">
        <v>16681</v>
      </c>
      <c r="C7146" s="855" t="s">
        <v>16682</v>
      </c>
      <c r="D7146" s="859"/>
      <c r="E7146" s="856"/>
      <c r="F7146" s="851" t="s">
        <v>24</v>
      </c>
      <c r="G7146" s="856"/>
      <c r="H7146" s="829"/>
      <c r="I7146" s="829"/>
      <c r="J7146" s="829"/>
    </row>
    <row r="7147" s="820" customFormat="1" ht="12.75" spans="1:10">
      <c r="A7147" s="853" t="s">
        <v>336</v>
      </c>
      <c r="B7147" s="854" t="s">
        <v>16683</v>
      </c>
      <c r="C7147" s="855" t="s">
        <v>16684</v>
      </c>
      <c r="D7147" s="856"/>
      <c r="E7147" s="856"/>
      <c r="F7147" s="851" t="s">
        <v>9081</v>
      </c>
      <c r="G7147" s="856"/>
      <c r="H7147" s="829"/>
      <c r="I7147" s="829"/>
      <c r="J7147" s="829"/>
    </row>
    <row r="7148" s="820" customFormat="1" ht="12.75" spans="1:10">
      <c r="A7148" s="853" t="s">
        <v>336</v>
      </c>
      <c r="B7148" s="854" t="s">
        <v>16685</v>
      </c>
      <c r="C7148" s="855" t="s">
        <v>16686</v>
      </c>
      <c r="D7148" s="856" t="s">
        <v>16687</v>
      </c>
      <c r="E7148" s="856"/>
      <c r="F7148" s="851" t="s">
        <v>9081</v>
      </c>
      <c r="G7148" s="856"/>
      <c r="H7148" s="829"/>
      <c r="I7148" s="829"/>
      <c r="J7148" s="829"/>
    </row>
    <row r="7149" s="820" customFormat="1" ht="12.75" spans="1:10">
      <c r="A7149" s="853" t="s">
        <v>336</v>
      </c>
      <c r="B7149" s="854" t="s">
        <v>16688</v>
      </c>
      <c r="C7149" s="855" t="s">
        <v>16689</v>
      </c>
      <c r="D7149" s="856"/>
      <c r="E7149" s="856"/>
      <c r="F7149" s="851" t="s">
        <v>9081</v>
      </c>
      <c r="G7149" s="856"/>
      <c r="H7149" s="829"/>
      <c r="I7149" s="829"/>
      <c r="J7149" s="829"/>
    </row>
    <row r="7150" s="820" customFormat="1" ht="12.75" spans="1:10">
      <c r="A7150" s="853" t="s">
        <v>336</v>
      </c>
      <c r="B7150" s="854" t="s">
        <v>16690</v>
      </c>
      <c r="C7150" s="855" t="s">
        <v>16691</v>
      </c>
      <c r="D7150" s="856"/>
      <c r="E7150" s="856"/>
      <c r="F7150" s="851" t="s">
        <v>24</v>
      </c>
      <c r="G7150" s="856"/>
      <c r="H7150" s="829"/>
      <c r="I7150" s="829"/>
      <c r="J7150" s="829"/>
    </row>
    <row r="7151" s="820" customFormat="1" ht="12.75" spans="1:10">
      <c r="A7151" s="853" t="s">
        <v>336</v>
      </c>
      <c r="B7151" s="854" t="s">
        <v>16692</v>
      </c>
      <c r="C7151" s="855" t="s">
        <v>16693</v>
      </c>
      <c r="D7151" s="856"/>
      <c r="E7151" s="856"/>
      <c r="F7151" s="851" t="s">
        <v>24</v>
      </c>
      <c r="G7151" s="856"/>
      <c r="H7151" s="829"/>
      <c r="I7151" s="829"/>
      <c r="J7151" s="829"/>
    </row>
    <row r="7152" s="820" customFormat="1" ht="12.75" spans="1:10">
      <c r="A7152" s="853" t="s">
        <v>336</v>
      </c>
      <c r="B7152" s="854" t="s">
        <v>16694</v>
      </c>
      <c r="C7152" s="855" t="s">
        <v>16695</v>
      </c>
      <c r="D7152" s="859"/>
      <c r="E7152" s="856"/>
      <c r="F7152" s="851" t="s">
        <v>16696</v>
      </c>
      <c r="G7152" s="856" t="s">
        <v>16697</v>
      </c>
      <c r="H7152" s="829"/>
      <c r="I7152" s="829"/>
      <c r="J7152" s="829"/>
    </row>
    <row r="7153" s="820" customFormat="1" ht="12.75" spans="1:10">
      <c r="A7153" s="853" t="s">
        <v>336</v>
      </c>
      <c r="B7153" s="854" t="s">
        <v>16698</v>
      </c>
      <c r="C7153" s="855" t="s">
        <v>16699</v>
      </c>
      <c r="D7153" s="856"/>
      <c r="E7153" s="856"/>
      <c r="F7153" s="851" t="s">
        <v>16700</v>
      </c>
      <c r="G7153" s="856"/>
      <c r="H7153" s="829"/>
      <c r="I7153" s="829"/>
      <c r="J7153" s="829"/>
    </row>
    <row r="7154" s="820" customFormat="1" ht="12.75" spans="1:10">
      <c r="A7154" s="853" t="s">
        <v>336</v>
      </c>
      <c r="B7154" s="854" t="s">
        <v>16701</v>
      </c>
      <c r="C7154" s="862" t="s">
        <v>16702</v>
      </c>
      <c r="D7154" s="856"/>
      <c r="E7154" s="856"/>
      <c r="F7154" s="851" t="s">
        <v>16696</v>
      </c>
      <c r="G7154" s="856"/>
      <c r="H7154" s="829"/>
      <c r="I7154" s="829"/>
      <c r="J7154" s="829"/>
    </row>
    <row r="7155" s="820" customFormat="1" ht="12.75" spans="1:10">
      <c r="A7155" s="853" t="s">
        <v>336</v>
      </c>
      <c r="B7155" s="854" t="s">
        <v>16703</v>
      </c>
      <c r="C7155" s="862" t="s">
        <v>16704</v>
      </c>
      <c r="D7155" s="856"/>
      <c r="E7155" s="856"/>
      <c r="F7155" s="851" t="s">
        <v>16700</v>
      </c>
      <c r="G7155" s="856"/>
      <c r="H7155" s="829"/>
      <c r="I7155" s="829"/>
      <c r="J7155" s="829"/>
    </row>
    <row r="7156" s="820" customFormat="1" ht="12.75" spans="1:10">
      <c r="A7156" s="853" t="s">
        <v>336</v>
      </c>
      <c r="B7156" s="854" t="s">
        <v>16705</v>
      </c>
      <c r="C7156" s="855" t="s">
        <v>16706</v>
      </c>
      <c r="D7156" s="856"/>
      <c r="E7156" s="856"/>
      <c r="F7156" s="851" t="s">
        <v>12950</v>
      </c>
      <c r="G7156" s="856"/>
      <c r="H7156" s="829"/>
      <c r="I7156" s="829"/>
      <c r="J7156" s="829"/>
    </row>
    <row r="7157" s="820" customFormat="1" ht="12.75" spans="1:10">
      <c r="A7157" s="853" t="s">
        <v>336</v>
      </c>
      <c r="B7157" s="854" t="s">
        <v>16707</v>
      </c>
      <c r="C7157" s="855" t="s">
        <v>16708</v>
      </c>
      <c r="D7157" s="856"/>
      <c r="E7157" s="856"/>
      <c r="F7157" s="851" t="s">
        <v>12950</v>
      </c>
      <c r="G7157" s="856"/>
      <c r="H7157" s="829"/>
      <c r="I7157" s="829"/>
      <c r="J7157" s="829"/>
    </row>
    <row r="7158" s="820" customFormat="1" ht="12.75" spans="1:10">
      <c r="A7158" s="853" t="s">
        <v>336</v>
      </c>
      <c r="B7158" s="854" t="s">
        <v>16709</v>
      </c>
      <c r="C7158" s="855" t="s">
        <v>16710</v>
      </c>
      <c r="D7158" s="856"/>
      <c r="E7158" s="856"/>
      <c r="F7158" s="851" t="s">
        <v>12950</v>
      </c>
      <c r="G7158" s="856"/>
      <c r="H7158" s="829"/>
      <c r="I7158" s="829"/>
      <c r="J7158" s="829"/>
    </row>
    <row r="7159" s="820" customFormat="1" ht="12.75" spans="1:10">
      <c r="A7159" s="853" t="s">
        <v>336</v>
      </c>
      <c r="B7159" s="854" t="s">
        <v>16711</v>
      </c>
      <c r="C7159" s="855" t="s">
        <v>16712</v>
      </c>
      <c r="D7159" s="856"/>
      <c r="E7159" s="856"/>
      <c r="F7159" s="851" t="s">
        <v>24</v>
      </c>
      <c r="G7159" s="856"/>
      <c r="H7159" s="829"/>
      <c r="I7159" s="829"/>
      <c r="J7159" s="829"/>
    </row>
    <row r="7160" s="820" customFormat="1" ht="12.75" spans="1:10">
      <c r="A7160" s="853" t="s">
        <v>336</v>
      </c>
      <c r="B7160" s="854" t="s">
        <v>16713</v>
      </c>
      <c r="C7160" s="855" t="s">
        <v>16714</v>
      </c>
      <c r="D7160" s="859"/>
      <c r="E7160" s="856"/>
      <c r="F7160" s="851" t="s">
        <v>24</v>
      </c>
      <c r="G7160" s="856"/>
      <c r="H7160" s="829"/>
      <c r="I7160" s="829"/>
      <c r="J7160" s="829"/>
    </row>
    <row r="7161" s="820" customFormat="1" ht="12.75" spans="1:10">
      <c r="A7161" s="853" t="s">
        <v>336</v>
      </c>
      <c r="B7161" s="854" t="s">
        <v>16715</v>
      </c>
      <c r="C7161" s="862" t="s">
        <v>16716</v>
      </c>
      <c r="D7161" s="856"/>
      <c r="E7161" s="856"/>
      <c r="F7161" s="851" t="s">
        <v>24</v>
      </c>
      <c r="G7161" s="856"/>
      <c r="H7161" s="829"/>
      <c r="I7161" s="829"/>
      <c r="J7161" s="829"/>
    </row>
    <row r="7162" s="820" customFormat="1" ht="12.75" spans="1:10">
      <c r="A7162" s="853" t="s">
        <v>336</v>
      </c>
      <c r="B7162" s="854" t="s">
        <v>16717</v>
      </c>
      <c r="C7162" s="855" t="s">
        <v>16718</v>
      </c>
      <c r="D7162" s="859"/>
      <c r="E7162" s="856"/>
      <c r="F7162" s="851" t="s">
        <v>24</v>
      </c>
      <c r="G7162" s="856"/>
      <c r="H7162" s="829"/>
      <c r="I7162" s="829"/>
      <c r="J7162" s="829"/>
    </row>
    <row r="7163" s="820" customFormat="1" ht="12.75" spans="1:10">
      <c r="A7163" s="853" t="s">
        <v>336</v>
      </c>
      <c r="B7163" s="854" t="s">
        <v>16719</v>
      </c>
      <c r="C7163" s="862" t="s">
        <v>16720</v>
      </c>
      <c r="D7163" s="856"/>
      <c r="E7163" s="856"/>
      <c r="F7163" s="851" t="s">
        <v>24</v>
      </c>
      <c r="G7163" s="856"/>
      <c r="H7163" s="829"/>
      <c r="I7163" s="829"/>
      <c r="J7163" s="829"/>
    </row>
    <row r="7164" s="820" customFormat="1" ht="12.75" spans="1:10">
      <c r="A7164" s="853" t="s">
        <v>336</v>
      </c>
      <c r="B7164" s="854" t="s">
        <v>16721</v>
      </c>
      <c r="C7164" s="855" t="s">
        <v>16722</v>
      </c>
      <c r="D7164" s="856"/>
      <c r="E7164" s="856"/>
      <c r="F7164" s="851" t="s">
        <v>752</v>
      </c>
      <c r="G7164" s="856"/>
      <c r="H7164" s="829"/>
      <c r="I7164" s="829"/>
      <c r="J7164" s="829"/>
    </row>
    <row r="7165" s="820" customFormat="1" ht="12.75" spans="1:10">
      <c r="A7165" s="853" t="s">
        <v>336</v>
      </c>
      <c r="B7165" s="854" t="s">
        <v>16723</v>
      </c>
      <c r="C7165" s="855" t="s">
        <v>16724</v>
      </c>
      <c r="D7165" s="856"/>
      <c r="E7165" s="856"/>
      <c r="F7165" s="851" t="s">
        <v>752</v>
      </c>
      <c r="G7165" s="856"/>
      <c r="H7165" s="829"/>
      <c r="I7165" s="829"/>
      <c r="J7165" s="829"/>
    </row>
    <row r="7166" s="820" customFormat="1" ht="12.75" spans="1:10">
      <c r="A7166" s="853" t="s">
        <v>336</v>
      </c>
      <c r="B7166" s="854" t="s">
        <v>16725</v>
      </c>
      <c r="C7166" s="855" t="s">
        <v>16726</v>
      </c>
      <c r="D7166" s="872" t="s">
        <v>16727</v>
      </c>
      <c r="E7166" s="856" t="s">
        <v>16728</v>
      </c>
      <c r="F7166" s="851" t="s">
        <v>24</v>
      </c>
      <c r="G7166" s="856"/>
      <c r="H7166" s="839"/>
      <c r="I7166" s="848"/>
      <c r="J7166" s="849"/>
    </row>
    <row r="7167" s="820" customFormat="1" ht="12.75" spans="1:10">
      <c r="A7167" s="853" t="s">
        <v>336</v>
      </c>
      <c r="B7167" s="854" t="s">
        <v>16729</v>
      </c>
      <c r="C7167" s="855" t="s">
        <v>16730</v>
      </c>
      <c r="D7167" s="856"/>
      <c r="E7167" s="856"/>
      <c r="F7167" s="851" t="s">
        <v>24</v>
      </c>
      <c r="G7167" s="856"/>
      <c r="H7167" s="829"/>
      <c r="I7167" s="829"/>
      <c r="J7167" s="829"/>
    </row>
    <row r="7168" s="820" customFormat="1" ht="12.75" spans="1:10">
      <c r="A7168" s="853" t="s">
        <v>336</v>
      </c>
      <c r="B7168" s="854" t="s">
        <v>16731</v>
      </c>
      <c r="C7168" s="855" t="s">
        <v>16732</v>
      </c>
      <c r="D7168" s="856" t="s">
        <v>16733</v>
      </c>
      <c r="E7168" s="856" t="s">
        <v>16585</v>
      </c>
      <c r="F7168" s="851" t="s">
        <v>24</v>
      </c>
      <c r="G7168" s="856"/>
      <c r="H7168" s="829"/>
      <c r="I7168" s="829"/>
      <c r="J7168" s="829"/>
    </row>
    <row r="7169" s="820" customFormat="1" ht="12.75" spans="1:10">
      <c r="A7169" s="853" t="s">
        <v>336</v>
      </c>
      <c r="B7169" s="854" t="s">
        <v>16734</v>
      </c>
      <c r="C7169" s="862" t="s">
        <v>16735</v>
      </c>
      <c r="D7169" s="856"/>
      <c r="E7169" s="856"/>
      <c r="F7169" s="851" t="s">
        <v>24</v>
      </c>
      <c r="G7169" s="856"/>
      <c r="H7169" s="829"/>
      <c r="I7169" s="829"/>
      <c r="J7169" s="829"/>
    </row>
    <row r="7170" s="820" customFormat="1" ht="12.75" spans="1:10">
      <c r="A7170" s="853" t="s">
        <v>336</v>
      </c>
      <c r="B7170" s="854" t="s">
        <v>16736</v>
      </c>
      <c r="C7170" s="855" t="s">
        <v>16737</v>
      </c>
      <c r="D7170" s="856"/>
      <c r="E7170" s="856"/>
      <c r="F7170" s="851" t="s">
        <v>24</v>
      </c>
      <c r="G7170" s="856"/>
      <c r="H7170" s="829"/>
      <c r="I7170" s="829"/>
      <c r="J7170" s="829"/>
    </row>
    <row r="7171" s="820" customFormat="1" ht="12.75" spans="1:10">
      <c r="A7171" s="853" t="s">
        <v>336</v>
      </c>
      <c r="B7171" s="854" t="s">
        <v>16738</v>
      </c>
      <c r="C7171" s="855" t="s">
        <v>16739</v>
      </c>
      <c r="D7171" s="856"/>
      <c r="E7171" s="856"/>
      <c r="F7171" s="851" t="s">
        <v>24</v>
      </c>
      <c r="G7171" s="856"/>
      <c r="H7171" s="829"/>
      <c r="I7171" s="829"/>
      <c r="J7171" s="829"/>
    </row>
    <row r="7172" s="820" customFormat="1" ht="12.75" spans="1:10">
      <c r="A7172" s="853" t="s">
        <v>336</v>
      </c>
      <c r="B7172" s="854" t="s">
        <v>16740</v>
      </c>
      <c r="C7172" s="855" t="s">
        <v>16741</v>
      </c>
      <c r="D7172" s="856"/>
      <c r="E7172" s="856"/>
      <c r="F7172" s="851" t="s">
        <v>24</v>
      </c>
      <c r="G7172" s="856"/>
      <c r="H7172" s="829"/>
      <c r="I7172" s="829"/>
      <c r="J7172" s="829"/>
    </row>
    <row r="7173" s="823" customFormat="1" ht="24" spans="1:10">
      <c r="A7173" s="860" t="s">
        <v>336</v>
      </c>
      <c r="B7173" s="941" t="s">
        <v>16742</v>
      </c>
      <c r="C7173" s="862" t="s">
        <v>16743</v>
      </c>
      <c r="D7173" s="861" t="s">
        <v>16744</v>
      </c>
      <c r="E7173" s="861"/>
      <c r="F7173" s="868" t="s">
        <v>24</v>
      </c>
      <c r="G7173" s="861"/>
      <c r="H7173" s="869"/>
      <c r="I7173" s="869"/>
      <c r="J7173" s="869"/>
    </row>
    <row r="7174" s="820" customFormat="1" ht="12.75" spans="1:10">
      <c r="A7174" s="853" t="s">
        <v>336</v>
      </c>
      <c r="B7174" s="854" t="s">
        <v>16745</v>
      </c>
      <c r="C7174" s="855" t="s">
        <v>16746</v>
      </c>
      <c r="D7174" s="856"/>
      <c r="E7174" s="856"/>
      <c r="F7174" s="851"/>
      <c r="G7174" s="856"/>
      <c r="H7174" s="829"/>
      <c r="I7174" s="829"/>
      <c r="J7174" s="829"/>
    </row>
    <row r="7175" s="820" customFormat="1" ht="24" spans="1:10">
      <c r="A7175" s="853" t="s">
        <v>336</v>
      </c>
      <c r="B7175" s="854" t="s">
        <v>16747</v>
      </c>
      <c r="C7175" s="855" t="s">
        <v>16748</v>
      </c>
      <c r="D7175" s="856" t="s">
        <v>16749</v>
      </c>
      <c r="E7175" s="856"/>
      <c r="F7175" s="851" t="s">
        <v>16160</v>
      </c>
      <c r="G7175" s="856" t="s">
        <v>16750</v>
      </c>
      <c r="H7175" s="829"/>
      <c r="I7175" s="829"/>
      <c r="J7175" s="829"/>
    </row>
    <row r="7176" s="820" customFormat="1" ht="12.75" spans="1:10">
      <c r="A7176" s="853" t="s">
        <v>336</v>
      </c>
      <c r="B7176" s="854" t="s">
        <v>16751</v>
      </c>
      <c r="C7176" s="855" t="s">
        <v>16752</v>
      </c>
      <c r="D7176" s="856" t="s">
        <v>16753</v>
      </c>
      <c r="E7176" s="856"/>
      <c r="F7176" s="851" t="s">
        <v>752</v>
      </c>
      <c r="G7176" s="856"/>
      <c r="H7176" s="829"/>
      <c r="I7176" s="829"/>
      <c r="J7176" s="829"/>
    </row>
    <row r="7177" s="820" customFormat="1" ht="12.75" spans="1:10">
      <c r="A7177" s="853" t="s">
        <v>336</v>
      </c>
      <c r="B7177" s="854" t="s">
        <v>16754</v>
      </c>
      <c r="C7177" s="855" t="s">
        <v>16755</v>
      </c>
      <c r="D7177" s="856"/>
      <c r="E7177" s="856" t="s">
        <v>16756</v>
      </c>
      <c r="F7177" s="851" t="s">
        <v>12950</v>
      </c>
      <c r="G7177" s="856"/>
      <c r="H7177" s="829"/>
      <c r="I7177" s="829"/>
      <c r="J7177" s="829"/>
    </row>
    <row r="7178" s="820" customFormat="1" ht="12.75" spans="1:10">
      <c r="A7178" s="853" t="s">
        <v>336</v>
      </c>
      <c r="B7178" s="854" t="s">
        <v>16757</v>
      </c>
      <c r="C7178" s="855" t="s">
        <v>16758</v>
      </c>
      <c r="D7178" s="856"/>
      <c r="E7178" s="856" t="s">
        <v>16756</v>
      </c>
      <c r="F7178" s="851" t="s">
        <v>24</v>
      </c>
      <c r="G7178" s="856"/>
      <c r="H7178" s="829"/>
      <c r="I7178" s="829"/>
      <c r="J7178" s="829"/>
    </row>
    <row r="7179" s="820" customFormat="1" ht="12.75" spans="1:10">
      <c r="A7179" s="853" t="s">
        <v>336</v>
      </c>
      <c r="B7179" s="854" t="s">
        <v>16759</v>
      </c>
      <c r="C7179" s="855" t="s">
        <v>16760</v>
      </c>
      <c r="D7179" s="856" t="s">
        <v>16761</v>
      </c>
      <c r="E7179" s="856"/>
      <c r="F7179" s="851" t="s">
        <v>24</v>
      </c>
      <c r="G7179" s="856"/>
      <c r="H7179" s="829"/>
      <c r="I7179" s="829"/>
      <c r="J7179" s="829"/>
    </row>
    <row r="7180" s="820" customFormat="1" ht="12.75" spans="1:10">
      <c r="A7180" s="853" t="s">
        <v>336</v>
      </c>
      <c r="B7180" s="854" t="s">
        <v>16762</v>
      </c>
      <c r="C7180" s="855" t="s">
        <v>16763</v>
      </c>
      <c r="D7180" s="856" t="s">
        <v>16764</v>
      </c>
      <c r="E7180" s="856"/>
      <c r="F7180" s="851" t="s">
        <v>12950</v>
      </c>
      <c r="G7180" s="856"/>
      <c r="H7180" s="829"/>
      <c r="I7180" s="829"/>
      <c r="J7180" s="829"/>
    </row>
    <row r="7181" s="820" customFormat="1" ht="12.75" spans="1:10">
      <c r="A7181" s="853" t="s">
        <v>336</v>
      </c>
      <c r="B7181" s="854" t="s">
        <v>16765</v>
      </c>
      <c r="C7181" s="855" t="s">
        <v>16766</v>
      </c>
      <c r="D7181" s="856" t="s">
        <v>16767</v>
      </c>
      <c r="E7181" s="856"/>
      <c r="F7181" s="851" t="s">
        <v>24</v>
      </c>
      <c r="G7181" s="856"/>
      <c r="H7181" s="829"/>
      <c r="I7181" s="829"/>
      <c r="J7181" s="829"/>
    </row>
    <row r="7182" s="820" customFormat="1" ht="12.75" spans="1:10">
      <c r="A7182" s="853" t="s">
        <v>336</v>
      </c>
      <c r="B7182" s="854" t="s">
        <v>16768</v>
      </c>
      <c r="C7182" s="855" t="s">
        <v>16769</v>
      </c>
      <c r="D7182" s="856" t="s">
        <v>16770</v>
      </c>
      <c r="E7182" s="856" t="s">
        <v>11659</v>
      </c>
      <c r="F7182" s="851" t="s">
        <v>24</v>
      </c>
      <c r="G7182" s="856"/>
      <c r="H7182" s="829"/>
      <c r="I7182" s="829"/>
      <c r="J7182" s="829"/>
    </row>
    <row r="7183" s="820" customFormat="1" ht="12.75" spans="1:10">
      <c r="A7183" s="853" t="s">
        <v>336</v>
      </c>
      <c r="B7183" s="854" t="s">
        <v>16771</v>
      </c>
      <c r="C7183" s="855" t="s">
        <v>16772</v>
      </c>
      <c r="D7183" s="859"/>
      <c r="E7183" s="856" t="s">
        <v>11659</v>
      </c>
      <c r="F7183" s="851" t="s">
        <v>24</v>
      </c>
      <c r="G7183" s="856"/>
      <c r="H7183" s="829"/>
      <c r="I7183" s="829"/>
      <c r="J7183" s="829"/>
    </row>
    <row r="7184" s="820" customFormat="1" ht="12.75" spans="1:10">
      <c r="A7184" s="853" t="s">
        <v>336</v>
      </c>
      <c r="B7184" s="854" t="s">
        <v>16773</v>
      </c>
      <c r="C7184" s="862" t="s">
        <v>16774</v>
      </c>
      <c r="D7184" s="856"/>
      <c r="E7184" s="856" t="s">
        <v>11659</v>
      </c>
      <c r="F7184" s="851" t="s">
        <v>24</v>
      </c>
      <c r="G7184" s="856"/>
      <c r="H7184" s="829"/>
      <c r="I7184" s="829"/>
      <c r="J7184" s="829"/>
    </row>
    <row r="7185" s="820" customFormat="1" ht="12.75" spans="1:10">
      <c r="A7185" s="853" t="s">
        <v>336</v>
      </c>
      <c r="B7185" s="854" t="s">
        <v>16775</v>
      </c>
      <c r="C7185" s="862" t="s">
        <v>16776</v>
      </c>
      <c r="D7185" s="856"/>
      <c r="E7185" s="856" t="s">
        <v>11659</v>
      </c>
      <c r="F7185" s="851" t="s">
        <v>24</v>
      </c>
      <c r="G7185" s="856"/>
      <c r="H7185" s="829"/>
      <c r="I7185" s="829"/>
      <c r="J7185" s="829"/>
    </row>
    <row r="7186" s="820" customFormat="1" ht="12.75" spans="1:10">
      <c r="A7186" s="853" t="s">
        <v>336</v>
      </c>
      <c r="B7186" s="854" t="s">
        <v>16777</v>
      </c>
      <c r="C7186" s="855" t="s">
        <v>16778</v>
      </c>
      <c r="D7186" s="856"/>
      <c r="E7186" s="856" t="s">
        <v>16779</v>
      </c>
      <c r="F7186" s="851" t="s">
        <v>24</v>
      </c>
      <c r="G7186" s="856"/>
      <c r="H7186" s="829"/>
      <c r="I7186" s="829"/>
      <c r="J7186" s="829"/>
    </row>
    <row r="7187" s="820" customFormat="1" ht="12.75" spans="1:10">
      <c r="A7187" s="853" t="s">
        <v>336</v>
      </c>
      <c r="B7187" s="854" t="s">
        <v>16780</v>
      </c>
      <c r="C7187" s="855" t="s">
        <v>16781</v>
      </c>
      <c r="D7187" s="856"/>
      <c r="E7187" s="856"/>
      <c r="F7187" s="851" t="s">
        <v>12950</v>
      </c>
      <c r="G7187" s="856"/>
      <c r="H7187" s="829"/>
      <c r="I7187" s="829"/>
      <c r="J7187" s="829"/>
    </row>
    <row r="7188" s="820" customFormat="1" ht="12.75" spans="1:10">
      <c r="A7188" s="853" t="s">
        <v>336</v>
      </c>
      <c r="B7188" s="854" t="s">
        <v>16782</v>
      </c>
      <c r="C7188" s="855" t="s">
        <v>16783</v>
      </c>
      <c r="D7188" s="856"/>
      <c r="E7188" s="856"/>
      <c r="F7188" s="851" t="s">
        <v>12950</v>
      </c>
      <c r="G7188" s="856"/>
      <c r="H7188" s="829"/>
      <c r="I7188" s="829"/>
      <c r="J7188" s="829"/>
    </row>
    <row r="7189" s="820" customFormat="1" ht="12.75" spans="1:10">
      <c r="A7189" s="853" t="s">
        <v>336</v>
      </c>
      <c r="B7189" s="854" t="s">
        <v>16784</v>
      </c>
      <c r="C7189" s="855" t="s">
        <v>16785</v>
      </c>
      <c r="D7189" s="856" t="s">
        <v>16786</v>
      </c>
      <c r="E7189" s="856" t="s">
        <v>11659</v>
      </c>
      <c r="F7189" s="851" t="s">
        <v>12950</v>
      </c>
      <c r="G7189" s="856"/>
      <c r="H7189" s="829"/>
      <c r="I7189" s="829"/>
      <c r="J7189" s="829"/>
    </row>
    <row r="7190" s="820" customFormat="1" ht="24" spans="1:10">
      <c r="A7190" s="853" t="s">
        <v>336</v>
      </c>
      <c r="B7190" s="854" t="s">
        <v>16787</v>
      </c>
      <c r="C7190" s="855" t="s">
        <v>16788</v>
      </c>
      <c r="D7190" s="859"/>
      <c r="E7190" s="856"/>
      <c r="F7190" s="851" t="s">
        <v>9046</v>
      </c>
      <c r="G7190" s="859"/>
      <c r="H7190" s="829"/>
      <c r="I7190" s="829"/>
      <c r="J7190" s="829"/>
    </row>
    <row r="7191" s="820" customFormat="1" ht="24" spans="1:10">
      <c r="A7191" s="853" t="s">
        <v>336</v>
      </c>
      <c r="B7191" s="854" t="s">
        <v>16789</v>
      </c>
      <c r="C7191" s="862" t="s">
        <v>9045</v>
      </c>
      <c r="D7191" s="856"/>
      <c r="E7191" s="856"/>
      <c r="F7191" s="851" t="s">
        <v>9046</v>
      </c>
      <c r="G7191" s="856"/>
      <c r="H7191" s="829"/>
      <c r="I7191" s="829"/>
      <c r="J7191" s="829"/>
    </row>
    <row r="7192" s="820" customFormat="1" ht="24" spans="1:10">
      <c r="A7192" s="853" t="s">
        <v>336</v>
      </c>
      <c r="B7192" s="854" t="s">
        <v>16790</v>
      </c>
      <c r="C7192" s="862" t="s">
        <v>16791</v>
      </c>
      <c r="D7192" s="856"/>
      <c r="E7192" s="856"/>
      <c r="F7192" s="851" t="s">
        <v>9046</v>
      </c>
      <c r="G7192" s="856"/>
      <c r="H7192" s="829"/>
      <c r="I7192" s="829"/>
      <c r="J7192" s="829"/>
    </row>
    <row r="7193" s="820" customFormat="1" ht="24" spans="1:10">
      <c r="A7193" s="853" t="s">
        <v>336</v>
      </c>
      <c r="B7193" s="854" t="s">
        <v>16792</v>
      </c>
      <c r="C7193" s="862" t="s">
        <v>16793</v>
      </c>
      <c r="D7193" s="856"/>
      <c r="E7193" s="856"/>
      <c r="F7193" s="851" t="s">
        <v>9046</v>
      </c>
      <c r="G7193" s="856"/>
      <c r="H7193" s="829"/>
      <c r="I7193" s="829"/>
      <c r="J7193" s="829"/>
    </row>
    <row r="7194" s="820" customFormat="1" ht="12.75" spans="1:10">
      <c r="A7194" s="853" t="s">
        <v>336</v>
      </c>
      <c r="B7194" s="854" t="s">
        <v>16794</v>
      </c>
      <c r="C7194" s="855" t="s">
        <v>16795</v>
      </c>
      <c r="D7194" s="856"/>
      <c r="E7194" s="856" t="s">
        <v>16585</v>
      </c>
      <c r="F7194" s="851" t="s">
        <v>16796</v>
      </c>
      <c r="G7194" s="859"/>
      <c r="H7194" s="829"/>
      <c r="I7194" s="829"/>
      <c r="J7194" s="829"/>
    </row>
    <row r="7195" s="820" customFormat="1" ht="12.75" spans="1:10">
      <c r="A7195" s="853" t="s">
        <v>336</v>
      </c>
      <c r="B7195" s="854" t="s">
        <v>16797</v>
      </c>
      <c r="C7195" s="862" t="s">
        <v>16798</v>
      </c>
      <c r="D7195" s="856"/>
      <c r="E7195" s="856"/>
      <c r="F7195" s="851" t="s">
        <v>1739</v>
      </c>
      <c r="G7195" s="856"/>
      <c r="H7195" s="829"/>
      <c r="I7195" s="829"/>
      <c r="J7195" s="829"/>
    </row>
    <row r="7196" s="820" customFormat="1" ht="12.75" spans="1:10">
      <c r="A7196" s="853" t="s">
        <v>336</v>
      </c>
      <c r="B7196" s="854" t="s">
        <v>16799</v>
      </c>
      <c r="C7196" s="855" t="s">
        <v>16800</v>
      </c>
      <c r="D7196" s="856"/>
      <c r="E7196" s="856"/>
      <c r="F7196" s="851" t="s">
        <v>24</v>
      </c>
      <c r="G7196" s="856"/>
      <c r="H7196" s="829"/>
      <c r="I7196" s="829"/>
      <c r="J7196" s="829"/>
    </row>
    <row r="7197" s="820" customFormat="1" ht="12.75" spans="1:10">
      <c r="A7197" s="853" t="s">
        <v>336</v>
      </c>
      <c r="B7197" s="854" t="s">
        <v>16801</v>
      </c>
      <c r="C7197" s="855" t="s">
        <v>16802</v>
      </c>
      <c r="D7197" s="856" t="s">
        <v>16770</v>
      </c>
      <c r="E7197" s="856"/>
      <c r="F7197" s="851" t="s">
        <v>12950</v>
      </c>
      <c r="G7197" s="856"/>
      <c r="H7197" s="829"/>
      <c r="I7197" s="829"/>
      <c r="J7197" s="829"/>
    </row>
    <row r="7198" s="820" customFormat="1" ht="12.75" spans="1:10">
      <c r="A7198" s="853" t="s">
        <v>336</v>
      </c>
      <c r="B7198" s="854" t="s">
        <v>16803</v>
      </c>
      <c r="C7198" s="855" t="s">
        <v>16804</v>
      </c>
      <c r="D7198" s="856"/>
      <c r="E7198" s="856"/>
      <c r="F7198" s="851" t="s">
        <v>16044</v>
      </c>
      <c r="G7198" s="856"/>
      <c r="H7198" s="829"/>
      <c r="I7198" s="829"/>
      <c r="J7198" s="829"/>
    </row>
    <row r="7199" s="820" customFormat="1" ht="12.75" spans="1:10">
      <c r="A7199" s="853" t="s">
        <v>336</v>
      </c>
      <c r="B7199" s="854" t="s">
        <v>16805</v>
      </c>
      <c r="C7199" s="855" t="s">
        <v>16806</v>
      </c>
      <c r="D7199" s="856" t="s">
        <v>16807</v>
      </c>
      <c r="E7199" s="856"/>
      <c r="F7199" s="851" t="s">
        <v>752</v>
      </c>
      <c r="G7199" s="856"/>
      <c r="H7199" s="829"/>
      <c r="I7199" s="829"/>
      <c r="J7199" s="829"/>
    </row>
    <row r="7200" s="820" customFormat="1" ht="12.75" spans="1:10">
      <c r="A7200" s="853" t="s">
        <v>336</v>
      </c>
      <c r="B7200" s="854" t="s">
        <v>16808</v>
      </c>
      <c r="C7200" s="862" t="s">
        <v>16809</v>
      </c>
      <c r="D7200" s="856"/>
      <c r="E7200" s="856"/>
      <c r="F7200" s="851" t="s">
        <v>752</v>
      </c>
      <c r="G7200" s="856"/>
      <c r="H7200" s="829"/>
      <c r="I7200" s="829"/>
      <c r="J7200" s="829"/>
    </row>
    <row r="7201" s="820" customFormat="1" ht="12.75" spans="1:10">
      <c r="A7201" s="853" t="s">
        <v>336</v>
      </c>
      <c r="B7201" s="854" t="s">
        <v>16810</v>
      </c>
      <c r="C7201" s="855" t="s">
        <v>16811</v>
      </c>
      <c r="D7201" s="856" t="s">
        <v>16812</v>
      </c>
      <c r="E7201" s="856"/>
      <c r="F7201" s="851" t="s">
        <v>752</v>
      </c>
      <c r="G7201" s="856"/>
      <c r="H7201" s="829"/>
      <c r="I7201" s="829"/>
      <c r="J7201" s="829"/>
    </row>
    <row r="7202" s="820" customFormat="1" ht="12.75" spans="1:10">
      <c r="A7202" s="853" t="s">
        <v>336</v>
      </c>
      <c r="B7202" s="854" t="s">
        <v>16813</v>
      </c>
      <c r="C7202" s="855" t="s">
        <v>16814</v>
      </c>
      <c r="D7202" s="856" t="s">
        <v>16815</v>
      </c>
      <c r="E7202" s="856"/>
      <c r="F7202" s="851" t="s">
        <v>6717</v>
      </c>
      <c r="G7202" s="856"/>
      <c r="H7202" s="829"/>
      <c r="I7202" s="829"/>
      <c r="J7202" s="829"/>
    </row>
    <row r="7203" s="820" customFormat="1" ht="12.75" spans="1:10">
      <c r="A7203" s="853" t="s">
        <v>336</v>
      </c>
      <c r="B7203" s="854" t="s">
        <v>16816</v>
      </c>
      <c r="C7203" s="862" t="s">
        <v>16817</v>
      </c>
      <c r="D7203" s="856"/>
      <c r="E7203" s="856"/>
      <c r="F7203" s="851" t="s">
        <v>6717</v>
      </c>
      <c r="G7203" s="856"/>
      <c r="H7203" s="829"/>
      <c r="I7203" s="829"/>
      <c r="J7203" s="829"/>
    </row>
    <row r="7204" s="820" customFormat="1" ht="12.75" spans="1:10">
      <c r="A7204" s="853" t="s">
        <v>336</v>
      </c>
      <c r="B7204" s="854" t="s">
        <v>16818</v>
      </c>
      <c r="C7204" s="862" t="s">
        <v>16819</v>
      </c>
      <c r="D7204" s="856"/>
      <c r="E7204" s="856"/>
      <c r="F7204" s="851" t="s">
        <v>6717</v>
      </c>
      <c r="G7204" s="856"/>
      <c r="H7204" s="829"/>
      <c r="I7204" s="829"/>
      <c r="J7204" s="829"/>
    </row>
    <row r="7205" s="820" customFormat="1" ht="24" spans="1:10">
      <c r="A7205" s="853" t="s">
        <v>336</v>
      </c>
      <c r="B7205" s="854" t="s">
        <v>16820</v>
      </c>
      <c r="C7205" s="855" t="s">
        <v>16821</v>
      </c>
      <c r="D7205" s="856"/>
      <c r="E7205" s="856"/>
      <c r="F7205" s="851" t="s">
        <v>16822</v>
      </c>
      <c r="G7205" s="856" t="s">
        <v>16823</v>
      </c>
      <c r="H7205" s="829"/>
      <c r="I7205" s="829"/>
      <c r="J7205" s="829"/>
    </row>
    <row r="7206" s="820" customFormat="1" ht="12.75" spans="1:10">
      <c r="A7206" s="853" t="s">
        <v>336</v>
      </c>
      <c r="B7206" s="854" t="s">
        <v>16824</v>
      </c>
      <c r="C7206" s="855" t="s">
        <v>16825</v>
      </c>
      <c r="D7206" s="856" t="s">
        <v>16826</v>
      </c>
      <c r="E7206" s="856"/>
      <c r="F7206" s="851" t="s">
        <v>752</v>
      </c>
      <c r="G7206" s="856"/>
      <c r="H7206" s="829"/>
      <c r="I7206" s="829"/>
      <c r="J7206" s="829"/>
    </row>
    <row r="7207" s="820" customFormat="1" ht="12.75" spans="1:10">
      <c r="A7207" s="853" t="s">
        <v>336</v>
      </c>
      <c r="B7207" s="854" t="s">
        <v>16827</v>
      </c>
      <c r="C7207" s="855" t="s">
        <v>16828</v>
      </c>
      <c r="D7207" s="856" t="s">
        <v>16829</v>
      </c>
      <c r="E7207" s="856"/>
      <c r="F7207" s="851" t="s">
        <v>752</v>
      </c>
      <c r="G7207" s="856"/>
      <c r="H7207" s="829"/>
      <c r="I7207" s="829"/>
      <c r="J7207" s="829"/>
    </row>
    <row r="7208" s="820" customFormat="1" ht="12.75" spans="1:10">
      <c r="A7208" s="853" t="s">
        <v>336</v>
      </c>
      <c r="B7208" s="867" t="s">
        <v>16830</v>
      </c>
      <c r="C7208" s="862" t="s">
        <v>16831</v>
      </c>
      <c r="D7208" s="856" t="s">
        <v>16829</v>
      </c>
      <c r="E7208" s="856"/>
      <c r="F7208" s="851" t="s">
        <v>752</v>
      </c>
      <c r="G7208" s="856"/>
      <c r="H7208" s="829"/>
      <c r="I7208" s="829"/>
      <c r="J7208" s="829"/>
    </row>
    <row r="7209" s="820" customFormat="1" ht="12.75" spans="1:10">
      <c r="A7209" s="853" t="s">
        <v>336</v>
      </c>
      <c r="B7209" s="854" t="s">
        <v>16832</v>
      </c>
      <c r="C7209" s="855" t="s">
        <v>16833</v>
      </c>
      <c r="D7209" s="856" t="s">
        <v>16834</v>
      </c>
      <c r="E7209" s="856"/>
      <c r="F7209" s="851" t="s">
        <v>752</v>
      </c>
      <c r="G7209" s="856"/>
      <c r="H7209" s="829"/>
      <c r="I7209" s="829"/>
      <c r="J7209" s="829"/>
    </row>
    <row r="7210" s="820" customFormat="1" ht="12.75" spans="1:10">
      <c r="A7210" s="853" t="s">
        <v>336</v>
      </c>
      <c r="B7210" s="854" t="s">
        <v>16835</v>
      </c>
      <c r="C7210" s="862" t="s">
        <v>16836</v>
      </c>
      <c r="D7210" s="856" t="s">
        <v>16834</v>
      </c>
      <c r="E7210" s="856"/>
      <c r="F7210" s="851" t="s">
        <v>752</v>
      </c>
      <c r="G7210" s="856"/>
      <c r="H7210" s="829"/>
      <c r="I7210" s="829"/>
      <c r="J7210" s="829"/>
    </row>
    <row r="7211" s="820" customFormat="1" ht="12.75" spans="1:10">
      <c r="A7211" s="853" t="s">
        <v>336</v>
      </c>
      <c r="B7211" s="854" t="s">
        <v>16837</v>
      </c>
      <c r="C7211" s="862" t="s">
        <v>16838</v>
      </c>
      <c r="D7211" s="856" t="s">
        <v>16834</v>
      </c>
      <c r="E7211" s="856"/>
      <c r="F7211" s="851" t="s">
        <v>752</v>
      </c>
      <c r="G7211" s="856"/>
      <c r="H7211" s="829"/>
      <c r="I7211" s="829"/>
      <c r="J7211" s="829"/>
    </row>
    <row r="7212" s="820" customFormat="1" ht="12.75" spans="1:10">
      <c r="A7212" s="853" t="s">
        <v>336</v>
      </c>
      <c r="B7212" s="854" t="s">
        <v>16839</v>
      </c>
      <c r="C7212" s="855" t="s">
        <v>16840</v>
      </c>
      <c r="D7212" s="856" t="s">
        <v>16841</v>
      </c>
      <c r="E7212" s="856"/>
      <c r="F7212" s="851" t="s">
        <v>752</v>
      </c>
      <c r="G7212" s="856"/>
      <c r="H7212" s="829"/>
      <c r="I7212" s="829"/>
      <c r="J7212" s="829"/>
    </row>
    <row r="7213" s="820" customFormat="1" ht="12.75" spans="1:10">
      <c r="A7213" s="853" t="s">
        <v>336</v>
      </c>
      <c r="B7213" s="854" t="s">
        <v>16842</v>
      </c>
      <c r="C7213" s="855" t="s">
        <v>16843</v>
      </c>
      <c r="D7213" s="856"/>
      <c r="E7213" s="856"/>
      <c r="F7213" s="851" t="s">
        <v>24</v>
      </c>
      <c r="G7213" s="856"/>
      <c r="H7213" s="829"/>
      <c r="I7213" s="829"/>
      <c r="J7213" s="829"/>
    </row>
    <row r="7214" s="820" customFormat="1" ht="12.75" spans="1:10">
      <c r="A7214" s="853" t="s">
        <v>336</v>
      </c>
      <c r="B7214" s="854" t="s">
        <v>16844</v>
      </c>
      <c r="C7214" s="855" t="s">
        <v>16845</v>
      </c>
      <c r="D7214" s="856" t="s">
        <v>16846</v>
      </c>
      <c r="E7214" s="856"/>
      <c r="F7214" s="851" t="s">
        <v>24</v>
      </c>
      <c r="G7214" s="856"/>
      <c r="H7214" s="839"/>
      <c r="I7214" s="848"/>
      <c r="J7214" s="849"/>
    </row>
    <row r="7215" s="820" customFormat="1" ht="12.75" spans="1:10">
      <c r="A7215" s="853" t="s">
        <v>336</v>
      </c>
      <c r="B7215" s="854" t="s">
        <v>16847</v>
      </c>
      <c r="C7215" s="855" t="s">
        <v>16848</v>
      </c>
      <c r="D7215" s="856" t="s">
        <v>16849</v>
      </c>
      <c r="E7215" s="856"/>
      <c r="F7215" s="851" t="s">
        <v>24</v>
      </c>
      <c r="G7215" s="856"/>
      <c r="H7215" s="839"/>
      <c r="I7215" s="848"/>
      <c r="J7215" s="849"/>
    </row>
    <row r="7216" s="820" customFormat="1" ht="12.75" spans="1:10">
      <c r="A7216" s="853" t="s">
        <v>336</v>
      </c>
      <c r="B7216" s="854" t="s">
        <v>16850</v>
      </c>
      <c r="C7216" s="856" t="s">
        <v>16851</v>
      </c>
      <c r="D7216" s="856" t="s">
        <v>16852</v>
      </c>
      <c r="E7216" s="856"/>
      <c r="F7216" s="851" t="s">
        <v>24</v>
      </c>
      <c r="G7216" s="856"/>
      <c r="H7216" s="839"/>
      <c r="I7216" s="848"/>
      <c r="J7216" s="849"/>
    </row>
    <row r="7217" s="820" customFormat="1" ht="12.75" spans="1:10">
      <c r="A7217" s="853" t="s">
        <v>336</v>
      </c>
      <c r="B7217" s="854" t="s">
        <v>16853</v>
      </c>
      <c r="C7217" s="856" t="s">
        <v>16854</v>
      </c>
      <c r="D7217" s="856" t="s">
        <v>16855</v>
      </c>
      <c r="E7217" s="856"/>
      <c r="F7217" s="851" t="s">
        <v>24</v>
      </c>
      <c r="G7217" s="856"/>
      <c r="H7217" s="839"/>
      <c r="I7217" s="848"/>
      <c r="J7217" s="849"/>
    </row>
    <row r="7218" s="820" customFormat="1" ht="12.75" spans="1:10">
      <c r="A7218" s="853" t="s">
        <v>336</v>
      </c>
      <c r="B7218" s="854" t="s">
        <v>16856</v>
      </c>
      <c r="C7218" s="856" t="s">
        <v>16857</v>
      </c>
      <c r="D7218" s="856"/>
      <c r="E7218" s="856"/>
      <c r="F7218" s="851" t="s">
        <v>24</v>
      </c>
      <c r="G7218" s="856"/>
      <c r="H7218" s="829"/>
      <c r="I7218" s="829"/>
      <c r="J7218" s="829"/>
    </row>
    <row r="7219" s="820" customFormat="1" ht="12.75" spans="1:10">
      <c r="A7219" s="853" t="s">
        <v>336</v>
      </c>
      <c r="B7219" s="854" t="s">
        <v>16858</v>
      </c>
      <c r="C7219" s="856" t="s">
        <v>16859</v>
      </c>
      <c r="D7219" s="856"/>
      <c r="E7219" s="856"/>
      <c r="F7219" s="851" t="s">
        <v>24</v>
      </c>
      <c r="G7219" s="856"/>
      <c r="H7219" s="829"/>
      <c r="I7219" s="829"/>
      <c r="J7219" s="829"/>
    </row>
    <row r="7220" s="820" customFormat="1" ht="12.75" spans="1:10">
      <c r="A7220" s="853" t="s">
        <v>336</v>
      </c>
      <c r="B7220" s="854" t="s">
        <v>16860</v>
      </c>
      <c r="C7220" s="856" t="s">
        <v>16861</v>
      </c>
      <c r="D7220" s="859"/>
      <c r="E7220" s="856"/>
      <c r="F7220" s="851" t="s">
        <v>24</v>
      </c>
      <c r="G7220" s="856"/>
      <c r="H7220" s="829"/>
      <c r="I7220" s="829"/>
      <c r="J7220" s="829"/>
    </row>
    <row r="7221" s="820" customFormat="1" ht="12.75" spans="1:10">
      <c r="A7221" s="853"/>
      <c r="B7221" s="854" t="s">
        <v>16862</v>
      </c>
      <c r="C7221" s="856" t="s">
        <v>16863</v>
      </c>
      <c r="D7221" s="859"/>
      <c r="E7221" s="856"/>
      <c r="F7221" s="851"/>
      <c r="G7221" s="856"/>
      <c r="H7221" s="829"/>
      <c r="I7221" s="829"/>
      <c r="J7221" s="829"/>
    </row>
    <row r="7222" s="820" customFormat="1" ht="24" spans="1:10">
      <c r="A7222" s="853" t="s">
        <v>336</v>
      </c>
      <c r="B7222" s="854" t="s">
        <v>16864</v>
      </c>
      <c r="C7222" s="856" t="s">
        <v>16865</v>
      </c>
      <c r="D7222" s="856"/>
      <c r="E7222" s="856"/>
      <c r="F7222" s="851"/>
      <c r="G7222" s="856" t="s">
        <v>16866</v>
      </c>
      <c r="H7222" s="829"/>
      <c r="I7222" s="829"/>
      <c r="J7222" s="829"/>
    </row>
    <row r="7223" s="820" customFormat="1" ht="36" spans="1:10">
      <c r="A7223" s="853" t="s">
        <v>336</v>
      </c>
      <c r="B7223" s="854" t="s">
        <v>16867</v>
      </c>
      <c r="C7223" s="855" t="s">
        <v>16868</v>
      </c>
      <c r="D7223" s="856" t="s">
        <v>16869</v>
      </c>
      <c r="E7223" s="866"/>
      <c r="F7223" s="851" t="s">
        <v>24</v>
      </c>
      <c r="G7223" s="856"/>
      <c r="H7223" s="829"/>
      <c r="I7223" s="829"/>
      <c r="J7223" s="829"/>
    </row>
    <row r="7224" s="820" customFormat="1" ht="36" spans="1:10">
      <c r="A7224" s="853" t="s">
        <v>336</v>
      </c>
      <c r="B7224" s="854" t="s">
        <v>16870</v>
      </c>
      <c r="C7224" s="855" t="s">
        <v>16871</v>
      </c>
      <c r="D7224" s="856" t="s">
        <v>16872</v>
      </c>
      <c r="E7224" s="851"/>
      <c r="F7224" s="851" t="s">
        <v>24</v>
      </c>
      <c r="G7224" s="856"/>
      <c r="H7224" s="829"/>
      <c r="I7224" s="829"/>
      <c r="J7224" s="829"/>
    </row>
    <row r="7225" s="820" customFormat="1" ht="36" spans="1:10">
      <c r="A7225" s="853" t="s">
        <v>336</v>
      </c>
      <c r="B7225" s="854" t="s">
        <v>16873</v>
      </c>
      <c r="C7225" s="855" t="s">
        <v>16874</v>
      </c>
      <c r="D7225" s="856" t="s">
        <v>16875</v>
      </c>
      <c r="E7225" s="866"/>
      <c r="F7225" s="851" t="s">
        <v>24</v>
      </c>
      <c r="G7225" s="856"/>
      <c r="H7225" s="829"/>
      <c r="I7225" s="829"/>
      <c r="J7225" s="829"/>
    </row>
    <row r="7226" s="820" customFormat="1" ht="36" spans="1:10">
      <c r="A7226" s="853" t="s">
        <v>336</v>
      </c>
      <c r="B7226" s="854" t="s">
        <v>16876</v>
      </c>
      <c r="C7226" s="855" t="s">
        <v>16877</v>
      </c>
      <c r="D7226" s="856" t="s">
        <v>16878</v>
      </c>
      <c r="E7226" s="851"/>
      <c r="F7226" s="851" t="s">
        <v>24</v>
      </c>
      <c r="G7226" s="856"/>
      <c r="H7226" s="829"/>
      <c r="I7226" s="829"/>
      <c r="J7226" s="829"/>
    </row>
    <row r="7227" s="820" customFormat="1" ht="36" spans="1:10">
      <c r="A7227" s="853" t="s">
        <v>336</v>
      </c>
      <c r="B7227" s="854" t="s">
        <v>16879</v>
      </c>
      <c r="C7227" s="855" t="s">
        <v>16880</v>
      </c>
      <c r="D7227" s="856" t="s">
        <v>16881</v>
      </c>
      <c r="E7227" s="866"/>
      <c r="F7227" s="851" t="s">
        <v>24</v>
      </c>
      <c r="G7227" s="856"/>
      <c r="H7227" s="829"/>
      <c r="I7227" s="829"/>
      <c r="J7227" s="829"/>
    </row>
    <row r="7228" s="820" customFormat="1" ht="36" spans="1:10">
      <c r="A7228" s="853" t="s">
        <v>336</v>
      </c>
      <c r="B7228" s="854" t="s">
        <v>16882</v>
      </c>
      <c r="C7228" s="855" t="s">
        <v>16883</v>
      </c>
      <c r="D7228" s="856" t="s">
        <v>16881</v>
      </c>
      <c r="E7228" s="851"/>
      <c r="F7228" s="851" t="s">
        <v>24</v>
      </c>
      <c r="G7228" s="856"/>
      <c r="H7228" s="829"/>
      <c r="I7228" s="829"/>
      <c r="J7228" s="829"/>
    </row>
    <row r="7229" s="820" customFormat="1" ht="36" spans="1:10">
      <c r="A7229" s="853" t="s">
        <v>336</v>
      </c>
      <c r="B7229" s="854" t="s">
        <v>16884</v>
      </c>
      <c r="C7229" s="855" t="s">
        <v>16885</v>
      </c>
      <c r="D7229" s="856" t="s">
        <v>16886</v>
      </c>
      <c r="E7229" s="866"/>
      <c r="F7229" s="851" t="s">
        <v>24</v>
      </c>
      <c r="G7229" s="856"/>
      <c r="H7229" s="829"/>
      <c r="I7229" s="829"/>
      <c r="J7229" s="829"/>
    </row>
    <row r="7230" s="820" customFormat="1" ht="36" spans="1:10">
      <c r="A7230" s="853" t="s">
        <v>336</v>
      </c>
      <c r="B7230" s="854" t="s">
        <v>16887</v>
      </c>
      <c r="C7230" s="855" t="s">
        <v>16888</v>
      </c>
      <c r="D7230" s="856" t="s">
        <v>16889</v>
      </c>
      <c r="E7230" s="851"/>
      <c r="F7230" s="851" t="s">
        <v>24</v>
      </c>
      <c r="G7230" s="856"/>
      <c r="H7230" s="829"/>
      <c r="I7230" s="829"/>
      <c r="J7230" s="829"/>
    </row>
    <row r="7231" s="820" customFormat="1" ht="36" spans="1:10">
      <c r="A7231" s="853" t="s">
        <v>336</v>
      </c>
      <c r="B7231" s="854" t="s">
        <v>16890</v>
      </c>
      <c r="C7231" s="855" t="s">
        <v>16891</v>
      </c>
      <c r="D7231" s="856" t="s">
        <v>16892</v>
      </c>
      <c r="E7231" s="851" t="s">
        <v>16893</v>
      </c>
      <c r="F7231" s="851" t="s">
        <v>24</v>
      </c>
      <c r="G7231" s="859"/>
      <c r="H7231" s="829"/>
      <c r="I7231" s="829"/>
      <c r="J7231" s="829"/>
    </row>
    <row r="7232" s="820" customFormat="1" ht="12.75" spans="1:10">
      <c r="A7232" s="853" t="s">
        <v>336</v>
      </c>
      <c r="B7232" s="854" t="s">
        <v>16894</v>
      </c>
      <c r="C7232" s="862" t="s">
        <v>16895</v>
      </c>
      <c r="D7232" s="856"/>
      <c r="E7232" s="856"/>
      <c r="F7232" s="851" t="s">
        <v>24</v>
      </c>
      <c r="G7232" s="856"/>
      <c r="H7232" s="829"/>
      <c r="I7232" s="829"/>
      <c r="J7232" s="829"/>
    </row>
    <row r="7233" s="820" customFormat="1" ht="12.75" spans="1:10">
      <c r="A7233" s="853" t="s">
        <v>336</v>
      </c>
      <c r="B7233" s="854" t="s">
        <v>16896</v>
      </c>
      <c r="C7233" s="862" t="s">
        <v>16897</v>
      </c>
      <c r="D7233" s="856"/>
      <c r="E7233" s="856"/>
      <c r="F7233" s="851" t="s">
        <v>24</v>
      </c>
      <c r="G7233" s="856"/>
      <c r="H7233" s="829"/>
      <c r="I7233" s="829"/>
      <c r="J7233" s="829"/>
    </row>
    <row r="7234" s="820" customFormat="1" ht="12.75" spans="1:10">
      <c r="A7234" s="853" t="s">
        <v>336</v>
      </c>
      <c r="B7234" s="854" t="s">
        <v>16898</v>
      </c>
      <c r="C7234" s="862" t="s">
        <v>16899</v>
      </c>
      <c r="D7234" s="856"/>
      <c r="E7234" s="856"/>
      <c r="F7234" s="851" t="s">
        <v>24</v>
      </c>
      <c r="G7234" s="856"/>
      <c r="H7234" s="829"/>
      <c r="I7234" s="829"/>
      <c r="J7234" s="829"/>
    </row>
    <row r="7235" s="820" customFormat="1" ht="12.75" spans="1:10">
      <c r="A7235" s="853"/>
      <c r="B7235" s="854" t="s">
        <v>16900</v>
      </c>
      <c r="C7235" s="862" t="s">
        <v>16901</v>
      </c>
      <c r="D7235" s="856"/>
      <c r="E7235" s="856"/>
      <c r="F7235" s="851"/>
      <c r="G7235" s="856" t="s">
        <v>16902</v>
      </c>
      <c r="H7235" s="829"/>
      <c r="I7235" s="829"/>
      <c r="J7235" s="829"/>
    </row>
    <row r="7236" s="820" customFormat="1" ht="24" spans="1:10">
      <c r="A7236" s="853" t="s">
        <v>336</v>
      </c>
      <c r="B7236" s="854" t="s">
        <v>16903</v>
      </c>
      <c r="C7236" s="855" t="s">
        <v>16904</v>
      </c>
      <c r="D7236" s="856" t="s">
        <v>16905</v>
      </c>
      <c r="E7236" s="851"/>
      <c r="F7236" s="851" t="s">
        <v>24</v>
      </c>
      <c r="G7236" s="856"/>
      <c r="H7236" s="829"/>
      <c r="I7236" s="829"/>
      <c r="J7236" s="829"/>
    </row>
    <row r="7237" s="820" customFormat="1" ht="24" spans="1:10">
      <c r="A7237" s="853" t="s">
        <v>336</v>
      </c>
      <c r="B7237" s="854" t="s">
        <v>16906</v>
      </c>
      <c r="C7237" s="855" t="s">
        <v>16907</v>
      </c>
      <c r="D7237" s="856" t="s">
        <v>16908</v>
      </c>
      <c r="E7237" s="856"/>
      <c r="F7237" s="851" t="s">
        <v>24</v>
      </c>
      <c r="G7237" s="856"/>
      <c r="H7237" s="829"/>
      <c r="I7237" s="829"/>
      <c r="J7237" s="829"/>
    </row>
    <row r="7238" s="820" customFormat="1" ht="24" spans="1:10">
      <c r="A7238" s="853" t="s">
        <v>336</v>
      </c>
      <c r="B7238" s="854" t="s">
        <v>16909</v>
      </c>
      <c r="C7238" s="855" t="s">
        <v>16910</v>
      </c>
      <c r="D7238" s="856" t="s">
        <v>16911</v>
      </c>
      <c r="E7238" s="856"/>
      <c r="F7238" s="851" t="s">
        <v>24</v>
      </c>
      <c r="G7238" s="856"/>
      <c r="H7238" s="829"/>
      <c r="I7238" s="829"/>
      <c r="J7238" s="829"/>
    </row>
    <row r="7239" s="820" customFormat="1" ht="24" spans="1:10">
      <c r="A7239" s="853" t="s">
        <v>336</v>
      </c>
      <c r="B7239" s="867" t="s">
        <v>16912</v>
      </c>
      <c r="C7239" s="855" t="s">
        <v>16913</v>
      </c>
      <c r="D7239" s="861" t="s">
        <v>16914</v>
      </c>
      <c r="E7239" s="188"/>
      <c r="F7239" s="851" t="s">
        <v>24</v>
      </c>
      <c r="G7239" s="856"/>
      <c r="H7239" s="829"/>
      <c r="I7239" s="829"/>
      <c r="J7239" s="829"/>
    </row>
    <row r="7240" s="820" customFormat="1" ht="24" spans="1:10">
      <c r="A7240" s="853" t="s">
        <v>336</v>
      </c>
      <c r="B7240" s="854" t="s">
        <v>16915</v>
      </c>
      <c r="C7240" s="855" t="s">
        <v>16916</v>
      </c>
      <c r="D7240" s="856" t="s">
        <v>16917</v>
      </c>
      <c r="E7240" s="856"/>
      <c r="F7240" s="851" t="s">
        <v>24</v>
      </c>
      <c r="G7240" s="856"/>
      <c r="H7240" s="829"/>
      <c r="I7240" s="829"/>
      <c r="J7240" s="829"/>
    </row>
    <row r="7241" s="820" customFormat="1" ht="12.75" spans="1:10">
      <c r="A7241" s="853"/>
      <c r="B7241" s="858">
        <v>3318</v>
      </c>
      <c r="C7241" s="855" t="s">
        <v>16918</v>
      </c>
      <c r="D7241" s="856"/>
      <c r="E7241" s="856"/>
      <c r="F7241" s="851"/>
      <c r="G7241" s="856"/>
      <c r="H7241" s="829"/>
      <c r="I7241" s="829"/>
      <c r="J7241" s="829"/>
    </row>
    <row r="7242" s="820" customFormat="1" ht="12.75" spans="1:10">
      <c r="A7242" s="35" t="s">
        <v>2</v>
      </c>
      <c r="B7242" s="962"/>
      <c r="C7242" s="861"/>
      <c r="D7242" s="861"/>
      <c r="E7242" s="861"/>
      <c r="F7242" s="868"/>
      <c r="G7242" s="861"/>
      <c r="H7242" s="829"/>
      <c r="I7242" s="829"/>
      <c r="J7242" s="829"/>
    </row>
    <row r="7243" s="820" customFormat="1" ht="12.75" spans="1:10">
      <c r="A7243" s="962" t="s">
        <v>16919</v>
      </c>
      <c r="B7243" s="962"/>
      <c r="C7243" s="861"/>
      <c r="D7243" s="861"/>
      <c r="E7243" s="861"/>
      <c r="F7243" s="868"/>
      <c r="G7243" s="861"/>
      <c r="H7243" s="829"/>
      <c r="I7243" s="829"/>
      <c r="J7243" s="829"/>
    </row>
    <row r="7244" s="820" customFormat="1" ht="25" customHeight="1" spans="1:10">
      <c r="A7244" s="962" t="s">
        <v>16920</v>
      </c>
      <c r="B7244" s="962"/>
      <c r="C7244" s="861"/>
      <c r="D7244" s="861"/>
      <c r="E7244" s="861"/>
      <c r="F7244" s="868"/>
      <c r="G7244" s="861"/>
      <c r="H7244" s="829"/>
      <c r="I7244" s="829"/>
      <c r="J7244" s="829"/>
    </row>
    <row r="7245" s="820" customFormat="1" ht="43" customHeight="1" spans="1:10">
      <c r="A7245" s="962" t="s">
        <v>16921</v>
      </c>
      <c r="B7245" s="962"/>
      <c r="C7245" s="861"/>
      <c r="D7245" s="861"/>
      <c r="E7245" s="861"/>
      <c r="F7245" s="868"/>
      <c r="G7245" s="861"/>
      <c r="H7245" s="829"/>
      <c r="I7245" s="829"/>
      <c r="J7245" s="829"/>
    </row>
    <row r="7246" s="820" customFormat="1" ht="12.75" spans="1:10">
      <c r="A7246" s="962" t="s">
        <v>16922</v>
      </c>
      <c r="B7246" s="962"/>
      <c r="C7246" s="861"/>
      <c r="D7246" s="861"/>
      <c r="E7246" s="861"/>
      <c r="F7246" s="868"/>
      <c r="G7246" s="861"/>
      <c r="H7246" s="829"/>
      <c r="I7246" s="829"/>
      <c r="J7246" s="829"/>
    </row>
    <row r="7247" s="820" customFormat="1" ht="12.75" spans="1:10">
      <c r="A7247" s="962" t="s">
        <v>16923</v>
      </c>
      <c r="B7247" s="962"/>
      <c r="C7247" s="861"/>
      <c r="D7247" s="861"/>
      <c r="E7247" s="861"/>
      <c r="F7247" s="868"/>
      <c r="G7247" s="861"/>
      <c r="H7247" s="829"/>
      <c r="I7247" s="829"/>
      <c r="J7247" s="829"/>
    </row>
    <row r="7248" s="820" customFormat="1" ht="12.75" spans="1:10">
      <c r="A7248" s="962" t="s">
        <v>16924</v>
      </c>
      <c r="B7248" s="962"/>
      <c r="C7248" s="861"/>
      <c r="D7248" s="861"/>
      <c r="E7248" s="861"/>
      <c r="F7248" s="868"/>
      <c r="G7248" s="861"/>
      <c r="H7248" s="829"/>
      <c r="I7248" s="829"/>
      <c r="J7248" s="829"/>
    </row>
    <row r="7249" s="820" customFormat="1" ht="25" customHeight="1" spans="1:10">
      <c r="A7249" s="962" t="s">
        <v>16925</v>
      </c>
      <c r="B7249" s="962"/>
      <c r="C7249" s="861"/>
      <c r="D7249" s="861"/>
      <c r="E7249" s="861"/>
      <c r="F7249" s="868"/>
      <c r="G7249" s="861"/>
      <c r="H7249" s="829"/>
      <c r="I7249" s="829"/>
      <c r="J7249" s="829"/>
    </row>
    <row r="7250" s="820" customFormat="1" ht="12.75" spans="1:10">
      <c r="A7250" s="962" t="s">
        <v>16926</v>
      </c>
      <c r="B7250" s="962"/>
      <c r="C7250" s="861"/>
      <c r="D7250" s="861"/>
      <c r="E7250" s="861"/>
      <c r="F7250" s="868"/>
      <c r="G7250" s="861"/>
      <c r="H7250" s="829"/>
      <c r="I7250" s="829"/>
      <c r="J7250" s="829"/>
    </row>
    <row r="7251" s="820" customFormat="1" ht="36" spans="1:10">
      <c r="A7251" s="963" t="s">
        <v>336</v>
      </c>
      <c r="B7251" s="964" t="s">
        <v>16927</v>
      </c>
      <c r="C7251" s="965" t="s">
        <v>16928</v>
      </c>
      <c r="D7251" s="965" t="s">
        <v>16929</v>
      </c>
      <c r="E7251" s="965"/>
      <c r="F7251" s="966" t="s">
        <v>16930</v>
      </c>
      <c r="G7251" s="965"/>
      <c r="H7251" s="829"/>
      <c r="I7251" s="829"/>
      <c r="J7251" s="829"/>
    </row>
    <row r="7252" s="820" customFormat="1" ht="12.75" spans="1:10">
      <c r="A7252" s="963" t="s">
        <v>336</v>
      </c>
      <c r="B7252" s="964" t="s">
        <v>16931</v>
      </c>
      <c r="C7252" s="965" t="s">
        <v>16932</v>
      </c>
      <c r="D7252" s="965" t="s">
        <v>16933</v>
      </c>
      <c r="E7252" s="965"/>
      <c r="F7252" s="966" t="s">
        <v>16930</v>
      </c>
      <c r="G7252" s="965"/>
      <c r="H7252" s="829"/>
      <c r="I7252" s="829"/>
      <c r="J7252" s="829"/>
    </row>
    <row r="7253" s="820" customFormat="1" ht="24" spans="1:10">
      <c r="A7253" s="963" t="s">
        <v>336</v>
      </c>
      <c r="B7253" s="964" t="s">
        <v>16934</v>
      </c>
      <c r="C7253" s="965" t="s">
        <v>16935</v>
      </c>
      <c r="D7253" s="965" t="s">
        <v>16936</v>
      </c>
      <c r="E7253" s="965"/>
      <c r="F7253" s="966" t="s">
        <v>16930</v>
      </c>
      <c r="G7253" s="965"/>
      <c r="H7253" s="829"/>
      <c r="I7253" s="829"/>
      <c r="J7253" s="829"/>
    </row>
    <row r="7254" s="820" customFormat="1" ht="36" spans="1:10">
      <c r="A7254" s="963" t="s">
        <v>336</v>
      </c>
      <c r="B7254" s="964" t="s">
        <v>16937</v>
      </c>
      <c r="C7254" s="965" t="s">
        <v>16938</v>
      </c>
      <c r="D7254" s="965" t="s">
        <v>16939</v>
      </c>
      <c r="E7254" s="965"/>
      <c r="F7254" s="966" t="s">
        <v>5167</v>
      </c>
      <c r="G7254" s="965" t="s">
        <v>16940</v>
      </c>
      <c r="H7254" s="829"/>
      <c r="I7254" s="829"/>
      <c r="J7254" s="829"/>
    </row>
    <row r="7255" s="820" customFormat="1" ht="24" spans="1:10">
      <c r="A7255" s="963" t="s">
        <v>336</v>
      </c>
      <c r="B7255" s="964" t="s">
        <v>16941</v>
      </c>
      <c r="C7255" s="965" t="s">
        <v>16942</v>
      </c>
      <c r="D7255" s="965" t="s">
        <v>16943</v>
      </c>
      <c r="E7255" s="965"/>
      <c r="F7255" s="966" t="s">
        <v>5167</v>
      </c>
      <c r="G7255" s="965"/>
      <c r="H7255" s="829"/>
      <c r="I7255" s="829"/>
      <c r="J7255" s="829"/>
    </row>
    <row r="7256" s="820" customFormat="1" ht="24" spans="1:10">
      <c r="A7256" s="963" t="s">
        <v>336</v>
      </c>
      <c r="B7256" s="964" t="s">
        <v>16944</v>
      </c>
      <c r="C7256" s="965" t="s">
        <v>16945</v>
      </c>
      <c r="D7256" s="965" t="s">
        <v>16946</v>
      </c>
      <c r="E7256" s="965"/>
      <c r="F7256" s="966" t="s">
        <v>5167</v>
      </c>
      <c r="G7256" s="965"/>
      <c r="H7256" s="829"/>
      <c r="I7256" s="829"/>
      <c r="J7256" s="829"/>
    </row>
    <row r="7257" s="820" customFormat="1" ht="24" spans="1:10">
      <c r="A7257" s="963" t="s">
        <v>336</v>
      </c>
      <c r="B7257" s="964" t="s">
        <v>16947</v>
      </c>
      <c r="C7257" s="965" t="s">
        <v>16948</v>
      </c>
      <c r="D7257" s="965" t="s">
        <v>16949</v>
      </c>
      <c r="E7257" s="965"/>
      <c r="F7257" s="966" t="s">
        <v>5167</v>
      </c>
      <c r="G7257" s="965"/>
      <c r="H7257" s="829"/>
      <c r="I7257" s="829"/>
      <c r="J7257" s="829"/>
    </row>
    <row r="7258" s="820" customFormat="1" ht="36" spans="1:10">
      <c r="A7258" s="963" t="s">
        <v>59</v>
      </c>
      <c r="B7258" s="964" t="s">
        <v>16950</v>
      </c>
      <c r="C7258" s="965" t="s">
        <v>16951</v>
      </c>
      <c r="D7258" s="965" t="s">
        <v>16952</v>
      </c>
      <c r="E7258" s="965"/>
      <c r="F7258" s="966" t="s">
        <v>16930</v>
      </c>
      <c r="G7258" s="965"/>
      <c r="H7258" s="829"/>
      <c r="I7258" s="829"/>
      <c r="J7258" s="829"/>
    </row>
    <row r="7259" s="820" customFormat="1" ht="24" spans="1:10">
      <c r="A7259" s="963" t="s">
        <v>59</v>
      </c>
      <c r="B7259" s="964" t="s">
        <v>16953</v>
      </c>
      <c r="C7259" s="965" t="s">
        <v>16954</v>
      </c>
      <c r="D7259" s="965" t="s">
        <v>16955</v>
      </c>
      <c r="E7259" s="965"/>
      <c r="F7259" s="966" t="s">
        <v>16930</v>
      </c>
      <c r="G7259" s="965"/>
      <c r="H7259" s="829"/>
      <c r="I7259" s="829"/>
      <c r="J7259" s="829"/>
    </row>
    <row r="7260" s="820" customFormat="1" ht="24" spans="1:10">
      <c r="A7260" s="963" t="s">
        <v>59</v>
      </c>
      <c r="B7260" s="964" t="s">
        <v>16956</v>
      </c>
      <c r="C7260" s="965" t="s">
        <v>16957</v>
      </c>
      <c r="D7260" s="965" t="s">
        <v>16958</v>
      </c>
      <c r="E7260" s="965"/>
      <c r="F7260" s="966" t="s">
        <v>16930</v>
      </c>
      <c r="G7260" s="965"/>
      <c r="H7260" s="829"/>
      <c r="I7260" s="829"/>
      <c r="J7260" s="829"/>
    </row>
    <row r="7261" s="820" customFormat="1" ht="36" spans="1:10">
      <c r="A7261" s="963" t="s">
        <v>59</v>
      </c>
      <c r="B7261" s="964" t="s">
        <v>16959</v>
      </c>
      <c r="C7261" s="965" t="s">
        <v>16960</v>
      </c>
      <c r="D7261" s="965" t="s">
        <v>16961</v>
      </c>
      <c r="E7261" s="965"/>
      <c r="F7261" s="966" t="s">
        <v>16930</v>
      </c>
      <c r="G7261" s="965"/>
      <c r="H7261" s="829"/>
      <c r="I7261" s="829"/>
      <c r="J7261" s="829"/>
    </row>
    <row r="7262" s="820" customFormat="1" ht="24" spans="1:10">
      <c r="A7262" s="963" t="s">
        <v>59</v>
      </c>
      <c r="B7262" s="964" t="s">
        <v>16962</v>
      </c>
      <c r="C7262" s="965" t="s">
        <v>16963</v>
      </c>
      <c r="D7262" s="965" t="s">
        <v>16955</v>
      </c>
      <c r="E7262" s="965"/>
      <c r="F7262" s="966" t="s">
        <v>16930</v>
      </c>
      <c r="G7262" s="965"/>
      <c r="H7262" s="829"/>
      <c r="I7262" s="829"/>
      <c r="J7262" s="829"/>
    </row>
    <row r="7263" s="820" customFormat="1" ht="24" spans="1:10">
      <c r="A7263" s="963" t="s">
        <v>59</v>
      </c>
      <c r="B7263" s="964" t="s">
        <v>16964</v>
      </c>
      <c r="C7263" s="965" t="s">
        <v>16965</v>
      </c>
      <c r="D7263" s="965" t="s">
        <v>16966</v>
      </c>
      <c r="E7263" s="965"/>
      <c r="F7263" s="966" t="s">
        <v>16930</v>
      </c>
      <c r="G7263" s="965"/>
      <c r="H7263" s="829"/>
      <c r="I7263" s="829"/>
      <c r="J7263" s="829"/>
    </row>
    <row r="7264" s="820" customFormat="1" ht="48" spans="1:10">
      <c r="A7264" s="963" t="s">
        <v>59</v>
      </c>
      <c r="B7264" s="964" t="s">
        <v>16967</v>
      </c>
      <c r="C7264" s="965" t="s">
        <v>16968</v>
      </c>
      <c r="D7264" s="965" t="s">
        <v>16969</v>
      </c>
      <c r="E7264" s="965"/>
      <c r="F7264" s="966" t="s">
        <v>16970</v>
      </c>
      <c r="G7264" s="965" t="s">
        <v>16971</v>
      </c>
      <c r="H7264" s="829"/>
      <c r="I7264" s="829"/>
      <c r="J7264" s="829"/>
    </row>
    <row r="7265" s="820" customFormat="1" ht="24" spans="1:10">
      <c r="A7265" s="963" t="s">
        <v>59</v>
      </c>
      <c r="B7265" s="964" t="s">
        <v>16972</v>
      </c>
      <c r="C7265" s="965" t="s">
        <v>16973</v>
      </c>
      <c r="D7265" s="965" t="s">
        <v>16955</v>
      </c>
      <c r="E7265" s="965"/>
      <c r="F7265" s="966" t="s">
        <v>16970</v>
      </c>
      <c r="G7265" s="965"/>
      <c r="H7265" s="829"/>
      <c r="I7265" s="829"/>
      <c r="J7265" s="829"/>
    </row>
    <row r="7266" s="820" customFormat="1" ht="36" spans="1:10">
      <c r="A7266" s="963" t="s">
        <v>59</v>
      </c>
      <c r="B7266" s="964" t="s">
        <v>16974</v>
      </c>
      <c r="C7266" s="965" t="s">
        <v>16975</v>
      </c>
      <c r="D7266" s="965" t="s">
        <v>16976</v>
      </c>
      <c r="E7266" s="965"/>
      <c r="F7266" s="966" t="s">
        <v>16970</v>
      </c>
      <c r="G7266" s="965" t="s">
        <v>16977</v>
      </c>
      <c r="H7266" s="829"/>
      <c r="I7266" s="829"/>
      <c r="J7266" s="829"/>
    </row>
    <row r="7267" s="820" customFormat="1" ht="24" spans="1:10">
      <c r="A7267" s="963" t="s">
        <v>59</v>
      </c>
      <c r="B7267" s="964" t="s">
        <v>16978</v>
      </c>
      <c r="C7267" s="965" t="s">
        <v>16979</v>
      </c>
      <c r="D7267" s="965" t="s">
        <v>16980</v>
      </c>
      <c r="E7267" s="965"/>
      <c r="F7267" s="966" t="s">
        <v>16970</v>
      </c>
      <c r="G7267" s="965"/>
      <c r="H7267" s="829"/>
      <c r="I7267" s="829"/>
      <c r="J7267" s="829"/>
    </row>
    <row r="7268" s="820" customFormat="1" ht="48" spans="1:10">
      <c r="A7268" s="963" t="s">
        <v>336</v>
      </c>
      <c r="B7268" s="964" t="s">
        <v>16981</v>
      </c>
      <c r="C7268" s="965" t="s">
        <v>16982</v>
      </c>
      <c r="D7268" s="965" t="s">
        <v>16983</v>
      </c>
      <c r="E7268" s="965"/>
      <c r="F7268" s="966" t="s">
        <v>16930</v>
      </c>
      <c r="G7268" s="965"/>
      <c r="H7268" s="829"/>
      <c r="I7268" s="829"/>
      <c r="J7268" s="829"/>
    </row>
    <row r="7269" s="820" customFormat="1" ht="48" spans="1:10">
      <c r="A7269" s="963" t="s">
        <v>336</v>
      </c>
      <c r="B7269" s="964" t="s">
        <v>16984</v>
      </c>
      <c r="C7269" s="965" t="s">
        <v>16985</v>
      </c>
      <c r="D7269" s="965" t="s">
        <v>16986</v>
      </c>
      <c r="E7269" s="965"/>
      <c r="F7269" s="966" t="s">
        <v>16930</v>
      </c>
      <c r="G7269" s="965"/>
      <c r="H7269" s="829"/>
      <c r="I7269" s="829"/>
      <c r="J7269" s="829"/>
    </row>
    <row r="7270" s="820" customFormat="1" ht="48" spans="1:10">
      <c r="A7270" s="963" t="s">
        <v>336</v>
      </c>
      <c r="B7270" s="964" t="s">
        <v>16987</v>
      </c>
      <c r="C7270" s="965" t="s">
        <v>16988</v>
      </c>
      <c r="D7270" s="965" t="s">
        <v>16989</v>
      </c>
      <c r="E7270" s="965"/>
      <c r="F7270" s="966" t="s">
        <v>16930</v>
      </c>
      <c r="G7270" s="965"/>
      <c r="H7270" s="829"/>
      <c r="I7270" s="829"/>
      <c r="J7270" s="829"/>
    </row>
    <row r="7271" s="820" customFormat="1" ht="24" spans="1:10">
      <c r="A7271" s="963" t="s">
        <v>336</v>
      </c>
      <c r="B7271" s="964" t="s">
        <v>16990</v>
      </c>
      <c r="C7271" s="965" t="s">
        <v>16991</v>
      </c>
      <c r="D7271" s="965" t="s">
        <v>16992</v>
      </c>
      <c r="E7271" s="965"/>
      <c r="F7271" s="966" t="s">
        <v>24</v>
      </c>
      <c r="G7271" s="965"/>
      <c r="H7271" s="829"/>
      <c r="I7271" s="829"/>
      <c r="J7271" s="829"/>
    </row>
    <row r="7272" s="820" customFormat="1" ht="24" spans="1:10">
      <c r="A7272" s="963" t="s">
        <v>336</v>
      </c>
      <c r="B7272" s="964" t="s">
        <v>16993</v>
      </c>
      <c r="C7272" s="965" t="s">
        <v>16994</v>
      </c>
      <c r="D7272" s="965" t="s">
        <v>16995</v>
      </c>
      <c r="E7272" s="965"/>
      <c r="F7272" s="966" t="s">
        <v>24</v>
      </c>
      <c r="G7272" s="965"/>
      <c r="H7272" s="829"/>
      <c r="I7272" s="829"/>
      <c r="J7272" s="829"/>
    </row>
    <row r="7273" s="820" customFormat="1" ht="48" spans="1:10">
      <c r="A7273" s="963" t="s">
        <v>336</v>
      </c>
      <c r="B7273" s="964" t="s">
        <v>16996</v>
      </c>
      <c r="C7273" s="965" t="s">
        <v>16997</v>
      </c>
      <c r="D7273" s="965" t="s">
        <v>16998</v>
      </c>
      <c r="E7273" s="965"/>
      <c r="F7273" s="966" t="s">
        <v>16930</v>
      </c>
      <c r="G7273" s="965"/>
      <c r="H7273" s="829"/>
      <c r="I7273" s="829"/>
      <c r="J7273" s="829"/>
    </row>
    <row r="7274" s="820" customFormat="1" ht="24" spans="1:10">
      <c r="A7274" s="963" t="s">
        <v>336</v>
      </c>
      <c r="B7274" s="964" t="s">
        <v>16999</v>
      </c>
      <c r="C7274" s="965" t="s">
        <v>17000</v>
      </c>
      <c r="D7274" s="965" t="s">
        <v>17001</v>
      </c>
      <c r="E7274" s="965"/>
      <c r="F7274" s="966" t="s">
        <v>16930</v>
      </c>
      <c r="G7274" s="965"/>
      <c r="H7274" s="829"/>
      <c r="I7274" s="829"/>
      <c r="J7274" s="829"/>
    </row>
    <row r="7275" s="820" customFormat="1" ht="36" spans="1:10">
      <c r="A7275" s="963" t="s">
        <v>59</v>
      </c>
      <c r="B7275" s="964" t="s">
        <v>17002</v>
      </c>
      <c r="C7275" s="965" t="s">
        <v>17003</v>
      </c>
      <c r="D7275" s="965" t="s">
        <v>17004</v>
      </c>
      <c r="E7275" s="965"/>
      <c r="F7275" s="966" t="s">
        <v>16930</v>
      </c>
      <c r="G7275" s="965"/>
      <c r="H7275" s="829"/>
      <c r="I7275" s="829"/>
      <c r="J7275" s="829"/>
    </row>
    <row r="7276" s="820" customFormat="1" ht="60" spans="1:10">
      <c r="A7276" s="963" t="s">
        <v>59</v>
      </c>
      <c r="B7276" s="964" t="s">
        <v>17005</v>
      </c>
      <c r="C7276" s="965" t="s">
        <v>17006</v>
      </c>
      <c r="D7276" s="965" t="s">
        <v>17007</v>
      </c>
      <c r="E7276" s="965"/>
      <c r="F7276" s="966" t="s">
        <v>5167</v>
      </c>
      <c r="G7276" s="965"/>
      <c r="H7276" s="829"/>
      <c r="I7276" s="829"/>
      <c r="J7276" s="829"/>
    </row>
    <row r="7277" s="820" customFormat="1" ht="36" spans="1:10">
      <c r="A7277" s="963" t="s">
        <v>59</v>
      </c>
      <c r="B7277" s="964" t="s">
        <v>17008</v>
      </c>
      <c r="C7277" s="965" t="s">
        <v>17009</v>
      </c>
      <c r="D7277" s="965" t="s">
        <v>17010</v>
      </c>
      <c r="E7277" s="965"/>
      <c r="F7277" s="966" t="s">
        <v>16970</v>
      </c>
      <c r="G7277" s="965" t="s">
        <v>17011</v>
      </c>
      <c r="H7277" s="829"/>
      <c r="I7277" s="829"/>
      <c r="J7277" s="829"/>
    </row>
    <row r="7278" s="820" customFormat="1" ht="36" spans="1:10">
      <c r="A7278" s="963" t="s">
        <v>59</v>
      </c>
      <c r="B7278" s="964" t="s">
        <v>17012</v>
      </c>
      <c r="C7278" s="965" t="s">
        <v>17013</v>
      </c>
      <c r="D7278" s="965" t="s">
        <v>17014</v>
      </c>
      <c r="E7278" s="965"/>
      <c r="F7278" s="966" t="s">
        <v>16970</v>
      </c>
      <c r="G7278" s="965" t="s">
        <v>17015</v>
      </c>
      <c r="H7278" s="829"/>
      <c r="I7278" s="829"/>
      <c r="J7278" s="829"/>
    </row>
    <row r="7279" s="820" customFormat="1" ht="12.75" spans="1:10">
      <c r="A7279" s="853"/>
      <c r="B7279" s="858">
        <v>34</v>
      </c>
      <c r="C7279" s="855" t="s">
        <v>17016</v>
      </c>
      <c r="D7279" s="856"/>
      <c r="E7279" s="856"/>
      <c r="F7279" s="851"/>
      <c r="G7279" s="856"/>
      <c r="H7279" s="829"/>
      <c r="I7279" s="829"/>
      <c r="J7279" s="829"/>
    </row>
    <row r="7280" s="820" customFormat="1" ht="12.75" spans="1:10">
      <c r="A7280" s="892" t="s">
        <v>17017</v>
      </c>
      <c r="B7280" s="858"/>
      <c r="C7280" s="856"/>
      <c r="D7280" s="856"/>
      <c r="E7280" s="856"/>
      <c r="F7280" s="851"/>
      <c r="G7280" s="856"/>
      <c r="H7280" s="829"/>
      <c r="I7280" s="829"/>
      <c r="J7280" s="829"/>
    </row>
    <row r="7281" s="820" customFormat="1" ht="12.75" spans="1:10">
      <c r="A7281" s="853"/>
      <c r="B7281" s="858">
        <v>3401</v>
      </c>
      <c r="C7281" s="855" t="s">
        <v>17018</v>
      </c>
      <c r="D7281" s="856"/>
      <c r="E7281" s="856"/>
      <c r="F7281" s="851"/>
      <c r="G7281" s="856"/>
      <c r="H7281" s="829"/>
      <c r="I7281" s="829"/>
      <c r="J7281" s="829"/>
    </row>
    <row r="7282" s="820" customFormat="1" ht="24" spans="1:10">
      <c r="A7282" s="853" t="s">
        <v>59</v>
      </c>
      <c r="B7282" s="854" t="s">
        <v>17019</v>
      </c>
      <c r="C7282" s="855" t="s">
        <v>17020</v>
      </c>
      <c r="D7282" s="856" t="s">
        <v>17021</v>
      </c>
      <c r="E7282" s="856"/>
      <c r="F7282" s="851" t="s">
        <v>17022</v>
      </c>
      <c r="G7282" s="856" t="s">
        <v>17023</v>
      </c>
      <c r="H7282" s="829"/>
      <c r="I7282" s="829"/>
      <c r="J7282" s="829"/>
    </row>
    <row r="7283" s="820" customFormat="1" ht="12.75" spans="1:10">
      <c r="A7283" s="853" t="s">
        <v>59</v>
      </c>
      <c r="B7283" s="854" t="s">
        <v>17024</v>
      </c>
      <c r="C7283" s="855" t="s">
        <v>17025</v>
      </c>
      <c r="D7283" s="856" t="s">
        <v>17026</v>
      </c>
      <c r="E7283" s="856"/>
      <c r="F7283" s="851" t="s">
        <v>17022</v>
      </c>
      <c r="G7283" s="856"/>
      <c r="H7283" s="839"/>
      <c r="I7283" s="848"/>
      <c r="J7283" s="849"/>
    </row>
    <row r="7284" s="820" customFormat="1" ht="12.75" spans="1:10">
      <c r="A7284" s="853" t="s">
        <v>59</v>
      </c>
      <c r="B7284" s="854" t="s">
        <v>17027</v>
      </c>
      <c r="C7284" s="855" t="s">
        <v>17028</v>
      </c>
      <c r="D7284" s="856"/>
      <c r="E7284" s="856"/>
      <c r="F7284" s="851" t="s">
        <v>17022</v>
      </c>
      <c r="G7284" s="856"/>
      <c r="H7284" s="829"/>
      <c r="I7284" s="829"/>
      <c r="J7284" s="829"/>
    </row>
    <row r="7285" s="820" customFormat="1" ht="24" spans="1:10">
      <c r="A7285" s="853" t="s">
        <v>59</v>
      </c>
      <c r="B7285" s="854" t="s">
        <v>17029</v>
      </c>
      <c r="C7285" s="855" t="s">
        <v>17030</v>
      </c>
      <c r="D7285" s="856" t="s">
        <v>17031</v>
      </c>
      <c r="E7285" s="856"/>
      <c r="F7285" s="851" t="s">
        <v>17022</v>
      </c>
      <c r="G7285" s="856"/>
      <c r="H7285" s="829"/>
      <c r="I7285" s="829"/>
      <c r="J7285" s="829"/>
    </row>
    <row r="7286" s="820" customFormat="1" ht="12.75" spans="1:10">
      <c r="A7286" s="870" t="s">
        <v>77</v>
      </c>
      <c r="B7286" s="854" t="s">
        <v>17032</v>
      </c>
      <c r="C7286" s="855" t="s">
        <v>17033</v>
      </c>
      <c r="D7286" s="856"/>
      <c r="E7286" s="856"/>
      <c r="F7286" s="851" t="s">
        <v>17022</v>
      </c>
      <c r="G7286" s="856"/>
      <c r="H7286" s="829"/>
      <c r="I7286" s="829"/>
      <c r="J7286" s="829"/>
    </row>
    <row r="7287" s="820" customFormat="1" ht="12.75" spans="1:10">
      <c r="A7287" s="853" t="s">
        <v>59</v>
      </c>
      <c r="B7287" s="854" t="s">
        <v>17034</v>
      </c>
      <c r="C7287" s="855" t="s">
        <v>17035</v>
      </c>
      <c r="D7287" s="856" t="s">
        <v>17036</v>
      </c>
      <c r="E7287" s="856"/>
      <c r="F7287" s="851" t="s">
        <v>17022</v>
      </c>
      <c r="G7287" s="856"/>
      <c r="H7287" s="829"/>
      <c r="I7287" s="829"/>
      <c r="J7287" s="829"/>
    </row>
    <row r="7288" s="820" customFormat="1" ht="12.75" spans="1:10">
      <c r="A7288" s="853" t="s">
        <v>59</v>
      </c>
      <c r="B7288" s="854" t="s">
        <v>17037</v>
      </c>
      <c r="C7288" s="855" t="s">
        <v>17038</v>
      </c>
      <c r="D7288" s="856" t="s">
        <v>17039</v>
      </c>
      <c r="E7288" s="856"/>
      <c r="F7288" s="851" t="s">
        <v>17022</v>
      </c>
      <c r="G7288" s="856"/>
      <c r="H7288" s="829"/>
      <c r="I7288" s="829"/>
      <c r="J7288" s="829"/>
    </row>
    <row r="7289" s="820" customFormat="1" ht="24" spans="1:10">
      <c r="A7289" s="853" t="s">
        <v>59</v>
      </c>
      <c r="B7289" s="854" t="s">
        <v>17040</v>
      </c>
      <c r="C7289" s="855" t="s">
        <v>17041</v>
      </c>
      <c r="D7289" s="856" t="s">
        <v>17042</v>
      </c>
      <c r="E7289" s="856"/>
      <c r="F7289" s="851" t="s">
        <v>17043</v>
      </c>
      <c r="G7289" s="856"/>
      <c r="H7289" s="829"/>
      <c r="I7289" s="829"/>
      <c r="J7289" s="829"/>
    </row>
    <row r="7290" s="820" customFormat="1" ht="24" spans="1:10">
      <c r="A7290" s="853" t="s">
        <v>59</v>
      </c>
      <c r="B7290" s="854" t="s">
        <v>17044</v>
      </c>
      <c r="C7290" s="855" t="s">
        <v>17045</v>
      </c>
      <c r="D7290" s="856" t="s">
        <v>17046</v>
      </c>
      <c r="E7290" s="856"/>
      <c r="F7290" s="851" t="s">
        <v>752</v>
      </c>
      <c r="G7290" s="856"/>
      <c r="H7290" s="829"/>
      <c r="I7290" s="829"/>
      <c r="J7290" s="829"/>
    </row>
    <row r="7291" s="820" customFormat="1" ht="36" spans="1:10">
      <c r="A7291" s="853" t="s">
        <v>59</v>
      </c>
      <c r="B7291" s="854" t="s">
        <v>17047</v>
      </c>
      <c r="C7291" s="855" t="s">
        <v>17048</v>
      </c>
      <c r="D7291" s="856" t="s">
        <v>17049</v>
      </c>
      <c r="E7291" s="856"/>
      <c r="F7291" s="851" t="s">
        <v>752</v>
      </c>
      <c r="G7291" s="856"/>
      <c r="H7291" s="829"/>
      <c r="I7291" s="829"/>
      <c r="J7291" s="829"/>
    </row>
    <row r="7292" s="820" customFormat="1" ht="24" spans="1:10">
      <c r="A7292" s="853" t="s">
        <v>59</v>
      </c>
      <c r="B7292" s="854" t="s">
        <v>17050</v>
      </c>
      <c r="C7292" s="855" t="s">
        <v>17051</v>
      </c>
      <c r="D7292" s="856" t="s">
        <v>17052</v>
      </c>
      <c r="E7292" s="856"/>
      <c r="F7292" s="851" t="s">
        <v>752</v>
      </c>
      <c r="G7292" s="856"/>
      <c r="H7292" s="829"/>
      <c r="I7292" s="829"/>
      <c r="J7292" s="829"/>
    </row>
    <row r="7293" s="820" customFormat="1" ht="12.75" spans="1:10">
      <c r="A7293" s="853" t="s">
        <v>59</v>
      </c>
      <c r="B7293" s="854" t="s">
        <v>17053</v>
      </c>
      <c r="C7293" s="855" t="s">
        <v>17054</v>
      </c>
      <c r="D7293" s="856"/>
      <c r="E7293" s="856"/>
      <c r="F7293" s="851" t="s">
        <v>17055</v>
      </c>
      <c r="G7293" s="856"/>
      <c r="H7293" s="829"/>
      <c r="I7293" s="829"/>
      <c r="J7293" s="829"/>
    </row>
    <row r="7294" s="820" customFormat="1" ht="24" spans="1:10">
      <c r="A7294" s="853" t="s">
        <v>59</v>
      </c>
      <c r="B7294" s="854" t="s">
        <v>17056</v>
      </c>
      <c r="C7294" s="855" t="s">
        <v>17057</v>
      </c>
      <c r="D7294" s="856" t="s">
        <v>17058</v>
      </c>
      <c r="E7294" s="856"/>
      <c r="F7294" s="851" t="s">
        <v>752</v>
      </c>
      <c r="G7294" s="856"/>
      <c r="H7294" s="829"/>
      <c r="I7294" s="829"/>
      <c r="J7294" s="829"/>
    </row>
    <row r="7295" s="820" customFormat="1" ht="12.75" spans="1:10">
      <c r="A7295" s="853" t="s">
        <v>59</v>
      </c>
      <c r="B7295" s="854" t="s">
        <v>17059</v>
      </c>
      <c r="C7295" s="855" t="s">
        <v>17060</v>
      </c>
      <c r="D7295" s="856" t="s">
        <v>17061</v>
      </c>
      <c r="E7295" s="856"/>
      <c r="F7295" s="851" t="s">
        <v>752</v>
      </c>
      <c r="G7295" s="856"/>
      <c r="H7295" s="829"/>
      <c r="I7295" s="829"/>
      <c r="J7295" s="829"/>
    </row>
    <row r="7296" s="820" customFormat="1" ht="12.75" spans="1:10">
      <c r="A7296" s="853" t="s">
        <v>59</v>
      </c>
      <c r="B7296" s="854" t="s">
        <v>17062</v>
      </c>
      <c r="C7296" s="855" t="s">
        <v>17063</v>
      </c>
      <c r="D7296" s="856" t="s">
        <v>17064</v>
      </c>
      <c r="E7296" s="856"/>
      <c r="F7296" s="851" t="s">
        <v>24</v>
      </c>
      <c r="G7296" s="856"/>
      <c r="H7296" s="829"/>
      <c r="I7296" s="829"/>
      <c r="J7296" s="829"/>
    </row>
    <row r="7297" s="820" customFormat="1" ht="12.75" spans="1:10">
      <c r="A7297" s="853" t="s">
        <v>59</v>
      </c>
      <c r="B7297" s="854" t="s">
        <v>17065</v>
      </c>
      <c r="C7297" s="855" t="s">
        <v>17066</v>
      </c>
      <c r="D7297" s="856" t="s">
        <v>17067</v>
      </c>
      <c r="E7297" s="856"/>
      <c r="F7297" s="851" t="s">
        <v>17068</v>
      </c>
      <c r="G7297" s="856"/>
      <c r="H7297" s="829"/>
      <c r="I7297" s="829"/>
      <c r="J7297" s="829"/>
    </row>
    <row r="7298" s="820" customFormat="1" ht="12.75" spans="1:10">
      <c r="A7298" s="853" t="s">
        <v>59</v>
      </c>
      <c r="B7298" s="854" t="s">
        <v>17069</v>
      </c>
      <c r="C7298" s="855" t="s">
        <v>17070</v>
      </c>
      <c r="D7298" s="856" t="s">
        <v>17071</v>
      </c>
      <c r="E7298" s="856"/>
      <c r="F7298" s="851" t="s">
        <v>8675</v>
      </c>
      <c r="G7298" s="856"/>
      <c r="H7298" s="829"/>
      <c r="I7298" s="829"/>
      <c r="J7298" s="829"/>
    </row>
    <row r="7299" s="820" customFormat="1" ht="12.75" spans="1:10">
      <c r="A7299" s="853" t="s">
        <v>59</v>
      </c>
      <c r="B7299" s="854" t="s">
        <v>17072</v>
      </c>
      <c r="C7299" s="855" t="s">
        <v>17073</v>
      </c>
      <c r="D7299" s="856" t="s">
        <v>17074</v>
      </c>
      <c r="E7299" s="856"/>
      <c r="F7299" s="851" t="s">
        <v>17055</v>
      </c>
      <c r="G7299" s="856"/>
      <c r="H7299" s="829"/>
      <c r="I7299" s="829"/>
      <c r="J7299" s="829"/>
    </row>
    <row r="7300" s="820" customFormat="1" ht="12.75" spans="1:10">
      <c r="A7300" s="853" t="s">
        <v>59</v>
      </c>
      <c r="B7300" s="854" t="s">
        <v>17075</v>
      </c>
      <c r="C7300" s="855" t="s">
        <v>17076</v>
      </c>
      <c r="D7300" s="856" t="s">
        <v>17077</v>
      </c>
      <c r="E7300" s="856"/>
      <c r="F7300" s="851" t="s">
        <v>24</v>
      </c>
      <c r="G7300" s="856"/>
      <c r="H7300" s="829"/>
      <c r="I7300" s="829"/>
      <c r="J7300" s="829"/>
    </row>
    <row r="7301" s="820" customFormat="1" ht="24" spans="1:10">
      <c r="A7301" s="853" t="s">
        <v>59</v>
      </c>
      <c r="B7301" s="854" t="s">
        <v>17078</v>
      </c>
      <c r="C7301" s="855" t="s">
        <v>17079</v>
      </c>
      <c r="D7301" s="856" t="s">
        <v>17080</v>
      </c>
      <c r="E7301" s="856"/>
      <c r="F7301" s="851" t="s">
        <v>17068</v>
      </c>
      <c r="G7301" s="856"/>
      <c r="H7301" s="829"/>
      <c r="I7301" s="829"/>
      <c r="J7301" s="829"/>
    </row>
    <row r="7302" s="820" customFormat="1" ht="24" spans="1:10">
      <c r="A7302" s="853" t="s">
        <v>59</v>
      </c>
      <c r="B7302" s="854" t="s">
        <v>17081</v>
      </c>
      <c r="C7302" s="855" t="s">
        <v>17082</v>
      </c>
      <c r="D7302" s="856" t="s">
        <v>17083</v>
      </c>
      <c r="E7302" s="856"/>
      <c r="F7302" s="851" t="s">
        <v>17068</v>
      </c>
      <c r="G7302" s="856"/>
      <c r="H7302" s="829"/>
      <c r="I7302" s="829"/>
      <c r="J7302" s="829"/>
    </row>
    <row r="7303" s="820" customFormat="1" ht="12.75" spans="1:10">
      <c r="A7303" s="853" t="s">
        <v>59</v>
      </c>
      <c r="B7303" s="854" t="s">
        <v>17084</v>
      </c>
      <c r="C7303" s="855" t="s">
        <v>17085</v>
      </c>
      <c r="D7303" s="856" t="s">
        <v>17086</v>
      </c>
      <c r="E7303" s="856"/>
      <c r="F7303" s="851" t="s">
        <v>752</v>
      </c>
      <c r="G7303" s="856"/>
      <c r="H7303" s="829"/>
      <c r="I7303" s="829"/>
      <c r="J7303" s="829"/>
    </row>
    <row r="7304" s="820" customFormat="1" ht="12.75" spans="1:10">
      <c r="A7304" s="853" t="s">
        <v>59</v>
      </c>
      <c r="B7304" s="854" t="s">
        <v>17087</v>
      </c>
      <c r="C7304" s="855" t="s">
        <v>17088</v>
      </c>
      <c r="D7304" s="856" t="s">
        <v>17089</v>
      </c>
      <c r="E7304" s="856"/>
      <c r="F7304" s="851" t="s">
        <v>752</v>
      </c>
      <c r="G7304" s="859"/>
      <c r="H7304" s="829"/>
      <c r="I7304" s="829"/>
      <c r="J7304" s="829"/>
    </row>
    <row r="7305" s="820" customFormat="1" ht="12.75" spans="1:10">
      <c r="A7305" s="853" t="s">
        <v>59</v>
      </c>
      <c r="B7305" s="854" t="s">
        <v>17090</v>
      </c>
      <c r="C7305" s="855" t="s">
        <v>17091</v>
      </c>
      <c r="D7305" s="856"/>
      <c r="E7305" s="856"/>
      <c r="F7305" s="851" t="s">
        <v>24</v>
      </c>
      <c r="G7305" s="856"/>
      <c r="H7305" s="829"/>
      <c r="I7305" s="829"/>
      <c r="J7305" s="829"/>
    </row>
    <row r="7306" s="820" customFormat="1" ht="12.75" spans="1:10">
      <c r="A7306" s="853" t="s">
        <v>59</v>
      </c>
      <c r="B7306" s="854" t="s">
        <v>17092</v>
      </c>
      <c r="C7306" s="855" t="s">
        <v>17093</v>
      </c>
      <c r="D7306" s="859"/>
      <c r="E7306" s="856"/>
      <c r="F7306" s="851" t="s">
        <v>24</v>
      </c>
      <c r="G7306" s="856"/>
      <c r="H7306" s="829"/>
      <c r="I7306" s="829"/>
      <c r="J7306" s="829"/>
    </row>
    <row r="7307" s="820" customFormat="1" ht="12.75" spans="1:10">
      <c r="A7307" s="853" t="s">
        <v>59</v>
      </c>
      <c r="B7307" s="854" t="s">
        <v>17094</v>
      </c>
      <c r="C7307" s="855" t="s">
        <v>17095</v>
      </c>
      <c r="D7307" s="856"/>
      <c r="E7307" s="856"/>
      <c r="F7307" s="851" t="s">
        <v>24</v>
      </c>
      <c r="G7307" s="856"/>
      <c r="H7307" s="829"/>
      <c r="I7307" s="829"/>
      <c r="J7307" s="829"/>
    </row>
    <row r="7308" s="820" customFormat="1" ht="12.75" spans="1:10">
      <c r="A7308" s="853" t="s">
        <v>59</v>
      </c>
      <c r="B7308" s="854" t="s">
        <v>17096</v>
      </c>
      <c r="C7308" s="855" t="s">
        <v>17097</v>
      </c>
      <c r="D7308" s="856"/>
      <c r="E7308" s="856"/>
      <c r="F7308" s="851" t="s">
        <v>24</v>
      </c>
      <c r="G7308" s="856"/>
      <c r="H7308" s="829"/>
      <c r="I7308" s="829"/>
      <c r="J7308" s="829"/>
    </row>
    <row r="7309" s="820" customFormat="1" ht="12.75" spans="1:10">
      <c r="A7309" s="853" t="s">
        <v>59</v>
      </c>
      <c r="B7309" s="854" t="s">
        <v>17098</v>
      </c>
      <c r="C7309" s="855" t="s">
        <v>17099</v>
      </c>
      <c r="D7309" s="856"/>
      <c r="E7309" s="856"/>
      <c r="F7309" s="851" t="s">
        <v>24</v>
      </c>
      <c r="G7309" s="856"/>
      <c r="H7309" s="829"/>
      <c r="I7309" s="829"/>
      <c r="J7309" s="829"/>
    </row>
    <row r="7310" s="820" customFormat="1" ht="12.75" spans="1:10">
      <c r="A7310" s="853" t="s">
        <v>59</v>
      </c>
      <c r="B7310" s="854" t="s">
        <v>17100</v>
      </c>
      <c r="C7310" s="855" t="s">
        <v>17101</v>
      </c>
      <c r="D7310" s="856"/>
      <c r="E7310" s="856"/>
      <c r="F7310" s="851" t="s">
        <v>24</v>
      </c>
      <c r="G7310" s="856"/>
      <c r="H7310" s="829"/>
      <c r="I7310" s="829"/>
      <c r="J7310" s="829"/>
    </row>
    <row r="7311" s="820" customFormat="1" ht="12.75" spans="1:10">
      <c r="A7311" s="853" t="s">
        <v>59</v>
      </c>
      <c r="B7311" s="854" t="s">
        <v>17102</v>
      </c>
      <c r="C7311" s="855" t="s">
        <v>17103</v>
      </c>
      <c r="D7311" s="856"/>
      <c r="E7311" s="856"/>
      <c r="F7311" s="851" t="s">
        <v>24</v>
      </c>
      <c r="G7311" s="856"/>
      <c r="H7311" s="829"/>
      <c r="I7311" s="829"/>
      <c r="J7311" s="829"/>
    </row>
    <row r="7312" s="820" customFormat="1" ht="12.75" spans="1:10">
      <c r="A7312" s="853" t="s">
        <v>59</v>
      </c>
      <c r="B7312" s="854" t="s">
        <v>17104</v>
      </c>
      <c r="C7312" s="855" t="s">
        <v>17105</v>
      </c>
      <c r="D7312" s="856" t="s">
        <v>17106</v>
      </c>
      <c r="E7312" s="856"/>
      <c r="F7312" s="851" t="s">
        <v>972</v>
      </c>
      <c r="G7312" s="856"/>
      <c r="H7312" s="829"/>
      <c r="I7312" s="829"/>
      <c r="J7312" s="829"/>
    </row>
    <row r="7313" s="820" customFormat="1" ht="12.75" spans="1:10">
      <c r="A7313" s="853" t="s">
        <v>59</v>
      </c>
      <c r="B7313" s="854" t="s">
        <v>17107</v>
      </c>
      <c r="C7313" s="855" t="s">
        <v>17108</v>
      </c>
      <c r="D7313" s="856"/>
      <c r="E7313" s="856"/>
      <c r="F7313" s="851" t="s">
        <v>752</v>
      </c>
      <c r="G7313" s="856"/>
      <c r="H7313" s="829"/>
      <c r="I7313" s="829"/>
      <c r="J7313" s="829"/>
    </row>
    <row r="7314" s="820" customFormat="1" ht="12.75" spans="1:10">
      <c r="A7314" s="853" t="s">
        <v>59</v>
      </c>
      <c r="B7314" s="854" t="s">
        <v>17109</v>
      </c>
      <c r="C7314" s="855" t="s">
        <v>17110</v>
      </c>
      <c r="D7314" s="856" t="s">
        <v>17111</v>
      </c>
      <c r="E7314" s="856"/>
      <c r="F7314" s="851" t="s">
        <v>17068</v>
      </c>
      <c r="G7314" s="856"/>
      <c r="H7314" s="829"/>
      <c r="I7314" s="829"/>
      <c r="J7314" s="829"/>
    </row>
    <row r="7315" s="820" customFormat="1" ht="12.75" spans="1:10">
      <c r="A7315" s="853" t="s">
        <v>59</v>
      </c>
      <c r="B7315" s="854" t="s">
        <v>17112</v>
      </c>
      <c r="C7315" s="855" t="s">
        <v>17113</v>
      </c>
      <c r="D7315" s="856"/>
      <c r="E7315" s="856"/>
      <c r="F7315" s="851" t="s">
        <v>752</v>
      </c>
      <c r="G7315" s="856"/>
      <c r="H7315" s="829"/>
      <c r="I7315" s="829"/>
      <c r="J7315" s="829"/>
    </row>
    <row r="7316" s="820" customFormat="1" ht="12.75" spans="1:10">
      <c r="A7316" s="853" t="s">
        <v>59</v>
      </c>
      <c r="B7316" s="854" t="s">
        <v>17114</v>
      </c>
      <c r="C7316" s="855" t="s">
        <v>17115</v>
      </c>
      <c r="D7316" s="856"/>
      <c r="E7316" s="856"/>
      <c r="F7316" s="851" t="s">
        <v>24</v>
      </c>
      <c r="G7316" s="856"/>
      <c r="H7316" s="829"/>
      <c r="I7316" s="829"/>
      <c r="J7316" s="829"/>
    </row>
    <row r="7317" s="820" customFormat="1" ht="12.75" spans="1:10">
      <c r="A7317" s="853" t="s">
        <v>59</v>
      </c>
      <c r="B7317" s="854" t="s">
        <v>17116</v>
      </c>
      <c r="C7317" s="855" t="s">
        <v>17117</v>
      </c>
      <c r="D7317" s="856"/>
      <c r="E7317" s="856"/>
      <c r="F7317" s="851" t="s">
        <v>24</v>
      </c>
      <c r="G7317" s="856"/>
      <c r="H7317" s="829"/>
      <c r="I7317" s="829"/>
      <c r="J7317" s="829"/>
    </row>
    <row r="7318" s="820" customFormat="1" ht="12.75" spans="1:10">
      <c r="A7318" s="853"/>
      <c r="B7318" s="854" t="s">
        <v>17118</v>
      </c>
      <c r="C7318" s="855" t="s">
        <v>17119</v>
      </c>
      <c r="D7318" s="856"/>
      <c r="E7318" s="856"/>
      <c r="F7318" s="851"/>
      <c r="G7318" s="856"/>
      <c r="H7318" s="829"/>
      <c r="I7318" s="829"/>
      <c r="J7318" s="829"/>
    </row>
    <row r="7319" s="820" customFormat="1" ht="12.75" spans="1:10">
      <c r="A7319" s="853" t="s">
        <v>77</v>
      </c>
      <c r="B7319" s="854" t="s">
        <v>17120</v>
      </c>
      <c r="C7319" s="855" t="s">
        <v>17121</v>
      </c>
      <c r="D7319" s="856"/>
      <c r="E7319" s="856"/>
      <c r="F7319" s="851" t="s">
        <v>24</v>
      </c>
      <c r="G7319" s="856"/>
      <c r="H7319" s="829"/>
      <c r="I7319" s="829"/>
      <c r="J7319" s="829"/>
    </row>
    <row r="7320" s="820" customFormat="1" ht="12.75" spans="1:10">
      <c r="A7320" s="853" t="s">
        <v>77</v>
      </c>
      <c r="B7320" s="854" t="s">
        <v>17122</v>
      </c>
      <c r="C7320" s="855" t="s">
        <v>17123</v>
      </c>
      <c r="D7320" s="859"/>
      <c r="E7320" s="856"/>
      <c r="F7320" s="851" t="s">
        <v>24</v>
      </c>
      <c r="G7320" s="856"/>
      <c r="H7320" s="829"/>
      <c r="I7320" s="829"/>
      <c r="J7320" s="829"/>
    </row>
    <row r="7321" s="820" customFormat="1" ht="12.75" spans="1:10">
      <c r="A7321" s="853" t="s">
        <v>77</v>
      </c>
      <c r="B7321" s="854" t="s">
        <v>17124</v>
      </c>
      <c r="C7321" s="855" t="s">
        <v>17125</v>
      </c>
      <c r="D7321" s="856"/>
      <c r="E7321" s="856"/>
      <c r="F7321" s="851" t="s">
        <v>24</v>
      </c>
      <c r="G7321" s="856"/>
      <c r="H7321" s="829"/>
      <c r="I7321" s="829"/>
      <c r="J7321" s="829"/>
    </row>
    <row r="7322" s="820" customFormat="1" ht="36" spans="1:10">
      <c r="A7322" s="853" t="s">
        <v>77</v>
      </c>
      <c r="B7322" s="854" t="s">
        <v>17126</v>
      </c>
      <c r="C7322" s="855" t="s">
        <v>17127</v>
      </c>
      <c r="D7322" s="856" t="s">
        <v>17128</v>
      </c>
      <c r="E7322" s="856"/>
      <c r="F7322" s="851" t="s">
        <v>24</v>
      </c>
      <c r="G7322" s="856" t="s">
        <v>17129</v>
      </c>
      <c r="H7322" s="829"/>
      <c r="I7322" s="829"/>
      <c r="J7322" s="829"/>
    </row>
    <row r="7323" s="820" customFormat="1" ht="12.75" spans="1:10">
      <c r="A7323" s="853" t="s">
        <v>77</v>
      </c>
      <c r="B7323" s="854" t="s">
        <v>17130</v>
      </c>
      <c r="C7323" s="855" t="s">
        <v>17131</v>
      </c>
      <c r="D7323" s="856" t="s">
        <v>17132</v>
      </c>
      <c r="E7323" s="933"/>
      <c r="F7323" s="851" t="s">
        <v>15761</v>
      </c>
      <c r="G7323" s="856"/>
      <c r="H7323" s="829"/>
      <c r="I7323" s="829"/>
      <c r="J7323" s="829"/>
    </row>
    <row r="7324" s="820" customFormat="1" ht="12.75" spans="1:10">
      <c r="A7324" s="853" t="s">
        <v>77</v>
      </c>
      <c r="B7324" s="854" t="s">
        <v>17133</v>
      </c>
      <c r="C7324" s="855" t="s">
        <v>17134</v>
      </c>
      <c r="D7324" s="856" t="s">
        <v>17135</v>
      </c>
      <c r="E7324" s="856"/>
      <c r="F7324" s="851" t="s">
        <v>24</v>
      </c>
      <c r="G7324" s="856"/>
      <c r="H7324" s="829"/>
      <c r="I7324" s="829"/>
      <c r="J7324" s="829"/>
    </row>
    <row r="7325" s="820" customFormat="1" ht="12.75" spans="1:10">
      <c r="A7325" s="853" t="s">
        <v>77</v>
      </c>
      <c r="B7325" s="854" t="s">
        <v>17136</v>
      </c>
      <c r="C7325" s="855" t="s">
        <v>17137</v>
      </c>
      <c r="D7325" s="856"/>
      <c r="E7325" s="856"/>
      <c r="F7325" s="851" t="s">
        <v>24</v>
      </c>
      <c r="G7325" s="856"/>
      <c r="H7325" s="829"/>
      <c r="I7325" s="829"/>
      <c r="J7325" s="829"/>
    </row>
    <row r="7326" s="820" customFormat="1" ht="12.75" spans="1:10">
      <c r="A7326" s="853" t="s">
        <v>77</v>
      </c>
      <c r="B7326" s="854" t="s">
        <v>17138</v>
      </c>
      <c r="C7326" s="855" t="s">
        <v>17139</v>
      </c>
      <c r="D7326" s="859"/>
      <c r="E7326" s="856"/>
      <c r="F7326" s="851" t="s">
        <v>24</v>
      </c>
      <c r="G7326" s="856"/>
      <c r="H7326" s="829"/>
      <c r="I7326" s="829"/>
      <c r="J7326" s="829"/>
    </row>
    <row r="7327" s="820" customFormat="1" ht="12.75" spans="1:10">
      <c r="A7327" s="853" t="s">
        <v>77</v>
      </c>
      <c r="B7327" s="867" t="s">
        <v>17140</v>
      </c>
      <c r="C7327" s="862" t="s">
        <v>17141</v>
      </c>
      <c r="D7327" s="856"/>
      <c r="E7327" s="856"/>
      <c r="F7327" s="851" t="s">
        <v>24</v>
      </c>
      <c r="G7327" s="856"/>
      <c r="H7327" s="829"/>
      <c r="I7327" s="829"/>
      <c r="J7327" s="829"/>
    </row>
    <row r="7328" s="820" customFormat="1" ht="12.75" spans="1:10">
      <c r="A7328" s="853" t="s">
        <v>77</v>
      </c>
      <c r="B7328" s="867" t="s">
        <v>17142</v>
      </c>
      <c r="C7328" s="862" t="s">
        <v>17143</v>
      </c>
      <c r="D7328" s="856"/>
      <c r="E7328" s="856"/>
      <c r="F7328" s="851" t="s">
        <v>24</v>
      </c>
      <c r="G7328" s="856"/>
      <c r="H7328" s="829"/>
      <c r="I7328" s="829"/>
      <c r="J7328" s="829"/>
    </row>
    <row r="7329" s="820" customFormat="1" ht="12.75" spans="1:10">
      <c r="A7329" s="853" t="s">
        <v>77</v>
      </c>
      <c r="B7329" s="854" t="s">
        <v>17144</v>
      </c>
      <c r="C7329" s="855" t="s">
        <v>17145</v>
      </c>
      <c r="D7329" s="856" t="s">
        <v>17146</v>
      </c>
      <c r="E7329" s="856"/>
      <c r="F7329" s="851" t="s">
        <v>24</v>
      </c>
      <c r="G7329" s="856"/>
      <c r="H7329" s="829"/>
      <c r="I7329" s="829"/>
      <c r="J7329" s="829"/>
    </row>
    <row r="7330" s="820" customFormat="1" ht="24" spans="1:10">
      <c r="A7330" s="853" t="s">
        <v>77</v>
      </c>
      <c r="B7330" s="854" t="s">
        <v>17147</v>
      </c>
      <c r="C7330" s="856" t="s">
        <v>17148</v>
      </c>
      <c r="D7330" s="861" t="s">
        <v>17149</v>
      </c>
      <c r="E7330" s="868"/>
      <c r="F7330" s="868" t="s">
        <v>24</v>
      </c>
      <c r="G7330" s="861" t="s">
        <v>17150</v>
      </c>
      <c r="H7330" s="829"/>
      <c r="I7330" s="829"/>
      <c r="J7330" s="829"/>
    </row>
    <row r="7331" s="820" customFormat="1" ht="12.75" spans="1:10">
      <c r="A7331" s="853" t="s">
        <v>77</v>
      </c>
      <c r="B7331" s="854" t="s">
        <v>17151</v>
      </c>
      <c r="C7331" s="855" t="s">
        <v>17152</v>
      </c>
      <c r="D7331" s="856"/>
      <c r="E7331" s="856"/>
      <c r="F7331" s="851" t="s">
        <v>24</v>
      </c>
      <c r="G7331" s="856"/>
      <c r="H7331" s="829"/>
      <c r="I7331" s="829"/>
      <c r="J7331" s="829"/>
    </row>
    <row r="7332" s="820" customFormat="1" ht="12.75" spans="1:10">
      <c r="A7332" s="853" t="s">
        <v>77</v>
      </c>
      <c r="B7332" s="854" t="s">
        <v>17153</v>
      </c>
      <c r="C7332" s="855" t="s">
        <v>17154</v>
      </c>
      <c r="D7332" s="856"/>
      <c r="E7332" s="856"/>
      <c r="F7332" s="851" t="s">
        <v>24</v>
      </c>
      <c r="G7332" s="856"/>
      <c r="H7332" s="829"/>
      <c r="I7332" s="829"/>
      <c r="J7332" s="829"/>
    </row>
    <row r="7333" s="820" customFormat="1" ht="36" spans="1:10">
      <c r="A7333" s="853" t="s">
        <v>77</v>
      </c>
      <c r="B7333" s="854" t="s">
        <v>17155</v>
      </c>
      <c r="C7333" s="855" t="s">
        <v>17156</v>
      </c>
      <c r="D7333" s="856" t="s">
        <v>17157</v>
      </c>
      <c r="E7333" s="856"/>
      <c r="F7333" s="851" t="s">
        <v>24</v>
      </c>
      <c r="G7333" s="856"/>
      <c r="H7333" s="829"/>
      <c r="I7333" s="829"/>
      <c r="J7333" s="829"/>
    </row>
    <row r="7334" s="820" customFormat="1" ht="12.75" spans="1:10">
      <c r="A7334" s="853" t="s">
        <v>77</v>
      </c>
      <c r="B7334" s="854" t="s">
        <v>17158</v>
      </c>
      <c r="C7334" s="855" t="s">
        <v>17159</v>
      </c>
      <c r="D7334" s="859"/>
      <c r="E7334" s="856"/>
      <c r="F7334" s="851" t="s">
        <v>24</v>
      </c>
      <c r="G7334" s="856"/>
      <c r="H7334" s="829"/>
      <c r="I7334" s="829"/>
      <c r="J7334" s="829"/>
    </row>
    <row r="7335" s="820" customFormat="1" ht="12.75" spans="1:10">
      <c r="A7335" s="853" t="s">
        <v>77</v>
      </c>
      <c r="B7335" s="889" t="s">
        <v>17160</v>
      </c>
      <c r="C7335" s="881" t="s">
        <v>17161</v>
      </c>
      <c r="D7335" s="856"/>
      <c r="E7335" s="856"/>
      <c r="F7335" s="851" t="s">
        <v>24</v>
      </c>
      <c r="G7335" s="856"/>
      <c r="H7335" s="829"/>
      <c r="I7335" s="829"/>
      <c r="J7335" s="829"/>
    </row>
    <row r="7336" s="820" customFormat="1" ht="84" spans="1:10">
      <c r="A7336" s="853" t="s">
        <v>77</v>
      </c>
      <c r="B7336" s="854" t="s">
        <v>17162</v>
      </c>
      <c r="C7336" s="855" t="s">
        <v>17163</v>
      </c>
      <c r="D7336" s="859"/>
      <c r="E7336" s="856"/>
      <c r="F7336" s="851" t="s">
        <v>24</v>
      </c>
      <c r="G7336" s="856" t="s">
        <v>17164</v>
      </c>
      <c r="H7336" s="829"/>
      <c r="I7336" s="829"/>
      <c r="J7336" s="829"/>
    </row>
    <row r="7337" s="820" customFormat="1" ht="84" spans="1:10">
      <c r="A7337" s="853" t="s">
        <v>77</v>
      </c>
      <c r="B7337" s="889" t="s">
        <v>17165</v>
      </c>
      <c r="C7337" s="881" t="s">
        <v>17166</v>
      </c>
      <c r="D7337" s="856"/>
      <c r="E7337" s="856"/>
      <c r="F7337" s="851" t="s">
        <v>24</v>
      </c>
      <c r="G7337" s="856" t="s">
        <v>17164</v>
      </c>
      <c r="H7337" s="829"/>
      <c r="I7337" s="829"/>
      <c r="J7337" s="829"/>
    </row>
    <row r="7338" s="820" customFormat="1" ht="12.75" spans="1:10">
      <c r="A7338" s="853" t="s">
        <v>77</v>
      </c>
      <c r="B7338" s="854" t="s">
        <v>17167</v>
      </c>
      <c r="C7338" s="855" t="s">
        <v>17168</v>
      </c>
      <c r="D7338" s="856"/>
      <c r="E7338" s="856"/>
      <c r="F7338" s="851" t="s">
        <v>24</v>
      </c>
      <c r="G7338" s="856"/>
      <c r="H7338" s="829"/>
      <c r="I7338" s="829"/>
      <c r="J7338" s="829"/>
    </row>
    <row r="7339" s="820" customFormat="1" ht="12.75" spans="1:10">
      <c r="A7339" s="853" t="s">
        <v>77</v>
      </c>
      <c r="B7339" s="854" t="s">
        <v>17169</v>
      </c>
      <c r="C7339" s="855" t="s">
        <v>17170</v>
      </c>
      <c r="D7339" s="856"/>
      <c r="E7339" s="856"/>
      <c r="F7339" s="851" t="s">
        <v>24</v>
      </c>
      <c r="G7339" s="856"/>
      <c r="H7339" s="829"/>
      <c r="I7339" s="829"/>
      <c r="J7339" s="829"/>
    </row>
    <row r="7340" s="820" customFormat="1" ht="12.75" spans="1:10">
      <c r="A7340" s="853" t="s">
        <v>77</v>
      </c>
      <c r="B7340" s="854" t="s">
        <v>17171</v>
      </c>
      <c r="C7340" s="855" t="s">
        <v>17172</v>
      </c>
      <c r="D7340" s="856"/>
      <c r="E7340" s="856"/>
      <c r="F7340" s="851" t="s">
        <v>24</v>
      </c>
      <c r="G7340" s="856"/>
      <c r="H7340" s="829"/>
      <c r="I7340" s="829"/>
      <c r="J7340" s="829"/>
    </row>
    <row r="7341" s="820" customFormat="1" ht="12.75" spans="1:10">
      <c r="A7341" s="853" t="s">
        <v>77</v>
      </c>
      <c r="B7341" s="854" t="s">
        <v>17173</v>
      </c>
      <c r="C7341" s="855" t="s">
        <v>17174</v>
      </c>
      <c r="D7341" s="856"/>
      <c r="E7341" s="856"/>
      <c r="F7341" s="851" t="s">
        <v>24</v>
      </c>
      <c r="G7341" s="856"/>
      <c r="H7341" s="829"/>
      <c r="I7341" s="829"/>
      <c r="J7341" s="829"/>
    </row>
    <row r="7342" s="820" customFormat="1" ht="12.75" spans="1:10">
      <c r="A7342" s="853" t="s">
        <v>77</v>
      </c>
      <c r="B7342" s="854" t="s">
        <v>17175</v>
      </c>
      <c r="C7342" s="855" t="s">
        <v>17176</v>
      </c>
      <c r="D7342" s="859"/>
      <c r="E7342" s="856"/>
      <c r="F7342" s="851" t="s">
        <v>24</v>
      </c>
      <c r="G7342" s="856"/>
      <c r="H7342" s="829"/>
      <c r="I7342" s="829"/>
      <c r="J7342" s="829"/>
    </row>
    <row r="7343" s="820" customFormat="1" ht="12.75" spans="1:10">
      <c r="A7343" s="853" t="s">
        <v>77</v>
      </c>
      <c r="B7343" s="854" t="s">
        <v>17177</v>
      </c>
      <c r="C7343" s="855" t="s">
        <v>17178</v>
      </c>
      <c r="D7343" s="856"/>
      <c r="E7343" s="856"/>
      <c r="F7343" s="851" t="s">
        <v>24</v>
      </c>
      <c r="G7343" s="856"/>
      <c r="H7343" s="829"/>
      <c r="I7343" s="829"/>
      <c r="J7343" s="829"/>
    </row>
    <row r="7344" s="820" customFormat="1" ht="12.75" spans="1:10">
      <c r="A7344" s="853" t="s">
        <v>77</v>
      </c>
      <c r="B7344" s="854" t="s">
        <v>17179</v>
      </c>
      <c r="C7344" s="855" t="s">
        <v>17180</v>
      </c>
      <c r="D7344" s="856"/>
      <c r="E7344" s="856"/>
      <c r="F7344" s="851" t="s">
        <v>24</v>
      </c>
      <c r="G7344" s="856"/>
      <c r="H7344" s="829"/>
      <c r="I7344" s="829"/>
      <c r="J7344" s="829"/>
    </row>
    <row r="7345" s="820" customFormat="1" ht="24" spans="1:10">
      <c r="A7345" s="853" t="s">
        <v>59</v>
      </c>
      <c r="B7345" s="854" t="s">
        <v>17181</v>
      </c>
      <c r="C7345" s="855" t="s">
        <v>17182</v>
      </c>
      <c r="D7345" s="856" t="s">
        <v>17183</v>
      </c>
      <c r="E7345" s="856"/>
      <c r="F7345" s="851" t="s">
        <v>17184</v>
      </c>
      <c r="G7345" s="856"/>
      <c r="H7345" s="829"/>
      <c r="I7345" s="829"/>
      <c r="J7345" s="829"/>
    </row>
    <row r="7346" s="820" customFormat="1" ht="12.75" spans="1:10">
      <c r="A7346" s="853" t="s">
        <v>59</v>
      </c>
      <c r="B7346" s="854" t="s">
        <v>17185</v>
      </c>
      <c r="C7346" s="855" t="s">
        <v>17186</v>
      </c>
      <c r="D7346" s="856" t="s">
        <v>17187</v>
      </c>
      <c r="E7346" s="856"/>
      <c r="F7346" s="851" t="s">
        <v>6458</v>
      </c>
      <c r="G7346" s="856"/>
      <c r="H7346" s="829"/>
      <c r="I7346" s="829"/>
      <c r="J7346" s="829"/>
    </row>
    <row r="7347" s="820" customFormat="1" ht="24" spans="1:10">
      <c r="A7347" s="853" t="s">
        <v>59</v>
      </c>
      <c r="B7347" s="854" t="s">
        <v>17188</v>
      </c>
      <c r="C7347" s="855" t="s">
        <v>17189</v>
      </c>
      <c r="D7347" s="856" t="s">
        <v>17190</v>
      </c>
      <c r="E7347" s="851"/>
      <c r="F7347" s="851" t="s">
        <v>24</v>
      </c>
      <c r="G7347" s="861" t="s">
        <v>17191</v>
      </c>
      <c r="H7347" s="829"/>
      <c r="I7347" s="829"/>
      <c r="J7347" s="829"/>
    </row>
    <row r="7348" s="820" customFormat="1" ht="12.75" spans="1:10">
      <c r="A7348" s="853" t="s">
        <v>59</v>
      </c>
      <c r="B7348" s="854" t="s">
        <v>17192</v>
      </c>
      <c r="C7348" s="855" t="s">
        <v>17193</v>
      </c>
      <c r="D7348" s="856"/>
      <c r="E7348" s="856"/>
      <c r="F7348" s="851" t="s">
        <v>17184</v>
      </c>
      <c r="G7348" s="856"/>
      <c r="H7348" s="829"/>
      <c r="I7348" s="829"/>
      <c r="J7348" s="829"/>
    </row>
    <row r="7349" s="820" customFormat="1" ht="24" spans="1:10">
      <c r="A7349" s="853" t="s">
        <v>59</v>
      </c>
      <c r="B7349" s="854" t="s">
        <v>17194</v>
      </c>
      <c r="C7349" s="855" t="s">
        <v>17195</v>
      </c>
      <c r="D7349" s="861" t="s">
        <v>17196</v>
      </c>
      <c r="E7349" s="851"/>
      <c r="F7349" s="851" t="s">
        <v>24</v>
      </c>
      <c r="G7349" s="856"/>
      <c r="H7349" s="829"/>
      <c r="I7349" s="829"/>
      <c r="J7349" s="829"/>
    </row>
    <row r="7350" s="820" customFormat="1" ht="12.75" spans="1:10">
      <c r="A7350" s="853" t="s">
        <v>59</v>
      </c>
      <c r="B7350" s="854" t="s">
        <v>17197</v>
      </c>
      <c r="C7350" s="855" t="s">
        <v>17198</v>
      </c>
      <c r="D7350" s="856"/>
      <c r="E7350" s="856" t="s">
        <v>17199</v>
      </c>
      <c r="F7350" s="851" t="s">
        <v>24</v>
      </c>
      <c r="G7350" s="856"/>
      <c r="H7350" s="829"/>
      <c r="I7350" s="829"/>
      <c r="J7350" s="829"/>
    </row>
    <row r="7351" s="820" customFormat="1" ht="24" spans="1:10">
      <c r="A7351" s="853" t="s">
        <v>59</v>
      </c>
      <c r="B7351" s="854" t="s">
        <v>17200</v>
      </c>
      <c r="C7351" s="855" t="s">
        <v>17201</v>
      </c>
      <c r="D7351" s="861" t="s">
        <v>17202</v>
      </c>
      <c r="E7351" s="851"/>
      <c r="F7351" s="851" t="s">
        <v>24</v>
      </c>
      <c r="G7351" s="861" t="s">
        <v>17203</v>
      </c>
      <c r="H7351" s="829"/>
      <c r="I7351" s="829"/>
      <c r="J7351" s="829"/>
    </row>
    <row r="7352" s="820" customFormat="1" ht="12.75" spans="1:10">
      <c r="A7352" s="853" t="s">
        <v>59</v>
      </c>
      <c r="B7352" s="854" t="s">
        <v>17204</v>
      </c>
      <c r="C7352" s="855" t="s">
        <v>17205</v>
      </c>
      <c r="D7352" s="859"/>
      <c r="E7352" s="856"/>
      <c r="F7352" s="851" t="s">
        <v>17068</v>
      </c>
      <c r="G7352" s="856"/>
      <c r="H7352" s="829"/>
      <c r="I7352" s="829"/>
      <c r="J7352" s="829"/>
    </row>
    <row r="7353" s="820" customFormat="1" ht="12.75" spans="1:10">
      <c r="A7353" s="853" t="s">
        <v>59</v>
      </c>
      <c r="B7353" s="854" t="s">
        <v>17206</v>
      </c>
      <c r="C7353" s="856" t="s">
        <v>17207</v>
      </c>
      <c r="D7353" s="859"/>
      <c r="E7353" s="856"/>
      <c r="F7353" s="851" t="s">
        <v>17068</v>
      </c>
      <c r="G7353" s="856"/>
      <c r="H7353" s="829"/>
      <c r="I7353" s="829"/>
      <c r="J7353" s="829"/>
    </row>
    <row r="7354" s="820" customFormat="1" ht="12.75" spans="1:10">
      <c r="A7354" s="853" t="s">
        <v>59</v>
      </c>
      <c r="B7354" s="854" t="s">
        <v>17208</v>
      </c>
      <c r="C7354" s="856" t="s">
        <v>17209</v>
      </c>
      <c r="D7354" s="859"/>
      <c r="E7354" s="856"/>
      <c r="F7354" s="851" t="s">
        <v>17068</v>
      </c>
      <c r="G7354" s="856"/>
      <c r="H7354" s="829"/>
      <c r="I7354" s="829"/>
      <c r="J7354" s="829"/>
    </row>
    <row r="7355" s="820" customFormat="1" ht="12.75" spans="1:10">
      <c r="A7355" s="853" t="s">
        <v>59</v>
      </c>
      <c r="B7355" s="854" t="s">
        <v>17210</v>
      </c>
      <c r="C7355" s="856" t="s">
        <v>17211</v>
      </c>
      <c r="D7355" s="859"/>
      <c r="E7355" s="856"/>
      <c r="F7355" s="851" t="s">
        <v>17068</v>
      </c>
      <c r="G7355" s="856"/>
      <c r="H7355" s="829"/>
      <c r="I7355" s="829"/>
      <c r="J7355" s="829"/>
    </row>
    <row r="7356" s="820" customFormat="1" ht="12.75" spans="1:10">
      <c r="A7356" s="853" t="s">
        <v>59</v>
      </c>
      <c r="B7356" s="854" t="s">
        <v>17212</v>
      </c>
      <c r="C7356" s="856" t="s">
        <v>17213</v>
      </c>
      <c r="D7356" s="859"/>
      <c r="E7356" s="856"/>
      <c r="F7356" s="851" t="s">
        <v>17068</v>
      </c>
      <c r="G7356" s="856"/>
      <c r="H7356" s="829"/>
      <c r="I7356" s="829"/>
      <c r="J7356" s="829"/>
    </row>
    <row r="7357" s="820" customFormat="1" ht="12.75" spans="1:10">
      <c r="A7357" s="853" t="s">
        <v>59</v>
      </c>
      <c r="B7357" s="854" t="s">
        <v>17214</v>
      </c>
      <c r="C7357" s="855" t="s">
        <v>17215</v>
      </c>
      <c r="D7357" s="856" t="s">
        <v>17216</v>
      </c>
      <c r="E7357" s="859"/>
      <c r="F7357" s="851" t="s">
        <v>24</v>
      </c>
      <c r="G7357" s="856"/>
      <c r="H7357" s="829"/>
      <c r="I7357" s="829"/>
      <c r="J7357" s="829"/>
    </row>
    <row r="7358" s="820" customFormat="1" ht="24" spans="1:10">
      <c r="A7358" s="853" t="s">
        <v>59</v>
      </c>
      <c r="B7358" s="867" t="s">
        <v>17217</v>
      </c>
      <c r="C7358" s="861" t="s">
        <v>17218</v>
      </c>
      <c r="D7358" s="861" t="s">
        <v>17219</v>
      </c>
      <c r="E7358" s="859"/>
      <c r="F7358" s="851" t="s">
        <v>24</v>
      </c>
      <c r="G7358" s="856"/>
      <c r="H7358" s="829"/>
      <c r="I7358" s="829"/>
      <c r="J7358" s="829"/>
    </row>
    <row r="7359" s="820" customFormat="1" ht="12.75" spans="1:10">
      <c r="A7359" s="853" t="s">
        <v>59</v>
      </c>
      <c r="B7359" s="854" t="s">
        <v>17220</v>
      </c>
      <c r="C7359" s="855" t="s">
        <v>17221</v>
      </c>
      <c r="D7359" s="856"/>
      <c r="E7359" s="856"/>
      <c r="F7359" s="851" t="s">
        <v>17184</v>
      </c>
      <c r="G7359" s="856"/>
      <c r="H7359" s="829"/>
      <c r="I7359" s="829"/>
      <c r="J7359" s="829"/>
    </row>
    <row r="7360" s="820" customFormat="1" ht="24" spans="1:10">
      <c r="A7360" s="853" t="s">
        <v>59</v>
      </c>
      <c r="B7360" s="854" t="s">
        <v>17222</v>
      </c>
      <c r="C7360" s="855" t="s">
        <v>17223</v>
      </c>
      <c r="D7360" s="856" t="s">
        <v>17224</v>
      </c>
      <c r="E7360" s="856"/>
      <c r="F7360" s="851" t="s">
        <v>24</v>
      </c>
      <c r="G7360" s="856"/>
      <c r="H7360" s="829"/>
      <c r="I7360" s="829"/>
      <c r="J7360" s="829"/>
    </row>
    <row r="7361" s="820" customFormat="1" ht="12.75" spans="1:10">
      <c r="A7361" s="853" t="s">
        <v>59</v>
      </c>
      <c r="B7361" s="854" t="s">
        <v>17225</v>
      </c>
      <c r="C7361" s="855" t="s">
        <v>17226</v>
      </c>
      <c r="D7361" s="856"/>
      <c r="E7361" s="856"/>
      <c r="F7361" s="851" t="s">
        <v>24</v>
      </c>
      <c r="G7361" s="856"/>
      <c r="H7361" s="829"/>
      <c r="I7361" s="829"/>
      <c r="J7361" s="829"/>
    </row>
    <row r="7362" s="820" customFormat="1" ht="24" spans="1:10">
      <c r="A7362" s="853" t="s">
        <v>59</v>
      </c>
      <c r="B7362" s="854" t="s">
        <v>17227</v>
      </c>
      <c r="C7362" s="855" t="s">
        <v>17228</v>
      </c>
      <c r="D7362" s="856" t="s">
        <v>17229</v>
      </c>
      <c r="E7362" s="856" t="s">
        <v>17230</v>
      </c>
      <c r="F7362" s="851" t="s">
        <v>17184</v>
      </c>
      <c r="G7362" s="856" t="s">
        <v>17231</v>
      </c>
      <c r="H7362" s="829"/>
      <c r="I7362" s="829"/>
      <c r="J7362" s="829"/>
    </row>
    <row r="7363" s="820" customFormat="1" ht="48" spans="1:10">
      <c r="A7363" s="853" t="s">
        <v>59</v>
      </c>
      <c r="B7363" s="854" t="s">
        <v>17232</v>
      </c>
      <c r="C7363" s="856" t="s">
        <v>17233</v>
      </c>
      <c r="D7363" s="861" t="s">
        <v>17234</v>
      </c>
      <c r="E7363" s="868"/>
      <c r="F7363" s="868" t="s">
        <v>24</v>
      </c>
      <c r="G7363" s="861" t="s">
        <v>17235</v>
      </c>
      <c r="H7363" s="829"/>
      <c r="I7363" s="829"/>
      <c r="J7363" s="829"/>
    </row>
    <row r="7364" s="820" customFormat="1" ht="72" spans="1:10">
      <c r="A7364" s="853" t="s">
        <v>59</v>
      </c>
      <c r="B7364" s="854" t="s">
        <v>17236</v>
      </c>
      <c r="C7364" s="856" t="s">
        <v>17237</v>
      </c>
      <c r="D7364" s="861" t="s">
        <v>17238</v>
      </c>
      <c r="E7364" s="868"/>
      <c r="F7364" s="868" t="s">
        <v>24</v>
      </c>
      <c r="G7364" s="861" t="s">
        <v>17239</v>
      </c>
      <c r="H7364" s="829"/>
      <c r="I7364" s="829"/>
      <c r="J7364" s="829"/>
    </row>
    <row r="7365" s="820" customFormat="1" ht="12.75" spans="1:10">
      <c r="A7365" s="853" t="s">
        <v>59</v>
      </c>
      <c r="B7365" s="854" t="s">
        <v>17240</v>
      </c>
      <c r="C7365" s="855" t="s">
        <v>17241</v>
      </c>
      <c r="D7365" s="856"/>
      <c r="E7365" s="856"/>
      <c r="F7365" s="851" t="s">
        <v>17184</v>
      </c>
      <c r="G7365" s="856"/>
      <c r="H7365" s="829"/>
      <c r="I7365" s="829"/>
      <c r="J7365" s="829"/>
    </row>
    <row r="7366" s="820" customFormat="1" ht="12.75" spans="1:10">
      <c r="A7366" s="853" t="s">
        <v>59</v>
      </c>
      <c r="B7366" s="854" t="s">
        <v>17242</v>
      </c>
      <c r="C7366" s="855" t="s">
        <v>17243</v>
      </c>
      <c r="D7366" s="856"/>
      <c r="E7366" s="856"/>
      <c r="F7366" s="851" t="s">
        <v>8675</v>
      </c>
      <c r="G7366" s="856"/>
      <c r="H7366" s="829"/>
      <c r="I7366" s="829"/>
      <c r="J7366" s="829"/>
    </row>
    <row r="7367" s="820" customFormat="1" ht="12.75" spans="1:10">
      <c r="A7367" s="853" t="s">
        <v>59</v>
      </c>
      <c r="B7367" s="854" t="s">
        <v>17244</v>
      </c>
      <c r="C7367" s="855" t="s">
        <v>17245</v>
      </c>
      <c r="D7367" s="856"/>
      <c r="E7367" s="856"/>
      <c r="F7367" s="851" t="s">
        <v>8675</v>
      </c>
      <c r="G7367" s="856"/>
      <c r="H7367" s="829"/>
      <c r="I7367" s="829"/>
      <c r="J7367" s="829"/>
    </row>
    <row r="7368" s="820" customFormat="1" ht="12.75" spans="1:10">
      <c r="A7368" s="853" t="s">
        <v>59</v>
      </c>
      <c r="B7368" s="854" t="s">
        <v>17246</v>
      </c>
      <c r="C7368" s="855" t="s">
        <v>17247</v>
      </c>
      <c r="D7368" s="856"/>
      <c r="E7368" s="856"/>
      <c r="F7368" s="851" t="s">
        <v>8675</v>
      </c>
      <c r="G7368" s="856"/>
      <c r="H7368" s="829"/>
      <c r="I7368" s="829"/>
      <c r="J7368" s="829"/>
    </row>
    <row r="7369" s="820" customFormat="1" ht="12.75" spans="1:10">
      <c r="A7369" s="853" t="s">
        <v>59</v>
      </c>
      <c r="B7369" s="854" t="s">
        <v>17248</v>
      </c>
      <c r="C7369" s="855" t="s">
        <v>17249</v>
      </c>
      <c r="D7369" s="856"/>
      <c r="E7369" s="856"/>
      <c r="F7369" s="851" t="s">
        <v>24</v>
      </c>
      <c r="G7369" s="856"/>
      <c r="H7369" s="829"/>
      <c r="I7369" s="829"/>
      <c r="J7369" s="829"/>
    </row>
    <row r="7370" s="820" customFormat="1" ht="12.75" spans="1:10">
      <c r="A7370" s="853" t="s">
        <v>59</v>
      </c>
      <c r="B7370" s="854" t="s">
        <v>17250</v>
      </c>
      <c r="C7370" s="855" t="s">
        <v>17251</v>
      </c>
      <c r="D7370" s="856"/>
      <c r="E7370" s="856"/>
      <c r="F7370" s="851" t="s">
        <v>24</v>
      </c>
      <c r="G7370" s="856"/>
      <c r="H7370" s="829"/>
      <c r="I7370" s="829"/>
      <c r="J7370" s="829"/>
    </row>
    <row r="7371" s="820" customFormat="1" ht="12.75" spans="1:10">
      <c r="A7371" s="853" t="s">
        <v>59</v>
      </c>
      <c r="B7371" s="854" t="s">
        <v>17252</v>
      </c>
      <c r="C7371" s="855" t="s">
        <v>17253</v>
      </c>
      <c r="D7371" s="856"/>
      <c r="E7371" s="856"/>
      <c r="F7371" s="851" t="s">
        <v>24</v>
      </c>
      <c r="G7371" s="856"/>
      <c r="H7371" s="829"/>
      <c r="I7371" s="829"/>
      <c r="J7371" s="829"/>
    </row>
    <row r="7372" s="820" customFormat="1" ht="36" spans="1:10">
      <c r="A7372" s="870" t="s">
        <v>77</v>
      </c>
      <c r="B7372" s="854" t="s">
        <v>17254</v>
      </c>
      <c r="C7372" s="855" t="s">
        <v>17255</v>
      </c>
      <c r="D7372" s="856" t="s">
        <v>17256</v>
      </c>
      <c r="E7372" s="851"/>
      <c r="F7372" s="851" t="s">
        <v>24</v>
      </c>
      <c r="G7372" s="856" t="s">
        <v>17257</v>
      </c>
      <c r="H7372" s="829"/>
      <c r="I7372" s="829"/>
      <c r="J7372" s="829"/>
    </row>
    <row r="7373" s="820" customFormat="1" ht="72" spans="1:10">
      <c r="A7373" s="853" t="s">
        <v>59</v>
      </c>
      <c r="B7373" s="854" t="s">
        <v>17258</v>
      </c>
      <c r="C7373" s="855" t="s">
        <v>17259</v>
      </c>
      <c r="D7373" s="856" t="s">
        <v>17260</v>
      </c>
      <c r="E7373" s="851"/>
      <c r="F7373" s="851" t="s">
        <v>24</v>
      </c>
      <c r="G7373" s="856" t="s">
        <v>17261</v>
      </c>
      <c r="H7373" s="829"/>
      <c r="I7373" s="829"/>
      <c r="J7373" s="829"/>
    </row>
    <row r="7374" s="820" customFormat="1" ht="36" spans="1:10">
      <c r="A7374" s="853" t="s">
        <v>59</v>
      </c>
      <c r="B7374" s="854" t="s">
        <v>17262</v>
      </c>
      <c r="C7374" s="855" t="s">
        <v>17263</v>
      </c>
      <c r="D7374" s="856" t="s">
        <v>17264</v>
      </c>
      <c r="E7374" s="856"/>
      <c r="F7374" s="851" t="s">
        <v>6458</v>
      </c>
      <c r="G7374" s="856"/>
      <c r="H7374" s="829"/>
      <c r="I7374" s="829"/>
      <c r="J7374" s="829"/>
    </row>
    <row r="7375" s="820" customFormat="1" ht="36" spans="1:10">
      <c r="A7375" s="853" t="s">
        <v>59</v>
      </c>
      <c r="B7375" s="854" t="s">
        <v>17265</v>
      </c>
      <c r="C7375" s="855" t="s">
        <v>17266</v>
      </c>
      <c r="D7375" s="856" t="s">
        <v>17267</v>
      </c>
      <c r="E7375" s="856"/>
      <c r="F7375" s="851" t="s">
        <v>6458</v>
      </c>
      <c r="G7375" s="856"/>
      <c r="H7375" s="829"/>
      <c r="I7375" s="829"/>
      <c r="J7375" s="829"/>
    </row>
    <row r="7376" s="820" customFormat="1" ht="12.75" spans="1:10">
      <c r="A7376" s="853" t="s">
        <v>59</v>
      </c>
      <c r="B7376" s="854" t="s">
        <v>17268</v>
      </c>
      <c r="C7376" s="855" t="s">
        <v>17269</v>
      </c>
      <c r="D7376" s="856"/>
      <c r="E7376" s="856"/>
      <c r="F7376" s="851" t="s">
        <v>6458</v>
      </c>
      <c r="G7376" s="856"/>
      <c r="H7376" s="829"/>
      <c r="I7376" s="829"/>
      <c r="J7376" s="829"/>
    </row>
    <row r="7377" s="820" customFormat="1" ht="36" spans="1:10">
      <c r="A7377" s="853" t="s">
        <v>59</v>
      </c>
      <c r="B7377" s="854" t="s">
        <v>17270</v>
      </c>
      <c r="C7377" s="855" t="s">
        <v>17271</v>
      </c>
      <c r="D7377" s="856" t="s">
        <v>17272</v>
      </c>
      <c r="E7377" s="856"/>
      <c r="F7377" s="851" t="s">
        <v>6458</v>
      </c>
      <c r="G7377" s="856"/>
      <c r="H7377" s="829"/>
      <c r="I7377" s="829"/>
      <c r="J7377" s="829"/>
    </row>
    <row r="7378" s="820" customFormat="1" ht="24" spans="1:10">
      <c r="A7378" s="853" t="s">
        <v>59</v>
      </c>
      <c r="B7378" s="854" t="s">
        <v>17273</v>
      </c>
      <c r="C7378" s="861" t="s">
        <v>17274</v>
      </c>
      <c r="D7378" s="861" t="s">
        <v>17275</v>
      </c>
      <c r="E7378" s="868"/>
      <c r="F7378" s="868" t="s">
        <v>24</v>
      </c>
      <c r="G7378" s="861" t="s">
        <v>17276</v>
      </c>
      <c r="H7378" s="829"/>
      <c r="I7378" s="829"/>
      <c r="J7378" s="829"/>
    </row>
    <row r="7379" s="823" customFormat="1" ht="36" spans="1:10">
      <c r="A7379" s="860" t="s">
        <v>77</v>
      </c>
      <c r="B7379" s="941" t="s">
        <v>17277</v>
      </c>
      <c r="C7379" s="862" t="s">
        <v>17278</v>
      </c>
      <c r="D7379" s="861" t="s">
        <v>17279</v>
      </c>
      <c r="E7379" s="861"/>
      <c r="F7379" s="868" t="s">
        <v>24</v>
      </c>
      <c r="G7379" s="861" t="s">
        <v>17280</v>
      </c>
      <c r="H7379" s="869"/>
      <c r="I7379" s="869"/>
      <c r="J7379" s="869"/>
    </row>
    <row r="7380" s="823" customFormat="1" ht="24" spans="1:10">
      <c r="A7380" s="860" t="s">
        <v>77</v>
      </c>
      <c r="B7380" s="941" t="s">
        <v>17281</v>
      </c>
      <c r="C7380" s="862" t="s">
        <v>17282</v>
      </c>
      <c r="D7380" s="861" t="s">
        <v>17283</v>
      </c>
      <c r="E7380" s="861"/>
      <c r="F7380" s="868" t="s">
        <v>24</v>
      </c>
      <c r="G7380" s="861" t="s">
        <v>17284</v>
      </c>
      <c r="H7380" s="869"/>
      <c r="I7380" s="869"/>
      <c r="J7380" s="869"/>
    </row>
    <row r="7381" s="820" customFormat="1" ht="12.75" spans="1:10">
      <c r="A7381" s="891" t="s">
        <v>17285</v>
      </c>
      <c r="B7381" s="858"/>
      <c r="C7381" s="856"/>
      <c r="D7381" s="856"/>
      <c r="E7381" s="851"/>
      <c r="F7381" s="851"/>
      <c r="G7381" s="856"/>
      <c r="H7381" s="829"/>
      <c r="I7381" s="829"/>
      <c r="J7381" s="829"/>
    </row>
    <row r="7382" s="820" customFormat="1" ht="12.75" spans="1:10">
      <c r="A7382" s="892" t="s">
        <v>2</v>
      </c>
      <c r="B7382" s="858"/>
      <c r="C7382" s="856"/>
      <c r="D7382" s="856"/>
      <c r="E7382" s="856"/>
      <c r="F7382" s="851"/>
      <c r="G7382" s="856"/>
      <c r="H7382" s="829"/>
      <c r="I7382" s="829"/>
      <c r="J7382" s="829"/>
    </row>
    <row r="7383" s="820" customFormat="1" ht="12.75" spans="1:10">
      <c r="A7383" s="858" t="s">
        <v>17286</v>
      </c>
      <c r="B7383" s="858"/>
      <c r="C7383" s="856"/>
      <c r="D7383" s="856"/>
      <c r="E7383" s="856"/>
      <c r="F7383" s="851"/>
      <c r="G7383" s="856"/>
      <c r="H7383" s="829"/>
      <c r="I7383" s="829"/>
      <c r="J7383" s="829"/>
    </row>
    <row r="7384" s="820" customFormat="1" ht="30" customHeight="1" spans="1:10">
      <c r="A7384" s="858" t="s">
        <v>17287</v>
      </c>
      <c r="B7384" s="858"/>
      <c r="C7384" s="856"/>
      <c r="D7384" s="856"/>
      <c r="E7384" s="856"/>
      <c r="F7384" s="851"/>
      <c r="G7384" s="856"/>
      <c r="H7384" s="839"/>
      <c r="I7384" s="848"/>
      <c r="J7384" s="849"/>
    </row>
    <row r="7385" s="820" customFormat="1" ht="24" spans="1:10">
      <c r="A7385" s="891" t="s">
        <v>9</v>
      </c>
      <c r="B7385" s="967" t="s">
        <v>10</v>
      </c>
      <c r="C7385" s="855" t="s">
        <v>11</v>
      </c>
      <c r="D7385" s="856" t="s">
        <v>12</v>
      </c>
      <c r="E7385" s="851" t="s">
        <v>13</v>
      </c>
      <c r="F7385" s="851" t="s">
        <v>14</v>
      </c>
      <c r="G7385" s="856" t="s">
        <v>15</v>
      </c>
      <c r="H7385" s="829"/>
      <c r="I7385" s="829"/>
      <c r="J7385" s="829"/>
    </row>
    <row r="7386" s="820" customFormat="1" ht="12.75" spans="1:10">
      <c r="A7386" s="853"/>
      <c r="B7386" s="858">
        <v>41</v>
      </c>
      <c r="C7386" s="855" t="s">
        <v>17288</v>
      </c>
      <c r="D7386" s="856"/>
      <c r="E7386" s="856" t="s">
        <v>550</v>
      </c>
      <c r="F7386" s="851"/>
      <c r="G7386" s="856"/>
      <c r="H7386" s="829"/>
      <c r="I7386" s="829"/>
      <c r="J7386" s="829"/>
    </row>
    <row r="7387" s="820" customFormat="1" ht="12.75" spans="1:10">
      <c r="A7387" s="853" t="s">
        <v>59</v>
      </c>
      <c r="B7387" s="854" t="s">
        <v>17289</v>
      </c>
      <c r="C7387" s="855" t="s">
        <v>17290</v>
      </c>
      <c r="D7387" s="856" t="s">
        <v>17291</v>
      </c>
      <c r="E7387" s="856"/>
      <c r="F7387" s="851" t="s">
        <v>17292</v>
      </c>
      <c r="G7387" s="856"/>
      <c r="H7387" s="829"/>
      <c r="I7387" s="829"/>
      <c r="J7387" s="829"/>
    </row>
    <row r="7388" s="820" customFormat="1" ht="12.75" spans="1:10">
      <c r="A7388" s="853" t="s">
        <v>59</v>
      </c>
      <c r="B7388" s="854" t="s">
        <v>17293</v>
      </c>
      <c r="C7388" s="855" t="s">
        <v>17294</v>
      </c>
      <c r="D7388" s="856" t="s">
        <v>17291</v>
      </c>
      <c r="E7388" s="856"/>
      <c r="F7388" s="851" t="s">
        <v>17292</v>
      </c>
      <c r="G7388" s="856"/>
      <c r="H7388" s="829"/>
      <c r="I7388" s="829"/>
      <c r="J7388" s="829"/>
    </row>
    <row r="7389" s="820" customFormat="1" ht="24" spans="1:10">
      <c r="A7389" s="853" t="s">
        <v>59</v>
      </c>
      <c r="B7389" s="854" t="s">
        <v>17295</v>
      </c>
      <c r="C7389" s="855" t="s">
        <v>17296</v>
      </c>
      <c r="D7389" s="856" t="s">
        <v>17291</v>
      </c>
      <c r="E7389" s="856"/>
      <c r="F7389" s="851" t="s">
        <v>17297</v>
      </c>
      <c r="G7389" s="859"/>
      <c r="H7389" s="829"/>
      <c r="I7389" s="829"/>
      <c r="J7389" s="829"/>
    </row>
    <row r="7390" s="820" customFormat="1" ht="24" spans="1:10">
      <c r="A7390" s="853" t="s">
        <v>59</v>
      </c>
      <c r="B7390" s="854" t="s">
        <v>17298</v>
      </c>
      <c r="C7390" s="855" t="s">
        <v>17299</v>
      </c>
      <c r="D7390" s="856"/>
      <c r="E7390" s="856"/>
      <c r="F7390" s="851" t="s">
        <v>17297</v>
      </c>
      <c r="G7390" s="856"/>
      <c r="H7390" s="829"/>
      <c r="I7390" s="829"/>
      <c r="J7390" s="829"/>
    </row>
    <row r="7391" s="820" customFormat="1" ht="12.75" spans="1:10">
      <c r="A7391" s="853" t="s">
        <v>59</v>
      </c>
      <c r="B7391" s="854" t="s">
        <v>17300</v>
      </c>
      <c r="C7391" s="855" t="s">
        <v>17301</v>
      </c>
      <c r="D7391" s="856" t="s">
        <v>17291</v>
      </c>
      <c r="E7391" s="856"/>
      <c r="F7391" s="851" t="s">
        <v>752</v>
      </c>
      <c r="G7391" s="856"/>
      <c r="H7391" s="829"/>
      <c r="I7391" s="829"/>
      <c r="J7391" s="829"/>
    </row>
    <row r="7392" s="820" customFormat="1" ht="24" spans="1:10">
      <c r="A7392" s="853" t="s">
        <v>59</v>
      </c>
      <c r="B7392" s="854" t="s">
        <v>17302</v>
      </c>
      <c r="C7392" s="855" t="s">
        <v>17303</v>
      </c>
      <c r="D7392" s="856" t="s">
        <v>17304</v>
      </c>
      <c r="E7392" s="851"/>
      <c r="F7392" s="851"/>
      <c r="G7392" s="856"/>
      <c r="H7392" s="829"/>
      <c r="I7392" s="829"/>
      <c r="J7392" s="829"/>
    </row>
    <row r="7393" s="820" customFormat="1" ht="12.75" spans="1:10">
      <c r="A7393" s="853" t="s">
        <v>59</v>
      </c>
      <c r="B7393" s="854" t="s">
        <v>17305</v>
      </c>
      <c r="C7393" s="855" t="s">
        <v>17306</v>
      </c>
      <c r="D7393" s="859"/>
      <c r="E7393" s="856"/>
      <c r="F7393" s="851" t="s">
        <v>24</v>
      </c>
      <c r="G7393" s="856" t="s">
        <v>17307</v>
      </c>
      <c r="H7393" s="829"/>
      <c r="I7393" s="829"/>
      <c r="J7393" s="829"/>
    </row>
    <row r="7394" s="820" customFormat="1" ht="24" spans="1:10">
      <c r="A7394" s="853" t="s">
        <v>59</v>
      </c>
      <c r="B7394" s="854" t="s">
        <v>17308</v>
      </c>
      <c r="C7394" s="855" t="s">
        <v>17309</v>
      </c>
      <c r="D7394" s="859"/>
      <c r="E7394" s="856"/>
      <c r="F7394" s="851" t="s">
        <v>24</v>
      </c>
      <c r="G7394" s="856" t="s">
        <v>17310</v>
      </c>
      <c r="H7394" s="829"/>
      <c r="I7394" s="829"/>
      <c r="J7394" s="829"/>
    </row>
    <row r="7395" s="820" customFormat="1" ht="24" spans="1:10">
      <c r="A7395" s="853" t="s">
        <v>59</v>
      </c>
      <c r="B7395" s="854" t="s">
        <v>17311</v>
      </c>
      <c r="C7395" s="855" t="s">
        <v>17312</v>
      </c>
      <c r="D7395" s="859"/>
      <c r="E7395" s="856"/>
      <c r="F7395" s="851" t="s">
        <v>24</v>
      </c>
      <c r="G7395" s="856" t="s">
        <v>17313</v>
      </c>
      <c r="H7395" s="829"/>
      <c r="I7395" s="829"/>
      <c r="J7395" s="829"/>
    </row>
    <row r="7396" s="820" customFormat="1" ht="12.75" spans="1:10">
      <c r="A7396" s="853" t="s">
        <v>59</v>
      </c>
      <c r="B7396" s="854" t="s">
        <v>17314</v>
      </c>
      <c r="C7396" s="855" t="s">
        <v>17315</v>
      </c>
      <c r="D7396" s="859"/>
      <c r="E7396" s="856"/>
      <c r="F7396" s="851" t="s">
        <v>24</v>
      </c>
      <c r="G7396" s="856" t="s">
        <v>17316</v>
      </c>
      <c r="H7396" s="829"/>
      <c r="I7396" s="829"/>
      <c r="J7396" s="829"/>
    </row>
    <row r="7397" s="820" customFormat="1" ht="12.75" spans="1:10">
      <c r="A7397" s="853" t="s">
        <v>59</v>
      </c>
      <c r="B7397" s="854" t="s">
        <v>17317</v>
      </c>
      <c r="C7397" s="855" t="s">
        <v>17318</v>
      </c>
      <c r="D7397" s="856" t="s">
        <v>17291</v>
      </c>
      <c r="E7397" s="856"/>
      <c r="F7397" s="851"/>
      <c r="G7397" s="856"/>
      <c r="H7397" s="829"/>
      <c r="I7397" s="829"/>
      <c r="J7397" s="829"/>
    </row>
    <row r="7398" s="820" customFormat="1" ht="12.75" spans="1:10">
      <c r="A7398" s="853" t="s">
        <v>59</v>
      </c>
      <c r="B7398" s="854" t="s">
        <v>17319</v>
      </c>
      <c r="C7398" s="855" t="s">
        <v>17320</v>
      </c>
      <c r="D7398" s="856" t="s">
        <v>17291</v>
      </c>
      <c r="E7398" s="856"/>
      <c r="F7398" s="851" t="s">
        <v>24</v>
      </c>
      <c r="G7398" s="856"/>
      <c r="H7398" s="829"/>
      <c r="I7398" s="829"/>
      <c r="J7398" s="829"/>
    </row>
    <row r="7399" s="820" customFormat="1" ht="12.75" spans="1:10">
      <c r="A7399" s="853" t="s">
        <v>59</v>
      </c>
      <c r="B7399" s="854" t="s">
        <v>17321</v>
      </c>
      <c r="C7399" s="855" t="s">
        <v>17322</v>
      </c>
      <c r="D7399" s="856" t="s">
        <v>17291</v>
      </c>
      <c r="E7399" s="856"/>
      <c r="F7399" s="851" t="s">
        <v>24</v>
      </c>
      <c r="G7399" s="856"/>
      <c r="H7399" s="829"/>
      <c r="I7399" s="829"/>
      <c r="J7399" s="829"/>
    </row>
    <row r="7400" s="820" customFormat="1" ht="12.75" spans="1:10">
      <c r="A7400" s="853" t="s">
        <v>59</v>
      </c>
      <c r="B7400" s="854" t="s">
        <v>17323</v>
      </c>
      <c r="C7400" s="855" t="s">
        <v>17324</v>
      </c>
      <c r="D7400" s="856" t="s">
        <v>17291</v>
      </c>
      <c r="E7400" s="856"/>
      <c r="F7400" s="851" t="s">
        <v>24</v>
      </c>
      <c r="G7400" s="856"/>
      <c r="H7400" s="829"/>
      <c r="I7400" s="829"/>
      <c r="J7400" s="829"/>
    </row>
    <row r="7401" s="820" customFormat="1" ht="12.75" spans="1:10">
      <c r="A7401" s="853" t="s">
        <v>59</v>
      </c>
      <c r="B7401" s="854" t="s">
        <v>17325</v>
      </c>
      <c r="C7401" s="855" t="s">
        <v>17326</v>
      </c>
      <c r="D7401" s="856" t="s">
        <v>17291</v>
      </c>
      <c r="E7401" s="856"/>
      <c r="F7401" s="851" t="s">
        <v>24</v>
      </c>
      <c r="G7401" s="856" t="s">
        <v>17327</v>
      </c>
      <c r="H7401" s="829"/>
      <c r="I7401" s="829"/>
      <c r="J7401" s="829"/>
    </row>
    <row r="7402" s="820" customFormat="1" ht="12.75" spans="1:10">
      <c r="A7402" s="853" t="s">
        <v>59</v>
      </c>
      <c r="B7402" s="854" t="s">
        <v>17328</v>
      </c>
      <c r="C7402" s="855" t="s">
        <v>17329</v>
      </c>
      <c r="D7402" s="856"/>
      <c r="E7402" s="856"/>
      <c r="F7402" s="851" t="s">
        <v>24</v>
      </c>
      <c r="G7402" s="856"/>
      <c r="H7402" s="829"/>
      <c r="I7402" s="829"/>
      <c r="J7402" s="829"/>
    </row>
    <row r="7403" s="820" customFormat="1" ht="24" spans="1:10">
      <c r="A7403" s="853" t="s">
        <v>59</v>
      </c>
      <c r="B7403" s="854" t="s">
        <v>17330</v>
      </c>
      <c r="C7403" s="855" t="s">
        <v>17331</v>
      </c>
      <c r="D7403" s="856" t="s">
        <v>17291</v>
      </c>
      <c r="E7403" s="856"/>
      <c r="F7403" s="851" t="s">
        <v>17297</v>
      </c>
      <c r="G7403" s="859"/>
      <c r="H7403" s="829"/>
      <c r="I7403" s="829"/>
      <c r="J7403" s="829"/>
    </row>
    <row r="7404" s="820" customFormat="1" ht="24" spans="1:10">
      <c r="A7404" s="853" t="s">
        <v>59</v>
      </c>
      <c r="B7404" s="854" t="s">
        <v>17332</v>
      </c>
      <c r="C7404" s="855" t="s">
        <v>17333</v>
      </c>
      <c r="D7404" s="856"/>
      <c r="E7404" s="856"/>
      <c r="F7404" s="851" t="s">
        <v>17297</v>
      </c>
      <c r="G7404" s="856"/>
      <c r="H7404" s="829"/>
      <c r="I7404" s="829"/>
      <c r="J7404" s="829"/>
    </row>
    <row r="7405" s="820" customFormat="1" ht="12.75" spans="1:10">
      <c r="A7405" s="853" t="s">
        <v>59</v>
      </c>
      <c r="B7405" s="854" t="s">
        <v>17334</v>
      </c>
      <c r="C7405" s="855" t="s">
        <v>17335</v>
      </c>
      <c r="D7405" s="856" t="s">
        <v>17291</v>
      </c>
      <c r="E7405" s="856"/>
      <c r="F7405" s="851" t="s">
        <v>24</v>
      </c>
      <c r="G7405" s="856"/>
      <c r="H7405" s="829"/>
      <c r="I7405" s="829"/>
      <c r="J7405" s="829"/>
    </row>
    <row r="7406" s="820" customFormat="1" ht="12.75" spans="1:10">
      <c r="A7406" s="853" t="s">
        <v>59</v>
      </c>
      <c r="B7406" s="854" t="s">
        <v>17336</v>
      </c>
      <c r="C7406" s="855" t="s">
        <v>17337</v>
      </c>
      <c r="D7406" s="856" t="s">
        <v>17291</v>
      </c>
      <c r="E7406" s="856"/>
      <c r="F7406" s="851" t="s">
        <v>17338</v>
      </c>
      <c r="G7406" s="856"/>
      <c r="H7406" s="829"/>
      <c r="I7406" s="829"/>
      <c r="J7406" s="829"/>
    </row>
    <row r="7407" s="820" customFormat="1" ht="12.75" spans="1:10">
      <c r="A7407" s="853" t="s">
        <v>59</v>
      </c>
      <c r="B7407" s="854" t="s">
        <v>17339</v>
      </c>
      <c r="C7407" s="855" t="s">
        <v>17340</v>
      </c>
      <c r="D7407" s="856"/>
      <c r="E7407" s="856"/>
      <c r="F7407" s="851" t="s">
        <v>24</v>
      </c>
      <c r="G7407" s="856" t="s">
        <v>17341</v>
      </c>
      <c r="H7407" s="829"/>
      <c r="I7407" s="829"/>
      <c r="J7407" s="829"/>
    </row>
    <row r="7408" s="820" customFormat="1" ht="12.75" spans="1:10">
      <c r="A7408" s="853" t="s">
        <v>59</v>
      </c>
      <c r="B7408" s="854" t="s">
        <v>17342</v>
      </c>
      <c r="C7408" s="855" t="s">
        <v>17343</v>
      </c>
      <c r="D7408" s="856"/>
      <c r="E7408" s="856"/>
      <c r="F7408" s="851" t="s">
        <v>17344</v>
      </c>
      <c r="G7408" s="856"/>
      <c r="H7408" s="829"/>
      <c r="I7408" s="829"/>
      <c r="J7408" s="829"/>
    </row>
    <row r="7409" s="820" customFormat="1" ht="12.75" spans="1:10">
      <c r="A7409" s="853" t="s">
        <v>59</v>
      </c>
      <c r="B7409" s="854" t="s">
        <v>17345</v>
      </c>
      <c r="C7409" s="855" t="s">
        <v>17346</v>
      </c>
      <c r="D7409" s="856"/>
      <c r="E7409" s="856"/>
      <c r="F7409" s="851" t="s">
        <v>24</v>
      </c>
      <c r="G7409" s="856" t="s">
        <v>17341</v>
      </c>
      <c r="H7409" s="829"/>
      <c r="I7409" s="829"/>
      <c r="J7409" s="829"/>
    </row>
    <row r="7410" s="820" customFormat="1" ht="12.75" spans="1:10">
      <c r="A7410" s="853" t="s">
        <v>59</v>
      </c>
      <c r="B7410" s="854" t="s">
        <v>17347</v>
      </c>
      <c r="C7410" s="855" t="s">
        <v>17348</v>
      </c>
      <c r="D7410" s="856"/>
      <c r="E7410" s="856"/>
      <c r="F7410" s="851" t="s">
        <v>17344</v>
      </c>
      <c r="G7410" s="856"/>
      <c r="H7410" s="829"/>
      <c r="I7410" s="829"/>
      <c r="J7410" s="829"/>
    </row>
    <row r="7411" s="820" customFormat="1" ht="12.75" spans="1:10">
      <c r="A7411" s="853" t="s">
        <v>59</v>
      </c>
      <c r="B7411" s="854" t="s">
        <v>17349</v>
      </c>
      <c r="C7411" s="855" t="s">
        <v>17350</v>
      </c>
      <c r="D7411" s="856" t="s">
        <v>17351</v>
      </c>
      <c r="E7411" s="856"/>
      <c r="F7411" s="851" t="s">
        <v>17352</v>
      </c>
      <c r="G7411" s="856"/>
      <c r="H7411" s="829"/>
      <c r="I7411" s="829"/>
      <c r="J7411" s="829"/>
    </row>
    <row r="7412" s="820" customFormat="1" ht="12.75" spans="1:10">
      <c r="A7412" s="853"/>
      <c r="B7412" s="854" t="s">
        <v>17353</v>
      </c>
      <c r="C7412" s="855" t="s">
        <v>17354</v>
      </c>
      <c r="D7412" s="856" t="s">
        <v>17355</v>
      </c>
      <c r="E7412" s="856"/>
      <c r="F7412" s="851"/>
      <c r="G7412" s="856"/>
      <c r="H7412" s="829"/>
      <c r="I7412" s="829"/>
      <c r="J7412" s="829"/>
    </row>
    <row r="7413" s="820" customFormat="1" ht="12.75" spans="1:10">
      <c r="A7413" s="853" t="s">
        <v>59</v>
      </c>
      <c r="B7413" s="854" t="s">
        <v>17356</v>
      </c>
      <c r="C7413" s="855" t="s">
        <v>17357</v>
      </c>
      <c r="D7413" s="856"/>
      <c r="E7413" s="856"/>
      <c r="F7413" s="851" t="s">
        <v>24</v>
      </c>
      <c r="G7413" s="859"/>
      <c r="H7413" s="829"/>
      <c r="I7413" s="829"/>
      <c r="J7413" s="829"/>
    </row>
    <row r="7414" s="820" customFormat="1" ht="12.75" spans="1:10">
      <c r="A7414" s="853" t="s">
        <v>59</v>
      </c>
      <c r="B7414" s="854" t="s">
        <v>17358</v>
      </c>
      <c r="C7414" s="855" t="s">
        <v>17359</v>
      </c>
      <c r="D7414" s="859"/>
      <c r="E7414" s="856"/>
      <c r="F7414" s="851" t="s">
        <v>24</v>
      </c>
      <c r="G7414" s="856"/>
      <c r="H7414" s="829"/>
      <c r="I7414" s="829"/>
      <c r="J7414" s="829"/>
    </row>
    <row r="7415" s="820" customFormat="1" ht="12.75" spans="1:10">
      <c r="A7415" s="853" t="s">
        <v>59</v>
      </c>
      <c r="B7415" s="854" t="s">
        <v>17360</v>
      </c>
      <c r="C7415" s="855" t="s">
        <v>17361</v>
      </c>
      <c r="D7415" s="856"/>
      <c r="E7415" s="856"/>
      <c r="F7415" s="851" t="s">
        <v>24</v>
      </c>
      <c r="G7415" s="856"/>
      <c r="H7415" s="829"/>
      <c r="I7415" s="829"/>
      <c r="J7415" s="829"/>
    </row>
    <row r="7416" s="820" customFormat="1" ht="12.75" spans="1:10">
      <c r="A7416" s="853" t="s">
        <v>59</v>
      </c>
      <c r="B7416" s="854" t="s">
        <v>17362</v>
      </c>
      <c r="C7416" s="855" t="s">
        <v>17363</v>
      </c>
      <c r="D7416" s="856"/>
      <c r="E7416" s="856"/>
      <c r="F7416" s="851" t="s">
        <v>24</v>
      </c>
      <c r="G7416" s="856"/>
      <c r="H7416" s="829"/>
      <c r="I7416" s="829"/>
      <c r="J7416" s="829"/>
    </row>
    <row r="7417" s="820" customFormat="1" ht="12.75" spans="1:10">
      <c r="A7417" s="853" t="s">
        <v>59</v>
      </c>
      <c r="B7417" s="854" t="s">
        <v>17364</v>
      </c>
      <c r="C7417" s="855" t="s">
        <v>17365</v>
      </c>
      <c r="D7417" s="856"/>
      <c r="E7417" s="856"/>
      <c r="F7417" s="851" t="s">
        <v>24</v>
      </c>
      <c r="G7417" s="856"/>
      <c r="H7417" s="829"/>
      <c r="I7417" s="829"/>
      <c r="J7417" s="829"/>
    </row>
    <row r="7418" s="820" customFormat="1" ht="12.75" spans="1:10">
      <c r="A7418" s="853" t="s">
        <v>59</v>
      </c>
      <c r="B7418" s="854" t="s">
        <v>17366</v>
      </c>
      <c r="C7418" s="855" t="s">
        <v>17367</v>
      </c>
      <c r="D7418" s="856"/>
      <c r="E7418" s="856"/>
      <c r="F7418" s="851" t="s">
        <v>24</v>
      </c>
      <c r="G7418" s="856"/>
      <c r="H7418" s="829"/>
      <c r="I7418" s="829"/>
      <c r="J7418" s="829"/>
    </row>
    <row r="7419" s="820" customFormat="1" ht="24" spans="1:10">
      <c r="A7419" s="853" t="s">
        <v>59</v>
      </c>
      <c r="B7419" s="854" t="s">
        <v>17368</v>
      </c>
      <c r="C7419" s="855" t="s">
        <v>17369</v>
      </c>
      <c r="D7419" s="856"/>
      <c r="E7419" s="856"/>
      <c r="F7419" s="851" t="s">
        <v>24</v>
      </c>
      <c r="G7419" s="856"/>
      <c r="H7419" s="829"/>
      <c r="I7419" s="829"/>
      <c r="J7419" s="829"/>
    </row>
    <row r="7420" s="820" customFormat="1" ht="12.75" spans="1:10">
      <c r="A7420" s="853" t="s">
        <v>59</v>
      </c>
      <c r="B7420" s="854" t="s">
        <v>17370</v>
      </c>
      <c r="C7420" s="855" t="s">
        <v>17371</v>
      </c>
      <c r="D7420" s="856"/>
      <c r="E7420" s="856"/>
      <c r="F7420" s="851" t="s">
        <v>24</v>
      </c>
      <c r="G7420" s="856"/>
      <c r="H7420" s="829"/>
      <c r="I7420" s="829"/>
      <c r="J7420" s="829"/>
    </row>
    <row r="7421" s="820" customFormat="1" ht="24" spans="1:10">
      <c r="A7421" s="853" t="s">
        <v>59</v>
      </c>
      <c r="B7421" s="854" t="s">
        <v>17372</v>
      </c>
      <c r="C7421" s="855" t="s">
        <v>17373</v>
      </c>
      <c r="D7421" s="856"/>
      <c r="E7421" s="856"/>
      <c r="F7421" s="851" t="s">
        <v>24</v>
      </c>
      <c r="G7421" s="856"/>
      <c r="H7421" s="829"/>
      <c r="I7421" s="829"/>
      <c r="J7421" s="829"/>
    </row>
    <row r="7422" s="820" customFormat="1" ht="24" spans="1:10">
      <c r="A7422" s="853" t="s">
        <v>59</v>
      </c>
      <c r="B7422" s="854" t="s">
        <v>17374</v>
      </c>
      <c r="C7422" s="855" t="s">
        <v>17375</v>
      </c>
      <c r="D7422" s="856"/>
      <c r="E7422" s="856"/>
      <c r="F7422" s="851" t="s">
        <v>24</v>
      </c>
      <c r="G7422" s="856"/>
      <c r="H7422" s="829"/>
      <c r="I7422" s="829"/>
      <c r="J7422" s="829"/>
    </row>
    <row r="7423" s="820" customFormat="1" ht="12.75" spans="1:10">
      <c r="A7423" s="853" t="s">
        <v>59</v>
      </c>
      <c r="B7423" s="854" t="s">
        <v>17376</v>
      </c>
      <c r="C7423" s="855" t="s">
        <v>17377</v>
      </c>
      <c r="D7423" s="856"/>
      <c r="E7423" s="856"/>
      <c r="F7423" s="851" t="s">
        <v>24</v>
      </c>
      <c r="G7423" s="856"/>
      <c r="H7423" s="829"/>
      <c r="I7423" s="829"/>
      <c r="J7423" s="829"/>
    </row>
    <row r="7424" s="820" customFormat="1" ht="12.75" spans="1:10">
      <c r="A7424" s="853" t="s">
        <v>59</v>
      </c>
      <c r="B7424" s="854" t="s">
        <v>17378</v>
      </c>
      <c r="C7424" s="855" t="s">
        <v>17379</v>
      </c>
      <c r="D7424" s="856"/>
      <c r="E7424" s="856"/>
      <c r="F7424" s="851" t="s">
        <v>24</v>
      </c>
      <c r="G7424" s="856"/>
      <c r="H7424" s="829"/>
      <c r="I7424" s="829"/>
      <c r="J7424" s="829"/>
    </row>
    <row r="7425" s="820" customFormat="1" ht="24" spans="1:10">
      <c r="A7425" s="853" t="s">
        <v>59</v>
      </c>
      <c r="B7425" s="854" t="s">
        <v>17380</v>
      </c>
      <c r="C7425" s="855" t="s">
        <v>17381</v>
      </c>
      <c r="D7425" s="856"/>
      <c r="E7425" s="856"/>
      <c r="F7425" s="851" t="s">
        <v>24</v>
      </c>
      <c r="G7425" s="856"/>
      <c r="H7425" s="829"/>
      <c r="I7425" s="829"/>
      <c r="J7425" s="829"/>
    </row>
    <row r="7426" s="820" customFormat="1" ht="12.75" spans="1:10">
      <c r="A7426" s="853" t="s">
        <v>59</v>
      </c>
      <c r="B7426" s="854" t="s">
        <v>17382</v>
      </c>
      <c r="C7426" s="855" t="s">
        <v>17383</v>
      </c>
      <c r="D7426" s="856"/>
      <c r="E7426" s="856"/>
      <c r="F7426" s="851" t="s">
        <v>24</v>
      </c>
      <c r="G7426" s="856"/>
      <c r="H7426" s="829"/>
      <c r="I7426" s="829"/>
      <c r="J7426" s="829"/>
    </row>
    <row r="7427" s="820" customFormat="1" ht="24" spans="1:10">
      <c r="A7427" s="853" t="s">
        <v>59</v>
      </c>
      <c r="B7427" s="854" t="s">
        <v>17384</v>
      </c>
      <c r="C7427" s="855" t="s">
        <v>17385</v>
      </c>
      <c r="D7427" s="856"/>
      <c r="E7427" s="856"/>
      <c r="F7427" s="851" t="s">
        <v>24</v>
      </c>
      <c r="G7427" s="856"/>
      <c r="H7427" s="829"/>
      <c r="I7427" s="829"/>
      <c r="J7427" s="829"/>
    </row>
    <row r="7428" s="820" customFormat="1" ht="24" spans="1:10">
      <c r="A7428" s="853" t="s">
        <v>59</v>
      </c>
      <c r="B7428" s="854" t="s">
        <v>17386</v>
      </c>
      <c r="C7428" s="855" t="s">
        <v>17387</v>
      </c>
      <c r="D7428" s="856"/>
      <c r="E7428" s="856"/>
      <c r="F7428" s="851" t="s">
        <v>24</v>
      </c>
      <c r="G7428" s="856"/>
      <c r="H7428" s="829"/>
      <c r="I7428" s="829"/>
      <c r="J7428" s="829"/>
    </row>
    <row r="7429" s="820" customFormat="1" ht="12.75" spans="1:10">
      <c r="A7429" s="853" t="s">
        <v>59</v>
      </c>
      <c r="B7429" s="854" t="s">
        <v>17388</v>
      </c>
      <c r="C7429" s="855" t="s">
        <v>17389</v>
      </c>
      <c r="D7429" s="856"/>
      <c r="E7429" s="856"/>
      <c r="F7429" s="851" t="s">
        <v>24</v>
      </c>
      <c r="G7429" s="856"/>
      <c r="H7429" s="829"/>
      <c r="I7429" s="829"/>
      <c r="J7429" s="829"/>
    </row>
    <row r="7430" s="820" customFormat="1" ht="24" spans="1:10">
      <c r="A7430" s="853" t="s">
        <v>59</v>
      </c>
      <c r="B7430" s="854" t="s">
        <v>17390</v>
      </c>
      <c r="C7430" s="855" t="s">
        <v>17391</v>
      </c>
      <c r="D7430" s="856"/>
      <c r="E7430" s="856"/>
      <c r="F7430" s="851" t="s">
        <v>24</v>
      </c>
      <c r="G7430" s="856"/>
      <c r="H7430" s="829"/>
      <c r="I7430" s="829"/>
      <c r="J7430" s="829"/>
    </row>
    <row r="7431" s="820" customFormat="1" ht="24" spans="1:10">
      <c r="A7431" s="853" t="s">
        <v>59</v>
      </c>
      <c r="B7431" s="854" t="s">
        <v>17392</v>
      </c>
      <c r="C7431" s="855" t="s">
        <v>17393</v>
      </c>
      <c r="D7431" s="856"/>
      <c r="E7431" s="856"/>
      <c r="F7431" s="851" t="s">
        <v>24</v>
      </c>
      <c r="G7431" s="856"/>
      <c r="H7431" s="829"/>
      <c r="I7431" s="829"/>
      <c r="J7431" s="829"/>
    </row>
    <row r="7432" s="820" customFormat="1" ht="12.75" spans="1:10">
      <c r="A7432" s="853" t="s">
        <v>59</v>
      </c>
      <c r="B7432" s="854" t="s">
        <v>17394</v>
      </c>
      <c r="C7432" s="855" t="s">
        <v>17395</v>
      </c>
      <c r="D7432" s="856"/>
      <c r="E7432" s="856"/>
      <c r="F7432" s="851" t="s">
        <v>24</v>
      </c>
      <c r="G7432" s="856"/>
      <c r="H7432" s="829"/>
      <c r="I7432" s="829"/>
      <c r="J7432" s="829"/>
    </row>
    <row r="7433" s="820" customFormat="1" ht="24" spans="1:10">
      <c r="A7433" s="853" t="s">
        <v>59</v>
      </c>
      <c r="B7433" s="854" t="s">
        <v>17396</v>
      </c>
      <c r="C7433" s="855" t="s">
        <v>17397</v>
      </c>
      <c r="D7433" s="856"/>
      <c r="E7433" s="856"/>
      <c r="F7433" s="851" t="s">
        <v>24</v>
      </c>
      <c r="G7433" s="856"/>
      <c r="H7433" s="829"/>
      <c r="I7433" s="829"/>
      <c r="J7433" s="829"/>
    </row>
    <row r="7434" s="820" customFormat="1" ht="24" spans="1:10">
      <c r="A7434" s="853" t="s">
        <v>59</v>
      </c>
      <c r="B7434" s="854" t="s">
        <v>17398</v>
      </c>
      <c r="C7434" s="855" t="s">
        <v>17399</v>
      </c>
      <c r="D7434" s="856"/>
      <c r="E7434" s="856"/>
      <c r="F7434" s="851" t="s">
        <v>24</v>
      </c>
      <c r="G7434" s="856"/>
      <c r="H7434" s="829"/>
      <c r="I7434" s="829"/>
      <c r="J7434" s="829"/>
    </row>
    <row r="7435" s="820" customFormat="1" ht="12.75" spans="1:10">
      <c r="A7435" s="853" t="s">
        <v>59</v>
      </c>
      <c r="B7435" s="854" t="s">
        <v>17400</v>
      </c>
      <c r="C7435" s="855" t="s">
        <v>17401</v>
      </c>
      <c r="D7435" s="856"/>
      <c r="E7435" s="856"/>
      <c r="F7435" s="851" t="s">
        <v>24</v>
      </c>
      <c r="G7435" s="856"/>
      <c r="H7435" s="829"/>
      <c r="I7435" s="829"/>
      <c r="J7435" s="829"/>
    </row>
    <row r="7436" s="820" customFormat="1" ht="24" spans="1:10">
      <c r="A7436" s="853" t="s">
        <v>59</v>
      </c>
      <c r="B7436" s="854" t="s">
        <v>17402</v>
      </c>
      <c r="C7436" s="855" t="s">
        <v>17403</v>
      </c>
      <c r="D7436" s="856"/>
      <c r="E7436" s="856"/>
      <c r="F7436" s="851" t="s">
        <v>24</v>
      </c>
      <c r="G7436" s="856"/>
      <c r="H7436" s="829"/>
      <c r="I7436" s="829"/>
      <c r="J7436" s="829"/>
    </row>
    <row r="7437" s="820" customFormat="1" ht="24" spans="1:10">
      <c r="A7437" s="853" t="s">
        <v>59</v>
      </c>
      <c r="B7437" s="867" t="s">
        <v>17404</v>
      </c>
      <c r="C7437" s="862" t="s">
        <v>17405</v>
      </c>
      <c r="D7437" s="856"/>
      <c r="E7437" s="856"/>
      <c r="F7437" s="851" t="s">
        <v>24</v>
      </c>
      <c r="G7437" s="856"/>
      <c r="H7437" s="829"/>
      <c r="I7437" s="829"/>
      <c r="J7437" s="829"/>
    </row>
    <row r="7438" s="820" customFormat="1" ht="12.75" spans="1:10">
      <c r="A7438" s="853" t="s">
        <v>59</v>
      </c>
      <c r="B7438" s="854" t="s">
        <v>17406</v>
      </c>
      <c r="C7438" s="855" t="s">
        <v>17407</v>
      </c>
      <c r="D7438" s="856"/>
      <c r="E7438" s="856"/>
      <c r="F7438" s="851" t="s">
        <v>24</v>
      </c>
      <c r="G7438" s="856"/>
      <c r="H7438" s="829"/>
      <c r="I7438" s="829"/>
      <c r="J7438" s="829"/>
    </row>
    <row r="7439" s="820" customFormat="1" ht="24" spans="1:10">
      <c r="A7439" s="853" t="s">
        <v>59</v>
      </c>
      <c r="B7439" s="854" t="s">
        <v>17408</v>
      </c>
      <c r="C7439" s="855" t="s">
        <v>17409</v>
      </c>
      <c r="D7439" s="856"/>
      <c r="E7439" s="856"/>
      <c r="F7439" s="851" t="s">
        <v>24</v>
      </c>
      <c r="G7439" s="856"/>
      <c r="H7439" s="829"/>
      <c r="I7439" s="829"/>
      <c r="J7439" s="829"/>
    </row>
    <row r="7440" s="820" customFormat="1" ht="24" spans="1:10">
      <c r="A7440" s="853" t="s">
        <v>59</v>
      </c>
      <c r="B7440" s="854" t="s">
        <v>17410</v>
      </c>
      <c r="C7440" s="855" t="s">
        <v>17411</v>
      </c>
      <c r="D7440" s="856"/>
      <c r="E7440" s="856"/>
      <c r="F7440" s="851" t="s">
        <v>24</v>
      </c>
      <c r="G7440" s="856"/>
      <c r="H7440" s="829"/>
      <c r="I7440" s="829"/>
      <c r="J7440" s="829"/>
    </row>
    <row r="7441" s="820" customFormat="1" ht="12.75" spans="1:10">
      <c r="A7441" s="853" t="s">
        <v>59</v>
      </c>
      <c r="B7441" s="854" t="s">
        <v>17412</v>
      </c>
      <c r="C7441" s="855" t="s">
        <v>17413</v>
      </c>
      <c r="D7441" s="856"/>
      <c r="E7441" s="856"/>
      <c r="F7441" s="851" t="s">
        <v>24</v>
      </c>
      <c r="G7441" s="856"/>
      <c r="H7441" s="829"/>
      <c r="I7441" s="829"/>
      <c r="J7441" s="829"/>
    </row>
    <row r="7442" s="820" customFormat="1" ht="24" spans="1:10">
      <c r="A7442" s="853" t="s">
        <v>59</v>
      </c>
      <c r="B7442" s="854" t="s">
        <v>17414</v>
      </c>
      <c r="C7442" s="855" t="s">
        <v>17415</v>
      </c>
      <c r="D7442" s="856"/>
      <c r="E7442" s="856"/>
      <c r="F7442" s="851" t="s">
        <v>24</v>
      </c>
      <c r="G7442" s="856"/>
      <c r="H7442" s="829"/>
      <c r="I7442" s="829"/>
      <c r="J7442" s="829"/>
    </row>
    <row r="7443" s="820" customFormat="1" ht="24" spans="1:10">
      <c r="A7443" s="853" t="s">
        <v>59</v>
      </c>
      <c r="B7443" s="854" t="s">
        <v>17416</v>
      </c>
      <c r="C7443" s="855" t="s">
        <v>17417</v>
      </c>
      <c r="D7443" s="856"/>
      <c r="E7443" s="856"/>
      <c r="F7443" s="851" t="s">
        <v>24</v>
      </c>
      <c r="G7443" s="856"/>
      <c r="H7443" s="829"/>
      <c r="I7443" s="829"/>
      <c r="J7443" s="829"/>
    </row>
    <row r="7444" s="820" customFormat="1" ht="12.75" spans="1:10">
      <c r="A7444" s="853" t="s">
        <v>59</v>
      </c>
      <c r="B7444" s="854" t="s">
        <v>17418</v>
      </c>
      <c r="C7444" s="855" t="s">
        <v>17419</v>
      </c>
      <c r="D7444" s="856"/>
      <c r="E7444" s="856"/>
      <c r="F7444" s="851" t="s">
        <v>24</v>
      </c>
      <c r="G7444" s="856"/>
      <c r="H7444" s="829"/>
      <c r="I7444" s="829"/>
      <c r="J7444" s="829"/>
    </row>
    <row r="7445" s="820" customFormat="1" ht="24" spans="1:10">
      <c r="A7445" s="853" t="s">
        <v>59</v>
      </c>
      <c r="B7445" s="854" t="s">
        <v>17420</v>
      </c>
      <c r="C7445" s="855" t="s">
        <v>17421</v>
      </c>
      <c r="D7445" s="856"/>
      <c r="E7445" s="856"/>
      <c r="F7445" s="851" t="s">
        <v>24</v>
      </c>
      <c r="G7445" s="856"/>
      <c r="H7445" s="829"/>
      <c r="I7445" s="829"/>
      <c r="J7445" s="829"/>
    </row>
    <row r="7446" s="820" customFormat="1" ht="24" spans="1:10">
      <c r="A7446" s="853" t="s">
        <v>59</v>
      </c>
      <c r="B7446" s="854" t="s">
        <v>17422</v>
      </c>
      <c r="C7446" s="855" t="s">
        <v>17423</v>
      </c>
      <c r="D7446" s="856"/>
      <c r="E7446" s="856"/>
      <c r="F7446" s="851" t="s">
        <v>24</v>
      </c>
      <c r="G7446" s="856"/>
      <c r="H7446" s="829"/>
      <c r="I7446" s="829"/>
      <c r="J7446" s="829"/>
    </row>
    <row r="7447" s="820" customFormat="1" ht="12.75" spans="1:10">
      <c r="A7447" s="853" t="s">
        <v>59</v>
      </c>
      <c r="B7447" s="854" t="s">
        <v>17424</v>
      </c>
      <c r="C7447" s="855" t="s">
        <v>17425</v>
      </c>
      <c r="D7447" s="856"/>
      <c r="E7447" s="856"/>
      <c r="F7447" s="851" t="s">
        <v>24</v>
      </c>
      <c r="G7447" s="856"/>
      <c r="H7447" s="829"/>
      <c r="I7447" s="829"/>
      <c r="J7447" s="829"/>
    </row>
    <row r="7448" s="820" customFormat="1" ht="12.75" spans="1:10">
      <c r="A7448" s="853" t="s">
        <v>59</v>
      </c>
      <c r="B7448" s="854" t="s">
        <v>17426</v>
      </c>
      <c r="C7448" s="855" t="s">
        <v>17427</v>
      </c>
      <c r="D7448" s="856"/>
      <c r="E7448" s="856"/>
      <c r="F7448" s="851" t="s">
        <v>24</v>
      </c>
      <c r="G7448" s="856"/>
      <c r="H7448" s="829"/>
      <c r="I7448" s="829"/>
      <c r="J7448" s="829"/>
    </row>
    <row r="7449" s="820" customFormat="1" ht="12.75" spans="1:10">
      <c r="A7449" s="853" t="s">
        <v>59</v>
      </c>
      <c r="B7449" s="854" t="s">
        <v>17428</v>
      </c>
      <c r="C7449" s="855" t="s">
        <v>17429</v>
      </c>
      <c r="D7449" s="856"/>
      <c r="E7449" s="856"/>
      <c r="F7449" s="851" t="s">
        <v>24</v>
      </c>
      <c r="G7449" s="856"/>
      <c r="H7449" s="829"/>
      <c r="I7449" s="829"/>
      <c r="J7449" s="829"/>
    </row>
    <row r="7450" s="820" customFormat="1" ht="12.75" spans="1:10">
      <c r="A7450" s="853" t="s">
        <v>59</v>
      </c>
      <c r="B7450" s="854" t="s">
        <v>17430</v>
      </c>
      <c r="C7450" s="855" t="s">
        <v>17431</v>
      </c>
      <c r="D7450" s="856"/>
      <c r="E7450" s="856"/>
      <c r="F7450" s="851" t="s">
        <v>24</v>
      </c>
      <c r="G7450" s="856"/>
      <c r="H7450" s="829"/>
      <c r="I7450" s="829"/>
      <c r="J7450" s="829"/>
    </row>
    <row r="7451" s="820" customFormat="1" ht="12.75" spans="1:10">
      <c r="A7451" s="853" t="s">
        <v>59</v>
      </c>
      <c r="B7451" s="854" t="s">
        <v>17432</v>
      </c>
      <c r="C7451" s="855" t="s">
        <v>17433</v>
      </c>
      <c r="D7451" s="856"/>
      <c r="E7451" s="856"/>
      <c r="F7451" s="851" t="s">
        <v>24</v>
      </c>
      <c r="G7451" s="856"/>
      <c r="H7451" s="829"/>
      <c r="I7451" s="829"/>
      <c r="J7451" s="829"/>
    </row>
    <row r="7452" s="820" customFormat="1" ht="24" spans="1:10">
      <c r="A7452" s="853" t="s">
        <v>59</v>
      </c>
      <c r="B7452" s="854" t="s">
        <v>17434</v>
      </c>
      <c r="C7452" s="855" t="s">
        <v>17435</v>
      </c>
      <c r="D7452" s="856"/>
      <c r="E7452" s="856"/>
      <c r="F7452" s="851" t="s">
        <v>24</v>
      </c>
      <c r="G7452" s="856"/>
      <c r="H7452" s="829"/>
      <c r="I7452" s="829"/>
      <c r="J7452" s="829"/>
    </row>
    <row r="7453" s="820" customFormat="1" ht="24" spans="1:10">
      <c r="A7453" s="853" t="s">
        <v>59</v>
      </c>
      <c r="B7453" s="854" t="s">
        <v>17436</v>
      </c>
      <c r="C7453" s="855" t="s">
        <v>17437</v>
      </c>
      <c r="D7453" s="856"/>
      <c r="E7453" s="856"/>
      <c r="F7453" s="851" t="s">
        <v>24</v>
      </c>
      <c r="G7453" s="856"/>
      <c r="H7453" s="829"/>
      <c r="I7453" s="829"/>
      <c r="J7453" s="829"/>
    </row>
    <row r="7454" s="820" customFormat="1" ht="12.75" spans="1:10">
      <c r="A7454" s="853" t="s">
        <v>59</v>
      </c>
      <c r="B7454" s="854" t="s">
        <v>17438</v>
      </c>
      <c r="C7454" s="855" t="s">
        <v>17439</v>
      </c>
      <c r="D7454" s="856"/>
      <c r="E7454" s="856"/>
      <c r="F7454" s="851" t="s">
        <v>24</v>
      </c>
      <c r="G7454" s="856"/>
      <c r="H7454" s="829"/>
      <c r="I7454" s="829"/>
      <c r="J7454" s="829"/>
    </row>
    <row r="7455" s="820" customFormat="1" ht="12.75" spans="1:10">
      <c r="A7455" s="853" t="s">
        <v>59</v>
      </c>
      <c r="B7455" s="854" t="s">
        <v>17440</v>
      </c>
      <c r="C7455" s="855" t="s">
        <v>17441</v>
      </c>
      <c r="D7455" s="856"/>
      <c r="E7455" s="856"/>
      <c r="F7455" s="851" t="s">
        <v>24</v>
      </c>
      <c r="G7455" s="856"/>
      <c r="H7455" s="829"/>
      <c r="I7455" s="829"/>
      <c r="J7455" s="829"/>
    </row>
    <row r="7456" s="820" customFormat="1" ht="12.75" spans="1:10">
      <c r="A7456" s="853" t="s">
        <v>59</v>
      </c>
      <c r="B7456" s="854" t="s">
        <v>17442</v>
      </c>
      <c r="C7456" s="855" t="s">
        <v>17443</v>
      </c>
      <c r="D7456" s="856"/>
      <c r="E7456" s="856"/>
      <c r="F7456" s="851" t="s">
        <v>24</v>
      </c>
      <c r="G7456" s="856"/>
      <c r="H7456" s="829"/>
      <c r="I7456" s="829"/>
      <c r="J7456" s="829"/>
    </row>
    <row r="7457" s="820" customFormat="1" ht="12.75" spans="1:10">
      <c r="A7457" s="853" t="s">
        <v>59</v>
      </c>
      <c r="B7457" s="854" t="s">
        <v>17444</v>
      </c>
      <c r="C7457" s="855" t="s">
        <v>17445</v>
      </c>
      <c r="D7457" s="856"/>
      <c r="E7457" s="856"/>
      <c r="F7457" s="851" t="s">
        <v>24</v>
      </c>
      <c r="G7457" s="856"/>
      <c r="H7457" s="829"/>
      <c r="I7457" s="829"/>
      <c r="J7457" s="829"/>
    </row>
    <row r="7458" s="820" customFormat="1" ht="24" spans="1:10">
      <c r="A7458" s="853" t="s">
        <v>59</v>
      </c>
      <c r="B7458" s="854" t="s">
        <v>17446</v>
      </c>
      <c r="C7458" s="855" t="s">
        <v>17447</v>
      </c>
      <c r="D7458" s="856"/>
      <c r="E7458" s="856"/>
      <c r="F7458" s="851" t="s">
        <v>24</v>
      </c>
      <c r="G7458" s="856"/>
      <c r="H7458" s="829"/>
      <c r="I7458" s="829"/>
      <c r="J7458" s="829"/>
    </row>
    <row r="7459" s="820" customFormat="1" ht="24" spans="1:10">
      <c r="A7459" s="853" t="s">
        <v>59</v>
      </c>
      <c r="B7459" s="854" t="s">
        <v>17448</v>
      </c>
      <c r="C7459" s="855" t="s">
        <v>17449</v>
      </c>
      <c r="D7459" s="856"/>
      <c r="E7459" s="856"/>
      <c r="F7459" s="851" t="s">
        <v>24</v>
      </c>
      <c r="G7459" s="856"/>
      <c r="H7459" s="829"/>
      <c r="I7459" s="829"/>
      <c r="J7459" s="829"/>
    </row>
    <row r="7460" s="820" customFormat="1" ht="12.75" spans="1:10">
      <c r="A7460" s="853" t="s">
        <v>59</v>
      </c>
      <c r="B7460" s="854" t="s">
        <v>17450</v>
      </c>
      <c r="C7460" s="855" t="s">
        <v>17451</v>
      </c>
      <c r="D7460" s="856"/>
      <c r="E7460" s="856"/>
      <c r="F7460" s="851" t="s">
        <v>24</v>
      </c>
      <c r="G7460" s="856"/>
      <c r="H7460" s="829"/>
      <c r="I7460" s="829"/>
      <c r="J7460" s="829"/>
    </row>
    <row r="7461" s="820" customFormat="1" ht="24" spans="1:10">
      <c r="A7461" s="853" t="s">
        <v>59</v>
      </c>
      <c r="B7461" s="854" t="s">
        <v>17452</v>
      </c>
      <c r="C7461" s="855" t="s">
        <v>17453</v>
      </c>
      <c r="D7461" s="856"/>
      <c r="E7461" s="856"/>
      <c r="F7461" s="851" t="s">
        <v>24</v>
      </c>
      <c r="G7461" s="856"/>
      <c r="H7461" s="829"/>
      <c r="I7461" s="829"/>
      <c r="J7461" s="829"/>
    </row>
    <row r="7462" s="820" customFormat="1" ht="24" spans="1:10">
      <c r="A7462" s="853" t="s">
        <v>59</v>
      </c>
      <c r="B7462" s="854" t="s">
        <v>17454</v>
      </c>
      <c r="C7462" s="855" t="s">
        <v>17455</v>
      </c>
      <c r="D7462" s="856"/>
      <c r="E7462" s="856"/>
      <c r="F7462" s="851" t="s">
        <v>24</v>
      </c>
      <c r="G7462" s="856"/>
      <c r="H7462" s="829"/>
      <c r="I7462" s="829"/>
      <c r="J7462" s="829"/>
    </row>
    <row r="7463" s="820" customFormat="1" ht="12.75" spans="1:10">
      <c r="A7463" s="853" t="s">
        <v>59</v>
      </c>
      <c r="B7463" s="854" t="s">
        <v>17456</v>
      </c>
      <c r="C7463" s="855" t="s">
        <v>17457</v>
      </c>
      <c r="D7463" s="856"/>
      <c r="E7463" s="856"/>
      <c r="F7463" s="851" t="s">
        <v>24</v>
      </c>
      <c r="G7463" s="856"/>
      <c r="H7463" s="829"/>
      <c r="I7463" s="829"/>
      <c r="J7463" s="829"/>
    </row>
    <row r="7464" s="820" customFormat="1" ht="12.75" spans="1:10">
      <c r="A7464" s="853" t="s">
        <v>59</v>
      </c>
      <c r="B7464" s="854" t="s">
        <v>17458</v>
      </c>
      <c r="C7464" s="855" t="s">
        <v>17459</v>
      </c>
      <c r="D7464" s="856"/>
      <c r="E7464" s="856"/>
      <c r="F7464" s="851" t="s">
        <v>24</v>
      </c>
      <c r="G7464" s="856"/>
      <c r="H7464" s="829"/>
      <c r="I7464" s="829"/>
      <c r="J7464" s="829"/>
    </row>
    <row r="7465" s="820" customFormat="1" ht="12.75" spans="1:10">
      <c r="A7465" s="853" t="s">
        <v>59</v>
      </c>
      <c r="B7465" s="854" t="s">
        <v>17460</v>
      </c>
      <c r="C7465" s="855" t="s">
        <v>17461</v>
      </c>
      <c r="D7465" s="856"/>
      <c r="E7465" s="856"/>
      <c r="F7465" s="851" t="s">
        <v>24</v>
      </c>
      <c r="G7465" s="856"/>
      <c r="H7465" s="829"/>
      <c r="I7465" s="829"/>
      <c r="J7465" s="829"/>
    </row>
    <row r="7466" s="820" customFormat="1" ht="12.75" spans="1:10">
      <c r="A7466" s="853" t="s">
        <v>59</v>
      </c>
      <c r="B7466" s="854" t="s">
        <v>17462</v>
      </c>
      <c r="C7466" s="855" t="s">
        <v>17463</v>
      </c>
      <c r="D7466" s="856"/>
      <c r="E7466" s="856"/>
      <c r="F7466" s="851" t="s">
        <v>24</v>
      </c>
      <c r="G7466" s="856"/>
      <c r="H7466" s="829"/>
      <c r="I7466" s="829"/>
      <c r="J7466" s="829"/>
    </row>
    <row r="7467" s="820" customFormat="1" ht="12.75" spans="1:10">
      <c r="A7467" s="853" t="s">
        <v>59</v>
      </c>
      <c r="B7467" s="854" t="s">
        <v>17464</v>
      </c>
      <c r="C7467" s="855" t="s">
        <v>17465</v>
      </c>
      <c r="D7467" s="856"/>
      <c r="E7467" s="856"/>
      <c r="F7467" s="851" t="s">
        <v>24</v>
      </c>
      <c r="G7467" s="856"/>
      <c r="H7467" s="829"/>
      <c r="I7467" s="829"/>
      <c r="J7467" s="829"/>
    </row>
    <row r="7468" s="820" customFormat="1" ht="12.75" spans="1:10">
      <c r="A7468" s="853" t="s">
        <v>59</v>
      </c>
      <c r="B7468" s="854" t="s">
        <v>17466</v>
      </c>
      <c r="C7468" s="855" t="s">
        <v>17467</v>
      </c>
      <c r="D7468" s="856"/>
      <c r="E7468" s="856"/>
      <c r="F7468" s="851" t="s">
        <v>24</v>
      </c>
      <c r="G7468" s="856"/>
      <c r="H7468" s="829"/>
      <c r="I7468" s="829"/>
      <c r="J7468" s="829"/>
    </row>
    <row r="7469" s="820" customFormat="1" ht="12.75" spans="1:10">
      <c r="A7469" s="853" t="s">
        <v>59</v>
      </c>
      <c r="B7469" s="854" t="s">
        <v>17468</v>
      </c>
      <c r="C7469" s="855" t="s">
        <v>17469</v>
      </c>
      <c r="D7469" s="856"/>
      <c r="E7469" s="856"/>
      <c r="F7469" s="851" t="s">
        <v>24</v>
      </c>
      <c r="G7469" s="856"/>
      <c r="H7469" s="829"/>
      <c r="I7469" s="829"/>
      <c r="J7469" s="829"/>
    </row>
    <row r="7470" s="820" customFormat="1" ht="12.75" spans="1:10">
      <c r="A7470" s="853" t="s">
        <v>59</v>
      </c>
      <c r="B7470" s="854" t="s">
        <v>17470</v>
      </c>
      <c r="C7470" s="855" t="s">
        <v>17471</v>
      </c>
      <c r="D7470" s="856"/>
      <c r="E7470" s="856"/>
      <c r="F7470" s="851" t="s">
        <v>24</v>
      </c>
      <c r="G7470" s="856"/>
      <c r="H7470" s="829"/>
      <c r="I7470" s="829"/>
      <c r="J7470" s="829"/>
    </row>
    <row r="7471" s="820" customFormat="1" ht="12.75" spans="1:10">
      <c r="A7471" s="853" t="s">
        <v>59</v>
      </c>
      <c r="B7471" s="854" t="s">
        <v>17472</v>
      </c>
      <c r="C7471" s="855" t="s">
        <v>17473</v>
      </c>
      <c r="D7471" s="856"/>
      <c r="E7471" s="856"/>
      <c r="F7471" s="851" t="s">
        <v>24</v>
      </c>
      <c r="G7471" s="856"/>
      <c r="H7471" s="829"/>
      <c r="I7471" s="829"/>
      <c r="J7471" s="829"/>
    </row>
    <row r="7472" s="820" customFormat="1" ht="12.75" spans="1:10">
      <c r="A7472" s="853" t="s">
        <v>59</v>
      </c>
      <c r="B7472" s="854" t="s">
        <v>17474</v>
      </c>
      <c r="C7472" s="855" t="s">
        <v>17475</v>
      </c>
      <c r="D7472" s="856"/>
      <c r="E7472" s="856"/>
      <c r="F7472" s="851" t="s">
        <v>24</v>
      </c>
      <c r="G7472" s="856"/>
      <c r="H7472" s="829"/>
      <c r="I7472" s="829"/>
      <c r="J7472" s="829"/>
    </row>
    <row r="7473" s="820" customFormat="1" ht="12.75" spans="1:10">
      <c r="A7473" s="853" t="s">
        <v>59</v>
      </c>
      <c r="B7473" s="854" t="s">
        <v>17476</v>
      </c>
      <c r="C7473" s="855" t="s">
        <v>17477</v>
      </c>
      <c r="D7473" s="856"/>
      <c r="E7473" s="856"/>
      <c r="F7473" s="851" t="s">
        <v>24</v>
      </c>
      <c r="G7473" s="856"/>
      <c r="H7473" s="829"/>
      <c r="I7473" s="829"/>
      <c r="J7473" s="829"/>
    </row>
    <row r="7474" s="820" customFormat="1" ht="12.75" spans="1:10">
      <c r="A7474" s="853" t="s">
        <v>59</v>
      </c>
      <c r="B7474" s="854" t="s">
        <v>17478</v>
      </c>
      <c r="C7474" s="855" t="s">
        <v>17479</v>
      </c>
      <c r="D7474" s="856"/>
      <c r="E7474" s="856"/>
      <c r="F7474" s="851" t="s">
        <v>24</v>
      </c>
      <c r="G7474" s="856"/>
      <c r="H7474" s="829"/>
      <c r="I7474" s="829"/>
      <c r="J7474" s="829"/>
    </row>
    <row r="7475" s="820" customFormat="1" ht="12.75" spans="1:10">
      <c r="A7475" s="853" t="s">
        <v>59</v>
      </c>
      <c r="B7475" s="854" t="s">
        <v>17480</v>
      </c>
      <c r="C7475" s="862" t="s">
        <v>17481</v>
      </c>
      <c r="D7475" s="856"/>
      <c r="E7475" s="856"/>
      <c r="F7475" s="851" t="s">
        <v>24</v>
      </c>
      <c r="G7475" s="856"/>
      <c r="H7475" s="829"/>
      <c r="I7475" s="829"/>
      <c r="J7475" s="829"/>
    </row>
    <row r="7476" s="820" customFormat="1" ht="12.75" spans="1:10">
      <c r="A7476" s="853" t="s">
        <v>59</v>
      </c>
      <c r="B7476" s="854" t="s">
        <v>17482</v>
      </c>
      <c r="C7476" s="855" t="s">
        <v>17483</v>
      </c>
      <c r="D7476" s="856"/>
      <c r="E7476" s="856"/>
      <c r="F7476" s="851" t="s">
        <v>24</v>
      </c>
      <c r="G7476" s="856"/>
      <c r="H7476" s="829"/>
      <c r="I7476" s="829"/>
      <c r="J7476" s="829"/>
    </row>
    <row r="7477" s="820" customFormat="1" ht="12.75" spans="1:10">
      <c r="A7477" s="853" t="s">
        <v>59</v>
      </c>
      <c r="B7477" s="854" t="s">
        <v>17484</v>
      </c>
      <c r="C7477" s="855" t="s">
        <v>17485</v>
      </c>
      <c r="D7477" s="856"/>
      <c r="E7477" s="856"/>
      <c r="F7477" s="851" t="s">
        <v>24</v>
      </c>
      <c r="G7477" s="856"/>
      <c r="H7477" s="829"/>
      <c r="I7477" s="829"/>
      <c r="J7477" s="829"/>
    </row>
    <row r="7478" s="820" customFormat="1" ht="12.75" spans="1:10">
      <c r="A7478" s="853" t="s">
        <v>59</v>
      </c>
      <c r="B7478" s="854" t="s">
        <v>17486</v>
      </c>
      <c r="C7478" s="855" t="s">
        <v>17487</v>
      </c>
      <c r="D7478" s="856"/>
      <c r="E7478" s="856"/>
      <c r="F7478" s="851" t="s">
        <v>24</v>
      </c>
      <c r="G7478" s="856"/>
      <c r="H7478" s="829"/>
      <c r="I7478" s="829"/>
      <c r="J7478" s="829"/>
    </row>
    <row r="7479" s="820" customFormat="1" ht="12.75" spans="1:10">
      <c r="A7479" s="853" t="s">
        <v>59</v>
      </c>
      <c r="B7479" s="854" t="s">
        <v>17488</v>
      </c>
      <c r="C7479" s="855" t="s">
        <v>17489</v>
      </c>
      <c r="D7479" s="856"/>
      <c r="E7479" s="856"/>
      <c r="F7479" s="851" t="s">
        <v>24</v>
      </c>
      <c r="G7479" s="856"/>
      <c r="H7479" s="829"/>
      <c r="I7479" s="829"/>
      <c r="J7479" s="829"/>
    </row>
    <row r="7480" s="820" customFormat="1" ht="12.75" spans="1:10">
      <c r="A7480" s="853" t="s">
        <v>336</v>
      </c>
      <c r="B7480" s="854" t="s">
        <v>17490</v>
      </c>
      <c r="C7480" s="855" t="s">
        <v>17491</v>
      </c>
      <c r="D7480" s="856" t="s">
        <v>17492</v>
      </c>
      <c r="E7480" s="856"/>
      <c r="F7480" s="851" t="s">
        <v>24</v>
      </c>
      <c r="G7480" s="859"/>
      <c r="H7480" s="829"/>
      <c r="I7480" s="829"/>
      <c r="J7480" s="829"/>
    </row>
    <row r="7481" s="820" customFormat="1" ht="24" spans="1:10">
      <c r="A7481" s="853" t="s">
        <v>336</v>
      </c>
      <c r="B7481" s="854" t="s">
        <v>17493</v>
      </c>
      <c r="C7481" s="855" t="s">
        <v>17494</v>
      </c>
      <c r="D7481" s="856"/>
      <c r="E7481" s="856"/>
      <c r="F7481" s="851" t="s">
        <v>24</v>
      </c>
      <c r="G7481" s="856"/>
      <c r="H7481" s="829"/>
      <c r="I7481" s="829"/>
      <c r="J7481" s="829"/>
    </row>
    <row r="7482" s="820" customFormat="1" ht="24" spans="1:10">
      <c r="A7482" s="853" t="s">
        <v>336</v>
      </c>
      <c r="B7482" s="854" t="s">
        <v>17495</v>
      </c>
      <c r="C7482" s="855" t="s">
        <v>17496</v>
      </c>
      <c r="D7482" s="856"/>
      <c r="E7482" s="856"/>
      <c r="F7482" s="851" t="s">
        <v>24</v>
      </c>
      <c r="G7482" s="856"/>
      <c r="H7482" s="829"/>
      <c r="I7482" s="829"/>
      <c r="J7482" s="829"/>
    </row>
    <row r="7483" s="820" customFormat="1" ht="12.75" spans="1:10">
      <c r="A7483" s="853" t="s">
        <v>59</v>
      </c>
      <c r="B7483" s="854" t="s">
        <v>17497</v>
      </c>
      <c r="C7483" s="855" t="s">
        <v>17498</v>
      </c>
      <c r="D7483" s="856"/>
      <c r="E7483" s="856"/>
      <c r="F7483" s="851" t="s">
        <v>24</v>
      </c>
      <c r="G7483" s="859"/>
      <c r="H7483" s="829"/>
      <c r="I7483" s="829"/>
      <c r="J7483" s="829"/>
    </row>
    <row r="7484" s="820" customFormat="1" ht="12.75" spans="1:10">
      <c r="A7484" s="853" t="s">
        <v>59</v>
      </c>
      <c r="B7484" s="854" t="s">
        <v>17499</v>
      </c>
      <c r="C7484" s="855" t="s">
        <v>17500</v>
      </c>
      <c r="D7484" s="856"/>
      <c r="E7484" s="856"/>
      <c r="F7484" s="851" t="s">
        <v>24</v>
      </c>
      <c r="G7484" s="856"/>
      <c r="H7484" s="829"/>
      <c r="I7484" s="829"/>
      <c r="J7484" s="829"/>
    </row>
    <row r="7485" s="820" customFormat="1" ht="12.75" spans="1:10">
      <c r="A7485" s="853" t="s">
        <v>59</v>
      </c>
      <c r="B7485" s="854" t="s">
        <v>17501</v>
      </c>
      <c r="C7485" s="855" t="s">
        <v>17502</v>
      </c>
      <c r="D7485" s="856"/>
      <c r="E7485" s="856"/>
      <c r="F7485" s="851" t="s">
        <v>24</v>
      </c>
      <c r="G7485" s="856"/>
      <c r="H7485" s="829"/>
      <c r="I7485" s="829"/>
      <c r="J7485" s="829"/>
    </row>
    <row r="7486" s="820" customFormat="1" ht="12.75" spans="1:10">
      <c r="A7486" s="853" t="s">
        <v>59</v>
      </c>
      <c r="B7486" s="854" t="s">
        <v>17503</v>
      </c>
      <c r="C7486" s="855" t="s">
        <v>17504</v>
      </c>
      <c r="D7486" s="856"/>
      <c r="E7486" s="856"/>
      <c r="F7486" s="851" t="s">
        <v>24</v>
      </c>
      <c r="G7486" s="856"/>
      <c r="H7486" s="829"/>
      <c r="I7486" s="829"/>
      <c r="J7486" s="829"/>
    </row>
    <row r="7487" s="820" customFormat="1" ht="12.75" spans="1:10">
      <c r="A7487" s="853" t="s">
        <v>59</v>
      </c>
      <c r="B7487" s="854" t="s">
        <v>17505</v>
      </c>
      <c r="C7487" s="855" t="s">
        <v>17506</v>
      </c>
      <c r="D7487" s="856"/>
      <c r="E7487" s="856"/>
      <c r="F7487" s="851" t="s">
        <v>24</v>
      </c>
      <c r="G7487" s="856"/>
      <c r="H7487" s="829"/>
      <c r="I7487" s="829"/>
      <c r="J7487" s="829"/>
    </row>
    <row r="7488" s="820" customFormat="1" ht="12.75" spans="1:10">
      <c r="A7488" s="853" t="s">
        <v>59</v>
      </c>
      <c r="B7488" s="854" t="s">
        <v>17507</v>
      </c>
      <c r="C7488" s="855" t="s">
        <v>17508</v>
      </c>
      <c r="D7488" s="856"/>
      <c r="E7488" s="856"/>
      <c r="F7488" s="851" t="s">
        <v>24</v>
      </c>
      <c r="G7488" s="856"/>
      <c r="H7488" s="829"/>
      <c r="I7488" s="829"/>
      <c r="J7488" s="829"/>
    </row>
    <row r="7489" s="820" customFormat="1" ht="12.75" spans="1:10">
      <c r="A7489" s="853" t="s">
        <v>59</v>
      </c>
      <c r="B7489" s="854" t="s">
        <v>17509</v>
      </c>
      <c r="C7489" s="855" t="s">
        <v>17510</v>
      </c>
      <c r="D7489" s="856"/>
      <c r="E7489" s="856"/>
      <c r="F7489" s="851" t="s">
        <v>24</v>
      </c>
      <c r="G7489" s="856"/>
      <c r="H7489" s="829"/>
      <c r="I7489" s="829"/>
      <c r="J7489" s="829"/>
    </row>
    <row r="7490" s="820" customFormat="1" ht="12.75" spans="1:10">
      <c r="A7490" s="853" t="s">
        <v>59</v>
      </c>
      <c r="B7490" s="854" t="s">
        <v>17511</v>
      </c>
      <c r="C7490" s="855" t="s">
        <v>17512</v>
      </c>
      <c r="D7490" s="856"/>
      <c r="E7490" s="856"/>
      <c r="F7490" s="851" t="s">
        <v>24</v>
      </c>
      <c r="G7490" s="856"/>
      <c r="H7490" s="829"/>
      <c r="I7490" s="829"/>
      <c r="J7490" s="829"/>
    </row>
    <row r="7491" s="820" customFormat="1" ht="12.75" spans="1:10">
      <c r="A7491" s="853" t="s">
        <v>59</v>
      </c>
      <c r="B7491" s="854" t="s">
        <v>17513</v>
      </c>
      <c r="C7491" s="855" t="s">
        <v>17514</v>
      </c>
      <c r="D7491" s="856"/>
      <c r="E7491" s="856"/>
      <c r="F7491" s="851" t="s">
        <v>24</v>
      </c>
      <c r="G7491" s="856"/>
      <c r="H7491" s="829"/>
      <c r="I7491" s="829"/>
      <c r="J7491" s="829"/>
    </row>
    <row r="7492" s="820" customFormat="1" ht="12.75" spans="1:10">
      <c r="A7492" s="853" t="s">
        <v>59</v>
      </c>
      <c r="B7492" s="854" t="s">
        <v>17515</v>
      </c>
      <c r="C7492" s="855" t="s">
        <v>17516</v>
      </c>
      <c r="D7492" s="856"/>
      <c r="E7492" s="856"/>
      <c r="F7492" s="851" t="s">
        <v>24</v>
      </c>
      <c r="G7492" s="856"/>
      <c r="H7492" s="829"/>
      <c r="I7492" s="829"/>
      <c r="J7492" s="829"/>
    </row>
    <row r="7493" s="820" customFormat="1" ht="12.75" spans="1:10">
      <c r="A7493" s="853" t="s">
        <v>59</v>
      </c>
      <c r="B7493" s="854" t="s">
        <v>17517</v>
      </c>
      <c r="C7493" s="855" t="s">
        <v>17518</v>
      </c>
      <c r="D7493" s="856"/>
      <c r="E7493" s="856"/>
      <c r="F7493" s="851" t="s">
        <v>24</v>
      </c>
      <c r="G7493" s="856"/>
      <c r="H7493" s="829"/>
      <c r="I7493" s="829"/>
      <c r="J7493" s="829"/>
    </row>
    <row r="7494" s="820" customFormat="1" ht="12.75" spans="1:10">
      <c r="A7494" s="853" t="s">
        <v>59</v>
      </c>
      <c r="B7494" s="854" t="s">
        <v>17519</v>
      </c>
      <c r="C7494" s="855" t="s">
        <v>17520</v>
      </c>
      <c r="D7494" s="856"/>
      <c r="E7494" s="856"/>
      <c r="F7494" s="851" t="s">
        <v>24</v>
      </c>
      <c r="G7494" s="856"/>
      <c r="H7494" s="829"/>
      <c r="I7494" s="829"/>
      <c r="J7494" s="829"/>
    </row>
    <row r="7495" s="820" customFormat="1" ht="12.75" spans="1:10">
      <c r="A7495" s="853" t="s">
        <v>59</v>
      </c>
      <c r="B7495" s="854" t="s">
        <v>17521</v>
      </c>
      <c r="C7495" s="855" t="s">
        <v>17522</v>
      </c>
      <c r="D7495" s="856"/>
      <c r="E7495" s="856"/>
      <c r="F7495" s="851" t="s">
        <v>24</v>
      </c>
      <c r="G7495" s="856"/>
      <c r="H7495" s="829"/>
      <c r="I7495" s="829"/>
      <c r="J7495" s="829"/>
    </row>
    <row r="7496" s="820" customFormat="1" ht="12.75" spans="1:10">
      <c r="A7496" s="853" t="s">
        <v>59</v>
      </c>
      <c r="B7496" s="854" t="s">
        <v>17523</v>
      </c>
      <c r="C7496" s="855" t="s">
        <v>17524</v>
      </c>
      <c r="D7496" s="856"/>
      <c r="E7496" s="856"/>
      <c r="F7496" s="851" t="s">
        <v>24</v>
      </c>
      <c r="G7496" s="856"/>
      <c r="H7496" s="829"/>
      <c r="I7496" s="829"/>
      <c r="J7496" s="829"/>
    </row>
    <row r="7497" s="820" customFormat="1" ht="12.75" spans="1:10">
      <c r="A7497" s="853" t="s">
        <v>59</v>
      </c>
      <c r="B7497" s="854" t="s">
        <v>17525</v>
      </c>
      <c r="C7497" s="855" t="s">
        <v>17526</v>
      </c>
      <c r="D7497" s="856"/>
      <c r="E7497" s="856"/>
      <c r="F7497" s="851" t="s">
        <v>24</v>
      </c>
      <c r="G7497" s="856"/>
      <c r="H7497" s="829"/>
      <c r="I7497" s="829"/>
      <c r="J7497" s="829"/>
    </row>
    <row r="7498" s="820" customFormat="1" ht="12.75" spans="1:10">
      <c r="A7498" s="853" t="s">
        <v>59</v>
      </c>
      <c r="B7498" s="854" t="s">
        <v>17527</v>
      </c>
      <c r="C7498" s="855" t="s">
        <v>17528</v>
      </c>
      <c r="D7498" s="856"/>
      <c r="E7498" s="856"/>
      <c r="F7498" s="851" t="s">
        <v>24</v>
      </c>
      <c r="G7498" s="856"/>
      <c r="H7498" s="829"/>
      <c r="I7498" s="829"/>
      <c r="J7498" s="829"/>
    </row>
    <row r="7499" s="820" customFormat="1" ht="12.75" spans="1:10">
      <c r="A7499" s="853" t="s">
        <v>59</v>
      </c>
      <c r="B7499" s="854" t="s">
        <v>17529</v>
      </c>
      <c r="C7499" s="855" t="s">
        <v>17530</v>
      </c>
      <c r="D7499" s="856"/>
      <c r="E7499" s="856"/>
      <c r="F7499" s="851" t="s">
        <v>24</v>
      </c>
      <c r="G7499" s="856"/>
      <c r="H7499" s="829"/>
      <c r="I7499" s="829"/>
      <c r="J7499" s="829"/>
    </row>
    <row r="7500" s="820" customFormat="1" ht="12.75" spans="1:10">
      <c r="A7500" s="853" t="s">
        <v>59</v>
      </c>
      <c r="B7500" s="854" t="s">
        <v>17531</v>
      </c>
      <c r="C7500" s="855" t="s">
        <v>17532</v>
      </c>
      <c r="D7500" s="856"/>
      <c r="E7500" s="856"/>
      <c r="F7500" s="851" t="s">
        <v>24</v>
      </c>
      <c r="G7500" s="856"/>
      <c r="H7500" s="829"/>
      <c r="I7500" s="829"/>
      <c r="J7500" s="829"/>
    </row>
    <row r="7501" s="820" customFormat="1" ht="12.75" spans="1:10">
      <c r="A7501" s="853" t="s">
        <v>59</v>
      </c>
      <c r="B7501" s="854" t="s">
        <v>17533</v>
      </c>
      <c r="C7501" s="855" t="s">
        <v>17534</v>
      </c>
      <c r="D7501" s="856"/>
      <c r="E7501" s="856"/>
      <c r="F7501" s="851" t="s">
        <v>24</v>
      </c>
      <c r="G7501" s="856"/>
      <c r="H7501" s="829"/>
      <c r="I7501" s="829"/>
      <c r="J7501" s="829"/>
    </row>
    <row r="7502" s="820" customFormat="1" ht="12.75" spans="1:10">
      <c r="A7502" s="853" t="s">
        <v>59</v>
      </c>
      <c r="B7502" s="854" t="s">
        <v>17535</v>
      </c>
      <c r="C7502" s="855" t="s">
        <v>17536</v>
      </c>
      <c r="D7502" s="856"/>
      <c r="E7502" s="856"/>
      <c r="F7502" s="851" t="s">
        <v>24</v>
      </c>
      <c r="G7502" s="856"/>
      <c r="H7502" s="829"/>
      <c r="I7502" s="829"/>
      <c r="J7502" s="829"/>
    </row>
    <row r="7503" s="820" customFormat="1" ht="12.75" spans="1:10">
      <c r="A7503" s="853" t="s">
        <v>59</v>
      </c>
      <c r="B7503" s="854" t="s">
        <v>17537</v>
      </c>
      <c r="C7503" s="855" t="s">
        <v>17538</v>
      </c>
      <c r="D7503" s="856"/>
      <c r="E7503" s="856"/>
      <c r="F7503" s="851" t="s">
        <v>24</v>
      </c>
      <c r="G7503" s="856"/>
      <c r="H7503" s="829"/>
      <c r="I7503" s="829"/>
      <c r="J7503" s="829"/>
    </row>
    <row r="7504" s="820" customFormat="1" ht="12.75" spans="1:10">
      <c r="A7504" s="853" t="s">
        <v>59</v>
      </c>
      <c r="B7504" s="854" t="s">
        <v>17539</v>
      </c>
      <c r="C7504" s="855" t="s">
        <v>17540</v>
      </c>
      <c r="D7504" s="856"/>
      <c r="E7504" s="856"/>
      <c r="F7504" s="851" t="s">
        <v>24</v>
      </c>
      <c r="G7504" s="856"/>
      <c r="H7504" s="829"/>
      <c r="I7504" s="829"/>
      <c r="J7504" s="829"/>
    </row>
    <row r="7505" s="820" customFormat="1" ht="12.75" spans="1:10">
      <c r="A7505" s="853" t="s">
        <v>59</v>
      </c>
      <c r="B7505" s="854" t="s">
        <v>17541</v>
      </c>
      <c r="C7505" s="855" t="s">
        <v>17542</v>
      </c>
      <c r="D7505" s="856"/>
      <c r="E7505" s="856"/>
      <c r="F7505" s="851" t="s">
        <v>24</v>
      </c>
      <c r="G7505" s="856"/>
      <c r="H7505" s="829"/>
      <c r="I7505" s="829"/>
      <c r="J7505" s="829"/>
    </row>
    <row r="7506" s="820" customFormat="1" ht="12.75" spans="1:10">
      <c r="A7506" s="853" t="s">
        <v>59</v>
      </c>
      <c r="B7506" s="854" t="s">
        <v>17543</v>
      </c>
      <c r="C7506" s="855" t="s">
        <v>17544</v>
      </c>
      <c r="D7506" s="856"/>
      <c r="E7506" s="856"/>
      <c r="F7506" s="851" t="s">
        <v>24</v>
      </c>
      <c r="G7506" s="856"/>
      <c r="H7506" s="829"/>
      <c r="I7506" s="829"/>
      <c r="J7506" s="829"/>
    </row>
    <row r="7507" s="820" customFormat="1" ht="12.75" spans="1:10">
      <c r="A7507" s="853" t="s">
        <v>59</v>
      </c>
      <c r="B7507" s="854" t="s">
        <v>17545</v>
      </c>
      <c r="C7507" s="855" t="s">
        <v>17546</v>
      </c>
      <c r="D7507" s="856"/>
      <c r="E7507" s="856"/>
      <c r="F7507" s="851" t="s">
        <v>24</v>
      </c>
      <c r="G7507" s="856"/>
      <c r="H7507" s="829"/>
      <c r="I7507" s="829"/>
      <c r="J7507" s="829"/>
    </row>
    <row r="7508" s="820" customFormat="1" ht="12.75" spans="1:10">
      <c r="A7508" s="853" t="s">
        <v>59</v>
      </c>
      <c r="B7508" s="854" t="s">
        <v>17547</v>
      </c>
      <c r="C7508" s="855" t="s">
        <v>17548</v>
      </c>
      <c r="D7508" s="856" t="s">
        <v>17549</v>
      </c>
      <c r="E7508" s="856" t="s">
        <v>17550</v>
      </c>
      <c r="F7508" s="851" t="s">
        <v>24</v>
      </c>
      <c r="G7508" s="856"/>
      <c r="H7508" s="829"/>
      <c r="I7508" s="829"/>
      <c r="J7508" s="829"/>
    </row>
    <row r="7509" s="820" customFormat="1" ht="12.75" spans="1:10">
      <c r="A7509" s="853" t="s">
        <v>59</v>
      </c>
      <c r="B7509" s="854" t="s">
        <v>17551</v>
      </c>
      <c r="C7509" s="855" t="s">
        <v>17552</v>
      </c>
      <c r="D7509" s="856" t="s">
        <v>17549</v>
      </c>
      <c r="E7509" s="856" t="s">
        <v>17550</v>
      </c>
      <c r="F7509" s="851" t="s">
        <v>24</v>
      </c>
      <c r="G7509" s="856"/>
      <c r="H7509" s="829"/>
      <c r="I7509" s="829"/>
      <c r="J7509" s="829"/>
    </row>
    <row r="7510" s="820" customFormat="1" ht="12.75" spans="1:10">
      <c r="A7510" s="853" t="s">
        <v>59</v>
      </c>
      <c r="B7510" s="854" t="s">
        <v>17553</v>
      </c>
      <c r="C7510" s="855" t="s">
        <v>17554</v>
      </c>
      <c r="D7510" s="856" t="s">
        <v>17549</v>
      </c>
      <c r="E7510" s="856" t="s">
        <v>17550</v>
      </c>
      <c r="F7510" s="851" t="s">
        <v>24</v>
      </c>
      <c r="G7510" s="856"/>
      <c r="H7510" s="829"/>
      <c r="I7510" s="829"/>
      <c r="J7510" s="829"/>
    </row>
    <row r="7511" s="820" customFormat="1" ht="12.75" spans="1:10">
      <c r="A7511" s="853" t="s">
        <v>59</v>
      </c>
      <c r="B7511" s="854" t="s">
        <v>17555</v>
      </c>
      <c r="C7511" s="855" t="s">
        <v>17556</v>
      </c>
      <c r="D7511" s="856" t="s">
        <v>17549</v>
      </c>
      <c r="E7511" s="856" t="s">
        <v>17550</v>
      </c>
      <c r="F7511" s="851" t="s">
        <v>24</v>
      </c>
      <c r="G7511" s="856"/>
      <c r="H7511" s="829"/>
      <c r="I7511" s="829"/>
      <c r="J7511" s="829"/>
    </row>
    <row r="7512" s="820" customFormat="1" ht="12.75" spans="1:10">
      <c r="A7512" s="853" t="s">
        <v>59</v>
      </c>
      <c r="B7512" s="854" t="s">
        <v>17557</v>
      </c>
      <c r="C7512" s="855" t="s">
        <v>17558</v>
      </c>
      <c r="D7512" s="856"/>
      <c r="E7512" s="856"/>
      <c r="F7512" s="851" t="s">
        <v>24</v>
      </c>
      <c r="G7512" s="856"/>
      <c r="H7512" s="829"/>
      <c r="I7512" s="829"/>
      <c r="J7512" s="829"/>
    </row>
    <row r="7513" s="820" customFormat="1" ht="12.75" spans="1:10">
      <c r="A7513" s="853" t="s">
        <v>59</v>
      </c>
      <c r="B7513" s="854" t="s">
        <v>17559</v>
      </c>
      <c r="C7513" s="855" t="s">
        <v>17560</v>
      </c>
      <c r="D7513" s="856" t="s">
        <v>17561</v>
      </c>
      <c r="E7513" s="856"/>
      <c r="F7513" s="851" t="s">
        <v>24</v>
      </c>
      <c r="G7513" s="856"/>
      <c r="H7513" s="829"/>
      <c r="I7513" s="829"/>
      <c r="J7513" s="829"/>
    </row>
    <row r="7514" s="820" customFormat="1" ht="12.75" spans="1:10">
      <c r="A7514" s="853" t="s">
        <v>59</v>
      </c>
      <c r="B7514" s="854" t="s">
        <v>17562</v>
      </c>
      <c r="C7514" s="855" t="s">
        <v>17563</v>
      </c>
      <c r="D7514" s="856"/>
      <c r="E7514" s="856"/>
      <c r="F7514" s="851" t="s">
        <v>24</v>
      </c>
      <c r="G7514" s="856"/>
      <c r="H7514" s="829"/>
      <c r="I7514" s="829"/>
      <c r="J7514" s="829"/>
    </row>
    <row r="7515" s="820" customFormat="1" ht="24" spans="1:10">
      <c r="A7515" s="853" t="s">
        <v>59</v>
      </c>
      <c r="B7515" s="854" t="s">
        <v>17564</v>
      </c>
      <c r="C7515" s="855" t="s">
        <v>17565</v>
      </c>
      <c r="D7515" s="872" t="s">
        <v>17566</v>
      </c>
      <c r="E7515" s="856"/>
      <c r="F7515" s="851" t="s">
        <v>24</v>
      </c>
      <c r="G7515" s="933" t="s">
        <v>17567</v>
      </c>
      <c r="H7515" s="839"/>
      <c r="I7515" s="848"/>
      <c r="J7515" s="849"/>
    </row>
    <row r="7516" s="820" customFormat="1" ht="12.75" spans="1:10">
      <c r="A7516" s="853" t="s">
        <v>59</v>
      </c>
      <c r="B7516" s="854" t="s">
        <v>17568</v>
      </c>
      <c r="C7516" s="855" t="s">
        <v>17569</v>
      </c>
      <c r="D7516" s="856" t="s">
        <v>17570</v>
      </c>
      <c r="E7516" s="856"/>
      <c r="F7516" s="851" t="s">
        <v>24</v>
      </c>
      <c r="G7516" s="856"/>
      <c r="H7516" s="829"/>
      <c r="I7516" s="829"/>
      <c r="J7516" s="829"/>
    </row>
    <row r="7517" s="820" customFormat="1" ht="24" spans="1:10">
      <c r="A7517" s="853" t="s">
        <v>59</v>
      </c>
      <c r="B7517" s="854" t="s">
        <v>17571</v>
      </c>
      <c r="C7517" s="855" t="s">
        <v>17572</v>
      </c>
      <c r="D7517" s="856" t="s">
        <v>17573</v>
      </c>
      <c r="E7517" s="856" t="s">
        <v>550</v>
      </c>
      <c r="F7517" s="851" t="s">
        <v>752</v>
      </c>
      <c r="G7517" s="856"/>
      <c r="H7517" s="829"/>
      <c r="I7517" s="829"/>
      <c r="J7517" s="829"/>
    </row>
    <row r="7518" s="820" customFormat="1" ht="12.75" spans="1:10">
      <c r="A7518" s="853" t="s">
        <v>59</v>
      </c>
      <c r="B7518" s="854" t="s">
        <v>17574</v>
      </c>
      <c r="C7518" s="855" t="s">
        <v>17575</v>
      </c>
      <c r="D7518" s="856" t="s">
        <v>17576</v>
      </c>
      <c r="E7518" s="856"/>
      <c r="F7518" s="851" t="s">
        <v>24</v>
      </c>
      <c r="G7518" s="856"/>
      <c r="H7518" s="829"/>
      <c r="I7518" s="829"/>
      <c r="J7518" s="829"/>
    </row>
    <row r="7519" s="820" customFormat="1" ht="12.75" spans="1:10">
      <c r="A7519" s="853" t="s">
        <v>59</v>
      </c>
      <c r="B7519" s="854" t="s">
        <v>17577</v>
      </c>
      <c r="C7519" s="855" t="s">
        <v>17578</v>
      </c>
      <c r="D7519" s="856" t="s">
        <v>8914</v>
      </c>
      <c r="E7519" s="856"/>
      <c r="F7519" s="851" t="s">
        <v>24</v>
      </c>
      <c r="G7519" s="856"/>
      <c r="H7519" s="829"/>
      <c r="I7519" s="829"/>
      <c r="J7519" s="829"/>
    </row>
    <row r="7520" s="820" customFormat="1" ht="12.75" spans="1:10">
      <c r="A7520" s="853" t="s">
        <v>59</v>
      </c>
      <c r="B7520" s="854" t="s">
        <v>17579</v>
      </c>
      <c r="C7520" s="855" t="s">
        <v>17580</v>
      </c>
      <c r="D7520" s="856" t="s">
        <v>17581</v>
      </c>
      <c r="E7520" s="856" t="s">
        <v>17582</v>
      </c>
      <c r="F7520" s="851" t="s">
        <v>24</v>
      </c>
      <c r="G7520" s="856"/>
      <c r="H7520" s="829"/>
      <c r="I7520" s="829"/>
      <c r="J7520" s="829"/>
    </row>
    <row r="7521" s="820" customFormat="1" ht="12.75" spans="1:10">
      <c r="A7521" s="853" t="s">
        <v>59</v>
      </c>
      <c r="B7521" s="854" t="s">
        <v>17583</v>
      </c>
      <c r="C7521" s="855" t="s">
        <v>17584</v>
      </c>
      <c r="D7521" s="856" t="s">
        <v>17585</v>
      </c>
      <c r="E7521" s="856"/>
      <c r="F7521" s="851" t="s">
        <v>24</v>
      </c>
      <c r="G7521" s="856"/>
      <c r="H7521" s="829"/>
      <c r="I7521" s="829"/>
      <c r="J7521" s="829"/>
    </row>
    <row r="7522" s="820" customFormat="1" ht="12.75" spans="1:10">
      <c r="A7522" s="853" t="s">
        <v>59</v>
      </c>
      <c r="B7522" s="854" t="s">
        <v>17586</v>
      </c>
      <c r="C7522" s="855" t="s">
        <v>17587</v>
      </c>
      <c r="D7522" s="856"/>
      <c r="E7522" s="856" t="s">
        <v>17550</v>
      </c>
      <c r="F7522" s="851" t="s">
        <v>24</v>
      </c>
      <c r="G7522" s="856"/>
      <c r="H7522" s="829"/>
      <c r="I7522" s="829"/>
      <c r="J7522" s="829"/>
    </row>
    <row r="7523" s="820" customFormat="1" ht="12.75" spans="1:10">
      <c r="A7523" s="853"/>
      <c r="B7523" s="854" t="s">
        <v>17588</v>
      </c>
      <c r="C7523" s="855" t="s">
        <v>17589</v>
      </c>
      <c r="D7523" s="856"/>
      <c r="E7523" s="856"/>
      <c r="F7523" s="851"/>
      <c r="G7523" s="856"/>
      <c r="H7523" s="829"/>
      <c r="I7523" s="829"/>
      <c r="J7523" s="829"/>
    </row>
    <row r="7524" s="820" customFormat="1" ht="24" spans="1:10">
      <c r="A7524" s="853" t="s">
        <v>59</v>
      </c>
      <c r="B7524" s="854" t="s">
        <v>17590</v>
      </c>
      <c r="C7524" s="855" t="s">
        <v>17591</v>
      </c>
      <c r="D7524" s="856" t="s">
        <v>17592</v>
      </c>
      <c r="E7524" s="856"/>
      <c r="F7524" s="851" t="s">
        <v>17593</v>
      </c>
      <c r="G7524" s="859"/>
      <c r="H7524" s="829"/>
      <c r="I7524" s="829"/>
      <c r="J7524" s="829"/>
    </row>
    <row r="7525" s="820" customFormat="1" ht="12.75" spans="1:10">
      <c r="A7525" s="853" t="s">
        <v>59</v>
      </c>
      <c r="B7525" s="854" t="s">
        <v>17594</v>
      </c>
      <c r="C7525" s="855" t="s">
        <v>17595</v>
      </c>
      <c r="D7525" s="856"/>
      <c r="E7525" s="856"/>
      <c r="F7525" s="851" t="s">
        <v>17344</v>
      </c>
      <c r="G7525" s="856"/>
      <c r="H7525" s="829"/>
      <c r="I7525" s="829"/>
      <c r="J7525" s="829"/>
    </row>
    <row r="7526" s="820" customFormat="1" ht="12.75" spans="1:10">
      <c r="A7526" s="853" t="s">
        <v>59</v>
      </c>
      <c r="B7526" s="854" t="s">
        <v>17596</v>
      </c>
      <c r="C7526" s="855" t="s">
        <v>17597</v>
      </c>
      <c r="D7526" s="856"/>
      <c r="E7526" s="856" t="s">
        <v>17598</v>
      </c>
      <c r="F7526" s="851" t="s">
        <v>17593</v>
      </c>
      <c r="G7526" s="859"/>
      <c r="H7526" s="829"/>
      <c r="I7526" s="829"/>
      <c r="J7526" s="829"/>
    </row>
    <row r="7527" s="820" customFormat="1" ht="12.75" spans="1:10">
      <c r="A7527" s="853" t="s">
        <v>59</v>
      </c>
      <c r="B7527" s="854" t="s">
        <v>17599</v>
      </c>
      <c r="C7527" s="855" t="s">
        <v>17600</v>
      </c>
      <c r="D7527" s="856"/>
      <c r="E7527" s="856"/>
      <c r="F7527" s="851" t="s">
        <v>17344</v>
      </c>
      <c r="G7527" s="856"/>
      <c r="H7527" s="829"/>
      <c r="I7527" s="829"/>
      <c r="J7527" s="829"/>
    </row>
    <row r="7528" s="820" customFormat="1" ht="24" spans="1:10">
      <c r="A7528" s="853" t="s">
        <v>59</v>
      </c>
      <c r="B7528" s="854" t="s">
        <v>17601</v>
      </c>
      <c r="C7528" s="855" t="s">
        <v>17602</v>
      </c>
      <c r="D7528" s="856" t="s">
        <v>17603</v>
      </c>
      <c r="E7528" s="856"/>
      <c r="F7528" s="851" t="s">
        <v>17593</v>
      </c>
      <c r="G7528" s="859"/>
      <c r="H7528" s="829"/>
      <c r="I7528" s="829"/>
      <c r="J7528" s="829"/>
    </row>
    <row r="7529" s="820" customFormat="1" ht="12.75" spans="1:10">
      <c r="A7529" s="853" t="s">
        <v>59</v>
      </c>
      <c r="B7529" s="854" t="s">
        <v>17604</v>
      </c>
      <c r="C7529" s="855" t="s">
        <v>17605</v>
      </c>
      <c r="D7529" s="856"/>
      <c r="E7529" s="856"/>
      <c r="F7529" s="851" t="s">
        <v>17344</v>
      </c>
      <c r="G7529" s="856"/>
      <c r="H7529" s="829"/>
      <c r="I7529" s="829"/>
      <c r="J7529" s="829"/>
    </row>
    <row r="7530" s="820" customFormat="1" ht="12.75" spans="1:10">
      <c r="A7530" s="853" t="s">
        <v>59</v>
      </c>
      <c r="B7530" s="854" t="s">
        <v>17606</v>
      </c>
      <c r="C7530" s="855" t="s">
        <v>17607</v>
      </c>
      <c r="D7530" s="856"/>
      <c r="E7530" s="856"/>
      <c r="F7530" s="851" t="s">
        <v>752</v>
      </c>
      <c r="G7530" s="856"/>
      <c r="H7530" s="829"/>
      <c r="I7530" s="829"/>
      <c r="J7530" s="829"/>
    </row>
    <row r="7531" s="820" customFormat="1" ht="36" spans="1:10">
      <c r="A7531" s="853" t="s">
        <v>59</v>
      </c>
      <c r="B7531" s="854" t="s">
        <v>17608</v>
      </c>
      <c r="C7531" s="855" t="s">
        <v>17609</v>
      </c>
      <c r="D7531" s="856" t="s">
        <v>17610</v>
      </c>
      <c r="E7531" s="856"/>
      <c r="F7531" s="851" t="s">
        <v>17611</v>
      </c>
      <c r="G7531" s="859"/>
      <c r="H7531" s="829"/>
      <c r="I7531" s="829"/>
      <c r="J7531" s="829"/>
    </row>
    <row r="7532" s="820" customFormat="1" ht="12.75" spans="1:10">
      <c r="A7532" s="853" t="s">
        <v>59</v>
      </c>
      <c r="B7532" s="854" t="s">
        <v>17612</v>
      </c>
      <c r="C7532" s="855" t="s">
        <v>17613</v>
      </c>
      <c r="D7532" s="856"/>
      <c r="E7532" s="856"/>
      <c r="F7532" s="851" t="s">
        <v>17344</v>
      </c>
      <c r="G7532" s="856"/>
      <c r="H7532" s="829"/>
      <c r="I7532" s="829"/>
      <c r="J7532" s="829"/>
    </row>
    <row r="7533" s="820" customFormat="1" ht="12.75" spans="1:10">
      <c r="A7533" s="853" t="s">
        <v>59</v>
      </c>
      <c r="B7533" s="854" t="s">
        <v>17614</v>
      </c>
      <c r="C7533" s="855" t="s">
        <v>17615</v>
      </c>
      <c r="D7533" s="856"/>
      <c r="E7533" s="856"/>
      <c r="F7533" s="851" t="s">
        <v>24</v>
      </c>
      <c r="G7533" s="856"/>
      <c r="H7533" s="829"/>
      <c r="I7533" s="829"/>
      <c r="J7533" s="829"/>
    </row>
    <row r="7534" s="820" customFormat="1" ht="12.75" spans="1:10">
      <c r="A7534" s="853" t="s">
        <v>59</v>
      </c>
      <c r="B7534" s="854" t="s">
        <v>17616</v>
      </c>
      <c r="C7534" s="855" t="s">
        <v>17617</v>
      </c>
      <c r="D7534" s="856"/>
      <c r="E7534" s="856"/>
      <c r="F7534" s="851" t="s">
        <v>24</v>
      </c>
      <c r="G7534" s="856"/>
      <c r="H7534" s="829"/>
      <c r="I7534" s="829"/>
      <c r="J7534" s="829"/>
    </row>
    <row r="7535" s="820" customFormat="1" ht="12.75" spans="1:10">
      <c r="A7535" s="853" t="s">
        <v>59</v>
      </c>
      <c r="B7535" s="854" t="s">
        <v>17618</v>
      </c>
      <c r="C7535" s="855" t="s">
        <v>17619</v>
      </c>
      <c r="D7535" s="856"/>
      <c r="E7535" s="856"/>
      <c r="F7535" s="851" t="s">
        <v>17620</v>
      </c>
      <c r="G7535" s="856"/>
      <c r="H7535" s="829"/>
      <c r="I7535" s="829"/>
      <c r="J7535" s="829"/>
    </row>
    <row r="7536" s="820" customFormat="1" ht="12.75" spans="1:10">
      <c r="A7536" s="853" t="s">
        <v>59</v>
      </c>
      <c r="B7536" s="854" t="s">
        <v>17621</v>
      </c>
      <c r="C7536" s="855" t="s">
        <v>17622</v>
      </c>
      <c r="D7536" s="859"/>
      <c r="E7536" s="856"/>
      <c r="F7536" s="851" t="s">
        <v>24</v>
      </c>
      <c r="G7536" s="856"/>
      <c r="H7536" s="829"/>
      <c r="I7536" s="829"/>
      <c r="J7536" s="829"/>
    </row>
    <row r="7537" s="820" customFormat="1" ht="12.75" spans="1:10">
      <c r="A7537" s="853" t="s">
        <v>59</v>
      </c>
      <c r="B7537" s="854" t="s">
        <v>17623</v>
      </c>
      <c r="C7537" s="855" t="s">
        <v>17624</v>
      </c>
      <c r="D7537" s="859"/>
      <c r="E7537" s="856"/>
      <c r="F7537" s="851" t="s">
        <v>24</v>
      </c>
      <c r="G7537" s="856"/>
      <c r="H7537" s="829"/>
      <c r="I7537" s="829"/>
      <c r="J7537" s="829"/>
    </row>
    <row r="7538" s="820" customFormat="1" ht="12.75" spans="1:10">
      <c r="A7538" s="853" t="s">
        <v>59</v>
      </c>
      <c r="B7538" s="854" t="s">
        <v>17625</v>
      </c>
      <c r="C7538" s="855" t="s">
        <v>17626</v>
      </c>
      <c r="D7538" s="859"/>
      <c r="E7538" s="856"/>
      <c r="F7538" s="851" t="s">
        <v>17627</v>
      </c>
      <c r="G7538" s="859"/>
      <c r="H7538" s="829"/>
      <c r="I7538" s="829"/>
      <c r="J7538" s="829"/>
    </row>
    <row r="7539" s="820" customFormat="1" ht="12.75" spans="1:10">
      <c r="A7539" s="853" t="s">
        <v>59</v>
      </c>
      <c r="B7539" s="854" t="s">
        <v>17628</v>
      </c>
      <c r="C7539" s="855" t="s">
        <v>17629</v>
      </c>
      <c r="D7539" s="856"/>
      <c r="E7539" s="856"/>
      <c r="F7539" s="851" t="s">
        <v>17344</v>
      </c>
      <c r="G7539" s="856"/>
      <c r="H7539" s="829"/>
      <c r="I7539" s="829"/>
      <c r="J7539" s="829"/>
    </row>
    <row r="7540" s="820" customFormat="1" ht="12.75" spans="1:10">
      <c r="A7540" s="853" t="s">
        <v>59</v>
      </c>
      <c r="B7540" s="854" t="s">
        <v>17630</v>
      </c>
      <c r="C7540" s="855" t="s">
        <v>17631</v>
      </c>
      <c r="D7540" s="856"/>
      <c r="E7540" s="856"/>
      <c r="F7540" s="851" t="s">
        <v>17627</v>
      </c>
      <c r="G7540" s="856"/>
      <c r="H7540" s="829"/>
      <c r="I7540" s="829"/>
      <c r="J7540" s="829"/>
    </row>
    <row r="7541" s="820" customFormat="1" ht="12.75" spans="1:10">
      <c r="A7541" s="853" t="s">
        <v>59</v>
      </c>
      <c r="B7541" s="854" t="s">
        <v>17632</v>
      </c>
      <c r="C7541" s="855" t="s">
        <v>17633</v>
      </c>
      <c r="D7541" s="856"/>
      <c r="E7541" s="856"/>
      <c r="F7541" s="851" t="s">
        <v>17344</v>
      </c>
      <c r="G7541" s="856"/>
      <c r="H7541" s="829"/>
      <c r="I7541" s="829"/>
      <c r="J7541" s="829"/>
    </row>
    <row r="7542" s="820" customFormat="1" ht="12.75" spans="1:10">
      <c r="A7542" s="853" t="s">
        <v>59</v>
      </c>
      <c r="B7542" s="854" t="s">
        <v>17634</v>
      </c>
      <c r="C7542" s="855" t="s">
        <v>17635</v>
      </c>
      <c r="D7542" s="859"/>
      <c r="E7542" s="856" t="s">
        <v>550</v>
      </c>
      <c r="F7542" s="851" t="s">
        <v>17344</v>
      </c>
      <c r="G7542" s="856"/>
      <c r="H7542" s="829"/>
      <c r="I7542" s="829"/>
      <c r="J7542" s="829"/>
    </row>
    <row r="7543" s="820" customFormat="1" ht="12.75" spans="1:10">
      <c r="A7543" s="853" t="s">
        <v>59</v>
      </c>
      <c r="B7543" s="854" t="s">
        <v>17636</v>
      </c>
      <c r="C7543" s="855" t="s">
        <v>17637</v>
      </c>
      <c r="D7543" s="859"/>
      <c r="E7543" s="856" t="s">
        <v>550</v>
      </c>
      <c r="F7543" s="851" t="s">
        <v>17344</v>
      </c>
      <c r="G7543" s="856"/>
      <c r="H7543" s="829"/>
      <c r="I7543" s="829"/>
      <c r="J7543" s="829"/>
    </row>
    <row r="7544" s="820" customFormat="1" ht="12.75" spans="1:10">
      <c r="A7544" s="853" t="s">
        <v>59</v>
      </c>
      <c r="B7544" s="854" t="s">
        <v>17638</v>
      </c>
      <c r="C7544" s="855" t="s">
        <v>17639</v>
      </c>
      <c r="D7544" s="859"/>
      <c r="E7544" s="856" t="s">
        <v>550</v>
      </c>
      <c r="F7544" s="851" t="s">
        <v>17344</v>
      </c>
      <c r="G7544" s="856"/>
      <c r="H7544" s="829"/>
      <c r="I7544" s="829"/>
      <c r="J7544" s="829"/>
    </row>
    <row r="7545" s="820" customFormat="1" ht="12.75" spans="1:10">
      <c r="A7545" s="853" t="s">
        <v>59</v>
      </c>
      <c r="B7545" s="854" t="s">
        <v>17640</v>
      </c>
      <c r="C7545" s="855" t="s">
        <v>17641</v>
      </c>
      <c r="D7545" s="859"/>
      <c r="E7545" s="856" t="s">
        <v>550</v>
      </c>
      <c r="F7545" s="851" t="s">
        <v>17344</v>
      </c>
      <c r="G7545" s="856"/>
      <c r="H7545" s="829"/>
      <c r="I7545" s="829"/>
      <c r="J7545" s="829"/>
    </row>
    <row r="7546" s="820" customFormat="1" ht="12.75" spans="1:10">
      <c r="A7546" s="853" t="s">
        <v>59</v>
      </c>
      <c r="B7546" s="854" t="s">
        <v>17642</v>
      </c>
      <c r="C7546" s="855" t="s">
        <v>17643</v>
      </c>
      <c r="D7546" s="859"/>
      <c r="E7546" s="856" t="s">
        <v>550</v>
      </c>
      <c r="F7546" s="851" t="s">
        <v>17344</v>
      </c>
      <c r="G7546" s="856"/>
      <c r="H7546" s="829"/>
      <c r="I7546" s="829"/>
      <c r="J7546" s="829"/>
    </row>
    <row r="7547" s="820" customFormat="1" ht="12.75" spans="1:10">
      <c r="A7547" s="853" t="s">
        <v>59</v>
      </c>
      <c r="B7547" s="854" t="s">
        <v>17644</v>
      </c>
      <c r="C7547" s="855" t="s">
        <v>17645</v>
      </c>
      <c r="D7547" s="859"/>
      <c r="E7547" s="856" t="s">
        <v>550</v>
      </c>
      <c r="F7547" s="851" t="s">
        <v>17344</v>
      </c>
      <c r="G7547" s="856"/>
      <c r="H7547" s="829"/>
      <c r="I7547" s="829"/>
      <c r="J7547" s="829"/>
    </row>
    <row r="7548" s="820" customFormat="1" ht="12.75" spans="1:10">
      <c r="A7548" s="853" t="s">
        <v>59</v>
      </c>
      <c r="B7548" s="854" t="s">
        <v>17646</v>
      </c>
      <c r="C7548" s="855" t="s">
        <v>17647</v>
      </c>
      <c r="D7548" s="859"/>
      <c r="E7548" s="856"/>
      <c r="F7548" s="851" t="s">
        <v>17648</v>
      </c>
      <c r="G7548" s="856"/>
      <c r="H7548" s="829"/>
      <c r="I7548" s="829"/>
      <c r="J7548" s="829"/>
    </row>
    <row r="7549" s="820" customFormat="1" ht="12.75" spans="1:10">
      <c r="A7549" s="853" t="s">
        <v>59</v>
      </c>
      <c r="B7549" s="854" t="s">
        <v>17649</v>
      </c>
      <c r="C7549" s="855" t="s">
        <v>17650</v>
      </c>
      <c r="D7549" s="856"/>
      <c r="E7549" s="856"/>
      <c r="F7549" s="851" t="s">
        <v>17648</v>
      </c>
      <c r="G7549" s="856"/>
      <c r="H7549" s="829"/>
      <c r="I7549" s="829"/>
      <c r="J7549" s="829"/>
    </row>
    <row r="7550" s="820" customFormat="1" ht="12.75" spans="1:10">
      <c r="A7550" s="853" t="s">
        <v>59</v>
      </c>
      <c r="B7550" s="854" t="s">
        <v>17651</v>
      </c>
      <c r="C7550" s="855" t="s">
        <v>17652</v>
      </c>
      <c r="D7550" s="856"/>
      <c r="E7550" s="856"/>
      <c r="F7550" s="851" t="s">
        <v>17648</v>
      </c>
      <c r="G7550" s="856"/>
      <c r="H7550" s="829"/>
      <c r="I7550" s="829"/>
      <c r="J7550" s="829"/>
    </row>
    <row r="7551" s="820" customFormat="1" ht="12.75" spans="1:10">
      <c r="A7551" s="853" t="s">
        <v>59</v>
      </c>
      <c r="B7551" s="854" t="s">
        <v>17653</v>
      </c>
      <c r="C7551" s="855" t="s">
        <v>17654</v>
      </c>
      <c r="D7551" s="856"/>
      <c r="E7551" s="856"/>
      <c r="F7551" s="851" t="s">
        <v>17648</v>
      </c>
      <c r="G7551" s="856"/>
      <c r="H7551" s="829"/>
      <c r="I7551" s="829"/>
      <c r="J7551" s="829"/>
    </row>
    <row r="7552" s="820" customFormat="1" ht="12.75" spans="1:10">
      <c r="A7552" s="853" t="s">
        <v>59</v>
      </c>
      <c r="B7552" s="854" t="s">
        <v>17655</v>
      </c>
      <c r="C7552" s="855" t="s">
        <v>17656</v>
      </c>
      <c r="D7552" s="856"/>
      <c r="E7552" s="856"/>
      <c r="F7552" s="851" t="s">
        <v>17344</v>
      </c>
      <c r="G7552" s="856"/>
      <c r="H7552" s="829"/>
      <c r="I7552" s="829"/>
      <c r="J7552" s="829"/>
    </row>
    <row r="7553" s="820" customFormat="1" ht="12.75" spans="1:10">
      <c r="A7553" s="853" t="s">
        <v>59</v>
      </c>
      <c r="B7553" s="854" t="s">
        <v>17657</v>
      </c>
      <c r="C7553" s="855" t="s">
        <v>17658</v>
      </c>
      <c r="D7553" s="856" t="s">
        <v>17659</v>
      </c>
      <c r="E7553" s="856"/>
      <c r="F7553" s="851" t="s">
        <v>17593</v>
      </c>
      <c r="G7553" s="859"/>
      <c r="H7553" s="829"/>
      <c r="I7553" s="829"/>
      <c r="J7553" s="829"/>
    </row>
    <row r="7554" s="820" customFormat="1" ht="12.75" spans="1:10">
      <c r="A7554" s="853" t="s">
        <v>59</v>
      </c>
      <c r="B7554" s="854" t="s">
        <v>17660</v>
      </c>
      <c r="C7554" s="855" t="s">
        <v>17661</v>
      </c>
      <c r="D7554" s="859"/>
      <c r="E7554" s="856"/>
      <c r="F7554" s="851" t="s">
        <v>17344</v>
      </c>
      <c r="G7554" s="859"/>
      <c r="H7554" s="829"/>
      <c r="I7554" s="829"/>
      <c r="J7554" s="829"/>
    </row>
    <row r="7555" s="820" customFormat="1" ht="12.75" spans="1:10">
      <c r="A7555" s="853" t="s">
        <v>59</v>
      </c>
      <c r="B7555" s="854" t="s">
        <v>17662</v>
      </c>
      <c r="C7555" s="855" t="s">
        <v>17663</v>
      </c>
      <c r="D7555" s="856"/>
      <c r="E7555" s="856"/>
      <c r="F7555" s="851" t="s">
        <v>24</v>
      </c>
      <c r="G7555" s="856"/>
      <c r="H7555" s="829"/>
      <c r="I7555" s="829"/>
      <c r="J7555" s="829"/>
    </row>
    <row r="7556" s="820" customFormat="1" ht="12.75" spans="1:10">
      <c r="A7556" s="853" t="s">
        <v>59</v>
      </c>
      <c r="B7556" s="854" t="s">
        <v>17664</v>
      </c>
      <c r="C7556" s="855" t="s">
        <v>17665</v>
      </c>
      <c r="D7556" s="856"/>
      <c r="E7556" s="856"/>
      <c r="F7556" s="868"/>
      <c r="G7556" s="859"/>
      <c r="H7556" s="829"/>
      <c r="I7556" s="829"/>
      <c r="J7556" s="829"/>
    </row>
    <row r="7557" s="820" customFormat="1" ht="12.75" spans="1:10">
      <c r="A7557" s="860" t="s">
        <v>59</v>
      </c>
      <c r="B7557" s="867" t="s">
        <v>17666</v>
      </c>
      <c r="C7557" s="855" t="s">
        <v>17667</v>
      </c>
      <c r="D7557" s="856" t="s">
        <v>17668</v>
      </c>
      <c r="E7557" s="856"/>
      <c r="F7557" s="868" t="s">
        <v>17611</v>
      </c>
      <c r="G7557" s="859"/>
      <c r="H7557" s="829"/>
      <c r="I7557" s="829"/>
      <c r="J7557" s="829"/>
    </row>
    <row r="7558" s="820" customFormat="1" ht="12.75" spans="1:10">
      <c r="A7558" s="853" t="s">
        <v>59</v>
      </c>
      <c r="B7558" s="854" t="s">
        <v>17669</v>
      </c>
      <c r="C7558" s="862" t="s">
        <v>17670</v>
      </c>
      <c r="D7558" s="856"/>
      <c r="E7558" s="856"/>
      <c r="F7558" s="868" t="s">
        <v>17671</v>
      </c>
      <c r="G7558" s="856"/>
      <c r="H7558" s="829"/>
      <c r="I7558" s="829"/>
      <c r="J7558" s="829"/>
    </row>
    <row r="7559" s="820" customFormat="1" ht="24" spans="1:10">
      <c r="A7559" s="860" t="s">
        <v>59</v>
      </c>
      <c r="B7559" s="867" t="s">
        <v>17672</v>
      </c>
      <c r="C7559" s="855" t="s">
        <v>17673</v>
      </c>
      <c r="D7559" s="856" t="s">
        <v>17674</v>
      </c>
      <c r="E7559" s="856"/>
      <c r="F7559" s="868" t="s">
        <v>24</v>
      </c>
      <c r="G7559" s="856"/>
      <c r="H7559" s="829"/>
      <c r="I7559" s="829"/>
      <c r="J7559" s="829"/>
    </row>
    <row r="7560" s="820" customFormat="1" ht="12.75" spans="1:10">
      <c r="A7560" s="853" t="s">
        <v>59</v>
      </c>
      <c r="B7560" s="854" t="s">
        <v>17675</v>
      </c>
      <c r="C7560" s="855" t="s">
        <v>17676</v>
      </c>
      <c r="D7560" s="856"/>
      <c r="E7560" s="856"/>
      <c r="F7560" s="851" t="s">
        <v>17344</v>
      </c>
      <c r="G7560" s="856"/>
      <c r="H7560" s="829"/>
      <c r="I7560" s="829"/>
      <c r="J7560" s="829"/>
    </row>
    <row r="7561" s="820" customFormat="1" ht="12.75" spans="1:10">
      <c r="A7561" s="853" t="s">
        <v>59</v>
      </c>
      <c r="B7561" s="854" t="s">
        <v>17677</v>
      </c>
      <c r="C7561" s="855" t="s">
        <v>17678</v>
      </c>
      <c r="D7561" s="856"/>
      <c r="E7561" s="856"/>
      <c r="F7561" s="851" t="s">
        <v>17611</v>
      </c>
      <c r="G7561" s="859"/>
      <c r="H7561" s="829"/>
      <c r="I7561" s="829"/>
      <c r="J7561" s="829"/>
    </row>
    <row r="7562" s="820" customFormat="1" ht="12.75" spans="1:10">
      <c r="A7562" s="853" t="s">
        <v>59</v>
      </c>
      <c r="B7562" s="854" t="s">
        <v>17679</v>
      </c>
      <c r="C7562" s="855" t="s">
        <v>17680</v>
      </c>
      <c r="D7562" s="856"/>
      <c r="E7562" s="856"/>
      <c r="F7562" s="851" t="s">
        <v>17344</v>
      </c>
      <c r="G7562" s="856"/>
      <c r="H7562" s="829"/>
      <c r="I7562" s="829"/>
      <c r="J7562" s="829"/>
    </row>
    <row r="7563" s="820" customFormat="1" ht="12.75" spans="1:10">
      <c r="A7563" s="853" t="s">
        <v>59</v>
      </c>
      <c r="B7563" s="854" t="s">
        <v>17681</v>
      </c>
      <c r="C7563" s="855" t="s">
        <v>17682</v>
      </c>
      <c r="D7563" s="856" t="s">
        <v>17683</v>
      </c>
      <c r="E7563" s="856" t="s">
        <v>17684</v>
      </c>
      <c r="F7563" s="851" t="s">
        <v>17611</v>
      </c>
      <c r="G7563" s="859"/>
      <c r="H7563" s="829"/>
      <c r="I7563" s="829"/>
      <c r="J7563" s="829"/>
    </row>
    <row r="7564" s="820" customFormat="1" ht="12.75" spans="1:10">
      <c r="A7564" s="853" t="s">
        <v>59</v>
      </c>
      <c r="B7564" s="854" t="s">
        <v>17685</v>
      </c>
      <c r="C7564" s="855" t="s">
        <v>17686</v>
      </c>
      <c r="D7564" s="856"/>
      <c r="E7564" s="856"/>
      <c r="F7564" s="851" t="s">
        <v>17344</v>
      </c>
      <c r="G7564" s="856"/>
      <c r="H7564" s="829"/>
      <c r="I7564" s="829"/>
      <c r="J7564" s="829"/>
    </row>
    <row r="7565" s="820" customFormat="1" ht="24" spans="1:10">
      <c r="A7565" s="853" t="s">
        <v>59</v>
      </c>
      <c r="B7565" s="854" t="s">
        <v>17687</v>
      </c>
      <c r="C7565" s="855" t="s">
        <v>17688</v>
      </c>
      <c r="D7565" s="856" t="s">
        <v>17689</v>
      </c>
      <c r="E7565" s="856"/>
      <c r="F7565" s="851" t="s">
        <v>17611</v>
      </c>
      <c r="G7565" s="859"/>
      <c r="H7565" s="829"/>
      <c r="I7565" s="829"/>
      <c r="J7565" s="829"/>
    </row>
    <row r="7566" s="820" customFormat="1" ht="12.75" spans="1:10">
      <c r="A7566" s="853" t="s">
        <v>59</v>
      </c>
      <c r="B7566" s="854" t="s">
        <v>17690</v>
      </c>
      <c r="C7566" s="855" t="s">
        <v>17691</v>
      </c>
      <c r="D7566" s="856"/>
      <c r="E7566" s="856"/>
      <c r="F7566" s="851" t="s">
        <v>17344</v>
      </c>
      <c r="G7566" s="856"/>
      <c r="H7566" s="829"/>
      <c r="I7566" s="829"/>
      <c r="J7566" s="829"/>
    </row>
    <row r="7567" s="820" customFormat="1" ht="12.75" spans="1:10">
      <c r="A7567" s="853" t="s">
        <v>59</v>
      </c>
      <c r="B7567" s="854" t="s">
        <v>17692</v>
      </c>
      <c r="C7567" s="855" t="s">
        <v>17693</v>
      </c>
      <c r="D7567" s="856" t="s">
        <v>17694</v>
      </c>
      <c r="E7567" s="856"/>
      <c r="F7567" s="851" t="s">
        <v>17344</v>
      </c>
      <c r="G7567" s="856"/>
      <c r="H7567" s="829"/>
      <c r="I7567" s="829"/>
      <c r="J7567" s="829"/>
    </row>
    <row r="7568" s="820" customFormat="1" ht="12.75" spans="1:10">
      <c r="A7568" s="853" t="s">
        <v>59</v>
      </c>
      <c r="B7568" s="854" t="s">
        <v>17695</v>
      </c>
      <c r="C7568" s="855" t="s">
        <v>17696</v>
      </c>
      <c r="D7568" s="859"/>
      <c r="E7568" s="856" t="s">
        <v>550</v>
      </c>
      <c r="F7568" s="851" t="s">
        <v>17611</v>
      </c>
      <c r="G7568" s="859"/>
      <c r="H7568" s="829"/>
      <c r="I7568" s="829"/>
      <c r="J7568" s="829"/>
    </row>
    <row r="7569" s="820" customFormat="1" ht="12.75" spans="1:10">
      <c r="A7569" s="853" t="s">
        <v>59</v>
      </c>
      <c r="B7569" s="854" t="s">
        <v>17697</v>
      </c>
      <c r="C7569" s="855" t="s">
        <v>17698</v>
      </c>
      <c r="D7569" s="856"/>
      <c r="E7569" s="856"/>
      <c r="F7569" s="851" t="s">
        <v>17344</v>
      </c>
      <c r="G7569" s="856"/>
      <c r="H7569" s="829"/>
      <c r="I7569" s="829"/>
      <c r="J7569" s="829"/>
    </row>
    <row r="7570" s="820" customFormat="1" ht="12.75" spans="1:10">
      <c r="A7570" s="853" t="s">
        <v>59</v>
      </c>
      <c r="B7570" s="854" t="s">
        <v>17699</v>
      </c>
      <c r="C7570" s="855" t="s">
        <v>17700</v>
      </c>
      <c r="D7570" s="856"/>
      <c r="E7570" s="856" t="s">
        <v>550</v>
      </c>
      <c r="F7570" s="851" t="s">
        <v>17611</v>
      </c>
      <c r="G7570" s="856"/>
      <c r="H7570" s="829"/>
      <c r="I7570" s="829"/>
      <c r="J7570" s="829"/>
    </row>
    <row r="7571" s="820" customFormat="1" ht="12.75" spans="1:10">
      <c r="A7571" s="853" t="s">
        <v>59</v>
      </c>
      <c r="B7571" s="854" t="s">
        <v>17701</v>
      </c>
      <c r="C7571" s="855" t="s">
        <v>17702</v>
      </c>
      <c r="D7571" s="856"/>
      <c r="E7571" s="856"/>
      <c r="F7571" s="851" t="s">
        <v>17344</v>
      </c>
      <c r="G7571" s="856"/>
      <c r="H7571" s="829"/>
      <c r="I7571" s="829"/>
      <c r="J7571" s="829"/>
    </row>
    <row r="7572" s="820" customFormat="1" ht="12.75" spans="1:10">
      <c r="A7572" s="853" t="s">
        <v>59</v>
      </c>
      <c r="B7572" s="854" t="s">
        <v>17703</v>
      </c>
      <c r="C7572" s="855" t="s">
        <v>17704</v>
      </c>
      <c r="D7572" s="856" t="s">
        <v>17705</v>
      </c>
      <c r="E7572" s="856"/>
      <c r="F7572" s="851" t="s">
        <v>17344</v>
      </c>
      <c r="G7572" s="856"/>
      <c r="H7572" s="829"/>
      <c r="I7572" s="829"/>
      <c r="J7572" s="829"/>
    </row>
    <row r="7573" s="820" customFormat="1" ht="48" spans="1:10">
      <c r="A7573" s="853" t="s">
        <v>59</v>
      </c>
      <c r="B7573" s="854" t="s">
        <v>17706</v>
      </c>
      <c r="C7573" s="855" t="s">
        <v>17707</v>
      </c>
      <c r="D7573" s="856" t="s">
        <v>17708</v>
      </c>
      <c r="E7573" s="856"/>
      <c r="F7573" s="851" t="s">
        <v>17344</v>
      </c>
      <c r="G7573" s="856" t="s">
        <v>17709</v>
      </c>
      <c r="H7573" s="829"/>
      <c r="I7573" s="829"/>
      <c r="J7573" s="829"/>
    </row>
    <row r="7574" s="820" customFormat="1" ht="48" spans="1:10">
      <c r="A7574" s="853" t="s">
        <v>59</v>
      </c>
      <c r="B7574" s="854" t="s">
        <v>17710</v>
      </c>
      <c r="C7574" s="855" t="s">
        <v>17711</v>
      </c>
      <c r="D7574" s="856" t="s">
        <v>17708</v>
      </c>
      <c r="E7574" s="856"/>
      <c r="F7574" s="851" t="s">
        <v>24</v>
      </c>
      <c r="G7574" s="856"/>
      <c r="H7574" s="829"/>
      <c r="I7574" s="829"/>
      <c r="J7574" s="829"/>
    </row>
    <row r="7575" s="820" customFormat="1" ht="36" spans="1:10">
      <c r="A7575" s="853" t="s">
        <v>59</v>
      </c>
      <c r="B7575" s="854" t="s">
        <v>17712</v>
      </c>
      <c r="C7575" s="855" t="s">
        <v>17713</v>
      </c>
      <c r="D7575" s="856" t="s">
        <v>17714</v>
      </c>
      <c r="E7575" s="856"/>
      <c r="F7575" s="851" t="s">
        <v>17344</v>
      </c>
      <c r="G7575" s="856"/>
      <c r="H7575" s="829"/>
      <c r="I7575" s="829"/>
      <c r="J7575" s="829"/>
    </row>
    <row r="7576" s="820" customFormat="1" ht="36" spans="1:10">
      <c r="A7576" s="853" t="s">
        <v>59</v>
      </c>
      <c r="B7576" s="854" t="s">
        <v>17715</v>
      </c>
      <c r="C7576" s="855" t="s">
        <v>17716</v>
      </c>
      <c r="D7576" s="856" t="s">
        <v>17714</v>
      </c>
      <c r="E7576" s="856"/>
      <c r="F7576" s="851" t="s">
        <v>24</v>
      </c>
      <c r="G7576" s="856"/>
      <c r="H7576" s="829"/>
      <c r="I7576" s="829"/>
      <c r="J7576" s="829"/>
    </row>
    <row r="7577" s="820" customFormat="1" ht="12.75" spans="1:10">
      <c r="A7577" s="853" t="s">
        <v>59</v>
      </c>
      <c r="B7577" s="854" t="s">
        <v>17717</v>
      </c>
      <c r="C7577" s="855" t="s">
        <v>17718</v>
      </c>
      <c r="D7577" s="856" t="s">
        <v>17719</v>
      </c>
      <c r="E7577" s="856"/>
      <c r="F7577" s="851" t="s">
        <v>24</v>
      </c>
      <c r="G7577" s="856"/>
      <c r="H7577" s="829"/>
      <c r="I7577" s="829"/>
      <c r="J7577" s="829"/>
    </row>
    <row r="7578" s="820" customFormat="1" ht="12.75" spans="1:10">
      <c r="A7578" s="853" t="s">
        <v>59</v>
      </c>
      <c r="B7578" s="854" t="s">
        <v>17720</v>
      </c>
      <c r="C7578" s="855" t="s">
        <v>17721</v>
      </c>
      <c r="D7578" s="856" t="s">
        <v>17722</v>
      </c>
      <c r="E7578" s="856"/>
      <c r="F7578" s="851" t="s">
        <v>24</v>
      </c>
      <c r="G7578" s="856" t="s">
        <v>17723</v>
      </c>
      <c r="H7578" s="829"/>
      <c r="I7578" s="829"/>
      <c r="J7578" s="829"/>
    </row>
    <row r="7579" s="820" customFormat="1" ht="12.75" spans="1:10">
      <c r="A7579" s="853" t="s">
        <v>59</v>
      </c>
      <c r="B7579" s="854" t="s">
        <v>17724</v>
      </c>
      <c r="C7579" s="855" t="s">
        <v>17725</v>
      </c>
      <c r="D7579" s="856"/>
      <c r="E7579" s="856"/>
      <c r="F7579" s="851" t="s">
        <v>17726</v>
      </c>
      <c r="G7579" s="856"/>
      <c r="H7579" s="829"/>
      <c r="I7579" s="829"/>
      <c r="J7579" s="829"/>
    </row>
    <row r="7580" s="820" customFormat="1" ht="12.75" spans="1:10">
      <c r="A7580" s="853" t="s">
        <v>59</v>
      </c>
      <c r="B7580" s="854" t="s">
        <v>17727</v>
      </c>
      <c r="C7580" s="855" t="s">
        <v>17728</v>
      </c>
      <c r="D7580" s="859"/>
      <c r="E7580" s="856"/>
      <c r="F7580" s="851" t="s">
        <v>24</v>
      </c>
      <c r="G7580" s="859"/>
      <c r="H7580" s="829"/>
      <c r="I7580" s="829"/>
      <c r="J7580" s="829"/>
    </row>
    <row r="7581" s="820" customFormat="1" ht="12.75" spans="1:10">
      <c r="A7581" s="853" t="s">
        <v>59</v>
      </c>
      <c r="B7581" s="854" t="s">
        <v>17729</v>
      </c>
      <c r="C7581" s="855" t="s">
        <v>17730</v>
      </c>
      <c r="D7581" s="856"/>
      <c r="E7581" s="856"/>
      <c r="F7581" s="851" t="s">
        <v>24</v>
      </c>
      <c r="G7581" s="856"/>
      <c r="H7581" s="829"/>
      <c r="I7581" s="829"/>
      <c r="J7581" s="829"/>
    </row>
    <row r="7582" s="820" customFormat="1" ht="12.75" spans="1:10">
      <c r="A7582" s="853" t="s">
        <v>59</v>
      </c>
      <c r="B7582" s="854" t="s">
        <v>17731</v>
      </c>
      <c r="C7582" s="855" t="s">
        <v>17732</v>
      </c>
      <c r="D7582" s="859"/>
      <c r="E7582" s="856"/>
      <c r="F7582" s="851" t="s">
        <v>17344</v>
      </c>
      <c r="G7582" s="856"/>
      <c r="H7582" s="829"/>
      <c r="I7582" s="829"/>
      <c r="J7582" s="829"/>
    </row>
    <row r="7583" s="820" customFormat="1" ht="12.75" spans="1:10">
      <c r="A7583" s="853" t="s">
        <v>59</v>
      </c>
      <c r="B7583" s="854" t="s">
        <v>17733</v>
      </c>
      <c r="C7583" s="855" t="s">
        <v>17734</v>
      </c>
      <c r="D7583" s="856"/>
      <c r="E7583" s="856"/>
      <c r="F7583" s="851" t="s">
        <v>17344</v>
      </c>
      <c r="G7583" s="856"/>
      <c r="H7583" s="829"/>
      <c r="I7583" s="829"/>
      <c r="J7583" s="829"/>
    </row>
    <row r="7584" s="820" customFormat="1" ht="12.75" spans="1:10">
      <c r="A7584" s="853"/>
      <c r="B7584" s="854" t="s">
        <v>17735</v>
      </c>
      <c r="C7584" s="855" t="s">
        <v>17736</v>
      </c>
      <c r="D7584" s="856"/>
      <c r="E7584" s="856"/>
      <c r="F7584" s="851"/>
      <c r="G7584" s="856"/>
      <c r="H7584" s="829"/>
      <c r="I7584" s="829"/>
      <c r="J7584" s="829"/>
    </row>
    <row r="7585" s="820" customFormat="1" ht="12.75" spans="1:10">
      <c r="A7585" s="853" t="s">
        <v>59</v>
      </c>
      <c r="B7585" s="854" t="s">
        <v>17737</v>
      </c>
      <c r="C7585" s="855" t="s">
        <v>17738</v>
      </c>
      <c r="D7585" s="856" t="s">
        <v>17739</v>
      </c>
      <c r="E7585" s="856"/>
      <c r="F7585" s="851" t="s">
        <v>17611</v>
      </c>
      <c r="G7585" s="859"/>
      <c r="H7585" s="829"/>
      <c r="I7585" s="829"/>
      <c r="J7585" s="829"/>
    </row>
    <row r="7586" s="820" customFormat="1" ht="12.75" spans="1:10">
      <c r="A7586" s="853" t="s">
        <v>59</v>
      </c>
      <c r="B7586" s="854" t="s">
        <v>17740</v>
      </c>
      <c r="C7586" s="855" t="s">
        <v>17741</v>
      </c>
      <c r="D7586" s="856"/>
      <c r="E7586" s="856"/>
      <c r="F7586" s="851" t="s">
        <v>17344</v>
      </c>
      <c r="G7586" s="856"/>
      <c r="H7586" s="829"/>
      <c r="I7586" s="829"/>
      <c r="J7586" s="829"/>
    </row>
    <row r="7587" s="820" customFormat="1" ht="12.75" spans="1:10">
      <c r="A7587" s="853" t="s">
        <v>59</v>
      </c>
      <c r="B7587" s="854" t="s">
        <v>17742</v>
      </c>
      <c r="C7587" s="855" t="s">
        <v>17743</v>
      </c>
      <c r="D7587" s="855" t="s">
        <v>17744</v>
      </c>
      <c r="E7587" s="856" t="s">
        <v>550</v>
      </c>
      <c r="F7587" s="851" t="s">
        <v>17611</v>
      </c>
      <c r="G7587" s="859"/>
      <c r="H7587" s="829"/>
      <c r="I7587" s="829"/>
      <c r="J7587" s="829"/>
    </row>
    <row r="7588" s="820" customFormat="1" ht="12.75" spans="1:10">
      <c r="A7588" s="853" t="s">
        <v>59</v>
      </c>
      <c r="B7588" s="854" t="s">
        <v>17745</v>
      </c>
      <c r="C7588" s="855" t="s">
        <v>17746</v>
      </c>
      <c r="D7588" s="856"/>
      <c r="E7588" s="856"/>
      <c r="F7588" s="851" t="s">
        <v>17344</v>
      </c>
      <c r="G7588" s="856"/>
      <c r="H7588" s="829"/>
      <c r="I7588" s="829"/>
      <c r="J7588" s="829"/>
    </row>
    <row r="7589" s="820" customFormat="1" ht="12.75" spans="1:10">
      <c r="A7589" s="853" t="s">
        <v>59</v>
      </c>
      <c r="B7589" s="854" t="s">
        <v>17747</v>
      </c>
      <c r="C7589" s="855" t="s">
        <v>17748</v>
      </c>
      <c r="D7589" s="859"/>
      <c r="E7589" s="856"/>
      <c r="F7589" s="851" t="s">
        <v>17611</v>
      </c>
      <c r="G7589" s="859"/>
      <c r="H7589" s="829"/>
      <c r="I7589" s="829"/>
      <c r="J7589" s="829"/>
    </row>
    <row r="7590" s="820" customFormat="1" ht="12.75" spans="1:10">
      <c r="A7590" s="853" t="s">
        <v>59</v>
      </c>
      <c r="B7590" s="854" t="s">
        <v>17749</v>
      </c>
      <c r="C7590" s="855" t="s">
        <v>17750</v>
      </c>
      <c r="D7590" s="856"/>
      <c r="E7590" s="856"/>
      <c r="F7590" s="851" t="s">
        <v>17344</v>
      </c>
      <c r="G7590" s="856"/>
      <c r="H7590" s="829"/>
      <c r="I7590" s="829"/>
      <c r="J7590" s="829"/>
    </row>
    <row r="7591" s="820" customFormat="1" ht="12.75" spans="1:10">
      <c r="A7591" s="853" t="s">
        <v>59</v>
      </c>
      <c r="B7591" s="854" t="s">
        <v>17751</v>
      </c>
      <c r="C7591" s="855" t="s">
        <v>17752</v>
      </c>
      <c r="D7591" s="856"/>
      <c r="E7591" s="856"/>
      <c r="F7591" s="851" t="s">
        <v>17611</v>
      </c>
      <c r="G7591" s="856"/>
      <c r="H7591" s="829"/>
      <c r="I7591" s="829"/>
      <c r="J7591" s="829"/>
    </row>
    <row r="7592" s="820" customFormat="1" ht="12.75" spans="1:10">
      <c r="A7592" s="853" t="s">
        <v>59</v>
      </c>
      <c r="B7592" s="854" t="s">
        <v>17753</v>
      </c>
      <c r="C7592" s="855" t="s">
        <v>17754</v>
      </c>
      <c r="D7592" s="856"/>
      <c r="E7592" s="856"/>
      <c r="F7592" s="851" t="s">
        <v>17344</v>
      </c>
      <c r="G7592" s="856"/>
      <c r="H7592" s="829"/>
      <c r="I7592" s="829"/>
      <c r="J7592" s="829"/>
    </row>
    <row r="7593" s="820" customFormat="1" ht="12.75" spans="1:10">
      <c r="A7593" s="853" t="s">
        <v>59</v>
      </c>
      <c r="B7593" s="854" t="s">
        <v>17755</v>
      </c>
      <c r="C7593" s="855" t="s">
        <v>17756</v>
      </c>
      <c r="D7593" s="856" t="s">
        <v>17757</v>
      </c>
      <c r="E7593" s="856"/>
      <c r="F7593" s="851" t="s">
        <v>17758</v>
      </c>
      <c r="G7593" s="859"/>
      <c r="H7593" s="829"/>
      <c r="I7593" s="829"/>
      <c r="J7593" s="829"/>
    </row>
    <row r="7594" s="820" customFormat="1" ht="12.75" spans="1:10">
      <c r="A7594" s="853" t="s">
        <v>59</v>
      </c>
      <c r="B7594" s="854" t="s">
        <v>17759</v>
      </c>
      <c r="C7594" s="855" t="s">
        <v>17760</v>
      </c>
      <c r="D7594" s="856"/>
      <c r="E7594" s="856"/>
      <c r="F7594" s="851" t="s">
        <v>17761</v>
      </c>
      <c r="G7594" s="856"/>
      <c r="H7594" s="829"/>
      <c r="I7594" s="829"/>
      <c r="J7594" s="829"/>
    </row>
    <row r="7595" s="820" customFormat="1" ht="12.75" spans="1:10">
      <c r="A7595" s="853" t="s">
        <v>59</v>
      </c>
      <c r="B7595" s="854" t="s">
        <v>17762</v>
      </c>
      <c r="C7595" s="855" t="s">
        <v>17763</v>
      </c>
      <c r="D7595" s="859"/>
      <c r="E7595" s="856"/>
      <c r="F7595" s="851" t="s">
        <v>17764</v>
      </c>
      <c r="G7595" s="856"/>
      <c r="H7595" s="829"/>
      <c r="I7595" s="829"/>
      <c r="J7595" s="829"/>
    </row>
    <row r="7596" s="820" customFormat="1" ht="12.75" spans="1:10">
      <c r="A7596" s="853" t="s">
        <v>59</v>
      </c>
      <c r="B7596" s="854" t="s">
        <v>17765</v>
      </c>
      <c r="C7596" s="855" t="s">
        <v>17766</v>
      </c>
      <c r="D7596" s="859"/>
      <c r="E7596" s="856"/>
      <c r="F7596" s="851" t="s">
        <v>17764</v>
      </c>
      <c r="G7596" s="856"/>
      <c r="H7596" s="829"/>
      <c r="I7596" s="829"/>
      <c r="J7596" s="829"/>
    </row>
    <row r="7597" s="820" customFormat="1" ht="12.75" spans="1:10">
      <c r="A7597" s="853" t="s">
        <v>59</v>
      </c>
      <c r="B7597" s="854" t="s">
        <v>17767</v>
      </c>
      <c r="C7597" s="855" t="s">
        <v>17768</v>
      </c>
      <c r="D7597" s="859"/>
      <c r="E7597" s="856"/>
      <c r="F7597" s="851" t="s">
        <v>17764</v>
      </c>
      <c r="G7597" s="856"/>
      <c r="H7597" s="829"/>
      <c r="I7597" s="829"/>
      <c r="J7597" s="829"/>
    </row>
    <row r="7598" s="820" customFormat="1" ht="12.75" spans="1:10">
      <c r="A7598" s="853" t="s">
        <v>59</v>
      </c>
      <c r="B7598" s="854" t="s">
        <v>17769</v>
      </c>
      <c r="C7598" s="855" t="s">
        <v>17770</v>
      </c>
      <c r="D7598" s="859"/>
      <c r="E7598" s="856"/>
      <c r="F7598" s="851" t="s">
        <v>17764</v>
      </c>
      <c r="G7598" s="856"/>
      <c r="H7598" s="829"/>
      <c r="I7598" s="829"/>
      <c r="J7598" s="829"/>
    </row>
    <row r="7599" s="820" customFormat="1" ht="12.75" spans="1:10">
      <c r="A7599" s="853" t="s">
        <v>59</v>
      </c>
      <c r="B7599" s="854" t="s">
        <v>17771</v>
      </c>
      <c r="C7599" s="855" t="s">
        <v>17772</v>
      </c>
      <c r="D7599" s="856"/>
      <c r="E7599" s="856"/>
      <c r="F7599" s="851" t="s">
        <v>24</v>
      </c>
      <c r="G7599" s="856"/>
      <c r="H7599" s="829"/>
      <c r="I7599" s="829"/>
      <c r="J7599" s="829"/>
    </row>
    <row r="7600" s="820" customFormat="1" ht="12.75" spans="1:10">
      <c r="A7600" s="853" t="s">
        <v>59</v>
      </c>
      <c r="B7600" s="854" t="s">
        <v>17773</v>
      </c>
      <c r="C7600" s="855" t="s">
        <v>17774</v>
      </c>
      <c r="D7600" s="859"/>
      <c r="E7600" s="856" t="s">
        <v>17775</v>
      </c>
      <c r="F7600" s="851" t="s">
        <v>24</v>
      </c>
      <c r="G7600" s="856" t="s">
        <v>17776</v>
      </c>
      <c r="H7600" s="829"/>
      <c r="I7600" s="829"/>
      <c r="J7600" s="829"/>
    </row>
    <row r="7601" s="820" customFormat="1" ht="12.75" spans="1:10">
      <c r="A7601" s="853" t="s">
        <v>59</v>
      </c>
      <c r="B7601" s="854" t="s">
        <v>17777</v>
      </c>
      <c r="C7601" s="855" t="s">
        <v>17778</v>
      </c>
      <c r="D7601" s="856"/>
      <c r="E7601" s="856"/>
      <c r="F7601" s="851" t="s">
        <v>17344</v>
      </c>
      <c r="G7601" s="856"/>
      <c r="H7601" s="829"/>
      <c r="I7601" s="829"/>
      <c r="J7601" s="829"/>
    </row>
    <row r="7602" s="820" customFormat="1" ht="12.75" spans="1:10">
      <c r="A7602" s="853" t="s">
        <v>59</v>
      </c>
      <c r="B7602" s="854" t="s">
        <v>17779</v>
      </c>
      <c r="C7602" s="855" t="s">
        <v>17780</v>
      </c>
      <c r="D7602" s="856"/>
      <c r="E7602" s="856" t="s">
        <v>17775</v>
      </c>
      <c r="F7602" s="851" t="s">
        <v>24</v>
      </c>
      <c r="G7602" s="856" t="s">
        <v>17776</v>
      </c>
      <c r="H7602" s="829"/>
      <c r="I7602" s="829"/>
      <c r="J7602" s="829"/>
    </row>
    <row r="7603" s="820" customFormat="1" ht="12.75" spans="1:10">
      <c r="A7603" s="853" t="s">
        <v>59</v>
      </c>
      <c r="B7603" s="854" t="s">
        <v>17781</v>
      </c>
      <c r="C7603" s="855" t="s">
        <v>17782</v>
      </c>
      <c r="D7603" s="856"/>
      <c r="E7603" s="856"/>
      <c r="F7603" s="851" t="s">
        <v>17344</v>
      </c>
      <c r="G7603" s="856"/>
      <c r="H7603" s="829"/>
      <c r="I7603" s="829"/>
      <c r="J7603" s="829"/>
    </row>
    <row r="7604" s="820" customFormat="1" ht="12.75" spans="1:10">
      <c r="A7604" s="853" t="s">
        <v>59</v>
      </c>
      <c r="B7604" s="854" t="s">
        <v>17783</v>
      </c>
      <c r="C7604" s="855" t="s">
        <v>17784</v>
      </c>
      <c r="D7604" s="859"/>
      <c r="E7604" s="856"/>
      <c r="F7604" s="851" t="s">
        <v>752</v>
      </c>
      <c r="G7604" s="856"/>
      <c r="H7604" s="829"/>
      <c r="I7604" s="829"/>
      <c r="J7604" s="829"/>
    </row>
    <row r="7605" s="820" customFormat="1" ht="12.75" spans="1:10">
      <c r="A7605" s="853" t="s">
        <v>59</v>
      </c>
      <c r="B7605" s="854" t="s">
        <v>17785</v>
      </c>
      <c r="C7605" s="855" t="s">
        <v>17786</v>
      </c>
      <c r="D7605" s="856"/>
      <c r="E7605" s="856"/>
      <c r="F7605" s="851" t="s">
        <v>752</v>
      </c>
      <c r="G7605" s="856"/>
      <c r="H7605" s="829"/>
      <c r="I7605" s="829"/>
      <c r="J7605" s="829"/>
    </row>
    <row r="7606" s="820" customFormat="1" ht="12.75" spans="1:10">
      <c r="A7606" s="853"/>
      <c r="B7606" s="854" t="s">
        <v>17787</v>
      </c>
      <c r="C7606" s="855" t="s">
        <v>17788</v>
      </c>
      <c r="D7606" s="856"/>
      <c r="E7606" s="856"/>
      <c r="F7606" s="851"/>
      <c r="G7606" s="856"/>
      <c r="H7606" s="829"/>
      <c r="I7606" s="829"/>
      <c r="J7606" s="829"/>
    </row>
    <row r="7607" s="820" customFormat="1" ht="12.75" spans="1:10">
      <c r="A7607" s="853" t="s">
        <v>59</v>
      </c>
      <c r="B7607" s="854" t="s">
        <v>17789</v>
      </c>
      <c r="C7607" s="855" t="s">
        <v>17790</v>
      </c>
      <c r="D7607" s="856"/>
      <c r="E7607" s="856"/>
      <c r="F7607" s="851" t="s">
        <v>24</v>
      </c>
      <c r="G7607" s="856"/>
      <c r="H7607" s="829"/>
      <c r="I7607" s="829"/>
      <c r="J7607" s="829"/>
    </row>
    <row r="7608" s="820" customFormat="1" ht="12.75" spans="1:10">
      <c r="A7608" s="853" t="s">
        <v>59</v>
      </c>
      <c r="B7608" s="854" t="s">
        <v>17791</v>
      </c>
      <c r="C7608" s="855" t="s">
        <v>17792</v>
      </c>
      <c r="D7608" s="856"/>
      <c r="E7608" s="856"/>
      <c r="F7608" s="851" t="s">
        <v>24</v>
      </c>
      <c r="G7608" s="856"/>
      <c r="H7608" s="829"/>
      <c r="I7608" s="829"/>
      <c r="J7608" s="829"/>
    </row>
    <row r="7609" s="820" customFormat="1" ht="12.75" spans="1:10">
      <c r="A7609" s="853" t="s">
        <v>59</v>
      </c>
      <c r="B7609" s="854" t="s">
        <v>17793</v>
      </c>
      <c r="C7609" s="855" t="s">
        <v>17794</v>
      </c>
      <c r="D7609" s="859"/>
      <c r="E7609" s="856"/>
      <c r="F7609" s="851" t="s">
        <v>24</v>
      </c>
      <c r="G7609" s="856"/>
      <c r="H7609" s="829"/>
      <c r="I7609" s="829"/>
      <c r="J7609" s="829"/>
    </row>
    <row r="7610" s="820" customFormat="1" ht="12.75" spans="1:10">
      <c r="A7610" s="853" t="s">
        <v>59</v>
      </c>
      <c r="B7610" s="854" t="s">
        <v>17795</v>
      </c>
      <c r="C7610" s="855" t="s">
        <v>17796</v>
      </c>
      <c r="D7610" s="856"/>
      <c r="E7610" s="856"/>
      <c r="F7610" s="851" t="s">
        <v>24</v>
      </c>
      <c r="G7610" s="856"/>
      <c r="H7610" s="829"/>
      <c r="I7610" s="829"/>
      <c r="J7610" s="829"/>
    </row>
    <row r="7611" s="820" customFormat="1" ht="12.75" spans="1:10">
      <c r="A7611" s="853" t="s">
        <v>59</v>
      </c>
      <c r="B7611" s="854" t="s">
        <v>17797</v>
      </c>
      <c r="C7611" s="855" t="s">
        <v>17798</v>
      </c>
      <c r="D7611" s="856"/>
      <c r="E7611" s="856"/>
      <c r="F7611" s="851" t="s">
        <v>24</v>
      </c>
      <c r="G7611" s="856"/>
      <c r="H7611" s="829"/>
      <c r="I7611" s="829"/>
      <c r="J7611" s="829"/>
    </row>
    <row r="7612" s="820" customFormat="1" ht="12.75" spans="1:10">
      <c r="A7612" s="853" t="s">
        <v>59</v>
      </c>
      <c r="B7612" s="854" t="s">
        <v>17799</v>
      </c>
      <c r="C7612" s="855" t="s">
        <v>17800</v>
      </c>
      <c r="D7612" s="856"/>
      <c r="E7612" s="856"/>
      <c r="F7612" s="851" t="s">
        <v>24</v>
      </c>
      <c r="G7612" s="856"/>
      <c r="H7612" s="829"/>
      <c r="I7612" s="829"/>
      <c r="J7612" s="829"/>
    </row>
    <row r="7613" s="820" customFormat="1" ht="12.75" spans="1:10">
      <c r="A7613" s="853" t="s">
        <v>59</v>
      </c>
      <c r="B7613" s="854" t="s">
        <v>17801</v>
      </c>
      <c r="C7613" s="855" t="s">
        <v>17802</v>
      </c>
      <c r="D7613" s="859"/>
      <c r="E7613" s="856"/>
      <c r="F7613" s="851" t="s">
        <v>24</v>
      </c>
      <c r="G7613" s="856"/>
      <c r="H7613" s="829"/>
      <c r="I7613" s="829"/>
      <c r="J7613" s="829"/>
    </row>
    <row r="7614" s="820" customFormat="1" ht="12.75" spans="1:10">
      <c r="A7614" s="853" t="s">
        <v>59</v>
      </c>
      <c r="B7614" s="854" t="s">
        <v>17803</v>
      </c>
      <c r="C7614" s="855" t="s">
        <v>17804</v>
      </c>
      <c r="D7614" s="856"/>
      <c r="E7614" s="856"/>
      <c r="F7614" s="851" t="s">
        <v>24</v>
      </c>
      <c r="G7614" s="856"/>
      <c r="H7614" s="829"/>
      <c r="I7614" s="829"/>
      <c r="J7614" s="829"/>
    </row>
    <row r="7615" s="820" customFormat="1" ht="12.75" spans="1:10">
      <c r="A7615" s="853" t="s">
        <v>59</v>
      </c>
      <c r="B7615" s="854" t="s">
        <v>17805</v>
      </c>
      <c r="C7615" s="855" t="s">
        <v>17806</v>
      </c>
      <c r="D7615" s="856"/>
      <c r="E7615" s="856"/>
      <c r="F7615" s="851" t="s">
        <v>24</v>
      </c>
      <c r="G7615" s="856"/>
      <c r="H7615" s="829"/>
      <c r="I7615" s="829"/>
      <c r="J7615" s="829"/>
    </row>
    <row r="7616" s="820" customFormat="1" ht="12.75" spans="1:10">
      <c r="A7616" s="853" t="s">
        <v>59</v>
      </c>
      <c r="B7616" s="854" t="s">
        <v>17807</v>
      </c>
      <c r="C7616" s="855" t="s">
        <v>17808</v>
      </c>
      <c r="D7616" s="859"/>
      <c r="E7616" s="856"/>
      <c r="F7616" s="851" t="s">
        <v>24</v>
      </c>
      <c r="G7616" s="856"/>
      <c r="H7616" s="829"/>
      <c r="I7616" s="829"/>
      <c r="J7616" s="829"/>
    </row>
    <row r="7617" s="820" customFormat="1" ht="12.75" spans="1:10">
      <c r="A7617" s="853" t="s">
        <v>59</v>
      </c>
      <c r="B7617" s="854" t="s">
        <v>17809</v>
      </c>
      <c r="C7617" s="855" t="s">
        <v>17810</v>
      </c>
      <c r="D7617" s="855" t="s">
        <v>17811</v>
      </c>
      <c r="E7617" s="856"/>
      <c r="F7617" s="851" t="s">
        <v>24</v>
      </c>
      <c r="G7617" s="856"/>
      <c r="H7617" s="829"/>
      <c r="I7617" s="829"/>
      <c r="J7617" s="829"/>
    </row>
    <row r="7618" s="820" customFormat="1" ht="12.75" spans="1:10">
      <c r="A7618" s="853" t="s">
        <v>59</v>
      </c>
      <c r="B7618" s="854" t="s">
        <v>17812</v>
      </c>
      <c r="C7618" s="855" t="s">
        <v>17813</v>
      </c>
      <c r="D7618" s="855" t="s">
        <v>17814</v>
      </c>
      <c r="E7618" s="856"/>
      <c r="F7618" s="851" t="s">
        <v>24</v>
      </c>
      <c r="G7618" s="856"/>
      <c r="H7618" s="829"/>
      <c r="I7618" s="829"/>
      <c r="J7618" s="829"/>
    </row>
    <row r="7619" s="820" customFormat="1" ht="12.75" spans="1:10">
      <c r="A7619" s="853" t="s">
        <v>59</v>
      </c>
      <c r="B7619" s="854" t="s">
        <v>17815</v>
      </c>
      <c r="C7619" s="855" t="s">
        <v>17816</v>
      </c>
      <c r="D7619" s="856"/>
      <c r="E7619" s="856"/>
      <c r="F7619" s="851" t="s">
        <v>24</v>
      </c>
      <c r="G7619" s="856" t="s">
        <v>17817</v>
      </c>
      <c r="H7619" s="829"/>
      <c r="I7619" s="829"/>
      <c r="J7619" s="829"/>
    </row>
    <row r="7620" s="820" customFormat="1" ht="12.75" spans="1:10">
      <c r="A7620" s="853" t="s">
        <v>59</v>
      </c>
      <c r="B7620" s="854" t="s">
        <v>17818</v>
      </c>
      <c r="C7620" s="855" t="s">
        <v>17819</v>
      </c>
      <c r="D7620" s="856"/>
      <c r="E7620" s="856"/>
      <c r="F7620" s="851" t="s">
        <v>17820</v>
      </c>
      <c r="G7620" s="856"/>
      <c r="H7620" s="829"/>
      <c r="I7620" s="829"/>
      <c r="J7620" s="829"/>
    </row>
    <row r="7621" s="820" customFormat="1" ht="12.75" spans="1:10">
      <c r="A7621" s="853" t="s">
        <v>59</v>
      </c>
      <c r="B7621" s="854" t="s">
        <v>17821</v>
      </c>
      <c r="C7621" s="855" t="s">
        <v>17822</v>
      </c>
      <c r="D7621" s="856"/>
      <c r="E7621" s="856"/>
      <c r="F7621" s="851" t="s">
        <v>24</v>
      </c>
      <c r="G7621" s="856"/>
      <c r="H7621" s="829"/>
      <c r="I7621" s="829"/>
      <c r="J7621" s="829"/>
    </row>
    <row r="7622" s="820" customFormat="1" ht="12.75" spans="1:10">
      <c r="A7622" s="853" t="s">
        <v>59</v>
      </c>
      <c r="B7622" s="854" t="s">
        <v>17823</v>
      </c>
      <c r="C7622" s="855" t="s">
        <v>17824</v>
      </c>
      <c r="D7622" s="856"/>
      <c r="E7622" s="856"/>
      <c r="F7622" s="851" t="s">
        <v>17627</v>
      </c>
      <c r="G7622" s="859"/>
      <c r="H7622" s="829"/>
      <c r="I7622" s="829"/>
      <c r="J7622" s="829"/>
    </row>
    <row r="7623" s="820" customFormat="1" ht="12.75" spans="1:10">
      <c r="A7623" s="853" t="s">
        <v>59</v>
      </c>
      <c r="B7623" s="854" t="s">
        <v>17825</v>
      </c>
      <c r="C7623" s="855" t="s">
        <v>17826</v>
      </c>
      <c r="D7623" s="856"/>
      <c r="E7623" s="856"/>
      <c r="F7623" s="851" t="s">
        <v>17344</v>
      </c>
      <c r="G7623" s="859"/>
      <c r="H7623" s="829"/>
      <c r="I7623" s="829"/>
      <c r="J7623" s="829"/>
    </row>
    <row r="7624" s="820" customFormat="1" ht="12.75" spans="1:10">
      <c r="A7624" s="853" t="s">
        <v>59</v>
      </c>
      <c r="B7624" s="854" t="s">
        <v>17827</v>
      </c>
      <c r="C7624" s="855" t="s">
        <v>17828</v>
      </c>
      <c r="D7624" s="856" t="s">
        <v>17829</v>
      </c>
      <c r="E7624" s="856"/>
      <c r="F7624" s="851" t="s">
        <v>752</v>
      </c>
      <c r="G7624" s="856"/>
      <c r="H7624" s="829"/>
      <c r="I7624" s="829"/>
      <c r="J7624" s="829"/>
    </row>
    <row r="7625" s="820" customFormat="1" ht="12.75" spans="1:10">
      <c r="A7625" s="853" t="s">
        <v>59</v>
      </c>
      <c r="B7625" s="854" t="s">
        <v>17830</v>
      </c>
      <c r="C7625" s="855" t="s">
        <v>17831</v>
      </c>
      <c r="D7625" s="856" t="s">
        <v>17829</v>
      </c>
      <c r="E7625" s="856"/>
      <c r="F7625" s="851" t="s">
        <v>24</v>
      </c>
      <c r="G7625" s="856"/>
      <c r="H7625" s="829"/>
      <c r="I7625" s="829"/>
      <c r="J7625" s="829"/>
    </row>
    <row r="7626" s="820" customFormat="1" ht="12.75" spans="1:10">
      <c r="A7626" s="853" t="s">
        <v>59</v>
      </c>
      <c r="B7626" s="854" t="s">
        <v>17832</v>
      </c>
      <c r="C7626" s="855" t="s">
        <v>17833</v>
      </c>
      <c r="D7626" s="856" t="s">
        <v>17829</v>
      </c>
      <c r="E7626" s="856"/>
      <c r="F7626" s="851" t="s">
        <v>24</v>
      </c>
      <c r="G7626" s="856"/>
      <c r="H7626" s="829"/>
      <c r="I7626" s="829"/>
      <c r="J7626" s="829"/>
    </row>
    <row r="7627" s="820" customFormat="1" ht="12.75" spans="1:10">
      <c r="A7627" s="853" t="s">
        <v>59</v>
      </c>
      <c r="B7627" s="854" t="s">
        <v>17834</v>
      </c>
      <c r="C7627" s="855" t="s">
        <v>17835</v>
      </c>
      <c r="D7627" s="856" t="s">
        <v>17829</v>
      </c>
      <c r="E7627" s="856"/>
      <c r="F7627" s="851" t="s">
        <v>24</v>
      </c>
      <c r="G7627" s="856"/>
      <c r="H7627" s="829"/>
      <c r="I7627" s="829"/>
      <c r="J7627" s="829"/>
    </row>
    <row r="7628" s="820" customFormat="1" ht="12.75" spans="1:10">
      <c r="A7628" s="853" t="s">
        <v>59</v>
      </c>
      <c r="B7628" s="854" t="s">
        <v>17836</v>
      </c>
      <c r="C7628" s="855" t="s">
        <v>17837</v>
      </c>
      <c r="D7628" s="856" t="s">
        <v>17829</v>
      </c>
      <c r="E7628" s="856"/>
      <c r="F7628" s="851" t="s">
        <v>24</v>
      </c>
      <c r="G7628" s="856"/>
      <c r="H7628" s="829"/>
      <c r="I7628" s="829"/>
      <c r="J7628" s="829"/>
    </row>
    <row r="7629" s="820" customFormat="1" ht="12.75" spans="1:10">
      <c r="A7629" s="853" t="s">
        <v>59</v>
      </c>
      <c r="B7629" s="854" t="s">
        <v>17838</v>
      </c>
      <c r="C7629" s="855" t="s">
        <v>17839</v>
      </c>
      <c r="D7629" s="856" t="s">
        <v>17829</v>
      </c>
      <c r="E7629" s="856"/>
      <c r="F7629" s="851" t="s">
        <v>24</v>
      </c>
      <c r="G7629" s="856"/>
      <c r="H7629" s="829"/>
      <c r="I7629" s="829"/>
      <c r="J7629" s="829"/>
    </row>
    <row r="7630" s="820" customFormat="1" ht="12.75" spans="1:10">
      <c r="A7630" s="853"/>
      <c r="B7630" s="854" t="s">
        <v>17840</v>
      </c>
      <c r="C7630" s="855" t="s">
        <v>17841</v>
      </c>
      <c r="D7630" s="856"/>
      <c r="E7630" s="856"/>
      <c r="F7630" s="851"/>
      <c r="G7630" s="856"/>
      <c r="H7630" s="829"/>
      <c r="I7630" s="829"/>
      <c r="J7630" s="829"/>
    </row>
    <row r="7631" s="820" customFormat="1" ht="12.75" spans="1:10">
      <c r="A7631" s="853" t="s">
        <v>59</v>
      </c>
      <c r="B7631" s="854" t="s">
        <v>17842</v>
      </c>
      <c r="C7631" s="855" t="s">
        <v>17843</v>
      </c>
      <c r="D7631" s="856"/>
      <c r="E7631" s="856"/>
      <c r="F7631" s="851" t="s">
        <v>24</v>
      </c>
      <c r="G7631" s="859"/>
      <c r="H7631" s="829"/>
      <c r="I7631" s="829"/>
      <c r="J7631" s="829"/>
    </row>
    <row r="7632" s="820" customFormat="1" ht="12.75" spans="1:10">
      <c r="A7632" s="853" t="s">
        <v>59</v>
      </c>
      <c r="B7632" s="854" t="s">
        <v>17844</v>
      </c>
      <c r="C7632" s="855" t="s">
        <v>17845</v>
      </c>
      <c r="D7632" s="856"/>
      <c r="E7632" s="856"/>
      <c r="F7632" s="851" t="s">
        <v>24</v>
      </c>
      <c r="G7632" s="856"/>
      <c r="H7632" s="829"/>
      <c r="I7632" s="829"/>
      <c r="J7632" s="829"/>
    </row>
    <row r="7633" s="820" customFormat="1" ht="12.75" spans="1:10">
      <c r="A7633" s="853" t="s">
        <v>59</v>
      </c>
      <c r="B7633" s="854" t="s">
        <v>17846</v>
      </c>
      <c r="C7633" s="855" t="s">
        <v>17847</v>
      </c>
      <c r="D7633" s="856"/>
      <c r="E7633" s="856" t="s">
        <v>550</v>
      </c>
      <c r="F7633" s="851" t="s">
        <v>24</v>
      </c>
      <c r="G7633" s="856"/>
      <c r="H7633" s="829"/>
      <c r="I7633" s="829"/>
      <c r="J7633" s="829"/>
    </row>
    <row r="7634" s="820" customFormat="1" ht="12.75" spans="1:10">
      <c r="A7634" s="853" t="s">
        <v>59</v>
      </c>
      <c r="B7634" s="854" t="s">
        <v>17848</v>
      </c>
      <c r="C7634" s="855" t="s">
        <v>17849</v>
      </c>
      <c r="D7634" s="856"/>
      <c r="E7634" s="856" t="s">
        <v>550</v>
      </c>
      <c r="F7634" s="851" t="s">
        <v>17850</v>
      </c>
      <c r="G7634" s="856"/>
      <c r="H7634" s="829"/>
      <c r="I7634" s="829"/>
      <c r="J7634" s="829"/>
    </row>
    <row r="7635" s="820" customFormat="1" ht="12.75" spans="1:10">
      <c r="A7635" s="853" t="s">
        <v>59</v>
      </c>
      <c r="B7635" s="854" t="s">
        <v>17851</v>
      </c>
      <c r="C7635" s="855" t="s">
        <v>17852</v>
      </c>
      <c r="D7635" s="872" t="s">
        <v>17853</v>
      </c>
      <c r="E7635" s="856"/>
      <c r="F7635" s="851" t="s">
        <v>24</v>
      </c>
      <c r="G7635" s="856"/>
      <c r="H7635" s="839"/>
      <c r="I7635" s="848"/>
      <c r="J7635" s="849"/>
    </row>
    <row r="7636" s="820" customFormat="1" ht="12.75" spans="1:10">
      <c r="A7636" s="853" t="s">
        <v>336</v>
      </c>
      <c r="B7636" s="854" t="s">
        <v>17854</v>
      </c>
      <c r="C7636" s="855" t="s">
        <v>17855</v>
      </c>
      <c r="D7636" s="856"/>
      <c r="E7636" s="856"/>
      <c r="F7636" s="851" t="s">
        <v>24</v>
      </c>
      <c r="G7636" s="856"/>
      <c r="H7636" s="829"/>
      <c r="I7636" s="829"/>
      <c r="J7636" s="829"/>
    </row>
    <row r="7637" s="820" customFormat="1" ht="12.75" spans="1:10">
      <c r="A7637" s="853" t="s">
        <v>59</v>
      </c>
      <c r="B7637" s="854" t="s">
        <v>17856</v>
      </c>
      <c r="C7637" s="855" t="s">
        <v>17857</v>
      </c>
      <c r="D7637" s="859"/>
      <c r="E7637" s="856"/>
      <c r="F7637" s="851" t="s">
        <v>24</v>
      </c>
      <c r="G7637" s="856"/>
      <c r="H7637" s="829"/>
      <c r="I7637" s="829"/>
      <c r="J7637" s="829"/>
    </row>
    <row r="7638" s="820" customFormat="1" ht="12.75" spans="1:10">
      <c r="A7638" s="853" t="s">
        <v>59</v>
      </c>
      <c r="B7638" s="854" t="s">
        <v>17858</v>
      </c>
      <c r="C7638" s="855" t="s">
        <v>17859</v>
      </c>
      <c r="D7638" s="856"/>
      <c r="E7638" s="856"/>
      <c r="F7638" s="851" t="s">
        <v>24</v>
      </c>
      <c r="G7638" s="856"/>
      <c r="H7638" s="829"/>
      <c r="I7638" s="829"/>
      <c r="J7638" s="829"/>
    </row>
    <row r="7639" s="820" customFormat="1" ht="12.75" spans="1:10">
      <c r="A7639" s="853" t="s">
        <v>59</v>
      </c>
      <c r="B7639" s="854" t="s">
        <v>17860</v>
      </c>
      <c r="C7639" s="855" t="s">
        <v>17861</v>
      </c>
      <c r="D7639" s="856"/>
      <c r="E7639" s="856"/>
      <c r="F7639" s="851" t="s">
        <v>24</v>
      </c>
      <c r="G7639" s="856"/>
      <c r="H7639" s="829"/>
      <c r="I7639" s="829"/>
      <c r="J7639" s="829"/>
    </row>
    <row r="7640" s="820" customFormat="1" ht="12.75" spans="1:10">
      <c r="A7640" s="853" t="s">
        <v>336</v>
      </c>
      <c r="B7640" s="854" t="s">
        <v>17862</v>
      </c>
      <c r="C7640" s="855" t="s">
        <v>17863</v>
      </c>
      <c r="D7640" s="856"/>
      <c r="E7640" s="856"/>
      <c r="F7640" s="851" t="s">
        <v>24</v>
      </c>
      <c r="G7640" s="856"/>
      <c r="H7640" s="829"/>
      <c r="I7640" s="829"/>
      <c r="J7640" s="829"/>
    </row>
    <row r="7641" s="820" customFormat="1" ht="12.75" spans="1:10">
      <c r="A7641" s="853" t="s">
        <v>59</v>
      </c>
      <c r="B7641" s="854" t="s">
        <v>17864</v>
      </c>
      <c r="C7641" s="855" t="s">
        <v>17865</v>
      </c>
      <c r="D7641" s="856"/>
      <c r="E7641" s="856"/>
      <c r="F7641" s="851" t="s">
        <v>24</v>
      </c>
      <c r="G7641" s="856"/>
      <c r="H7641" s="829"/>
      <c r="I7641" s="829"/>
      <c r="J7641" s="829"/>
    </row>
    <row r="7642" s="820" customFormat="1" ht="12.75" spans="1:10">
      <c r="A7642" s="853" t="s">
        <v>59</v>
      </c>
      <c r="B7642" s="854" t="s">
        <v>17866</v>
      </c>
      <c r="C7642" s="855" t="s">
        <v>17867</v>
      </c>
      <c r="D7642" s="856"/>
      <c r="E7642" s="856"/>
      <c r="F7642" s="851" t="s">
        <v>24</v>
      </c>
      <c r="G7642" s="856"/>
      <c r="H7642" s="829"/>
      <c r="I7642" s="829"/>
      <c r="J7642" s="829"/>
    </row>
    <row r="7643" s="820" customFormat="1" ht="12.75" spans="1:10">
      <c r="A7643" s="853" t="s">
        <v>59</v>
      </c>
      <c r="B7643" s="854" t="s">
        <v>17868</v>
      </c>
      <c r="C7643" s="855" t="s">
        <v>17869</v>
      </c>
      <c r="D7643" s="856"/>
      <c r="E7643" s="856"/>
      <c r="F7643" s="851" t="s">
        <v>24</v>
      </c>
      <c r="G7643" s="856"/>
      <c r="H7643" s="829"/>
      <c r="I7643" s="829"/>
      <c r="J7643" s="829"/>
    </row>
    <row r="7644" s="820" customFormat="1" ht="12.75" spans="1:10">
      <c r="A7644" s="853" t="s">
        <v>59</v>
      </c>
      <c r="B7644" s="854" t="s">
        <v>17870</v>
      </c>
      <c r="C7644" s="855" t="s">
        <v>17871</v>
      </c>
      <c r="D7644" s="856" t="s">
        <v>17872</v>
      </c>
      <c r="E7644" s="856" t="s">
        <v>17873</v>
      </c>
      <c r="F7644" s="851" t="s">
        <v>24</v>
      </c>
      <c r="G7644" s="856"/>
      <c r="H7644" s="829"/>
      <c r="I7644" s="829"/>
      <c r="J7644" s="829"/>
    </row>
    <row r="7645" s="820" customFormat="1" ht="12.75" spans="1:10">
      <c r="A7645" s="853" t="s">
        <v>59</v>
      </c>
      <c r="B7645" s="854" t="s">
        <v>17874</v>
      </c>
      <c r="C7645" s="855" t="s">
        <v>17875</v>
      </c>
      <c r="D7645" s="856" t="s">
        <v>17876</v>
      </c>
      <c r="E7645" s="856" t="s">
        <v>550</v>
      </c>
      <c r="F7645" s="851" t="s">
        <v>24</v>
      </c>
      <c r="G7645" s="856"/>
      <c r="H7645" s="829"/>
      <c r="I7645" s="829"/>
      <c r="J7645" s="829"/>
    </row>
    <row r="7646" s="820" customFormat="1" ht="12.75" spans="1:10">
      <c r="A7646" s="853" t="s">
        <v>336</v>
      </c>
      <c r="B7646" s="854" t="s">
        <v>17877</v>
      </c>
      <c r="C7646" s="855" t="s">
        <v>17878</v>
      </c>
      <c r="D7646" s="856" t="s">
        <v>17879</v>
      </c>
      <c r="E7646" s="856"/>
      <c r="F7646" s="851" t="s">
        <v>24</v>
      </c>
      <c r="G7646" s="856"/>
      <c r="H7646" s="829"/>
      <c r="I7646" s="829"/>
      <c r="J7646" s="829"/>
    </row>
    <row r="7647" s="820" customFormat="1" ht="12.75" spans="1:10">
      <c r="A7647" s="853" t="s">
        <v>59</v>
      </c>
      <c r="B7647" s="854" t="s">
        <v>17880</v>
      </c>
      <c r="C7647" s="855" t="s">
        <v>17881</v>
      </c>
      <c r="D7647" s="859"/>
      <c r="E7647" s="856"/>
      <c r="F7647" s="851" t="s">
        <v>24</v>
      </c>
      <c r="G7647" s="856"/>
      <c r="H7647" s="829"/>
      <c r="I7647" s="829"/>
      <c r="J7647" s="829"/>
    </row>
    <row r="7648" s="820" customFormat="1" ht="12.75" spans="1:10">
      <c r="A7648" s="853" t="s">
        <v>59</v>
      </c>
      <c r="B7648" s="854" t="s">
        <v>17882</v>
      </c>
      <c r="C7648" s="855" t="s">
        <v>17883</v>
      </c>
      <c r="D7648" s="856"/>
      <c r="E7648" s="856"/>
      <c r="F7648" s="851" t="s">
        <v>24</v>
      </c>
      <c r="G7648" s="856"/>
      <c r="H7648" s="829"/>
      <c r="I7648" s="829"/>
      <c r="J7648" s="829"/>
    </row>
    <row r="7649" s="820" customFormat="1" ht="12.75" spans="1:10">
      <c r="A7649" s="853" t="s">
        <v>59</v>
      </c>
      <c r="B7649" s="854" t="s">
        <v>17884</v>
      </c>
      <c r="C7649" s="855" t="s">
        <v>17885</v>
      </c>
      <c r="D7649" s="856" t="s">
        <v>17886</v>
      </c>
      <c r="E7649" s="856"/>
      <c r="F7649" s="851" t="s">
        <v>24</v>
      </c>
      <c r="G7649" s="859"/>
      <c r="H7649" s="829"/>
      <c r="I7649" s="829"/>
      <c r="J7649" s="829"/>
    </row>
    <row r="7650" s="820" customFormat="1" ht="24" spans="1:10">
      <c r="A7650" s="853" t="s">
        <v>59</v>
      </c>
      <c r="B7650" s="854" t="s">
        <v>17887</v>
      </c>
      <c r="C7650" s="855" t="s">
        <v>17888</v>
      </c>
      <c r="D7650" s="856" t="s">
        <v>17889</v>
      </c>
      <c r="E7650" s="856"/>
      <c r="F7650" s="851" t="s">
        <v>24</v>
      </c>
      <c r="G7650" s="856"/>
      <c r="H7650" s="829"/>
      <c r="I7650" s="829"/>
      <c r="J7650" s="829"/>
    </row>
    <row r="7651" s="820" customFormat="1" ht="12.75" spans="1:10">
      <c r="A7651" s="853" t="s">
        <v>59</v>
      </c>
      <c r="B7651" s="854" t="s">
        <v>17890</v>
      </c>
      <c r="C7651" s="855" t="s">
        <v>17891</v>
      </c>
      <c r="D7651" s="856" t="s">
        <v>17892</v>
      </c>
      <c r="E7651" s="856"/>
      <c r="F7651" s="851" t="s">
        <v>24</v>
      </c>
      <c r="G7651" s="859"/>
      <c r="H7651" s="829"/>
      <c r="I7651" s="829"/>
      <c r="J7651" s="829"/>
    </row>
    <row r="7652" s="820" customFormat="1" ht="12.75" spans="1:10">
      <c r="A7652" s="853" t="s">
        <v>59</v>
      </c>
      <c r="B7652" s="854" t="s">
        <v>17893</v>
      </c>
      <c r="C7652" s="855" t="s">
        <v>17894</v>
      </c>
      <c r="D7652" s="856" t="s">
        <v>17895</v>
      </c>
      <c r="E7652" s="856"/>
      <c r="F7652" s="851" t="s">
        <v>24</v>
      </c>
      <c r="G7652" s="856"/>
      <c r="H7652" s="829"/>
      <c r="I7652" s="829"/>
      <c r="J7652" s="829"/>
    </row>
    <row r="7653" s="820" customFormat="1" ht="12.75" spans="1:10">
      <c r="A7653" s="853" t="s">
        <v>59</v>
      </c>
      <c r="B7653" s="854" t="s">
        <v>17896</v>
      </c>
      <c r="C7653" s="855" t="s">
        <v>17897</v>
      </c>
      <c r="D7653" s="856" t="s">
        <v>17898</v>
      </c>
      <c r="E7653" s="856"/>
      <c r="F7653" s="851" t="s">
        <v>24</v>
      </c>
      <c r="G7653" s="859"/>
      <c r="H7653" s="829"/>
      <c r="I7653" s="829"/>
      <c r="J7653" s="829"/>
    </row>
    <row r="7654" s="820" customFormat="1" ht="24" spans="1:10">
      <c r="A7654" s="853" t="s">
        <v>59</v>
      </c>
      <c r="B7654" s="854" t="s">
        <v>17899</v>
      </c>
      <c r="C7654" s="862" t="s">
        <v>17900</v>
      </c>
      <c r="D7654" s="856"/>
      <c r="E7654" s="856"/>
      <c r="F7654" s="851" t="s">
        <v>17901</v>
      </c>
      <c r="G7654" s="856"/>
      <c r="H7654" s="829"/>
      <c r="I7654" s="829"/>
      <c r="J7654" s="829"/>
    </row>
    <row r="7655" s="820" customFormat="1" ht="12.75" spans="1:10">
      <c r="A7655" s="853" t="s">
        <v>59</v>
      </c>
      <c r="B7655" s="854" t="s">
        <v>17902</v>
      </c>
      <c r="C7655" s="855" t="s">
        <v>17903</v>
      </c>
      <c r="D7655" s="856" t="s">
        <v>17904</v>
      </c>
      <c r="E7655" s="856"/>
      <c r="F7655" s="851" t="s">
        <v>24</v>
      </c>
      <c r="G7655" s="859"/>
      <c r="H7655" s="829"/>
      <c r="I7655" s="829"/>
      <c r="J7655" s="829"/>
    </row>
    <row r="7656" s="820" customFormat="1" ht="12.75" spans="1:10">
      <c r="A7656" s="853" t="s">
        <v>59</v>
      </c>
      <c r="B7656" s="854" t="s">
        <v>17905</v>
      </c>
      <c r="C7656" s="855" t="s">
        <v>17906</v>
      </c>
      <c r="D7656" s="856"/>
      <c r="E7656" s="856"/>
      <c r="F7656" s="851" t="s">
        <v>24</v>
      </c>
      <c r="G7656" s="856"/>
      <c r="H7656" s="829"/>
      <c r="I7656" s="829"/>
      <c r="J7656" s="829"/>
    </row>
    <row r="7657" s="820" customFormat="1" ht="12.75" spans="1:10">
      <c r="A7657" s="853" t="s">
        <v>59</v>
      </c>
      <c r="B7657" s="854" t="s">
        <v>17907</v>
      </c>
      <c r="C7657" s="855" t="s">
        <v>17908</v>
      </c>
      <c r="D7657" s="859"/>
      <c r="E7657" s="856" t="s">
        <v>17909</v>
      </c>
      <c r="F7657" s="851" t="s">
        <v>24</v>
      </c>
      <c r="G7657" s="856"/>
      <c r="H7657" s="829"/>
      <c r="I7657" s="829"/>
      <c r="J7657" s="829"/>
    </row>
    <row r="7658" s="820" customFormat="1" ht="12.75" spans="1:10">
      <c r="A7658" s="853" t="s">
        <v>59</v>
      </c>
      <c r="B7658" s="854" t="s">
        <v>17910</v>
      </c>
      <c r="C7658" s="855" t="s">
        <v>17911</v>
      </c>
      <c r="D7658" s="856"/>
      <c r="E7658" s="856" t="s">
        <v>17909</v>
      </c>
      <c r="F7658" s="851" t="s">
        <v>24</v>
      </c>
      <c r="G7658" s="856"/>
      <c r="H7658" s="829"/>
      <c r="I7658" s="829"/>
      <c r="J7658" s="829"/>
    </row>
    <row r="7659" s="820" customFormat="1" ht="12.75" spans="1:10">
      <c r="A7659" s="853" t="s">
        <v>59</v>
      </c>
      <c r="B7659" s="854" t="s">
        <v>17912</v>
      </c>
      <c r="C7659" s="855" t="s">
        <v>17913</v>
      </c>
      <c r="D7659" s="856" t="s">
        <v>17914</v>
      </c>
      <c r="E7659" s="856" t="s">
        <v>550</v>
      </c>
      <c r="F7659" s="851" t="s">
        <v>24</v>
      </c>
      <c r="G7659" s="856"/>
      <c r="H7659" s="829"/>
      <c r="I7659" s="829"/>
      <c r="J7659" s="829"/>
    </row>
    <row r="7660" s="820" customFormat="1" ht="12.75" spans="1:10">
      <c r="A7660" s="853" t="s">
        <v>59</v>
      </c>
      <c r="B7660" s="854" t="s">
        <v>17915</v>
      </c>
      <c r="C7660" s="855" t="s">
        <v>17916</v>
      </c>
      <c r="D7660" s="856" t="s">
        <v>17917</v>
      </c>
      <c r="E7660" s="856" t="s">
        <v>550</v>
      </c>
      <c r="F7660" s="851" t="s">
        <v>24</v>
      </c>
      <c r="G7660" s="856"/>
      <c r="H7660" s="829"/>
      <c r="I7660" s="829"/>
      <c r="J7660" s="829"/>
    </row>
    <row r="7661" s="820" customFormat="1" ht="12.75" spans="1:10">
      <c r="A7661" s="853"/>
      <c r="B7661" s="854" t="s">
        <v>17918</v>
      </c>
      <c r="C7661" s="855" t="s">
        <v>17919</v>
      </c>
      <c r="D7661" s="856"/>
      <c r="E7661" s="856"/>
      <c r="F7661" s="851"/>
      <c r="G7661" s="856"/>
      <c r="H7661" s="829"/>
      <c r="I7661" s="829"/>
      <c r="J7661" s="829"/>
    </row>
    <row r="7662" s="820" customFormat="1" ht="12.75" spans="1:10">
      <c r="A7662" s="853" t="s">
        <v>59</v>
      </c>
      <c r="B7662" s="854" t="s">
        <v>17920</v>
      </c>
      <c r="C7662" s="855" t="s">
        <v>17921</v>
      </c>
      <c r="D7662" s="856"/>
      <c r="E7662" s="856" t="s">
        <v>11132</v>
      </c>
      <c r="F7662" s="851" t="s">
        <v>11073</v>
      </c>
      <c r="G7662" s="856"/>
      <c r="H7662" s="829"/>
      <c r="I7662" s="829"/>
      <c r="J7662" s="829"/>
    </row>
    <row r="7663" s="820" customFormat="1" ht="12.75" spans="1:10">
      <c r="A7663" s="853" t="s">
        <v>59</v>
      </c>
      <c r="B7663" s="854" t="s">
        <v>17922</v>
      </c>
      <c r="C7663" s="855" t="s">
        <v>17923</v>
      </c>
      <c r="D7663" s="856"/>
      <c r="E7663" s="856" t="s">
        <v>11132</v>
      </c>
      <c r="F7663" s="851" t="s">
        <v>11073</v>
      </c>
      <c r="G7663" s="856"/>
      <c r="H7663" s="829"/>
      <c r="I7663" s="829"/>
      <c r="J7663" s="829"/>
    </row>
    <row r="7664" s="820" customFormat="1" ht="12.75" spans="1:10">
      <c r="A7664" s="853" t="s">
        <v>59</v>
      </c>
      <c r="B7664" s="854" t="s">
        <v>17924</v>
      </c>
      <c r="C7664" s="855" t="s">
        <v>17925</v>
      </c>
      <c r="D7664" s="856"/>
      <c r="E7664" s="856" t="s">
        <v>11132</v>
      </c>
      <c r="F7664" s="851" t="s">
        <v>11073</v>
      </c>
      <c r="G7664" s="856"/>
      <c r="H7664" s="829"/>
      <c r="I7664" s="829"/>
      <c r="J7664" s="829"/>
    </row>
    <row r="7665" s="820" customFormat="1" ht="12.75" spans="1:10">
      <c r="A7665" s="853" t="s">
        <v>59</v>
      </c>
      <c r="B7665" s="854" t="s">
        <v>17926</v>
      </c>
      <c r="C7665" s="855" t="s">
        <v>17927</v>
      </c>
      <c r="D7665" s="856" t="s">
        <v>17928</v>
      </c>
      <c r="E7665" s="856"/>
      <c r="F7665" s="851" t="s">
        <v>11073</v>
      </c>
      <c r="G7665" s="856"/>
      <c r="H7665" s="829"/>
      <c r="I7665" s="829"/>
      <c r="J7665" s="829"/>
    </row>
    <row r="7666" s="820" customFormat="1" ht="12.75" spans="1:10">
      <c r="A7666" s="853" t="s">
        <v>59</v>
      </c>
      <c r="B7666" s="854" t="s">
        <v>17929</v>
      </c>
      <c r="C7666" s="855" t="s">
        <v>17930</v>
      </c>
      <c r="D7666" s="859"/>
      <c r="E7666" s="856"/>
      <c r="F7666" s="851" t="s">
        <v>752</v>
      </c>
      <c r="G7666" s="856"/>
      <c r="H7666" s="829"/>
      <c r="I7666" s="829"/>
      <c r="J7666" s="829"/>
    </row>
    <row r="7667" s="820" customFormat="1" ht="12.75" spans="1:10">
      <c r="A7667" s="853" t="s">
        <v>59</v>
      </c>
      <c r="B7667" s="854" t="s">
        <v>17931</v>
      </c>
      <c r="C7667" s="855" t="s">
        <v>17932</v>
      </c>
      <c r="D7667" s="856"/>
      <c r="E7667" s="856"/>
      <c r="F7667" s="851" t="s">
        <v>752</v>
      </c>
      <c r="G7667" s="856"/>
      <c r="H7667" s="829"/>
      <c r="I7667" s="829"/>
      <c r="J7667" s="829"/>
    </row>
    <row r="7668" s="820" customFormat="1" ht="12.75" spans="1:10">
      <c r="A7668" s="853" t="s">
        <v>59</v>
      </c>
      <c r="B7668" s="854" t="s">
        <v>17933</v>
      </c>
      <c r="C7668" s="855" t="s">
        <v>17934</v>
      </c>
      <c r="D7668" s="856" t="s">
        <v>17291</v>
      </c>
      <c r="E7668" s="856" t="s">
        <v>550</v>
      </c>
      <c r="F7668" s="851" t="s">
        <v>24</v>
      </c>
      <c r="G7668" s="856"/>
      <c r="H7668" s="829"/>
      <c r="I7668" s="829"/>
      <c r="J7668" s="829"/>
    </row>
    <row r="7669" s="820" customFormat="1" ht="12.75" spans="1:10">
      <c r="A7669" s="853" t="s">
        <v>59</v>
      </c>
      <c r="B7669" s="854" t="s">
        <v>17935</v>
      </c>
      <c r="C7669" s="855" t="s">
        <v>17936</v>
      </c>
      <c r="D7669" s="856"/>
      <c r="E7669" s="856"/>
      <c r="F7669" s="851" t="s">
        <v>24</v>
      </c>
      <c r="G7669" s="859"/>
      <c r="H7669" s="829"/>
      <c r="I7669" s="829"/>
      <c r="J7669" s="829"/>
    </row>
    <row r="7670" s="820" customFormat="1" ht="12.75" spans="1:10">
      <c r="A7670" s="853" t="s">
        <v>59</v>
      </c>
      <c r="B7670" s="854" t="s">
        <v>17937</v>
      </c>
      <c r="C7670" s="855" t="s">
        <v>17938</v>
      </c>
      <c r="D7670" s="856"/>
      <c r="E7670" s="856"/>
      <c r="F7670" s="851" t="s">
        <v>24</v>
      </c>
      <c r="G7670" s="856"/>
      <c r="H7670" s="829"/>
      <c r="I7670" s="829"/>
      <c r="J7670" s="829"/>
    </row>
    <row r="7671" s="820" customFormat="1" ht="12.75" spans="1:10">
      <c r="A7671" s="853" t="s">
        <v>59</v>
      </c>
      <c r="B7671" s="854" t="s">
        <v>17939</v>
      </c>
      <c r="C7671" s="855" t="s">
        <v>17940</v>
      </c>
      <c r="D7671" s="856" t="s">
        <v>17291</v>
      </c>
      <c r="E7671" s="856" t="s">
        <v>550</v>
      </c>
      <c r="F7671" s="851" t="s">
        <v>17941</v>
      </c>
      <c r="G7671" s="856"/>
      <c r="H7671" s="829"/>
      <c r="I7671" s="829"/>
      <c r="J7671" s="829"/>
    </row>
    <row r="7672" s="820" customFormat="1" ht="12.75" spans="1:10">
      <c r="A7672" s="853" t="s">
        <v>59</v>
      </c>
      <c r="B7672" s="854" t="s">
        <v>17942</v>
      </c>
      <c r="C7672" s="855" t="s">
        <v>17943</v>
      </c>
      <c r="D7672" s="856" t="s">
        <v>17291</v>
      </c>
      <c r="E7672" s="856" t="s">
        <v>550</v>
      </c>
      <c r="F7672" s="851" t="s">
        <v>24</v>
      </c>
      <c r="G7672" s="856"/>
      <c r="H7672" s="829"/>
      <c r="I7672" s="829"/>
      <c r="J7672" s="829"/>
    </row>
    <row r="7673" s="820" customFormat="1" ht="12.75" spans="1:10">
      <c r="A7673" s="853" t="s">
        <v>59</v>
      </c>
      <c r="B7673" s="854" t="s">
        <v>17944</v>
      </c>
      <c r="C7673" s="855" t="s">
        <v>17945</v>
      </c>
      <c r="D7673" s="856"/>
      <c r="E7673" s="856" t="s">
        <v>550</v>
      </c>
      <c r="F7673" s="851" t="s">
        <v>24</v>
      </c>
      <c r="G7673" s="856"/>
      <c r="H7673" s="829"/>
      <c r="I7673" s="829"/>
      <c r="J7673" s="829"/>
    </row>
    <row r="7674" s="820" customFormat="1" ht="12.75" spans="1:10">
      <c r="A7674" s="853" t="s">
        <v>59</v>
      </c>
      <c r="B7674" s="854" t="s">
        <v>17946</v>
      </c>
      <c r="C7674" s="855" t="s">
        <v>17947</v>
      </c>
      <c r="D7674" s="856" t="s">
        <v>17291</v>
      </c>
      <c r="E7674" s="856" t="s">
        <v>550</v>
      </c>
      <c r="F7674" s="851" t="s">
        <v>24</v>
      </c>
      <c r="G7674" s="856"/>
      <c r="H7674" s="829"/>
      <c r="I7674" s="829"/>
      <c r="J7674" s="829"/>
    </row>
    <row r="7675" s="820" customFormat="1" ht="12.75" spans="1:10">
      <c r="A7675" s="853" t="s">
        <v>59</v>
      </c>
      <c r="B7675" s="854" t="s">
        <v>17948</v>
      </c>
      <c r="C7675" s="855" t="s">
        <v>17949</v>
      </c>
      <c r="D7675" s="856"/>
      <c r="E7675" s="856"/>
      <c r="F7675" s="851" t="s">
        <v>752</v>
      </c>
      <c r="G7675" s="856"/>
      <c r="H7675" s="829"/>
      <c r="I7675" s="829"/>
      <c r="J7675" s="829"/>
    </row>
    <row r="7676" s="820" customFormat="1" ht="12.75" spans="1:10">
      <c r="A7676" s="853" t="s">
        <v>59</v>
      </c>
      <c r="B7676" s="854" t="s">
        <v>17950</v>
      </c>
      <c r="C7676" s="855" t="s">
        <v>17951</v>
      </c>
      <c r="D7676" s="856" t="s">
        <v>17952</v>
      </c>
      <c r="E7676" s="856"/>
      <c r="F7676" s="851" t="s">
        <v>752</v>
      </c>
      <c r="G7676" s="856"/>
      <c r="H7676" s="829"/>
      <c r="I7676" s="829"/>
      <c r="J7676" s="829"/>
    </row>
    <row r="7677" s="820" customFormat="1" ht="12.75" spans="1:10">
      <c r="A7677" s="853" t="s">
        <v>59</v>
      </c>
      <c r="B7677" s="854" t="s">
        <v>17953</v>
      </c>
      <c r="C7677" s="855" t="s">
        <v>17954</v>
      </c>
      <c r="D7677" s="856"/>
      <c r="E7677" s="856"/>
      <c r="F7677" s="851" t="s">
        <v>24</v>
      </c>
      <c r="G7677" s="856"/>
      <c r="H7677" s="829"/>
      <c r="I7677" s="829"/>
      <c r="J7677" s="829"/>
    </row>
    <row r="7678" s="820" customFormat="1" ht="12.75" spans="1:10">
      <c r="A7678" s="853" t="s">
        <v>59</v>
      </c>
      <c r="B7678" s="854" t="s">
        <v>17955</v>
      </c>
      <c r="C7678" s="855" t="s">
        <v>17956</v>
      </c>
      <c r="D7678" s="859"/>
      <c r="E7678" s="856"/>
      <c r="F7678" s="851" t="s">
        <v>24</v>
      </c>
      <c r="G7678" s="856"/>
      <c r="H7678" s="829"/>
      <c r="I7678" s="829"/>
      <c r="J7678" s="829"/>
    </row>
    <row r="7679" s="820" customFormat="1" ht="12.75" spans="1:10">
      <c r="A7679" s="853" t="s">
        <v>59</v>
      </c>
      <c r="B7679" s="854" t="s">
        <v>17957</v>
      </c>
      <c r="C7679" s="855" t="s">
        <v>17958</v>
      </c>
      <c r="D7679" s="856"/>
      <c r="E7679" s="856"/>
      <c r="F7679" s="851" t="s">
        <v>24</v>
      </c>
      <c r="G7679" s="856"/>
      <c r="H7679" s="829"/>
      <c r="I7679" s="829"/>
      <c r="J7679" s="829"/>
    </row>
    <row r="7680" s="820" customFormat="1" ht="12.75" spans="1:10">
      <c r="A7680" s="853" t="s">
        <v>59</v>
      </c>
      <c r="B7680" s="854" t="s">
        <v>17959</v>
      </c>
      <c r="C7680" s="855" t="s">
        <v>17960</v>
      </c>
      <c r="D7680" s="856"/>
      <c r="E7680" s="856"/>
      <c r="F7680" s="851" t="s">
        <v>24</v>
      </c>
      <c r="G7680" s="856"/>
      <c r="H7680" s="829"/>
      <c r="I7680" s="829"/>
      <c r="J7680" s="829"/>
    </row>
    <row r="7681" s="820" customFormat="1" ht="12.75" spans="1:10">
      <c r="A7681" s="853" t="s">
        <v>59</v>
      </c>
      <c r="B7681" s="854" t="s">
        <v>17961</v>
      </c>
      <c r="C7681" s="855" t="s">
        <v>17962</v>
      </c>
      <c r="D7681" s="856"/>
      <c r="E7681" s="856"/>
      <c r="F7681" s="851" t="s">
        <v>24</v>
      </c>
      <c r="G7681" s="856"/>
      <c r="H7681" s="829"/>
      <c r="I7681" s="829"/>
      <c r="J7681" s="829"/>
    </row>
    <row r="7682" s="820" customFormat="1" ht="24" spans="1:10">
      <c r="A7682" s="853" t="s">
        <v>59</v>
      </c>
      <c r="B7682" s="854" t="s">
        <v>17963</v>
      </c>
      <c r="C7682" s="855" t="s">
        <v>17964</v>
      </c>
      <c r="D7682" s="856" t="s">
        <v>17965</v>
      </c>
      <c r="E7682" s="856"/>
      <c r="F7682" s="851" t="s">
        <v>24</v>
      </c>
      <c r="G7682" s="856"/>
      <c r="H7682" s="829"/>
      <c r="I7682" s="829"/>
      <c r="J7682" s="829"/>
    </row>
    <row r="7683" s="820" customFormat="1" ht="12.75" spans="1:10">
      <c r="A7683" s="853"/>
      <c r="B7683" s="854" t="s">
        <v>17966</v>
      </c>
      <c r="C7683" s="855" t="s">
        <v>17967</v>
      </c>
      <c r="D7683" s="856"/>
      <c r="E7683" s="856"/>
      <c r="F7683" s="851"/>
      <c r="G7683" s="856"/>
      <c r="H7683" s="829"/>
      <c r="I7683" s="829"/>
      <c r="J7683" s="829"/>
    </row>
    <row r="7684" s="820" customFormat="1" ht="12.75" spans="1:10">
      <c r="A7684" s="853" t="s">
        <v>59</v>
      </c>
      <c r="B7684" s="854" t="s">
        <v>17968</v>
      </c>
      <c r="C7684" s="855" t="s">
        <v>17969</v>
      </c>
      <c r="D7684" s="856"/>
      <c r="E7684" s="856"/>
      <c r="F7684" s="851" t="s">
        <v>24</v>
      </c>
      <c r="G7684" s="856"/>
      <c r="H7684" s="829"/>
      <c r="I7684" s="829"/>
      <c r="J7684" s="829"/>
    </row>
    <row r="7685" s="820" customFormat="1" ht="24" spans="1:10">
      <c r="A7685" s="853" t="s">
        <v>59</v>
      </c>
      <c r="B7685" s="854" t="s">
        <v>17970</v>
      </c>
      <c r="C7685" s="855" t="s">
        <v>17971</v>
      </c>
      <c r="D7685" s="856" t="s">
        <v>17972</v>
      </c>
      <c r="E7685" s="856"/>
      <c r="F7685" s="851" t="s">
        <v>24</v>
      </c>
      <c r="G7685" s="856"/>
      <c r="H7685" s="829"/>
      <c r="I7685" s="829"/>
      <c r="J7685" s="829"/>
    </row>
    <row r="7686" s="820" customFormat="1" ht="12.75" spans="1:10">
      <c r="A7686" s="853" t="s">
        <v>59</v>
      </c>
      <c r="B7686" s="854" t="s">
        <v>17973</v>
      </c>
      <c r="C7686" s="855" t="s">
        <v>17974</v>
      </c>
      <c r="D7686" s="856"/>
      <c r="E7686" s="856"/>
      <c r="F7686" s="851"/>
      <c r="G7686" s="856"/>
      <c r="H7686" s="829"/>
      <c r="I7686" s="829"/>
      <c r="J7686" s="829"/>
    </row>
    <row r="7687" s="820" customFormat="1" ht="12.75" spans="1:10">
      <c r="A7687" s="853" t="s">
        <v>59</v>
      </c>
      <c r="B7687" s="854" t="s">
        <v>17975</v>
      </c>
      <c r="C7687" s="855" t="s">
        <v>17976</v>
      </c>
      <c r="D7687" s="856"/>
      <c r="E7687" s="856"/>
      <c r="F7687" s="851" t="s">
        <v>17977</v>
      </c>
      <c r="G7687" s="856"/>
      <c r="H7687" s="829"/>
      <c r="I7687" s="829"/>
      <c r="J7687" s="829"/>
    </row>
    <row r="7688" s="820" customFormat="1" ht="12.75" spans="1:10">
      <c r="A7688" s="853" t="s">
        <v>59</v>
      </c>
      <c r="B7688" s="854" t="s">
        <v>17978</v>
      </c>
      <c r="C7688" s="855" t="s">
        <v>17979</v>
      </c>
      <c r="D7688" s="856"/>
      <c r="E7688" s="856"/>
      <c r="F7688" s="851" t="s">
        <v>17980</v>
      </c>
      <c r="G7688" s="856"/>
      <c r="H7688" s="829"/>
      <c r="I7688" s="829"/>
      <c r="J7688" s="829"/>
    </row>
    <row r="7689" s="820" customFormat="1" ht="12.75" spans="1:10">
      <c r="A7689" s="853" t="s">
        <v>59</v>
      </c>
      <c r="B7689" s="854" t="s">
        <v>17981</v>
      </c>
      <c r="C7689" s="855" t="s">
        <v>17982</v>
      </c>
      <c r="D7689" s="856"/>
      <c r="E7689" s="856"/>
      <c r="F7689" s="851" t="s">
        <v>17980</v>
      </c>
      <c r="G7689" s="856"/>
      <c r="H7689" s="829"/>
      <c r="I7689" s="829"/>
      <c r="J7689" s="829"/>
    </row>
    <row r="7690" s="820" customFormat="1" ht="12.75" spans="1:10">
      <c r="A7690" s="853" t="s">
        <v>59</v>
      </c>
      <c r="B7690" s="854" t="s">
        <v>17983</v>
      </c>
      <c r="C7690" s="855" t="s">
        <v>17984</v>
      </c>
      <c r="D7690" s="856"/>
      <c r="E7690" s="856"/>
      <c r="F7690" s="851" t="s">
        <v>17980</v>
      </c>
      <c r="G7690" s="856"/>
      <c r="H7690" s="829"/>
      <c r="I7690" s="829"/>
      <c r="J7690" s="829"/>
    </row>
    <row r="7691" s="820" customFormat="1" ht="12.75" spans="1:10">
      <c r="A7691" s="853" t="s">
        <v>59</v>
      </c>
      <c r="B7691" s="854" t="s">
        <v>17985</v>
      </c>
      <c r="C7691" s="855" t="s">
        <v>17986</v>
      </c>
      <c r="D7691" s="856"/>
      <c r="E7691" s="856"/>
      <c r="F7691" s="851" t="s">
        <v>17980</v>
      </c>
      <c r="G7691" s="856"/>
      <c r="H7691" s="829"/>
      <c r="I7691" s="829"/>
      <c r="J7691" s="829"/>
    </row>
    <row r="7692" s="823" customFormat="1" ht="12.75" spans="1:10">
      <c r="A7692" s="860" t="s">
        <v>59</v>
      </c>
      <c r="B7692" s="867" t="s">
        <v>17987</v>
      </c>
      <c r="C7692" s="862" t="s">
        <v>17988</v>
      </c>
      <c r="D7692" s="856"/>
      <c r="E7692" s="856"/>
      <c r="F7692" s="851" t="s">
        <v>17980</v>
      </c>
      <c r="G7692" s="861"/>
      <c r="H7692" s="869"/>
      <c r="I7692" s="869"/>
      <c r="J7692" s="869"/>
    </row>
    <row r="7693" s="823" customFormat="1" ht="12.75" spans="1:10">
      <c r="A7693" s="860" t="s">
        <v>59</v>
      </c>
      <c r="B7693" s="867" t="s">
        <v>17989</v>
      </c>
      <c r="C7693" s="862" t="s">
        <v>17990</v>
      </c>
      <c r="D7693" s="856"/>
      <c r="E7693" s="856"/>
      <c r="F7693" s="851" t="s">
        <v>17980</v>
      </c>
      <c r="G7693" s="861"/>
      <c r="H7693" s="869"/>
      <c r="I7693" s="869"/>
      <c r="J7693" s="869"/>
    </row>
    <row r="7694" s="820" customFormat="1" ht="12.75" spans="1:10">
      <c r="A7694" s="853" t="s">
        <v>90</v>
      </c>
      <c r="B7694" s="854" t="s">
        <v>17991</v>
      </c>
      <c r="C7694" s="855" t="s">
        <v>17992</v>
      </c>
      <c r="D7694" s="856"/>
      <c r="E7694" s="856"/>
      <c r="F7694" s="851" t="s">
        <v>17977</v>
      </c>
      <c r="G7694" s="856"/>
      <c r="H7694" s="829"/>
      <c r="I7694" s="829"/>
      <c r="J7694" s="829"/>
    </row>
    <row r="7695" s="820" customFormat="1" ht="12.75" spans="1:10">
      <c r="A7695" s="853" t="s">
        <v>90</v>
      </c>
      <c r="B7695" s="854" t="s">
        <v>17993</v>
      </c>
      <c r="C7695" s="855" t="s">
        <v>17994</v>
      </c>
      <c r="D7695" s="856"/>
      <c r="E7695" s="856"/>
      <c r="F7695" s="851" t="s">
        <v>17977</v>
      </c>
      <c r="G7695" s="856"/>
      <c r="H7695" s="829"/>
      <c r="I7695" s="829"/>
      <c r="J7695" s="829"/>
    </row>
    <row r="7696" s="820" customFormat="1" ht="12.75" spans="1:10">
      <c r="A7696" s="853" t="s">
        <v>19</v>
      </c>
      <c r="B7696" s="854" t="s">
        <v>17995</v>
      </c>
      <c r="C7696" s="855" t="s">
        <v>17996</v>
      </c>
      <c r="D7696" s="856" t="s">
        <v>17997</v>
      </c>
      <c r="E7696" s="859"/>
      <c r="F7696" s="851" t="s">
        <v>24</v>
      </c>
      <c r="G7696" s="859"/>
      <c r="H7696" s="829"/>
      <c r="I7696" s="829"/>
      <c r="J7696" s="829"/>
    </row>
    <row r="7697" s="820" customFormat="1" ht="12.75" spans="1:10">
      <c r="A7697" s="853" t="s">
        <v>19</v>
      </c>
      <c r="B7697" s="854" t="s">
        <v>17998</v>
      </c>
      <c r="C7697" s="855" t="s">
        <v>17999</v>
      </c>
      <c r="D7697" s="856" t="s">
        <v>17997</v>
      </c>
      <c r="E7697" s="856"/>
      <c r="F7697" s="851" t="s">
        <v>24</v>
      </c>
      <c r="G7697" s="856"/>
      <c r="H7697" s="829"/>
      <c r="I7697" s="829"/>
      <c r="J7697" s="829"/>
    </row>
    <row r="7698" s="820" customFormat="1" ht="12.75" spans="1:10">
      <c r="A7698" s="853" t="s">
        <v>19</v>
      </c>
      <c r="B7698" s="854" t="s">
        <v>18000</v>
      </c>
      <c r="C7698" s="855" t="s">
        <v>18001</v>
      </c>
      <c r="D7698" s="856" t="s">
        <v>17997</v>
      </c>
      <c r="E7698" s="856"/>
      <c r="F7698" s="851" t="s">
        <v>24</v>
      </c>
      <c r="G7698" s="856"/>
      <c r="H7698" s="829"/>
      <c r="I7698" s="829"/>
      <c r="J7698" s="829"/>
    </row>
    <row r="7699" s="820" customFormat="1" ht="12.75" spans="1:10">
      <c r="A7699" s="853" t="s">
        <v>19</v>
      </c>
      <c r="B7699" s="854" t="s">
        <v>18002</v>
      </c>
      <c r="C7699" s="855" t="s">
        <v>18003</v>
      </c>
      <c r="D7699" s="856" t="s">
        <v>17997</v>
      </c>
      <c r="E7699" s="856"/>
      <c r="F7699" s="851" t="s">
        <v>24</v>
      </c>
      <c r="G7699" s="856"/>
      <c r="H7699" s="829"/>
      <c r="I7699" s="829"/>
      <c r="J7699" s="829"/>
    </row>
    <row r="7700" s="820" customFormat="1" ht="12.75" spans="1:10">
      <c r="A7700" s="853" t="s">
        <v>19</v>
      </c>
      <c r="B7700" s="854" t="s">
        <v>18004</v>
      </c>
      <c r="C7700" s="855" t="s">
        <v>18005</v>
      </c>
      <c r="D7700" s="856" t="s">
        <v>18006</v>
      </c>
      <c r="E7700" s="856"/>
      <c r="F7700" s="968" t="s">
        <v>24</v>
      </c>
      <c r="G7700" s="856"/>
      <c r="H7700" s="829"/>
      <c r="I7700" s="829"/>
      <c r="J7700" s="829"/>
    </row>
    <row r="7701" s="820" customFormat="1" ht="48" spans="1:10">
      <c r="A7701" s="853" t="s">
        <v>59</v>
      </c>
      <c r="B7701" s="854" t="s">
        <v>18007</v>
      </c>
      <c r="C7701" s="855" t="s">
        <v>18008</v>
      </c>
      <c r="D7701" s="856" t="s">
        <v>18009</v>
      </c>
      <c r="E7701" s="856"/>
      <c r="F7701" s="968" t="s">
        <v>24</v>
      </c>
      <c r="G7701" s="856"/>
      <c r="H7701" s="829"/>
      <c r="I7701" s="829"/>
      <c r="J7701" s="829"/>
    </row>
    <row r="7702" s="823" customFormat="1" ht="36" spans="1:10">
      <c r="A7702" s="860" t="s">
        <v>59</v>
      </c>
      <c r="B7702" s="867" t="s">
        <v>18010</v>
      </c>
      <c r="C7702" s="862" t="s">
        <v>18011</v>
      </c>
      <c r="D7702" s="861" t="s">
        <v>18012</v>
      </c>
      <c r="E7702" s="861"/>
      <c r="F7702" s="868" t="s">
        <v>24</v>
      </c>
      <c r="G7702" s="861"/>
      <c r="H7702" s="869"/>
      <c r="I7702" s="869"/>
      <c r="J7702" s="869"/>
    </row>
    <row r="7703" s="820" customFormat="1" ht="48" spans="1:10">
      <c r="A7703" s="853" t="s">
        <v>77</v>
      </c>
      <c r="B7703" s="854" t="s">
        <v>18013</v>
      </c>
      <c r="C7703" s="855" t="s">
        <v>18014</v>
      </c>
      <c r="D7703" s="856" t="s">
        <v>18015</v>
      </c>
      <c r="E7703" s="856"/>
      <c r="F7703" s="851" t="s">
        <v>24</v>
      </c>
      <c r="G7703" s="856"/>
      <c r="H7703" s="829"/>
      <c r="I7703" s="829"/>
      <c r="J7703" s="829"/>
    </row>
    <row r="7704" s="820" customFormat="1" ht="24" spans="1:10">
      <c r="A7704" s="853" t="s">
        <v>1999</v>
      </c>
      <c r="B7704" s="854" t="s">
        <v>18016</v>
      </c>
      <c r="C7704" s="855" t="s">
        <v>18017</v>
      </c>
      <c r="D7704" s="856" t="s">
        <v>18018</v>
      </c>
      <c r="E7704" s="856"/>
      <c r="F7704" s="851" t="s">
        <v>24</v>
      </c>
      <c r="G7704" s="856"/>
      <c r="H7704" s="829"/>
      <c r="I7704" s="829"/>
      <c r="J7704" s="829"/>
    </row>
    <row r="7705" s="820" customFormat="1" ht="24" spans="1:10">
      <c r="A7705" s="853" t="s">
        <v>19</v>
      </c>
      <c r="B7705" s="854" t="s">
        <v>18019</v>
      </c>
      <c r="C7705" s="855" t="s">
        <v>18020</v>
      </c>
      <c r="D7705" s="856" t="s">
        <v>18021</v>
      </c>
      <c r="E7705" s="856"/>
      <c r="F7705" s="851" t="s">
        <v>24</v>
      </c>
      <c r="G7705" s="856"/>
      <c r="H7705" s="829"/>
      <c r="I7705" s="829"/>
      <c r="J7705" s="829"/>
    </row>
    <row r="7706" s="820" customFormat="1" ht="12.75" spans="1:10">
      <c r="A7706" s="853" t="s">
        <v>77</v>
      </c>
      <c r="B7706" s="854" t="s">
        <v>18022</v>
      </c>
      <c r="C7706" s="855" t="s">
        <v>18023</v>
      </c>
      <c r="D7706" s="856" t="s">
        <v>18024</v>
      </c>
      <c r="E7706" s="856"/>
      <c r="F7706" s="851" t="s">
        <v>24</v>
      </c>
      <c r="G7706" s="856"/>
      <c r="H7706" s="829"/>
      <c r="I7706" s="829"/>
      <c r="J7706" s="829"/>
    </row>
    <row r="7707" s="820" customFormat="1" ht="36" spans="1:10">
      <c r="A7707" s="853" t="s">
        <v>77</v>
      </c>
      <c r="B7707" s="854" t="s">
        <v>18025</v>
      </c>
      <c r="C7707" s="855" t="s">
        <v>18026</v>
      </c>
      <c r="D7707" s="856" t="s">
        <v>18027</v>
      </c>
      <c r="E7707" s="856"/>
      <c r="F7707" s="851" t="s">
        <v>18028</v>
      </c>
      <c r="G7707" s="856"/>
      <c r="H7707" s="829"/>
      <c r="I7707" s="829"/>
      <c r="J7707" s="829"/>
    </row>
    <row r="7708" s="820" customFormat="1" ht="84" spans="1:10">
      <c r="A7708" s="853" t="s">
        <v>90</v>
      </c>
      <c r="B7708" s="854" t="s">
        <v>18029</v>
      </c>
      <c r="C7708" s="855" t="s">
        <v>18030</v>
      </c>
      <c r="D7708" s="856" t="s">
        <v>18031</v>
      </c>
      <c r="E7708" s="856"/>
      <c r="F7708" s="851" t="s">
        <v>24</v>
      </c>
      <c r="G7708" s="856"/>
      <c r="H7708" s="829"/>
      <c r="I7708" s="829"/>
      <c r="J7708" s="829"/>
    </row>
  </sheetData>
  <mergeCells count="78">
    <mergeCell ref="A1:G1"/>
    <mergeCell ref="A3:G3"/>
    <mergeCell ref="A4:G4"/>
    <mergeCell ref="A5:G5"/>
    <mergeCell ref="A6:G6"/>
    <mergeCell ref="A7:G7"/>
    <mergeCell ref="A8:G8"/>
    <mergeCell ref="A9:G9"/>
    <mergeCell ref="A10:G10"/>
    <mergeCell ref="D39:G39"/>
    <mergeCell ref="A281:G281"/>
    <mergeCell ref="A282:G282"/>
    <mergeCell ref="A283:G283"/>
    <mergeCell ref="A284:G284"/>
    <mergeCell ref="A285:G285"/>
    <mergeCell ref="A286:G286"/>
    <mergeCell ref="A287:G287"/>
    <mergeCell ref="A288:G288"/>
    <mergeCell ref="A289:G289"/>
    <mergeCell ref="A290:G290"/>
    <mergeCell ref="A291:G291"/>
    <mergeCell ref="A292:G292"/>
    <mergeCell ref="A293:G293"/>
    <mergeCell ref="A2460:G2460"/>
    <mergeCell ref="A2461:G2461"/>
    <mergeCell ref="A2462:G2462"/>
    <mergeCell ref="A2463:G2463"/>
    <mergeCell ref="A2464:G2464"/>
    <mergeCell ref="A2465:G2465"/>
    <mergeCell ref="A2466:G2466"/>
    <mergeCell ref="A2467:G2467"/>
    <mergeCell ref="A2468:G2468"/>
    <mergeCell ref="A2496:G2496"/>
    <mergeCell ref="A2497:G2497"/>
    <mergeCell ref="A2498:G2498"/>
    <mergeCell ref="A2499:G2499"/>
    <mergeCell ref="A2500:G2500"/>
    <mergeCell ref="A4212:G4212"/>
    <mergeCell ref="A4213:G4213"/>
    <mergeCell ref="A4214:G4214"/>
    <mergeCell ref="A4215:G4215"/>
    <mergeCell ref="A4216:G4216"/>
    <mergeCell ref="A4217:G4217"/>
    <mergeCell ref="A4328:G4328"/>
    <mergeCell ref="A4329:G4329"/>
    <mergeCell ref="A4330:G4330"/>
    <mergeCell ref="A4331:G4331"/>
    <mergeCell ref="A4332:G4332"/>
    <mergeCell ref="A4333:G4333"/>
    <mergeCell ref="A4334:G4334"/>
    <mergeCell ref="A4335:G4335"/>
    <mergeCell ref="A4336:G4336"/>
    <mergeCell ref="A4337:G4337"/>
    <mergeCell ref="A4338:G4338"/>
    <mergeCell ref="A7242:G7242"/>
    <mergeCell ref="A7243:G7243"/>
    <mergeCell ref="A7244:G7244"/>
    <mergeCell ref="A7245:G7245"/>
    <mergeCell ref="A7246:G7246"/>
    <mergeCell ref="A7247:G7247"/>
    <mergeCell ref="A7248:G7248"/>
    <mergeCell ref="A7249:G7249"/>
    <mergeCell ref="A7250:G7250"/>
    <mergeCell ref="A7280:G7280"/>
    <mergeCell ref="A7381:G7381"/>
    <mergeCell ref="A7382:G7382"/>
    <mergeCell ref="A7383:G7383"/>
    <mergeCell ref="A7384:G7384"/>
    <mergeCell ref="A11:A12"/>
    <mergeCell ref="B11:B12"/>
    <mergeCell ref="C11:C12"/>
    <mergeCell ref="D11:D12"/>
    <mergeCell ref="E11:E12"/>
    <mergeCell ref="F11:F12"/>
    <mergeCell ref="G11:G12"/>
    <mergeCell ref="H11:H12"/>
    <mergeCell ref="I11:I12"/>
    <mergeCell ref="J11:J12"/>
  </mergeCells>
  <conditionalFormatting sqref="C730">
    <cfRule type="duplicateValues" dxfId="0" priority="32"/>
  </conditionalFormatting>
  <conditionalFormatting sqref="B1863">
    <cfRule type="cellIs" dxfId="1" priority="3" operator="equal">
      <formula>240000000</formula>
    </cfRule>
  </conditionalFormatting>
  <conditionalFormatting sqref="B2078">
    <cfRule type="cellIs" dxfId="1" priority="4" operator="equal">
      <formula>240000000</formula>
    </cfRule>
  </conditionalFormatting>
  <conditionalFormatting sqref="B2424">
    <cfRule type="cellIs" dxfId="2" priority="2" stopIfTrue="1" operator="equal">
      <formula>240000000</formula>
    </cfRule>
  </conditionalFormatting>
  <conditionalFormatting sqref="B2494">
    <cfRule type="cellIs" dxfId="1" priority="1" operator="equal">
      <formula>240000000</formula>
    </cfRule>
  </conditionalFormatting>
  <conditionalFormatting sqref="B2517">
    <cfRule type="cellIs" dxfId="1" priority="5" operator="equal">
      <formula>240000000</formula>
    </cfRule>
  </conditionalFormatting>
  <conditionalFormatting sqref="D2610">
    <cfRule type="duplicateValues" dxfId="0" priority="30"/>
  </conditionalFormatting>
  <conditionalFormatting sqref="B2887">
    <cfRule type="cellIs" dxfId="1" priority="6" operator="equal">
      <formula>240000000</formula>
    </cfRule>
  </conditionalFormatting>
  <conditionalFormatting sqref="B3498">
    <cfRule type="cellIs" dxfId="1" priority="17" operator="equal">
      <formula>240000000</formula>
    </cfRule>
  </conditionalFormatting>
  <conditionalFormatting sqref="C3498">
    <cfRule type="duplicateValues" dxfId="0" priority="16"/>
  </conditionalFormatting>
  <conditionalFormatting sqref="B3703">
    <cfRule type="cellIs" dxfId="2" priority="15" stopIfTrue="1" operator="equal">
      <formula>240000000</formula>
    </cfRule>
  </conditionalFormatting>
  <conditionalFormatting sqref="B4280">
    <cfRule type="cellIs" dxfId="1" priority="11" operator="equal">
      <formula>240000000</formula>
    </cfRule>
  </conditionalFormatting>
  <conditionalFormatting sqref="B4357">
    <cfRule type="cellIs" dxfId="2" priority="14" stopIfTrue="1" operator="equal">
      <formula>240000000</formula>
    </cfRule>
  </conditionalFormatting>
  <conditionalFormatting sqref="B4719">
    <cfRule type="cellIs" dxfId="2" priority="13" stopIfTrue="1" operator="equal">
      <formula>240000000</formula>
    </cfRule>
  </conditionalFormatting>
  <conditionalFormatting sqref="B4892">
    <cfRule type="cellIs" dxfId="1" priority="10" operator="equal">
      <formula>240000000</formula>
    </cfRule>
  </conditionalFormatting>
  <conditionalFormatting sqref="B4893">
    <cfRule type="cellIs" dxfId="1" priority="9" operator="equal">
      <formula>240000000</formula>
    </cfRule>
  </conditionalFormatting>
  <conditionalFormatting sqref="B4894">
    <cfRule type="cellIs" dxfId="1" priority="8" operator="equal">
      <formula>240000000</formula>
    </cfRule>
  </conditionalFormatting>
  <conditionalFormatting sqref="B4895">
    <cfRule type="cellIs" dxfId="1" priority="7" operator="equal">
      <formula>240000000</formula>
    </cfRule>
  </conditionalFormatting>
  <conditionalFormatting sqref="B6977">
    <cfRule type="cellIs" dxfId="1" priority="12" operator="equal">
      <formula>240000000</formula>
    </cfRule>
  </conditionalFormatting>
  <conditionalFormatting sqref="B13:B280">
    <cfRule type="cellIs" dxfId="1" priority="22" operator="equal">
      <formula>240000000</formula>
    </cfRule>
  </conditionalFormatting>
  <conditionalFormatting sqref="B4428:B4435">
    <cfRule type="duplicateValues" dxfId="0" priority="33"/>
  </conditionalFormatting>
  <conditionalFormatting sqref="B4897:B6308">
    <cfRule type="cellIs" dxfId="1" priority="25" operator="equal">
      <formula>240000000</formula>
    </cfRule>
  </conditionalFormatting>
  <conditionalFormatting sqref="B6159:B6166">
    <cfRule type="duplicateValues" dxfId="0" priority="34"/>
  </conditionalFormatting>
  <conditionalFormatting sqref="B6530:B6540">
    <cfRule type="duplicateValues" dxfId="0" priority="35"/>
  </conditionalFormatting>
  <conditionalFormatting sqref="B6946:B6952">
    <cfRule type="duplicateValues" dxfId="0" priority="36"/>
  </conditionalFormatting>
  <conditionalFormatting sqref="B7223:B7241">
    <cfRule type="cellIs" dxfId="1" priority="23" operator="equal">
      <formula>240000000</formula>
    </cfRule>
  </conditionalFormatting>
  <conditionalFormatting sqref="B7281:B7380">
    <cfRule type="cellIs" dxfId="1" priority="28" operator="equal">
      <formula>240000000</formula>
    </cfRule>
  </conditionalFormatting>
  <conditionalFormatting sqref="B7385:B65501">
    <cfRule type="cellIs" dxfId="1" priority="27" operator="equal">
      <formula>240000000</formula>
    </cfRule>
  </conditionalFormatting>
  <conditionalFormatting sqref="B2 A7280 B7279 B2495 B2469:B2493">
    <cfRule type="cellIs" dxfId="1" priority="31" operator="equal">
      <formula>240000000</formula>
    </cfRule>
  </conditionalFormatting>
  <conditionalFormatting sqref="A11:B11 B7216:C7222">
    <cfRule type="cellIs" dxfId="1" priority="24" operator="equal">
      <formula>240000000</formula>
    </cfRule>
  </conditionalFormatting>
  <conditionalFormatting sqref="B294:B1862 B2425:B2459 B2079:B2423 B1864:B2077">
    <cfRule type="cellIs" dxfId="1" priority="20" operator="equal">
      <formula>240000000</formula>
    </cfRule>
  </conditionalFormatting>
  <conditionalFormatting sqref="B2501:B2516 B2888:B3276 B2518:B2886">
    <cfRule type="cellIs" dxfId="1" priority="26" operator="equal">
      <formula>240000000</formula>
    </cfRule>
  </conditionalFormatting>
  <conditionalFormatting sqref="B3278:B3497 B3499:B3702 B3704:B4211">
    <cfRule type="cellIs" dxfId="1" priority="19" operator="equal">
      <formula>240000000</formula>
    </cfRule>
  </conditionalFormatting>
  <conditionalFormatting sqref="B4218:B4279 B4281:B4327">
    <cfRule type="cellIs" dxfId="1" priority="21" operator="equal">
      <formula>240000000</formula>
    </cfRule>
  </conditionalFormatting>
  <conditionalFormatting sqref="B4339:B4356 B4720:B4890 B4358:B4718">
    <cfRule type="cellIs" dxfId="1" priority="29" operator="equal">
      <formula>240000000</formula>
    </cfRule>
  </conditionalFormatting>
  <conditionalFormatting sqref="B6978:B7215 B6310:B6976">
    <cfRule type="cellIs" dxfId="1" priority="18" operator="equal">
      <formula>240000000</formula>
    </cfRule>
  </conditionalFormatting>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7797"/>
  <sheetViews>
    <sheetView zoomScale="85" zoomScaleNormal="85" topLeftCell="A26" workbookViewId="0">
      <selection activeCell="C31" sqref="C31"/>
    </sheetView>
  </sheetViews>
  <sheetFormatPr defaultColWidth="9.775" defaultRowHeight="18.75"/>
  <cols>
    <col min="1" max="1" width="4.75833333333333" style="584" customWidth="1"/>
    <col min="2" max="2" width="18.1333333333333" style="585" customWidth="1"/>
    <col min="3" max="3" width="28.6333333333333" style="575" customWidth="1"/>
    <col min="4" max="4" width="50.3833333333333" style="575" customWidth="1"/>
    <col min="5" max="5" width="18.1416666666667" style="575" customWidth="1"/>
    <col min="6" max="6" width="5.425" style="586" customWidth="1"/>
    <col min="7" max="7" width="19" style="575" customWidth="1"/>
    <col min="8" max="8" width="8.48333333333333" style="587" customWidth="1"/>
    <col min="9" max="9" width="7.63333333333333" style="587" customWidth="1"/>
    <col min="10" max="10" width="9.35833333333333" style="587" customWidth="1"/>
    <col min="11" max="11" width="11.2333333333333" style="581" customWidth="1"/>
    <col min="12" max="32" width="9.775" style="579"/>
    <col min="33" max="16320" width="6.88333333333333" style="579"/>
    <col min="16321" max="16352" width="6.88333333333333" style="573"/>
    <col min="16353" max="16383" width="6.88333333333333" style="579"/>
    <col min="16384" max="16384" width="9.775" style="579"/>
  </cols>
  <sheetData>
    <row r="1" ht="23" customHeight="1" spans="1:11">
      <c r="A1" s="588" t="s">
        <v>18032</v>
      </c>
      <c r="B1" s="589"/>
      <c r="C1" s="589"/>
      <c r="D1" s="589"/>
      <c r="E1" s="589"/>
      <c r="F1" s="589"/>
      <c r="G1" s="589"/>
      <c r="H1" s="590"/>
      <c r="I1" s="590"/>
      <c r="J1" s="590"/>
    </row>
    <row r="2" s="571" customFormat="1" ht="18" customHeight="1" spans="1:11">
      <c r="A2" s="591" t="s">
        <v>18033</v>
      </c>
      <c r="B2" s="591"/>
      <c r="C2" s="591"/>
      <c r="D2" s="591"/>
      <c r="E2" s="591"/>
      <c r="F2" s="591"/>
      <c r="G2" s="591"/>
      <c r="H2" s="591"/>
      <c r="I2" s="591"/>
      <c r="J2" s="592"/>
    </row>
    <row r="3" s="571" customFormat="1" spans="1:11">
      <c r="A3" s="593"/>
      <c r="B3" s="594"/>
      <c r="C3" s="595"/>
      <c r="D3" s="596"/>
      <c r="E3" s="592"/>
      <c r="F3" s="592"/>
      <c r="G3" s="596"/>
      <c r="H3" s="597"/>
      <c r="I3" s="597"/>
      <c r="J3" s="592"/>
    </row>
    <row r="4" s="572" customFormat="1" spans="1:11">
      <c r="A4" s="598" t="s">
        <v>1</v>
      </c>
      <c r="B4" s="598"/>
      <c r="C4" s="598"/>
      <c r="D4" s="598"/>
      <c r="E4" s="598"/>
      <c r="F4" s="598"/>
      <c r="G4" s="598"/>
      <c r="H4" s="598"/>
      <c r="I4" s="598"/>
      <c r="J4" s="599"/>
    </row>
    <row r="5" s="572" customFormat="1" spans="1:11">
      <c r="A5" s="600" t="s">
        <v>2</v>
      </c>
      <c r="B5" s="600"/>
      <c r="C5" s="600"/>
      <c r="D5" s="600"/>
      <c r="E5" s="600"/>
      <c r="F5" s="600"/>
      <c r="G5" s="600"/>
      <c r="H5" s="600"/>
      <c r="I5" s="600"/>
      <c r="J5" s="601"/>
    </row>
    <row r="6" s="572" customFormat="1" spans="1:11">
      <c r="A6" s="602" t="s">
        <v>18034</v>
      </c>
      <c r="B6" s="600"/>
      <c r="C6" s="600"/>
      <c r="D6" s="600"/>
      <c r="E6" s="600"/>
      <c r="F6" s="600"/>
      <c r="G6" s="600"/>
      <c r="H6" s="600"/>
      <c r="I6" s="600"/>
      <c r="J6" s="601"/>
    </row>
    <row r="7" s="572" customFormat="1" spans="1:11">
      <c r="A7" s="602" t="s">
        <v>18035</v>
      </c>
      <c r="B7" s="600"/>
      <c r="C7" s="600"/>
      <c r="D7" s="600"/>
      <c r="E7" s="600"/>
      <c r="F7" s="600"/>
      <c r="G7" s="600"/>
      <c r="H7" s="600"/>
      <c r="I7" s="600"/>
      <c r="J7" s="601"/>
    </row>
    <row r="8" s="572" customFormat="1" spans="1:11">
      <c r="A8" s="602" t="s">
        <v>18036</v>
      </c>
      <c r="B8" s="600"/>
      <c r="C8" s="600"/>
      <c r="D8" s="600"/>
      <c r="E8" s="600"/>
      <c r="F8" s="600"/>
      <c r="G8" s="600"/>
      <c r="H8" s="600"/>
      <c r="I8" s="600"/>
      <c r="J8" s="601"/>
    </row>
    <row r="9" s="572" customFormat="1" spans="1:11">
      <c r="A9" s="602" t="s">
        <v>18037</v>
      </c>
      <c r="B9" s="600"/>
      <c r="C9" s="600"/>
      <c r="D9" s="600"/>
      <c r="E9" s="600"/>
      <c r="F9" s="600"/>
      <c r="G9" s="600"/>
      <c r="H9" s="600"/>
      <c r="I9" s="600"/>
      <c r="J9" s="601"/>
    </row>
    <row r="10" s="572" customFormat="1" spans="1:11">
      <c r="A10" s="602" t="s">
        <v>18038</v>
      </c>
      <c r="B10" s="600"/>
      <c r="C10" s="600"/>
      <c r="D10" s="600"/>
      <c r="E10" s="600"/>
      <c r="F10" s="600"/>
      <c r="G10" s="600"/>
      <c r="H10" s="600"/>
      <c r="I10" s="600"/>
      <c r="J10" s="601"/>
    </row>
    <row r="11" s="572" customFormat="1" spans="1:11">
      <c r="A11" s="603" t="s">
        <v>18039</v>
      </c>
      <c r="B11" s="604"/>
      <c r="C11" s="604"/>
      <c r="D11" s="604"/>
      <c r="E11" s="604"/>
      <c r="F11" s="604"/>
      <c r="G11" s="604"/>
      <c r="H11" s="604"/>
      <c r="I11" s="604"/>
      <c r="J11" s="605"/>
    </row>
    <row r="12" s="573" customFormat="1" spans="1:11">
      <c r="A12" s="606" t="s">
        <v>9</v>
      </c>
      <c r="B12" s="606" t="s">
        <v>10</v>
      </c>
      <c r="C12" s="606" t="s">
        <v>11</v>
      </c>
      <c r="D12" s="606" t="s">
        <v>12</v>
      </c>
      <c r="E12" s="606" t="s">
        <v>13</v>
      </c>
      <c r="F12" s="606" t="s">
        <v>14</v>
      </c>
      <c r="G12" s="606" t="s">
        <v>15</v>
      </c>
      <c r="H12" s="607" t="s">
        <v>18040</v>
      </c>
      <c r="I12" s="607"/>
      <c r="J12" s="607"/>
      <c r="K12" s="608"/>
    </row>
    <row r="13" s="573" customFormat="1" spans="1:11">
      <c r="A13" s="606"/>
      <c r="B13" s="606"/>
      <c r="C13" s="606"/>
      <c r="D13" s="606"/>
      <c r="E13" s="606"/>
      <c r="F13" s="606"/>
      <c r="G13" s="606"/>
      <c r="H13" s="607" t="s">
        <v>18041</v>
      </c>
      <c r="I13" s="607" t="s">
        <v>18042</v>
      </c>
      <c r="J13" s="607" t="s">
        <v>18043</v>
      </c>
      <c r="K13" s="608"/>
    </row>
    <row r="14" s="574" customFormat="1" ht="37.5" spans="1:11">
      <c r="A14" s="609"/>
      <c r="B14" s="610">
        <v>11</v>
      </c>
      <c r="C14" s="611" t="s">
        <v>17</v>
      </c>
      <c r="D14" s="612"/>
      <c r="E14" s="612"/>
      <c r="F14" s="613"/>
      <c r="G14" s="612"/>
      <c r="H14" s="614"/>
      <c r="I14" s="614"/>
      <c r="J14" s="613"/>
      <c r="K14" s="572" t="s">
        <v>18044</v>
      </c>
    </row>
    <row r="15" s="574" customFormat="1" ht="37.5" spans="1:11">
      <c r="A15" s="609"/>
      <c r="B15" s="610">
        <v>1101</v>
      </c>
      <c r="C15" s="611" t="s">
        <v>18</v>
      </c>
      <c r="D15" s="612"/>
      <c r="E15" s="612"/>
      <c r="F15" s="613"/>
      <c r="G15" s="612"/>
      <c r="H15" s="614"/>
      <c r="I15" s="614"/>
      <c r="J15" s="613"/>
      <c r="K15" s="572" t="s">
        <v>18044</v>
      </c>
    </row>
    <row r="16" s="574" customFormat="1" ht="225" spans="1:11">
      <c r="A16" s="615" t="s">
        <v>19</v>
      </c>
      <c r="B16" s="610" t="s">
        <v>20</v>
      </c>
      <c r="C16" s="611" t="s">
        <v>21</v>
      </c>
      <c r="D16" s="616" t="s">
        <v>22</v>
      </c>
      <c r="E16" s="616" t="s">
        <v>23</v>
      </c>
      <c r="F16" s="617" t="s">
        <v>24</v>
      </c>
      <c r="G16" s="616" t="s">
        <v>25</v>
      </c>
      <c r="H16" s="618" t="s">
        <v>18045</v>
      </c>
      <c r="I16" s="618" t="s">
        <v>18045</v>
      </c>
      <c r="J16" s="617">
        <v>10</v>
      </c>
      <c r="K16" s="572" t="s">
        <v>18044</v>
      </c>
    </row>
    <row r="17" s="571" customFormat="1" ht="206.25" spans="1:11">
      <c r="A17" s="615" t="s">
        <v>19</v>
      </c>
      <c r="B17" s="610" t="s">
        <v>26</v>
      </c>
      <c r="C17" s="611" t="s">
        <v>27</v>
      </c>
      <c r="D17" s="616" t="s">
        <v>28</v>
      </c>
      <c r="E17" s="616" t="s">
        <v>29</v>
      </c>
      <c r="F17" s="617" t="s">
        <v>24</v>
      </c>
      <c r="G17" s="616" t="s">
        <v>30</v>
      </c>
      <c r="H17" s="618" t="s">
        <v>18045</v>
      </c>
      <c r="I17" s="618" t="s">
        <v>18045</v>
      </c>
      <c r="J17" s="617">
        <v>5</v>
      </c>
      <c r="K17" s="572" t="s">
        <v>18044</v>
      </c>
    </row>
    <row r="18" s="572" customFormat="1" ht="93.75" spans="1:11">
      <c r="A18" s="609"/>
      <c r="B18" s="610" t="s">
        <v>31</v>
      </c>
      <c r="C18" s="611" t="s">
        <v>32</v>
      </c>
      <c r="D18" s="616" t="s">
        <v>33</v>
      </c>
      <c r="E18" s="616"/>
      <c r="F18" s="617"/>
      <c r="G18" s="616" t="s">
        <v>34</v>
      </c>
      <c r="H18" s="614"/>
      <c r="I18" s="614"/>
      <c r="J18" s="613"/>
      <c r="K18" s="572" t="s">
        <v>18044</v>
      </c>
    </row>
    <row r="19" s="572" customFormat="1" ht="37.5" spans="1:11">
      <c r="A19" s="615" t="s">
        <v>19</v>
      </c>
      <c r="B19" s="610" t="s">
        <v>35</v>
      </c>
      <c r="C19" s="611" t="s">
        <v>36</v>
      </c>
      <c r="D19" s="616" t="s">
        <v>37</v>
      </c>
      <c r="E19" s="616"/>
      <c r="F19" s="617" t="s">
        <v>24</v>
      </c>
      <c r="G19" s="616"/>
      <c r="H19" s="618">
        <v>8</v>
      </c>
      <c r="I19" s="618">
        <v>8</v>
      </c>
      <c r="J19" s="617">
        <v>8</v>
      </c>
      <c r="K19" s="572" t="s">
        <v>18044</v>
      </c>
    </row>
    <row r="20" s="572" customFormat="1" ht="37.5" spans="1:11">
      <c r="A20" s="615" t="s">
        <v>19</v>
      </c>
      <c r="B20" s="610" t="s">
        <v>38</v>
      </c>
      <c r="C20" s="611" t="s">
        <v>39</v>
      </c>
      <c r="D20" s="616" t="s">
        <v>40</v>
      </c>
      <c r="E20" s="616"/>
      <c r="F20" s="617" t="s">
        <v>24</v>
      </c>
      <c r="G20" s="616"/>
      <c r="H20" s="618"/>
      <c r="I20" s="618"/>
      <c r="J20" s="617"/>
      <c r="K20" s="572" t="s">
        <v>18044</v>
      </c>
    </row>
    <row r="21" s="572" customFormat="1" ht="37.5" spans="1:11">
      <c r="A21" s="615" t="s">
        <v>19</v>
      </c>
      <c r="B21" s="610" t="s">
        <v>41</v>
      </c>
      <c r="C21" s="611" t="s">
        <v>42</v>
      </c>
      <c r="D21" s="616" t="s">
        <v>43</v>
      </c>
      <c r="E21" s="616"/>
      <c r="F21" s="617" t="s">
        <v>24</v>
      </c>
      <c r="G21" s="616"/>
      <c r="H21" s="618">
        <v>80</v>
      </c>
      <c r="I21" s="618">
        <v>80</v>
      </c>
      <c r="J21" s="617">
        <v>80</v>
      </c>
      <c r="K21" s="572" t="s">
        <v>18044</v>
      </c>
    </row>
    <row r="22" s="572" customFormat="1" ht="37.5" spans="1:11">
      <c r="A22" s="615" t="s">
        <v>19</v>
      </c>
      <c r="B22" s="610" t="s">
        <v>44</v>
      </c>
      <c r="C22" s="611" t="s">
        <v>45</v>
      </c>
      <c r="D22" s="616"/>
      <c r="E22" s="616"/>
      <c r="F22" s="617" t="s">
        <v>24</v>
      </c>
      <c r="G22" s="616"/>
      <c r="H22" s="618">
        <v>30</v>
      </c>
      <c r="I22" s="618">
        <v>30</v>
      </c>
      <c r="J22" s="617">
        <v>30</v>
      </c>
      <c r="K22" s="572" t="s">
        <v>18044</v>
      </c>
    </row>
    <row r="23" s="572" customFormat="1" ht="37.5" spans="1:11">
      <c r="A23" s="615" t="s">
        <v>19</v>
      </c>
      <c r="B23" s="610" t="s">
        <v>46</v>
      </c>
      <c r="C23" s="611" t="s">
        <v>47</v>
      </c>
      <c r="D23" s="616"/>
      <c r="E23" s="616"/>
      <c r="F23" s="617" t="s">
        <v>24</v>
      </c>
      <c r="G23" s="616"/>
      <c r="H23" s="618">
        <v>20</v>
      </c>
      <c r="I23" s="618">
        <v>20</v>
      </c>
      <c r="J23" s="617">
        <v>20</v>
      </c>
      <c r="K23" s="572" t="s">
        <v>18044</v>
      </c>
    </row>
    <row r="24" s="572" customFormat="1" ht="37.5" spans="1:11">
      <c r="A24" s="615" t="s">
        <v>19</v>
      </c>
      <c r="B24" s="610" t="s">
        <v>48</v>
      </c>
      <c r="C24" s="611" t="s">
        <v>49</v>
      </c>
      <c r="D24" s="616" t="s">
        <v>50</v>
      </c>
      <c r="E24" s="616"/>
      <c r="F24" s="617" t="s">
        <v>24</v>
      </c>
      <c r="G24" s="616"/>
      <c r="H24" s="618">
        <v>15</v>
      </c>
      <c r="I24" s="618">
        <v>15</v>
      </c>
      <c r="J24" s="617">
        <v>15</v>
      </c>
      <c r="K24" s="572" t="s">
        <v>18044</v>
      </c>
    </row>
    <row r="25" s="572" customFormat="1" ht="37.5" spans="1:11">
      <c r="A25" s="615" t="s">
        <v>19</v>
      </c>
      <c r="B25" s="610" t="s">
        <v>51</v>
      </c>
      <c r="C25" s="611" t="s">
        <v>52</v>
      </c>
      <c r="D25" s="616" t="s">
        <v>53</v>
      </c>
      <c r="E25" s="616"/>
      <c r="F25" s="617" t="s">
        <v>54</v>
      </c>
      <c r="G25" s="616"/>
      <c r="H25" s="618">
        <v>20</v>
      </c>
      <c r="I25" s="618">
        <v>20</v>
      </c>
      <c r="J25" s="617">
        <v>20</v>
      </c>
      <c r="K25" s="572" t="s">
        <v>18044</v>
      </c>
    </row>
    <row r="26" s="572" customFormat="1" ht="150" spans="1:11">
      <c r="A26" s="615" t="s">
        <v>19</v>
      </c>
      <c r="B26" s="610" t="s">
        <v>55</v>
      </c>
      <c r="C26" s="616" t="s">
        <v>56</v>
      </c>
      <c r="D26" s="616" t="s">
        <v>57</v>
      </c>
      <c r="E26" s="616"/>
      <c r="F26" s="617" t="s">
        <v>54</v>
      </c>
      <c r="G26" s="616" t="s">
        <v>58</v>
      </c>
      <c r="H26" s="618">
        <v>23</v>
      </c>
      <c r="I26" s="618">
        <v>23</v>
      </c>
      <c r="J26" s="617">
        <v>23</v>
      </c>
      <c r="K26" s="572" t="s">
        <v>18044</v>
      </c>
    </row>
    <row r="27" s="572" customFormat="1" ht="93.75" spans="1:11">
      <c r="A27" s="619" t="s">
        <v>19</v>
      </c>
      <c r="B27" s="620" t="s">
        <v>18046</v>
      </c>
      <c r="C27" s="621" t="s">
        <v>18047</v>
      </c>
      <c r="D27" s="622" t="s">
        <v>18048</v>
      </c>
      <c r="E27" s="623" t="s">
        <v>7983</v>
      </c>
      <c r="F27" s="624" t="s">
        <v>24</v>
      </c>
      <c r="G27" s="622" t="s">
        <v>18049</v>
      </c>
      <c r="H27" s="625"/>
      <c r="I27" s="625"/>
      <c r="J27" s="625" t="s">
        <v>11228</v>
      </c>
      <c r="K27" s="572" t="s">
        <v>18044</v>
      </c>
    </row>
    <row r="28" s="572" customFormat="1" ht="37.5" spans="1:11">
      <c r="A28" s="619" t="s">
        <v>19</v>
      </c>
      <c r="B28" s="620" t="s">
        <v>18050</v>
      </c>
      <c r="C28" s="626" t="s">
        <v>18051</v>
      </c>
      <c r="D28" s="627"/>
      <c r="E28" s="623" t="s">
        <v>7983</v>
      </c>
      <c r="F28" s="624" t="s">
        <v>24</v>
      </c>
      <c r="G28" s="628" t="s">
        <v>18052</v>
      </c>
      <c r="H28" s="629">
        <v>8</v>
      </c>
      <c r="I28" s="629">
        <v>8</v>
      </c>
      <c r="J28" s="630">
        <v>8</v>
      </c>
      <c r="K28" s="572" t="s">
        <v>18044</v>
      </c>
    </row>
    <row r="29" s="572" customFormat="1" ht="75" spans="1:11">
      <c r="A29" s="619" t="s">
        <v>19</v>
      </c>
      <c r="B29" s="620" t="s">
        <v>18053</v>
      </c>
      <c r="C29" s="621" t="s">
        <v>18054</v>
      </c>
      <c r="D29" s="622" t="s">
        <v>18055</v>
      </c>
      <c r="E29" s="623" t="s">
        <v>7983</v>
      </c>
      <c r="F29" s="624" t="s">
        <v>24</v>
      </c>
      <c r="G29" s="628" t="s">
        <v>18052</v>
      </c>
      <c r="H29" s="629">
        <v>8</v>
      </c>
      <c r="I29" s="629">
        <v>8</v>
      </c>
      <c r="J29" s="630">
        <v>8</v>
      </c>
      <c r="K29" s="572" t="s">
        <v>18044</v>
      </c>
    </row>
    <row r="30" s="572" customFormat="1" ht="75" spans="1:11">
      <c r="A30" s="619" t="s">
        <v>19</v>
      </c>
      <c r="B30" s="620" t="s">
        <v>18056</v>
      </c>
      <c r="C30" s="621" t="s">
        <v>18057</v>
      </c>
      <c r="D30" s="622" t="s">
        <v>18055</v>
      </c>
      <c r="E30" s="623" t="s">
        <v>7983</v>
      </c>
      <c r="F30" s="624" t="s">
        <v>24</v>
      </c>
      <c r="G30" s="628" t="s">
        <v>18058</v>
      </c>
      <c r="H30" s="629">
        <v>20</v>
      </c>
      <c r="I30" s="629">
        <v>20</v>
      </c>
      <c r="J30" s="630">
        <v>20</v>
      </c>
      <c r="K30" s="572" t="s">
        <v>18044</v>
      </c>
    </row>
    <row r="31" s="572" customFormat="1" ht="75" spans="1:11">
      <c r="A31" s="619" t="s">
        <v>19</v>
      </c>
      <c r="B31" s="620" t="s">
        <v>18059</v>
      </c>
      <c r="C31" s="621" t="s">
        <v>18060</v>
      </c>
      <c r="D31" s="622" t="s">
        <v>18055</v>
      </c>
      <c r="E31" s="623" t="s">
        <v>7983</v>
      </c>
      <c r="F31" s="624" t="s">
        <v>24</v>
      </c>
      <c r="G31" s="628" t="s">
        <v>18061</v>
      </c>
      <c r="H31" s="629">
        <v>30</v>
      </c>
      <c r="I31" s="629">
        <v>30</v>
      </c>
      <c r="J31" s="630">
        <v>30</v>
      </c>
      <c r="K31" s="572" t="s">
        <v>18044</v>
      </c>
    </row>
    <row r="32" s="572" customFormat="1" spans="1:11">
      <c r="A32" s="609" t="s">
        <v>59</v>
      </c>
      <c r="B32" s="631" t="s">
        <v>60</v>
      </c>
      <c r="C32" s="632" t="s">
        <v>61</v>
      </c>
      <c r="D32" s="612"/>
      <c r="E32" s="612"/>
      <c r="F32" s="613"/>
      <c r="G32" s="612"/>
      <c r="H32" s="614"/>
      <c r="I32" s="614"/>
      <c r="J32" s="613"/>
    </row>
    <row r="33" s="572" customFormat="1" ht="112.5" spans="1:11">
      <c r="A33" s="615" t="s">
        <v>59</v>
      </c>
      <c r="B33" s="610" t="s">
        <v>62</v>
      </c>
      <c r="C33" s="611" t="s">
        <v>63</v>
      </c>
      <c r="D33" s="616" t="s">
        <v>64</v>
      </c>
      <c r="E33" s="612"/>
      <c r="F33" s="617" t="s">
        <v>54</v>
      </c>
      <c r="G33" s="616" t="s">
        <v>65</v>
      </c>
      <c r="H33" s="618">
        <v>120</v>
      </c>
      <c r="I33" s="618">
        <v>108</v>
      </c>
      <c r="J33" s="633">
        <v>97.2</v>
      </c>
      <c r="K33" s="572" t="s">
        <v>18062</v>
      </c>
    </row>
    <row r="34" s="572" customFormat="1" ht="56.25" spans="1:11">
      <c r="A34" s="615" t="s">
        <v>59</v>
      </c>
      <c r="B34" s="610" t="s">
        <v>66</v>
      </c>
      <c r="C34" s="611" t="s">
        <v>67</v>
      </c>
      <c r="D34" s="616" t="s">
        <v>64</v>
      </c>
      <c r="E34" s="612"/>
      <c r="F34" s="617" t="s">
        <v>68</v>
      </c>
      <c r="G34" s="612"/>
      <c r="H34" s="618">
        <v>60</v>
      </c>
      <c r="I34" s="618">
        <v>54</v>
      </c>
      <c r="J34" s="633">
        <v>48.6</v>
      </c>
      <c r="K34" s="572" t="s">
        <v>18062</v>
      </c>
    </row>
    <row r="35" s="574" customFormat="1" ht="20" customHeight="1" spans="1:11">
      <c r="A35" s="615"/>
      <c r="B35" s="610" t="s">
        <v>69</v>
      </c>
      <c r="C35" s="611" t="s">
        <v>70</v>
      </c>
      <c r="D35" s="616"/>
      <c r="E35" s="616"/>
      <c r="F35" s="617"/>
      <c r="G35" s="616"/>
      <c r="H35" s="618"/>
      <c r="I35" s="618"/>
      <c r="J35" s="617"/>
      <c r="K35" s="572" t="s">
        <v>18044</v>
      </c>
    </row>
    <row r="36" s="574" customFormat="1" ht="56.25" spans="1:11">
      <c r="A36" s="615" t="s">
        <v>59</v>
      </c>
      <c r="B36" s="610" t="s">
        <v>71</v>
      </c>
      <c r="C36" s="616" t="s">
        <v>72</v>
      </c>
      <c r="D36" s="616" t="s">
        <v>73</v>
      </c>
      <c r="E36" s="616" t="s">
        <v>74</v>
      </c>
      <c r="F36" s="617" t="s">
        <v>24</v>
      </c>
      <c r="G36" s="616"/>
      <c r="H36" s="618">
        <v>50</v>
      </c>
      <c r="I36" s="618">
        <v>45</v>
      </c>
      <c r="J36" s="633">
        <v>40.5</v>
      </c>
      <c r="K36" s="572" t="s">
        <v>18044</v>
      </c>
    </row>
    <row r="37" s="574" customFormat="1" ht="37.5" spans="1:11">
      <c r="A37" s="609"/>
      <c r="B37" s="610" t="s">
        <v>75</v>
      </c>
      <c r="C37" s="611" t="s">
        <v>76</v>
      </c>
      <c r="D37" s="612"/>
      <c r="E37" s="612"/>
      <c r="F37" s="613"/>
      <c r="G37" s="612"/>
      <c r="H37" s="614"/>
      <c r="I37" s="614"/>
      <c r="J37" s="613"/>
      <c r="K37" s="572" t="s">
        <v>18044</v>
      </c>
    </row>
    <row r="38" s="574" customFormat="1" ht="37.5" spans="1:11">
      <c r="A38" s="615" t="s">
        <v>77</v>
      </c>
      <c r="B38" s="610" t="s">
        <v>78</v>
      </c>
      <c r="C38" s="611" t="s">
        <v>79</v>
      </c>
      <c r="D38" s="616" t="s">
        <v>80</v>
      </c>
      <c r="E38" s="616" t="s">
        <v>81</v>
      </c>
      <c r="F38" s="617" t="s">
        <v>24</v>
      </c>
      <c r="G38" s="616" t="s">
        <v>82</v>
      </c>
      <c r="H38" s="618"/>
      <c r="I38" s="618"/>
      <c r="J38" s="617"/>
      <c r="K38" s="572" t="s">
        <v>18044</v>
      </c>
    </row>
    <row r="39" s="574" customFormat="1" ht="37.5" spans="1:11">
      <c r="A39" s="615" t="s">
        <v>77</v>
      </c>
      <c r="B39" s="610" t="s">
        <v>83</v>
      </c>
      <c r="C39" s="611" t="s">
        <v>84</v>
      </c>
      <c r="D39" s="616" t="s">
        <v>80</v>
      </c>
      <c r="E39" s="616" t="s">
        <v>81</v>
      </c>
      <c r="F39" s="617" t="s">
        <v>24</v>
      </c>
      <c r="G39" s="616" t="s">
        <v>82</v>
      </c>
      <c r="H39" s="618">
        <v>25</v>
      </c>
      <c r="I39" s="618">
        <v>22.5</v>
      </c>
      <c r="J39" s="633">
        <v>20.3</v>
      </c>
      <c r="K39" s="572" t="s">
        <v>18044</v>
      </c>
    </row>
    <row r="40" s="574" customFormat="1" ht="37.5" spans="1:11">
      <c r="A40" s="615" t="s">
        <v>77</v>
      </c>
      <c r="B40" s="610" t="s">
        <v>85</v>
      </c>
      <c r="C40" s="611" t="s">
        <v>86</v>
      </c>
      <c r="D40" s="616" t="s">
        <v>87</v>
      </c>
      <c r="E40" s="616" t="s">
        <v>81</v>
      </c>
      <c r="F40" s="617" t="s">
        <v>24</v>
      </c>
      <c r="G40" s="616" t="s">
        <v>82</v>
      </c>
      <c r="H40" s="618">
        <v>5</v>
      </c>
      <c r="I40" s="618">
        <v>4.5</v>
      </c>
      <c r="J40" s="633">
        <v>4.1</v>
      </c>
      <c r="K40" s="572" t="s">
        <v>18044</v>
      </c>
    </row>
    <row r="41" s="572" customFormat="1" ht="37.5" spans="1:11">
      <c r="A41" s="609"/>
      <c r="B41" s="610" t="s">
        <v>88</v>
      </c>
      <c r="C41" s="611" t="s">
        <v>89</v>
      </c>
      <c r="D41" s="612"/>
      <c r="E41" s="612"/>
      <c r="F41" s="613"/>
      <c r="G41" s="612"/>
      <c r="H41" s="614"/>
      <c r="I41" s="614"/>
      <c r="J41" s="613"/>
      <c r="K41" s="572" t="s">
        <v>18044</v>
      </c>
    </row>
    <row r="42" s="574" customFormat="1" ht="37.5" spans="1:11">
      <c r="A42" s="615" t="s">
        <v>90</v>
      </c>
      <c r="B42" s="610" t="s">
        <v>91</v>
      </c>
      <c r="C42" s="611" t="s">
        <v>92</v>
      </c>
      <c r="D42" s="616" t="s">
        <v>93</v>
      </c>
      <c r="E42" s="616" t="s">
        <v>94</v>
      </c>
      <c r="F42" s="617" t="s">
        <v>95</v>
      </c>
      <c r="G42" s="616"/>
      <c r="H42" s="618">
        <v>58</v>
      </c>
      <c r="I42" s="618">
        <v>52.2</v>
      </c>
      <c r="J42" s="633">
        <v>47</v>
      </c>
      <c r="K42" s="572" t="s">
        <v>18044</v>
      </c>
    </row>
    <row r="43" s="574" customFormat="1" ht="56.25" spans="1:11">
      <c r="A43" s="615" t="s">
        <v>90</v>
      </c>
      <c r="B43" s="610" t="s">
        <v>96</v>
      </c>
      <c r="C43" s="611" t="s">
        <v>97</v>
      </c>
      <c r="D43" s="616"/>
      <c r="E43" s="616"/>
      <c r="F43" s="617" t="s">
        <v>98</v>
      </c>
      <c r="G43" s="616"/>
      <c r="H43" s="618">
        <v>3</v>
      </c>
      <c r="I43" s="618">
        <v>3</v>
      </c>
      <c r="J43" s="617">
        <v>3</v>
      </c>
      <c r="K43" s="572" t="s">
        <v>18044</v>
      </c>
    </row>
    <row r="44" s="574" customFormat="1" ht="142" customHeight="1" spans="1:11">
      <c r="A44" s="615" t="s">
        <v>90</v>
      </c>
      <c r="B44" s="610" t="s">
        <v>99</v>
      </c>
      <c r="C44" s="611" t="s">
        <v>100</v>
      </c>
      <c r="D44" s="616"/>
      <c r="E44" s="616"/>
      <c r="F44" s="617" t="s">
        <v>95</v>
      </c>
      <c r="G44" s="616"/>
      <c r="H44" s="618">
        <v>20</v>
      </c>
      <c r="I44" s="618">
        <v>20</v>
      </c>
      <c r="J44" s="617">
        <v>20</v>
      </c>
      <c r="K44" s="572" t="s">
        <v>18044</v>
      </c>
    </row>
    <row r="45" s="571" customFormat="1" ht="409.5" spans="1:11">
      <c r="A45" s="634"/>
      <c r="B45" s="610" t="s">
        <v>101</v>
      </c>
      <c r="C45" s="611" t="s">
        <v>102</v>
      </c>
      <c r="D45" s="616" t="s">
        <v>103</v>
      </c>
      <c r="E45" s="635"/>
      <c r="F45" s="635"/>
      <c r="G45" s="635"/>
      <c r="H45" s="614"/>
      <c r="I45" s="614"/>
      <c r="J45" s="613"/>
      <c r="K45" s="572" t="s">
        <v>18044</v>
      </c>
    </row>
    <row r="46" s="572" customFormat="1" ht="37.5" spans="1:11">
      <c r="A46" s="636" t="s">
        <v>104</v>
      </c>
      <c r="B46" s="610" t="s">
        <v>105</v>
      </c>
      <c r="C46" s="611" t="s">
        <v>106</v>
      </c>
      <c r="D46" s="616" t="s">
        <v>107</v>
      </c>
      <c r="E46" s="616"/>
      <c r="F46" s="617" t="s">
        <v>108</v>
      </c>
      <c r="G46" s="637"/>
      <c r="H46" s="618">
        <v>2</v>
      </c>
      <c r="I46" s="618">
        <v>2</v>
      </c>
      <c r="J46" s="617">
        <v>2</v>
      </c>
      <c r="K46" s="572" t="s">
        <v>18044</v>
      </c>
    </row>
    <row r="47" s="572" customFormat="1" ht="37.5" spans="1:11">
      <c r="A47" s="615" t="s">
        <v>104</v>
      </c>
      <c r="B47" s="610" t="s">
        <v>109</v>
      </c>
      <c r="C47" s="611" t="s">
        <v>110</v>
      </c>
      <c r="D47" s="616"/>
      <c r="E47" s="616"/>
      <c r="F47" s="617" t="s">
        <v>108</v>
      </c>
      <c r="G47" s="616"/>
      <c r="H47" s="618">
        <v>16</v>
      </c>
      <c r="I47" s="618">
        <v>16</v>
      </c>
      <c r="J47" s="617">
        <v>16</v>
      </c>
      <c r="K47" s="572" t="s">
        <v>18044</v>
      </c>
    </row>
    <row r="48" s="572" customFormat="1" ht="37.5" spans="1:11">
      <c r="A48" s="615" t="s">
        <v>104</v>
      </c>
      <c r="B48" s="610" t="s">
        <v>111</v>
      </c>
      <c r="C48" s="611" t="s">
        <v>112</v>
      </c>
      <c r="D48" s="616"/>
      <c r="E48" s="616"/>
      <c r="F48" s="617" t="s">
        <v>108</v>
      </c>
      <c r="G48" s="616"/>
      <c r="H48" s="618">
        <v>8</v>
      </c>
      <c r="I48" s="618">
        <v>8</v>
      </c>
      <c r="J48" s="617">
        <v>8</v>
      </c>
      <c r="K48" s="572" t="s">
        <v>18044</v>
      </c>
    </row>
    <row r="49" s="572" customFormat="1" ht="37.5" spans="1:11">
      <c r="A49" s="615" t="s">
        <v>104</v>
      </c>
      <c r="B49" s="610" t="s">
        <v>113</v>
      </c>
      <c r="C49" s="611" t="s">
        <v>114</v>
      </c>
      <c r="D49" s="616"/>
      <c r="E49" s="616"/>
      <c r="F49" s="617" t="s">
        <v>108</v>
      </c>
      <c r="G49" s="616"/>
      <c r="H49" s="618">
        <v>52</v>
      </c>
      <c r="I49" s="618">
        <v>52</v>
      </c>
      <c r="J49" s="617">
        <v>52</v>
      </c>
      <c r="K49" s="572" t="s">
        <v>18044</v>
      </c>
    </row>
    <row r="50" s="572" customFormat="1" ht="37.5" spans="1:11">
      <c r="A50" s="615" t="s">
        <v>104</v>
      </c>
      <c r="B50" s="610" t="s">
        <v>115</v>
      </c>
      <c r="C50" s="611" t="s">
        <v>116</v>
      </c>
      <c r="D50" s="616"/>
      <c r="E50" s="616"/>
      <c r="F50" s="617" t="s">
        <v>108</v>
      </c>
      <c r="G50" s="616" t="s">
        <v>117</v>
      </c>
      <c r="H50" s="618"/>
      <c r="I50" s="618"/>
      <c r="J50" s="617"/>
      <c r="K50" s="572" t="s">
        <v>18044</v>
      </c>
    </row>
    <row r="51" s="572" customFormat="1" ht="93.75" spans="1:11">
      <c r="A51" s="615" t="s">
        <v>104</v>
      </c>
      <c r="B51" s="610" t="s">
        <v>118</v>
      </c>
      <c r="C51" s="611" t="s">
        <v>119</v>
      </c>
      <c r="D51" s="616"/>
      <c r="E51" s="616"/>
      <c r="F51" s="617" t="s">
        <v>108</v>
      </c>
      <c r="G51" s="616" t="s">
        <v>120</v>
      </c>
      <c r="H51" s="618"/>
      <c r="I51" s="618"/>
      <c r="J51" s="617"/>
      <c r="K51" s="572" t="s">
        <v>18044</v>
      </c>
    </row>
    <row r="52" s="572" customFormat="1" ht="93.75" spans="1:11">
      <c r="A52" s="615" t="s">
        <v>104</v>
      </c>
      <c r="B52" s="610" t="s">
        <v>121</v>
      </c>
      <c r="C52" s="638" t="s">
        <v>122</v>
      </c>
      <c r="D52" s="616"/>
      <c r="E52" s="616"/>
      <c r="F52" s="617" t="s">
        <v>108</v>
      </c>
      <c r="G52" s="616" t="s">
        <v>120</v>
      </c>
      <c r="H52" s="618">
        <v>117</v>
      </c>
      <c r="I52" s="618">
        <v>117</v>
      </c>
      <c r="J52" s="617">
        <v>117</v>
      </c>
      <c r="K52" s="572" t="s">
        <v>18044</v>
      </c>
    </row>
    <row r="53" s="572" customFormat="1" ht="93.75" spans="1:11">
      <c r="A53" s="615" t="s">
        <v>104</v>
      </c>
      <c r="B53" s="610" t="s">
        <v>123</v>
      </c>
      <c r="C53" s="638" t="s">
        <v>124</v>
      </c>
      <c r="D53" s="616"/>
      <c r="E53" s="616"/>
      <c r="F53" s="617" t="s">
        <v>108</v>
      </c>
      <c r="G53" s="616" t="s">
        <v>120</v>
      </c>
      <c r="H53" s="618">
        <v>67</v>
      </c>
      <c r="I53" s="618">
        <v>67</v>
      </c>
      <c r="J53" s="617">
        <v>67</v>
      </c>
      <c r="K53" s="572" t="s">
        <v>18044</v>
      </c>
    </row>
    <row r="54" s="572" customFormat="1" ht="93.75" spans="1:11">
      <c r="A54" s="615" t="s">
        <v>104</v>
      </c>
      <c r="B54" s="610" t="s">
        <v>125</v>
      </c>
      <c r="C54" s="638" t="s">
        <v>126</v>
      </c>
      <c r="D54" s="616"/>
      <c r="E54" s="616"/>
      <c r="F54" s="617" t="s">
        <v>108</v>
      </c>
      <c r="G54" s="616" t="s">
        <v>120</v>
      </c>
      <c r="H54" s="618">
        <v>48</v>
      </c>
      <c r="I54" s="618">
        <v>48</v>
      </c>
      <c r="J54" s="617">
        <v>48</v>
      </c>
      <c r="K54" s="572" t="s">
        <v>18044</v>
      </c>
    </row>
    <row r="55" s="572" customFormat="1" ht="75" spans="1:11">
      <c r="A55" s="615" t="s">
        <v>104</v>
      </c>
      <c r="B55" s="610" t="s">
        <v>127</v>
      </c>
      <c r="C55" s="611" t="s">
        <v>128</v>
      </c>
      <c r="D55" s="616"/>
      <c r="E55" s="616"/>
      <c r="F55" s="617" t="s">
        <v>108</v>
      </c>
      <c r="G55" s="616" t="s">
        <v>129</v>
      </c>
      <c r="H55" s="618"/>
      <c r="I55" s="618"/>
      <c r="J55" s="617"/>
      <c r="K55" s="572" t="s">
        <v>18044</v>
      </c>
    </row>
    <row r="56" s="572" customFormat="1" ht="75" spans="1:11">
      <c r="A56" s="615" t="s">
        <v>104</v>
      </c>
      <c r="B56" s="610" t="s">
        <v>130</v>
      </c>
      <c r="C56" s="638" t="s">
        <v>131</v>
      </c>
      <c r="D56" s="616"/>
      <c r="E56" s="616"/>
      <c r="F56" s="617" t="s">
        <v>108</v>
      </c>
      <c r="G56" s="616" t="s">
        <v>129</v>
      </c>
      <c r="H56" s="618">
        <v>66</v>
      </c>
      <c r="I56" s="618">
        <v>66</v>
      </c>
      <c r="J56" s="617">
        <v>66</v>
      </c>
      <c r="K56" s="572" t="s">
        <v>18044</v>
      </c>
    </row>
    <row r="57" s="572" customFormat="1" ht="75" spans="1:11">
      <c r="A57" s="615" t="s">
        <v>104</v>
      </c>
      <c r="B57" s="610" t="s">
        <v>132</v>
      </c>
      <c r="C57" s="638" t="s">
        <v>133</v>
      </c>
      <c r="D57" s="616"/>
      <c r="E57" s="616"/>
      <c r="F57" s="617" t="s">
        <v>108</v>
      </c>
      <c r="G57" s="616" t="s">
        <v>129</v>
      </c>
      <c r="H57" s="618">
        <v>49</v>
      </c>
      <c r="I57" s="618">
        <v>49</v>
      </c>
      <c r="J57" s="617">
        <v>49</v>
      </c>
      <c r="K57" s="572" t="s">
        <v>18044</v>
      </c>
    </row>
    <row r="58" s="572" customFormat="1" ht="75" spans="1:11">
      <c r="A58" s="615" t="s">
        <v>104</v>
      </c>
      <c r="B58" s="610" t="s">
        <v>134</v>
      </c>
      <c r="C58" s="638" t="s">
        <v>135</v>
      </c>
      <c r="D58" s="616"/>
      <c r="E58" s="616"/>
      <c r="F58" s="617" t="s">
        <v>108</v>
      </c>
      <c r="G58" s="616" t="s">
        <v>129</v>
      </c>
      <c r="H58" s="618">
        <v>42</v>
      </c>
      <c r="I58" s="618">
        <v>42</v>
      </c>
      <c r="J58" s="617">
        <v>42</v>
      </c>
      <c r="K58" s="572" t="s">
        <v>18044</v>
      </c>
    </row>
    <row r="59" s="572" customFormat="1" ht="75" spans="1:11">
      <c r="A59" s="615" t="s">
        <v>104</v>
      </c>
      <c r="B59" s="610" t="s">
        <v>136</v>
      </c>
      <c r="C59" s="638" t="s">
        <v>137</v>
      </c>
      <c r="D59" s="616"/>
      <c r="E59" s="616"/>
      <c r="F59" s="617" t="s">
        <v>108</v>
      </c>
      <c r="G59" s="616" t="s">
        <v>129</v>
      </c>
      <c r="H59" s="618">
        <v>37</v>
      </c>
      <c r="I59" s="618">
        <v>37</v>
      </c>
      <c r="J59" s="617">
        <v>37</v>
      </c>
      <c r="K59" s="572" t="s">
        <v>18044</v>
      </c>
    </row>
    <row r="60" s="572" customFormat="1" ht="56.25" spans="1:11">
      <c r="A60" s="615" t="s">
        <v>104</v>
      </c>
      <c r="B60" s="610" t="s">
        <v>138</v>
      </c>
      <c r="C60" s="611" t="s">
        <v>139</v>
      </c>
      <c r="D60" s="616"/>
      <c r="E60" s="616"/>
      <c r="F60" s="617" t="s">
        <v>108</v>
      </c>
      <c r="G60" s="616" t="s">
        <v>140</v>
      </c>
      <c r="H60" s="618"/>
      <c r="I60" s="618"/>
      <c r="J60" s="617"/>
      <c r="K60" s="572" t="s">
        <v>18044</v>
      </c>
    </row>
    <row r="61" s="572" customFormat="1" ht="56.25" spans="1:11">
      <c r="A61" s="615" t="s">
        <v>104</v>
      </c>
      <c r="B61" s="610" t="s">
        <v>141</v>
      </c>
      <c r="C61" s="638" t="s">
        <v>142</v>
      </c>
      <c r="D61" s="616"/>
      <c r="E61" s="616"/>
      <c r="F61" s="617" t="s">
        <v>108</v>
      </c>
      <c r="G61" s="616" t="s">
        <v>140</v>
      </c>
      <c r="H61" s="618">
        <v>56</v>
      </c>
      <c r="I61" s="618">
        <v>56</v>
      </c>
      <c r="J61" s="617">
        <v>56</v>
      </c>
      <c r="K61" s="572" t="s">
        <v>18044</v>
      </c>
    </row>
    <row r="62" s="572" customFormat="1" ht="56.25" spans="1:11">
      <c r="A62" s="615" t="s">
        <v>104</v>
      </c>
      <c r="B62" s="610" t="s">
        <v>143</v>
      </c>
      <c r="C62" s="638" t="s">
        <v>144</v>
      </c>
      <c r="D62" s="616"/>
      <c r="E62" s="616"/>
      <c r="F62" s="617" t="s">
        <v>108</v>
      </c>
      <c r="G62" s="616" t="s">
        <v>140</v>
      </c>
      <c r="H62" s="618">
        <v>44</v>
      </c>
      <c r="I62" s="618">
        <v>44</v>
      </c>
      <c r="J62" s="617">
        <v>44</v>
      </c>
      <c r="K62" s="572" t="s">
        <v>18044</v>
      </c>
    </row>
    <row r="63" s="572" customFormat="1" ht="56.25" spans="1:11">
      <c r="A63" s="615" t="s">
        <v>104</v>
      </c>
      <c r="B63" s="610" t="s">
        <v>145</v>
      </c>
      <c r="C63" s="638" t="s">
        <v>146</v>
      </c>
      <c r="D63" s="616"/>
      <c r="E63" s="616"/>
      <c r="F63" s="617" t="s">
        <v>108</v>
      </c>
      <c r="G63" s="616" t="s">
        <v>140</v>
      </c>
      <c r="H63" s="618">
        <v>37</v>
      </c>
      <c r="I63" s="618">
        <v>37</v>
      </c>
      <c r="J63" s="617">
        <v>37</v>
      </c>
      <c r="K63" s="572" t="s">
        <v>18044</v>
      </c>
    </row>
    <row r="64" s="572" customFormat="1" ht="56.25" spans="1:11">
      <c r="A64" s="615" t="s">
        <v>104</v>
      </c>
      <c r="B64" s="610" t="s">
        <v>147</v>
      </c>
      <c r="C64" s="638" t="s">
        <v>148</v>
      </c>
      <c r="D64" s="616"/>
      <c r="E64" s="616"/>
      <c r="F64" s="617" t="s">
        <v>108</v>
      </c>
      <c r="G64" s="616" t="s">
        <v>140</v>
      </c>
      <c r="H64" s="618">
        <v>32</v>
      </c>
      <c r="I64" s="618">
        <v>32</v>
      </c>
      <c r="J64" s="617">
        <v>32</v>
      </c>
      <c r="K64" s="572" t="s">
        <v>18044</v>
      </c>
    </row>
    <row r="65" s="572" customFormat="1" ht="37.5" spans="1:11">
      <c r="A65" s="615" t="s">
        <v>104</v>
      </c>
      <c r="B65" s="610" t="s">
        <v>149</v>
      </c>
      <c r="C65" s="611" t="s">
        <v>150</v>
      </c>
      <c r="D65" s="616"/>
      <c r="E65" s="616"/>
      <c r="F65" s="617" t="s">
        <v>108</v>
      </c>
      <c r="G65" s="616" t="s">
        <v>151</v>
      </c>
      <c r="H65" s="618"/>
      <c r="I65" s="618"/>
      <c r="J65" s="617"/>
      <c r="K65" s="572" t="s">
        <v>18044</v>
      </c>
    </row>
    <row r="66" s="572" customFormat="1" ht="37.5" spans="1:11">
      <c r="A66" s="615" t="s">
        <v>104</v>
      </c>
      <c r="B66" s="610" t="s">
        <v>152</v>
      </c>
      <c r="C66" s="638" t="s">
        <v>153</v>
      </c>
      <c r="D66" s="616"/>
      <c r="E66" s="616"/>
      <c r="F66" s="617" t="s">
        <v>108</v>
      </c>
      <c r="G66" s="616" t="s">
        <v>151</v>
      </c>
      <c r="H66" s="618">
        <v>46</v>
      </c>
      <c r="I66" s="618">
        <v>46</v>
      </c>
      <c r="J66" s="617">
        <v>46</v>
      </c>
      <c r="K66" s="572" t="s">
        <v>18044</v>
      </c>
    </row>
    <row r="67" s="572" customFormat="1" ht="37.5" spans="1:11">
      <c r="A67" s="615" t="s">
        <v>104</v>
      </c>
      <c r="B67" s="610" t="s">
        <v>154</v>
      </c>
      <c r="C67" s="638" t="s">
        <v>155</v>
      </c>
      <c r="D67" s="616"/>
      <c r="E67" s="616"/>
      <c r="F67" s="617" t="s">
        <v>108</v>
      </c>
      <c r="G67" s="616" t="s">
        <v>151</v>
      </c>
      <c r="H67" s="618">
        <v>39</v>
      </c>
      <c r="I67" s="618">
        <v>39</v>
      </c>
      <c r="J67" s="617">
        <v>39</v>
      </c>
      <c r="K67" s="572" t="s">
        <v>18044</v>
      </c>
    </row>
    <row r="68" s="572" customFormat="1" ht="37.5" spans="1:11">
      <c r="A68" s="615" t="s">
        <v>104</v>
      </c>
      <c r="B68" s="610" t="s">
        <v>156</v>
      </c>
      <c r="C68" s="638" t="s">
        <v>157</v>
      </c>
      <c r="D68" s="616"/>
      <c r="E68" s="616"/>
      <c r="F68" s="617" t="s">
        <v>108</v>
      </c>
      <c r="G68" s="616" t="s">
        <v>151</v>
      </c>
      <c r="H68" s="618">
        <v>32</v>
      </c>
      <c r="I68" s="618">
        <v>32</v>
      </c>
      <c r="J68" s="617">
        <v>32</v>
      </c>
      <c r="K68" s="572" t="s">
        <v>18044</v>
      </c>
    </row>
    <row r="69" s="572" customFormat="1" ht="37.5" spans="1:11">
      <c r="A69" s="615" t="s">
        <v>104</v>
      </c>
      <c r="B69" s="610" t="s">
        <v>158</v>
      </c>
      <c r="C69" s="638" t="s">
        <v>159</v>
      </c>
      <c r="D69" s="616"/>
      <c r="E69" s="616"/>
      <c r="F69" s="617" t="s">
        <v>108</v>
      </c>
      <c r="G69" s="616" t="s">
        <v>151</v>
      </c>
      <c r="H69" s="618">
        <v>27</v>
      </c>
      <c r="I69" s="618">
        <v>27</v>
      </c>
      <c r="J69" s="617">
        <v>27</v>
      </c>
      <c r="K69" s="572" t="s">
        <v>18044</v>
      </c>
    </row>
    <row r="70" s="572" customFormat="1" ht="37.5" spans="1:11">
      <c r="A70" s="615" t="s">
        <v>104</v>
      </c>
      <c r="B70" s="610" t="s">
        <v>160</v>
      </c>
      <c r="C70" s="611" t="s">
        <v>161</v>
      </c>
      <c r="D70" s="616"/>
      <c r="E70" s="616"/>
      <c r="F70" s="617" t="s">
        <v>108</v>
      </c>
      <c r="G70" s="616"/>
      <c r="H70" s="618">
        <v>19</v>
      </c>
      <c r="I70" s="618">
        <v>19</v>
      </c>
      <c r="J70" s="617">
        <v>19</v>
      </c>
      <c r="K70" s="572" t="s">
        <v>18044</v>
      </c>
    </row>
    <row r="71" s="572" customFormat="1" ht="37.5" spans="1:11">
      <c r="A71" s="615" t="s">
        <v>104</v>
      </c>
      <c r="B71" s="610" t="s">
        <v>162</v>
      </c>
      <c r="C71" s="611" t="s">
        <v>163</v>
      </c>
      <c r="D71" s="616"/>
      <c r="E71" s="616"/>
      <c r="F71" s="617"/>
      <c r="G71" s="616"/>
      <c r="H71" s="618"/>
      <c r="I71" s="618"/>
      <c r="J71" s="617"/>
      <c r="K71" s="572" t="s">
        <v>18044</v>
      </c>
    </row>
    <row r="72" s="572" customFormat="1" ht="56.25" spans="1:11">
      <c r="A72" s="615" t="s">
        <v>104</v>
      </c>
      <c r="B72" s="610" t="s">
        <v>164</v>
      </c>
      <c r="C72" s="611" t="s">
        <v>163</v>
      </c>
      <c r="D72" s="616" t="s">
        <v>165</v>
      </c>
      <c r="E72" s="616"/>
      <c r="F72" s="617" t="s">
        <v>108</v>
      </c>
      <c r="G72" s="616"/>
      <c r="H72" s="618">
        <v>140</v>
      </c>
      <c r="I72" s="618">
        <v>140</v>
      </c>
      <c r="J72" s="617">
        <v>140</v>
      </c>
      <c r="K72" s="572" t="s">
        <v>18044</v>
      </c>
    </row>
    <row r="73" s="572" customFormat="1" ht="37.5" spans="1:11">
      <c r="A73" s="615" t="s">
        <v>104</v>
      </c>
      <c r="B73" s="610" t="s">
        <v>166</v>
      </c>
      <c r="C73" s="611" t="s">
        <v>167</v>
      </c>
      <c r="D73" s="616" t="s">
        <v>168</v>
      </c>
      <c r="E73" s="616"/>
      <c r="F73" s="617" t="s">
        <v>108</v>
      </c>
      <c r="G73" s="616"/>
      <c r="H73" s="618">
        <v>60</v>
      </c>
      <c r="I73" s="618">
        <v>60</v>
      </c>
      <c r="J73" s="617">
        <v>60</v>
      </c>
      <c r="K73" s="572" t="s">
        <v>18044</v>
      </c>
    </row>
    <row r="74" s="572" customFormat="1" ht="56.25" spans="1:11">
      <c r="A74" s="615" t="s">
        <v>104</v>
      </c>
      <c r="B74" s="610" t="s">
        <v>169</v>
      </c>
      <c r="C74" s="611" t="s">
        <v>170</v>
      </c>
      <c r="D74" s="616" t="s">
        <v>171</v>
      </c>
      <c r="E74" s="616"/>
      <c r="F74" s="617" t="s">
        <v>108</v>
      </c>
      <c r="G74" s="616"/>
      <c r="H74" s="618">
        <v>60</v>
      </c>
      <c r="I74" s="618">
        <v>60</v>
      </c>
      <c r="J74" s="617">
        <v>60</v>
      </c>
      <c r="K74" s="572" t="s">
        <v>18044</v>
      </c>
    </row>
    <row r="75" s="572" customFormat="1" ht="37.5" spans="1:11">
      <c r="A75" s="615" t="s">
        <v>104</v>
      </c>
      <c r="B75" s="610" t="s">
        <v>172</v>
      </c>
      <c r="C75" s="611" t="s">
        <v>173</v>
      </c>
      <c r="D75" s="616" t="s">
        <v>174</v>
      </c>
      <c r="E75" s="616"/>
      <c r="F75" s="617" t="s">
        <v>108</v>
      </c>
      <c r="G75" s="616"/>
      <c r="H75" s="618" t="s">
        <v>18045</v>
      </c>
      <c r="I75" s="618" t="s">
        <v>18045</v>
      </c>
      <c r="J75" s="617" t="s">
        <v>18045</v>
      </c>
      <c r="K75" s="572" t="s">
        <v>18044</v>
      </c>
    </row>
    <row r="76" s="572" customFormat="1" ht="37.5" spans="1:11">
      <c r="A76" s="615" t="s">
        <v>104</v>
      </c>
      <c r="B76" s="610" t="s">
        <v>175</v>
      </c>
      <c r="C76" s="638" t="s">
        <v>176</v>
      </c>
      <c r="D76" s="616"/>
      <c r="E76" s="616"/>
      <c r="F76" s="617" t="s">
        <v>108</v>
      </c>
      <c r="G76" s="616"/>
      <c r="H76" s="618" t="s">
        <v>18045</v>
      </c>
      <c r="I76" s="618" t="s">
        <v>18045</v>
      </c>
      <c r="J76" s="617" t="s">
        <v>18045</v>
      </c>
      <c r="K76" s="572" t="s">
        <v>18044</v>
      </c>
    </row>
    <row r="77" s="572" customFormat="1" ht="93.75" spans="1:11">
      <c r="A77" s="615" t="s">
        <v>104</v>
      </c>
      <c r="B77" s="610" t="s">
        <v>177</v>
      </c>
      <c r="C77" s="611" t="s">
        <v>178</v>
      </c>
      <c r="D77" s="616"/>
      <c r="E77" s="616"/>
      <c r="F77" s="617" t="s">
        <v>108</v>
      </c>
      <c r="G77" s="616" t="s">
        <v>179</v>
      </c>
      <c r="H77" s="618">
        <v>15</v>
      </c>
      <c r="I77" s="618">
        <v>15</v>
      </c>
      <c r="J77" s="617">
        <v>15</v>
      </c>
      <c r="K77" s="572" t="s">
        <v>18044</v>
      </c>
    </row>
    <row r="78" s="572" customFormat="1" ht="37.5" spans="1:11">
      <c r="A78" s="615"/>
      <c r="B78" s="610" t="s">
        <v>180</v>
      </c>
      <c r="C78" s="611" t="s">
        <v>181</v>
      </c>
      <c r="D78" s="616"/>
      <c r="E78" s="616"/>
      <c r="F78" s="617"/>
      <c r="G78" s="616"/>
      <c r="H78" s="618"/>
      <c r="I78" s="618"/>
      <c r="J78" s="617"/>
      <c r="K78" s="572" t="s">
        <v>18044</v>
      </c>
    </row>
    <row r="79" s="572" customFormat="1" ht="75" spans="1:11">
      <c r="A79" s="615" t="s">
        <v>19</v>
      </c>
      <c r="B79" s="610" t="s">
        <v>182</v>
      </c>
      <c r="C79" s="611" t="s">
        <v>183</v>
      </c>
      <c r="D79" s="616"/>
      <c r="E79" s="616"/>
      <c r="F79" s="617" t="s">
        <v>24</v>
      </c>
      <c r="G79" s="616" t="s">
        <v>184</v>
      </c>
      <c r="H79" s="618">
        <v>150</v>
      </c>
      <c r="I79" s="618">
        <v>135</v>
      </c>
      <c r="J79" s="617">
        <v>121.5</v>
      </c>
      <c r="K79" s="572" t="s">
        <v>18044</v>
      </c>
    </row>
    <row r="80" s="572" customFormat="1" ht="37.5" spans="1:11">
      <c r="A80" s="615" t="s">
        <v>19</v>
      </c>
      <c r="B80" s="610" t="s">
        <v>185</v>
      </c>
      <c r="C80" s="611" t="s">
        <v>186</v>
      </c>
      <c r="D80" s="616"/>
      <c r="E80" s="616"/>
      <c r="F80" s="617" t="s">
        <v>24</v>
      </c>
      <c r="G80" s="616"/>
      <c r="H80" s="618">
        <v>20</v>
      </c>
      <c r="I80" s="618">
        <v>18</v>
      </c>
      <c r="J80" s="617">
        <v>16.2</v>
      </c>
      <c r="K80" s="572" t="s">
        <v>18044</v>
      </c>
    </row>
    <row r="81" s="572" customFormat="1" ht="37.5" spans="1:11">
      <c r="A81" s="615" t="s">
        <v>19</v>
      </c>
      <c r="B81" s="610" t="s">
        <v>187</v>
      </c>
      <c r="C81" s="611" t="s">
        <v>188</v>
      </c>
      <c r="D81" s="616"/>
      <c r="E81" s="616"/>
      <c r="F81" s="617" t="s">
        <v>189</v>
      </c>
      <c r="G81" s="616"/>
      <c r="H81" s="618">
        <v>500</v>
      </c>
      <c r="I81" s="618">
        <v>450</v>
      </c>
      <c r="J81" s="617">
        <v>405</v>
      </c>
      <c r="K81" s="572" t="s">
        <v>18044</v>
      </c>
    </row>
    <row r="82" s="572" customFormat="1" ht="93.75" spans="1:11">
      <c r="A82" s="609" t="s">
        <v>1999</v>
      </c>
      <c r="B82" s="639" t="s">
        <v>18063</v>
      </c>
      <c r="C82" s="640" t="s">
        <v>18064</v>
      </c>
      <c r="D82" s="641" t="s">
        <v>18065</v>
      </c>
      <c r="E82" s="642"/>
      <c r="F82" s="613" t="s">
        <v>18066</v>
      </c>
      <c r="G82" s="612" t="s">
        <v>18067</v>
      </c>
      <c r="H82" s="614">
        <v>285</v>
      </c>
      <c r="I82" s="614">
        <v>256.5</v>
      </c>
      <c r="J82" s="613">
        <v>230.9</v>
      </c>
    </row>
    <row r="83" s="572" customFormat="1" spans="1:11">
      <c r="A83" s="609"/>
      <c r="B83" s="631" t="s">
        <v>190</v>
      </c>
      <c r="C83" s="632" t="s">
        <v>191</v>
      </c>
      <c r="D83" s="612"/>
      <c r="E83" s="612"/>
      <c r="F83" s="613"/>
      <c r="G83" s="612"/>
      <c r="H83" s="614"/>
      <c r="I83" s="614"/>
      <c r="J83" s="613"/>
    </row>
    <row r="84" s="572" customFormat="1" ht="356.25" spans="1:11">
      <c r="A84" s="609"/>
      <c r="B84" s="610" t="s">
        <v>192</v>
      </c>
      <c r="C84" s="611" t="s">
        <v>193</v>
      </c>
      <c r="D84" s="612"/>
      <c r="E84" s="616" t="s">
        <v>194</v>
      </c>
      <c r="F84" s="613"/>
      <c r="G84" s="616" t="s">
        <v>195</v>
      </c>
      <c r="H84" s="614"/>
      <c r="I84" s="614"/>
      <c r="J84" s="613"/>
      <c r="K84" s="572" t="s">
        <v>18062</v>
      </c>
    </row>
    <row r="85" s="572" customFormat="1" ht="56.25" spans="1:11">
      <c r="A85" s="615" t="s">
        <v>196</v>
      </c>
      <c r="B85" s="610" t="s">
        <v>197</v>
      </c>
      <c r="C85" s="611" t="s">
        <v>198</v>
      </c>
      <c r="D85" s="612"/>
      <c r="E85" s="612"/>
      <c r="F85" s="617" t="s">
        <v>54</v>
      </c>
      <c r="G85" s="612"/>
      <c r="H85" s="618">
        <v>7</v>
      </c>
      <c r="I85" s="618">
        <v>7</v>
      </c>
      <c r="J85" s="617">
        <v>7</v>
      </c>
      <c r="K85" s="572" t="s">
        <v>18062</v>
      </c>
    </row>
    <row r="86" s="572" customFormat="1" ht="56.25" spans="1:11">
      <c r="A86" s="615" t="s">
        <v>59</v>
      </c>
      <c r="B86" s="610" t="s">
        <v>199</v>
      </c>
      <c r="C86" s="616" t="s">
        <v>200</v>
      </c>
      <c r="D86" s="616" t="s">
        <v>201</v>
      </c>
      <c r="E86" s="616" t="s">
        <v>202</v>
      </c>
      <c r="F86" s="617" t="s">
        <v>189</v>
      </c>
      <c r="G86" s="616" t="s">
        <v>203</v>
      </c>
      <c r="H86" s="618">
        <v>10</v>
      </c>
      <c r="I86" s="618">
        <v>9</v>
      </c>
      <c r="J86" s="617">
        <v>8.1</v>
      </c>
      <c r="K86" s="572" t="s">
        <v>18062</v>
      </c>
    </row>
    <row r="87" s="572" customFormat="1" ht="56.25" spans="1:11">
      <c r="A87" s="615" t="s">
        <v>196</v>
      </c>
      <c r="B87" s="610" t="s">
        <v>204</v>
      </c>
      <c r="C87" s="611" t="s">
        <v>205</v>
      </c>
      <c r="D87" s="616" t="s">
        <v>206</v>
      </c>
      <c r="E87" s="616" t="s">
        <v>202</v>
      </c>
      <c r="F87" s="617" t="s">
        <v>189</v>
      </c>
      <c r="G87" s="612"/>
      <c r="H87" s="618">
        <v>8</v>
      </c>
      <c r="I87" s="618">
        <v>7.2</v>
      </c>
      <c r="J87" s="617">
        <v>6.5</v>
      </c>
      <c r="K87" s="572" t="s">
        <v>18062</v>
      </c>
    </row>
    <row r="88" s="572" customFormat="1" ht="56.25" spans="1:11">
      <c r="A88" s="615" t="s">
        <v>196</v>
      </c>
      <c r="B88" s="610" t="s">
        <v>207</v>
      </c>
      <c r="C88" s="611" t="s">
        <v>208</v>
      </c>
      <c r="D88" s="616" t="s">
        <v>209</v>
      </c>
      <c r="E88" s="612"/>
      <c r="F88" s="617" t="s">
        <v>54</v>
      </c>
      <c r="G88" s="612"/>
      <c r="H88" s="618">
        <v>24</v>
      </c>
      <c r="I88" s="618">
        <v>21.6</v>
      </c>
      <c r="J88" s="617">
        <v>19.4</v>
      </c>
      <c r="K88" s="572" t="s">
        <v>18062</v>
      </c>
    </row>
    <row r="89" s="571" customFormat="1" ht="75" spans="1:11">
      <c r="A89" s="615" t="s">
        <v>196</v>
      </c>
      <c r="B89" s="610" t="s">
        <v>210</v>
      </c>
      <c r="C89" s="611" t="s">
        <v>211</v>
      </c>
      <c r="D89" s="616" t="s">
        <v>212</v>
      </c>
      <c r="E89" s="612"/>
      <c r="F89" s="617" t="s">
        <v>54</v>
      </c>
      <c r="G89" s="612"/>
      <c r="H89" s="618">
        <v>20</v>
      </c>
      <c r="I89" s="618">
        <v>18</v>
      </c>
      <c r="J89" s="617">
        <v>16.2</v>
      </c>
      <c r="K89" s="572" t="s">
        <v>18062</v>
      </c>
    </row>
    <row r="90" s="572" customFormat="1" ht="56.25" spans="1:11">
      <c r="A90" s="615" t="s">
        <v>196</v>
      </c>
      <c r="B90" s="610" t="s">
        <v>213</v>
      </c>
      <c r="C90" s="611" t="s">
        <v>214</v>
      </c>
      <c r="D90" s="616" t="s">
        <v>215</v>
      </c>
      <c r="E90" s="612"/>
      <c r="F90" s="617" t="s">
        <v>54</v>
      </c>
      <c r="G90" s="612"/>
      <c r="H90" s="618">
        <v>8</v>
      </c>
      <c r="I90" s="618">
        <v>7.2</v>
      </c>
      <c r="J90" s="617">
        <v>6.5</v>
      </c>
      <c r="K90" s="572" t="s">
        <v>18062</v>
      </c>
    </row>
    <row r="91" s="572" customFormat="1" ht="93.75" spans="1:11">
      <c r="A91" s="636" t="s">
        <v>196</v>
      </c>
      <c r="B91" s="643" t="s">
        <v>216</v>
      </c>
      <c r="C91" s="644" t="s">
        <v>217</v>
      </c>
      <c r="D91" s="616" t="s">
        <v>218</v>
      </c>
      <c r="E91" s="612"/>
      <c r="F91" s="617" t="s">
        <v>54</v>
      </c>
      <c r="G91" s="616" t="s">
        <v>219</v>
      </c>
      <c r="H91" s="618">
        <v>52</v>
      </c>
      <c r="I91" s="618">
        <v>46.8</v>
      </c>
      <c r="J91" s="617">
        <v>42.1</v>
      </c>
      <c r="K91" s="572" t="s">
        <v>18062</v>
      </c>
    </row>
    <row r="92" s="572" customFormat="1" ht="56.25" spans="1:11">
      <c r="A92" s="615" t="s">
        <v>196</v>
      </c>
      <c r="B92" s="610" t="s">
        <v>220</v>
      </c>
      <c r="C92" s="611" t="s">
        <v>221</v>
      </c>
      <c r="D92" s="616" t="s">
        <v>222</v>
      </c>
      <c r="E92" s="616"/>
      <c r="F92" s="617" t="s">
        <v>54</v>
      </c>
      <c r="G92" s="616" t="s">
        <v>219</v>
      </c>
      <c r="H92" s="618">
        <v>40</v>
      </c>
      <c r="I92" s="618">
        <v>36</v>
      </c>
      <c r="J92" s="617">
        <v>32.4</v>
      </c>
      <c r="K92" s="572" t="s">
        <v>18062</v>
      </c>
    </row>
    <row r="93" s="572" customFormat="1" ht="56.25" spans="1:11">
      <c r="A93" s="615" t="s">
        <v>196</v>
      </c>
      <c r="B93" s="610" t="s">
        <v>223</v>
      </c>
      <c r="C93" s="611" t="s">
        <v>224</v>
      </c>
      <c r="D93" s="612"/>
      <c r="E93" s="612"/>
      <c r="F93" s="617"/>
      <c r="G93" s="612"/>
      <c r="H93" s="614"/>
      <c r="I93" s="614"/>
      <c r="J93" s="613"/>
      <c r="K93" s="572" t="s">
        <v>18062</v>
      </c>
    </row>
    <row r="94" s="572" customFormat="1" ht="56.25" spans="1:11">
      <c r="A94" s="615" t="s">
        <v>196</v>
      </c>
      <c r="B94" s="610" t="s">
        <v>225</v>
      </c>
      <c r="C94" s="611" t="s">
        <v>226</v>
      </c>
      <c r="D94" s="612"/>
      <c r="E94" s="612"/>
      <c r="F94" s="617" t="s">
        <v>24</v>
      </c>
      <c r="G94" s="612"/>
      <c r="H94" s="618">
        <v>12</v>
      </c>
      <c r="I94" s="618">
        <v>10.8</v>
      </c>
      <c r="J94" s="617">
        <v>9.7</v>
      </c>
      <c r="K94" s="572" t="s">
        <v>18062</v>
      </c>
    </row>
    <row r="95" s="572" customFormat="1" ht="56.25" spans="1:11">
      <c r="A95" s="615" t="s">
        <v>196</v>
      </c>
      <c r="B95" s="610" t="s">
        <v>227</v>
      </c>
      <c r="C95" s="611" t="s">
        <v>228</v>
      </c>
      <c r="D95" s="612"/>
      <c r="E95" s="612"/>
      <c r="F95" s="617" t="s">
        <v>24</v>
      </c>
      <c r="G95" s="612"/>
      <c r="H95" s="618">
        <v>12</v>
      </c>
      <c r="I95" s="618">
        <v>10.8</v>
      </c>
      <c r="J95" s="617">
        <v>9.7</v>
      </c>
      <c r="K95" s="572" t="s">
        <v>18062</v>
      </c>
    </row>
    <row r="96" s="572" customFormat="1" ht="56.25" spans="1:11">
      <c r="A96" s="615" t="s">
        <v>196</v>
      </c>
      <c r="B96" s="610" t="s">
        <v>229</v>
      </c>
      <c r="C96" s="611" t="s">
        <v>230</v>
      </c>
      <c r="D96" s="612"/>
      <c r="E96" s="612"/>
      <c r="F96" s="617" t="s">
        <v>24</v>
      </c>
      <c r="G96" s="612"/>
      <c r="H96" s="618">
        <v>12</v>
      </c>
      <c r="I96" s="618">
        <v>10.8</v>
      </c>
      <c r="J96" s="617">
        <v>9.7</v>
      </c>
      <c r="K96" s="572" t="s">
        <v>18062</v>
      </c>
    </row>
    <row r="97" s="572" customFormat="1" ht="56.25" spans="1:11">
      <c r="A97" s="615" t="s">
        <v>196</v>
      </c>
      <c r="B97" s="610" t="s">
        <v>231</v>
      </c>
      <c r="C97" s="611" t="s">
        <v>232</v>
      </c>
      <c r="D97" s="612"/>
      <c r="E97" s="612"/>
      <c r="F97" s="617" t="s">
        <v>24</v>
      </c>
      <c r="G97" s="612"/>
      <c r="H97" s="618">
        <v>12</v>
      </c>
      <c r="I97" s="618">
        <v>10.8</v>
      </c>
      <c r="J97" s="617">
        <v>9.7</v>
      </c>
      <c r="K97" s="572" t="s">
        <v>18062</v>
      </c>
    </row>
    <row r="98" s="572" customFormat="1" ht="56.25" spans="1:11">
      <c r="A98" s="615" t="s">
        <v>196</v>
      </c>
      <c r="B98" s="610" t="s">
        <v>233</v>
      </c>
      <c r="C98" s="611" t="s">
        <v>234</v>
      </c>
      <c r="D98" s="612"/>
      <c r="E98" s="612"/>
      <c r="F98" s="617" t="s">
        <v>24</v>
      </c>
      <c r="G98" s="612"/>
      <c r="H98" s="618">
        <v>12</v>
      </c>
      <c r="I98" s="618">
        <v>10.8</v>
      </c>
      <c r="J98" s="617">
        <v>9.7</v>
      </c>
      <c r="K98" s="572" t="s">
        <v>18062</v>
      </c>
    </row>
    <row r="99" s="572" customFormat="1" ht="56.25" spans="1:11">
      <c r="A99" s="615" t="s">
        <v>196</v>
      </c>
      <c r="B99" s="610" t="s">
        <v>235</v>
      </c>
      <c r="C99" s="611" t="s">
        <v>236</v>
      </c>
      <c r="D99" s="612"/>
      <c r="E99" s="612"/>
      <c r="F99" s="617" t="s">
        <v>24</v>
      </c>
      <c r="G99" s="612"/>
      <c r="H99" s="618">
        <v>12</v>
      </c>
      <c r="I99" s="618">
        <v>10.8</v>
      </c>
      <c r="J99" s="617">
        <v>9.7</v>
      </c>
      <c r="K99" s="572" t="s">
        <v>18062</v>
      </c>
    </row>
    <row r="100" s="572" customFormat="1" ht="56.25" spans="1:11">
      <c r="A100" s="615" t="s">
        <v>196</v>
      </c>
      <c r="B100" s="610" t="s">
        <v>237</v>
      </c>
      <c r="C100" s="611" t="s">
        <v>238</v>
      </c>
      <c r="D100" s="612"/>
      <c r="E100" s="612"/>
      <c r="F100" s="617" t="s">
        <v>54</v>
      </c>
      <c r="G100" s="616" t="s">
        <v>219</v>
      </c>
      <c r="H100" s="618">
        <v>20</v>
      </c>
      <c r="I100" s="618">
        <v>18</v>
      </c>
      <c r="J100" s="617">
        <v>16.2</v>
      </c>
      <c r="K100" s="572" t="s">
        <v>18062</v>
      </c>
    </row>
    <row r="101" s="572" customFormat="1" ht="112.5" spans="1:11">
      <c r="A101" s="615" t="s">
        <v>196</v>
      </c>
      <c r="B101" s="610" t="s">
        <v>239</v>
      </c>
      <c r="C101" s="611" t="s">
        <v>240</v>
      </c>
      <c r="D101" s="616" t="s">
        <v>241</v>
      </c>
      <c r="E101" s="616" t="s">
        <v>242</v>
      </c>
      <c r="F101" s="617" t="s">
        <v>54</v>
      </c>
      <c r="G101" s="616" t="s">
        <v>243</v>
      </c>
      <c r="H101" s="618">
        <v>81.9</v>
      </c>
      <c r="I101" s="618">
        <v>73.7</v>
      </c>
      <c r="J101" s="617">
        <v>66.3</v>
      </c>
      <c r="K101" s="572" t="s">
        <v>18062</v>
      </c>
    </row>
    <row r="102" s="572" customFormat="1" ht="112.5" spans="1:11">
      <c r="A102" s="615" t="s">
        <v>196</v>
      </c>
      <c r="B102" s="610" t="s">
        <v>244</v>
      </c>
      <c r="C102" s="611" t="s">
        <v>245</v>
      </c>
      <c r="D102" s="616" t="s">
        <v>241</v>
      </c>
      <c r="E102" s="616" t="s">
        <v>242</v>
      </c>
      <c r="F102" s="617" t="s">
        <v>54</v>
      </c>
      <c r="G102" s="616" t="s">
        <v>243</v>
      </c>
      <c r="H102" s="618">
        <v>81.9</v>
      </c>
      <c r="I102" s="618">
        <v>73.7</v>
      </c>
      <c r="J102" s="617">
        <v>66.3</v>
      </c>
      <c r="K102" s="572" t="s">
        <v>18062</v>
      </c>
    </row>
    <row r="103" s="572" customFormat="1" ht="75" spans="1:11">
      <c r="A103" s="609" t="s">
        <v>196</v>
      </c>
      <c r="B103" s="631" t="s">
        <v>246</v>
      </c>
      <c r="C103" s="632" t="s">
        <v>247</v>
      </c>
      <c r="D103" s="612" t="s">
        <v>248</v>
      </c>
      <c r="E103" s="612" t="s">
        <v>249</v>
      </c>
      <c r="F103" s="613" t="s">
        <v>24</v>
      </c>
      <c r="G103" s="612" t="s">
        <v>250</v>
      </c>
      <c r="H103" s="614">
        <v>3.7</v>
      </c>
      <c r="I103" s="614">
        <v>3.3</v>
      </c>
      <c r="J103" s="613">
        <v>3</v>
      </c>
    </row>
    <row r="104" s="574" customFormat="1" ht="56.25" spans="1:11">
      <c r="A104" s="615" t="s">
        <v>196</v>
      </c>
      <c r="B104" s="610" t="s">
        <v>251</v>
      </c>
      <c r="C104" s="611" t="s">
        <v>252</v>
      </c>
      <c r="D104" s="616"/>
      <c r="E104" s="616" t="s">
        <v>253</v>
      </c>
      <c r="F104" s="617" t="s">
        <v>24</v>
      </c>
      <c r="G104" s="616"/>
      <c r="H104" s="618">
        <v>12</v>
      </c>
      <c r="I104" s="618">
        <v>10.8</v>
      </c>
      <c r="J104" s="617">
        <v>9.7</v>
      </c>
      <c r="K104" s="572" t="s">
        <v>18062</v>
      </c>
    </row>
    <row r="105" s="574" customFormat="1" ht="56.25" spans="1:11">
      <c r="A105" s="615" t="s">
        <v>196</v>
      </c>
      <c r="B105" s="610" t="s">
        <v>254</v>
      </c>
      <c r="C105" s="611" t="s">
        <v>255</v>
      </c>
      <c r="D105" s="616"/>
      <c r="E105" s="616" t="s">
        <v>253</v>
      </c>
      <c r="F105" s="617" t="s">
        <v>24</v>
      </c>
      <c r="G105" s="616"/>
      <c r="H105" s="618">
        <v>12</v>
      </c>
      <c r="I105" s="618">
        <v>10.8</v>
      </c>
      <c r="J105" s="617">
        <v>9.7</v>
      </c>
      <c r="K105" s="572" t="s">
        <v>18062</v>
      </c>
    </row>
    <row r="106" s="574" customFormat="1" ht="93.75" spans="1:11">
      <c r="A106" s="615" t="s">
        <v>196</v>
      </c>
      <c r="B106" s="610" t="s">
        <v>256</v>
      </c>
      <c r="C106" s="611" t="s">
        <v>257</v>
      </c>
      <c r="D106" s="616" t="s">
        <v>258</v>
      </c>
      <c r="E106" s="616" t="s">
        <v>259</v>
      </c>
      <c r="F106" s="617" t="s">
        <v>24</v>
      </c>
      <c r="G106" s="616"/>
      <c r="H106" s="618">
        <v>5</v>
      </c>
      <c r="I106" s="618">
        <v>4.5</v>
      </c>
      <c r="J106" s="617">
        <v>4.1</v>
      </c>
      <c r="K106" s="572" t="s">
        <v>18062</v>
      </c>
    </row>
    <row r="107" s="574" customFormat="1" ht="56.25" spans="1:11">
      <c r="A107" s="615" t="s">
        <v>196</v>
      </c>
      <c r="B107" s="610" t="s">
        <v>260</v>
      </c>
      <c r="C107" s="611" t="s">
        <v>261</v>
      </c>
      <c r="D107" s="616" t="s">
        <v>262</v>
      </c>
      <c r="E107" s="616" t="s">
        <v>263</v>
      </c>
      <c r="F107" s="617" t="s">
        <v>54</v>
      </c>
      <c r="G107" s="616" t="s">
        <v>264</v>
      </c>
      <c r="H107" s="618">
        <v>5</v>
      </c>
      <c r="I107" s="618">
        <v>5</v>
      </c>
      <c r="J107" s="617">
        <v>5</v>
      </c>
      <c r="K107" s="572" t="s">
        <v>18062</v>
      </c>
    </row>
    <row r="108" s="574" customFormat="1" ht="56.25" spans="1:11">
      <c r="A108" s="615" t="s">
        <v>196</v>
      </c>
      <c r="B108" s="610" t="s">
        <v>265</v>
      </c>
      <c r="C108" s="611" t="s">
        <v>266</v>
      </c>
      <c r="D108" s="616"/>
      <c r="E108" s="616"/>
      <c r="F108" s="617"/>
      <c r="G108" s="616"/>
      <c r="H108" s="618"/>
      <c r="I108" s="618"/>
      <c r="J108" s="617"/>
      <c r="K108" s="572" t="s">
        <v>18062</v>
      </c>
    </row>
    <row r="109" s="574" customFormat="1" ht="56.25" spans="1:11">
      <c r="A109" s="615" t="s">
        <v>196</v>
      </c>
      <c r="B109" s="610" t="s">
        <v>267</v>
      </c>
      <c r="C109" s="611" t="s">
        <v>268</v>
      </c>
      <c r="D109" s="616"/>
      <c r="E109" s="616"/>
      <c r="F109" s="617" t="s">
        <v>24</v>
      </c>
      <c r="G109" s="616"/>
      <c r="H109" s="618">
        <v>4</v>
      </c>
      <c r="I109" s="618">
        <v>3.6</v>
      </c>
      <c r="J109" s="617">
        <v>3.2</v>
      </c>
      <c r="K109" s="572" t="s">
        <v>18062</v>
      </c>
    </row>
    <row r="110" s="574" customFormat="1" ht="56.25" spans="1:11">
      <c r="A110" s="615" t="s">
        <v>196</v>
      </c>
      <c r="B110" s="610" t="s">
        <v>269</v>
      </c>
      <c r="C110" s="611" t="s">
        <v>270</v>
      </c>
      <c r="D110" s="616"/>
      <c r="E110" s="616" t="s">
        <v>271</v>
      </c>
      <c r="F110" s="617" t="s">
        <v>24</v>
      </c>
      <c r="G110" s="616"/>
      <c r="H110" s="618">
        <v>6</v>
      </c>
      <c r="I110" s="618">
        <v>5.4</v>
      </c>
      <c r="J110" s="617">
        <v>4.9</v>
      </c>
      <c r="K110" s="572" t="s">
        <v>18062</v>
      </c>
    </row>
    <row r="111" s="574" customFormat="1" ht="56.25" spans="1:11">
      <c r="A111" s="615" t="s">
        <v>196</v>
      </c>
      <c r="B111" s="610" t="s">
        <v>272</v>
      </c>
      <c r="C111" s="611" t="s">
        <v>273</v>
      </c>
      <c r="D111" s="616"/>
      <c r="E111" s="616" t="s">
        <v>271</v>
      </c>
      <c r="F111" s="617" t="s">
        <v>24</v>
      </c>
      <c r="G111" s="616"/>
      <c r="H111" s="618">
        <v>6</v>
      </c>
      <c r="I111" s="618">
        <v>5.4</v>
      </c>
      <c r="J111" s="617">
        <v>4.9</v>
      </c>
      <c r="K111" s="572" t="s">
        <v>18062</v>
      </c>
    </row>
    <row r="112" s="574" customFormat="1" ht="56.25" spans="1:11">
      <c r="A112" s="615" t="s">
        <v>196</v>
      </c>
      <c r="B112" s="610" t="s">
        <v>274</v>
      </c>
      <c r="C112" s="611" t="s">
        <v>275</v>
      </c>
      <c r="D112" s="616"/>
      <c r="E112" s="616"/>
      <c r="F112" s="617" t="s">
        <v>24</v>
      </c>
      <c r="G112" s="616"/>
      <c r="H112" s="618">
        <v>6</v>
      </c>
      <c r="I112" s="618">
        <v>5.4</v>
      </c>
      <c r="J112" s="617">
        <v>4.9</v>
      </c>
      <c r="K112" s="572" t="s">
        <v>18062</v>
      </c>
    </row>
    <row r="113" s="574" customFormat="1" ht="56.25" spans="1:11">
      <c r="A113" s="615" t="s">
        <v>196</v>
      </c>
      <c r="B113" s="610" t="s">
        <v>276</v>
      </c>
      <c r="C113" s="611" t="s">
        <v>277</v>
      </c>
      <c r="D113" s="616"/>
      <c r="E113" s="616"/>
      <c r="F113" s="617" t="s">
        <v>24</v>
      </c>
      <c r="G113" s="616"/>
      <c r="H113" s="618">
        <v>17</v>
      </c>
      <c r="I113" s="618">
        <v>15.3</v>
      </c>
      <c r="J113" s="617">
        <v>13.8</v>
      </c>
      <c r="K113" s="572" t="s">
        <v>18062</v>
      </c>
    </row>
    <row r="114" s="572" customFormat="1" ht="37.5" spans="1:11">
      <c r="A114" s="609" t="s">
        <v>59</v>
      </c>
      <c r="B114" s="631" t="s">
        <v>278</v>
      </c>
      <c r="C114" s="612" t="s">
        <v>279</v>
      </c>
      <c r="D114" s="612" t="s">
        <v>280</v>
      </c>
      <c r="E114" s="612"/>
      <c r="F114" s="613" t="s">
        <v>24</v>
      </c>
      <c r="G114" s="642" t="s">
        <v>281</v>
      </c>
      <c r="H114" s="614">
        <v>10</v>
      </c>
      <c r="I114" s="614">
        <v>9</v>
      </c>
      <c r="J114" s="613">
        <v>8.1</v>
      </c>
    </row>
    <row r="115" s="574" customFormat="1" ht="56.25" spans="1:11">
      <c r="A115" s="615" t="s">
        <v>196</v>
      </c>
      <c r="B115" s="610" t="s">
        <v>282</v>
      </c>
      <c r="C115" s="611" t="s">
        <v>283</v>
      </c>
      <c r="D115" s="616" t="s">
        <v>284</v>
      </c>
      <c r="E115" s="616" t="s">
        <v>285</v>
      </c>
      <c r="F115" s="617" t="s">
        <v>24</v>
      </c>
      <c r="G115" s="637" t="s">
        <v>286</v>
      </c>
      <c r="H115" s="618">
        <v>10</v>
      </c>
      <c r="I115" s="618">
        <v>9</v>
      </c>
      <c r="J115" s="617">
        <v>8.1</v>
      </c>
      <c r="K115" s="572" t="s">
        <v>18062</v>
      </c>
    </row>
    <row r="116" s="574" customFormat="1" ht="56.25" spans="1:11">
      <c r="A116" s="615" t="s">
        <v>196</v>
      </c>
      <c r="B116" s="610" t="s">
        <v>287</v>
      </c>
      <c r="C116" s="611" t="s">
        <v>288</v>
      </c>
      <c r="D116" s="616" t="s">
        <v>289</v>
      </c>
      <c r="E116" s="616" t="s">
        <v>285</v>
      </c>
      <c r="F116" s="617" t="s">
        <v>24</v>
      </c>
      <c r="G116" s="616"/>
      <c r="H116" s="618">
        <v>28</v>
      </c>
      <c r="I116" s="618">
        <v>25.2</v>
      </c>
      <c r="J116" s="617">
        <v>22.7</v>
      </c>
      <c r="K116" s="572" t="s">
        <v>18062</v>
      </c>
    </row>
    <row r="117" s="574" customFormat="1" ht="56.25" spans="1:11">
      <c r="A117" s="636" t="s">
        <v>196</v>
      </c>
      <c r="B117" s="645" t="s">
        <v>290</v>
      </c>
      <c r="C117" s="638" t="s">
        <v>291</v>
      </c>
      <c r="D117" s="637" t="s">
        <v>292</v>
      </c>
      <c r="E117" s="637"/>
      <c r="F117" s="646" t="s">
        <v>24</v>
      </c>
      <c r="G117" s="637"/>
      <c r="H117" s="618">
        <v>18.9</v>
      </c>
      <c r="I117" s="618">
        <v>17</v>
      </c>
      <c r="J117" s="617">
        <v>15.3</v>
      </c>
      <c r="K117" s="572" t="s">
        <v>18062</v>
      </c>
    </row>
    <row r="118" s="575" customFormat="1" ht="56.25" spans="1:11">
      <c r="A118" s="609"/>
      <c r="B118" s="610" t="s">
        <v>293</v>
      </c>
      <c r="C118" s="611" t="s">
        <v>294</v>
      </c>
      <c r="D118" s="616"/>
      <c r="E118" s="616" t="s">
        <v>295</v>
      </c>
      <c r="F118" s="613"/>
      <c r="G118" s="612"/>
      <c r="H118" s="614"/>
      <c r="I118" s="614"/>
      <c r="J118" s="613"/>
      <c r="K118" s="572" t="s">
        <v>18068</v>
      </c>
    </row>
    <row r="119" s="572" customFormat="1" ht="93.75" spans="1:11">
      <c r="A119" s="615" t="s">
        <v>59</v>
      </c>
      <c r="B119" s="610" t="s">
        <v>296</v>
      </c>
      <c r="C119" s="611" t="s">
        <v>297</v>
      </c>
      <c r="D119" s="616" t="s">
        <v>298</v>
      </c>
      <c r="E119" s="616"/>
      <c r="F119" s="617" t="s">
        <v>24</v>
      </c>
      <c r="G119" s="616" t="s">
        <v>299</v>
      </c>
      <c r="H119" s="618">
        <v>95</v>
      </c>
      <c r="I119" s="618">
        <v>85.5</v>
      </c>
      <c r="J119" s="617">
        <v>77</v>
      </c>
      <c r="K119" s="572" t="s">
        <v>18068</v>
      </c>
    </row>
    <row r="120" s="572" customFormat="1" ht="56.25" spans="1:11">
      <c r="A120" s="647" t="s">
        <v>59</v>
      </c>
      <c r="B120" s="645" t="s">
        <v>300</v>
      </c>
      <c r="C120" s="648" t="s">
        <v>301</v>
      </c>
      <c r="D120" s="649" t="s">
        <v>302</v>
      </c>
      <c r="E120" s="649"/>
      <c r="F120" s="650" t="s">
        <v>24</v>
      </c>
      <c r="G120" s="649" t="s">
        <v>299</v>
      </c>
      <c r="H120" s="618">
        <v>47.5</v>
      </c>
      <c r="I120" s="618">
        <v>42.8</v>
      </c>
      <c r="J120" s="617">
        <v>38.5</v>
      </c>
      <c r="K120" s="572" t="s">
        <v>18068</v>
      </c>
    </row>
    <row r="121" s="572" customFormat="1" spans="1:11">
      <c r="A121" s="609"/>
      <c r="B121" s="631" t="s">
        <v>303</v>
      </c>
      <c r="C121" s="632" t="s">
        <v>304</v>
      </c>
      <c r="D121" s="612"/>
      <c r="E121" s="612"/>
      <c r="F121" s="613"/>
      <c r="G121" s="612"/>
      <c r="H121" s="614"/>
      <c r="I121" s="614"/>
      <c r="J121" s="613"/>
    </row>
    <row r="122" s="572" customFormat="1" ht="37.5" spans="1:11">
      <c r="A122" s="609" t="s">
        <v>59</v>
      </c>
      <c r="B122" s="631" t="s">
        <v>305</v>
      </c>
      <c r="C122" s="632" t="s">
        <v>306</v>
      </c>
      <c r="D122" s="616"/>
      <c r="E122" s="612" t="s">
        <v>307</v>
      </c>
      <c r="F122" s="613" t="s">
        <v>189</v>
      </c>
      <c r="G122" s="616"/>
      <c r="H122" s="614"/>
      <c r="I122" s="614"/>
      <c r="J122" s="613"/>
    </row>
    <row r="123" s="572" customFormat="1" ht="37.5" spans="1:11">
      <c r="A123" s="609" t="s">
        <v>59</v>
      </c>
      <c r="B123" s="631" t="s">
        <v>308</v>
      </c>
      <c r="C123" s="632" t="s">
        <v>309</v>
      </c>
      <c r="D123" s="612"/>
      <c r="E123" s="612" t="s">
        <v>307</v>
      </c>
      <c r="F123" s="613" t="s">
        <v>189</v>
      </c>
      <c r="G123" s="612"/>
      <c r="H123" s="614">
        <v>4</v>
      </c>
      <c r="I123" s="614">
        <v>4</v>
      </c>
      <c r="J123" s="613">
        <v>4</v>
      </c>
    </row>
    <row r="124" s="572" customFormat="1" ht="37.5" spans="1:11">
      <c r="A124" s="609" t="s">
        <v>59</v>
      </c>
      <c r="B124" s="631" t="s">
        <v>310</v>
      </c>
      <c r="C124" s="632" t="s">
        <v>311</v>
      </c>
      <c r="D124" s="612"/>
      <c r="E124" s="612" t="s">
        <v>307</v>
      </c>
      <c r="F124" s="613" t="s">
        <v>189</v>
      </c>
      <c r="G124" s="612"/>
      <c r="H124" s="614">
        <v>5</v>
      </c>
      <c r="I124" s="614">
        <v>5</v>
      </c>
      <c r="J124" s="613">
        <v>5</v>
      </c>
    </row>
    <row r="125" s="572" customFormat="1" ht="37.5" spans="1:11">
      <c r="A125" s="609" t="s">
        <v>59</v>
      </c>
      <c r="B125" s="631" t="s">
        <v>312</v>
      </c>
      <c r="C125" s="632" t="s">
        <v>313</v>
      </c>
      <c r="D125" s="612"/>
      <c r="E125" s="612" t="s">
        <v>307</v>
      </c>
      <c r="F125" s="613" t="s">
        <v>189</v>
      </c>
      <c r="G125" s="612"/>
      <c r="H125" s="614">
        <v>6</v>
      </c>
      <c r="I125" s="614">
        <v>6</v>
      </c>
      <c r="J125" s="613">
        <v>6</v>
      </c>
    </row>
    <row r="126" s="572" customFormat="1" ht="37.5" spans="1:11">
      <c r="A126" s="609" t="s">
        <v>59</v>
      </c>
      <c r="B126" s="631" t="s">
        <v>314</v>
      </c>
      <c r="C126" s="632" t="s">
        <v>315</v>
      </c>
      <c r="D126" s="612"/>
      <c r="E126" s="612" t="s">
        <v>307</v>
      </c>
      <c r="F126" s="613" t="s">
        <v>189</v>
      </c>
      <c r="G126" s="612"/>
      <c r="H126" s="614">
        <v>6</v>
      </c>
      <c r="I126" s="614">
        <v>6</v>
      </c>
      <c r="J126" s="613">
        <v>6</v>
      </c>
    </row>
    <row r="127" s="572" customFormat="1" ht="37.5" spans="1:11">
      <c r="A127" s="609" t="s">
        <v>59</v>
      </c>
      <c r="B127" s="631" t="s">
        <v>316</v>
      </c>
      <c r="C127" s="632" t="s">
        <v>317</v>
      </c>
      <c r="D127" s="612"/>
      <c r="E127" s="612"/>
      <c r="F127" s="613" t="s">
        <v>189</v>
      </c>
      <c r="G127" s="612"/>
      <c r="H127" s="614">
        <v>5</v>
      </c>
      <c r="I127" s="614">
        <v>5</v>
      </c>
      <c r="J127" s="613">
        <v>5</v>
      </c>
    </row>
    <row r="128" s="572" customFormat="1" ht="56.25" spans="1:11">
      <c r="A128" s="651" t="s">
        <v>59</v>
      </c>
      <c r="B128" s="639" t="s">
        <v>18069</v>
      </c>
      <c r="C128" s="640" t="s">
        <v>18070</v>
      </c>
      <c r="D128" s="641" t="s">
        <v>18071</v>
      </c>
      <c r="E128" s="652" t="s">
        <v>18072</v>
      </c>
      <c r="F128" s="653" t="s">
        <v>189</v>
      </c>
      <c r="G128" s="641" t="s">
        <v>18073</v>
      </c>
      <c r="H128" s="614">
        <v>12.4</v>
      </c>
      <c r="I128" s="614">
        <v>11.2</v>
      </c>
      <c r="J128" s="613">
        <v>10</v>
      </c>
    </row>
    <row r="129" s="572" customFormat="1" ht="206.25" spans="1:10">
      <c r="A129" s="609" t="s">
        <v>59</v>
      </c>
      <c r="B129" s="631" t="s">
        <v>318</v>
      </c>
      <c r="C129" s="632" t="s">
        <v>319</v>
      </c>
      <c r="D129" s="612" t="s">
        <v>320</v>
      </c>
      <c r="E129" s="612" t="s">
        <v>321</v>
      </c>
      <c r="F129" s="613"/>
      <c r="G129" s="616"/>
      <c r="H129" s="614"/>
      <c r="I129" s="614"/>
      <c r="J129" s="613"/>
    </row>
    <row r="130" s="572" customFormat="1" ht="75" spans="1:10">
      <c r="A130" s="609" t="s">
        <v>59</v>
      </c>
      <c r="B130" s="631" t="s">
        <v>322</v>
      </c>
      <c r="C130" s="632" t="s">
        <v>323</v>
      </c>
      <c r="D130" s="612"/>
      <c r="E130" s="612"/>
      <c r="F130" s="613" t="s">
        <v>324</v>
      </c>
      <c r="G130" s="612"/>
      <c r="H130" s="614">
        <v>1</v>
      </c>
      <c r="I130" s="614">
        <v>1</v>
      </c>
      <c r="J130" s="613">
        <v>1</v>
      </c>
    </row>
    <row r="131" s="572" customFormat="1" spans="1:10">
      <c r="A131" s="609" t="s">
        <v>59</v>
      </c>
      <c r="B131" s="631" t="s">
        <v>325</v>
      </c>
      <c r="C131" s="632" t="s">
        <v>326</v>
      </c>
      <c r="D131" s="616"/>
      <c r="E131" s="612"/>
      <c r="F131" s="613" t="s">
        <v>24</v>
      </c>
      <c r="G131" s="612"/>
      <c r="H131" s="614">
        <v>3</v>
      </c>
      <c r="I131" s="614">
        <v>2.7</v>
      </c>
      <c r="J131" s="613">
        <v>2.4</v>
      </c>
    </row>
    <row r="132" s="572" customFormat="1" spans="1:10">
      <c r="A132" s="609" t="s">
        <v>59</v>
      </c>
      <c r="B132" s="631" t="s">
        <v>327</v>
      </c>
      <c r="C132" s="632" t="s">
        <v>328</v>
      </c>
      <c r="D132" s="612"/>
      <c r="E132" s="612"/>
      <c r="F132" s="613" t="s">
        <v>24</v>
      </c>
      <c r="G132" s="612"/>
      <c r="H132" s="614">
        <v>3</v>
      </c>
      <c r="I132" s="614">
        <v>2.7</v>
      </c>
      <c r="J132" s="613">
        <v>2.4</v>
      </c>
    </row>
    <row r="133" s="572" customFormat="1" spans="1:10">
      <c r="A133" s="609" t="s">
        <v>59</v>
      </c>
      <c r="B133" s="631" t="s">
        <v>329</v>
      </c>
      <c r="C133" s="632" t="s">
        <v>330</v>
      </c>
      <c r="D133" s="612"/>
      <c r="E133" s="612"/>
      <c r="F133" s="613" t="s">
        <v>24</v>
      </c>
      <c r="G133" s="612"/>
      <c r="H133" s="614">
        <v>3</v>
      </c>
      <c r="I133" s="614">
        <v>2.7</v>
      </c>
      <c r="J133" s="613">
        <v>2.4</v>
      </c>
    </row>
    <row r="134" s="572" customFormat="1" ht="37.5" spans="1:10">
      <c r="A134" s="609" t="s">
        <v>59</v>
      </c>
      <c r="B134" s="631" t="s">
        <v>331</v>
      </c>
      <c r="C134" s="632" t="s">
        <v>332</v>
      </c>
      <c r="D134" s="616"/>
      <c r="E134" s="612"/>
      <c r="F134" s="613" t="s">
        <v>24</v>
      </c>
      <c r="G134" s="612" t="s">
        <v>333</v>
      </c>
      <c r="H134" s="614">
        <v>3.5</v>
      </c>
      <c r="I134" s="614">
        <v>3.2</v>
      </c>
      <c r="J134" s="613">
        <v>2.9</v>
      </c>
    </row>
    <row r="135" s="572" customFormat="1" ht="37.5" spans="1:10">
      <c r="A135" s="609" t="s">
        <v>59</v>
      </c>
      <c r="B135" s="631" t="s">
        <v>334</v>
      </c>
      <c r="C135" s="632" t="s">
        <v>335</v>
      </c>
      <c r="D135" s="612"/>
      <c r="E135" s="612"/>
      <c r="F135" s="613" t="s">
        <v>24</v>
      </c>
      <c r="G135" s="612" t="s">
        <v>333</v>
      </c>
      <c r="H135" s="614">
        <v>3.5</v>
      </c>
      <c r="I135" s="614">
        <v>3.2</v>
      </c>
      <c r="J135" s="613">
        <v>2.9</v>
      </c>
    </row>
    <row r="136" s="572" customFormat="1" spans="1:10">
      <c r="A136" s="609" t="s">
        <v>336</v>
      </c>
      <c r="B136" s="631" t="s">
        <v>337</v>
      </c>
      <c r="C136" s="612" t="s">
        <v>338</v>
      </c>
      <c r="D136" s="612"/>
      <c r="E136" s="612"/>
      <c r="F136" s="613" t="s">
        <v>24</v>
      </c>
      <c r="G136" s="612"/>
      <c r="H136" s="614">
        <v>8</v>
      </c>
      <c r="I136" s="614">
        <v>7.2</v>
      </c>
      <c r="J136" s="654">
        <v>6.5</v>
      </c>
    </row>
    <row r="137" s="572" customFormat="1" spans="1:10">
      <c r="A137" s="609" t="s">
        <v>59</v>
      </c>
      <c r="B137" s="631" t="s">
        <v>339</v>
      </c>
      <c r="C137" s="632" t="s">
        <v>340</v>
      </c>
      <c r="D137" s="616"/>
      <c r="E137" s="612"/>
      <c r="F137" s="613" t="s">
        <v>24</v>
      </c>
      <c r="G137" s="612"/>
      <c r="H137" s="614">
        <v>10</v>
      </c>
      <c r="I137" s="614">
        <v>9</v>
      </c>
      <c r="J137" s="654">
        <v>8.1</v>
      </c>
    </row>
    <row r="138" s="572" customFormat="1" spans="1:10">
      <c r="A138" s="609" t="s">
        <v>59</v>
      </c>
      <c r="B138" s="631" t="s">
        <v>341</v>
      </c>
      <c r="C138" s="632" t="s">
        <v>342</v>
      </c>
      <c r="D138" s="612"/>
      <c r="E138" s="612"/>
      <c r="F138" s="613" t="s">
        <v>24</v>
      </c>
      <c r="G138" s="612"/>
      <c r="H138" s="614">
        <v>10</v>
      </c>
      <c r="I138" s="614">
        <v>9</v>
      </c>
      <c r="J138" s="654">
        <v>8.1</v>
      </c>
    </row>
    <row r="139" s="572" customFormat="1" ht="37.5" spans="1:10">
      <c r="A139" s="609" t="s">
        <v>59</v>
      </c>
      <c r="B139" s="631" t="s">
        <v>343</v>
      </c>
      <c r="C139" s="632" t="s">
        <v>344</v>
      </c>
      <c r="D139" s="612"/>
      <c r="E139" s="612"/>
      <c r="F139" s="613" t="s">
        <v>24</v>
      </c>
      <c r="G139" s="612"/>
      <c r="H139" s="613" t="s">
        <v>18074</v>
      </c>
      <c r="I139" s="613" t="s">
        <v>18074</v>
      </c>
      <c r="J139" s="613" t="s">
        <v>18074</v>
      </c>
    </row>
    <row r="140" s="572" customFormat="1" ht="56.25" spans="1:10">
      <c r="A140" s="609" t="s">
        <v>59</v>
      </c>
      <c r="B140" s="631" t="s">
        <v>345</v>
      </c>
      <c r="C140" s="632" t="s">
        <v>346</v>
      </c>
      <c r="D140" s="612" t="s">
        <v>347</v>
      </c>
      <c r="E140" s="612"/>
      <c r="F140" s="613" t="s">
        <v>348</v>
      </c>
      <c r="G140" s="612" t="s">
        <v>333</v>
      </c>
      <c r="H140" s="614"/>
      <c r="I140" s="614"/>
      <c r="J140" s="613"/>
    </row>
    <row r="141" s="572" customFormat="1" spans="1:10">
      <c r="A141" s="609" t="s">
        <v>59</v>
      </c>
      <c r="B141" s="631" t="s">
        <v>349</v>
      </c>
      <c r="C141" s="632" t="s">
        <v>350</v>
      </c>
      <c r="D141" s="612"/>
      <c r="E141" s="612"/>
      <c r="F141" s="613" t="s">
        <v>348</v>
      </c>
      <c r="G141" s="612"/>
      <c r="H141" s="614">
        <v>10</v>
      </c>
      <c r="I141" s="614">
        <v>9</v>
      </c>
      <c r="J141" s="654">
        <v>8.1</v>
      </c>
    </row>
    <row r="142" s="572" customFormat="1" spans="1:10">
      <c r="A142" s="609" t="s">
        <v>59</v>
      </c>
      <c r="B142" s="631" t="s">
        <v>351</v>
      </c>
      <c r="C142" s="632" t="s">
        <v>352</v>
      </c>
      <c r="D142" s="612"/>
      <c r="E142" s="612"/>
      <c r="F142" s="613" t="s">
        <v>348</v>
      </c>
      <c r="G142" s="612"/>
      <c r="H142" s="614">
        <v>10</v>
      </c>
      <c r="I142" s="614">
        <v>9</v>
      </c>
      <c r="J142" s="654">
        <v>8.1</v>
      </c>
    </row>
    <row r="143" s="572" customFormat="1" spans="1:10">
      <c r="A143" s="609" t="s">
        <v>59</v>
      </c>
      <c r="B143" s="631" t="s">
        <v>353</v>
      </c>
      <c r="C143" s="632" t="s">
        <v>354</v>
      </c>
      <c r="D143" s="612"/>
      <c r="E143" s="612"/>
      <c r="F143" s="613" t="s">
        <v>348</v>
      </c>
      <c r="G143" s="612"/>
      <c r="H143" s="614">
        <v>13</v>
      </c>
      <c r="I143" s="614">
        <v>11.7</v>
      </c>
      <c r="J143" s="654">
        <v>10.5</v>
      </c>
    </row>
    <row r="144" s="572" customFormat="1" spans="1:10">
      <c r="A144" s="609" t="s">
        <v>59</v>
      </c>
      <c r="B144" s="631" t="s">
        <v>355</v>
      </c>
      <c r="C144" s="632" t="s">
        <v>356</v>
      </c>
      <c r="D144" s="612"/>
      <c r="E144" s="612"/>
      <c r="F144" s="613" t="s">
        <v>348</v>
      </c>
      <c r="G144" s="612"/>
      <c r="H144" s="614">
        <v>13</v>
      </c>
      <c r="I144" s="614">
        <v>11.7</v>
      </c>
      <c r="J144" s="654">
        <v>10.5</v>
      </c>
    </row>
    <row r="145" s="572" customFormat="1" ht="37.5" spans="1:11">
      <c r="A145" s="609" t="s">
        <v>59</v>
      </c>
      <c r="B145" s="631" t="s">
        <v>357</v>
      </c>
      <c r="C145" s="632" t="s">
        <v>358</v>
      </c>
      <c r="D145" s="612"/>
      <c r="E145" s="612"/>
      <c r="F145" s="613" t="s">
        <v>348</v>
      </c>
      <c r="G145" s="612"/>
      <c r="H145" s="614">
        <v>1.5</v>
      </c>
      <c r="I145" s="614">
        <v>1.5</v>
      </c>
      <c r="J145" s="613">
        <v>1.5</v>
      </c>
    </row>
    <row r="146" s="576" customFormat="1" spans="1:11">
      <c r="A146" s="609" t="s">
        <v>59</v>
      </c>
      <c r="B146" s="631" t="s">
        <v>359</v>
      </c>
      <c r="C146" s="632" t="s">
        <v>360</v>
      </c>
      <c r="D146" s="612" t="s">
        <v>361</v>
      </c>
      <c r="E146" s="612"/>
      <c r="F146" s="613" t="s">
        <v>54</v>
      </c>
      <c r="G146" s="612"/>
      <c r="H146" s="614">
        <v>345</v>
      </c>
      <c r="I146" s="614">
        <v>345</v>
      </c>
      <c r="J146" s="613">
        <v>345</v>
      </c>
      <c r="K146" s="655"/>
    </row>
    <row r="147" s="572" customFormat="1" spans="1:11">
      <c r="A147" s="651" t="s">
        <v>59</v>
      </c>
      <c r="B147" s="639" t="s">
        <v>18075</v>
      </c>
      <c r="C147" s="640" t="s">
        <v>18076</v>
      </c>
      <c r="D147" s="641" t="s">
        <v>18077</v>
      </c>
      <c r="E147" s="652"/>
      <c r="F147" s="653" t="s">
        <v>348</v>
      </c>
      <c r="G147" s="641"/>
      <c r="H147" s="614">
        <v>159.6</v>
      </c>
      <c r="I147" s="614">
        <v>143.6</v>
      </c>
      <c r="J147" s="654">
        <v>129.3</v>
      </c>
    </row>
    <row r="148" s="572" customFormat="1" spans="1:11">
      <c r="A148" s="609" t="s">
        <v>59</v>
      </c>
      <c r="B148" s="631" t="s">
        <v>362</v>
      </c>
      <c r="C148" s="632" t="s">
        <v>363</v>
      </c>
      <c r="D148" s="612"/>
      <c r="E148" s="612"/>
      <c r="F148" s="613" t="s">
        <v>348</v>
      </c>
      <c r="G148" s="616"/>
      <c r="H148" s="614">
        <v>10</v>
      </c>
      <c r="I148" s="614">
        <v>9</v>
      </c>
      <c r="J148" s="654">
        <v>8.1</v>
      </c>
    </row>
    <row r="149" s="572" customFormat="1" ht="37.5" spans="1:11">
      <c r="A149" s="609" t="s">
        <v>59</v>
      </c>
      <c r="B149" s="631" t="s">
        <v>364</v>
      </c>
      <c r="C149" s="632" t="s">
        <v>365</v>
      </c>
      <c r="D149" s="612"/>
      <c r="E149" s="612"/>
      <c r="F149" s="613" t="s">
        <v>348</v>
      </c>
      <c r="G149" s="612"/>
      <c r="H149" s="614">
        <v>1</v>
      </c>
      <c r="I149" s="614">
        <v>1</v>
      </c>
      <c r="J149" s="613">
        <v>1</v>
      </c>
    </row>
    <row r="150" s="572" customFormat="1" ht="37.5" spans="1:11">
      <c r="A150" s="609" t="s">
        <v>59</v>
      </c>
      <c r="B150" s="631" t="s">
        <v>366</v>
      </c>
      <c r="C150" s="632" t="s">
        <v>367</v>
      </c>
      <c r="D150" s="612"/>
      <c r="E150" s="612" t="s">
        <v>368</v>
      </c>
      <c r="F150" s="613" t="s">
        <v>369</v>
      </c>
      <c r="G150" s="612"/>
      <c r="H150" s="614">
        <v>3</v>
      </c>
      <c r="I150" s="614">
        <v>2.7</v>
      </c>
      <c r="J150" s="613">
        <v>2.4</v>
      </c>
    </row>
    <row r="151" s="572" customFormat="1" spans="1:11">
      <c r="A151" s="609" t="s">
        <v>336</v>
      </c>
      <c r="B151" s="631" t="s">
        <v>370</v>
      </c>
      <c r="C151" s="612" t="s">
        <v>371</v>
      </c>
      <c r="D151" s="612"/>
      <c r="E151" s="612"/>
      <c r="F151" s="613" t="s">
        <v>24</v>
      </c>
      <c r="G151" s="612"/>
      <c r="H151" s="614">
        <v>58</v>
      </c>
      <c r="I151" s="614">
        <v>52.2</v>
      </c>
      <c r="J151" s="654">
        <v>47</v>
      </c>
    </row>
    <row r="152" s="572" customFormat="1" spans="1:11">
      <c r="A152" s="609" t="s">
        <v>59</v>
      </c>
      <c r="B152" s="631" t="s">
        <v>372</v>
      </c>
      <c r="C152" s="632" t="s">
        <v>373</v>
      </c>
      <c r="D152" s="612" t="s">
        <v>374</v>
      </c>
      <c r="E152" s="612" t="s">
        <v>375</v>
      </c>
      <c r="F152" s="613" t="s">
        <v>24</v>
      </c>
      <c r="G152" s="612"/>
      <c r="H152" s="614">
        <v>80</v>
      </c>
      <c r="I152" s="614">
        <v>72</v>
      </c>
      <c r="J152" s="654">
        <v>64.8</v>
      </c>
    </row>
    <row r="153" s="572" customFormat="1" ht="56.25" spans="1:11">
      <c r="A153" s="609" t="s">
        <v>59</v>
      </c>
      <c r="B153" s="631" t="s">
        <v>376</v>
      </c>
      <c r="C153" s="632" t="s">
        <v>377</v>
      </c>
      <c r="D153" s="616"/>
      <c r="E153" s="612" t="s">
        <v>378</v>
      </c>
      <c r="F153" s="613"/>
      <c r="G153" s="612"/>
      <c r="H153" s="614"/>
      <c r="I153" s="614"/>
      <c r="J153" s="613"/>
    </row>
    <row r="154" s="572" customFormat="1" ht="56.25" spans="1:11">
      <c r="A154" s="609" t="s">
        <v>59</v>
      </c>
      <c r="B154" s="631" t="s">
        <v>379</v>
      </c>
      <c r="C154" s="632" t="s">
        <v>377</v>
      </c>
      <c r="D154" s="612"/>
      <c r="E154" s="612" t="s">
        <v>378</v>
      </c>
      <c r="F154" s="613" t="s">
        <v>24</v>
      </c>
      <c r="G154" s="612"/>
      <c r="H154" s="614">
        <v>90</v>
      </c>
      <c r="I154" s="614">
        <v>81</v>
      </c>
      <c r="J154" s="606">
        <v>72.9</v>
      </c>
    </row>
    <row r="155" s="572" customFormat="1" spans="1:11">
      <c r="A155" s="609" t="s">
        <v>59</v>
      </c>
      <c r="B155" s="631" t="s">
        <v>380</v>
      </c>
      <c r="C155" s="612" t="s">
        <v>381</v>
      </c>
      <c r="D155" s="612"/>
      <c r="E155" s="612"/>
      <c r="F155" s="613" t="s">
        <v>24</v>
      </c>
      <c r="G155" s="612"/>
      <c r="H155" s="614">
        <v>6</v>
      </c>
      <c r="I155" s="614">
        <v>5.4</v>
      </c>
      <c r="J155" s="654">
        <v>4.9</v>
      </c>
    </row>
    <row r="156" s="576" customFormat="1" ht="56.25" spans="1:11">
      <c r="A156" s="609" t="s">
        <v>59</v>
      </c>
      <c r="B156" s="631" t="s">
        <v>382</v>
      </c>
      <c r="C156" s="632" t="s">
        <v>383</v>
      </c>
      <c r="D156" s="612"/>
      <c r="E156" s="612" t="s">
        <v>378</v>
      </c>
      <c r="F156" s="613" t="s">
        <v>24</v>
      </c>
      <c r="G156" s="612"/>
      <c r="H156" s="614">
        <v>90</v>
      </c>
      <c r="I156" s="614">
        <v>81</v>
      </c>
      <c r="J156" s="654">
        <v>72.9</v>
      </c>
      <c r="K156" s="655"/>
    </row>
    <row r="157" s="572" customFormat="1" ht="56.25" spans="1:11">
      <c r="A157" s="609" t="s">
        <v>336</v>
      </c>
      <c r="B157" s="631" t="s">
        <v>384</v>
      </c>
      <c r="C157" s="612" t="s">
        <v>385</v>
      </c>
      <c r="D157" s="612"/>
      <c r="E157" s="612" t="s">
        <v>386</v>
      </c>
      <c r="F157" s="613" t="s">
        <v>24</v>
      </c>
      <c r="G157" s="612"/>
      <c r="H157" s="614">
        <v>58</v>
      </c>
      <c r="I157" s="614">
        <v>52.2</v>
      </c>
      <c r="J157" s="654">
        <v>47</v>
      </c>
    </row>
    <row r="158" s="572" customFormat="1" spans="1:11">
      <c r="A158" s="609" t="s">
        <v>59</v>
      </c>
      <c r="B158" s="656" t="s">
        <v>387</v>
      </c>
      <c r="C158" s="642" t="s">
        <v>388</v>
      </c>
      <c r="D158" s="657"/>
      <c r="E158" s="642"/>
      <c r="F158" s="606" t="s">
        <v>348</v>
      </c>
      <c r="G158" s="612"/>
      <c r="H158" s="614"/>
      <c r="I158" s="614"/>
      <c r="J158" s="613"/>
    </row>
    <row r="159" s="572" customFormat="1" ht="56.25" spans="1:11">
      <c r="A159" s="609" t="s">
        <v>59</v>
      </c>
      <c r="B159" s="656" t="s">
        <v>389</v>
      </c>
      <c r="C159" s="642" t="s">
        <v>390</v>
      </c>
      <c r="D159" s="642" t="s">
        <v>391</v>
      </c>
      <c r="E159" s="658"/>
      <c r="F159" s="606" t="s">
        <v>348</v>
      </c>
      <c r="G159" s="612"/>
      <c r="H159" s="614">
        <v>30</v>
      </c>
      <c r="I159" s="614">
        <v>27</v>
      </c>
      <c r="J159" s="654">
        <v>24.3</v>
      </c>
    </row>
    <row r="160" s="572" customFormat="1" ht="56.25" spans="1:11">
      <c r="A160" s="609" t="s">
        <v>59</v>
      </c>
      <c r="B160" s="656" t="s">
        <v>392</v>
      </c>
      <c r="C160" s="642" t="s">
        <v>393</v>
      </c>
      <c r="D160" s="642" t="s">
        <v>394</v>
      </c>
      <c r="E160" s="659" t="s">
        <v>368</v>
      </c>
      <c r="F160" s="606" t="s">
        <v>348</v>
      </c>
      <c r="G160" s="660"/>
      <c r="H160" s="614">
        <v>30</v>
      </c>
      <c r="I160" s="614">
        <v>27</v>
      </c>
      <c r="J160" s="654">
        <v>24.3</v>
      </c>
    </row>
    <row r="161" s="572" customFormat="1" ht="56.25" spans="1:10">
      <c r="A161" s="609" t="s">
        <v>59</v>
      </c>
      <c r="B161" s="656" t="s">
        <v>395</v>
      </c>
      <c r="C161" s="642" t="s">
        <v>396</v>
      </c>
      <c r="D161" s="642" t="s">
        <v>397</v>
      </c>
      <c r="E161" s="658"/>
      <c r="F161" s="606" t="s">
        <v>348</v>
      </c>
      <c r="G161" s="612"/>
      <c r="H161" s="614">
        <v>4</v>
      </c>
      <c r="I161" s="614">
        <v>3.6</v>
      </c>
      <c r="J161" s="613">
        <v>3.2</v>
      </c>
    </row>
    <row r="162" s="572" customFormat="1" ht="56.25" spans="1:10">
      <c r="A162" s="651" t="s">
        <v>59</v>
      </c>
      <c r="B162" s="639" t="s">
        <v>18078</v>
      </c>
      <c r="C162" s="640" t="s">
        <v>18079</v>
      </c>
      <c r="D162" s="641" t="s">
        <v>18080</v>
      </c>
      <c r="E162" s="652"/>
      <c r="F162" s="653" t="s">
        <v>348</v>
      </c>
      <c r="G162" s="641"/>
      <c r="H162" s="614">
        <v>17.5</v>
      </c>
      <c r="I162" s="614">
        <v>15.8</v>
      </c>
      <c r="J162" s="654">
        <v>14.2</v>
      </c>
    </row>
    <row r="163" s="572" customFormat="1" spans="1:10">
      <c r="A163" s="609"/>
      <c r="B163" s="631" t="s">
        <v>398</v>
      </c>
      <c r="C163" s="632" t="s">
        <v>399</v>
      </c>
      <c r="D163" s="616"/>
      <c r="E163" s="612"/>
      <c r="F163" s="613"/>
      <c r="G163" s="612" t="s">
        <v>400</v>
      </c>
      <c r="H163" s="614"/>
      <c r="I163" s="614"/>
      <c r="J163" s="613"/>
    </row>
    <row r="164" s="572" customFormat="1" spans="1:10">
      <c r="A164" s="609" t="s">
        <v>59</v>
      </c>
      <c r="B164" s="631" t="s">
        <v>401</v>
      </c>
      <c r="C164" s="632" t="s">
        <v>402</v>
      </c>
      <c r="D164" s="612"/>
      <c r="E164" s="612"/>
      <c r="F164" s="613" t="s">
        <v>24</v>
      </c>
      <c r="G164" s="612" t="s">
        <v>403</v>
      </c>
      <c r="H164" s="614">
        <v>200</v>
      </c>
      <c r="I164" s="614">
        <v>180</v>
      </c>
      <c r="J164" s="654">
        <v>162</v>
      </c>
    </row>
    <row r="165" s="572" customFormat="1" spans="1:10">
      <c r="A165" s="609" t="s">
        <v>59</v>
      </c>
      <c r="B165" s="631" t="s">
        <v>404</v>
      </c>
      <c r="C165" s="632" t="s">
        <v>405</v>
      </c>
      <c r="D165" s="612"/>
      <c r="E165" s="612"/>
      <c r="F165" s="613" t="s">
        <v>24</v>
      </c>
      <c r="G165" s="612" t="s">
        <v>403</v>
      </c>
      <c r="H165" s="614">
        <v>200</v>
      </c>
      <c r="I165" s="614">
        <v>180</v>
      </c>
      <c r="J165" s="654">
        <v>162</v>
      </c>
    </row>
    <row r="166" s="572" customFormat="1" ht="37.5" spans="1:10">
      <c r="A166" s="609" t="s">
        <v>59</v>
      </c>
      <c r="B166" s="631" t="s">
        <v>406</v>
      </c>
      <c r="C166" s="632" t="s">
        <v>407</v>
      </c>
      <c r="D166" s="612"/>
      <c r="E166" s="612"/>
      <c r="F166" s="613" t="s">
        <v>24</v>
      </c>
      <c r="G166" s="612" t="s">
        <v>408</v>
      </c>
      <c r="H166" s="614">
        <v>100</v>
      </c>
      <c r="I166" s="614">
        <v>90</v>
      </c>
      <c r="J166" s="654">
        <v>81</v>
      </c>
    </row>
    <row r="167" s="572" customFormat="1" spans="1:10">
      <c r="A167" s="609" t="s">
        <v>59</v>
      </c>
      <c r="B167" s="631" t="s">
        <v>409</v>
      </c>
      <c r="C167" s="632" t="s">
        <v>410</v>
      </c>
      <c r="D167" s="612"/>
      <c r="E167" s="612"/>
      <c r="F167" s="613" t="s">
        <v>24</v>
      </c>
      <c r="G167" s="612" t="s">
        <v>411</v>
      </c>
      <c r="H167" s="614">
        <v>150</v>
      </c>
      <c r="I167" s="614">
        <v>135</v>
      </c>
      <c r="J167" s="654">
        <v>121.5</v>
      </c>
    </row>
    <row r="168" s="572" customFormat="1" spans="1:10">
      <c r="A168" s="609" t="s">
        <v>59</v>
      </c>
      <c r="B168" s="631" t="s">
        <v>412</v>
      </c>
      <c r="C168" s="632" t="s">
        <v>413</v>
      </c>
      <c r="D168" s="612"/>
      <c r="E168" s="612"/>
      <c r="F168" s="613" t="s">
        <v>24</v>
      </c>
      <c r="G168" s="612" t="s">
        <v>411</v>
      </c>
      <c r="H168" s="614">
        <v>150</v>
      </c>
      <c r="I168" s="614">
        <v>135</v>
      </c>
      <c r="J168" s="654">
        <v>121.5</v>
      </c>
    </row>
    <row r="169" s="572" customFormat="1" ht="37.5" spans="1:10">
      <c r="A169" s="609" t="s">
        <v>59</v>
      </c>
      <c r="B169" s="631" t="s">
        <v>414</v>
      </c>
      <c r="C169" s="632" t="s">
        <v>415</v>
      </c>
      <c r="D169" s="612"/>
      <c r="E169" s="612"/>
      <c r="F169" s="613" t="s">
        <v>24</v>
      </c>
      <c r="G169" s="612" t="s">
        <v>416</v>
      </c>
      <c r="H169" s="614">
        <v>75</v>
      </c>
      <c r="I169" s="614">
        <v>67.5</v>
      </c>
      <c r="J169" s="654">
        <v>60.8</v>
      </c>
    </row>
    <row r="170" s="572" customFormat="1" spans="1:10">
      <c r="A170" s="609" t="s">
        <v>59</v>
      </c>
      <c r="B170" s="631" t="s">
        <v>417</v>
      </c>
      <c r="C170" s="632" t="s">
        <v>418</v>
      </c>
      <c r="D170" s="612"/>
      <c r="E170" s="612"/>
      <c r="F170" s="613" t="s">
        <v>24</v>
      </c>
      <c r="G170" s="612" t="s">
        <v>419</v>
      </c>
      <c r="H170" s="614">
        <v>80</v>
      </c>
      <c r="I170" s="614">
        <v>72</v>
      </c>
      <c r="J170" s="654">
        <v>64.8</v>
      </c>
    </row>
    <row r="171" s="572" customFormat="1" spans="1:10">
      <c r="A171" s="609" t="s">
        <v>59</v>
      </c>
      <c r="B171" s="631" t="s">
        <v>420</v>
      </c>
      <c r="C171" s="632" t="s">
        <v>421</v>
      </c>
      <c r="D171" s="612"/>
      <c r="E171" s="612"/>
      <c r="F171" s="613" t="s">
        <v>24</v>
      </c>
      <c r="G171" s="612" t="s">
        <v>419</v>
      </c>
      <c r="H171" s="614">
        <v>80</v>
      </c>
      <c r="I171" s="614">
        <v>72</v>
      </c>
      <c r="J171" s="654">
        <v>64.8</v>
      </c>
    </row>
    <row r="172" s="572" customFormat="1" ht="37.5" spans="1:10">
      <c r="A172" s="609" t="s">
        <v>59</v>
      </c>
      <c r="B172" s="631" t="s">
        <v>422</v>
      </c>
      <c r="C172" s="632" t="s">
        <v>423</v>
      </c>
      <c r="D172" s="612"/>
      <c r="E172" s="612"/>
      <c r="F172" s="613" t="s">
        <v>24</v>
      </c>
      <c r="G172" s="612" t="s">
        <v>424</v>
      </c>
      <c r="H172" s="614">
        <v>40</v>
      </c>
      <c r="I172" s="614">
        <v>36</v>
      </c>
      <c r="J172" s="654">
        <v>32.4</v>
      </c>
    </row>
    <row r="173" s="572" customFormat="1" ht="42" spans="1:10">
      <c r="A173" s="609" t="s">
        <v>59</v>
      </c>
      <c r="B173" s="631" t="s">
        <v>425</v>
      </c>
      <c r="C173" s="632" t="s">
        <v>426</v>
      </c>
      <c r="D173" s="612" t="s">
        <v>427</v>
      </c>
      <c r="E173" s="612"/>
      <c r="F173" s="661" t="s">
        <v>18081</v>
      </c>
      <c r="G173" s="662" t="s">
        <v>18082</v>
      </c>
      <c r="H173" s="614">
        <v>70</v>
      </c>
      <c r="I173" s="614">
        <v>63</v>
      </c>
      <c r="J173" s="654">
        <v>56.7</v>
      </c>
    </row>
    <row r="174" s="572" customFormat="1" ht="21" spans="1:10">
      <c r="A174" s="609" t="s">
        <v>59</v>
      </c>
      <c r="B174" s="631" t="s">
        <v>430</v>
      </c>
      <c r="C174" s="632" t="s">
        <v>431</v>
      </c>
      <c r="D174" s="612"/>
      <c r="E174" s="612"/>
      <c r="F174" s="661" t="s">
        <v>18083</v>
      </c>
      <c r="G174" s="612"/>
      <c r="H174" s="614">
        <v>7</v>
      </c>
      <c r="I174" s="614">
        <v>7</v>
      </c>
      <c r="J174" s="613">
        <v>7</v>
      </c>
    </row>
    <row r="175" s="572" customFormat="1" ht="93.75" spans="1:10">
      <c r="A175" s="609"/>
      <c r="B175" s="631" t="s">
        <v>433</v>
      </c>
      <c r="C175" s="632" t="s">
        <v>434</v>
      </c>
      <c r="D175" s="616"/>
      <c r="E175" s="612" t="s">
        <v>435</v>
      </c>
      <c r="F175" s="613"/>
      <c r="G175" s="612" t="s">
        <v>436</v>
      </c>
      <c r="H175" s="614"/>
      <c r="I175" s="614"/>
      <c r="J175" s="613"/>
    </row>
    <row r="176" s="572" customFormat="1" ht="75" spans="1:10">
      <c r="A176" s="609" t="s">
        <v>59</v>
      </c>
      <c r="B176" s="631" t="s">
        <v>437</v>
      </c>
      <c r="C176" s="632" t="s">
        <v>438</v>
      </c>
      <c r="D176" s="612"/>
      <c r="E176" s="612" t="s">
        <v>435</v>
      </c>
      <c r="F176" s="613" t="s">
        <v>24</v>
      </c>
      <c r="G176" s="662" t="s">
        <v>439</v>
      </c>
      <c r="H176" s="614">
        <v>50.6</v>
      </c>
      <c r="I176" s="614">
        <v>45.5</v>
      </c>
      <c r="J176" s="654">
        <v>41</v>
      </c>
    </row>
    <row r="177" s="572" customFormat="1" ht="75" spans="1:10">
      <c r="A177" s="609" t="s">
        <v>59</v>
      </c>
      <c r="B177" s="631" t="s">
        <v>440</v>
      </c>
      <c r="C177" s="663" t="s">
        <v>441</v>
      </c>
      <c r="D177" s="612"/>
      <c r="E177" s="612" t="s">
        <v>435</v>
      </c>
      <c r="F177" s="613" t="s">
        <v>24</v>
      </c>
      <c r="G177" s="662" t="s">
        <v>439</v>
      </c>
      <c r="H177" s="614">
        <v>50.6</v>
      </c>
      <c r="I177" s="614">
        <v>45.5</v>
      </c>
      <c r="J177" s="654">
        <v>41</v>
      </c>
    </row>
    <row r="178" s="572" customFormat="1" ht="75" spans="1:10">
      <c r="A178" s="609" t="s">
        <v>59</v>
      </c>
      <c r="B178" s="631" t="s">
        <v>442</v>
      </c>
      <c r="C178" s="632" t="s">
        <v>443</v>
      </c>
      <c r="D178" s="612"/>
      <c r="E178" s="612" t="s">
        <v>435</v>
      </c>
      <c r="F178" s="613" t="s">
        <v>24</v>
      </c>
      <c r="G178" s="612" t="s">
        <v>439</v>
      </c>
      <c r="H178" s="614">
        <v>50.6</v>
      </c>
      <c r="I178" s="614">
        <v>45.5</v>
      </c>
      <c r="J178" s="654">
        <v>41</v>
      </c>
    </row>
    <row r="179" s="572" customFormat="1" ht="75" spans="1:10">
      <c r="A179" s="609" t="s">
        <v>59</v>
      </c>
      <c r="B179" s="631" t="s">
        <v>444</v>
      </c>
      <c r="C179" s="632" t="s">
        <v>445</v>
      </c>
      <c r="D179" s="612"/>
      <c r="E179" s="612" t="s">
        <v>435</v>
      </c>
      <c r="F179" s="613" t="s">
        <v>24</v>
      </c>
      <c r="G179" s="612" t="s">
        <v>439</v>
      </c>
      <c r="H179" s="614">
        <v>50.6</v>
      </c>
      <c r="I179" s="614">
        <v>45.5</v>
      </c>
      <c r="J179" s="654">
        <v>41</v>
      </c>
    </row>
    <row r="180" s="572" customFormat="1" ht="75" spans="1:10">
      <c r="A180" s="609" t="s">
        <v>59</v>
      </c>
      <c r="B180" s="631" t="s">
        <v>446</v>
      </c>
      <c r="C180" s="632" t="s">
        <v>447</v>
      </c>
      <c r="D180" s="612"/>
      <c r="E180" s="612" t="s">
        <v>435</v>
      </c>
      <c r="F180" s="613" t="s">
        <v>24</v>
      </c>
      <c r="G180" s="612" t="s">
        <v>439</v>
      </c>
      <c r="H180" s="614">
        <v>50.6</v>
      </c>
      <c r="I180" s="614">
        <v>45.5</v>
      </c>
      <c r="J180" s="654">
        <v>41</v>
      </c>
    </row>
    <row r="181" s="572" customFormat="1" ht="75" spans="1:10">
      <c r="A181" s="609" t="s">
        <v>59</v>
      </c>
      <c r="B181" s="631" t="s">
        <v>448</v>
      </c>
      <c r="C181" s="632" t="s">
        <v>449</v>
      </c>
      <c r="D181" s="612"/>
      <c r="E181" s="612" t="s">
        <v>435</v>
      </c>
      <c r="F181" s="613" t="s">
        <v>24</v>
      </c>
      <c r="G181" s="612" t="s">
        <v>450</v>
      </c>
      <c r="H181" s="614">
        <v>25.3</v>
      </c>
      <c r="I181" s="614">
        <v>22.8</v>
      </c>
      <c r="J181" s="654">
        <v>20.5</v>
      </c>
    </row>
    <row r="182" s="572" customFormat="1" ht="75" spans="1:10">
      <c r="A182" s="609" t="s">
        <v>59</v>
      </c>
      <c r="B182" s="631" t="s">
        <v>451</v>
      </c>
      <c r="C182" s="663" t="s">
        <v>452</v>
      </c>
      <c r="D182" s="612"/>
      <c r="E182" s="612" t="s">
        <v>435</v>
      </c>
      <c r="F182" s="613" t="s">
        <v>24</v>
      </c>
      <c r="G182" s="612" t="s">
        <v>450</v>
      </c>
      <c r="H182" s="614">
        <v>25.3</v>
      </c>
      <c r="I182" s="614">
        <v>22.8</v>
      </c>
      <c r="J182" s="654">
        <v>20.5</v>
      </c>
    </row>
    <row r="183" s="572" customFormat="1" ht="75" spans="1:10">
      <c r="A183" s="609" t="s">
        <v>59</v>
      </c>
      <c r="B183" s="631" t="s">
        <v>453</v>
      </c>
      <c r="C183" s="632" t="s">
        <v>454</v>
      </c>
      <c r="D183" s="612"/>
      <c r="E183" s="612" t="s">
        <v>435</v>
      </c>
      <c r="F183" s="613" t="s">
        <v>24</v>
      </c>
      <c r="G183" s="612" t="s">
        <v>450</v>
      </c>
      <c r="H183" s="614">
        <v>25.3</v>
      </c>
      <c r="I183" s="614">
        <v>22.8</v>
      </c>
      <c r="J183" s="654">
        <v>20.5</v>
      </c>
    </row>
    <row r="184" s="572" customFormat="1" ht="75" spans="1:10">
      <c r="A184" s="609" t="s">
        <v>59</v>
      </c>
      <c r="B184" s="631" t="s">
        <v>455</v>
      </c>
      <c r="C184" s="632" t="s">
        <v>456</v>
      </c>
      <c r="D184" s="612"/>
      <c r="E184" s="612" t="s">
        <v>435</v>
      </c>
      <c r="F184" s="613" t="s">
        <v>24</v>
      </c>
      <c r="G184" s="612" t="s">
        <v>450</v>
      </c>
      <c r="H184" s="614">
        <v>25.3</v>
      </c>
      <c r="I184" s="614">
        <v>22.8</v>
      </c>
      <c r="J184" s="654">
        <v>20.5</v>
      </c>
    </row>
    <row r="185" s="572" customFormat="1" ht="75" spans="1:10">
      <c r="A185" s="609" t="s">
        <v>59</v>
      </c>
      <c r="B185" s="631" t="s">
        <v>457</v>
      </c>
      <c r="C185" s="632" t="s">
        <v>458</v>
      </c>
      <c r="D185" s="612"/>
      <c r="E185" s="612" t="s">
        <v>435</v>
      </c>
      <c r="F185" s="613" t="s">
        <v>24</v>
      </c>
      <c r="G185" s="612" t="s">
        <v>450</v>
      </c>
      <c r="H185" s="614">
        <v>25.3</v>
      </c>
      <c r="I185" s="614">
        <v>22.8</v>
      </c>
      <c r="J185" s="654">
        <v>20.5</v>
      </c>
    </row>
    <row r="186" s="572" customFormat="1" ht="75" spans="1:10">
      <c r="A186" s="609" t="s">
        <v>59</v>
      </c>
      <c r="B186" s="631" t="s">
        <v>459</v>
      </c>
      <c r="C186" s="632" t="s">
        <v>460</v>
      </c>
      <c r="D186" s="612"/>
      <c r="E186" s="612" t="s">
        <v>435</v>
      </c>
      <c r="F186" s="613" t="s">
        <v>24</v>
      </c>
      <c r="G186" s="612" t="s">
        <v>461</v>
      </c>
      <c r="H186" s="614">
        <v>18.7</v>
      </c>
      <c r="I186" s="614">
        <v>16.8</v>
      </c>
      <c r="J186" s="654">
        <v>15.1</v>
      </c>
    </row>
    <row r="187" s="572" customFormat="1" ht="75" spans="1:10">
      <c r="A187" s="609" t="s">
        <v>59</v>
      </c>
      <c r="B187" s="631" t="s">
        <v>462</v>
      </c>
      <c r="C187" s="663" t="s">
        <v>463</v>
      </c>
      <c r="D187" s="664"/>
      <c r="E187" s="612" t="s">
        <v>435</v>
      </c>
      <c r="F187" s="613" t="s">
        <v>24</v>
      </c>
      <c r="G187" s="612" t="s">
        <v>461</v>
      </c>
      <c r="H187" s="614">
        <v>18.7</v>
      </c>
      <c r="I187" s="614">
        <v>16.8</v>
      </c>
      <c r="J187" s="654">
        <v>15.1</v>
      </c>
    </row>
    <row r="188" s="572" customFormat="1" ht="75" spans="1:10">
      <c r="A188" s="609" t="s">
        <v>59</v>
      </c>
      <c r="B188" s="631" t="s">
        <v>464</v>
      </c>
      <c r="C188" s="632" t="s">
        <v>465</v>
      </c>
      <c r="D188" s="612"/>
      <c r="E188" s="612" t="s">
        <v>435</v>
      </c>
      <c r="F188" s="613" t="s">
        <v>24</v>
      </c>
      <c r="G188" s="612" t="s">
        <v>461</v>
      </c>
      <c r="H188" s="614">
        <v>18.7</v>
      </c>
      <c r="I188" s="614">
        <v>16.8</v>
      </c>
      <c r="J188" s="654">
        <v>15.1</v>
      </c>
    </row>
    <row r="189" s="572" customFormat="1" ht="75" spans="1:10">
      <c r="A189" s="609" t="s">
        <v>59</v>
      </c>
      <c r="B189" s="631" t="s">
        <v>466</v>
      </c>
      <c r="C189" s="632" t="s">
        <v>467</v>
      </c>
      <c r="D189" s="612"/>
      <c r="E189" s="612" t="s">
        <v>435</v>
      </c>
      <c r="F189" s="613" t="s">
        <v>24</v>
      </c>
      <c r="G189" s="612" t="s">
        <v>461</v>
      </c>
      <c r="H189" s="614">
        <v>18.7</v>
      </c>
      <c r="I189" s="614">
        <v>16.8</v>
      </c>
      <c r="J189" s="654">
        <v>15.1</v>
      </c>
    </row>
    <row r="190" s="572" customFormat="1" ht="75" spans="1:10">
      <c r="A190" s="609" t="s">
        <v>59</v>
      </c>
      <c r="B190" s="631" t="s">
        <v>468</v>
      </c>
      <c r="C190" s="632" t="s">
        <v>469</v>
      </c>
      <c r="D190" s="612"/>
      <c r="E190" s="612" t="s">
        <v>435</v>
      </c>
      <c r="F190" s="613" t="s">
        <v>24</v>
      </c>
      <c r="G190" s="612" t="s">
        <v>461</v>
      </c>
      <c r="H190" s="614">
        <v>18.7</v>
      </c>
      <c r="I190" s="614">
        <v>16.8</v>
      </c>
      <c r="J190" s="654">
        <v>15.1</v>
      </c>
    </row>
    <row r="191" s="572" customFormat="1" ht="56.25" spans="1:10">
      <c r="A191" s="609" t="s">
        <v>59</v>
      </c>
      <c r="B191" s="631" t="s">
        <v>470</v>
      </c>
      <c r="C191" s="632" t="s">
        <v>471</v>
      </c>
      <c r="D191" s="612"/>
      <c r="E191" s="612" t="s">
        <v>435</v>
      </c>
      <c r="F191" s="613" t="s">
        <v>24</v>
      </c>
      <c r="G191" s="612" t="s">
        <v>472</v>
      </c>
      <c r="H191" s="614">
        <v>13.5</v>
      </c>
      <c r="I191" s="614">
        <v>12.2</v>
      </c>
      <c r="J191" s="654">
        <v>11</v>
      </c>
    </row>
    <row r="192" s="572" customFormat="1" ht="56.25" spans="1:10">
      <c r="A192" s="609" t="s">
        <v>59</v>
      </c>
      <c r="B192" s="631" t="s">
        <v>473</v>
      </c>
      <c r="C192" s="663" t="s">
        <v>474</v>
      </c>
      <c r="D192" s="664"/>
      <c r="E192" s="612" t="s">
        <v>435</v>
      </c>
      <c r="F192" s="613" t="s">
        <v>24</v>
      </c>
      <c r="G192" s="612" t="s">
        <v>472</v>
      </c>
      <c r="H192" s="614">
        <v>13.5</v>
      </c>
      <c r="I192" s="614">
        <v>12.2</v>
      </c>
      <c r="J192" s="654">
        <v>11</v>
      </c>
    </row>
    <row r="193" s="572" customFormat="1" ht="56.25" spans="1:10">
      <c r="A193" s="609" t="s">
        <v>59</v>
      </c>
      <c r="B193" s="631" t="s">
        <v>475</v>
      </c>
      <c r="C193" s="632" t="s">
        <v>476</v>
      </c>
      <c r="D193" s="612"/>
      <c r="E193" s="612" t="s">
        <v>435</v>
      </c>
      <c r="F193" s="613" t="s">
        <v>24</v>
      </c>
      <c r="G193" s="612" t="s">
        <v>472</v>
      </c>
      <c r="H193" s="614">
        <v>13.5</v>
      </c>
      <c r="I193" s="614">
        <v>12.2</v>
      </c>
      <c r="J193" s="654">
        <v>11</v>
      </c>
    </row>
    <row r="194" s="572" customFormat="1" ht="56.25" spans="1:10">
      <c r="A194" s="609" t="s">
        <v>59</v>
      </c>
      <c r="B194" s="631" t="s">
        <v>477</v>
      </c>
      <c r="C194" s="632" t="s">
        <v>478</v>
      </c>
      <c r="D194" s="612"/>
      <c r="E194" s="612" t="s">
        <v>435</v>
      </c>
      <c r="F194" s="613" t="s">
        <v>24</v>
      </c>
      <c r="G194" s="612" t="s">
        <v>472</v>
      </c>
      <c r="H194" s="614">
        <v>13.5</v>
      </c>
      <c r="I194" s="614">
        <v>12.2</v>
      </c>
      <c r="J194" s="654">
        <v>11</v>
      </c>
    </row>
    <row r="195" s="572" customFormat="1" ht="56.25" spans="1:10">
      <c r="A195" s="609" t="s">
        <v>59</v>
      </c>
      <c r="B195" s="631" t="s">
        <v>479</v>
      </c>
      <c r="C195" s="632" t="s">
        <v>480</v>
      </c>
      <c r="D195" s="612"/>
      <c r="E195" s="612" t="s">
        <v>435</v>
      </c>
      <c r="F195" s="613" t="s">
        <v>24</v>
      </c>
      <c r="G195" s="612" t="s">
        <v>472</v>
      </c>
      <c r="H195" s="614">
        <v>13.5</v>
      </c>
      <c r="I195" s="614">
        <v>12.2</v>
      </c>
      <c r="J195" s="654">
        <v>11</v>
      </c>
    </row>
    <row r="196" s="572" customFormat="1" spans="1:10">
      <c r="A196" s="609"/>
      <c r="B196" s="631" t="s">
        <v>481</v>
      </c>
      <c r="C196" s="632" t="s">
        <v>482</v>
      </c>
      <c r="D196" s="612"/>
      <c r="E196" s="612"/>
      <c r="F196" s="613"/>
      <c r="G196" s="612"/>
      <c r="H196" s="614"/>
      <c r="I196" s="614"/>
      <c r="J196" s="613"/>
    </row>
    <row r="197" s="572" customFormat="1" ht="37.5" spans="1:10">
      <c r="A197" s="609" t="s">
        <v>59</v>
      </c>
      <c r="B197" s="631" t="s">
        <v>483</v>
      </c>
      <c r="C197" s="632" t="s">
        <v>484</v>
      </c>
      <c r="D197" s="616"/>
      <c r="E197" s="612" t="s">
        <v>485</v>
      </c>
      <c r="F197" s="613" t="s">
        <v>24</v>
      </c>
      <c r="G197" s="616"/>
      <c r="H197" s="614">
        <v>6</v>
      </c>
      <c r="I197" s="614">
        <v>5.4</v>
      </c>
      <c r="J197" s="606">
        <v>4.9</v>
      </c>
    </row>
    <row r="198" s="572" customFormat="1" ht="37.5" spans="1:10">
      <c r="A198" s="609" t="s">
        <v>59</v>
      </c>
      <c r="B198" s="631" t="s">
        <v>486</v>
      </c>
      <c r="C198" s="632" t="s">
        <v>487</v>
      </c>
      <c r="D198" s="612"/>
      <c r="E198" s="612" t="s">
        <v>485</v>
      </c>
      <c r="F198" s="613" t="s">
        <v>24</v>
      </c>
      <c r="G198" s="612"/>
      <c r="H198" s="614">
        <v>6</v>
      </c>
      <c r="I198" s="614">
        <v>5.4</v>
      </c>
      <c r="J198" s="654">
        <v>4.9</v>
      </c>
    </row>
    <row r="199" s="572" customFormat="1" ht="37.5" spans="1:10">
      <c r="A199" s="609" t="s">
        <v>59</v>
      </c>
      <c r="B199" s="631" t="s">
        <v>488</v>
      </c>
      <c r="C199" s="632" t="s">
        <v>489</v>
      </c>
      <c r="D199" s="612"/>
      <c r="E199" s="612" t="s">
        <v>485</v>
      </c>
      <c r="F199" s="613" t="s">
        <v>24</v>
      </c>
      <c r="G199" s="612"/>
      <c r="H199" s="614">
        <v>6</v>
      </c>
      <c r="I199" s="614">
        <v>5.4</v>
      </c>
      <c r="J199" s="654">
        <v>4.9</v>
      </c>
    </row>
    <row r="200" s="572" customFormat="1" ht="37.5" spans="1:10">
      <c r="A200" s="609" t="s">
        <v>59</v>
      </c>
      <c r="B200" s="631" t="s">
        <v>490</v>
      </c>
      <c r="C200" s="632" t="s">
        <v>491</v>
      </c>
      <c r="D200" s="612"/>
      <c r="E200" s="612" t="s">
        <v>485</v>
      </c>
      <c r="F200" s="613" t="s">
        <v>24</v>
      </c>
      <c r="G200" s="612"/>
      <c r="H200" s="614">
        <v>9</v>
      </c>
      <c r="I200" s="614">
        <v>8.4</v>
      </c>
      <c r="J200" s="654">
        <v>7.9</v>
      </c>
    </row>
    <row r="201" s="572" customFormat="1" ht="37.5" spans="1:10">
      <c r="A201" s="609" t="s">
        <v>59</v>
      </c>
      <c r="B201" s="631" t="s">
        <v>492</v>
      </c>
      <c r="C201" s="632" t="s">
        <v>493</v>
      </c>
      <c r="D201" s="612"/>
      <c r="E201" s="612" t="s">
        <v>485</v>
      </c>
      <c r="F201" s="613" t="s">
        <v>24</v>
      </c>
      <c r="G201" s="612"/>
      <c r="H201" s="614">
        <v>6</v>
      </c>
      <c r="I201" s="614">
        <v>5.4</v>
      </c>
      <c r="J201" s="654">
        <v>4.9</v>
      </c>
    </row>
    <row r="202" s="572" customFormat="1" ht="37.5" spans="1:10">
      <c r="A202" s="609" t="s">
        <v>59</v>
      </c>
      <c r="B202" s="631" t="s">
        <v>494</v>
      </c>
      <c r="C202" s="632" t="s">
        <v>495</v>
      </c>
      <c r="D202" s="612"/>
      <c r="E202" s="612" t="s">
        <v>485</v>
      </c>
      <c r="F202" s="613" t="s">
        <v>24</v>
      </c>
      <c r="G202" s="612"/>
      <c r="H202" s="614">
        <v>6</v>
      </c>
      <c r="I202" s="614">
        <v>5.4</v>
      </c>
      <c r="J202" s="654">
        <v>4.9</v>
      </c>
    </row>
    <row r="203" s="571" customFormat="1" spans="1:10">
      <c r="A203" s="609"/>
      <c r="B203" s="631" t="s">
        <v>496</v>
      </c>
      <c r="C203" s="632" t="s">
        <v>497</v>
      </c>
      <c r="D203" s="612"/>
      <c r="E203" s="612" t="s">
        <v>498</v>
      </c>
      <c r="F203" s="613"/>
      <c r="G203" s="616"/>
      <c r="H203" s="614"/>
      <c r="I203" s="614"/>
      <c r="J203" s="613"/>
    </row>
    <row r="204" s="572" customFormat="1" ht="37.5" spans="1:10">
      <c r="A204" s="609" t="s">
        <v>59</v>
      </c>
      <c r="B204" s="631" t="s">
        <v>499</v>
      </c>
      <c r="C204" s="612" t="s">
        <v>500</v>
      </c>
      <c r="D204" s="612"/>
      <c r="E204" s="612" t="s">
        <v>501</v>
      </c>
      <c r="F204" s="613"/>
      <c r="G204" s="612"/>
      <c r="H204" s="614"/>
      <c r="I204" s="614"/>
      <c r="J204" s="613"/>
    </row>
    <row r="205" s="572" customFormat="1" ht="37.5" spans="1:10">
      <c r="A205" s="609" t="s">
        <v>59</v>
      </c>
      <c r="B205" s="631" t="s">
        <v>502</v>
      </c>
      <c r="C205" s="612" t="s">
        <v>500</v>
      </c>
      <c r="D205" s="612"/>
      <c r="E205" s="612" t="s">
        <v>501</v>
      </c>
      <c r="F205" s="613" t="s">
        <v>24</v>
      </c>
      <c r="G205" s="612"/>
      <c r="H205" s="614">
        <v>17</v>
      </c>
      <c r="I205" s="614">
        <v>15.3</v>
      </c>
      <c r="J205" s="606">
        <v>13.8</v>
      </c>
    </row>
    <row r="206" s="571" customFormat="1" ht="56.25" spans="1:10">
      <c r="A206" s="609" t="s">
        <v>59</v>
      </c>
      <c r="B206" s="631" t="s">
        <v>503</v>
      </c>
      <c r="C206" s="632" t="s">
        <v>504</v>
      </c>
      <c r="D206" s="616"/>
      <c r="E206" s="612" t="s">
        <v>505</v>
      </c>
      <c r="F206" s="613" t="s">
        <v>54</v>
      </c>
      <c r="G206" s="612"/>
      <c r="H206" s="614">
        <v>10</v>
      </c>
      <c r="I206" s="614">
        <v>9</v>
      </c>
      <c r="J206" s="654">
        <v>8.1</v>
      </c>
    </row>
    <row r="207" s="572" customFormat="1" ht="56.25" spans="1:10">
      <c r="A207" s="609" t="s">
        <v>59</v>
      </c>
      <c r="B207" s="631" t="s">
        <v>506</v>
      </c>
      <c r="C207" s="632" t="s">
        <v>507</v>
      </c>
      <c r="D207" s="612"/>
      <c r="E207" s="612"/>
      <c r="F207" s="613" t="s">
        <v>508</v>
      </c>
      <c r="G207" s="612"/>
      <c r="H207" s="614">
        <v>1</v>
      </c>
      <c r="I207" s="614">
        <v>1</v>
      </c>
      <c r="J207" s="613">
        <v>1</v>
      </c>
    </row>
    <row r="208" s="572" customFormat="1" ht="37.5" spans="1:10">
      <c r="A208" s="665" t="s">
        <v>59</v>
      </c>
      <c r="B208" s="631" t="s">
        <v>509</v>
      </c>
      <c r="C208" s="666" t="s">
        <v>510</v>
      </c>
      <c r="D208" s="666" t="s">
        <v>511</v>
      </c>
      <c r="E208" s="666" t="s">
        <v>498</v>
      </c>
      <c r="F208" s="613" t="s">
        <v>54</v>
      </c>
      <c r="G208" s="666"/>
      <c r="H208" s="614">
        <v>35</v>
      </c>
      <c r="I208" s="614">
        <v>31.5</v>
      </c>
      <c r="J208" s="654">
        <v>28.4</v>
      </c>
    </row>
    <row r="209" s="572" customFormat="1" ht="56.25" spans="1:10">
      <c r="A209" s="609" t="s">
        <v>59</v>
      </c>
      <c r="B209" s="631" t="s">
        <v>512</v>
      </c>
      <c r="C209" s="632" t="s">
        <v>513</v>
      </c>
      <c r="D209" s="612"/>
      <c r="E209" s="612"/>
      <c r="F209" s="613" t="s">
        <v>508</v>
      </c>
      <c r="G209" s="666"/>
      <c r="H209" s="614">
        <v>1</v>
      </c>
      <c r="I209" s="614">
        <v>1</v>
      </c>
      <c r="J209" s="613">
        <v>1</v>
      </c>
    </row>
    <row r="210" s="572" customFormat="1" ht="37.5" spans="1:10">
      <c r="A210" s="609"/>
      <c r="B210" s="631" t="s">
        <v>514</v>
      </c>
      <c r="C210" s="632" t="s">
        <v>515</v>
      </c>
      <c r="D210" s="612"/>
      <c r="E210" s="612" t="s">
        <v>516</v>
      </c>
      <c r="F210" s="613"/>
      <c r="G210" s="612"/>
      <c r="H210" s="614"/>
      <c r="I210" s="614"/>
      <c r="J210" s="613"/>
    </row>
    <row r="211" s="572" customFormat="1" spans="1:10">
      <c r="A211" s="609" t="s">
        <v>59</v>
      </c>
      <c r="B211" s="631" t="s">
        <v>517</v>
      </c>
      <c r="C211" s="632" t="s">
        <v>518</v>
      </c>
      <c r="D211" s="612" t="s">
        <v>519</v>
      </c>
      <c r="E211" s="612" t="s">
        <v>520</v>
      </c>
      <c r="F211" s="613" t="s">
        <v>54</v>
      </c>
      <c r="G211" s="616"/>
      <c r="H211" s="614">
        <v>15</v>
      </c>
      <c r="I211" s="614">
        <v>13.5</v>
      </c>
      <c r="J211" s="654">
        <v>12.2</v>
      </c>
    </row>
    <row r="212" s="572" customFormat="1" ht="56.25" spans="1:10">
      <c r="A212" s="609"/>
      <c r="B212" s="631" t="s">
        <v>521</v>
      </c>
      <c r="C212" s="632" t="s">
        <v>522</v>
      </c>
      <c r="D212" s="612" t="s">
        <v>523</v>
      </c>
      <c r="E212" s="612" t="s">
        <v>524</v>
      </c>
      <c r="F212" s="613"/>
      <c r="G212" s="642"/>
      <c r="H212" s="614"/>
      <c r="I212" s="614"/>
      <c r="J212" s="613"/>
    </row>
    <row r="213" s="572" customFormat="1" ht="56.25" spans="1:10">
      <c r="A213" s="609" t="s">
        <v>59</v>
      </c>
      <c r="B213" s="631" t="s">
        <v>525</v>
      </c>
      <c r="C213" s="632" t="s">
        <v>526</v>
      </c>
      <c r="D213" s="612" t="s">
        <v>523</v>
      </c>
      <c r="E213" s="612" t="s">
        <v>524</v>
      </c>
      <c r="F213" s="613" t="s">
        <v>24</v>
      </c>
      <c r="G213" s="616"/>
      <c r="H213" s="614">
        <v>55</v>
      </c>
      <c r="I213" s="614">
        <v>49.5</v>
      </c>
      <c r="J213" s="654">
        <v>44.6</v>
      </c>
    </row>
    <row r="214" s="572" customFormat="1" ht="56.25" spans="1:10">
      <c r="A214" s="609" t="s">
        <v>59</v>
      </c>
      <c r="B214" s="631" t="s">
        <v>527</v>
      </c>
      <c r="C214" s="632" t="s">
        <v>528</v>
      </c>
      <c r="D214" s="612" t="s">
        <v>523</v>
      </c>
      <c r="E214" s="612" t="s">
        <v>524</v>
      </c>
      <c r="F214" s="613" t="s">
        <v>24</v>
      </c>
      <c r="G214" s="612"/>
      <c r="H214" s="614">
        <v>71.5</v>
      </c>
      <c r="I214" s="614">
        <v>66</v>
      </c>
      <c r="J214" s="654">
        <v>61.1</v>
      </c>
    </row>
    <row r="215" s="572" customFormat="1" spans="1:10">
      <c r="A215" s="609"/>
      <c r="B215" s="631" t="s">
        <v>529</v>
      </c>
      <c r="C215" s="632" t="s">
        <v>530</v>
      </c>
      <c r="D215" s="612"/>
      <c r="E215" s="612"/>
      <c r="F215" s="613"/>
      <c r="G215" s="612"/>
      <c r="H215" s="614"/>
      <c r="I215" s="614"/>
      <c r="J215" s="613"/>
    </row>
    <row r="216" s="572" customFormat="1" spans="1:10">
      <c r="A216" s="609" t="s">
        <v>59</v>
      </c>
      <c r="B216" s="631" t="s">
        <v>531</v>
      </c>
      <c r="C216" s="632" t="s">
        <v>532</v>
      </c>
      <c r="D216" s="616"/>
      <c r="E216" s="612"/>
      <c r="F216" s="613" t="s">
        <v>24</v>
      </c>
      <c r="G216" s="612"/>
      <c r="H216" s="614"/>
      <c r="I216" s="614"/>
      <c r="J216" s="613"/>
    </row>
    <row r="217" s="572" customFormat="1" spans="1:10">
      <c r="A217" s="609" t="s">
        <v>59</v>
      </c>
      <c r="B217" s="631" t="s">
        <v>533</v>
      </c>
      <c r="C217" s="632" t="s">
        <v>534</v>
      </c>
      <c r="D217" s="612"/>
      <c r="E217" s="612"/>
      <c r="F217" s="613" t="s">
        <v>24</v>
      </c>
      <c r="G217" s="612"/>
      <c r="H217" s="614">
        <v>15</v>
      </c>
      <c r="I217" s="614">
        <v>13.5</v>
      </c>
      <c r="J217" s="654">
        <v>12.2</v>
      </c>
    </row>
    <row r="218" s="572" customFormat="1" ht="37.5" spans="1:10">
      <c r="A218" s="609" t="s">
        <v>59</v>
      </c>
      <c r="B218" s="631" t="s">
        <v>535</v>
      </c>
      <c r="C218" s="632" t="s">
        <v>536</v>
      </c>
      <c r="D218" s="616"/>
      <c r="E218" s="612"/>
      <c r="F218" s="613" t="s">
        <v>24</v>
      </c>
      <c r="G218" s="612" t="s">
        <v>537</v>
      </c>
      <c r="H218" s="614">
        <v>2</v>
      </c>
      <c r="I218" s="614">
        <v>1.8</v>
      </c>
      <c r="J218" s="613">
        <v>1.6</v>
      </c>
    </row>
    <row r="219" s="572" customFormat="1" spans="1:10">
      <c r="A219" s="609" t="s">
        <v>59</v>
      </c>
      <c r="B219" s="631" t="s">
        <v>538</v>
      </c>
      <c r="C219" s="632" t="s">
        <v>539</v>
      </c>
      <c r="D219" s="612"/>
      <c r="E219" s="612"/>
      <c r="F219" s="613" t="s">
        <v>24</v>
      </c>
      <c r="G219" s="612"/>
      <c r="H219" s="614">
        <v>2</v>
      </c>
      <c r="I219" s="614">
        <v>1.8</v>
      </c>
      <c r="J219" s="613">
        <v>1.6</v>
      </c>
    </row>
    <row r="220" s="572" customFormat="1" ht="37.5" spans="1:10">
      <c r="A220" s="609" t="s">
        <v>59</v>
      </c>
      <c r="B220" s="631" t="s">
        <v>540</v>
      </c>
      <c r="C220" s="632" t="s">
        <v>541</v>
      </c>
      <c r="D220" s="612" t="s">
        <v>542</v>
      </c>
      <c r="E220" s="612"/>
      <c r="F220" s="613" t="s">
        <v>189</v>
      </c>
      <c r="G220" s="612"/>
      <c r="H220" s="614">
        <v>7</v>
      </c>
      <c r="I220" s="614">
        <v>6.3</v>
      </c>
      <c r="J220" s="654">
        <v>5.7</v>
      </c>
    </row>
    <row r="221" s="571" customFormat="1" ht="37.5" spans="1:10">
      <c r="A221" s="609" t="s">
        <v>59</v>
      </c>
      <c r="B221" s="631" t="s">
        <v>543</v>
      </c>
      <c r="C221" s="632" t="s">
        <v>544</v>
      </c>
      <c r="D221" s="612" t="s">
        <v>545</v>
      </c>
      <c r="E221" s="612"/>
      <c r="F221" s="613" t="s">
        <v>189</v>
      </c>
      <c r="G221" s="612"/>
      <c r="H221" s="614">
        <v>7</v>
      </c>
      <c r="I221" s="614">
        <v>6.3</v>
      </c>
      <c r="J221" s="654">
        <v>5.7</v>
      </c>
    </row>
    <row r="222" s="577" customFormat="1" spans="1:10">
      <c r="A222" s="609"/>
      <c r="B222" s="631" t="s">
        <v>546</v>
      </c>
      <c r="C222" s="632" t="s">
        <v>547</v>
      </c>
      <c r="D222" s="612"/>
      <c r="E222" s="612"/>
      <c r="F222" s="613"/>
      <c r="G222" s="612"/>
      <c r="H222" s="614"/>
      <c r="I222" s="614"/>
      <c r="J222" s="613"/>
    </row>
    <row r="223" s="577" customFormat="1" spans="1:10">
      <c r="A223" s="609" t="s">
        <v>59</v>
      </c>
      <c r="B223" s="631" t="s">
        <v>548</v>
      </c>
      <c r="C223" s="632" t="s">
        <v>549</v>
      </c>
      <c r="D223" s="612"/>
      <c r="E223" s="612" t="s">
        <v>550</v>
      </c>
      <c r="F223" s="613" t="s">
        <v>24</v>
      </c>
      <c r="G223" s="612"/>
      <c r="H223" s="614">
        <v>2.5</v>
      </c>
      <c r="I223" s="614">
        <v>2.3</v>
      </c>
      <c r="J223" s="613">
        <v>2.1</v>
      </c>
    </row>
    <row r="224" s="577" customFormat="1" spans="1:10">
      <c r="A224" s="609"/>
      <c r="B224" s="631" t="s">
        <v>551</v>
      </c>
      <c r="C224" s="632" t="s">
        <v>552</v>
      </c>
      <c r="D224" s="612"/>
      <c r="E224" s="612"/>
      <c r="F224" s="613"/>
      <c r="G224" s="612"/>
      <c r="H224" s="614"/>
      <c r="I224" s="614"/>
      <c r="J224" s="613"/>
    </row>
    <row r="225" s="571" customFormat="1" spans="1:11">
      <c r="A225" s="609" t="s">
        <v>59</v>
      </c>
      <c r="B225" s="631" t="s">
        <v>553</v>
      </c>
      <c r="C225" s="632" t="s">
        <v>554</v>
      </c>
      <c r="D225" s="612"/>
      <c r="E225" s="612" t="s">
        <v>550</v>
      </c>
      <c r="F225" s="613" t="s">
        <v>24</v>
      </c>
      <c r="G225" s="612"/>
      <c r="H225" s="614">
        <v>2.5</v>
      </c>
      <c r="I225" s="614">
        <v>2.3</v>
      </c>
      <c r="J225" s="613">
        <v>2.1</v>
      </c>
    </row>
    <row r="226" s="574" customFormat="1" ht="56.25" spans="1:11">
      <c r="A226" s="615"/>
      <c r="B226" s="610" t="s">
        <v>555</v>
      </c>
      <c r="C226" s="611" t="s">
        <v>556</v>
      </c>
      <c r="D226" s="616"/>
      <c r="E226" s="616" t="s">
        <v>557</v>
      </c>
      <c r="F226" s="617"/>
      <c r="G226" s="667"/>
      <c r="H226" s="618"/>
      <c r="I226" s="618"/>
      <c r="J226" s="617"/>
      <c r="K226" s="581" t="s">
        <v>18062</v>
      </c>
    </row>
    <row r="227" s="574" customFormat="1" ht="75" spans="1:11">
      <c r="A227" s="615" t="s">
        <v>59</v>
      </c>
      <c r="B227" s="610" t="s">
        <v>558</v>
      </c>
      <c r="C227" s="611" t="s">
        <v>559</v>
      </c>
      <c r="D227" s="616"/>
      <c r="E227" s="616" t="s">
        <v>557</v>
      </c>
      <c r="F227" s="617" t="s">
        <v>560</v>
      </c>
      <c r="G227" s="667"/>
      <c r="H227" s="618">
        <v>15</v>
      </c>
      <c r="I227" s="618">
        <v>15</v>
      </c>
      <c r="J227" s="617">
        <v>15</v>
      </c>
      <c r="K227" s="581" t="s">
        <v>18062</v>
      </c>
    </row>
    <row r="228" s="574" customFormat="1" ht="56.25" spans="1:11">
      <c r="A228" s="615" t="s">
        <v>59</v>
      </c>
      <c r="B228" s="610" t="s">
        <v>561</v>
      </c>
      <c r="C228" s="611" t="s">
        <v>562</v>
      </c>
      <c r="D228" s="616"/>
      <c r="E228" s="616"/>
      <c r="F228" s="617" t="s">
        <v>54</v>
      </c>
      <c r="G228" s="667"/>
      <c r="H228" s="618">
        <v>30</v>
      </c>
      <c r="I228" s="618">
        <v>30</v>
      </c>
      <c r="J228" s="617">
        <v>30</v>
      </c>
      <c r="K228" s="581" t="s">
        <v>18062</v>
      </c>
    </row>
    <row r="229" s="574" customFormat="1" ht="56.25" spans="1:11">
      <c r="A229" s="615" t="s">
        <v>59</v>
      </c>
      <c r="B229" s="610" t="s">
        <v>563</v>
      </c>
      <c r="C229" s="611" t="s">
        <v>564</v>
      </c>
      <c r="D229" s="616"/>
      <c r="E229" s="616"/>
      <c r="F229" s="617" t="s">
        <v>54</v>
      </c>
      <c r="G229" s="667"/>
      <c r="H229" s="618">
        <v>25.6</v>
      </c>
      <c r="I229" s="618">
        <v>25.6</v>
      </c>
      <c r="J229" s="617">
        <v>25.6</v>
      </c>
      <c r="K229" s="581" t="s">
        <v>18062</v>
      </c>
    </row>
    <row r="230" s="574" customFormat="1" ht="56.25" spans="1:11">
      <c r="A230" s="615" t="s">
        <v>59</v>
      </c>
      <c r="B230" s="610" t="s">
        <v>565</v>
      </c>
      <c r="C230" s="616" t="s">
        <v>566</v>
      </c>
      <c r="D230" s="616"/>
      <c r="E230" s="616" t="s">
        <v>557</v>
      </c>
      <c r="F230" s="617" t="s">
        <v>24</v>
      </c>
      <c r="G230" s="616"/>
      <c r="H230" s="618"/>
      <c r="I230" s="618"/>
      <c r="J230" s="617"/>
      <c r="K230" s="581" t="s">
        <v>18062</v>
      </c>
    </row>
    <row r="231" s="574" customFormat="1" ht="56.25" spans="1:11">
      <c r="A231" s="615" t="s">
        <v>59</v>
      </c>
      <c r="B231" s="610" t="s">
        <v>567</v>
      </c>
      <c r="C231" s="616" t="s">
        <v>566</v>
      </c>
      <c r="D231" s="616"/>
      <c r="E231" s="616" t="s">
        <v>557</v>
      </c>
      <c r="F231" s="617" t="s">
        <v>24</v>
      </c>
      <c r="G231" s="616"/>
      <c r="H231" s="618">
        <v>12</v>
      </c>
      <c r="I231" s="618">
        <v>10.8</v>
      </c>
      <c r="J231" s="646">
        <v>9.7</v>
      </c>
      <c r="K231" s="581" t="s">
        <v>18062</v>
      </c>
    </row>
    <row r="232" s="574" customFormat="1" ht="56.25" spans="1:11">
      <c r="A232" s="615" t="s">
        <v>59</v>
      </c>
      <c r="B232" s="610" t="s">
        <v>568</v>
      </c>
      <c r="C232" s="611" t="s">
        <v>569</v>
      </c>
      <c r="D232" s="616"/>
      <c r="E232" s="616" t="s">
        <v>557</v>
      </c>
      <c r="F232" s="617" t="s">
        <v>24</v>
      </c>
      <c r="G232" s="616"/>
      <c r="H232" s="618">
        <v>12</v>
      </c>
      <c r="I232" s="618">
        <v>10.8</v>
      </c>
      <c r="J232" s="633">
        <v>9.7</v>
      </c>
      <c r="K232" s="581" t="s">
        <v>18062</v>
      </c>
    </row>
    <row r="233" s="574" customFormat="1" ht="56.25" spans="1:11">
      <c r="A233" s="615" t="s">
        <v>59</v>
      </c>
      <c r="B233" s="610" t="s">
        <v>570</v>
      </c>
      <c r="C233" s="611" t="s">
        <v>571</v>
      </c>
      <c r="D233" s="616"/>
      <c r="E233" s="637" t="s">
        <v>572</v>
      </c>
      <c r="F233" s="617" t="s">
        <v>24</v>
      </c>
      <c r="G233" s="616"/>
      <c r="H233" s="618">
        <v>15</v>
      </c>
      <c r="I233" s="618">
        <v>13.5</v>
      </c>
      <c r="J233" s="633">
        <v>12.2</v>
      </c>
      <c r="K233" s="581" t="s">
        <v>18062</v>
      </c>
    </row>
    <row r="234" s="574" customFormat="1" ht="56.25" spans="1:11">
      <c r="A234" s="615" t="s">
        <v>59</v>
      </c>
      <c r="B234" s="610" t="s">
        <v>573</v>
      </c>
      <c r="C234" s="611" t="s">
        <v>574</v>
      </c>
      <c r="D234" s="616"/>
      <c r="E234" s="616"/>
      <c r="F234" s="617" t="s">
        <v>24</v>
      </c>
      <c r="G234" s="616"/>
      <c r="H234" s="618">
        <v>7.5</v>
      </c>
      <c r="I234" s="618">
        <v>6.8</v>
      </c>
      <c r="J234" s="617">
        <v>6.1</v>
      </c>
      <c r="K234" s="581" t="s">
        <v>18062</v>
      </c>
    </row>
    <row r="235" s="574" customFormat="1" ht="56.25" spans="1:11">
      <c r="A235" s="615" t="s">
        <v>59</v>
      </c>
      <c r="B235" s="610" t="s">
        <v>575</v>
      </c>
      <c r="C235" s="611" t="s">
        <v>576</v>
      </c>
      <c r="D235" s="616" t="s">
        <v>577</v>
      </c>
      <c r="E235" s="637" t="s">
        <v>572</v>
      </c>
      <c r="F235" s="617" t="s">
        <v>24</v>
      </c>
      <c r="G235" s="616"/>
      <c r="H235" s="618">
        <v>7.5</v>
      </c>
      <c r="I235" s="618">
        <v>6.8</v>
      </c>
      <c r="J235" s="617">
        <v>6.1</v>
      </c>
      <c r="K235" s="581" t="s">
        <v>18062</v>
      </c>
    </row>
    <row r="236" s="572" customFormat="1" spans="1:11">
      <c r="A236" s="609"/>
      <c r="B236" s="631" t="s">
        <v>578</v>
      </c>
      <c r="C236" s="632" t="s">
        <v>579</v>
      </c>
      <c r="D236" s="612"/>
      <c r="E236" s="616"/>
      <c r="F236" s="613"/>
      <c r="G236" s="612"/>
      <c r="H236" s="614"/>
      <c r="I236" s="614"/>
      <c r="J236" s="613"/>
    </row>
    <row r="237" s="572" customFormat="1" spans="1:11">
      <c r="A237" s="609" t="s">
        <v>59</v>
      </c>
      <c r="B237" s="631" t="s">
        <v>580</v>
      </c>
      <c r="C237" s="632" t="s">
        <v>581</v>
      </c>
      <c r="D237" s="616"/>
      <c r="E237" s="612"/>
      <c r="F237" s="613" t="s">
        <v>24</v>
      </c>
      <c r="G237" s="642"/>
      <c r="H237" s="614">
        <v>20</v>
      </c>
      <c r="I237" s="614">
        <v>18</v>
      </c>
      <c r="J237" s="654">
        <v>16.2</v>
      </c>
    </row>
    <row r="238" s="572" customFormat="1" spans="1:11">
      <c r="A238" s="609" t="s">
        <v>59</v>
      </c>
      <c r="B238" s="631" t="s">
        <v>582</v>
      </c>
      <c r="C238" s="632" t="s">
        <v>583</v>
      </c>
      <c r="D238" s="612"/>
      <c r="E238" s="612"/>
      <c r="F238" s="613" t="s">
        <v>24</v>
      </c>
      <c r="G238" s="612"/>
      <c r="H238" s="614">
        <v>20</v>
      </c>
      <c r="I238" s="614">
        <v>18</v>
      </c>
      <c r="J238" s="654">
        <v>16.2</v>
      </c>
    </row>
    <row r="239" s="572" customFormat="1" spans="1:11">
      <c r="A239" s="609" t="s">
        <v>59</v>
      </c>
      <c r="B239" s="631" t="s">
        <v>584</v>
      </c>
      <c r="C239" s="632" t="s">
        <v>585</v>
      </c>
      <c r="D239" s="612"/>
      <c r="E239" s="612"/>
      <c r="F239" s="613" t="s">
        <v>24</v>
      </c>
      <c r="G239" s="612"/>
      <c r="H239" s="614">
        <v>20</v>
      </c>
      <c r="I239" s="614">
        <v>18</v>
      </c>
      <c r="J239" s="654">
        <v>16.2</v>
      </c>
    </row>
    <row r="240" s="572" customFormat="1" spans="1:11">
      <c r="A240" s="609" t="s">
        <v>59</v>
      </c>
      <c r="B240" s="631" t="s">
        <v>586</v>
      </c>
      <c r="C240" s="632" t="s">
        <v>587</v>
      </c>
      <c r="D240" s="612"/>
      <c r="E240" s="612"/>
      <c r="F240" s="613" t="s">
        <v>24</v>
      </c>
      <c r="G240" s="612"/>
      <c r="H240" s="614">
        <v>20</v>
      </c>
      <c r="I240" s="614">
        <v>18</v>
      </c>
      <c r="J240" s="654">
        <v>16.2</v>
      </c>
    </row>
    <row r="241" s="572" customFormat="1" spans="1:10">
      <c r="A241" s="609" t="s">
        <v>59</v>
      </c>
      <c r="B241" s="631" t="s">
        <v>588</v>
      </c>
      <c r="C241" s="632" t="s">
        <v>589</v>
      </c>
      <c r="D241" s="612" t="s">
        <v>590</v>
      </c>
      <c r="E241" s="612"/>
      <c r="F241" s="613" t="s">
        <v>24</v>
      </c>
      <c r="G241" s="637"/>
      <c r="H241" s="614">
        <v>40</v>
      </c>
      <c r="I241" s="614">
        <v>36</v>
      </c>
      <c r="J241" s="654">
        <v>32.4</v>
      </c>
    </row>
    <row r="242" s="572" customFormat="1" ht="37.5" spans="1:10">
      <c r="A242" s="609" t="s">
        <v>59</v>
      </c>
      <c r="B242" s="631" t="s">
        <v>591</v>
      </c>
      <c r="C242" s="632" t="s">
        <v>592</v>
      </c>
      <c r="D242" s="612"/>
      <c r="E242" s="612"/>
      <c r="F242" s="613" t="s">
        <v>24</v>
      </c>
      <c r="G242" s="612" t="s">
        <v>593</v>
      </c>
      <c r="H242" s="614">
        <v>60</v>
      </c>
      <c r="I242" s="614">
        <v>56</v>
      </c>
      <c r="J242" s="654">
        <v>52.4</v>
      </c>
    </row>
    <row r="243" s="572" customFormat="1" spans="1:10">
      <c r="A243" s="609"/>
      <c r="B243" s="631" t="s">
        <v>594</v>
      </c>
      <c r="C243" s="632" t="s">
        <v>595</v>
      </c>
      <c r="D243" s="612"/>
      <c r="E243" s="612"/>
      <c r="F243" s="613"/>
      <c r="G243" s="612"/>
      <c r="H243" s="614"/>
      <c r="I243" s="614"/>
      <c r="J243" s="613"/>
    </row>
    <row r="244" s="571" customFormat="1" ht="37.5" spans="1:10">
      <c r="A244" s="609" t="s">
        <v>59</v>
      </c>
      <c r="B244" s="631" t="s">
        <v>596</v>
      </c>
      <c r="C244" s="632" t="s">
        <v>597</v>
      </c>
      <c r="D244" s="616"/>
      <c r="E244" s="612" t="s">
        <v>598</v>
      </c>
      <c r="F244" s="617"/>
      <c r="G244" s="612"/>
      <c r="H244" s="614"/>
      <c r="I244" s="614"/>
      <c r="J244" s="613"/>
    </row>
    <row r="245" s="572" customFormat="1" ht="37.5" spans="1:10">
      <c r="A245" s="609" t="s">
        <v>59</v>
      </c>
      <c r="B245" s="631" t="s">
        <v>599</v>
      </c>
      <c r="C245" s="632" t="s">
        <v>597</v>
      </c>
      <c r="D245" s="612"/>
      <c r="E245" s="612" t="s">
        <v>598</v>
      </c>
      <c r="F245" s="613" t="s">
        <v>24</v>
      </c>
      <c r="G245" s="612"/>
      <c r="H245" s="614">
        <v>20</v>
      </c>
      <c r="I245" s="614">
        <v>18</v>
      </c>
      <c r="J245" s="606">
        <v>16.2</v>
      </c>
    </row>
    <row r="246" s="572" customFormat="1" ht="56.25" spans="1:10">
      <c r="A246" s="609" t="s">
        <v>59</v>
      </c>
      <c r="B246" s="631" t="s">
        <v>600</v>
      </c>
      <c r="C246" s="632" t="s">
        <v>601</v>
      </c>
      <c r="D246" s="612"/>
      <c r="E246" s="612" t="s">
        <v>602</v>
      </c>
      <c r="F246" s="613" t="s">
        <v>54</v>
      </c>
      <c r="G246" s="612"/>
      <c r="H246" s="614">
        <v>2</v>
      </c>
      <c r="I246" s="614">
        <v>1.8</v>
      </c>
      <c r="J246" s="613">
        <v>1.6</v>
      </c>
    </row>
    <row r="247" s="572" customFormat="1" ht="37.5" spans="1:10">
      <c r="A247" s="609" t="s">
        <v>59</v>
      </c>
      <c r="B247" s="631" t="s">
        <v>603</v>
      </c>
      <c r="C247" s="632" t="s">
        <v>604</v>
      </c>
      <c r="D247" s="612" t="s">
        <v>605</v>
      </c>
      <c r="E247" s="612" t="s">
        <v>606</v>
      </c>
      <c r="F247" s="613" t="s">
        <v>189</v>
      </c>
      <c r="G247" s="612"/>
      <c r="H247" s="614">
        <v>1</v>
      </c>
      <c r="I247" s="614">
        <v>0.9</v>
      </c>
      <c r="J247" s="613">
        <v>0.8</v>
      </c>
    </row>
    <row r="248" s="577" customFormat="1" ht="37.5" spans="1:10">
      <c r="A248" s="609" t="s">
        <v>59</v>
      </c>
      <c r="B248" s="631" t="s">
        <v>607</v>
      </c>
      <c r="C248" s="632" t="s">
        <v>608</v>
      </c>
      <c r="D248" s="612"/>
      <c r="E248" s="612" t="s">
        <v>609</v>
      </c>
      <c r="F248" s="613" t="s">
        <v>24</v>
      </c>
      <c r="G248" s="612"/>
      <c r="H248" s="614">
        <v>12</v>
      </c>
      <c r="I248" s="614">
        <v>10.8</v>
      </c>
      <c r="J248" s="654">
        <v>9.7</v>
      </c>
    </row>
    <row r="249" s="572" customFormat="1" ht="37.5" spans="1:10">
      <c r="A249" s="609" t="s">
        <v>59</v>
      </c>
      <c r="B249" s="631" t="s">
        <v>610</v>
      </c>
      <c r="C249" s="632" t="s">
        <v>611</v>
      </c>
      <c r="D249" s="616"/>
      <c r="E249" s="668" t="s">
        <v>612</v>
      </c>
      <c r="F249" s="613" t="s">
        <v>54</v>
      </c>
      <c r="G249" s="612"/>
      <c r="H249" s="614">
        <v>80</v>
      </c>
      <c r="I249" s="614">
        <v>72</v>
      </c>
      <c r="J249" s="654">
        <v>64.8</v>
      </c>
    </row>
    <row r="250" s="572" customFormat="1" ht="37.5" spans="1:10">
      <c r="A250" s="609" t="s">
        <v>59</v>
      </c>
      <c r="B250" s="631" t="s">
        <v>613</v>
      </c>
      <c r="C250" s="632" t="s">
        <v>614</v>
      </c>
      <c r="D250" s="612"/>
      <c r="E250" s="668" t="s">
        <v>612</v>
      </c>
      <c r="F250" s="613" t="s">
        <v>54</v>
      </c>
      <c r="G250" s="612"/>
      <c r="H250" s="614">
        <v>80</v>
      </c>
      <c r="I250" s="614">
        <v>72</v>
      </c>
      <c r="J250" s="654">
        <v>64.8</v>
      </c>
    </row>
    <row r="251" s="572" customFormat="1" spans="1:10">
      <c r="A251" s="609"/>
      <c r="B251" s="631" t="s">
        <v>615</v>
      </c>
      <c r="C251" s="632" t="s">
        <v>616</v>
      </c>
      <c r="D251" s="612"/>
      <c r="E251" s="612"/>
      <c r="F251" s="613"/>
      <c r="G251" s="612"/>
      <c r="H251" s="614"/>
      <c r="I251" s="614"/>
      <c r="J251" s="613"/>
    </row>
    <row r="252" s="572" customFormat="1" spans="1:10">
      <c r="A252" s="609" t="s">
        <v>59</v>
      </c>
      <c r="B252" s="631" t="s">
        <v>617</v>
      </c>
      <c r="C252" s="632" t="s">
        <v>618</v>
      </c>
      <c r="D252" s="612"/>
      <c r="E252" s="612"/>
      <c r="F252" s="613" t="s">
        <v>24</v>
      </c>
      <c r="G252" s="612"/>
      <c r="H252" s="614">
        <v>7.5</v>
      </c>
      <c r="I252" s="614">
        <v>6.8</v>
      </c>
      <c r="J252" s="613">
        <v>6.1</v>
      </c>
    </row>
    <row r="253" s="572" customFormat="1" ht="56.25" spans="1:10">
      <c r="A253" s="669" t="s">
        <v>77</v>
      </c>
      <c r="B253" s="670" t="s">
        <v>619</v>
      </c>
      <c r="C253" s="671" t="s">
        <v>620</v>
      </c>
      <c r="D253" s="642" t="s">
        <v>621</v>
      </c>
      <c r="E253" s="668"/>
      <c r="F253" s="672" t="s">
        <v>24</v>
      </c>
      <c r="G253" s="642"/>
      <c r="H253" s="614">
        <v>25.2</v>
      </c>
      <c r="I253" s="614">
        <v>22.7</v>
      </c>
      <c r="J253" s="654">
        <v>20.4</v>
      </c>
    </row>
    <row r="254" s="577" customFormat="1" ht="206.25" spans="1:10">
      <c r="A254" s="609" t="s">
        <v>59</v>
      </c>
      <c r="B254" s="631" t="s">
        <v>622</v>
      </c>
      <c r="C254" s="632" t="s">
        <v>623</v>
      </c>
      <c r="D254" s="612" t="s">
        <v>624</v>
      </c>
      <c r="E254" s="612" t="s">
        <v>625</v>
      </c>
      <c r="F254" s="613" t="s">
        <v>24</v>
      </c>
      <c r="G254" s="612"/>
      <c r="H254" s="614"/>
      <c r="I254" s="614"/>
      <c r="J254" s="613"/>
    </row>
    <row r="255" s="578" customFormat="1" ht="206.25" spans="1:10">
      <c r="A255" s="609" t="s">
        <v>59</v>
      </c>
      <c r="B255" s="631" t="s">
        <v>626</v>
      </c>
      <c r="C255" s="632" t="s">
        <v>627</v>
      </c>
      <c r="D255" s="612" t="s">
        <v>624</v>
      </c>
      <c r="E255" s="612" t="s">
        <v>625</v>
      </c>
      <c r="F255" s="613" t="s">
        <v>24</v>
      </c>
      <c r="G255" s="612" t="s">
        <v>628</v>
      </c>
      <c r="H255" s="614">
        <v>1900</v>
      </c>
      <c r="I255" s="614">
        <v>1710</v>
      </c>
      <c r="J255" s="654">
        <v>1539</v>
      </c>
    </row>
    <row r="256" s="577" customFormat="1" ht="206.25" spans="1:10">
      <c r="A256" s="609" t="s">
        <v>59</v>
      </c>
      <c r="B256" s="631" t="s">
        <v>629</v>
      </c>
      <c r="C256" s="632" t="s">
        <v>630</v>
      </c>
      <c r="D256" s="612" t="s">
        <v>624</v>
      </c>
      <c r="E256" s="612" t="s">
        <v>625</v>
      </c>
      <c r="F256" s="613" t="s">
        <v>24</v>
      </c>
      <c r="G256" s="612" t="s">
        <v>631</v>
      </c>
      <c r="H256" s="614">
        <v>1400</v>
      </c>
      <c r="I256" s="614">
        <v>1260</v>
      </c>
      <c r="J256" s="654">
        <v>1134</v>
      </c>
    </row>
    <row r="257" s="571" customFormat="1" ht="206.25" spans="1:11">
      <c r="A257" s="609" t="s">
        <v>59</v>
      </c>
      <c r="B257" s="631" t="s">
        <v>632</v>
      </c>
      <c r="C257" s="632" t="s">
        <v>633</v>
      </c>
      <c r="D257" s="612" t="s">
        <v>624</v>
      </c>
      <c r="E257" s="612" t="s">
        <v>625</v>
      </c>
      <c r="F257" s="613" t="s">
        <v>24</v>
      </c>
      <c r="G257" s="612" t="s">
        <v>634</v>
      </c>
      <c r="H257" s="614">
        <v>800</v>
      </c>
      <c r="I257" s="614">
        <v>720</v>
      </c>
      <c r="J257" s="654">
        <v>648</v>
      </c>
    </row>
    <row r="258" s="572" customFormat="1" ht="206.25" spans="1:11">
      <c r="A258" s="609" t="s">
        <v>59</v>
      </c>
      <c r="B258" s="631" t="s">
        <v>635</v>
      </c>
      <c r="C258" s="632" t="s">
        <v>636</v>
      </c>
      <c r="D258" s="612" t="s">
        <v>624</v>
      </c>
      <c r="E258" s="612" t="s">
        <v>625</v>
      </c>
      <c r="F258" s="613" t="s">
        <v>24</v>
      </c>
      <c r="G258" s="612" t="s">
        <v>637</v>
      </c>
      <c r="H258" s="614">
        <v>600</v>
      </c>
      <c r="I258" s="614">
        <v>540</v>
      </c>
      <c r="J258" s="654">
        <v>486</v>
      </c>
    </row>
    <row r="259" s="572" customFormat="1" spans="1:11">
      <c r="A259" s="669" t="s">
        <v>336</v>
      </c>
      <c r="B259" s="670" t="s">
        <v>638</v>
      </c>
      <c r="C259" s="668" t="s">
        <v>639</v>
      </c>
      <c r="D259" s="642" t="s">
        <v>640</v>
      </c>
      <c r="E259" s="668"/>
      <c r="F259" s="672" t="s">
        <v>24</v>
      </c>
      <c r="G259" s="642"/>
      <c r="H259" s="614">
        <v>72</v>
      </c>
      <c r="I259" s="614">
        <v>64.8</v>
      </c>
      <c r="J259" s="654">
        <v>58.3</v>
      </c>
    </row>
    <row r="260" s="574" customFormat="1" ht="56.25" spans="1:11">
      <c r="A260" s="636" t="s">
        <v>77</v>
      </c>
      <c r="B260" s="673" t="s">
        <v>641</v>
      </c>
      <c r="C260" s="638" t="s">
        <v>642</v>
      </c>
      <c r="D260" s="637" t="s">
        <v>643</v>
      </c>
      <c r="E260" s="637"/>
      <c r="F260" s="646" t="s">
        <v>24</v>
      </c>
      <c r="G260" s="637" t="s">
        <v>644</v>
      </c>
      <c r="H260" s="618">
        <v>23.4</v>
      </c>
      <c r="I260" s="618">
        <v>21.1</v>
      </c>
      <c r="J260" s="633">
        <v>19</v>
      </c>
      <c r="K260" s="581" t="s">
        <v>18062</v>
      </c>
    </row>
    <row r="261" s="572" customFormat="1" ht="37.5" spans="1:11">
      <c r="A261" s="669" t="s">
        <v>77</v>
      </c>
      <c r="B261" s="670" t="s">
        <v>645</v>
      </c>
      <c r="C261" s="671" t="s">
        <v>646</v>
      </c>
      <c r="D261" s="642" t="s">
        <v>647</v>
      </c>
      <c r="E261" s="668"/>
      <c r="F261" s="672" t="s">
        <v>24</v>
      </c>
      <c r="G261" s="642" t="s">
        <v>648</v>
      </c>
      <c r="H261" s="614">
        <v>23.4</v>
      </c>
      <c r="I261" s="614">
        <v>21.1</v>
      </c>
      <c r="J261" s="654">
        <v>19</v>
      </c>
    </row>
    <row r="262" s="572" customFormat="1" ht="37.5" spans="1:11">
      <c r="A262" s="609" t="s">
        <v>77</v>
      </c>
      <c r="B262" s="639" t="s">
        <v>18084</v>
      </c>
      <c r="C262" s="640" t="s">
        <v>18085</v>
      </c>
      <c r="D262" s="641" t="s">
        <v>18086</v>
      </c>
      <c r="E262" s="652"/>
      <c r="F262" s="653" t="s">
        <v>24</v>
      </c>
      <c r="G262" s="612"/>
      <c r="H262" s="614">
        <v>17.1</v>
      </c>
      <c r="I262" s="614">
        <v>15.4</v>
      </c>
      <c r="J262" s="654">
        <v>13.9</v>
      </c>
    </row>
    <row r="263" s="572" customFormat="1" ht="56.25" spans="1:11">
      <c r="A263" s="609" t="s">
        <v>59</v>
      </c>
      <c r="B263" s="639" t="s">
        <v>18087</v>
      </c>
      <c r="C263" s="640" t="s">
        <v>18088</v>
      </c>
      <c r="D263" s="641" t="s">
        <v>18089</v>
      </c>
      <c r="E263" s="652"/>
      <c r="F263" s="653" t="s">
        <v>24</v>
      </c>
      <c r="G263" s="612"/>
      <c r="H263" s="614">
        <v>190</v>
      </c>
      <c r="I263" s="614">
        <v>171</v>
      </c>
      <c r="J263" s="654">
        <v>153.9</v>
      </c>
    </row>
    <row r="264" s="572" customFormat="1" ht="56.25" spans="1:11">
      <c r="A264" s="609"/>
      <c r="B264" s="610" t="s">
        <v>649</v>
      </c>
      <c r="C264" s="611" t="s">
        <v>650</v>
      </c>
      <c r="D264" s="616"/>
      <c r="E264" s="616" t="s">
        <v>651</v>
      </c>
      <c r="F264" s="617"/>
      <c r="G264" s="616" t="s">
        <v>652</v>
      </c>
      <c r="H264" s="614"/>
      <c r="I264" s="614"/>
      <c r="J264" s="613"/>
      <c r="K264" s="572" t="s">
        <v>18044</v>
      </c>
    </row>
    <row r="265" s="572" customFormat="1" ht="37.5" spans="1:11">
      <c r="A265" s="609"/>
      <c r="B265" s="610" t="s">
        <v>653</v>
      </c>
      <c r="C265" s="611" t="s">
        <v>654</v>
      </c>
      <c r="D265" s="616"/>
      <c r="E265" s="616"/>
      <c r="F265" s="617"/>
      <c r="G265" s="616"/>
      <c r="H265" s="614"/>
      <c r="I265" s="614"/>
      <c r="J265" s="613"/>
      <c r="K265" s="572" t="s">
        <v>18044</v>
      </c>
    </row>
    <row r="266" s="572" customFormat="1" ht="37.5" spans="1:11">
      <c r="A266" s="615" t="s">
        <v>77</v>
      </c>
      <c r="B266" s="610" t="s">
        <v>655</v>
      </c>
      <c r="C266" s="611" t="s">
        <v>656</v>
      </c>
      <c r="D266" s="616"/>
      <c r="E266" s="616"/>
      <c r="F266" s="617" t="s">
        <v>24</v>
      </c>
      <c r="G266" s="616"/>
      <c r="H266" s="618">
        <v>5</v>
      </c>
      <c r="I266" s="618">
        <v>5</v>
      </c>
      <c r="J266" s="617">
        <v>5</v>
      </c>
      <c r="K266" s="572" t="s">
        <v>18044</v>
      </c>
    </row>
    <row r="267" s="572" customFormat="1" ht="37.5" spans="1:11">
      <c r="A267" s="615"/>
      <c r="B267" s="610" t="s">
        <v>657</v>
      </c>
      <c r="C267" s="611" t="s">
        <v>658</v>
      </c>
      <c r="D267" s="612"/>
      <c r="E267" s="612"/>
      <c r="F267" s="613"/>
      <c r="G267" s="612"/>
      <c r="H267" s="614"/>
      <c r="I267" s="614"/>
      <c r="J267" s="613"/>
      <c r="K267" s="572" t="s">
        <v>18044</v>
      </c>
    </row>
    <row r="268" s="572" customFormat="1" ht="37.5" spans="1:11">
      <c r="A268" s="615" t="s">
        <v>77</v>
      </c>
      <c r="B268" s="610" t="s">
        <v>659</v>
      </c>
      <c r="C268" s="611" t="s">
        <v>660</v>
      </c>
      <c r="D268" s="616" t="s">
        <v>661</v>
      </c>
      <c r="E268" s="616"/>
      <c r="F268" s="617" t="s">
        <v>24</v>
      </c>
      <c r="G268" s="616"/>
      <c r="H268" s="618">
        <v>2.5</v>
      </c>
      <c r="I268" s="618">
        <v>2.5</v>
      </c>
      <c r="J268" s="617">
        <v>2.5</v>
      </c>
      <c r="K268" s="572" t="s">
        <v>18044</v>
      </c>
    </row>
    <row r="269" s="572" customFormat="1" ht="37.5" spans="1:11">
      <c r="A269" s="615"/>
      <c r="B269" s="610" t="s">
        <v>662</v>
      </c>
      <c r="C269" s="611" t="s">
        <v>663</v>
      </c>
      <c r="D269" s="612"/>
      <c r="E269" s="612"/>
      <c r="F269" s="613"/>
      <c r="G269" s="612"/>
      <c r="H269" s="614"/>
      <c r="I269" s="614"/>
      <c r="J269" s="613"/>
      <c r="K269" s="572" t="s">
        <v>18044</v>
      </c>
    </row>
    <row r="270" s="572" customFormat="1" ht="37.5" spans="1:11">
      <c r="A270" s="615" t="s">
        <v>19</v>
      </c>
      <c r="B270" s="610" t="s">
        <v>664</v>
      </c>
      <c r="C270" s="611" t="s">
        <v>665</v>
      </c>
      <c r="D270" s="616" t="s">
        <v>666</v>
      </c>
      <c r="E270" s="616"/>
      <c r="F270" s="617" t="s">
        <v>24</v>
      </c>
      <c r="G270" s="616" t="s">
        <v>667</v>
      </c>
      <c r="H270" s="618">
        <v>23</v>
      </c>
      <c r="I270" s="618">
        <v>23</v>
      </c>
      <c r="J270" s="617">
        <v>23</v>
      </c>
      <c r="K270" s="572" t="s">
        <v>18044</v>
      </c>
    </row>
    <row r="271" s="572" customFormat="1" ht="37.5" spans="1:11">
      <c r="A271" s="609"/>
      <c r="B271" s="610" t="s">
        <v>668</v>
      </c>
      <c r="C271" s="611" t="s">
        <v>669</v>
      </c>
      <c r="D271" s="612"/>
      <c r="E271" s="612"/>
      <c r="F271" s="613"/>
      <c r="G271" s="612"/>
      <c r="H271" s="614"/>
      <c r="I271" s="614"/>
      <c r="J271" s="613"/>
      <c r="K271" s="572" t="s">
        <v>18044</v>
      </c>
    </row>
    <row r="272" s="572" customFormat="1" ht="37.5" spans="1:11">
      <c r="A272" s="615" t="s">
        <v>19</v>
      </c>
      <c r="B272" s="610" t="s">
        <v>670</v>
      </c>
      <c r="C272" s="611" t="s">
        <v>671</v>
      </c>
      <c r="D272" s="616" t="s">
        <v>672</v>
      </c>
      <c r="E272" s="616"/>
      <c r="F272" s="617" t="s">
        <v>24</v>
      </c>
      <c r="G272" s="616"/>
      <c r="H272" s="618">
        <v>23</v>
      </c>
      <c r="I272" s="618">
        <v>23</v>
      </c>
      <c r="J272" s="617">
        <v>23</v>
      </c>
      <c r="K272" s="572" t="s">
        <v>18044</v>
      </c>
    </row>
    <row r="273" s="572" customFormat="1" ht="37.5" spans="1:11">
      <c r="A273" s="609"/>
      <c r="B273" s="610" t="s">
        <v>673</v>
      </c>
      <c r="C273" s="611" t="s">
        <v>674</v>
      </c>
      <c r="D273" s="612"/>
      <c r="E273" s="612"/>
      <c r="F273" s="613"/>
      <c r="G273" s="612"/>
      <c r="H273" s="614"/>
      <c r="I273" s="614"/>
      <c r="J273" s="613"/>
      <c r="K273" s="572" t="s">
        <v>18044</v>
      </c>
    </row>
    <row r="274" s="572" customFormat="1" ht="225" spans="1:11">
      <c r="A274" s="615" t="s">
        <v>19</v>
      </c>
      <c r="B274" s="610" t="s">
        <v>675</v>
      </c>
      <c r="C274" s="611" t="s">
        <v>676</v>
      </c>
      <c r="D274" s="616" t="s">
        <v>677</v>
      </c>
      <c r="E274" s="616"/>
      <c r="F274" s="617" t="s">
        <v>24</v>
      </c>
      <c r="G274" s="616" t="s">
        <v>678</v>
      </c>
      <c r="H274" s="618">
        <v>20</v>
      </c>
      <c r="I274" s="618">
        <v>20</v>
      </c>
      <c r="J274" s="617">
        <v>20</v>
      </c>
      <c r="K274" s="572" t="s">
        <v>18044</v>
      </c>
    </row>
    <row r="275" s="572" customFormat="1" ht="225" spans="1:11">
      <c r="A275" s="615" t="s">
        <v>19</v>
      </c>
      <c r="B275" s="610" t="s">
        <v>679</v>
      </c>
      <c r="C275" s="611" t="s">
        <v>680</v>
      </c>
      <c r="D275" s="616" t="s">
        <v>681</v>
      </c>
      <c r="E275" s="616"/>
      <c r="F275" s="617" t="s">
        <v>24</v>
      </c>
      <c r="G275" s="616" t="s">
        <v>682</v>
      </c>
      <c r="H275" s="618">
        <v>17</v>
      </c>
      <c r="I275" s="618">
        <v>17</v>
      </c>
      <c r="J275" s="617">
        <v>17</v>
      </c>
      <c r="K275" s="572" t="s">
        <v>18044</v>
      </c>
    </row>
    <row r="276" s="572" customFormat="1" ht="37.5" spans="1:11">
      <c r="A276" s="609"/>
      <c r="B276" s="610" t="s">
        <v>683</v>
      </c>
      <c r="C276" s="611" t="s">
        <v>684</v>
      </c>
      <c r="D276" s="612"/>
      <c r="E276" s="612"/>
      <c r="F276" s="613"/>
      <c r="G276" s="612"/>
      <c r="H276" s="614"/>
      <c r="I276" s="614"/>
      <c r="J276" s="613"/>
      <c r="K276" s="572" t="s">
        <v>18044</v>
      </c>
    </row>
    <row r="277" s="572" customFormat="1" ht="37.5" spans="1:11">
      <c r="A277" s="615" t="s">
        <v>19</v>
      </c>
      <c r="B277" s="610" t="s">
        <v>685</v>
      </c>
      <c r="C277" s="611" t="s">
        <v>686</v>
      </c>
      <c r="D277" s="616"/>
      <c r="E277" s="616"/>
      <c r="F277" s="617" t="s">
        <v>687</v>
      </c>
      <c r="G277" s="616" t="s">
        <v>688</v>
      </c>
      <c r="H277" s="618">
        <v>15</v>
      </c>
      <c r="I277" s="618">
        <v>15</v>
      </c>
      <c r="J277" s="617">
        <v>15</v>
      </c>
      <c r="K277" s="572" t="s">
        <v>18044</v>
      </c>
    </row>
    <row r="278" s="572" customFormat="1" ht="37.5" spans="1:11">
      <c r="A278" s="615"/>
      <c r="B278" s="610" t="s">
        <v>689</v>
      </c>
      <c r="C278" s="611" t="s">
        <v>690</v>
      </c>
      <c r="D278" s="616"/>
      <c r="E278" s="616"/>
      <c r="F278" s="617"/>
      <c r="G278" s="616"/>
      <c r="H278" s="618"/>
      <c r="I278" s="618"/>
      <c r="J278" s="617"/>
      <c r="K278" s="572" t="s">
        <v>18044</v>
      </c>
    </row>
    <row r="279" s="572" customFormat="1" ht="37.5" spans="1:11">
      <c r="A279" s="615" t="s">
        <v>90</v>
      </c>
      <c r="B279" s="610" t="s">
        <v>691</v>
      </c>
      <c r="C279" s="616" t="s">
        <v>692</v>
      </c>
      <c r="D279" s="616"/>
      <c r="E279" s="616"/>
      <c r="F279" s="617" t="s">
        <v>24</v>
      </c>
      <c r="G279" s="616"/>
      <c r="H279" s="618">
        <v>5</v>
      </c>
      <c r="I279" s="618">
        <v>5</v>
      </c>
      <c r="J279" s="617">
        <v>5</v>
      </c>
      <c r="K279" s="572" t="s">
        <v>18044</v>
      </c>
    </row>
    <row r="280" s="572" customFormat="1" ht="37.5" spans="1:11">
      <c r="A280" s="615"/>
      <c r="B280" s="610" t="s">
        <v>693</v>
      </c>
      <c r="C280" s="611" t="s">
        <v>694</v>
      </c>
      <c r="D280" s="616"/>
      <c r="E280" s="616"/>
      <c r="F280" s="617"/>
      <c r="G280" s="616" t="s">
        <v>695</v>
      </c>
      <c r="H280" s="618"/>
      <c r="I280" s="618"/>
      <c r="J280" s="617"/>
      <c r="K280" s="572" t="s">
        <v>18044</v>
      </c>
    </row>
    <row r="281" s="572" customFormat="1" ht="37.5" spans="1:11">
      <c r="A281" s="615" t="s">
        <v>90</v>
      </c>
      <c r="B281" s="610" t="s">
        <v>696</v>
      </c>
      <c r="C281" s="616" t="s">
        <v>697</v>
      </c>
      <c r="D281" s="616" t="s">
        <v>698</v>
      </c>
      <c r="E281" s="616"/>
      <c r="F281" s="617" t="s">
        <v>24</v>
      </c>
      <c r="G281" s="616" t="s">
        <v>695</v>
      </c>
      <c r="H281" s="618">
        <v>5</v>
      </c>
      <c r="I281" s="618">
        <v>5</v>
      </c>
      <c r="J281" s="617">
        <v>5</v>
      </c>
      <c r="K281" s="572" t="s">
        <v>18044</v>
      </c>
    </row>
    <row r="282" s="572" customFormat="1" ht="37.5" spans="1:11">
      <c r="A282" s="615" t="s">
        <v>90</v>
      </c>
      <c r="B282" s="610" t="s">
        <v>699</v>
      </c>
      <c r="C282" s="616" t="s">
        <v>700</v>
      </c>
      <c r="D282" s="616" t="s">
        <v>701</v>
      </c>
      <c r="E282" s="616"/>
      <c r="F282" s="617" t="s">
        <v>687</v>
      </c>
      <c r="G282" s="616" t="s">
        <v>695</v>
      </c>
      <c r="H282" s="618">
        <v>2</v>
      </c>
      <c r="I282" s="618">
        <v>2</v>
      </c>
      <c r="J282" s="617">
        <v>2</v>
      </c>
      <c r="K282" s="572" t="s">
        <v>18044</v>
      </c>
    </row>
    <row r="283" s="572" customFormat="1" ht="56.25" spans="1:11">
      <c r="A283" s="609" t="s">
        <v>90</v>
      </c>
      <c r="B283" s="631" t="s">
        <v>702</v>
      </c>
      <c r="C283" s="612" t="s">
        <v>703</v>
      </c>
      <c r="D283" s="612"/>
      <c r="E283" s="612"/>
      <c r="F283" s="613" t="s">
        <v>704</v>
      </c>
      <c r="G283" s="612" t="s">
        <v>705</v>
      </c>
      <c r="H283" s="614">
        <v>40</v>
      </c>
      <c r="I283" s="614">
        <v>36</v>
      </c>
      <c r="J283" s="654">
        <v>32.4</v>
      </c>
    </row>
    <row r="284" s="572" customFormat="1" spans="1:11">
      <c r="A284" s="609"/>
      <c r="B284" s="631" t="s">
        <v>706</v>
      </c>
      <c r="C284" s="632" t="s">
        <v>707</v>
      </c>
      <c r="D284" s="612"/>
      <c r="E284" s="612"/>
      <c r="F284" s="613"/>
      <c r="G284" s="612"/>
      <c r="H284" s="614"/>
      <c r="I284" s="614"/>
      <c r="J284" s="613"/>
    </row>
    <row r="285" s="571" customFormat="1" spans="1:11">
      <c r="A285" s="609"/>
      <c r="B285" s="631" t="s">
        <v>708</v>
      </c>
      <c r="C285" s="632" t="s">
        <v>709</v>
      </c>
      <c r="D285" s="612"/>
      <c r="E285" s="612"/>
      <c r="F285" s="613"/>
      <c r="G285" s="612"/>
      <c r="H285" s="614"/>
      <c r="I285" s="614"/>
      <c r="J285" s="613"/>
    </row>
    <row r="286" s="571" customFormat="1" ht="37.5" spans="1:11">
      <c r="A286" s="609" t="s">
        <v>90</v>
      </c>
      <c r="B286" s="631" t="s">
        <v>710</v>
      </c>
      <c r="C286" s="632" t="s">
        <v>711</v>
      </c>
      <c r="D286" s="612" t="s">
        <v>712</v>
      </c>
      <c r="E286" s="612"/>
      <c r="F286" s="613" t="s">
        <v>24</v>
      </c>
      <c r="G286" s="616"/>
      <c r="H286" s="614">
        <v>65</v>
      </c>
      <c r="I286" s="614">
        <v>65</v>
      </c>
      <c r="J286" s="613">
        <v>65</v>
      </c>
    </row>
    <row r="287" s="571" customFormat="1" ht="37.5" spans="1:11">
      <c r="A287" s="609" t="s">
        <v>90</v>
      </c>
      <c r="B287" s="631" t="s">
        <v>713</v>
      </c>
      <c r="C287" s="632" t="s">
        <v>714</v>
      </c>
      <c r="D287" s="612" t="s">
        <v>712</v>
      </c>
      <c r="E287" s="612"/>
      <c r="F287" s="613" t="s">
        <v>24</v>
      </c>
      <c r="G287" s="612"/>
      <c r="H287" s="614">
        <v>165</v>
      </c>
      <c r="I287" s="614">
        <v>165</v>
      </c>
      <c r="J287" s="613">
        <v>165</v>
      </c>
    </row>
    <row r="288" s="571" customFormat="1" ht="37.5" spans="1:11">
      <c r="A288" s="609" t="s">
        <v>90</v>
      </c>
      <c r="B288" s="631" t="s">
        <v>715</v>
      </c>
      <c r="C288" s="632" t="s">
        <v>716</v>
      </c>
      <c r="D288" s="612" t="s">
        <v>717</v>
      </c>
      <c r="E288" s="612"/>
      <c r="F288" s="613" t="s">
        <v>24</v>
      </c>
      <c r="G288" s="612"/>
      <c r="H288" s="614" t="s">
        <v>18074</v>
      </c>
      <c r="I288" s="614" t="s">
        <v>18074</v>
      </c>
      <c r="J288" s="613" t="s">
        <v>18074</v>
      </c>
    </row>
    <row r="289" s="571" customFormat="1" ht="37.5" spans="1:10">
      <c r="A289" s="609" t="s">
        <v>90</v>
      </c>
      <c r="B289" s="631" t="s">
        <v>718</v>
      </c>
      <c r="C289" s="632" t="s">
        <v>719</v>
      </c>
      <c r="D289" s="612"/>
      <c r="E289" s="612"/>
      <c r="F289" s="613" t="s">
        <v>54</v>
      </c>
      <c r="G289" s="612" t="s">
        <v>720</v>
      </c>
      <c r="H289" s="614">
        <v>30</v>
      </c>
      <c r="I289" s="614">
        <v>30</v>
      </c>
      <c r="J289" s="613">
        <v>30</v>
      </c>
    </row>
    <row r="290" s="571" customFormat="1" spans="1:10">
      <c r="A290" s="609" t="s">
        <v>90</v>
      </c>
      <c r="B290" s="631" t="s">
        <v>721</v>
      </c>
      <c r="C290" s="632" t="s">
        <v>722</v>
      </c>
      <c r="D290" s="616"/>
      <c r="E290" s="612"/>
      <c r="F290" s="613" t="s">
        <v>24</v>
      </c>
      <c r="G290" s="612"/>
      <c r="H290" s="614">
        <v>35</v>
      </c>
      <c r="I290" s="614">
        <v>35</v>
      </c>
      <c r="J290" s="613">
        <v>35</v>
      </c>
    </row>
    <row r="291" s="571" customFormat="1" spans="1:10">
      <c r="A291" s="609" t="s">
        <v>90</v>
      </c>
      <c r="B291" s="631" t="s">
        <v>723</v>
      </c>
      <c r="C291" s="632" t="s">
        <v>724</v>
      </c>
      <c r="D291" s="612"/>
      <c r="E291" s="612"/>
      <c r="F291" s="613" t="s">
        <v>24</v>
      </c>
      <c r="G291" s="612"/>
      <c r="H291" s="614">
        <v>35</v>
      </c>
      <c r="I291" s="614">
        <v>35</v>
      </c>
      <c r="J291" s="613">
        <v>35</v>
      </c>
    </row>
    <row r="292" s="571" customFormat="1" spans="1:10">
      <c r="A292" s="609" t="s">
        <v>90</v>
      </c>
      <c r="B292" s="631" t="s">
        <v>725</v>
      </c>
      <c r="C292" s="632" t="s">
        <v>726</v>
      </c>
      <c r="D292" s="612"/>
      <c r="E292" s="642"/>
      <c r="F292" s="613" t="s">
        <v>24</v>
      </c>
      <c r="G292" s="612"/>
      <c r="H292" s="614">
        <v>35</v>
      </c>
      <c r="I292" s="614">
        <v>35</v>
      </c>
      <c r="J292" s="613">
        <v>35</v>
      </c>
    </row>
    <row r="293" s="572" customFormat="1" spans="1:10">
      <c r="A293" s="674" t="s">
        <v>18090</v>
      </c>
      <c r="B293" s="675"/>
      <c r="C293" s="675"/>
      <c r="D293" s="675"/>
      <c r="E293" s="675"/>
      <c r="F293" s="675"/>
      <c r="G293" s="675"/>
      <c r="H293" s="675"/>
      <c r="I293" s="675"/>
      <c r="J293" s="676"/>
    </row>
    <row r="294" s="572" customFormat="1" spans="1:10">
      <c r="A294" s="602" t="s">
        <v>18091</v>
      </c>
      <c r="B294" s="600"/>
      <c r="C294" s="600"/>
      <c r="D294" s="600"/>
      <c r="E294" s="600"/>
      <c r="F294" s="600"/>
      <c r="G294" s="600"/>
      <c r="H294" s="600"/>
      <c r="I294" s="600"/>
      <c r="J294" s="601"/>
    </row>
    <row r="295" s="572" customFormat="1" spans="1:10">
      <c r="A295" s="602" t="s">
        <v>18092</v>
      </c>
      <c r="B295" s="600"/>
      <c r="C295" s="600"/>
      <c r="D295" s="600"/>
      <c r="E295" s="600"/>
      <c r="F295" s="600"/>
      <c r="G295" s="600"/>
      <c r="H295" s="600"/>
      <c r="I295" s="600"/>
      <c r="J295" s="601"/>
    </row>
    <row r="296" s="572" customFormat="1" spans="1:10">
      <c r="A296" s="602" t="s">
        <v>18093</v>
      </c>
      <c r="B296" s="600"/>
      <c r="C296" s="600"/>
      <c r="D296" s="600"/>
      <c r="E296" s="600"/>
      <c r="F296" s="600"/>
      <c r="G296" s="600"/>
      <c r="H296" s="600"/>
      <c r="I296" s="600"/>
      <c r="J296" s="601"/>
    </row>
    <row r="297" s="572" customFormat="1" spans="1:10">
      <c r="A297" s="602" t="s">
        <v>18094</v>
      </c>
      <c r="B297" s="600"/>
      <c r="C297" s="600"/>
      <c r="D297" s="600"/>
      <c r="E297" s="600"/>
      <c r="F297" s="600"/>
      <c r="G297" s="600"/>
      <c r="H297" s="600"/>
      <c r="I297" s="600"/>
      <c r="J297" s="601"/>
    </row>
    <row r="298" s="572" customFormat="1" spans="1:10">
      <c r="A298" s="602" t="s">
        <v>18095</v>
      </c>
      <c r="B298" s="600"/>
      <c r="C298" s="600"/>
      <c r="D298" s="600"/>
      <c r="E298" s="600"/>
      <c r="F298" s="600"/>
      <c r="G298" s="600"/>
      <c r="H298" s="600"/>
      <c r="I298" s="600"/>
      <c r="J298" s="601"/>
    </row>
    <row r="299" s="572" customFormat="1" spans="1:10">
      <c r="A299" s="602" t="s">
        <v>18096</v>
      </c>
      <c r="B299" s="600"/>
      <c r="C299" s="600"/>
      <c r="D299" s="600"/>
      <c r="E299" s="600"/>
      <c r="F299" s="600"/>
      <c r="G299" s="600"/>
      <c r="H299" s="600"/>
      <c r="I299" s="600"/>
      <c r="J299" s="601"/>
    </row>
    <row r="300" s="572" customFormat="1" spans="1:10">
      <c r="A300" s="602" t="s">
        <v>18097</v>
      </c>
      <c r="B300" s="600"/>
      <c r="C300" s="600"/>
      <c r="D300" s="600"/>
      <c r="E300" s="600"/>
      <c r="F300" s="600"/>
      <c r="G300" s="600"/>
      <c r="H300" s="600"/>
      <c r="I300" s="600"/>
      <c r="J300" s="601"/>
    </row>
    <row r="301" s="572" customFormat="1" spans="1:10">
      <c r="A301" s="602" t="s">
        <v>18098</v>
      </c>
      <c r="B301" s="600"/>
      <c r="C301" s="600"/>
      <c r="D301" s="600"/>
      <c r="E301" s="600"/>
      <c r="F301" s="600"/>
      <c r="G301" s="600"/>
      <c r="H301" s="600"/>
      <c r="I301" s="600"/>
      <c r="J301" s="601"/>
    </row>
    <row r="302" s="572" customFormat="1" spans="1:10">
      <c r="A302" s="602" t="s">
        <v>18099</v>
      </c>
      <c r="B302" s="600"/>
      <c r="C302" s="600"/>
      <c r="D302" s="600"/>
      <c r="E302" s="600"/>
      <c r="F302" s="600"/>
      <c r="G302" s="600"/>
      <c r="H302" s="600"/>
      <c r="I302" s="600"/>
      <c r="J302" s="601"/>
    </row>
    <row r="303" s="572" customFormat="1" spans="1:10">
      <c r="A303" s="602" t="s">
        <v>18100</v>
      </c>
      <c r="B303" s="600"/>
      <c r="C303" s="600"/>
      <c r="D303" s="600"/>
      <c r="E303" s="600"/>
      <c r="F303" s="600"/>
      <c r="G303" s="600"/>
      <c r="H303" s="600"/>
      <c r="I303" s="600"/>
      <c r="J303" s="601"/>
    </row>
    <row r="304" s="572" customFormat="1" spans="1:10">
      <c r="A304" s="602" t="s">
        <v>18101</v>
      </c>
      <c r="B304" s="600"/>
      <c r="C304" s="600"/>
      <c r="D304" s="600"/>
      <c r="E304" s="600"/>
      <c r="F304" s="600"/>
      <c r="G304" s="600"/>
      <c r="H304" s="600"/>
      <c r="I304" s="600"/>
      <c r="J304" s="601"/>
    </row>
    <row r="305" s="572" customFormat="1" spans="1:11">
      <c r="A305" s="677" t="s">
        <v>18102</v>
      </c>
      <c r="B305" s="604"/>
      <c r="C305" s="604"/>
      <c r="D305" s="604"/>
      <c r="E305" s="604"/>
      <c r="F305" s="604"/>
      <c r="G305" s="604"/>
      <c r="H305" s="604"/>
      <c r="I305" s="604"/>
      <c r="J305" s="678"/>
    </row>
    <row r="306" s="572" customFormat="1" spans="1:11">
      <c r="A306" s="606" t="s">
        <v>9</v>
      </c>
      <c r="B306" s="606" t="s">
        <v>10</v>
      </c>
      <c r="C306" s="606" t="s">
        <v>11</v>
      </c>
      <c r="D306" s="606" t="s">
        <v>12</v>
      </c>
      <c r="E306" s="606" t="s">
        <v>13</v>
      </c>
      <c r="F306" s="606" t="s">
        <v>14</v>
      </c>
      <c r="G306" s="606" t="s">
        <v>15</v>
      </c>
      <c r="H306" s="607" t="s">
        <v>18040</v>
      </c>
      <c r="I306" s="607"/>
      <c r="J306" s="607"/>
    </row>
    <row r="307" s="572" customFormat="1" spans="1:11">
      <c r="A307" s="606"/>
      <c r="B307" s="606"/>
      <c r="C307" s="606"/>
      <c r="D307" s="606"/>
      <c r="E307" s="606"/>
      <c r="F307" s="606"/>
      <c r="G307" s="606"/>
      <c r="H307" s="607" t="s">
        <v>18041</v>
      </c>
      <c r="I307" s="607" t="s">
        <v>18042</v>
      </c>
      <c r="J307" s="607" t="s">
        <v>18043</v>
      </c>
    </row>
    <row r="308" s="574" customFormat="1" ht="187.5" spans="1:11">
      <c r="A308" s="615" t="s">
        <v>77</v>
      </c>
      <c r="B308" s="610" t="s">
        <v>740</v>
      </c>
      <c r="C308" s="611" t="s">
        <v>741</v>
      </c>
      <c r="D308" s="616" t="s">
        <v>742</v>
      </c>
      <c r="E308" s="617"/>
      <c r="F308" s="617" t="s">
        <v>24</v>
      </c>
      <c r="G308" s="616" t="s">
        <v>743</v>
      </c>
      <c r="H308" s="618">
        <v>5</v>
      </c>
      <c r="I308" s="618">
        <v>5</v>
      </c>
      <c r="J308" s="617">
        <v>5</v>
      </c>
      <c r="K308" s="581" t="s">
        <v>18062</v>
      </c>
    </row>
    <row r="309" s="574" customFormat="1" ht="56.25" spans="1:11">
      <c r="A309" s="615"/>
      <c r="B309" s="610" t="s">
        <v>18103</v>
      </c>
      <c r="C309" s="611" t="s">
        <v>744</v>
      </c>
      <c r="D309" s="616"/>
      <c r="E309" s="616"/>
      <c r="F309" s="617"/>
      <c r="G309" s="616"/>
      <c r="H309" s="618"/>
      <c r="I309" s="618"/>
      <c r="J309" s="617"/>
      <c r="K309" s="581" t="s">
        <v>18062</v>
      </c>
    </row>
    <row r="310" s="574" customFormat="1" ht="56.25" spans="1:11">
      <c r="A310" s="615"/>
      <c r="B310" s="610" t="s">
        <v>18104</v>
      </c>
      <c r="C310" s="611" t="s">
        <v>745</v>
      </c>
      <c r="D310" s="616"/>
      <c r="E310" s="616"/>
      <c r="F310" s="617"/>
      <c r="G310" s="616" t="s">
        <v>746</v>
      </c>
      <c r="H310" s="618"/>
      <c r="I310" s="618"/>
      <c r="J310" s="617"/>
      <c r="K310" s="581" t="s">
        <v>18062</v>
      </c>
    </row>
    <row r="311" s="574" customFormat="1" ht="56.25" spans="1:11">
      <c r="A311" s="615"/>
      <c r="B311" s="610" t="s">
        <v>18105</v>
      </c>
      <c r="C311" s="611" t="s">
        <v>747</v>
      </c>
      <c r="D311" s="616"/>
      <c r="E311" s="616"/>
      <c r="F311" s="617"/>
      <c r="G311" s="616" t="s">
        <v>748</v>
      </c>
      <c r="H311" s="618"/>
      <c r="I311" s="618"/>
      <c r="J311" s="617"/>
      <c r="K311" s="581" t="s">
        <v>18062</v>
      </c>
    </row>
    <row r="312" s="574" customFormat="1" ht="56.25" spans="1:11">
      <c r="A312" s="615" t="s">
        <v>77</v>
      </c>
      <c r="B312" s="610" t="s">
        <v>749</v>
      </c>
      <c r="C312" s="611" t="s">
        <v>750</v>
      </c>
      <c r="D312" s="616" t="s">
        <v>751</v>
      </c>
      <c r="E312" s="616"/>
      <c r="F312" s="617" t="s">
        <v>752</v>
      </c>
      <c r="G312" s="616"/>
      <c r="H312" s="618">
        <v>4.9</v>
      </c>
      <c r="I312" s="618">
        <v>4.4</v>
      </c>
      <c r="J312" s="617">
        <v>4</v>
      </c>
      <c r="K312" s="581" t="s">
        <v>18062</v>
      </c>
    </row>
    <row r="313" s="574" customFormat="1" ht="56.25" spans="1:11">
      <c r="A313" s="615" t="s">
        <v>77</v>
      </c>
      <c r="B313" s="610" t="s">
        <v>753</v>
      </c>
      <c r="C313" s="611" t="s">
        <v>754</v>
      </c>
      <c r="D313" s="616"/>
      <c r="E313" s="616"/>
      <c r="F313" s="617" t="s">
        <v>752</v>
      </c>
      <c r="G313" s="616"/>
      <c r="H313" s="618">
        <v>7.4</v>
      </c>
      <c r="I313" s="618">
        <v>6.6</v>
      </c>
      <c r="J313" s="617">
        <v>6</v>
      </c>
      <c r="K313" s="581" t="s">
        <v>18062</v>
      </c>
    </row>
    <row r="314" s="574" customFormat="1" ht="56.25" spans="1:11">
      <c r="A314" s="615" t="s">
        <v>77</v>
      </c>
      <c r="B314" s="610" t="s">
        <v>755</v>
      </c>
      <c r="C314" s="611" t="s">
        <v>756</v>
      </c>
      <c r="D314" s="616" t="s">
        <v>757</v>
      </c>
      <c r="E314" s="616"/>
      <c r="F314" s="617" t="s">
        <v>24</v>
      </c>
      <c r="G314" s="616"/>
      <c r="H314" s="618">
        <v>9.8</v>
      </c>
      <c r="I314" s="618">
        <v>8.8</v>
      </c>
      <c r="J314" s="617">
        <v>7.9</v>
      </c>
      <c r="K314" s="581" t="s">
        <v>18062</v>
      </c>
    </row>
    <row r="315" s="574" customFormat="1" ht="56.25" spans="1:11">
      <c r="A315" s="615" t="s">
        <v>77</v>
      </c>
      <c r="B315" s="610" t="s">
        <v>758</v>
      </c>
      <c r="C315" s="611" t="s">
        <v>759</v>
      </c>
      <c r="D315" s="616"/>
      <c r="E315" s="616"/>
      <c r="F315" s="617" t="s">
        <v>24</v>
      </c>
      <c r="G315" s="616"/>
      <c r="H315" s="618">
        <v>14.7</v>
      </c>
      <c r="I315" s="618">
        <v>13.2</v>
      </c>
      <c r="J315" s="617">
        <v>11.9</v>
      </c>
      <c r="K315" s="581" t="s">
        <v>18062</v>
      </c>
    </row>
    <row r="316" s="574" customFormat="1" ht="56.25" spans="1:11">
      <c r="A316" s="615" t="s">
        <v>77</v>
      </c>
      <c r="B316" s="610" t="s">
        <v>760</v>
      </c>
      <c r="C316" s="611" t="s">
        <v>761</v>
      </c>
      <c r="D316" s="616" t="s">
        <v>762</v>
      </c>
      <c r="E316" s="616"/>
      <c r="F316" s="617" t="s">
        <v>704</v>
      </c>
      <c r="G316" s="616"/>
      <c r="H316" s="618">
        <v>32.8</v>
      </c>
      <c r="I316" s="618">
        <v>29.5</v>
      </c>
      <c r="J316" s="617">
        <v>26.6</v>
      </c>
      <c r="K316" s="581" t="s">
        <v>18062</v>
      </c>
    </row>
    <row r="317" s="574" customFormat="1" ht="56.25" spans="1:11">
      <c r="A317" s="615" t="s">
        <v>77</v>
      </c>
      <c r="B317" s="610" t="s">
        <v>763</v>
      </c>
      <c r="C317" s="611" t="s">
        <v>764</v>
      </c>
      <c r="D317" s="616"/>
      <c r="E317" s="616"/>
      <c r="F317" s="617" t="s">
        <v>704</v>
      </c>
      <c r="G317" s="616"/>
      <c r="H317" s="618">
        <v>49.2</v>
      </c>
      <c r="I317" s="618">
        <v>44.3</v>
      </c>
      <c r="J317" s="617">
        <v>39.9</v>
      </c>
      <c r="K317" s="581" t="s">
        <v>18062</v>
      </c>
    </row>
    <row r="318" s="572" customFormat="1" ht="56.25" spans="1:11">
      <c r="A318" s="609" t="s">
        <v>77</v>
      </c>
      <c r="B318" s="631" t="s">
        <v>765</v>
      </c>
      <c r="C318" s="632" t="s">
        <v>766</v>
      </c>
      <c r="D318" s="612" t="s">
        <v>762</v>
      </c>
      <c r="E318" s="612"/>
      <c r="F318" s="613" t="s">
        <v>704</v>
      </c>
      <c r="G318" s="612"/>
      <c r="H318" s="614">
        <v>32.8</v>
      </c>
      <c r="I318" s="614">
        <v>29.5</v>
      </c>
      <c r="J318" s="613">
        <v>26.6</v>
      </c>
    </row>
    <row r="319" s="572" customFormat="1" ht="56.25" spans="1:11">
      <c r="A319" s="609" t="s">
        <v>77</v>
      </c>
      <c r="B319" s="631" t="s">
        <v>767</v>
      </c>
      <c r="C319" s="632" t="s">
        <v>768</v>
      </c>
      <c r="D319" s="612"/>
      <c r="E319" s="612"/>
      <c r="F319" s="613" t="s">
        <v>704</v>
      </c>
      <c r="G319" s="612"/>
      <c r="H319" s="614">
        <v>49.2</v>
      </c>
      <c r="I319" s="614">
        <v>44.3</v>
      </c>
      <c r="J319" s="613">
        <v>39.9</v>
      </c>
    </row>
    <row r="320" s="574" customFormat="1" ht="56.25" spans="1:11">
      <c r="A320" s="615" t="s">
        <v>77</v>
      </c>
      <c r="B320" s="610" t="s">
        <v>769</v>
      </c>
      <c r="C320" s="611" t="s">
        <v>770</v>
      </c>
      <c r="D320" s="616" t="s">
        <v>771</v>
      </c>
      <c r="E320" s="616"/>
      <c r="F320" s="617"/>
      <c r="G320" s="616"/>
      <c r="H320" s="618"/>
      <c r="I320" s="618"/>
      <c r="J320" s="617"/>
      <c r="K320" s="581" t="s">
        <v>18062</v>
      </c>
    </row>
    <row r="321" s="574" customFormat="1" ht="56.25" spans="1:11">
      <c r="A321" s="615" t="s">
        <v>77</v>
      </c>
      <c r="B321" s="610" t="s">
        <v>772</v>
      </c>
      <c r="C321" s="611" t="s">
        <v>773</v>
      </c>
      <c r="D321" s="616"/>
      <c r="E321" s="616"/>
      <c r="F321" s="617" t="s">
        <v>774</v>
      </c>
      <c r="G321" s="616"/>
      <c r="H321" s="618">
        <v>4.1</v>
      </c>
      <c r="I321" s="618">
        <v>4.1</v>
      </c>
      <c r="J321" s="617">
        <v>4.1</v>
      </c>
      <c r="K321" s="581" t="s">
        <v>18062</v>
      </c>
    </row>
    <row r="322" s="574" customFormat="1" ht="56.25" spans="1:11">
      <c r="A322" s="615" t="s">
        <v>77</v>
      </c>
      <c r="B322" s="610" t="s">
        <v>775</v>
      </c>
      <c r="C322" s="611" t="s">
        <v>776</v>
      </c>
      <c r="D322" s="616"/>
      <c r="E322" s="616"/>
      <c r="F322" s="617" t="s">
        <v>777</v>
      </c>
      <c r="G322" s="616"/>
      <c r="H322" s="618">
        <v>8.2</v>
      </c>
      <c r="I322" s="618">
        <v>8.2</v>
      </c>
      <c r="J322" s="617">
        <v>8.2</v>
      </c>
      <c r="K322" s="581" t="s">
        <v>18062</v>
      </c>
    </row>
    <row r="323" s="574" customFormat="1" ht="56.25" spans="1:11">
      <c r="A323" s="615" t="s">
        <v>77</v>
      </c>
      <c r="B323" s="610" t="s">
        <v>778</v>
      </c>
      <c r="C323" s="611" t="s">
        <v>779</v>
      </c>
      <c r="D323" s="616"/>
      <c r="E323" s="616"/>
      <c r="F323" s="617" t="s">
        <v>24</v>
      </c>
      <c r="G323" s="616"/>
      <c r="H323" s="618">
        <v>41</v>
      </c>
      <c r="I323" s="618">
        <v>41</v>
      </c>
      <c r="J323" s="617">
        <v>41</v>
      </c>
      <c r="K323" s="581" t="s">
        <v>18062</v>
      </c>
    </row>
    <row r="324" s="574" customFormat="1" ht="56.25" spans="1:11">
      <c r="A324" s="615" t="s">
        <v>77</v>
      </c>
      <c r="B324" s="610" t="s">
        <v>780</v>
      </c>
      <c r="C324" s="611" t="s">
        <v>781</v>
      </c>
      <c r="D324" s="616"/>
      <c r="E324" s="616"/>
      <c r="F324" s="617" t="s">
        <v>24</v>
      </c>
      <c r="G324" s="616"/>
      <c r="H324" s="618">
        <v>41</v>
      </c>
      <c r="I324" s="618">
        <v>41</v>
      </c>
      <c r="J324" s="617">
        <v>41</v>
      </c>
      <c r="K324" s="581" t="s">
        <v>18062</v>
      </c>
    </row>
    <row r="325" s="574" customFormat="1" ht="56.25" spans="1:11">
      <c r="A325" s="615" t="s">
        <v>77</v>
      </c>
      <c r="B325" s="610" t="s">
        <v>782</v>
      </c>
      <c r="C325" s="611" t="s">
        <v>783</v>
      </c>
      <c r="D325" s="616"/>
      <c r="E325" s="616"/>
      <c r="F325" s="617" t="s">
        <v>777</v>
      </c>
      <c r="G325" s="616"/>
      <c r="H325" s="618">
        <v>9.8</v>
      </c>
      <c r="I325" s="618">
        <v>8.8</v>
      </c>
      <c r="J325" s="617">
        <v>7.9</v>
      </c>
      <c r="K325" s="581" t="s">
        <v>18062</v>
      </c>
    </row>
    <row r="326" s="574" customFormat="1" ht="56.25" spans="1:11">
      <c r="A326" s="615" t="s">
        <v>77</v>
      </c>
      <c r="B326" s="610" t="s">
        <v>784</v>
      </c>
      <c r="C326" s="611" t="s">
        <v>785</v>
      </c>
      <c r="D326" s="616"/>
      <c r="E326" s="616"/>
      <c r="F326" s="617" t="s">
        <v>777</v>
      </c>
      <c r="G326" s="616"/>
      <c r="H326" s="618">
        <v>2.9</v>
      </c>
      <c r="I326" s="618">
        <v>2.6</v>
      </c>
      <c r="J326" s="617">
        <v>2.4</v>
      </c>
      <c r="K326" s="581" t="s">
        <v>18062</v>
      </c>
    </row>
    <row r="327" s="574" customFormat="1" ht="56.25" spans="1:11">
      <c r="A327" s="615" t="s">
        <v>77</v>
      </c>
      <c r="B327" s="610" t="s">
        <v>786</v>
      </c>
      <c r="C327" s="611" t="s">
        <v>787</v>
      </c>
      <c r="D327" s="616"/>
      <c r="E327" s="616"/>
      <c r="F327" s="617" t="s">
        <v>777</v>
      </c>
      <c r="G327" s="616"/>
      <c r="H327" s="618">
        <v>2.9</v>
      </c>
      <c r="I327" s="618">
        <v>2.6</v>
      </c>
      <c r="J327" s="617">
        <v>2.4</v>
      </c>
      <c r="K327" s="581" t="s">
        <v>18062</v>
      </c>
    </row>
    <row r="328" s="574" customFormat="1" ht="56.25" spans="1:11">
      <c r="A328" s="615" t="s">
        <v>77</v>
      </c>
      <c r="B328" s="610" t="s">
        <v>788</v>
      </c>
      <c r="C328" s="611" t="s">
        <v>789</v>
      </c>
      <c r="D328" s="616"/>
      <c r="E328" s="616"/>
      <c r="F328" s="617" t="s">
        <v>777</v>
      </c>
      <c r="G328" s="616"/>
      <c r="H328" s="618">
        <v>12.3</v>
      </c>
      <c r="I328" s="618">
        <v>11.1</v>
      </c>
      <c r="J328" s="617">
        <v>10</v>
      </c>
      <c r="K328" s="581" t="s">
        <v>18062</v>
      </c>
    </row>
    <row r="329" s="574" customFormat="1" ht="56.25" spans="1:11">
      <c r="A329" s="615" t="s">
        <v>77</v>
      </c>
      <c r="B329" s="610" t="s">
        <v>790</v>
      </c>
      <c r="C329" s="611" t="s">
        <v>791</v>
      </c>
      <c r="D329" s="616"/>
      <c r="E329" s="616"/>
      <c r="F329" s="617" t="s">
        <v>777</v>
      </c>
      <c r="G329" s="616"/>
      <c r="H329" s="618">
        <v>3.7</v>
      </c>
      <c r="I329" s="618">
        <v>3.3</v>
      </c>
      <c r="J329" s="617">
        <v>3</v>
      </c>
      <c r="K329" s="581" t="s">
        <v>18062</v>
      </c>
    </row>
    <row r="330" s="574" customFormat="1" ht="56.25" spans="1:11">
      <c r="A330" s="615" t="s">
        <v>77</v>
      </c>
      <c r="B330" s="610" t="s">
        <v>792</v>
      </c>
      <c r="C330" s="611" t="s">
        <v>793</v>
      </c>
      <c r="D330" s="616"/>
      <c r="E330" s="616"/>
      <c r="F330" s="617" t="s">
        <v>777</v>
      </c>
      <c r="G330" s="616"/>
      <c r="H330" s="618">
        <v>3.7</v>
      </c>
      <c r="I330" s="618">
        <v>3.3</v>
      </c>
      <c r="J330" s="617">
        <v>3</v>
      </c>
      <c r="K330" s="581" t="s">
        <v>18062</v>
      </c>
    </row>
    <row r="331" s="574" customFormat="1" ht="56.25" spans="1:11">
      <c r="A331" s="615" t="s">
        <v>77</v>
      </c>
      <c r="B331" s="610" t="s">
        <v>794</v>
      </c>
      <c r="C331" s="611" t="s">
        <v>795</v>
      </c>
      <c r="D331" s="616"/>
      <c r="E331" s="616"/>
      <c r="F331" s="617" t="s">
        <v>777</v>
      </c>
      <c r="G331" s="616"/>
      <c r="H331" s="618">
        <v>16.4</v>
      </c>
      <c r="I331" s="618">
        <v>14.8</v>
      </c>
      <c r="J331" s="617">
        <v>13.3</v>
      </c>
      <c r="K331" s="581" t="s">
        <v>18062</v>
      </c>
    </row>
    <row r="332" s="574" customFormat="1" ht="56.25" spans="1:11">
      <c r="A332" s="615" t="s">
        <v>77</v>
      </c>
      <c r="B332" s="610" t="s">
        <v>796</v>
      </c>
      <c r="C332" s="611" t="s">
        <v>797</v>
      </c>
      <c r="D332" s="616"/>
      <c r="E332" s="616"/>
      <c r="F332" s="617" t="s">
        <v>777</v>
      </c>
      <c r="G332" s="616"/>
      <c r="H332" s="618">
        <v>4.9</v>
      </c>
      <c r="I332" s="618">
        <v>4.4</v>
      </c>
      <c r="J332" s="617">
        <v>4</v>
      </c>
      <c r="K332" s="581" t="s">
        <v>18062</v>
      </c>
    </row>
    <row r="333" s="574" customFormat="1" ht="56.25" spans="1:11">
      <c r="A333" s="615" t="s">
        <v>77</v>
      </c>
      <c r="B333" s="610" t="s">
        <v>798</v>
      </c>
      <c r="C333" s="611" t="s">
        <v>799</v>
      </c>
      <c r="D333" s="616"/>
      <c r="E333" s="616"/>
      <c r="F333" s="617" t="s">
        <v>777</v>
      </c>
      <c r="G333" s="616"/>
      <c r="H333" s="618">
        <v>4.9</v>
      </c>
      <c r="I333" s="618">
        <v>4.4</v>
      </c>
      <c r="J333" s="617">
        <v>4</v>
      </c>
      <c r="K333" s="581" t="s">
        <v>18062</v>
      </c>
    </row>
    <row r="334" s="574" customFormat="1" ht="56.25" spans="1:11">
      <c r="A334" s="615" t="s">
        <v>77</v>
      </c>
      <c r="B334" s="610" t="s">
        <v>800</v>
      </c>
      <c r="C334" s="611" t="s">
        <v>801</v>
      </c>
      <c r="D334" s="616"/>
      <c r="E334" s="616"/>
      <c r="F334" s="617" t="s">
        <v>777</v>
      </c>
      <c r="G334" s="616"/>
      <c r="H334" s="618">
        <v>16.4</v>
      </c>
      <c r="I334" s="618">
        <v>14.8</v>
      </c>
      <c r="J334" s="617">
        <v>13.3</v>
      </c>
      <c r="K334" s="581" t="s">
        <v>18062</v>
      </c>
    </row>
    <row r="335" s="574" customFormat="1" ht="56.25" spans="1:11">
      <c r="A335" s="615" t="s">
        <v>77</v>
      </c>
      <c r="B335" s="610" t="s">
        <v>802</v>
      </c>
      <c r="C335" s="611" t="s">
        <v>803</v>
      </c>
      <c r="D335" s="616"/>
      <c r="E335" s="616"/>
      <c r="F335" s="617" t="s">
        <v>777</v>
      </c>
      <c r="G335" s="616"/>
      <c r="H335" s="618">
        <v>4.9</v>
      </c>
      <c r="I335" s="618">
        <v>4.4</v>
      </c>
      <c r="J335" s="617">
        <v>4</v>
      </c>
      <c r="K335" s="581" t="s">
        <v>18062</v>
      </c>
    </row>
    <row r="336" s="574" customFormat="1" ht="56.25" spans="1:11">
      <c r="A336" s="615" t="s">
        <v>77</v>
      </c>
      <c r="B336" s="610" t="s">
        <v>804</v>
      </c>
      <c r="C336" s="611" t="s">
        <v>805</v>
      </c>
      <c r="D336" s="616"/>
      <c r="E336" s="616"/>
      <c r="F336" s="617" t="s">
        <v>777</v>
      </c>
      <c r="G336" s="616"/>
      <c r="H336" s="618">
        <v>4.9</v>
      </c>
      <c r="I336" s="618">
        <v>4.4</v>
      </c>
      <c r="J336" s="617">
        <v>4</v>
      </c>
      <c r="K336" s="581" t="s">
        <v>18062</v>
      </c>
    </row>
    <row r="337" s="574" customFormat="1" ht="56.25" spans="1:11">
      <c r="A337" s="615" t="s">
        <v>77</v>
      </c>
      <c r="B337" s="610" t="s">
        <v>806</v>
      </c>
      <c r="C337" s="611" t="s">
        <v>807</v>
      </c>
      <c r="D337" s="616"/>
      <c r="E337" s="616"/>
      <c r="F337" s="617" t="s">
        <v>777</v>
      </c>
      <c r="G337" s="616"/>
      <c r="H337" s="618">
        <v>18.9</v>
      </c>
      <c r="I337" s="618">
        <v>17</v>
      </c>
      <c r="J337" s="617">
        <v>15.3</v>
      </c>
      <c r="K337" s="581" t="s">
        <v>18062</v>
      </c>
    </row>
    <row r="338" s="574" customFormat="1" ht="56.25" spans="1:11">
      <c r="A338" s="615" t="s">
        <v>77</v>
      </c>
      <c r="B338" s="610" t="s">
        <v>808</v>
      </c>
      <c r="C338" s="611" t="s">
        <v>809</v>
      </c>
      <c r="D338" s="616"/>
      <c r="E338" s="616"/>
      <c r="F338" s="617" t="s">
        <v>777</v>
      </c>
      <c r="G338" s="616"/>
      <c r="H338" s="618">
        <v>5.7</v>
      </c>
      <c r="I338" s="618">
        <v>5.1</v>
      </c>
      <c r="J338" s="617">
        <v>4.6</v>
      </c>
      <c r="K338" s="581" t="s">
        <v>18062</v>
      </c>
    </row>
    <row r="339" s="574" customFormat="1" ht="56.25" spans="1:11">
      <c r="A339" s="615" t="s">
        <v>77</v>
      </c>
      <c r="B339" s="610" t="s">
        <v>810</v>
      </c>
      <c r="C339" s="611" t="s">
        <v>811</v>
      </c>
      <c r="D339" s="616"/>
      <c r="E339" s="616"/>
      <c r="F339" s="617" t="s">
        <v>777</v>
      </c>
      <c r="G339" s="616"/>
      <c r="H339" s="618">
        <v>5.7</v>
      </c>
      <c r="I339" s="618">
        <v>5.1</v>
      </c>
      <c r="J339" s="617">
        <v>4.6</v>
      </c>
      <c r="K339" s="581" t="s">
        <v>18062</v>
      </c>
    </row>
    <row r="340" s="574" customFormat="1" ht="56.25" spans="1:11">
      <c r="A340" s="615" t="s">
        <v>77</v>
      </c>
      <c r="B340" s="610" t="s">
        <v>812</v>
      </c>
      <c r="C340" s="611" t="s">
        <v>813</v>
      </c>
      <c r="D340" s="616"/>
      <c r="E340" s="616"/>
      <c r="F340" s="617" t="s">
        <v>777</v>
      </c>
      <c r="G340" s="616"/>
      <c r="H340" s="618">
        <v>20.5</v>
      </c>
      <c r="I340" s="618">
        <v>18.5</v>
      </c>
      <c r="J340" s="617">
        <v>16.7</v>
      </c>
      <c r="K340" s="581" t="s">
        <v>18062</v>
      </c>
    </row>
    <row r="341" s="574" customFormat="1" ht="56.25" spans="1:11">
      <c r="A341" s="615" t="s">
        <v>77</v>
      </c>
      <c r="B341" s="610" t="s">
        <v>814</v>
      </c>
      <c r="C341" s="611" t="s">
        <v>815</v>
      </c>
      <c r="D341" s="616"/>
      <c r="E341" s="616"/>
      <c r="F341" s="617" t="s">
        <v>777</v>
      </c>
      <c r="G341" s="616"/>
      <c r="H341" s="618">
        <v>6.2</v>
      </c>
      <c r="I341" s="618">
        <v>5.6</v>
      </c>
      <c r="J341" s="617">
        <v>5</v>
      </c>
      <c r="K341" s="581" t="s">
        <v>18062</v>
      </c>
    </row>
    <row r="342" s="574" customFormat="1" ht="56.25" spans="1:11">
      <c r="A342" s="615" t="s">
        <v>77</v>
      </c>
      <c r="B342" s="610" t="s">
        <v>816</v>
      </c>
      <c r="C342" s="611" t="s">
        <v>817</v>
      </c>
      <c r="D342" s="616"/>
      <c r="E342" s="616"/>
      <c r="F342" s="617" t="s">
        <v>777</v>
      </c>
      <c r="G342" s="616"/>
      <c r="H342" s="618">
        <v>6.2</v>
      </c>
      <c r="I342" s="618">
        <v>5.6</v>
      </c>
      <c r="J342" s="617">
        <v>5</v>
      </c>
      <c r="K342" s="581" t="s">
        <v>18062</v>
      </c>
    </row>
    <row r="343" s="574" customFormat="1" ht="56.25" spans="1:11">
      <c r="A343" s="615" t="s">
        <v>77</v>
      </c>
      <c r="B343" s="610" t="s">
        <v>818</v>
      </c>
      <c r="C343" s="611" t="s">
        <v>819</v>
      </c>
      <c r="D343" s="616"/>
      <c r="E343" s="616"/>
      <c r="F343" s="617" t="s">
        <v>777</v>
      </c>
      <c r="G343" s="616"/>
      <c r="H343" s="618">
        <v>20.5</v>
      </c>
      <c r="I343" s="618">
        <v>18.5</v>
      </c>
      <c r="J343" s="617">
        <v>16.7</v>
      </c>
      <c r="K343" s="581" t="s">
        <v>18062</v>
      </c>
    </row>
    <row r="344" s="574" customFormat="1" ht="56.25" spans="1:11">
      <c r="A344" s="615" t="s">
        <v>77</v>
      </c>
      <c r="B344" s="610" t="s">
        <v>820</v>
      </c>
      <c r="C344" s="611" t="s">
        <v>821</v>
      </c>
      <c r="D344" s="616"/>
      <c r="E344" s="616"/>
      <c r="F344" s="617" t="s">
        <v>777</v>
      </c>
      <c r="G344" s="616"/>
      <c r="H344" s="618">
        <v>6.2</v>
      </c>
      <c r="I344" s="618">
        <v>5.6</v>
      </c>
      <c r="J344" s="617">
        <v>5</v>
      </c>
      <c r="K344" s="581" t="s">
        <v>18062</v>
      </c>
    </row>
    <row r="345" s="574" customFormat="1" ht="56.25" spans="1:11">
      <c r="A345" s="615" t="s">
        <v>77</v>
      </c>
      <c r="B345" s="610" t="s">
        <v>822</v>
      </c>
      <c r="C345" s="611" t="s">
        <v>823</v>
      </c>
      <c r="D345" s="616"/>
      <c r="E345" s="616"/>
      <c r="F345" s="617" t="s">
        <v>777</v>
      </c>
      <c r="G345" s="616"/>
      <c r="H345" s="618">
        <v>6.2</v>
      </c>
      <c r="I345" s="618">
        <v>5.6</v>
      </c>
      <c r="J345" s="617">
        <v>5</v>
      </c>
      <c r="K345" s="581" t="s">
        <v>18062</v>
      </c>
    </row>
    <row r="346" s="574" customFormat="1" ht="56.25" spans="1:11">
      <c r="A346" s="615" t="s">
        <v>77</v>
      </c>
      <c r="B346" s="610" t="s">
        <v>824</v>
      </c>
      <c r="C346" s="611" t="s">
        <v>825</v>
      </c>
      <c r="D346" s="616"/>
      <c r="E346" s="616"/>
      <c r="F346" s="617" t="s">
        <v>777</v>
      </c>
      <c r="G346" s="616"/>
      <c r="H346" s="618">
        <v>24.6</v>
      </c>
      <c r="I346" s="618">
        <v>22.1</v>
      </c>
      <c r="J346" s="617">
        <v>19.9</v>
      </c>
      <c r="K346" s="581" t="s">
        <v>18062</v>
      </c>
    </row>
    <row r="347" s="574" customFormat="1" ht="56.25" spans="1:11">
      <c r="A347" s="615" t="s">
        <v>77</v>
      </c>
      <c r="B347" s="610" t="s">
        <v>826</v>
      </c>
      <c r="C347" s="611" t="s">
        <v>827</v>
      </c>
      <c r="D347" s="616"/>
      <c r="E347" s="616"/>
      <c r="F347" s="617" t="s">
        <v>777</v>
      </c>
      <c r="G347" s="616"/>
      <c r="H347" s="618">
        <v>7.4</v>
      </c>
      <c r="I347" s="618">
        <v>6.6</v>
      </c>
      <c r="J347" s="617">
        <v>6</v>
      </c>
      <c r="K347" s="581" t="s">
        <v>18062</v>
      </c>
    </row>
    <row r="348" s="574" customFormat="1" ht="56.25" spans="1:11">
      <c r="A348" s="615" t="s">
        <v>77</v>
      </c>
      <c r="B348" s="610" t="s">
        <v>828</v>
      </c>
      <c r="C348" s="611" t="s">
        <v>829</v>
      </c>
      <c r="D348" s="616"/>
      <c r="E348" s="616"/>
      <c r="F348" s="617" t="s">
        <v>777</v>
      </c>
      <c r="G348" s="616"/>
      <c r="H348" s="618">
        <v>7.4</v>
      </c>
      <c r="I348" s="618">
        <v>6.6</v>
      </c>
      <c r="J348" s="617">
        <v>6</v>
      </c>
      <c r="K348" s="581" t="s">
        <v>18062</v>
      </c>
    </row>
    <row r="349" s="574" customFormat="1" ht="56.25" spans="1:11">
      <c r="A349" s="615" t="s">
        <v>77</v>
      </c>
      <c r="B349" s="610" t="s">
        <v>830</v>
      </c>
      <c r="C349" s="611" t="s">
        <v>831</v>
      </c>
      <c r="D349" s="616"/>
      <c r="E349" s="616"/>
      <c r="F349" s="617" t="s">
        <v>777</v>
      </c>
      <c r="G349" s="616"/>
      <c r="H349" s="618">
        <v>7.4</v>
      </c>
      <c r="I349" s="618">
        <v>6.7</v>
      </c>
      <c r="J349" s="617">
        <v>6</v>
      </c>
      <c r="K349" s="581" t="s">
        <v>18062</v>
      </c>
    </row>
    <row r="350" s="574" customFormat="1" ht="56.25" spans="1:11">
      <c r="A350" s="615" t="s">
        <v>77</v>
      </c>
      <c r="B350" s="610" t="s">
        <v>832</v>
      </c>
      <c r="C350" s="611" t="s">
        <v>833</v>
      </c>
      <c r="D350" s="616"/>
      <c r="E350" s="616"/>
      <c r="F350" s="617" t="s">
        <v>777</v>
      </c>
      <c r="G350" s="616"/>
      <c r="H350" s="618">
        <v>2.2</v>
      </c>
      <c r="I350" s="618">
        <v>2</v>
      </c>
      <c r="J350" s="617">
        <v>1.8</v>
      </c>
      <c r="K350" s="581" t="s">
        <v>18062</v>
      </c>
    </row>
    <row r="351" s="574" customFormat="1" ht="56.25" spans="1:11">
      <c r="A351" s="615" t="s">
        <v>77</v>
      </c>
      <c r="B351" s="610" t="s">
        <v>834</v>
      </c>
      <c r="C351" s="611" t="s">
        <v>835</v>
      </c>
      <c r="D351" s="616"/>
      <c r="E351" s="616"/>
      <c r="F351" s="617" t="s">
        <v>777</v>
      </c>
      <c r="G351" s="616"/>
      <c r="H351" s="618">
        <v>2.2</v>
      </c>
      <c r="I351" s="618">
        <v>2</v>
      </c>
      <c r="J351" s="617">
        <v>1.8</v>
      </c>
      <c r="K351" s="581" t="s">
        <v>18062</v>
      </c>
    </row>
    <row r="352" s="574" customFormat="1" ht="56.25" spans="1:11">
      <c r="A352" s="615" t="s">
        <v>77</v>
      </c>
      <c r="B352" s="610" t="s">
        <v>836</v>
      </c>
      <c r="C352" s="611" t="s">
        <v>837</v>
      </c>
      <c r="D352" s="616"/>
      <c r="E352" s="616"/>
      <c r="F352" s="617" t="s">
        <v>777</v>
      </c>
      <c r="G352" s="616"/>
      <c r="H352" s="618">
        <v>14.8</v>
      </c>
      <c r="I352" s="618">
        <v>13.3</v>
      </c>
      <c r="J352" s="617">
        <v>12</v>
      </c>
      <c r="K352" s="581" t="s">
        <v>18062</v>
      </c>
    </row>
    <row r="353" s="574" customFormat="1" ht="56.25" spans="1:11">
      <c r="A353" s="615" t="s">
        <v>77</v>
      </c>
      <c r="B353" s="610" t="s">
        <v>838</v>
      </c>
      <c r="C353" s="611" t="s">
        <v>839</v>
      </c>
      <c r="D353" s="616"/>
      <c r="E353" s="616"/>
      <c r="F353" s="617" t="s">
        <v>777</v>
      </c>
      <c r="G353" s="616"/>
      <c r="H353" s="618">
        <v>4.4</v>
      </c>
      <c r="I353" s="618">
        <v>4</v>
      </c>
      <c r="J353" s="617">
        <v>3.6</v>
      </c>
      <c r="K353" s="581" t="s">
        <v>18062</v>
      </c>
    </row>
    <row r="354" s="574" customFormat="1" ht="56.25" spans="1:11">
      <c r="A354" s="615" t="s">
        <v>77</v>
      </c>
      <c r="B354" s="610" t="s">
        <v>840</v>
      </c>
      <c r="C354" s="611" t="s">
        <v>841</v>
      </c>
      <c r="D354" s="616"/>
      <c r="E354" s="616"/>
      <c r="F354" s="617" t="s">
        <v>777</v>
      </c>
      <c r="G354" s="616"/>
      <c r="H354" s="618">
        <v>4.4</v>
      </c>
      <c r="I354" s="618">
        <v>4</v>
      </c>
      <c r="J354" s="617">
        <v>3.6</v>
      </c>
      <c r="K354" s="581" t="s">
        <v>18062</v>
      </c>
    </row>
    <row r="355" s="574" customFormat="1" ht="56.25" spans="1:11">
      <c r="A355" s="615" t="s">
        <v>77</v>
      </c>
      <c r="B355" s="610" t="s">
        <v>842</v>
      </c>
      <c r="C355" s="611" t="s">
        <v>843</v>
      </c>
      <c r="D355" s="616"/>
      <c r="E355" s="616"/>
      <c r="F355" s="617" t="s">
        <v>777</v>
      </c>
      <c r="G355" s="616"/>
      <c r="H355" s="618">
        <v>24.6</v>
      </c>
      <c r="I355" s="618">
        <v>22.1</v>
      </c>
      <c r="J355" s="617">
        <v>19.9</v>
      </c>
      <c r="K355" s="581" t="s">
        <v>18062</v>
      </c>
    </row>
    <row r="356" s="574" customFormat="1" ht="56.25" spans="1:11">
      <c r="A356" s="615" t="s">
        <v>77</v>
      </c>
      <c r="B356" s="610" t="s">
        <v>844</v>
      </c>
      <c r="C356" s="611" t="s">
        <v>845</v>
      </c>
      <c r="D356" s="616"/>
      <c r="E356" s="616"/>
      <c r="F356" s="617" t="s">
        <v>777</v>
      </c>
      <c r="G356" s="616"/>
      <c r="H356" s="618">
        <v>7.4</v>
      </c>
      <c r="I356" s="618">
        <v>6.6</v>
      </c>
      <c r="J356" s="617">
        <v>6</v>
      </c>
      <c r="K356" s="581" t="s">
        <v>18062</v>
      </c>
    </row>
    <row r="357" s="574" customFormat="1" ht="56.25" spans="1:11">
      <c r="A357" s="615" t="s">
        <v>77</v>
      </c>
      <c r="B357" s="610" t="s">
        <v>846</v>
      </c>
      <c r="C357" s="611" t="s">
        <v>847</v>
      </c>
      <c r="D357" s="616"/>
      <c r="E357" s="616"/>
      <c r="F357" s="617" t="s">
        <v>777</v>
      </c>
      <c r="G357" s="616"/>
      <c r="H357" s="618">
        <v>7.4</v>
      </c>
      <c r="I357" s="618">
        <v>6.6</v>
      </c>
      <c r="J357" s="617">
        <v>6</v>
      </c>
      <c r="K357" s="581" t="s">
        <v>18062</v>
      </c>
    </row>
    <row r="358" s="574" customFormat="1" ht="56.25" spans="1:11">
      <c r="A358" s="615" t="s">
        <v>77</v>
      </c>
      <c r="B358" s="610" t="s">
        <v>848</v>
      </c>
      <c r="C358" s="611" t="s">
        <v>849</v>
      </c>
      <c r="D358" s="616"/>
      <c r="E358" s="616"/>
      <c r="F358" s="617" t="s">
        <v>777</v>
      </c>
      <c r="G358" s="616"/>
      <c r="H358" s="618">
        <v>41</v>
      </c>
      <c r="I358" s="618">
        <v>36.9</v>
      </c>
      <c r="J358" s="617">
        <v>33.2</v>
      </c>
      <c r="K358" s="581" t="s">
        <v>18062</v>
      </c>
    </row>
    <row r="359" s="574" customFormat="1" ht="56.25" spans="1:11">
      <c r="A359" s="615" t="s">
        <v>77</v>
      </c>
      <c r="B359" s="645" t="s">
        <v>850</v>
      </c>
      <c r="C359" s="638" t="s">
        <v>851</v>
      </c>
      <c r="D359" s="616"/>
      <c r="E359" s="616"/>
      <c r="F359" s="617" t="s">
        <v>777</v>
      </c>
      <c r="G359" s="616"/>
      <c r="H359" s="618">
        <v>12.3</v>
      </c>
      <c r="I359" s="618">
        <v>11.1</v>
      </c>
      <c r="J359" s="617">
        <v>10</v>
      </c>
      <c r="K359" s="581" t="s">
        <v>18062</v>
      </c>
    </row>
    <row r="360" s="574" customFormat="1" ht="56.25" spans="1:11">
      <c r="A360" s="615" t="s">
        <v>77</v>
      </c>
      <c r="B360" s="645" t="s">
        <v>852</v>
      </c>
      <c r="C360" s="638" t="s">
        <v>853</v>
      </c>
      <c r="D360" s="616"/>
      <c r="E360" s="616"/>
      <c r="F360" s="617" t="s">
        <v>777</v>
      </c>
      <c r="G360" s="616"/>
      <c r="H360" s="618">
        <v>12.3</v>
      </c>
      <c r="I360" s="618">
        <v>11.1</v>
      </c>
      <c r="J360" s="617">
        <v>10</v>
      </c>
      <c r="K360" s="581" t="s">
        <v>18062</v>
      </c>
    </row>
    <row r="361" s="574" customFormat="1" ht="56.25" spans="1:11">
      <c r="A361" s="615" t="s">
        <v>77</v>
      </c>
      <c r="B361" s="645" t="s">
        <v>854</v>
      </c>
      <c r="C361" s="611" t="s">
        <v>855</v>
      </c>
      <c r="D361" s="616"/>
      <c r="E361" s="616"/>
      <c r="F361" s="617" t="s">
        <v>777</v>
      </c>
      <c r="G361" s="616"/>
      <c r="H361" s="618">
        <v>41</v>
      </c>
      <c r="I361" s="618">
        <v>36.9</v>
      </c>
      <c r="J361" s="617">
        <v>33.2</v>
      </c>
      <c r="K361" s="581" t="s">
        <v>18062</v>
      </c>
    </row>
    <row r="362" s="574" customFormat="1" ht="56.25" spans="1:11">
      <c r="A362" s="615" t="s">
        <v>77</v>
      </c>
      <c r="B362" s="610" t="s">
        <v>856</v>
      </c>
      <c r="C362" s="611" t="s">
        <v>857</v>
      </c>
      <c r="D362" s="616"/>
      <c r="E362" s="616"/>
      <c r="F362" s="617" t="s">
        <v>777</v>
      </c>
      <c r="G362" s="616"/>
      <c r="H362" s="618">
        <v>12.3</v>
      </c>
      <c r="I362" s="618">
        <v>11.1</v>
      </c>
      <c r="J362" s="617">
        <v>10</v>
      </c>
      <c r="K362" s="581" t="s">
        <v>18062</v>
      </c>
    </row>
    <row r="363" s="574" customFormat="1" ht="56.25" spans="1:11">
      <c r="A363" s="615" t="s">
        <v>77</v>
      </c>
      <c r="B363" s="610" t="s">
        <v>858</v>
      </c>
      <c r="C363" s="611" t="s">
        <v>859</v>
      </c>
      <c r="D363" s="616"/>
      <c r="E363" s="616"/>
      <c r="F363" s="617" t="s">
        <v>777</v>
      </c>
      <c r="G363" s="616"/>
      <c r="H363" s="618">
        <v>12.3</v>
      </c>
      <c r="I363" s="618">
        <v>11.1</v>
      </c>
      <c r="J363" s="617">
        <v>10</v>
      </c>
      <c r="K363" s="581" t="s">
        <v>18062</v>
      </c>
    </row>
    <row r="364" s="574" customFormat="1" ht="56.25" spans="1:11">
      <c r="A364" s="615" t="s">
        <v>77</v>
      </c>
      <c r="B364" s="610" t="s">
        <v>860</v>
      </c>
      <c r="C364" s="611" t="s">
        <v>861</v>
      </c>
      <c r="D364" s="616"/>
      <c r="E364" s="616"/>
      <c r="F364" s="617" t="s">
        <v>777</v>
      </c>
      <c r="G364" s="616"/>
      <c r="H364" s="618">
        <v>41</v>
      </c>
      <c r="I364" s="618">
        <v>36.9</v>
      </c>
      <c r="J364" s="617">
        <v>33.2</v>
      </c>
      <c r="K364" s="581" t="s">
        <v>18062</v>
      </c>
    </row>
    <row r="365" s="574" customFormat="1" ht="56.25" spans="1:11">
      <c r="A365" s="615" t="s">
        <v>77</v>
      </c>
      <c r="B365" s="610" t="s">
        <v>862</v>
      </c>
      <c r="C365" s="611" t="s">
        <v>863</v>
      </c>
      <c r="D365" s="616"/>
      <c r="E365" s="616"/>
      <c r="F365" s="617" t="s">
        <v>777</v>
      </c>
      <c r="G365" s="616"/>
      <c r="H365" s="618">
        <v>12.3</v>
      </c>
      <c r="I365" s="618">
        <v>11.1</v>
      </c>
      <c r="J365" s="617">
        <v>10</v>
      </c>
      <c r="K365" s="581" t="s">
        <v>18062</v>
      </c>
    </row>
    <row r="366" s="574" customFormat="1" ht="56.25" spans="1:11">
      <c r="A366" s="615" t="s">
        <v>77</v>
      </c>
      <c r="B366" s="610" t="s">
        <v>864</v>
      </c>
      <c r="C366" s="611" t="s">
        <v>865</v>
      </c>
      <c r="D366" s="616"/>
      <c r="E366" s="616"/>
      <c r="F366" s="617" t="s">
        <v>777</v>
      </c>
      <c r="G366" s="616"/>
      <c r="H366" s="618">
        <v>12.3</v>
      </c>
      <c r="I366" s="618">
        <v>11.1</v>
      </c>
      <c r="J366" s="617">
        <v>10</v>
      </c>
      <c r="K366" s="581" t="s">
        <v>18062</v>
      </c>
    </row>
    <row r="367" s="574" customFormat="1" ht="56.25" spans="1:11">
      <c r="A367" s="615" t="s">
        <v>77</v>
      </c>
      <c r="B367" s="610" t="s">
        <v>866</v>
      </c>
      <c r="C367" s="611" t="s">
        <v>867</v>
      </c>
      <c r="D367" s="616" t="s">
        <v>868</v>
      </c>
      <c r="E367" s="616"/>
      <c r="F367" s="617" t="s">
        <v>777</v>
      </c>
      <c r="G367" s="616"/>
      <c r="H367" s="618">
        <v>18.9</v>
      </c>
      <c r="I367" s="618">
        <v>17</v>
      </c>
      <c r="J367" s="617">
        <v>15.3</v>
      </c>
      <c r="K367" s="581" t="s">
        <v>18062</v>
      </c>
    </row>
    <row r="368" s="574" customFormat="1" ht="56.25" spans="1:11">
      <c r="A368" s="615" t="s">
        <v>77</v>
      </c>
      <c r="B368" s="610" t="s">
        <v>869</v>
      </c>
      <c r="C368" s="611" t="s">
        <v>870</v>
      </c>
      <c r="D368" s="616"/>
      <c r="E368" s="616"/>
      <c r="F368" s="617" t="s">
        <v>777</v>
      </c>
      <c r="G368" s="616"/>
      <c r="H368" s="618">
        <v>5.7</v>
      </c>
      <c r="I368" s="618">
        <v>5.1</v>
      </c>
      <c r="J368" s="617">
        <v>4.6</v>
      </c>
      <c r="K368" s="581" t="s">
        <v>18062</v>
      </c>
    </row>
    <row r="369" s="574" customFormat="1" ht="56.25" spans="1:11">
      <c r="A369" s="615" t="s">
        <v>77</v>
      </c>
      <c r="B369" s="610" t="s">
        <v>871</v>
      </c>
      <c r="C369" s="611" t="s">
        <v>872</v>
      </c>
      <c r="D369" s="616"/>
      <c r="E369" s="616"/>
      <c r="F369" s="617" t="s">
        <v>777</v>
      </c>
      <c r="G369" s="616"/>
      <c r="H369" s="618">
        <v>5.7</v>
      </c>
      <c r="I369" s="618">
        <v>5.1</v>
      </c>
      <c r="J369" s="617">
        <v>4.6</v>
      </c>
      <c r="K369" s="581" t="s">
        <v>18062</v>
      </c>
    </row>
    <row r="370" s="574" customFormat="1" ht="56.25" spans="1:11">
      <c r="A370" s="615" t="s">
        <v>77</v>
      </c>
      <c r="B370" s="610" t="s">
        <v>873</v>
      </c>
      <c r="C370" s="611" t="s">
        <v>874</v>
      </c>
      <c r="D370" s="616"/>
      <c r="E370" s="616"/>
      <c r="F370" s="617" t="s">
        <v>777</v>
      </c>
      <c r="G370" s="616"/>
      <c r="H370" s="618">
        <v>32.8</v>
      </c>
      <c r="I370" s="618">
        <v>29.5</v>
      </c>
      <c r="J370" s="617">
        <v>26.6</v>
      </c>
      <c r="K370" s="581" t="s">
        <v>18062</v>
      </c>
    </row>
    <row r="371" s="574" customFormat="1" ht="56.25" spans="1:11">
      <c r="A371" s="615" t="s">
        <v>77</v>
      </c>
      <c r="B371" s="610" t="s">
        <v>875</v>
      </c>
      <c r="C371" s="611" t="s">
        <v>876</v>
      </c>
      <c r="D371" s="616"/>
      <c r="E371" s="616"/>
      <c r="F371" s="617" t="s">
        <v>777</v>
      </c>
      <c r="G371" s="616"/>
      <c r="H371" s="618">
        <v>9.8</v>
      </c>
      <c r="I371" s="618">
        <v>8.6</v>
      </c>
      <c r="J371" s="617">
        <v>8</v>
      </c>
      <c r="K371" s="581" t="s">
        <v>18062</v>
      </c>
    </row>
    <row r="372" s="574" customFormat="1" ht="56.25" spans="1:11">
      <c r="A372" s="615" t="s">
        <v>77</v>
      </c>
      <c r="B372" s="610" t="s">
        <v>877</v>
      </c>
      <c r="C372" s="611" t="s">
        <v>878</v>
      </c>
      <c r="D372" s="616"/>
      <c r="E372" s="616"/>
      <c r="F372" s="617" t="s">
        <v>777</v>
      </c>
      <c r="G372" s="616"/>
      <c r="H372" s="618">
        <v>9.8</v>
      </c>
      <c r="I372" s="618">
        <v>8.6</v>
      </c>
      <c r="J372" s="617">
        <v>8</v>
      </c>
      <c r="K372" s="581" t="s">
        <v>18062</v>
      </c>
    </row>
    <row r="373" s="574" customFormat="1" ht="56.25" spans="1:11">
      <c r="A373" s="615" t="s">
        <v>77</v>
      </c>
      <c r="B373" s="610" t="s">
        <v>879</v>
      </c>
      <c r="C373" s="611" t="s">
        <v>880</v>
      </c>
      <c r="D373" s="616"/>
      <c r="E373" s="616"/>
      <c r="F373" s="617" t="s">
        <v>777</v>
      </c>
      <c r="G373" s="616"/>
      <c r="H373" s="618">
        <v>49.2</v>
      </c>
      <c r="I373" s="618">
        <v>44.3</v>
      </c>
      <c r="J373" s="617">
        <v>39.9</v>
      </c>
      <c r="K373" s="581" t="s">
        <v>18062</v>
      </c>
    </row>
    <row r="374" s="574" customFormat="1" ht="56.25" spans="1:11">
      <c r="A374" s="615" t="s">
        <v>77</v>
      </c>
      <c r="B374" s="610" t="s">
        <v>881</v>
      </c>
      <c r="C374" s="611" t="s">
        <v>882</v>
      </c>
      <c r="D374" s="616"/>
      <c r="E374" s="616"/>
      <c r="F374" s="617" t="s">
        <v>777</v>
      </c>
      <c r="G374" s="616"/>
      <c r="H374" s="618">
        <v>14.8</v>
      </c>
      <c r="I374" s="618">
        <v>13.3</v>
      </c>
      <c r="J374" s="617">
        <v>12</v>
      </c>
      <c r="K374" s="581" t="s">
        <v>18062</v>
      </c>
    </row>
    <row r="375" s="574" customFormat="1" ht="56.25" spans="1:11">
      <c r="A375" s="615" t="s">
        <v>77</v>
      </c>
      <c r="B375" s="610" t="s">
        <v>883</v>
      </c>
      <c r="C375" s="611" t="s">
        <v>884</v>
      </c>
      <c r="D375" s="616"/>
      <c r="E375" s="616"/>
      <c r="F375" s="617" t="s">
        <v>777</v>
      </c>
      <c r="G375" s="616"/>
      <c r="H375" s="618">
        <v>14.8</v>
      </c>
      <c r="I375" s="618">
        <v>13.3</v>
      </c>
      <c r="J375" s="617">
        <v>12</v>
      </c>
      <c r="K375" s="581" t="s">
        <v>18062</v>
      </c>
    </row>
    <row r="376" s="574" customFormat="1" ht="56.25" spans="1:11">
      <c r="A376" s="615" t="s">
        <v>77</v>
      </c>
      <c r="B376" s="610" t="s">
        <v>885</v>
      </c>
      <c r="C376" s="611" t="s">
        <v>886</v>
      </c>
      <c r="D376" s="616" t="s">
        <v>887</v>
      </c>
      <c r="E376" s="616" t="s">
        <v>888</v>
      </c>
      <c r="F376" s="617"/>
      <c r="G376" s="616"/>
      <c r="H376" s="618"/>
      <c r="I376" s="618"/>
      <c r="J376" s="617"/>
      <c r="K376" s="581" t="s">
        <v>18062</v>
      </c>
    </row>
    <row r="377" s="574" customFormat="1" ht="75" spans="1:11">
      <c r="A377" s="615" t="s">
        <v>77</v>
      </c>
      <c r="B377" s="610" t="s">
        <v>889</v>
      </c>
      <c r="C377" s="611" t="s">
        <v>890</v>
      </c>
      <c r="D377" s="616" t="s">
        <v>887</v>
      </c>
      <c r="E377" s="616" t="s">
        <v>888</v>
      </c>
      <c r="F377" s="617" t="s">
        <v>891</v>
      </c>
      <c r="G377" s="616"/>
      <c r="H377" s="618">
        <v>46.6</v>
      </c>
      <c r="I377" s="618">
        <v>42</v>
      </c>
      <c r="J377" s="617">
        <v>37.8</v>
      </c>
      <c r="K377" s="581" t="s">
        <v>18062</v>
      </c>
    </row>
    <row r="378" s="574" customFormat="1" ht="75" spans="1:11">
      <c r="A378" s="615" t="s">
        <v>77</v>
      </c>
      <c r="B378" s="610" t="s">
        <v>892</v>
      </c>
      <c r="C378" s="611" t="s">
        <v>893</v>
      </c>
      <c r="D378" s="616" t="s">
        <v>887</v>
      </c>
      <c r="E378" s="616" t="s">
        <v>888</v>
      </c>
      <c r="F378" s="617" t="s">
        <v>891</v>
      </c>
      <c r="G378" s="616"/>
      <c r="H378" s="618">
        <v>31.1</v>
      </c>
      <c r="I378" s="618">
        <v>28</v>
      </c>
      <c r="J378" s="617">
        <v>25.2</v>
      </c>
      <c r="K378" s="581" t="s">
        <v>18062</v>
      </c>
    </row>
    <row r="379" s="572" customFormat="1" ht="37.5" spans="1:11">
      <c r="A379" s="609" t="s">
        <v>77</v>
      </c>
      <c r="B379" s="631" t="s">
        <v>894</v>
      </c>
      <c r="C379" s="632" t="s">
        <v>895</v>
      </c>
      <c r="D379" s="612"/>
      <c r="E379" s="612"/>
      <c r="F379" s="613" t="s">
        <v>24</v>
      </c>
      <c r="G379" s="612"/>
      <c r="H379" s="614">
        <v>703.3</v>
      </c>
      <c r="I379" s="614">
        <v>632.9</v>
      </c>
      <c r="J379" s="613">
        <v>569.7</v>
      </c>
    </row>
    <row r="380" s="574" customFormat="1" ht="56.25" spans="1:11">
      <c r="A380" s="615" t="s">
        <v>77</v>
      </c>
      <c r="B380" s="610" t="s">
        <v>896</v>
      </c>
      <c r="C380" s="611" t="s">
        <v>897</v>
      </c>
      <c r="D380" s="616" t="s">
        <v>898</v>
      </c>
      <c r="E380" s="616" t="s">
        <v>899</v>
      </c>
      <c r="F380" s="617"/>
      <c r="G380" s="616"/>
      <c r="H380" s="679"/>
      <c r="I380" s="679"/>
      <c r="J380" s="679"/>
      <c r="K380" s="581" t="s">
        <v>18062</v>
      </c>
    </row>
    <row r="381" s="574" customFormat="1" ht="56.25" spans="1:11">
      <c r="A381" s="615" t="s">
        <v>77</v>
      </c>
      <c r="B381" s="610" t="s">
        <v>900</v>
      </c>
      <c r="C381" s="611" t="s">
        <v>901</v>
      </c>
      <c r="D381" s="616"/>
      <c r="E381" s="616"/>
      <c r="F381" s="617" t="s">
        <v>24</v>
      </c>
      <c r="G381" s="616"/>
      <c r="H381" s="618">
        <v>56.6</v>
      </c>
      <c r="I381" s="618">
        <v>50.9</v>
      </c>
      <c r="J381" s="617">
        <v>45.8</v>
      </c>
      <c r="K381" s="581" t="s">
        <v>18062</v>
      </c>
    </row>
    <row r="382" s="574" customFormat="1" ht="56.25" spans="1:11">
      <c r="A382" s="615" t="s">
        <v>77</v>
      </c>
      <c r="B382" s="610" t="s">
        <v>902</v>
      </c>
      <c r="C382" s="611" t="s">
        <v>903</v>
      </c>
      <c r="D382" s="616"/>
      <c r="E382" s="616"/>
      <c r="F382" s="617" t="s">
        <v>24</v>
      </c>
      <c r="G382" s="616"/>
      <c r="H382" s="618">
        <v>56.6</v>
      </c>
      <c r="I382" s="618">
        <v>50.9</v>
      </c>
      <c r="J382" s="617">
        <v>45.8</v>
      </c>
      <c r="K382" s="581" t="s">
        <v>18062</v>
      </c>
    </row>
    <row r="383" s="574" customFormat="1" ht="56.25" spans="1:11">
      <c r="A383" s="615" t="s">
        <v>77</v>
      </c>
      <c r="B383" s="610" t="s">
        <v>904</v>
      </c>
      <c r="C383" s="611" t="s">
        <v>905</v>
      </c>
      <c r="D383" s="616"/>
      <c r="E383" s="616"/>
      <c r="F383" s="617" t="s">
        <v>24</v>
      </c>
      <c r="G383" s="616"/>
      <c r="H383" s="618">
        <v>56.6</v>
      </c>
      <c r="I383" s="618">
        <v>50.9</v>
      </c>
      <c r="J383" s="617">
        <v>45.8</v>
      </c>
      <c r="K383" s="581" t="s">
        <v>18062</v>
      </c>
    </row>
    <row r="384" s="574" customFormat="1" ht="56.25" spans="1:11">
      <c r="A384" s="615" t="s">
        <v>77</v>
      </c>
      <c r="B384" s="610" t="s">
        <v>906</v>
      </c>
      <c r="C384" s="611" t="s">
        <v>907</v>
      </c>
      <c r="D384" s="616"/>
      <c r="E384" s="616"/>
      <c r="F384" s="617" t="s">
        <v>24</v>
      </c>
      <c r="G384" s="616"/>
      <c r="H384" s="618">
        <v>56.6</v>
      </c>
      <c r="I384" s="618">
        <v>50.9</v>
      </c>
      <c r="J384" s="617">
        <v>45.8</v>
      </c>
      <c r="K384" s="581" t="s">
        <v>18062</v>
      </c>
    </row>
    <row r="385" s="574" customFormat="1" ht="56.25" spans="1:11">
      <c r="A385" s="615" t="s">
        <v>77</v>
      </c>
      <c r="B385" s="610" t="s">
        <v>908</v>
      </c>
      <c r="C385" s="611" t="s">
        <v>909</v>
      </c>
      <c r="D385" s="616"/>
      <c r="E385" s="616"/>
      <c r="F385" s="617" t="s">
        <v>910</v>
      </c>
      <c r="G385" s="616"/>
      <c r="H385" s="618">
        <v>28.7</v>
      </c>
      <c r="I385" s="618">
        <v>25.8</v>
      </c>
      <c r="J385" s="617">
        <v>23.2</v>
      </c>
      <c r="K385" s="581" t="s">
        <v>18062</v>
      </c>
    </row>
    <row r="386" s="574" customFormat="1" ht="56.25" spans="1:11">
      <c r="A386" s="615" t="s">
        <v>77</v>
      </c>
      <c r="B386" s="610" t="s">
        <v>911</v>
      </c>
      <c r="C386" s="611" t="s">
        <v>912</v>
      </c>
      <c r="D386" s="616"/>
      <c r="E386" s="616"/>
      <c r="F386" s="617" t="s">
        <v>910</v>
      </c>
      <c r="G386" s="616"/>
      <c r="H386" s="618">
        <v>18.9</v>
      </c>
      <c r="I386" s="618">
        <v>17</v>
      </c>
      <c r="J386" s="617">
        <v>15.3</v>
      </c>
      <c r="K386" s="581" t="s">
        <v>18062</v>
      </c>
    </row>
    <row r="387" s="574" customFormat="1" ht="56.25" spans="1:11">
      <c r="A387" s="615" t="s">
        <v>77</v>
      </c>
      <c r="B387" s="610" t="s">
        <v>913</v>
      </c>
      <c r="C387" s="611" t="s">
        <v>914</v>
      </c>
      <c r="D387" s="616"/>
      <c r="E387" s="616"/>
      <c r="F387" s="617" t="s">
        <v>910</v>
      </c>
      <c r="G387" s="616"/>
      <c r="H387" s="618">
        <v>18.9</v>
      </c>
      <c r="I387" s="618">
        <v>17</v>
      </c>
      <c r="J387" s="617">
        <v>15.3</v>
      </c>
      <c r="K387" s="581" t="s">
        <v>18062</v>
      </c>
    </row>
    <row r="388" s="574" customFormat="1" ht="56.25" spans="1:11">
      <c r="A388" s="615" t="s">
        <v>77</v>
      </c>
      <c r="B388" s="610" t="s">
        <v>915</v>
      </c>
      <c r="C388" s="611" t="s">
        <v>916</v>
      </c>
      <c r="D388" s="616"/>
      <c r="E388" s="616"/>
      <c r="F388" s="617" t="s">
        <v>910</v>
      </c>
      <c r="G388" s="616"/>
      <c r="H388" s="618">
        <v>75.4</v>
      </c>
      <c r="I388" s="618">
        <v>67.9</v>
      </c>
      <c r="J388" s="617">
        <v>61.1</v>
      </c>
      <c r="K388" s="581" t="s">
        <v>18062</v>
      </c>
    </row>
    <row r="389" s="574" customFormat="1" ht="56.25" spans="1:11">
      <c r="A389" s="615" t="s">
        <v>77</v>
      </c>
      <c r="B389" s="610" t="s">
        <v>917</v>
      </c>
      <c r="C389" s="611" t="s">
        <v>918</v>
      </c>
      <c r="D389" s="616"/>
      <c r="E389" s="616"/>
      <c r="F389" s="617" t="s">
        <v>910</v>
      </c>
      <c r="G389" s="616"/>
      <c r="H389" s="618">
        <v>18.9</v>
      </c>
      <c r="I389" s="618">
        <v>17</v>
      </c>
      <c r="J389" s="617">
        <v>15.3</v>
      </c>
      <c r="K389" s="581" t="s">
        <v>18062</v>
      </c>
    </row>
    <row r="390" s="574" customFormat="1" ht="56.25" spans="1:11">
      <c r="A390" s="615" t="s">
        <v>77</v>
      </c>
      <c r="B390" s="610" t="s">
        <v>919</v>
      </c>
      <c r="C390" s="611" t="s">
        <v>920</v>
      </c>
      <c r="D390" s="616"/>
      <c r="E390" s="616"/>
      <c r="F390" s="617" t="s">
        <v>910</v>
      </c>
      <c r="G390" s="616"/>
      <c r="H390" s="618">
        <v>18.9</v>
      </c>
      <c r="I390" s="618">
        <v>17</v>
      </c>
      <c r="J390" s="617">
        <v>15.3</v>
      </c>
      <c r="K390" s="581" t="s">
        <v>18062</v>
      </c>
    </row>
    <row r="391" s="574" customFormat="1" ht="56.25" spans="1:11">
      <c r="A391" s="615" t="s">
        <v>77</v>
      </c>
      <c r="B391" s="610" t="s">
        <v>921</v>
      </c>
      <c r="C391" s="611" t="s">
        <v>922</v>
      </c>
      <c r="D391" s="616"/>
      <c r="E391" s="616"/>
      <c r="F391" s="617" t="s">
        <v>24</v>
      </c>
      <c r="G391" s="616"/>
      <c r="H391" s="618">
        <v>18.9</v>
      </c>
      <c r="I391" s="618">
        <v>17</v>
      </c>
      <c r="J391" s="617">
        <v>15.3</v>
      </c>
      <c r="K391" s="581" t="s">
        <v>18062</v>
      </c>
    </row>
    <row r="392" s="574" customFormat="1" ht="56.25" spans="1:11">
      <c r="A392" s="615" t="s">
        <v>77</v>
      </c>
      <c r="B392" s="610" t="s">
        <v>923</v>
      </c>
      <c r="C392" s="611" t="s">
        <v>924</v>
      </c>
      <c r="D392" s="616"/>
      <c r="E392" s="616"/>
      <c r="F392" s="617" t="s">
        <v>24</v>
      </c>
      <c r="G392" s="616"/>
      <c r="H392" s="618">
        <v>37.7</v>
      </c>
      <c r="I392" s="618">
        <v>33.9</v>
      </c>
      <c r="J392" s="617">
        <v>30.5</v>
      </c>
      <c r="K392" s="581" t="s">
        <v>18062</v>
      </c>
    </row>
    <row r="393" s="574" customFormat="1" ht="56.25" spans="1:11">
      <c r="A393" s="615" t="s">
        <v>77</v>
      </c>
      <c r="B393" s="610" t="s">
        <v>925</v>
      </c>
      <c r="C393" s="611" t="s">
        <v>926</v>
      </c>
      <c r="D393" s="616" t="s">
        <v>927</v>
      </c>
      <c r="E393" s="616"/>
      <c r="F393" s="617" t="s">
        <v>24</v>
      </c>
      <c r="G393" s="616"/>
      <c r="H393" s="618">
        <v>47.6</v>
      </c>
      <c r="I393" s="618">
        <v>42.8</v>
      </c>
      <c r="J393" s="617">
        <v>38.5</v>
      </c>
      <c r="K393" s="581" t="s">
        <v>18062</v>
      </c>
    </row>
    <row r="394" s="574" customFormat="1" ht="56.25" spans="1:11">
      <c r="A394" s="615" t="s">
        <v>77</v>
      </c>
      <c r="B394" s="610" t="s">
        <v>928</v>
      </c>
      <c r="C394" s="611" t="s">
        <v>929</v>
      </c>
      <c r="D394" s="616" t="s">
        <v>930</v>
      </c>
      <c r="E394" s="616"/>
      <c r="F394" s="617" t="s">
        <v>24</v>
      </c>
      <c r="G394" s="616"/>
      <c r="H394" s="618">
        <v>57.4</v>
      </c>
      <c r="I394" s="618">
        <v>51.7</v>
      </c>
      <c r="J394" s="617">
        <v>46.5</v>
      </c>
      <c r="K394" s="581" t="s">
        <v>18062</v>
      </c>
    </row>
    <row r="395" s="574" customFormat="1" ht="56.25" spans="1:11">
      <c r="A395" s="615" t="s">
        <v>77</v>
      </c>
      <c r="B395" s="610" t="s">
        <v>931</v>
      </c>
      <c r="C395" s="611" t="s">
        <v>932</v>
      </c>
      <c r="D395" s="616"/>
      <c r="E395" s="616"/>
      <c r="F395" s="617" t="s">
        <v>24</v>
      </c>
      <c r="G395" s="616"/>
      <c r="H395" s="618">
        <v>65.6</v>
      </c>
      <c r="I395" s="618">
        <v>59</v>
      </c>
      <c r="J395" s="617">
        <v>53.1</v>
      </c>
      <c r="K395" s="581" t="s">
        <v>18062</v>
      </c>
    </row>
    <row r="396" s="574" customFormat="1" ht="56.25" spans="1:11">
      <c r="A396" s="615" t="s">
        <v>77</v>
      </c>
      <c r="B396" s="610" t="s">
        <v>933</v>
      </c>
      <c r="C396" s="611" t="s">
        <v>934</v>
      </c>
      <c r="D396" s="616" t="s">
        <v>935</v>
      </c>
      <c r="E396" s="616"/>
      <c r="F396" s="617" t="s">
        <v>24</v>
      </c>
      <c r="G396" s="616"/>
      <c r="H396" s="618">
        <v>65.6</v>
      </c>
      <c r="I396" s="618">
        <v>59</v>
      </c>
      <c r="J396" s="617">
        <v>53.1</v>
      </c>
      <c r="K396" s="581" t="s">
        <v>18062</v>
      </c>
    </row>
    <row r="397" s="574" customFormat="1" ht="56.25" spans="1:11">
      <c r="A397" s="615" t="s">
        <v>77</v>
      </c>
      <c r="B397" s="610" t="s">
        <v>936</v>
      </c>
      <c r="C397" s="611" t="s">
        <v>937</v>
      </c>
      <c r="D397" s="616" t="s">
        <v>938</v>
      </c>
      <c r="E397" s="616"/>
      <c r="F397" s="617" t="s">
        <v>24</v>
      </c>
      <c r="G397" s="616"/>
      <c r="H397" s="618">
        <v>56.6</v>
      </c>
      <c r="I397" s="618">
        <v>50.9</v>
      </c>
      <c r="J397" s="617">
        <v>45.8</v>
      </c>
      <c r="K397" s="581" t="s">
        <v>18062</v>
      </c>
    </row>
    <row r="398" s="574" customFormat="1" ht="56.25" spans="1:11">
      <c r="A398" s="615" t="s">
        <v>77</v>
      </c>
      <c r="B398" s="610" t="s">
        <v>939</v>
      </c>
      <c r="C398" s="611" t="s">
        <v>940</v>
      </c>
      <c r="D398" s="616"/>
      <c r="E398" s="616"/>
      <c r="F398" s="617" t="s">
        <v>24</v>
      </c>
      <c r="G398" s="616"/>
      <c r="H398" s="618">
        <v>18.9</v>
      </c>
      <c r="I398" s="618">
        <v>17</v>
      </c>
      <c r="J398" s="617">
        <v>15.3</v>
      </c>
      <c r="K398" s="581" t="s">
        <v>18062</v>
      </c>
    </row>
    <row r="399" s="574" customFormat="1" ht="56.25" spans="1:11">
      <c r="A399" s="615" t="s">
        <v>77</v>
      </c>
      <c r="B399" s="610" t="s">
        <v>941</v>
      </c>
      <c r="C399" s="611" t="s">
        <v>942</v>
      </c>
      <c r="D399" s="616"/>
      <c r="E399" s="616"/>
      <c r="F399" s="617" t="s">
        <v>24</v>
      </c>
      <c r="G399" s="616"/>
      <c r="H399" s="618">
        <v>9.8</v>
      </c>
      <c r="I399" s="618">
        <v>8.8</v>
      </c>
      <c r="J399" s="617">
        <v>7.9</v>
      </c>
      <c r="K399" s="581" t="s">
        <v>18062</v>
      </c>
    </row>
    <row r="400" s="574" customFormat="1" ht="56.25" spans="1:11">
      <c r="A400" s="615" t="s">
        <v>77</v>
      </c>
      <c r="B400" s="610" t="s">
        <v>943</v>
      </c>
      <c r="C400" s="611" t="s">
        <v>944</v>
      </c>
      <c r="D400" s="616"/>
      <c r="E400" s="616"/>
      <c r="F400" s="617" t="s">
        <v>24</v>
      </c>
      <c r="G400" s="616"/>
      <c r="H400" s="618">
        <v>18.9</v>
      </c>
      <c r="I400" s="618">
        <v>17</v>
      </c>
      <c r="J400" s="617">
        <v>15.3</v>
      </c>
      <c r="K400" s="581" t="s">
        <v>18062</v>
      </c>
    </row>
    <row r="401" s="572" customFormat="1" ht="37.5" spans="1:11">
      <c r="A401" s="609" t="s">
        <v>77</v>
      </c>
      <c r="B401" s="631" t="s">
        <v>945</v>
      </c>
      <c r="C401" s="632" t="s">
        <v>946</v>
      </c>
      <c r="D401" s="612"/>
      <c r="E401" s="612" t="s">
        <v>947</v>
      </c>
      <c r="F401" s="613" t="s">
        <v>24</v>
      </c>
      <c r="G401" s="612"/>
      <c r="H401" s="614">
        <v>233.1</v>
      </c>
      <c r="I401" s="614">
        <v>209.8</v>
      </c>
      <c r="J401" s="613">
        <v>188.8</v>
      </c>
    </row>
    <row r="402" s="572" customFormat="1" spans="1:11">
      <c r="A402" s="609" t="s">
        <v>77</v>
      </c>
      <c r="B402" s="631" t="s">
        <v>948</v>
      </c>
      <c r="C402" s="632" t="s">
        <v>949</v>
      </c>
      <c r="D402" s="612"/>
      <c r="E402" s="612"/>
      <c r="F402" s="613" t="s">
        <v>24</v>
      </c>
      <c r="G402" s="612"/>
      <c r="H402" s="614">
        <v>164</v>
      </c>
      <c r="I402" s="614">
        <v>147.6</v>
      </c>
      <c r="J402" s="613">
        <v>132.8</v>
      </c>
    </row>
    <row r="403" s="574" customFormat="1" ht="56.25" spans="1:11">
      <c r="A403" s="615" t="s">
        <v>77</v>
      </c>
      <c r="B403" s="610" t="s">
        <v>950</v>
      </c>
      <c r="C403" s="611" t="s">
        <v>951</v>
      </c>
      <c r="D403" s="616"/>
      <c r="E403" s="616"/>
      <c r="F403" s="617" t="s">
        <v>24</v>
      </c>
      <c r="G403" s="616"/>
      <c r="H403" s="618">
        <v>38.9</v>
      </c>
      <c r="I403" s="618">
        <v>35</v>
      </c>
      <c r="J403" s="617">
        <v>31.5</v>
      </c>
      <c r="K403" s="581" t="s">
        <v>18062</v>
      </c>
    </row>
    <row r="404" s="574" customFormat="1" ht="56.25" spans="1:11">
      <c r="A404" s="615" t="s">
        <v>77</v>
      </c>
      <c r="B404" s="610" t="s">
        <v>952</v>
      </c>
      <c r="C404" s="611" t="s">
        <v>953</v>
      </c>
      <c r="D404" s="616"/>
      <c r="E404" s="616"/>
      <c r="F404" s="617" t="s">
        <v>24</v>
      </c>
      <c r="G404" s="616"/>
      <c r="H404" s="618">
        <v>38.9</v>
      </c>
      <c r="I404" s="618">
        <v>35</v>
      </c>
      <c r="J404" s="617">
        <v>31.5</v>
      </c>
      <c r="K404" s="581" t="s">
        <v>18062</v>
      </c>
    </row>
    <row r="405" s="574" customFormat="1" ht="56.25" spans="1:11">
      <c r="A405" s="615" t="s">
        <v>77</v>
      </c>
      <c r="B405" s="610" t="s">
        <v>954</v>
      </c>
      <c r="C405" s="611" t="s">
        <v>955</v>
      </c>
      <c r="D405" s="616"/>
      <c r="E405" s="616"/>
      <c r="F405" s="617" t="s">
        <v>24</v>
      </c>
      <c r="G405" s="616"/>
      <c r="H405" s="618">
        <v>49.2</v>
      </c>
      <c r="I405" s="618">
        <v>44.3</v>
      </c>
      <c r="J405" s="617">
        <v>39.9</v>
      </c>
      <c r="K405" s="581" t="s">
        <v>18062</v>
      </c>
    </row>
    <row r="406" s="574" customFormat="1" ht="56.25" spans="1:11">
      <c r="A406" s="615" t="s">
        <v>77</v>
      </c>
      <c r="B406" s="610" t="s">
        <v>956</v>
      </c>
      <c r="C406" s="611" t="s">
        <v>957</v>
      </c>
      <c r="D406" s="616"/>
      <c r="E406" s="616"/>
      <c r="F406" s="617" t="s">
        <v>24</v>
      </c>
      <c r="G406" s="616"/>
      <c r="H406" s="618">
        <v>47.6</v>
      </c>
      <c r="I406" s="618">
        <v>42.8</v>
      </c>
      <c r="J406" s="617">
        <v>38.5</v>
      </c>
      <c r="K406" s="581" t="s">
        <v>18062</v>
      </c>
    </row>
    <row r="407" s="574" customFormat="1" ht="56.25" spans="1:11">
      <c r="A407" s="615" t="s">
        <v>77</v>
      </c>
      <c r="B407" s="610" t="s">
        <v>958</v>
      </c>
      <c r="C407" s="611" t="s">
        <v>959</v>
      </c>
      <c r="D407" s="616"/>
      <c r="E407" s="616"/>
      <c r="F407" s="617" t="s">
        <v>910</v>
      </c>
      <c r="G407" s="616"/>
      <c r="H407" s="618">
        <v>57.4</v>
      </c>
      <c r="I407" s="618">
        <v>51.7</v>
      </c>
      <c r="J407" s="617">
        <v>46.5</v>
      </c>
      <c r="K407" s="581" t="s">
        <v>18062</v>
      </c>
    </row>
    <row r="408" s="574" customFormat="1" ht="56.25" spans="1:11">
      <c r="A408" s="615" t="s">
        <v>77</v>
      </c>
      <c r="B408" s="610" t="s">
        <v>960</v>
      </c>
      <c r="C408" s="611" t="s">
        <v>961</v>
      </c>
      <c r="D408" s="616"/>
      <c r="E408" s="616"/>
      <c r="F408" s="617" t="s">
        <v>24</v>
      </c>
      <c r="G408" s="616"/>
      <c r="H408" s="618">
        <v>42.6</v>
      </c>
      <c r="I408" s="618">
        <v>38.3</v>
      </c>
      <c r="J408" s="617">
        <v>34.5</v>
      </c>
      <c r="K408" s="581" t="s">
        <v>18062</v>
      </c>
    </row>
    <row r="409" s="574" customFormat="1" ht="56.25" spans="1:11">
      <c r="A409" s="615" t="s">
        <v>77</v>
      </c>
      <c r="B409" s="610" t="s">
        <v>962</v>
      </c>
      <c r="C409" s="611" t="s">
        <v>963</v>
      </c>
      <c r="D409" s="616"/>
      <c r="E409" s="616"/>
      <c r="F409" s="617" t="s">
        <v>24</v>
      </c>
      <c r="G409" s="616"/>
      <c r="H409" s="618">
        <v>37.7</v>
      </c>
      <c r="I409" s="618">
        <v>33.9</v>
      </c>
      <c r="J409" s="617">
        <v>30.5</v>
      </c>
      <c r="K409" s="581" t="s">
        <v>18062</v>
      </c>
    </row>
    <row r="410" s="574" customFormat="1" ht="56.25" spans="1:11">
      <c r="A410" s="615" t="s">
        <v>77</v>
      </c>
      <c r="B410" s="610" t="s">
        <v>964</v>
      </c>
      <c r="C410" s="611" t="s">
        <v>965</v>
      </c>
      <c r="D410" s="616"/>
      <c r="E410" s="616"/>
      <c r="F410" s="617" t="s">
        <v>910</v>
      </c>
      <c r="G410" s="616"/>
      <c r="H410" s="618">
        <v>37.7</v>
      </c>
      <c r="I410" s="618">
        <v>33.9</v>
      </c>
      <c r="J410" s="617">
        <v>30.5</v>
      </c>
      <c r="K410" s="581" t="s">
        <v>18062</v>
      </c>
    </row>
    <row r="411" s="574" customFormat="1" ht="56.25" spans="1:11">
      <c r="A411" s="615" t="s">
        <v>77</v>
      </c>
      <c r="B411" s="610" t="s">
        <v>966</v>
      </c>
      <c r="C411" s="611" t="s">
        <v>967</v>
      </c>
      <c r="D411" s="616"/>
      <c r="E411" s="616"/>
      <c r="F411" s="617" t="s">
        <v>24</v>
      </c>
      <c r="G411" s="616"/>
      <c r="H411" s="618">
        <v>56.6</v>
      </c>
      <c r="I411" s="618">
        <v>50.9</v>
      </c>
      <c r="J411" s="617">
        <v>45.8</v>
      </c>
      <c r="K411" s="581" t="s">
        <v>18062</v>
      </c>
    </row>
    <row r="412" s="574" customFormat="1" ht="56.25" spans="1:11">
      <c r="A412" s="615" t="s">
        <v>77</v>
      </c>
      <c r="B412" s="610" t="s">
        <v>968</v>
      </c>
      <c r="C412" s="611" t="s">
        <v>969</v>
      </c>
      <c r="D412" s="616"/>
      <c r="E412" s="616"/>
      <c r="F412" s="617" t="s">
        <v>24</v>
      </c>
      <c r="G412" s="616"/>
      <c r="H412" s="618">
        <v>43.5</v>
      </c>
      <c r="I412" s="618">
        <v>39.2</v>
      </c>
      <c r="J412" s="617">
        <v>35.3</v>
      </c>
      <c r="K412" s="581" t="s">
        <v>18062</v>
      </c>
    </row>
    <row r="413" s="574" customFormat="1" ht="56.25" spans="1:11">
      <c r="A413" s="615" t="s">
        <v>77</v>
      </c>
      <c r="B413" s="610" t="s">
        <v>970</v>
      </c>
      <c r="C413" s="611" t="s">
        <v>971</v>
      </c>
      <c r="D413" s="616"/>
      <c r="E413" s="616"/>
      <c r="F413" s="617" t="s">
        <v>972</v>
      </c>
      <c r="G413" s="616"/>
      <c r="H413" s="618">
        <v>65.6</v>
      </c>
      <c r="I413" s="618">
        <v>59</v>
      </c>
      <c r="J413" s="617">
        <v>53.1</v>
      </c>
      <c r="K413" s="581" t="s">
        <v>18062</v>
      </c>
    </row>
    <row r="414" s="574" customFormat="1" ht="56.25" spans="1:11">
      <c r="A414" s="615" t="s">
        <v>77</v>
      </c>
      <c r="B414" s="610" t="s">
        <v>973</v>
      </c>
      <c r="C414" s="611" t="s">
        <v>974</v>
      </c>
      <c r="D414" s="616"/>
      <c r="E414" s="616"/>
      <c r="F414" s="617" t="s">
        <v>24</v>
      </c>
      <c r="G414" s="616"/>
      <c r="H414" s="618">
        <v>32.8</v>
      </c>
      <c r="I414" s="618">
        <v>29.5</v>
      </c>
      <c r="J414" s="617">
        <v>26.6</v>
      </c>
      <c r="K414" s="581" t="s">
        <v>18062</v>
      </c>
    </row>
    <row r="415" s="574" customFormat="1" ht="75" spans="1:11">
      <c r="A415" s="615" t="s">
        <v>77</v>
      </c>
      <c r="B415" s="610" t="s">
        <v>975</v>
      </c>
      <c r="C415" s="611" t="s">
        <v>976</v>
      </c>
      <c r="D415" s="616"/>
      <c r="E415" s="616"/>
      <c r="F415" s="617" t="s">
        <v>977</v>
      </c>
      <c r="G415" s="616"/>
      <c r="H415" s="618">
        <v>32.8</v>
      </c>
      <c r="I415" s="618">
        <v>29.5</v>
      </c>
      <c r="J415" s="617">
        <v>26.6</v>
      </c>
      <c r="K415" s="581" t="s">
        <v>18062</v>
      </c>
    </row>
    <row r="416" s="574" customFormat="1" ht="56.25" spans="1:11">
      <c r="A416" s="615" t="s">
        <v>77</v>
      </c>
      <c r="B416" s="610" t="s">
        <v>978</v>
      </c>
      <c r="C416" s="611" t="s">
        <v>979</v>
      </c>
      <c r="D416" s="616"/>
      <c r="E416" s="616"/>
      <c r="F416" s="617" t="s">
        <v>972</v>
      </c>
      <c r="G416" s="616"/>
      <c r="H416" s="618">
        <v>62.2</v>
      </c>
      <c r="I416" s="618">
        <v>56</v>
      </c>
      <c r="J416" s="617">
        <v>50.4</v>
      </c>
      <c r="K416" s="581" t="s">
        <v>18062</v>
      </c>
    </row>
    <row r="417" s="574" customFormat="1" ht="56.25" spans="1:11">
      <c r="A417" s="680" t="s">
        <v>77</v>
      </c>
      <c r="B417" s="681" t="s">
        <v>18106</v>
      </c>
      <c r="C417" s="682" t="s">
        <v>18107</v>
      </c>
      <c r="D417" s="683" t="s">
        <v>18108</v>
      </c>
      <c r="E417" s="683"/>
      <c r="F417" s="684" t="s">
        <v>24</v>
      </c>
      <c r="G417" s="683"/>
      <c r="H417" s="618">
        <v>23.8</v>
      </c>
      <c r="I417" s="618">
        <v>21.4</v>
      </c>
      <c r="J417" s="617">
        <v>19.3</v>
      </c>
      <c r="K417" s="581" t="s">
        <v>18062</v>
      </c>
    </row>
    <row r="418" s="574" customFormat="1" ht="168.75" spans="1:11">
      <c r="A418" s="615" t="s">
        <v>77</v>
      </c>
      <c r="B418" s="610" t="s">
        <v>980</v>
      </c>
      <c r="C418" s="611" t="s">
        <v>981</v>
      </c>
      <c r="D418" s="616" t="s">
        <v>982</v>
      </c>
      <c r="E418" s="616" t="s">
        <v>983</v>
      </c>
      <c r="F418" s="617"/>
      <c r="G418" s="616" t="s">
        <v>984</v>
      </c>
      <c r="H418" s="618"/>
      <c r="I418" s="618"/>
      <c r="J418" s="617"/>
      <c r="K418" s="581" t="s">
        <v>18062</v>
      </c>
    </row>
    <row r="419" s="574" customFormat="1" ht="56.25" spans="1:11">
      <c r="A419" s="615" t="s">
        <v>77</v>
      </c>
      <c r="B419" s="610" t="s">
        <v>985</v>
      </c>
      <c r="C419" s="611" t="s">
        <v>986</v>
      </c>
      <c r="D419" s="616"/>
      <c r="E419" s="616"/>
      <c r="F419" s="617" t="s">
        <v>687</v>
      </c>
      <c r="G419" s="616"/>
      <c r="H419" s="618">
        <v>68.4</v>
      </c>
      <c r="I419" s="618">
        <v>68.4</v>
      </c>
      <c r="J419" s="617">
        <v>68.4</v>
      </c>
      <c r="K419" s="581" t="s">
        <v>18062</v>
      </c>
    </row>
    <row r="420" s="574" customFormat="1" ht="56.25" spans="1:11">
      <c r="A420" s="615" t="s">
        <v>77</v>
      </c>
      <c r="B420" s="610" t="s">
        <v>987</v>
      </c>
      <c r="C420" s="611" t="s">
        <v>988</v>
      </c>
      <c r="D420" s="616"/>
      <c r="E420" s="616"/>
      <c r="F420" s="617" t="s">
        <v>687</v>
      </c>
      <c r="G420" s="616"/>
      <c r="H420" s="618">
        <v>68.4</v>
      </c>
      <c r="I420" s="618">
        <v>68.4</v>
      </c>
      <c r="J420" s="617">
        <v>68.4</v>
      </c>
      <c r="K420" s="581" t="s">
        <v>18062</v>
      </c>
    </row>
    <row r="421" s="574" customFormat="1" ht="56.25" spans="1:11">
      <c r="A421" s="615" t="s">
        <v>77</v>
      </c>
      <c r="B421" s="610" t="s">
        <v>989</v>
      </c>
      <c r="C421" s="611" t="s">
        <v>990</v>
      </c>
      <c r="D421" s="616"/>
      <c r="E421" s="616"/>
      <c r="F421" s="617" t="s">
        <v>752</v>
      </c>
      <c r="G421" s="616"/>
      <c r="H421" s="618"/>
      <c r="I421" s="618"/>
      <c r="J421" s="617"/>
      <c r="K421" s="581" t="s">
        <v>18062</v>
      </c>
    </row>
    <row r="422" s="574" customFormat="1" ht="56.25" spans="1:11">
      <c r="A422" s="615" t="s">
        <v>77</v>
      </c>
      <c r="B422" s="610" t="s">
        <v>991</v>
      </c>
      <c r="C422" s="611" t="s">
        <v>992</v>
      </c>
      <c r="D422" s="616"/>
      <c r="E422" s="616"/>
      <c r="F422" s="617" t="s">
        <v>752</v>
      </c>
      <c r="G422" s="616"/>
      <c r="H422" s="618">
        <v>433</v>
      </c>
      <c r="I422" s="618">
        <v>389.7</v>
      </c>
      <c r="J422" s="617">
        <v>350.7</v>
      </c>
      <c r="K422" s="581" t="s">
        <v>18062</v>
      </c>
    </row>
    <row r="423" s="574" customFormat="1" ht="56.25" spans="1:11">
      <c r="A423" s="615" t="s">
        <v>77</v>
      </c>
      <c r="B423" s="610" t="s">
        <v>993</v>
      </c>
      <c r="C423" s="611" t="s">
        <v>994</v>
      </c>
      <c r="D423" s="616"/>
      <c r="E423" s="616"/>
      <c r="F423" s="617" t="s">
        <v>752</v>
      </c>
      <c r="G423" s="616"/>
      <c r="H423" s="618">
        <v>65</v>
      </c>
      <c r="I423" s="618">
        <v>58.5</v>
      </c>
      <c r="J423" s="617">
        <v>52.6</v>
      </c>
      <c r="K423" s="581" t="s">
        <v>18062</v>
      </c>
    </row>
    <row r="424" s="574" customFormat="1" ht="56.25" spans="1:11">
      <c r="A424" s="615" t="s">
        <v>77</v>
      </c>
      <c r="B424" s="610" t="s">
        <v>995</v>
      </c>
      <c r="C424" s="611" t="s">
        <v>996</v>
      </c>
      <c r="D424" s="616"/>
      <c r="E424" s="616"/>
      <c r="F424" s="617" t="s">
        <v>752</v>
      </c>
      <c r="G424" s="616"/>
      <c r="H424" s="618">
        <v>563.2</v>
      </c>
      <c r="I424" s="618">
        <v>506.9</v>
      </c>
      <c r="J424" s="617">
        <v>456.2</v>
      </c>
      <c r="K424" s="581" t="s">
        <v>18062</v>
      </c>
    </row>
    <row r="425" s="574" customFormat="1" ht="56.25" spans="1:11">
      <c r="A425" s="615" t="s">
        <v>77</v>
      </c>
      <c r="B425" s="610" t="s">
        <v>997</v>
      </c>
      <c r="C425" s="611" t="s">
        <v>998</v>
      </c>
      <c r="D425" s="616"/>
      <c r="E425" s="616"/>
      <c r="F425" s="617" t="s">
        <v>752</v>
      </c>
      <c r="G425" s="616"/>
      <c r="H425" s="618">
        <v>84.5</v>
      </c>
      <c r="I425" s="618">
        <v>76</v>
      </c>
      <c r="J425" s="617">
        <v>68.4</v>
      </c>
      <c r="K425" s="581" t="s">
        <v>18062</v>
      </c>
    </row>
    <row r="426" s="574" customFormat="1" ht="56.25" spans="1:11">
      <c r="A426" s="615" t="s">
        <v>77</v>
      </c>
      <c r="B426" s="610" t="s">
        <v>999</v>
      </c>
      <c r="C426" s="611" t="s">
        <v>1000</v>
      </c>
      <c r="D426" s="616"/>
      <c r="E426" s="616"/>
      <c r="F426" s="617" t="s">
        <v>752</v>
      </c>
      <c r="G426" s="616"/>
      <c r="H426" s="618">
        <v>660</v>
      </c>
      <c r="I426" s="618">
        <v>594</v>
      </c>
      <c r="J426" s="617">
        <v>534.6</v>
      </c>
      <c r="K426" s="581" t="s">
        <v>18062</v>
      </c>
    </row>
    <row r="427" s="574" customFormat="1" ht="56.25" spans="1:11">
      <c r="A427" s="615" t="s">
        <v>77</v>
      </c>
      <c r="B427" s="610" t="s">
        <v>1001</v>
      </c>
      <c r="C427" s="611" t="s">
        <v>1002</v>
      </c>
      <c r="D427" s="616"/>
      <c r="E427" s="616"/>
      <c r="F427" s="617" t="s">
        <v>752</v>
      </c>
      <c r="G427" s="616"/>
      <c r="H427" s="618">
        <v>99</v>
      </c>
      <c r="I427" s="618">
        <v>89.1</v>
      </c>
      <c r="J427" s="617">
        <v>80.2</v>
      </c>
      <c r="K427" s="581" t="s">
        <v>18062</v>
      </c>
    </row>
    <row r="428" s="574" customFormat="1" ht="56.25" spans="1:11">
      <c r="A428" s="615" t="s">
        <v>77</v>
      </c>
      <c r="B428" s="610" t="s">
        <v>1003</v>
      </c>
      <c r="C428" s="611" t="s">
        <v>1004</v>
      </c>
      <c r="D428" s="616"/>
      <c r="E428" s="616"/>
      <c r="F428" s="617" t="s">
        <v>752</v>
      </c>
      <c r="G428" s="616"/>
      <c r="H428" s="618"/>
      <c r="I428" s="618"/>
      <c r="J428" s="617"/>
      <c r="K428" s="581" t="s">
        <v>18062</v>
      </c>
    </row>
    <row r="429" s="574" customFormat="1" ht="56.25" spans="1:11">
      <c r="A429" s="615" t="s">
        <v>77</v>
      </c>
      <c r="B429" s="610" t="s">
        <v>1005</v>
      </c>
      <c r="C429" s="611" t="s">
        <v>1006</v>
      </c>
      <c r="D429" s="616"/>
      <c r="E429" s="616"/>
      <c r="F429" s="617" t="s">
        <v>752</v>
      </c>
      <c r="G429" s="616"/>
      <c r="H429" s="618">
        <v>360.8</v>
      </c>
      <c r="I429" s="618">
        <v>324.7</v>
      </c>
      <c r="J429" s="617">
        <v>292.2</v>
      </c>
      <c r="K429" s="581" t="s">
        <v>18062</v>
      </c>
    </row>
    <row r="430" s="574" customFormat="1" ht="56.25" spans="1:11">
      <c r="A430" s="615" t="s">
        <v>77</v>
      </c>
      <c r="B430" s="610" t="s">
        <v>1007</v>
      </c>
      <c r="C430" s="611" t="s">
        <v>1008</v>
      </c>
      <c r="D430" s="616"/>
      <c r="E430" s="616"/>
      <c r="F430" s="617" t="s">
        <v>752</v>
      </c>
      <c r="G430" s="616"/>
      <c r="H430" s="618">
        <v>495.4</v>
      </c>
      <c r="I430" s="618">
        <v>445.9</v>
      </c>
      <c r="J430" s="617">
        <v>401.3</v>
      </c>
      <c r="K430" s="581" t="s">
        <v>18062</v>
      </c>
    </row>
    <row r="431" s="574" customFormat="1" ht="56.25" spans="1:11">
      <c r="A431" s="615" t="s">
        <v>77</v>
      </c>
      <c r="B431" s="610" t="s">
        <v>1009</v>
      </c>
      <c r="C431" s="611" t="s">
        <v>1010</v>
      </c>
      <c r="D431" s="616"/>
      <c r="E431" s="616"/>
      <c r="F431" s="617" t="s">
        <v>752</v>
      </c>
      <c r="G431" s="616"/>
      <c r="H431" s="618">
        <v>576.4</v>
      </c>
      <c r="I431" s="618">
        <v>518.8</v>
      </c>
      <c r="J431" s="617">
        <v>466.9</v>
      </c>
      <c r="K431" s="581" t="s">
        <v>18062</v>
      </c>
    </row>
    <row r="432" s="574" customFormat="1" ht="56.25" spans="1:11">
      <c r="A432" s="615" t="s">
        <v>77</v>
      </c>
      <c r="B432" s="610" t="s">
        <v>1011</v>
      </c>
      <c r="C432" s="611" t="s">
        <v>1012</v>
      </c>
      <c r="D432" s="616" t="s">
        <v>1013</v>
      </c>
      <c r="E432" s="616"/>
      <c r="F432" s="617" t="s">
        <v>24</v>
      </c>
      <c r="G432" s="616"/>
      <c r="H432" s="618">
        <v>613.4</v>
      </c>
      <c r="I432" s="618">
        <v>552.1</v>
      </c>
      <c r="J432" s="617">
        <v>496.9</v>
      </c>
      <c r="K432" s="581" t="s">
        <v>18062</v>
      </c>
    </row>
    <row r="433" s="574" customFormat="1" ht="56.25" spans="1:11">
      <c r="A433" s="615" t="s">
        <v>77</v>
      </c>
      <c r="B433" s="610" t="s">
        <v>1014</v>
      </c>
      <c r="C433" s="611" t="s">
        <v>1015</v>
      </c>
      <c r="D433" s="616"/>
      <c r="E433" s="616"/>
      <c r="F433" s="617" t="s">
        <v>24</v>
      </c>
      <c r="G433" s="616"/>
      <c r="H433" s="618">
        <v>613.4</v>
      </c>
      <c r="I433" s="618">
        <v>552.1</v>
      </c>
      <c r="J433" s="617">
        <v>496.9</v>
      </c>
      <c r="K433" s="581" t="s">
        <v>18062</v>
      </c>
    </row>
    <row r="434" s="574" customFormat="1" ht="56.25" spans="1:11">
      <c r="A434" s="615" t="s">
        <v>77</v>
      </c>
      <c r="B434" s="610" t="s">
        <v>1016</v>
      </c>
      <c r="C434" s="611" t="s">
        <v>1017</v>
      </c>
      <c r="D434" s="616"/>
      <c r="E434" s="616"/>
      <c r="F434" s="617" t="s">
        <v>752</v>
      </c>
      <c r="G434" s="616"/>
      <c r="H434" s="618"/>
      <c r="I434" s="618"/>
      <c r="J434" s="617"/>
      <c r="K434" s="581" t="s">
        <v>18062</v>
      </c>
    </row>
    <row r="435" s="574" customFormat="1" ht="56.25" spans="1:11">
      <c r="A435" s="615" t="s">
        <v>77</v>
      </c>
      <c r="B435" s="610" t="s">
        <v>1018</v>
      </c>
      <c r="C435" s="611" t="s">
        <v>1019</v>
      </c>
      <c r="D435" s="616"/>
      <c r="E435" s="616"/>
      <c r="F435" s="617" t="s">
        <v>752</v>
      </c>
      <c r="G435" s="616"/>
      <c r="H435" s="618">
        <v>829.8</v>
      </c>
      <c r="I435" s="618">
        <v>746.8</v>
      </c>
      <c r="J435" s="617">
        <v>672.1</v>
      </c>
      <c r="K435" s="581" t="s">
        <v>18062</v>
      </c>
    </row>
    <row r="436" s="574" customFormat="1" ht="56.25" spans="1:11">
      <c r="A436" s="615" t="s">
        <v>77</v>
      </c>
      <c r="B436" s="610" t="s">
        <v>1020</v>
      </c>
      <c r="C436" s="611" t="s">
        <v>1021</v>
      </c>
      <c r="D436" s="616"/>
      <c r="E436" s="616"/>
      <c r="F436" s="617" t="s">
        <v>752</v>
      </c>
      <c r="G436" s="616"/>
      <c r="H436" s="618">
        <v>865.9</v>
      </c>
      <c r="I436" s="618">
        <v>779.3</v>
      </c>
      <c r="J436" s="617">
        <v>701.4</v>
      </c>
      <c r="K436" s="581" t="s">
        <v>18062</v>
      </c>
    </row>
    <row r="437" s="574" customFormat="1" ht="56.25" spans="1:11">
      <c r="A437" s="615" t="s">
        <v>77</v>
      </c>
      <c r="B437" s="610" t="s">
        <v>1022</v>
      </c>
      <c r="C437" s="611" t="s">
        <v>1023</v>
      </c>
      <c r="D437" s="616"/>
      <c r="E437" s="616"/>
      <c r="F437" s="617" t="s">
        <v>752</v>
      </c>
      <c r="G437" s="616"/>
      <c r="H437" s="618">
        <v>721.6</v>
      </c>
      <c r="I437" s="618">
        <v>649.4</v>
      </c>
      <c r="J437" s="617">
        <v>584.5</v>
      </c>
      <c r="K437" s="581" t="s">
        <v>18062</v>
      </c>
    </row>
    <row r="438" s="574" customFormat="1" ht="56.25" spans="1:11">
      <c r="A438" s="636" t="s">
        <v>77</v>
      </c>
      <c r="B438" s="610" t="s">
        <v>1024</v>
      </c>
      <c r="C438" s="638" t="s">
        <v>1025</v>
      </c>
      <c r="D438" s="637"/>
      <c r="E438" s="637"/>
      <c r="F438" s="646" t="s">
        <v>24</v>
      </c>
      <c r="G438" s="637"/>
      <c r="H438" s="618">
        <v>534</v>
      </c>
      <c r="I438" s="618">
        <v>480.6</v>
      </c>
      <c r="J438" s="617">
        <v>432.5</v>
      </c>
      <c r="K438" s="581" t="s">
        <v>18062</v>
      </c>
    </row>
    <row r="439" s="572" customFormat="1" ht="75" spans="1:11">
      <c r="A439" s="609" t="s">
        <v>77</v>
      </c>
      <c r="B439" s="631" t="s">
        <v>1026</v>
      </c>
      <c r="C439" s="632" t="s">
        <v>1027</v>
      </c>
      <c r="D439" s="612"/>
      <c r="E439" s="612"/>
      <c r="F439" s="613" t="s">
        <v>1028</v>
      </c>
      <c r="G439" s="612"/>
      <c r="H439" s="614">
        <v>360.8</v>
      </c>
      <c r="I439" s="614">
        <v>324.7</v>
      </c>
      <c r="J439" s="613">
        <v>292.2</v>
      </c>
    </row>
    <row r="440" s="574" customFormat="1" ht="375" spans="1:11">
      <c r="A440" s="615"/>
      <c r="B440" s="610" t="s">
        <v>1029</v>
      </c>
      <c r="C440" s="611" t="s">
        <v>1030</v>
      </c>
      <c r="D440" s="616" t="s">
        <v>982</v>
      </c>
      <c r="E440" s="616" t="s">
        <v>983</v>
      </c>
      <c r="F440" s="617"/>
      <c r="G440" s="616" t="s">
        <v>1031</v>
      </c>
      <c r="H440" s="618"/>
      <c r="I440" s="618"/>
      <c r="J440" s="617"/>
      <c r="K440" s="581" t="s">
        <v>18062</v>
      </c>
    </row>
    <row r="441" s="574" customFormat="1" ht="56.25" spans="1:11">
      <c r="A441" s="615" t="s">
        <v>77</v>
      </c>
      <c r="B441" s="610" t="s">
        <v>1032</v>
      </c>
      <c r="C441" s="611" t="s">
        <v>1033</v>
      </c>
      <c r="D441" s="616"/>
      <c r="E441" s="616"/>
      <c r="F441" s="617" t="s">
        <v>687</v>
      </c>
      <c r="G441" s="616"/>
      <c r="H441" s="618">
        <v>82.3</v>
      </c>
      <c r="I441" s="618">
        <v>82.3</v>
      </c>
      <c r="J441" s="617">
        <v>82.3</v>
      </c>
      <c r="K441" s="581" t="s">
        <v>18062</v>
      </c>
    </row>
    <row r="442" s="574" customFormat="1" ht="75" spans="1:11">
      <c r="A442" s="615" t="s">
        <v>77</v>
      </c>
      <c r="B442" s="610" t="s">
        <v>1034</v>
      </c>
      <c r="C442" s="611" t="s">
        <v>1035</v>
      </c>
      <c r="D442" s="616" t="s">
        <v>1036</v>
      </c>
      <c r="E442" s="616"/>
      <c r="F442" s="617" t="s">
        <v>687</v>
      </c>
      <c r="G442" s="616"/>
      <c r="H442" s="618">
        <v>82.3</v>
      </c>
      <c r="I442" s="618">
        <v>82.3</v>
      </c>
      <c r="J442" s="617">
        <v>82.3</v>
      </c>
      <c r="K442" s="581" t="s">
        <v>18062</v>
      </c>
    </row>
    <row r="443" s="574" customFormat="1" ht="75" spans="1:11">
      <c r="A443" s="615" t="s">
        <v>77</v>
      </c>
      <c r="B443" s="610" t="s">
        <v>1037</v>
      </c>
      <c r="C443" s="611" t="s">
        <v>1038</v>
      </c>
      <c r="D443" s="616" t="s">
        <v>1039</v>
      </c>
      <c r="E443" s="616"/>
      <c r="F443" s="617" t="s">
        <v>687</v>
      </c>
      <c r="G443" s="616"/>
      <c r="H443" s="618">
        <v>274.1</v>
      </c>
      <c r="I443" s="618">
        <v>274.1</v>
      </c>
      <c r="J443" s="617">
        <v>274.1</v>
      </c>
      <c r="K443" s="581" t="s">
        <v>18062</v>
      </c>
    </row>
    <row r="444" s="574" customFormat="1" ht="56.25" spans="1:11">
      <c r="A444" s="615" t="s">
        <v>77</v>
      </c>
      <c r="B444" s="610" t="s">
        <v>1040</v>
      </c>
      <c r="C444" s="611" t="s">
        <v>1041</v>
      </c>
      <c r="D444" s="616"/>
      <c r="E444" s="616"/>
      <c r="F444" s="617" t="s">
        <v>687</v>
      </c>
      <c r="G444" s="616"/>
      <c r="H444" s="618">
        <v>68.5</v>
      </c>
      <c r="I444" s="618">
        <v>68.5</v>
      </c>
      <c r="J444" s="617">
        <v>68.5</v>
      </c>
      <c r="K444" s="581" t="s">
        <v>18062</v>
      </c>
    </row>
    <row r="445" s="574" customFormat="1" ht="56.25" spans="1:11">
      <c r="A445" s="615" t="s">
        <v>77</v>
      </c>
      <c r="B445" s="610" t="s">
        <v>1042</v>
      </c>
      <c r="C445" s="611" t="s">
        <v>1043</v>
      </c>
      <c r="D445" s="616"/>
      <c r="E445" s="616"/>
      <c r="F445" s="617" t="s">
        <v>687</v>
      </c>
      <c r="G445" s="637"/>
      <c r="H445" s="618">
        <v>68.5</v>
      </c>
      <c r="I445" s="618">
        <v>68.5</v>
      </c>
      <c r="J445" s="617">
        <v>68.5</v>
      </c>
      <c r="K445" s="581" t="s">
        <v>18062</v>
      </c>
    </row>
    <row r="446" s="574" customFormat="1" ht="56.25" spans="1:11">
      <c r="A446" s="615" t="s">
        <v>77</v>
      </c>
      <c r="B446" s="610" t="s">
        <v>1044</v>
      </c>
      <c r="C446" s="611" t="s">
        <v>1045</v>
      </c>
      <c r="D446" s="616"/>
      <c r="E446" s="616"/>
      <c r="F446" s="617" t="s">
        <v>752</v>
      </c>
      <c r="G446" s="616"/>
      <c r="H446" s="618">
        <v>296.7</v>
      </c>
      <c r="I446" s="618">
        <v>267</v>
      </c>
      <c r="J446" s="617">
        <v>240.3</v>
      </c>
      <c r="K446" s="581" t="s">
        <v>18062</v>
      </c>
    </row>
    <row r="447" s="574" customFormat="1" ht="56.25" spans="1:11">
      <c r="A447" s="615" t="s">
        <v>77</v>
      </c>
      <c r="B447" s="610" t="s">
        <v>1046</v>
      </c>
      <c r="C447" s="611" t="s">
        <v>1047</v>
      </c>
      <c r="D447" s="616"/>
      <c r="E447" s="616"/>
      <c r="F447" s="617" t="s">
        <v>752</v>
      </c>
      <c r="G447" s="616"/>
      <c r="H447" s="618">
        <v>148.4</v>
      </c>
      <c r="I447" s="618">
        <v>133.5</v>
      </c>
      <c r="J447" s="617">
        <v>120.2</v>
      </c>
      <c r="K447" s="581" t="s">
        <v>18062</v>
      </c>
    </row>
    <row r="448" s="574" customFormat="1" ht="56.25" spans="1:11">
      <c r="A448" s="615" t="s">
        <v>77</v>
      </c>
      <c r="B448" s="610" t="s">
        <v>1048</v>
      </c>
      <c r="C448" s="611" t="s">
        <v>1049</v>
      </c>
      <c r="D448" s="616"/>
      <c r="E448" s="616"/>
      <c r="F448" s="617" t="s">
        <v>752</v>
      </c>
      <c r="G448" s="616"/>
      <c r="H448" s="618">
        <v>299.3</v>
      </c>
      <c r="I448" s="618">
        <v>269.4</v>
      </c>
      <c r="J448" s="617">
        <v>242.5</v>
      </c>
      <c r="K448" s="581" t="s">
        <v>18062</v>
      </c>
    </row>
    <row r="449" s="574" customFormat="1" ht="56.25" spans="1:11">
      <c r="A449" s="615" t="s">
        <v>77</v>
      </c>
      <c r="B449" s="610" t="s">
        <v>1050</v>
      </c>
      <c r="C449" s="611" t="s">
        <v>1051</v>
      </c>
      <c r="D449" s="616" t="s">
        <v>1052</v>
      </c>
      <c r="E449" s="616"/>
      <c r="F449" s="617" t="s">
        <v>752</v>
      </c>
      <c r="G449" s="616"/>
      <c r="H449" s="617" t="s">
        <v>18074</v>
      </c>
      <c r="I449" s="617" t="s">
        <v>18074</v>
      </c>
      <c r="J449" s="617" t="s">
        <v>18074</v>
      </c>
      <c r="K449" s="581" t="s">
        <v>18062</v>
      </c>
    </row>
    <row r="450" s="574" customFormat="1" ht="56.25" spans="1:11">
      <c r="A450" s="615" t="s">
        <v>77</v>
      </c>
      <c r="B450" s="610" t="s">
        <v>1053</v>
      </c>
      <c r="C450" s="611" t="s">
        <v>1054</v>
      </c>
      <c r="D450" s="616" t="s">
        <v>1055</v>
      </c>
      <c r="E450" s="616"/>
      <c r="F450" s="617" t="s">
        <v>752</v>
      </c>
      <c r="G450" s="616"/>
      <c r="H450" s="618">
        <v>289.3</v>
      </c>
      <c r="I450" s="618">
        <v>260.4</v>
      </c>
      <c r="J450" s="617">
        <v>234.4</v>
      </c>
      <c r="K450" s="581" t="s">
        <v>18062</v>
      </c>
    </row>
    <row r="451" s="572" customFormat="1" ht="75" spans="1:11">
      <c r="A451" s="609" t="s">
        <v>77</v>
      </c>
      <c r="B451" s="631" t="s">
        <v>1056</v>
      </c>
      <c r="C451" s="632" t="s">
        <v>1057</v>
      </c>
      <c r="D451" s="612"/>
      <c r="E451" s="612"/>
      <c r="F451" s="613" t="s">
        <v>1028</v>
      </c>
      <c r="G451" s="612"/>
      <c r="H451" s="614">
        <v>137.1</v>
      </c>
      <c r="I451" s="614">
        <v>123.4</v>
      </c>
      <c r="J451" s="613">
        <v>111.1</v>
      </c>
    </row>
    <row r="452" s="572" customFormat="1" ht="37.5" spans="1:11">
      <c r="A452" s="615"/>
      <c r="B452" s="610" t="s">
        <v>1058</v>
      </c>
      <c r="C452" s="611" t="s">
        <v>1059</v>
      </c>
      <c r="D452" s="616"/>
      <c r="E452" s="616"/>
      <c r="F452" s="617"/>
      <c r="G452" s="616"/>
      <c r="H452" s="618"/>
      <c r="I452" s="618"/>
      <c r="J452" s="617"/>
      <c r="K452" s="572" t="s">
        <v>18044</v>
      </c>
    </row>
    <row r="453" s="572" customFormat="1" ht="37.5" spans="1:11">
      <c r="A453" s="615" t="s">
        <v>19</v>
      </c>
      <c r="B453" s="610" t="s">
        <v>1060</v>
      </c>
      <c r="C453" s="611" t="s">
        <v>1061</v>
      </c>
      <c r="D453" s="616"/>
      <c r="E453" s="616"/>
      <c r="F453" s="617"/>
      <c r="G453" s="616"/>
      <c r="H453" s="618">
        <v>116.6</v>
      </c>
      <c r="I453" s="618">
        <v>104.9</v>
      </c>
      <c r="J453" s="617">
        <v>94.4</v>
      </c>
      <c r="K453" s="572" t="s">
        <v>18044</v>
      </c>
    </row>
    <row r="454" s="572" customFormat="1" ht="37.5" spans="1:11">
      <c r="A454" s="615" t="s">
        <v>19</v>
      </c>
      <c r="B454" s="610" t="s">
        <v>1062</v>
      </c>
      <c r="C454" s="611" t="s">
        <v>1063</v>
      </c>
      <c r="D454" s="616"/>
      <c r="E454" s="616"/>
      <c r="F454" s="617" t="s">
        <v>24</v>
      </c>
      <c r="G454" s="616"/>
      <c r="H454" s="618">
        <v>116.6</v>
      </c>
      <c r="I454" s="618">
        <v>104.9</v>
      </c>
      <c r="J454" s="617">
        <v>94.4</v>
      </c>
      <c r="K454" s="572" t="s">
        <v>18044</v>
      </c>
    </row>
    <row r="455" s="572" customFormat="1" ht="37.5" spans="1:11">
      <c r="A455" s="615" t="s">
        <v>19</v>
      </c>
      <c r="B455" s="610" t="s">
        <v>1064</v>
      </c>
      <c r="C455" s="611" t="s">
        <v>1065</v>
      </c>
      <c r="D455" s="616"/>
      <c r="E455" s="616"/>
      <c r="F455" s="617" t="s">
        <v>24</v>
      </c>
      <c r="G455" s="616"/>
      <c r="H455" s="618">
        <v>116.6</v>
      </c>
      <c r="I455" s="618">
        <v>104.9</v>
      </c>
      <c r="J455" s="617">
        <v>94.4</v>
      </c>
      <c r="K455" s="572" t="s">
        <v>18044</v>
      </c>
    </row>
    <row r="456" s="572" customFormat="1" ht="37.5" spans="1:11">
      <c r="A456" s="615" t="s">
        <v>19</v>
      </c>
      <c r="B456" s="610" t="s">
        <v>1066</v>
      </c>
      <c r="C456" s="611" t="s">
        <v>1067</v>
      </c>
      <c r="D456" s="616"/>
      <c r="E456" s="616"/>
      <c r="F456" s="617" t="s">
        <v>24</v>
      </c>
      <c r="G456" s="616"/>
      <c r="H456" s="618">
        <v>116.6</v>
      </c>
      <c r="I456" s="618">
        <v>104.9</v>
      </c>
      <c r="J456" s="617">
        <v>94.4</v>
      </c>
      <c r="K456" s="572" t="s">
        <v>18044</v>
      </c>
    </row>
    <row r="457" s="572" customFormat="1" ht="37.5" spans="1:11">
      <c r="A457" s="615" t="s">
        <v>19</v>
      </c>
      <c r="B457" s="610" t="s">
        <v>1068</v>
      </c>
      <c r="C457" s="611" t="s">
        <v>1069</v>
      </c>
      <c r="D457" s="616"/>
      <c r="E457" s="616"/>
      <c r="F457" s="617" t="s">
        <v>24</v>
      </c>
      <c r="G457" s="616"/>
      <c r="H457" s="618">
        <v>116.6</v>
      </c>
      <c r="I457" s="618">
        <v>104.9</v>
      </c>
      <c r="J457" s="617">
        <v>94.4</v>
      </c>
      <c r="K457" s="572" t="s">
        <v>18044</v>
      </c>
    </row>
    <row r="458" s="572" customFormat="1" spans="1:11">
      <c r="A458" s="609" t="s">
        <v>77</v>
      </c>
      <c r="B458" s="631" t="s">
        <v>1070</v>
      </c>
      <c r="C458" s="632" t="s">
        <v>1071</v>
      </c>
      <c r="D458" s="612"/>
      <c r="E458" s="612"/>
      <c r="F458" s="613"/>
      <c r="G458" s="612"/>
      <c r="H458" s="614"/>
      <c r="I458" s="614"/>
      <c r="J458" s="613"/>
    </row>
    <row r="459" s="572" customFormat="1" ht="56.25" spans="1:11">
      <c r="A459" s="609" t="s">
        <v>77</v>
      </c>
      <c r="B459" s="631" t="s">
        <v>1072</v>
      </c>
      <c r="C459" s="632" t="s">
        <v>1073</v>
      </c>
      <c r="D459" s="616"/>
      <c r="E459" s="612"/>
      <c r="F459" s="613" t="s">
        <v>752</v>
      </c>
      <c r="G459" s="612"/>
      <c r="H459" s="614">
        <v>15.5</v>
      </c>
      <c r="I459" s="614">
        <v>14</v>
      </c>
      <c r="J459" s="613">
        <v>12.6</v>
      </c>
    </row>
    <row r="460" s="572" customFormat="1" ht="56.25" spans="1:11">
      <c r="A460" s="609" t="s">
        <v>77</v>
      </c>
      <c r="B460" s="631" t="s">
        <v>1074</v>
      </c>
      <c r="C460" s="632" t="s">
        <v>1075</v>
      </c>
      <c r="D460" s="612"/>
      <c r="E460" s="612"/>
      <c r="F460" s="613" t="s">
        <v>752</v>
      </c>
      <c r="G460" s="612"/>
      <c r="H460" s="614">
        <v>15.5</v>
      </c>
      <c r="I460" s="614">
        <v>14</v>
      </c>
      <c r="J460" s="613">
        <v>12.6</v>
      </c>
    </row>
    <row r="461" s="571" customFormat="1" ht="37.5" spans="1:11">
      <c r="A461" s="609" t="s">
        <v>77</v>
      </c>
      <c r="B461" s="631" t="s">
        <v>1076</v>
      </c>
      <c r="C461" s="632" t="s">
        <v>1077</v>
      </c>
      <c r="D461" s="612"/>
      <c r="E461" s="612"/>
      <c r="F461" s="613" t="s">
        <v>910</v>
      </c>
      <c r="G461" s="612"/>
      <c r="H461" s="614">
        <v>37.7</v>
      </c>
      <c r="I461" s="614">
        <v>33.9</v>
      </c>
      <c r="J461" s="613">
        <v>30.5</v>
      </c>
    </row>
    <row r="462" s="574" customFormat="1" ht="56.25" spans="1:11">
      <c r="A462" s="615" t="s">
        <v>77</v>
      </c>
      <c r="B462" s="610" t="s">
        <v>1078</v>
      </c>
      <c r="C462" s="611" t="s">
        <v>1079</v>
      </c>
      <c r="D462" s="616"/>
      <c r="E462" s="616"/>
      <c r="F462" s="617" t="s">
        <v>24</v>
      </c>
      <c r="G462" s="616"/>
      <c r="H462" s="618">
        <v>528.4</v>
      </c>
      <c r="I462" s="618">
        <v>475.6</v>
      </c>
      <c r="J462" s="617">
        <v>428</v>
      </c>
      <c r="K462" s="581" t="s">
        <v>18062</v>
      </c>
    </row>
    <row r="463" s="574" customFormat="1" ht="56.25" spans="1:11">
      <c r="A463" s="615" t="s">
        <v>77</v>
      </c>
      <c r="B463" s="610" t="s">
        <v>1080</v>
      </c>
      <c r="C463" s="611" t="s">
        <v>1081</v>
      </c>
      <c r="D463" s="616"/>
      <c r="E463" s="616"/>
      <c r="F463" s="617" t="s">
        <v>24</v>
      </c>
      <c r="G463" s="616"/>
      <c r="H463" s="618">
        <v>792.6</v>
      </c>
      <c r="I463" s="618">
        <v>713.4</v>
      </c>
      <c r="J463" s="617">
        <v>642</v>
      </c>
      <c r="K463" s="581" t="s">
        <v>18062</v>
      </c>
    </row>
    <row r="464" s="572" customFormat="1" ht="56.25" spans="1:11">
      <c r="A464" s="609"/>
      <c r="B464" s="610" t="s">
        <v>1082</v>
      </c>
      <c r="C464" s="611" t="s">
        <v>1083</v>
      </c>
      <c r="D464" s="616"/>
      <c r="E464" s="616" t="s">
        <v>1084</v>
      </c>
      <c r="F464" s="613"/>
      <c r="G464" s="616"/>
      <c r="H464" s="614"/>
      <c r="I464" s="614"/>
      <c r="J464" s="613"/>
      <c r="K464" s="572" t="s">
        <v>18109</v>
      </c>
    </row>
    <row r="465" s="572" customFormat="1" ht="41" customHeight="1" spans="1:11">
      <c r="A465" s="615" t="s">
        <v>77</v>
      </c>
      <c r="B465" s="610" t="s">
        <v>1085</v>
      </c>
      <c r="C465" s="611" t="s">
        <v>1086</v>
      </c>
      <c r="D465" s="616"/>
      <c r="E465" s="616"/>
      <c r="F465" s="617" t="s">
        <v>24</v>
      </c>
      <c r="G465" s="616"/>
      <c r="H465" s="618">
        <v>16.4</v>
      </c>
      <c r="I465" s="618">
        <v>16.4</v>
      </c>
      <c r="J465" s="617">
        <v>16.4</v>
      </c>
      <c r="K465" s="572" t="s">
        <v>18109</v>
      </c>
    </row>
    <row r="466" s="572" customFormat="1" ht="56.25" spans="1:11">
      <c r="A466" s="615"/>
      <c r="B466" s="610" t="s">
        <v>1087</v>
      </c>
      <c r="C466" s="611" t="s">
        <v>1088</v>
      </c>
      <c r="D466" s="616"/>
      <c r="E466" s="616" t="s">
        <v>1089</v>
      </c>
      <c r="F466" s="617"/>
      <c r="G466" s="616"/>
      <c r="H466" s="618"/>
      <c r="I466" s="618"/>
      <c r="J466" s="617"/>
      <c r="K466" s="572" t="s">
        <v>18109</v>
      </c>
    </row>
    <row r="467" s="572" customFormat="1" ht="56.25" spans="1:11">
      <c r="A467" s="615" t="s">
        <v>77</v>
      </c>
      <c r="B467" s="610" t="s">
        <v>1090</v>
      </c>
      <c r="C467" s="611" t="s">
        <v>1091</v>
      </c>
      <c r="D467" s="616"/>
      <c r="E467" s="616"/>
      <c r="F467" s="617" t="s">
        <v>752</v>
      </c>
      <c r="G467" s="616"/>
      <c r="H467" s="618">
        <v>8.2</v>
      </c>
      <c r="I467" s="618">
        <v>7.4</v>
      </c>
      <c r="J467" s="617">
        <v>6.7</v>
      </c>
      <c r="K467" s="572" t="s">
        <v>18109</v>
      </c>
    </row>
    <row r="468" s="572" customFormat="1" ht="56.25" spans="1:11">
      <c r="A468" s="609" t="s">
        <v>77</v>
      </c>
      <c r="B468" s="631" t="s">
        <v>1092</v>
      </c>
      <c r="C468" s="632" t="s">
        <v>1093</v>
      </c>
      <c r="D468" s="612"/>
      <c r="E468" s="612"/>
      <c r="F468" s="613" t="s">
        <v>704</v>
      </c>
      <c r="G468" s="612"/>
      <c r="H468" s="613" t="s">
        <v>18074</v>
      </c>
      <c r="I468" s="613" t="s">
        <v>18074</v>
      </c>
      <c r="J468" s="613" t="s">
        <v>18074</v>
      </c>
    </row>
    <row r="469" s="572" customFormat="1" ht="56.25" spans="1:11">
      <c r="A469" s="615" t="s">
        <v>77</v>
      </c>
      <c r="B469" s="610" t="s">
        <v>1094</v>
      </c>
      <c r="C469" s="611" t="s">
        <v>1095</v>
      </c>
      <c r="D469" s="616"/>
      <c r="E469" s="616"/>
      <c r="F469" s="617" t="s">
        <v>910</v>
      </c>
      <c r="G469" s="616"/>
      <c r="H469" s="618">
        <v>8.2</v>
      </c>
      <c r="I469" s="618">
        <v>7.4</v>
      </c>
      <c r="J469" s="617">
        <v>6.7</v>
      </c>
      <c r="K469" s="572" t="s">
        <v>18109</v>
      </c>
    </row>
    <row r="470" s="572" customFormat="1" ht="56.25" spans="1:11">
      <c r="A470" s="609"/>
      <c r="B470" s="610" t="s">
        <v>1096</v>
      </c>
      <c r="C470" s="611" t="s">
        <v>1097</v>
      </c>
      <c r="D470" s="616"/>
      <c r="E470" s="616" t="s">
        <v>1098</v>
      </c>
      <c r="F470" s="617"/>
      <c r="G470" s="616" t="s">
        <v>1099</v>
      </c>
      <c r="H470" s="614"/>
      <c r="I470" s="614"/>
      <c r="J470" s="613"/>
      <c r="K470" s="572" t="s">
        <v>18109</v>
      </c>
    </row>
    <row r="471" s="572" customFormat="1" ht="56.25" spans="1:11">
      <c r="A471" s="609"/>
      <c r="B471" s="610" t="s">
        <v>1100</v>
      </c>
      <c r="C471" s="611" t="s">
        <v>1101</v>
      </c>
      <c r="D471" s="612"/>
      <c r="E471" s="612"/>
      <c r="F471" s="613"/>
      <c r="G471" s="612"/>
      <c r="H471" s="614"/>
      <c r="I471" s="614"/>
      <c r="J471" s="613"/>
      <c r="K471" s="572" t="s">
        <v>18109</v>
      </c>
    </row>
    <row r="472" s="572" customFormat="1" ht="75" spans="1:11">
      <c r="A472" s="615" t="s">
        <v>77</v>
      </c>
      <c r="B472" s="610" t="s">
        <v>1102</v>
      </c>
      <c r="C472" s="611" t="s">
        <v>1103</v>
      </c>
      <c r="D472" s="616"/>
      <c r="E472" s="616"/>
      <c r="F472" s="617" t="s">
        <v>1104</v>
      </c>
      <c r="G472" s="616"/>
      <c r="H472" s="618">
        <v>9.8</v>
      </c>
      <c r="I472" s="618">
        <v>8.8</v>
      </c>
      <c r="J472" s="617">
        <v>7.9</v>
      </c>
      <c r="K472" s="572" t="s">
        <v>18109</v>
      </c>
    </row>
    <row r="473" s="571" customFormat="1" ht="262.5" spans="1:11">
      <c r="A473" s="615" t="s">
        <v>77</v>
      </c>
      <c r="B473" s="610" t="s">
        <v>1105</v>
      </c>
      <c r="C473" s="611" t="s">
        <v>1106</v>
      </c>
      <c r="D473" s="616"/>
      <c r="E473" s="616"/>
      <c r="F473" s="617" t="s">
        <v>752</v>
      </c>
      <c r="G473" s="616" t="s">
        <v>1107</v>
      </c>
      <c r="H473" s="618">
        <v>32.8</v>
      </c>
      <c r="I473" s="618">
        <v>29.5</v>
      </c>
      <c r="J473" s="617">
        <v>26.6</v>
      </c>
      <c r="K473" s="572" t="s">
        <v>18109</v>
      </c>
    </row>
    <row r="474" s="571" customFormat="1" ht="56.25" spans="1:11">
      <c r="A474" s="615" t="s">
        <v>77</v>
      </c>
      <c r="B474" s="610" t="s">
        <v>1108</v>
      </c>
      <c r="C474" s="611" t="s">
        <v>1109</v>
      </c>
      <c r="D474" s="616" t="s">
        <v>1110</v>
      </c>
      <c r="E474" s="616"/>
      <c r="F474" s="617" t="s">
        <v>24</v>
      </c>
      <c r="G474" s="616"/>
      <c r="H474" s="618">
        <v>73.8</v>
      </c>
      <c r="I474" s="618">
        <v>66.4</v>
      </c>
      <c r="J474" s="617">
        <v>59.8</v>
      </c>
      <c r="K474" s="572" t="s">
        <v>18109</v>
      </c>
    </row>
    <row r="475" s="571" customFormat="1" ht="56.25" spans="1:11">
      <c r="A475" s="615" t="s">
        <v>77</v>
      </c>
      <c r="B475" s="610" t="s">
        <v>1111</v>
      </c>
      <c r="C475" s="611" t="s">
        <v>1112</v>
      </c>
      <c r="D475" s="616" t="s">
        <v>1110</v>
      </c>
      <c r="E475" s="616"/>
      <c r="F475" s="617" t="s">
        <v>24</v>
      </c>
      <c r="G475" s="616"/>
      <c r="H475" s="618">
        <v>73.8</v>
      </c>
      <c r="I475" s="618">
        <v>66.4</v>
      </c>
      <c r="J475" s="617">
        <v>59.8</v>
      </c>
      <c r="K475" s="572" t="s">
        <v>18109</v>
      </c>
    </row>
    <row r="476" s="572" customFormat="1" ht="56.25" spans="1:11">
      <c r="A476" s="615" t="s">
        <v>77</v>
      </c>
      <c r="B476" s="610" t="s">
        <v>1113</v>
      </c>
      <c r="C476" s="611" t="s">
        <v>1114</v>
      </c>
      <c r="D476" s="616" t="s">
        <v>1110</v>
      </c>
      <c r="E476" s="616"/>
      <c r="F476" s="617" t="s">
        <v>24</v>
      </c>
      <c r="G476" s="616"/>
      <c r="H476" s="618">
        <v>73.8</v>
      </c>
      <c r="I476" s="618">
        <v>66.4</v>
      </c>
      <c r="J476" s="617">
        <v>59.8</v>
      </c>
      <c r="K476" s="572" t="s">
        <v>18109</v>
      </c>
    </row>
    <row r="477" s="572" customFormat="1" ht="56.25" spans="1:11">
      <c r="A477" s="615" t="s">
        <v>77</v>
      </c>
      <c r="B477" s="610" t="s">
        <v>1115</v>
      </c>
      <c r="C477" s="611" t="s">
        <v>1116</v>
      </c>
      <c r="D477" s="616" t="s">
        <v>1117</v>
      </c>
      <c r="E477" s="616"/>
      <c r="F477" s="617" t="s">
        <v>24</v>
      </c>
      <c r="G477" s="616"/>
      <c r="H477" s="618">
        <v>32.8</v>
      </c>
      <c r="I477" s="618">
        <v>29.5</v>
      </c>
      <c r="J477" s="617">
        <v>26.6</v>
      </c>
      <c r="K477" s="572" t="s">
        <v>18109</v>
      </c>
    </row>
    <row r="478" s="572" customFormat="1" ht="56.25" spans="1:11">
      <c r="A478" s="615" t="s">
        <v>77</v>
      </c>
      <c r="B478" s="610" t="s">
        <v>1118</v>
      </c>
      <c r="C478" s="611" t="s">
        <v>1119</v>
      </c>
      <c r="D478" s="616" t="s">
        <v>1120</v>
      </c>
      <c r="E478" s="616"/>
      <c r="F478" s="617" t="s">
        <v>24</v>
      </c>
      <c r="G478" s="616"/>
      <c r="H478" s="618">
        <v>32.8</v>
      </c>
      <c r="I478" s="618">
        <v>29.5</v>
      </c>
      <c r="J478" s="617">
        <v>26.6</v>
      </c>
      <c r="K478" s="572" t="s">
        <v>18109</v>
      </c>
    </row>
    <row r="479" s="571" customFormat="1" ht="56.25" spans="1:11">
      <c r="A479" s="615" t="s">
        <v>77</v>
      </c>
      <c r="B479" s="610" t="s">
        <v>1121</v>
      </c>
      <c r="C479" s="611" t="s">
        <v>1122</v>
      </c>
      <c r="D479" s="616" t="s">
        <v>1123</v>
      </c>
      <c r="E479" s="616" t="s">
        <v>1124</v>
      </c>
      <c r="F479" s="617" t="s">
        <v>24</v>
      </c>
      <c r="G479" s="616"/>
      <c r="H479" s="618">
        <v>49.2</v>
      </c>
      <c r="I479" s="618">
        <v>44.3</v>
      </c>
      <c r="J479" s="617">
        <v>39.9</v>
      </c>
      <c r="K479" s="572" t="s">
        <v>18109</v>
      </c>
    </row>
    <row r="480" s="572" customFormat="1" ht="225" spans="1:11">
      <c r="A480" s="615" t="s">
        <v>77</v>
      </c>
      <c r="B480" s="610" t="s">
        <v>1125</v>
      </c>
      <c r="C480" s="611" t="s">
        <v>1126</v>
      </c>
      <c r="D480" s="616"/>
      <c r="E480" s="616"/>
      <c r="F480" s="617" t="s">
        <v>752</v>
      </c>
      <c r="G480" s="616" t="s">
        <v>1127</v>
      </c>
      <c r="H480" s="618">
        <v>32.8</v>
      </c>
      <c r="I480" s="618">
        <v>29.5</v>
      </c>
      <c r="J480" s="617">
        <v>26.6</v>
      </c>
      <c r="K480" s="572" t="s">
        <v>18109</v>
      </c>
    </row>
    <row r="481" s="572" customFormat="1" ht="56.25" spans="1:11">
      <c r="A481" s="615" t="s">
        <v>77</v>
      </c>
      <c r="B481" s="610" t="s">
        <v>1128</v>
      </c>
      <c r="C481" s="611" t="s">
        <v>1129</v>
      </c>
      <c r="D481" s="616"/>
      <c r="E481" s="616"/>
      <c r="F481" s="617" t="s">
        <v>24</v>
      </c>
      <c r="G481" s="616" t="s">
        <v>1130</v>
      </c>
      <c r="H481" s="618"/>
      <c r="I481" s="618"/>
      <c r="J481" s="617"/>
      <c r="K481" s="572" t="s">
        <v>18109</v>
      </c>
    </row>
    <row r="482" s="571" customFormat="1" ht="75" spans="1:11">
      <c r="A482" s="609" t="s">
        <v>77</v>
      </c>
      <c r="B482" s="631" t="s">
        <v>1131</v>
      </c>
      <c r="C482" s="632" t="s">
        <v>1132</v>
      </c>
      <c r="D482" s="612"/>
      <c r="E482" s="612"/>
      <c r="F482" s="613" t="s">
        <v>1028</v>
      </c>
      <c r="G482" s="612" t="s">
        <v>1133</v>
      </c>
      <c r="H482" s="614">
        <v>57.4</v>
      </c>
      <c r="I482" s="614">
        <v>51.7</v>
      </c>
      <c r="J482" s="613">
        <v>46.5</v>
      </c>
    </row>
    <row r="483" s="572" customFormat="1" ht="56.25" spans="1:11">
      <c r="A483" s="636" t="s">
        <v>77</v>
      </c>
      <c r="B483" s="673" t="s">
        <v>1134</v>
      </c>
      <c r="C483" s="638" t="s">
        <v>1135</v>
      </c>
      <c r="D483" s="637" t="s">
        <v>1136</v>
      </c>
      <c r="E483" s="637"/>
      <c r="F483" s="646" t="s">
        <v>752</v>
      </c>
      <c r="G483" s="637"/>
      <c r="H483" s="618">
        <v>54</v>
      </c>
      <c r="I483" s="618">
        <v>48.6</v>
      </c>
      <c r="J483" s="617">
        <v>43.7</v>
      </c>
      <c r="K483" s="572" t="s">
        <v>18109</v>
      </c>
    </row>
    <row r="484" s="572" customFormat="1" ht="56.25" spans="1:11">
      <c r="A484" s="615"/>
      <c r="B484" s="610" t="s">
        <v>1137</v>
      </c>
      <c r="C484" s="611" t="s">
        <v>1138</v>
      </c>
      <c r="D484" s="616"/>
      <c r="E484" s="616"/>
      <c r="F484" s="617"/>
      <c r="G484" s="616" t="s">
        <v>1139</v>
      </c>
      <c r="H484" s="618"/>
      <c r="I484" s="618"/>
      <c r="J484" s="617"/>
      <c r="K484" s="572" t="s">
        <v>18109</v>
      </c>
    </row>
    <row r="485" s="572" customFormat="1" ht="56.25" spans="1:11">
      <c r="A485" s="615" t="s">
        <v>77</v>
      </c>
      <c r="B485" s="610" t="s">
        <v>1140</v>
      </c>
      <c r="C485" s="611" t="s">
        <v>1141</v>
      </c>
      <c r="D485" s="616" t="s">
        <v>1142</v>
      </c>
      <c r="E485" s="616"/>
      <c r="F485" s="617" t="s">
        <v>24</v>
      </c>
      <c r="G485" s="616"/>
      <c r="H485" s="618">
        <v>57.4</v>
      </c>
      <c r="I485" s="618">
        <v>51.7</v>
      </c>
      <c r="J485" s="617">
        <v>46.5</v>
      </c>
      <c r="K485" s="572" t="s">
        <v>18109</v>
      </c>
    </row>
    <row r="486" s="572" customFormat="1" ht="56.25" spans="1:11">
      <c r="A486" s="615" t="s">
        <v>77</v>
      </c>
      <c r="B486" s="610" t="s">
        <v>1143</v>
      </c>
      <c r="C486" s="611" t="s">
        <v>1144</v>
      </c>
      <c r="D486" s="616" t="s">
        <v>1145</v>
      </c>
      <c r="E486" s="616"/>
      <c r="F486" s="617" t="s">
        <v>24</v>
      </c>
      <c r="G486" s="616"/>
      <c r="H486" s="618">
        <v>57.4</v>
      </c>
      <c r="I486" s="618">
        <v>51.7</v>
      </c>
      <c r="J486" s="617">
        <v>46.5</v>
      </c>
      <c r="K486" s="572" t="s">
        <v>18109</v>
      </c>
    </row>
    <row r="487" s="572" customFormat="1" ht="75" spans="1:11">
      <c r="A487" s="609" t="s">
        <v>77</v>
      </c>
      <c r="B487" s="631" t="s">
        <v>1146</v>
      </c>
      <c r="C487" s="632" t="s">
        <v>1147</v>
      </c>
      <c r="D487" s="612"/>
      <c r="E487" s="612"/>
      <c r="F487" s="613" t="s">
        <v>1028</v>
      </c>
      <c r="G487" s="612" t="s">
        <v>1133</v>
      </c>
      <c r="H487" s="614">
        <v>82</v>
      </c>
      <c r="I487" s="614">
        <v>73.8</v>
      </c>
      <c r="J487" s="613">
        <v>66.4</v>
      </c>
    </row>
    <row r="488" s="572" customFormat="1" ht="56.25" spans="1:11">
      <c r="A488" s="615" t="s">
        <v>77</v>
      </c>
      <c r="B488" s="610" t="s">
        <v>1148</v>
      </c>
      <c r="C488" s="611" t="s">
        <v>1149</v>
      </c>
      <c r="D488" s="612"/>
      <c r="E488" s="612"/>
      <c r="F488" s="613"/>
      <c r="G488" s="612"/>
      <c r="H488" s="614"/>
      <c r="I488" s="614"/>
      <c r="J488" s="613"/>
      <c r="K488" s="572" t="s">
        <v>18109</v>
      </c>
    </row>
    <row r="489" s="572" customFormat="1" ht="56.25" spans="1:11">
      <c r="A489" s="615" t="s">
        <v>77</v>
      </c>
      <c r="B489" s="610" t="s">
        <v>1150</v>
      </c>
      <c r="C489" s="611" t="s">
        <v>1151</v>
      </c>
      <c r="D489" s="616" t="s">
        <v>1152</v>
      </c>
      <c r="E489" s="616"/>
      <c r="F489" s="617" t="s">
        <v>24</v>
      </c>
      <c r="G489" s="616"/>
      <c r="H489" s="618">
        <v>32.8</v>
      </c>
      <c r="I489" s="618">
        <v>29.5</v>
      </c>
      <c r="J489" s="617">
        <v>26.6</v>
      </c>
      <c r="K489" s="572" t="s">
        <v>18109</v>
      </c>
    </row>
    <row r="490" s="572" customFormat="1" ht="56.25" spans="1:11">
      <c r="A490" s="615" t="s">
        <v>77</v>
      </c>
      <c r="B490" s="610" t="s">
        <v>1153</v>
      </c>
      <c r="C490" s="611" t="s">
        <v>1154</v>
      </c>
      <c r="D490" s="616" t="s">
        <v>1152</v>
      </c>
      <c r="E490" s="616"/>
      <c r="F490" s="617" t="s">
        <v>24</v>
      </c>
      <c r="G490" s="616"/>
      <c r="H490" s="618">
        <v>32.8</v>
      </c>
      <c r="I490" s="618">
        <v>29.5</v>
      </c>
      <c r="J490" s="617">
        <v>26.6</v>
      </c>
      <c r="K490" s="572" t="s">
        <v>18109</v>
      </c>
    </row>
    <row r="491" s="572" customFormat="1" ht="56.25" spans="1:11">
      <c r="A491" s="615" t="s">
        <v>77</v>
      </c>
      <c r="B491" s="610" t="s">
        <v>1155</v>
      </c>
      <c r="C491" s="611" t="s">
        <v>1156</v>
      </c>
      <c r="D491" s="616" t="s">
        <v>1152</v>
      </c>
      <c r="E491" s="616"/>
      <c r="F491" s="617" t="s">
        <v>24</v>
      </c>
      <c r="G491" s="616"/>
      <c r="H491" s="618">
        <v>32.8</v>
      </c>
      <c r="I491" s="618">
        <v>29.5</v>
      </c>
      <c r="J491" s="617">
        <v>26.6</v>
      </c>
      <c r="K491" s="572" t="s">
        <v>18109</v>
      </c>
    </row>
    <row r="492" s="572" customFormat="1" ht="56.25" spans="1:11">
      <c r="A492" s="615" t="s">
        <v>77</v>
      </c>
      <c r="B492" s="610" t="s">
        <v>1157</v>
      </c>
      <c r="C492" s="611" t="s">
        <v>1158</v>
      </c>
      <c r="D492" s="616" t="s">
        <v>1159</v>
      </c>
      <c r="E492" s="616"/>
      <c r="F492" s="617" t="s">
        <v>1160</v>
      </c>
      <c r="G492" s="616"/>
      <c r="H492" s="618">
        <v>49.2</v>
      </c>
      <c r="I492" s="618">
        <v>44.3</v>
      </c>
      <c r="J492" s="617">
        <v>39.9</v>
      </c>
      <c r="K492" s="572" t="s">
        <v>18109</v>
      </c>
    </row>
    <row r="493" s="572" customFormat="1" ht="56.25" spans="1:11">
      <c r="A493" s="615" t="s">
        <v>77</v>
      </c>
      <c r="B493" s="610" t="s">
        <v>1161</v>
      </c>
      <c r="C493" s="611" t="s">
        <v>1162</v>
      </c>
      <c r="D493" s="616"/>
      <c r="E493" s="616"/>
      <c r="F493" s="617" t="s">
        <v>24</v>
      </c>
      <c r="G493" s="616"/>
      <c r="H493" s="618">
        <v>24.6</v>
      </c>
      <c r="I493" s="618">
        <v>22.1</v>
      </c>
      <c r="J493" s="617">
        <v>19.9</v>
      </c>
      <c r="K493" s="572" t="s">
        <v>18109</v>
      </c>
    </row>
    <row r="494" s="572" customFormat="1" ht="56.25" spans="1:11">
      <c r="A494" s="609"/>
      <c r="B494" s="610" t="s">
        <v>1163</v>
      </c>
      <c r="C494" s="611" t="s">
        <v>1164</v>
      </c>
      <c r="D494" s="616"/>
      <c r="E494" s="616" t="s">
        <v>1098</v>
      </c>
      <c r="F494" s="617"/>
      <c r="G494" s="616" t="s">
        <v>1099</v>
      </c>
      <c r="H494" s="614"/>
      <c r="I494" s="614"/>
      <c r="J494" s="613"/>
      <c r="K494" s="572" t="s">
        <v>18109</v>
      </c>
    </row>
    <row r="495" s="571" customFormat="1" ht="56.25" spans="1:11">
      <c r="A495" s="609"/>
      <c r="B495" s="610" t="s">
        <v>1165</v>
      </c>
      <c r="C495" s="611" t="s">
        <v>1166</v>
      </c>
      <c r="D495" s="616"/>
      <c r="E495" s="616"/>
      <c r="F495" s="617"/>
      <c r="G495" s="616"/>
      <c r="H495" s="614"/>
      <c r="I495" s="614"/>
      <c r="J495" s="613"/>
      <c r="K495" s="572" t="s">
        <v>18109</v>
      </c>
    </row>
    <row r="496" s="572" customFormat="1" ht="356.25" spans="1:11">
      <c r="A496" s="615" t="s">
        <v>77</v>
      </c>
      <c r="B496" s="610" t="s">
        <v>1167</v>
      </c>
      <c r="C496" s="611" t="s">
        <v>1168</v>
      </c>
      <c r="D496" s="616"/>
      <c r="E496" s="616"/>
      <c r="F496" s="617" t="s">
        <v>752</v>
      </c>
      <c r="G496" s="616" t="s">
        <v>1169</v>
      </c>
      <c r="H496" s="618">
        <v>98.4</v>
      </c>
      <c r="I496" s="618">
        <v>88.6</v>
      </c>
      <c r="J496" s="617">
        <v>79.7</v>
      </c>
      <c r="K496" s="572" t="s">
        <v>18109</v>
      </c>
    </row>
    <row r="497" s="572" customFormat="1" ht="56.25" spans="1:11">
      <c r="A497" s="615" t="s">
        <v>77</v>
      </c>
      <c r="B497" s="610" t="s">
        <v>1170</v>
      </c>
      <c r="C497" s="611" t="s">
        <v>1171</v>
      </c>
      <c r="D497" s="616"/>
      <c r="E497" s="616"/>
      <c r="F497" s="617" t="s">
        <v>1160</v>
      </c>
      <c r="G497" s="616"/>
      <c r="H497" s="618">
        <v>131.2</v>
      </c>
      <c r="I497" s="618">
        <v>131.2</v>
      </c>
      <c r="J497" s="617">
        <v>131.2</v>
      </c>
      <c r="K497" s="572" t="s">
        <v>18109</v>
      </c>
    </row>
    <row r="498" s="571" customFormat="1" ht="56.25" spans="1:11">
      <c r="A498" s="615" t="s">
        <v>77</v>
      </c>
      <c r="B498" s="610" t="s">
        <v>1172</v>
      </c>
      <c r="C498" s="611" t="s">
        <v>1173</v>
      </c>
      <c r="D498" s="616"/>
      <c r="E498" s="616"/>
      <c r="F498" s="617" t="s">
        <v>24</v>
      </c>
      <c r="G498" s="616" t="s">
        <v>1174</v>
      </c>
      <c r="H498" s="618">
        <v>49.2</v>
      </c>
      <c r="I498" s="618">
        <v>49.2</v>
      </c>
      <c r="J498" s="617">
        <v>49.2</v>
      </c>
      <c r="K498" s="572" t="s">
        <v>18109</v>
      </c>
    </row>
    <row r="499" s="572" customFormat="1" ht="281.25" spans="1:11">
      <c r="A499" s="615" t="s">
        <v>77</v>
      </c>
      <c r="B499" s="610" t="s">
        <v>1175</v>
      </c>
      <c r="C499" s="611" t="s">
        <v>1176</v>
      </c>
      <c r="D499" s="616"/>
      <c r="E499" s="616"/>
      <c r="F499" s="617" t="s">
        <v>752</v>
      </c>
      <c r="G499" s="616" t="s">
        <v>1177</v>
      </c>
      <c r="H499" s="618">
        <v>98.4</v>
      </c>
      <c r="I499" s="618">
        <v>88.6</v>
      </c>
      <c r="J499" s="617">
        <v>79.7</v>
      </c>
      <c r="K499" s="572" t="s">
        <v>18109</v>
      </c>
    </row>
    <row r="500" s="572" customFormat="1" ht="56.25" spans="1:11">
      <c r="A500" s="615" t="s">
        <v>77</v>
      </c>
      <c r="B500" s="610" t="s">
        <v>1178</v>
      </c>
      <c r="C500" s="611" t="s">
        <v>1179</v>
      </c>
      <c r="D500" s="616"/>
      <c r="E500" s="616"/>
      <c r="F500" s="617"/>
      <c r="G500" s="616" t="s">
        <v>1180</v>
      </c>
      <c r="H500" s="618"/>
      <c r="I500" s="618"/>
      <c r="J500" s="617"/>
      <c r="K500" s="572" t="s">
        <v>18109</v>
      </c>
    </row>
    <row r="501" s="572" customFormat="1" ht="56.25" spans="1:11">
      <c r="A501" s="615" t="s">
        <v>77</v>
      </c>
      <c r="B501" s="610" t="s">
        <v>1181</v>
      </c>
      <c r="C501" s="611" t="s">
        <v>1182</v>
      </c>
      <c r="D501" s="616"/>
      <c r="E501" s="616"/>
      <c r="F501" s="617" t="s">
        <v>24</v>
      </c>
      <c r="G501" s="616"/>
      <c r="H501" s="618">
        <v>57.4</v>
      </c>
      <c r="I501" s="618">
        <v>51.7</v>
      </c>
      <c r="J501" s="617">
        <v>46.5</v>
      </c>
      <c r="K501" s="572" t="s">
        <v>18109</v>
      </c>
    </row>
    <row r="502" s="571" customFormat="1" ht="56.25" spans="1:11">
      <c r="A502" s="615" t="s">
        <v>77</v>
      </c>
      <c r="B502" s="610" t="s">
        <v>1183</v>
      </c>
      <c r="C502" s="611" t="s">
        <v>1184</v>
      </c>
      <c r="D502" s="616"/>
      <c r="E502" s="616"/>
      <c r="F502" s="617" t="s">
        <v>24</v>
      </c>
      <c r="G502" s="616"/>
      <c r="H502" s="618">
        <v>57.4</v>
      </c>
      <c r="I502" s="618">
        <v>51.7</v>
      </c>
      <c r="J502" s="617">
        <v>46.5</v>
      </c>
      <c r="K502" s="572" t="s">
        <v>18109</v>
      </c>
    </row>
    <row r="503" s="572" customFormat="1" ht="75" spans="1:11">
      <c r="A503" s="615" t="s">
        <v>77</v>
      </c>
      <c r="B503" s="610" t="s">
        <v>1185</v>
      </c>
      <c r="C503" s="611" t="s">
        <v>1186</v>
      </c>
      <c r="D503" s="616" t="s">
        <v>1187</v>
      </c>
      <c r="E503" s="616"/>
      <c r="F503" s="617" t="s">
        <v>1188</v>
      </c>
      <c r="G503" s="616" t="s">
        <v>1189</v>
      </c>
      <c r="H503" s="618">
        <v>49.2</v>
      </c>
      <c r="I503" s="618">
        <v>44.3</v>
      </c>
      <c r="J503" s="617">
        <v>39.9</v>
      </c>
      <c r="K503" s="572" t="s">
        <v>18109</v>
      </c>
    </row>
    <row r="504" s="572" customFormat="1" ht="56.25" spans="1:11">
      <c r="A504" s="615" t="s">
        <v>77</v>
      </c>
      <c r="B504" s="610" t="s">
        <v>1190</v>
      </c>
      <c r="C504" s="611" t="s">
        <v>1191</v>
      </c>
      <c r="D504" s="616"/>
      <c r="E504" s="616"/>
      <c r="F504" s="617" t="s">
        <v>24</v>
      </c>
      <c r="G504" s="616"/>
      <c r="H504" s="618">
        <v>49.2</v>
      </c>
      <c r="I504" s="618">
        <v>44.3</v>
      </c>
      <c r="J504" s="617">
        <v>39.9</v>
      </c>
      <c r="K504" s="572" t="s">
        <v>18109</v>
      </c>
    </row>
    <row r="505" s="572" customFormat="1" ht="56.25" spans="1:11">
      <c r="A505" s="615" t="s">
        <v>77</v>
      </c>
      <c r="B505" s="610" t="s">
        <v>1192</v>
      </c>
      <c r="C505" s="611" t="s">
        <v>1193</v>
      </c>
      <c r="D505" s="616" t="s">
        <v>1194</v>
      </c>
      <c r="E505" s="616"/>
      <c r="F505" s="617" t="s">
        <v>1195</v>
      </c>
      <c r="G505" s="616" t="s">
        <v>1196</v>
      </c>
      <c r="H505" s="618">
        <v>57.4</v>
      </c>
      <c r="I505" s="618">
        <v>51.7</v>
      </c>
      <c r="J505" s="617">
        <v>46.5</v>
      </c>
      <c r="K505" s="572" t="s">
        <v>18109</v>
      </c>
    </row>
    <row r="506" s="571" customFormat="1" ht="75" spans="1:11">
      <c r="A506" s="615" t="s">
        <v>77</v>
      </c>
      <c r="B506" s="610" t="s">
        <v>1197</v>
      </c>
      <c r="C506" s="611" t="s">
        <v>1198</v>
      </c>
      <c r="D506" s="616" t="s">
        <v>1199</v>
      </c>
      <c r="E506" s="616"/>
      <c r="F506" s="617" t="s">
        <v>1188</v>
      </c>
      <c r="G506" s="616" t="s">
        <v>1200</v>
      </c>
      <c r="H506" s="618">
        <v>49.2</v>
      </c>
      <c r="I506" s="618">
        <v>44.3</v>
      </c>
      <c r="J506" s="617">
        <v>39.9</v>
      </c>
      <c r="K506" s="572" t="s">
        <v>18109</v>
      </c>
    </row>
    <row r="507" s="572" customFormat="1" ht="75" spans="1:11">
      <c r="A507" s="615" t="s">
        <v>77</v>
      </c>
      <c r="B507" s="610" t="s">
        <v>1201</v>
      </c>
      <c r="C507" s="611" t="s">
        <v>1202</v>
      </c>
      <c r="D507" s="616"/>
      <c r="E507" s="616"/>
      <c r="F507" s="617" t="s">
        <v>1188</v>
      </c>
      <c r="G507" s="616"/>
      <c r="H507" s="618">
        <v>32.8</v>
      </c>
      <c r="I507" s="618">
        <v>32.8</v>
      </c>
      <c r="J507" s="617">
        <v>32.8</v>
      </c>
      <c r="K507" s="572" t="s">
        <v>18109</v>
      </c>
    </row>
    <row r="508" s="572" customFormat="1" ht="56.25" spans="1:11">
      <c r="A508" s="615" t="s">
        <v>77</v>
      </c>
      <c r="B508" s="610" t="s">
        <v>1203</v>
      </c>
      <c r="C508" s="616" t="s">
        <v>1204</v>
      </c>
      <c r="D508" s="616" t="s">
        <v>1205</v>
      </c>
      <c r="E508" s="616"/>
      <c r="F508" s="617" t="s">
        <v>24</v>
      </c>
      <c r="G508" s="616"/>
      <c r="H508" s="618">
        <v>49.2</v>
      </c>
      <c r="I508" s="618">
        <v>44.3</v>
      </c>
      <c r="J508" s="617">
        <v>39.9</v>
      </c>
      <c r="K508" s="572" t="s">
        <v>18109</v>
      </c>
    </row>
    <row r="509" s="572" customFormat="1" ht="56.25" spans="1:11">
      <c r="A509" s="615" t="s">
        <v>77</v>
      </c>
      <c r="B509" s="610" t="s">
        <v>1206</v>
      </c>
      <c r="C509" s="611" t="s">
        <v>1207</v>
      </c>
      <c r="D509" s="616"/>
      <c r="E509" s="616"/>
      <c r="F509" s="617" t="s">
        <v>24</v>
      </c>
      <c r="G509" s="616"/>
      <c r="H509" s="618">
        <v>57.4</v>
      </c>
      <c r="I509" s="618">
        <v>51.7</v>
      </c>
      <c r="J509" s="617">
        <v>46.5</v>
      </c>
      <c r="K509" s="572" t="s">
        <v>18109</v>
      </c>
    </row>
    <row r="510" s="572" customFormat="1" ht="56.25" spans="1:11">
      <c r="A510" s="615" t="s">
        <v>77</v>
      </c>
      <c r="B510" s="610" t="s">
        <v>1208</v>
      </c>
      <c r="C510" s="611" t="s">
        <v>1209</v>
      </c>
      <c r="D510" s="616" t="s">
        <v>1210</v>
      </c>
      <c r="E510" s="616" t="s">
        <v>550</v>
      </c>
      <c r="F510" s="617" t="s">
        <v>24</v>
      </c>
      <c r="G510" s="616"/>
      <c r="H510" s="618">
        <v>98.4</v>
      </c>
      <c r="I510" s="618">
        <v>88.6</v>
      </c>
      <c r="J510" s="617">
        <v>79.7</v>
      </c>
      <c r="K510" s="572" t="s">
        <v>18109</v>
      </c>
    </row>
    <row r="511" s="572" customFormat="1" ht="56.25" spans="1:11">
      <c r="A511" s="615" t="s">
        <v>77</v>
      </c>
      <c r="B511" s="610" t="s">
        <v>1211</v>
      </c>
      <c r="C511" s="611" t="s">
        <v>1212</v>
      </c>
      <c r="D511" s="616"/>
      <c r="E511" s="616" t="s">
        <v>1213</v>
      </c>
      <c r="F511" s="617" t="s">
        <v>24</v>
      </c>
      <c r="G511" s="616"/>
      <c r="H511" s="618">
        <v>98.4</v>
      </c>
      <c r="I511" s="618">
        <v>88.6</v>
      </c>
      <c r="J511" s="617">
        <v>79.7</v>
      </c>
      <c r="K511" s="572" t="s">
        <v>18109</v>
      </c>
    </row>
    <row r="512" s="572" customFormat="1" ht="56.25" spans="1:11">
      <c r="A512" s="615" t="s">
        <v>77</v>
      </c>
      <c r="B512" s="610" t="s">
        <v>1214</v>
      </c>
      <c r="C512" s="611" t="s">
        <v>1215</v>
      </c>
      <c r="D512" s="616"/>
      <c r="E512" s="616" t="s">
        <v>1213</v>
      </c>
      <c r="F512" s="617" t="s">
        <v>24</v>
      </c>
      <c r="G512" s="616"/>
      <c r="H512" s="618">
        <v>98.4</v>
      </c>
      <c r="I512" s="618">
        <v>88.6</v>
      </c>
      <c r="J512" s="617">
        <v>79.7</v>
      </c>
      <c r="K512" s="572" t="s">
        <v>18109</v>
      </c>
    </row>
    <row r="513" s="572" customFormat="1" ht="75" spans="1:11">
      <c r="A513" s="609" t="s">
        <v>77</v>
      </c>
      <c r="B513" s="631" t="s">
        <v>1216</v>
      </c>
      <c r="C513" s="632" t="s">
        <v>1217</v>
      </c>
      <c r="D513" s="612"/>
      <c r="E513" s="612"/>
      <c r="F513" s="613" t="s">
        <v>1028</v>
      </c>
      <c r="G513" s="612" t="s">
        <v>1133</v>
      </c>
      <c r="H513" s="614">
        <v>98.4</v>
      </c>
      <c r="I513" s="614">
        <v>88.6</v>
      </c>
      <c r="J513" s="613">
        <v>79.7</v>
      </c>
    </row>
    <row r="514" s="571" customFormat="1" ht="56.25" spans="1:11">
      <c r="A514" s="609"/>
      <c r="B514" s="610" t="s">
        <v>1218</v>
      </c>
      <c r="C514" s="611" t="s">
        <v>1219</v>
      </c>
      <c r="D514" s="616" t="s">
        <v>1220</v>
      </c>
      <c r="E514" s="616" t="s">
        <v>1098</v>
      </c>
      <c r="F514" s="613"/>
      <c r="G514" s="612"/>
      <c r="H514" s="614"/>
      <c r="I514" s="614"/>
      <c r="J514" s="613"/>
      <c r="K514" s="572" t="s">
        <v>18109</v>
      </c>
    </row>
    <row r="515" s="572" customFormat="1" ht="56.25" spans="1:11">
      <c r="A515" s="615" t="s">
        <v>77</v>
      </c>
      <c r="B515" s="610" t="s">
        <v>1221</v>
      </c>
      <c r="C515" s="611" t="s">
        <v>1222</v>
      </c>
      <c r="D515" s="616"/>
      <c r="E515" s="616"/>
      <c r="F515" s="617" t="s">
        <v>24</v>
      </c>
      <c r="G515" s="616"/>
      <c r="H515" s="618">
        <v>98.4</v>
      </c>
      <c r="I515" s="618">
        <v>88.6</v>
      </c>
      <c r="J515" s="617">
        <v>79.7</v>
      </c>
      <c r="K515" s="572" t="s">
        <v>18109</v>
      </c>
    </row>
    <row r="516" s="572" customFormat="1" ht="56.25" spans="1:11">
      <c r="A516" s="615" t="s">
        <v>77</v>
      </c>
      <c r="B516" s="610" t="s">
        <v>1223</v>
      </c>
      <c r="C516" s="611" t="s">
        <v>1224</v>
      </c>
      <c r="D516" s="616" t="s">
        <v>1225</v>
      </c>
      <c r="E516" s="616"/>
      <c r="F516" s="617" t="s">
        <v>24</v>
      </c>
      <c r="G516" s="616"/>
      <c r="H516" s="618">
        <v>49.2</v>
      </c>
      <c r="I516" s="618">
        <v>44.3</v>
      </c>
      <c r="J516" s="617">
        <v>39.9</v>
      </c>
      <c r="K516" s="572" t="s">
        <v>18109</v>
      </c>
    </row>
    <row r="517" s="572" customFormat="1" ht="56.25" spans="1:11">
      <c r="A517" s="615" t="s">
        <v>77</v>
      </c>
      <c r="B517" s="610" t="s">
        <v>1226</v>
      </c>
      <c r="C517" s="611" t="s">
        <v>1227</v>
      </c>
      <c r="D517" s="616" t="s">
        <v>1228</v>
      </c>
      <c r="E517" s="616"/>
      <c r="F517" s="617" t="s">
        <v>24</v>
      </c>
      <c r="G517" s="616"/>
      <c r="H517" s="618">
        <v>19.7</v>
      </c>
      <c r="I517" s="618">
        <v>17.7</v>
      </c>
      <c r="J517" s="617">
        <v>15.9</v>
      </c>
      <c r="K517" s="572" t="s">
        <v>18109</v>
      </c>
    </row>
    <row r="518" s="572" customFormat="1" ht="75" spans="1:11">
      <c r="A518" s="615" t="s">
        <v>77</v>
      </c>
      <c r="B518" s="610" t="s">
        <v>1229</v>
      </c>
      <c r="C518" s="611" t="s">
        <v>1230</v>
      </c>
      <c r="D518" s="616" t="s">
        <v>1231</v>
      </c>
      <c r="E518" s="616"/>
      <c r="F518" s="617" t="s">
        <v>24</v>
      </c>
      <c r="G518" s="616"/>
      <c r="H518" s="618">
        <v>78.7</v>
      </c>
      <c r="I518" s="618">
        <v>70.9</v>
      </c>
      <c r="J518" s="617">
        <v>63.8</v>
      </c>
      <c r="K518" s="572" t="s">
        <v>18109</v>
      </c>
    </row>
    <row r="519" s="572" customFormat="1" ht="56.25" spans="1:11">
      <c r="A519" s="615" t="s">
        <v>77</v>
      </c>
      <c r="B519" s="610" t="s">
        <v>1232</v>
      </c>
      <c r="C519" s="611" t="s">
        <v>1233</v>
      </c>
      <c r="D519" s="616" t="s">
        <v>1234</v>
      </c>
      <c r="E519" s="616"/>
      <c r="F519" s="617" t="s">
        <v>24</v>
      </c>
      <c r="G519" s="616"/>
      <c r="H519" s="618">
        <v>19.7</v>
      </c>
      <c r="I519" s="618">
        <v>17.7</v>
      </c>
      <c r="J519" s="617">
        <v>15.9</v>
      </c>
      <c r="K519" s="572" t="s">
        <v>18109</v>
      </c>
    </row>
    <row r="520" s="572" customFormat="1" ht="56.25" spans="1:11">
      <c r="A520" s="615" t="s">
        <v>77</v>
      </c>
      <c r="B520" s="610" t="s">
        <v>1235</v>
      </c>
      <c r="C520" s="611" t="s">
        <v>1236</v>
      </c>
      <c r="D520" s="616"/>
      <c r="E520" s="616"/>
      <c r="F520" s="617" t="s">
        <v>972</v>
      </c>
      <c r="G520" s="616"/>
      <c r="H520" s="618">
        <v>57.4</v>
      </c>
      <c r="I520" s="618">
        <v>51.7</v>
      </c>
      <c r="J520" s="617">
        <v>46.5</v>
      </c>
      <c r="K520" s="572" t="s">
        <v>18109</v>
      </c>
    </row>
    <row r="521" s="577" customFormat="1" ht="56.25" spans="1:11">
      <c r="A521" s="615" t="s">
        <v>77</v>
      </c>
      <c r="B521" s="610" t="s">
        <v>1237</v>
      </c>
      <c r="C521" s="611" t="s">
        <v>1238</v>
      </c>
      <c r="D521" s="616"/>
      <c r="E521" s="616"/>
      <c r="F521" s="617" t="s">
        <v>24</v>
      </c>
      <c r="G521" s="616"/>
      <c r="H521" s="618">
        <v>12.3</v>
      </c>
      <c r="I521" s="618">
        <v>11.1</v>
      </c>
      <c r="J521" s="617">
        <v>10</v>
      </c>
      <c r="K521" s="572" t="s">
        <v>18109</v>
      </c>
    </row>
    <row r="522" s="572" customFormat="1" ht="75" spans="1:11">
      <c r="A522" s="636" t="s">
        <v>77</v>
      </c>
      <c r="B522" s="610" t="s">
        <v>1239</v>
      </c>
      <c r="C522" s="638" t="s">
        <v>1240</v>
      </c>
      <c r="D522" s="637" t="s">
        <v>1241</v>
      </c>
      <c r="E522" s="637"/>
      <c r="F522" s="646" t="s">
        <v>1028</v>
      </c>
      <c r="G522" s="637" t="s">
        <v>1242</v>
      </c>
      <c r="H522" s="618">
        <v>162</v>
      </c>
      <c r="I522" s="618">
        <v>145.8</v>
      </c>
      <c r="J522" s="617">
        <v>131.2</v>
      </c>
      <c r="K522" s="572" t="s">
        <v>18109</v>
      </c>
    </row>
    <row r="523" s="572" customFormat="1" ht="56.25" spans="1:11">
      <c r="A523" s="609"/>
      <c r="B523" s="610" t="s">
        <v>1243</v>
      </c>
      <c r="C523" s="611" t="s">
        <v>1244</v>
      </c>
      <c r="D523" s="612"/>
      <c r="E523" s="612"/>
      <c r="F523" s="613"/>
      <c r="G523" s="612"/>
      <c r="H523" s="614"/>
      <c r="I523" s="614"/>
      <c r="J523" s="613"/>
      <c r="K523" s="572" t="s">
        <v>18109</v>
      </c>
    </row>
    <row r="524" s="572" customFormat="1" ht="75" spans="1:11">
      <c r="A524" s="615" t="s">
        <v>77</v>
      </c>
      <c r="B524" s="610" t="s">
        <v>1245</v>
      </c>
      <c r="C524" s="611" t="s">
        <v>1246</v>
      </c>
      <c r="D524" s="616"/>
      <c r="E524" s="616"/>
      <c r="F524" s="617" t="s">
        <v>1104</v>
      </c>
      <c r="G524" s="616"/>
      <c r="H524" s="618">
        <v>32.8</v>
      </c>
      <c r="I524" s="618">
        <v>29.5</v>
      </c>
      <c r="J524" s="617">
        <v>26.6</v>
      </c>
      <c r="K524" s="572" t="s">
        <v>18109</v>
      </c>
    </row>
    <row r="525" s="572" customFormat="1" ht="56.25" spans="1:11">
      <c r="A525" s="615" t="s">
        <v>77</v>
      </c>
      <c r="B525" s="610" t="s">
        <v>1247</v>
      </c>
      <c r="C525" s="611" t="s">
        <v>1248</v>
      </c>
      <c r="D525" s="616"/>
      <c r="E525" s="616"/>
      <c r="F525" s="617" t="s">
        <v>752</v>
      </c>
      <c r="G525" s="616"/>
      <c r="H525" s="618">
        <v>32.8</v>
      </c>
      <c r="I525" s="618">
        <v>29.5</v>
      </c>
      <c r="J525" s="617">
        <v>26.6</v>
      </c>
      <c r="K525" s="572" t="s">
        <v>18109</v>
      </c>
    </row>
    <row r="526" s="572" customFormat="1" ht="56.25" spans="1:11">
      <c r="A526" s="609"/>
      <c r="B526" s="610" t="s">
        <v>1249</v>
      </c>
      <c r="C526" s="611" t="s">
        <v>1250</v>
      </c>
      <c r="D526" s="616"/>
      <c r="E526" s="616" t="s">
        <v>1098</v>
      </c>
      <c r="F526" s="613"/>
      <c r="G526" s="612"/>
      <c r="H526" s="614"/>
      <c r="I526" s="614"/>
      <c r="J526" s="613"/>
      <c r="K526" s="572" t="s">
        <v>18109</v>
      </c>
    </row>
    <row r="527" s="572" customFormat="1" ht="56.25" spans="1:11">
      <c r="A527" s="615" t="s">
        <v>77</v>
      </c>
      <c r="B527" s="610" t="s">
        <v>1251</v>
      </c>
      <c r="C527" s="611" t="s">
        <v>1252</v>
      </c>
      <c r="D527" s="616" t="s">
        <v>1253</v>
      </c>
      <c r="E527" s="616"/>
      <c r="F527" s="617" t="s">
        <v>24</v>
      </c>
      <c r="G527" s="616"/>
      <c r="H527" s="618">
        <v>13.9</v>
      </c>
      <c r="I527" s="618">
        <v>12.5</v>
      </c>
      <c r="J527" s="617">
        <v>11.3</v>
      </c>
      <c r="K527" s="572" t="s">
        <v>18109</v>
      </c>
    </row>
    <row r="528" s="572" customFormat="1" ht="56.25" spans="1:11">
      <c r="A528" s="615" t="s">
        <v>77</v>
      </c>
      <c r="B528" s="610" t="s">
        <v>1254</v>
      </c>
      <c r="C528" s="611" t="s">
        <v>1255</v>
      </c>
      <c r="D528" s="616" t="s">
        <v>1256</v>
      </c>
      <c r="E528" s="616"/>
      <c r="F528" s="617" t="s">
        <v>24</v>
      </c>
      <c r="G528" s="616"/>
      <c r="H528" s="618">
        <v>37.7</v>
      </c>
      <c r="I528" s="618">
        <v>33.9</v>
      </c>
      <c r="J528" s="617">
        <v>30.5</v>
      </c>
      <c r="K528" s="572" t="s">
        <v>18109</v>
      </c>
    </row>
    <row r="529" s="572" customFormat="1" ht="56.25" spans="1:11">
      <c r="A529" s="615" t="s">
        <v>77</v>
      </c>
      <c r="B529" s="610" t="s">
        <v>1257</v>
      </c>
      <c r="C529" s="611" t="s">
        <v>1258</v>
      </c>
      <c r="D529" s="616" t="s">
        <v>1256</v>
      </c>
      <c r="E529" s="616"/>
      <c r="F529" s="617" t="s">
        <v>24</v>
      </c>
      <c r="G529" s="616"/>
      <c r="H529" s="617" t="s">
        <v>18074</v>
      </c>
      <c r="I529" s="617" t="s">
        <v>18074</v>
      </c>
      <c r="J529" s="617" t="s">
        <v>18074</v>
      </c>
      <c r="K529" s="572" t="s">
        <v>18109</v>
      </c>
    </row>
    <row r="530" s="572" customFormat="1" ht="56.25" spans="1:11">
      <c r="A530" s="615" t="s">
        <v>77</v>
      </c>
      <c r="B530" s="610" t="s">
        <v>1259</v>
      </c>
      <c r="C530" s="611" t="s">
        <v>1260</v>
      </c>
      <c r="D530" s="616" t="s">
        <v>1261</v>
      </c>
      <c r="E530" s="616"/>
      <c r="F530" s="617" t="s">
        <v>24</v>
      </c>
      <c r="G530" s="616"/>
      <c r="H530" s="618">
        <v>123</v>
      </c>
      <c r="I530" s="618">
        <v>110.7</v>
      </c>
      <c r="J530" s="617">
        <v>99.6</v>
      </c>
      <c r="K530" s="572" t="s">
        <v>18109</v>
      </c>
    </row>
    <row r="531" s="571" customFormat="1" ht="56.25" spans="1:11">
      <c r="A531" s="615" t="s">
        <v>77</v>
      </c>
      <c r="B531" s="610" t="s">
        <v>1262</v>
      </c>
      <c r="C531" s="611" t="s">
        <v>1263</v>
      </c>
      <c r="D531" s="616" t="s">
        <v>1264</v>
      </c>
      <c r="E531" s="616"/>
      <c r="F531" s="617" t="s">
        <v>1160</v>
      </c>
      <c r="G531" s="616"/>
      <c r="H531" s="618">
        <v>123</v>
      </c>
      <c r="I531" s="618">
        <v>110.7</v>
      </c>
      <c r="J531" s="617">
        <v>99.6</v>
      </c>
      <c r="K531" s="572" t="s">
        <v>18109</v>
      </c>
    </row>
    <row r="532" s="572" customFormat="1" ht="56.25" spans="1:11">
      <c r="A532" s="615" t="s">
        <v>77</v>
      </c>
      <c r="B532" s="610" t="s">
        <v>1265</v>
      </c>
      <c r="C532" s="611" t="s">
        <v>1266</v>
      </c>
      <c r="D532" s="616" t="s">
        <v>1267</v>
      </c>
      <c r="E532" s="616"/>
      <c r="F532" s="617" t="s">
        <v>24</v>
      </c>
      <c r="G532" s="616"/>
      <c r="H532" s="618">
        <v>246</v>
      </c>
      <c r="I532" s="618">
        <v>221.4</v>
      </c>
      <c r="J532" s="617">
        <v>199.3</v>
      </c>
      <c r="K532" s="572" t="s">
        <v>18109</v>
      </c>
    </row>
    <row r="533" s="571" customFormat="1" ht="56.25" spans="1:11">
      <c r="A533" s="615" t="s">
        <v>77</v>
      </c>
      <c r="B533" s="610" t="s">
        <v>1268</v>
      </c>
      <c r="C533" s="611" t="s">
        <v>1269</v>
      </c>
      <c r="D533" s="616"/>
      <c r="E533" s="616"/>
      <c r="F533" s="617" t="s">
        <v>704</v>
      </c>
      <c r="G533" s="637"/>
      <c r="H533" s="618">
        <v>222</v>
      </c>
      <c r="I533" s="618">
        <v>222</v>
      </c>
      <c r="J533" s="617">
        <v>222</v>
      </c>
      <c r="K533" s="572" t="s">
        <v>18109</v>
      </c>
    </row>
    <row r="534" s="571" customFormat="1" ht="56.25" spans="1:11">
      <c r="A534" s="615" t="s">
        <v>77</v>
      </c>
      <c r="B534" s="610" t="s">
        <v>1270</v>
      </c>
      <c r="C534" s="611" t="s">
        <v>1271</v>
      </c>
      <c r="D534" s="616" t="s">
        <v>1272</v>
      </c>
      <c r="E534" s="616"/>
      <c r="F534" s="617" t="s">
        <v>24</v>
      </c>
      <c r="G534" s="616"/>
      <c r="H534" s="617" t="s">
        <v>18074</v>
      </c>
      <c r="I534" s="617" t="s">
        <v>18074</v>
      </c>
      <c r="J534" s="617" t="s">
        <v>18074</v>
      </c>
      <c r="K534" s="572" t="s">
        <v>18109</v>
      </c>
    </row>
    <row r="535" s="572" customFormat="1" ht="56.25" spans="1:11">
      <c r="A535" s="615" t="s">
        <v>77</v>
      </c>
      <c r="B535" s="610" t="s">
        <v>1273</v>
      </c>
      <c r="C535" s="611" t="s">
        <v>1274</v>
      </c>
      <c r="D535" s="616"/>
      <c r="E535" s="616"/>
      <c r="F535" s="617" t="s">
        <v>24</v>
      </c>
      <c r="G535" s="616"/>
      <c r="H535" s="617" t="s">
        <v>18074</v>
      </c>
      <c r="I535" s="617" t="s">
        <v>18074</v>
      </c>
      <c r="J535" s="617" t="s">
        <v>18074</v>
      </c>
      <c r="K535" s="572" t="s">
        <v>18109</v>
      </c>
    </row>
    <row r="536" s="572" customFormat="1" ht="56.25" spans="1:11">
      <c r="A536" s="615" t="s">
        <v>77</v>
      </c>
      <c r="B536" s="610" t="s">
        <v>1275</v>
      </c>
      <c r="C536" s="611" t="s">
        <v>1276</v>
      </c>
      <c r="D536" s="616" t="s">
        <v>1277</v>
      </c>
      <c r="E536" s="616"/>
      <c r="F536" s="617" t="s">
        <v>24</v>
      </c>
      <c r="G536" s="616"/>
      <c r="H536" s="618">
        <v>65.6</v>
      </c>
      <c r="I536" s="618">
        <v>59</v>
      </c>
      <c r="J536" s="617">
        <v>53.1</v>
      </c>
      <c r="K536" s="572" t="s">
        <v>18109</v>
      </c>
    </row>
    <row r="537" s="572" customFormat="1" ht="56.25" spans="1:11">
      <c r="A537" s="615" t="s">
        <v>77</v>
      </c>
      <c r="B537" s="610" t="s">
        <v>1278</v>
      </c>
      <c r="C537" s="611" t="s">
        <v>1279</v>
      </c>
      <c r="D537" s="616" t="s">
        <v>1280</v>
      </c>
      <c r="E537" s="616"/>
      <c r="F537" s="617" t="s">
        <v>24</v>
      </c>
      <c r="G537" s="616"/>
      <c r="H537" s="618">
        <v>65.6</v>
      </c>
      <c r="I537" s="618">
        <v>59</v>
      </c>
      <c r="J537" s="617">
        <v>53.1</v>
      </c>
      <c r="K537" s="572" t="s">
        <v>18109</v>
      </c>
    </row>
    <row r="538" s="571" customFormat="1" ht="93.75" spans="1:11">
      <c r="A538" s="615" t="s">
        <v>77</v>
      </c>
      <c r="B538" s="610" t="s">
        <v>1281</v>
      </c>
      <c r="C538" s="611" t="s">
        <v>1282</v>
      </c>
      <c r="D538" s="616" t="s">
        <v>1283</v>
      </c>
      <c r="E538" s="616" t="s">
        <v>550</v>
      </c>
      <c r="F538" s="617" t="s">
        <v>24</v>
      </c>
      <c r="G538" s="616"/>
      <c r="H538" s="618">
        <v>328</v>
      </c>
      <c r="I538" s="618">
        <v>295.2</v>
      </c>
      <c r="J538" s="617">
        <v>265.7</v>
      </c>
      <c r="K538" s="572" t="s">
        <v>18109</v>
      </c>
    </row>
    <row r="539" s="571" customFormat="1" ht="75" spans="1:11">
      <c r="A539" s="615" t="s">
        <v>77</v>
      </c>
      <c r="B539" s="610" t="s">
        <v>1284</v>
      </c>
      <c r="C539" s="611" t="s">
        <v>1285</v>
      </c>
      <c r="D539" s="616" t="s">
        <v>1286</v>
      </c>
      <c r="E539" s="616"/>
      <c r="F539" s="617" t="s">
        <v>24</v>
      </c>
      <c r="G539" s="616"/>
      <c r="H539" s="618">
        <v>37.7</v>
      </c>
      <c r="I539" s="618">
        <v>33.9</v>
      </c>
      <c r="J539" s="617">
        <v>30.5</v>
      </c>
      <c r="K539" s="572" t="s">
        <v>18109</v>
      </c>
    </row>
    <row r="540" s="577" customFormat="1" ht="131.25" spans="1:11">
      <c r="A540" s="615" t="s">
        <v>77</v>
      </c>
      <c r="B540" s="610" t="s">
        <v>1287</v>
      </c>
      <c r="C540" s="611" t="s">
        <v>1288</v>
      </c>
      <c r="D540" s="616" t="s">
        <v>1289</v>
      </c>
      <c r="E540" s="616"/>
      <c r="F540" s="617" t="s">
        <v>24</v>
      </c>
      <c r="G540" s="616"/>
      <c r="H540" s="618">
        <v>46</v>
      </c>
      <c r="I540" s="618">
        <v>46</v>
      </c>
      <c r="J540" s="617">
        <v>46</v>
      </c>
      <c r="K540" s="572" t="s">
        <v>18109</v>
      </c>
    </row>
    <row r="541" s="572" customFormat="1" ht="56.25" spans="1:11">
      <c r="A541" s="636" t="s">
        <v>77</v>
      </c>
      <c r="B541" s="610" t="s">
        <v>1290</v>
      </c>
      <c r="C541" s="638" t="s">
        <v>1291</v>
      </c>
      <c r="D541" s="637" t="s">
        <v>1292</v>
      </c>
      <c r="E541" s="637" t="s">
        <v>1213</v>
      </c>
      <c r="F541" s="646" t="s">
        <v>24</v>
      </c>
      <c r="G541" s="637"/>
      <c r="H541" s="618">
        <v>90</v>
      </c>
      <c r="I541" s="618">
        <v>81</v>
      </c>
      <c r="J541" s="617">
        <v>72.9</v>
      </c>
      <c r="K541" s="572" t="s">
        <v>18109</v>
      </c>
    </row>
    <row r="542" s="572" customFormat="1" ht="56.25" spans="1:11">
      <c r="A542" s="615"/>
      <c r="B542" s="610" t="s">
        <v>1293</v>
      </c>
      <c r="C542" s="611" t="s">
        <v>1294</v>
      </c>
      <c r="D542" s="616"/>
      <c r="E542" s="616"/>
      <c r="F542" s="617"/>
      <c r="G542" s="616"/>
      <c r="H542" s="618"/>
      <c r="I542" s="618"/>
      <c r="J542" s="617"/>
      <c r="K542" s="572" t="s">
        <v>18109</v>
      </c>
    </row>
    <row r="543" s="572" customFormat="1" ht="56.25" spans="1:11">
      <c r="A543" s="615" t="s">
        <v>77</v>
      </c>
      <c r="B543" s="610" t="s">
        <v>1295</v>
      </c>
      <c r="C543" s="611" t="s">
        <v>1296</v>
      </c>
      <c r="D543" s="616"/>
      <c r="E543" s="616"/>
      <c r="F543" s="617" t="s">
        <v>24</v>
      </c>
      <c r="G543" s="616"/>
      <c r="H543" s="618">
        <v>49.2</v>
      </c>
      <c r="I543" s="618">
        <v>44.3</v>
      </c>
      <c r="J543" s="617">
        <v>39.9</v>
      </c>
      <c r="K543" s="572" t="s">
        <v>18109</v>
      </c>
    </row>
    <row r="544" s="572" customFormat="1" ht="56.25" spans="1:11">
      <c r="A544" s="615" t="s">
        <v>77</v>
      </c>
      <c r="B544" s="610" t="s">
        <v>1297</v>
      </c>
      <c r="C544" s="611" t="s">
        <v>1298</v>
      </c>
      <c r="D544" s="616"/>
      <c r="E544" s="616"/>
      <c r="F544" s="617" t="s">
        <v>24</v>
      </c>
      <c r="G544" s="616"/>
      <c r="H544" s="618">
        <v>32.8</v>
      </c>
      <c r="I544" s="618">
        <v>29.5</v>
      </c>
      <c r="J544" s="617">
        <v>26.6</v>
      </c>
      <c r="K544" s="572" t="s">
        <v>18109</v>
      </c>
    </row>
    <row r="545" s="572" customFormat="1" ht="56.25" spans="1:11">
      <c r="A545" s="615" t="s">
        <v>77</v>
      </c>
      <c r="B545" s="610" t="s">
        <v>1299</v>
      </c>
      <c r="C545" s="611" t="s">
        <v>1300</v>
      </c>
      <c r="D545" s="616"/>
      <c r="E545" s="616"/>
      <c r="F545" s="617" t="s">
        <v>24</v>
      </c>
      <c r="G545" s="616"/>
      <c r="H545" s="618">
        <v>32.8</v>
      </c>
      <c r="I545" s="618">
        <v>29.5</v>
      </c>
      <c r="J545" s="617">
        <v>26.6</v>
      </c>
      <c r="K545" s="572" t="s">
        <v>18109</v>
      </c>
    </row>
    <row r="546" s="572" customFormat="1" ht="56.25" spans="1:11">
      <c r="A546" s="615" t="s">
        <v>77</v>
      </c>
      <c r="B546" s="610" t="s">
        <v>1301</v>
      </c>
      <c r="C546" s="611" t="s">
        <v>1302</v>
      </c>
      <c r="D546" s="616"/>
      <c r="E546" s="616"/>
      <c r="F546" s="617" t="s">
        <v>24</v>
      </c>
      <c r="G546" s="616"/>
      <c r="H546" s="618">
        <v>32.8</v>
      </c>
      <c r="I546" s="618">
        <v>29.5</v>
      </c>
      <c r="J546" s="617">
        <v>26.6</v>
      </c>
      <c r="K546" s="572" t="s">
        <v>18109</v>
      </c>
    </row>
    <row r="547" s="572" customFormat="1" ht="56.25" spans="1:11">
      <c r="A547" s="615" t="s">
        <v>77</v>
      </c>
      <c r="B547" s="610" t="s">
        <v>1303</v>
      </c>
      <c r="C547" s="611" t="s">
        <v>1304</v>
      </c>
      <c r="D547" s="616"/>
      <c r="E547" s="616"/>
      <c r="F547" s="617" t="s">
        <v>24</v>
      </c>
      <c r="G547" s="616"/>
      <c r="H547" s="618">
        <v>32.8</v>
      </c>
      <c r="I547" s="618">
        <v>29.5</v>
      </c>
      <c r="J547" s="617">
        <v>26.6</v>
      </c>
      <c r="K547" s="572" t="s">
        <v>18109</v>
      </c>
    </row>
    <row r="548" s="572" customFormat="1" ht="56.25" spans="1:11">
      <c r="A548" s="615" t="s">
        <v>77</v>
      </c>
      <c r="B548" s="610" t="s">
        <v>1305</v>
      </c>
      <c r="C548" s="611" t="s">
        <v>1306</v>
      </c>
      <c r="D548" s="616"/>
      <c r="E548" s="616"/>
      <c r="F548" s="617" t="s">
        <v>24</v>
      </c>
      <c r="G548" s="616"/>
      <c r="H548" s="618">
        <v>32.8</v>
      </c>
      <c r="I548" s="618">
        <v>29.5</v>
      </c>
      <c r="J548" s="617">
        <v>26.6</v>
      </c>
      <c r="K548" s="572" t="s">
        <v>18109</v>
      </c>
    </row>
    <row r="549" s="571" customFormat="1" ht="56.25" spans="1:11">
      <c r="A549" s="615" t="s">
        <v>77</v>
      </c>
      <c r="B549" s="610" t="s">
        <v>1307</v>
      </c>
      <c r="C549" s="611" t="s">
        <v>1308</v>
      </c>
      <c r="D549" s="616" t="s">
        <v>1309</v>
      </c>
      <c r="E549" s="616" t="s">
        <v>1213</v>
      </c>
      <c r="F549" s="617" t="s">
        <v>24</v>
      </c>
      <c r="G549" s="616"/>
      <c r="H549" s="618">
        <v>82</v>
      </c>
      <c r="I549" s="618">
        <v>73.8</v>
      </c>
      <c r="J549" s="617">
        <v>66.4</v>
      </c>
      <c r="K549" s="572" t="s">
        <v>18109</v>
      </c>
    </row>
    <row r="550" s="571" customFormat="1" ht="56.25" spans="1:11">
      <c r="A550" s="609"/>
      <c r="B550" s="610" t="s">
        <v>1310</v>
      </c>
      <c r="C550" s="611" t="s">
        <v>1311</v>
      </c>
      <c r="D550" s="612"/>
      <c r="E550" s="612"/>
      <c r="F550" s="613"/>
      <c r="G550" s="612"/>
      <c r="H550" s="614"/>
      <c r="I550" s="614"/>
      <c r="J550" s="613"/>
      <c r="K550" s="572" t="s">
        <v>18109</v>
      </c>
    </row>
    <row r="551" s="571" customFormat="1" ht="56.25" spans="1:11">
      <c r="A551" s="615" t="s">
        <v>77</v>
      </c>
      <c r="B551" s="610" t="s">
        <v>1312</v>
      </c>
      <c r="C551" s="611" t="s">
        <v>1313</v>
      </c>
      <c r="D551" s="616"/>
      <c r="E551" s="616"/>
      <c r="F551" s="617" t="s">
        <v>1314</v>
      </c>
      <c r="G551" s="616"/>
      <c r="H551" s="618">
        <v>6.6</v>
      </c>
      <c r="I551" s="618">
        <v>5.9</v>
      </c>
      <c r="J551" s="617">
        <v>5.3</v>
      </c>
      <c r="K551" s="572" t="s">
        <v>18109</v>
      </c>
    </row>
    <row r="552" s="571" customFormat="1" ht="56.25" spans="1:11">
      <c r="A552" s="615" t="s">
        <v>77</v>
      </c>
      <c r="B552" s="610" t="s">
        <v>1315</v>
      </c>
      <c r="C552" s="611" t="s">
        <v>1316</v>
      </c>
      <c r="D552" s="616"/>
      <c r="E552" s="616"/>
      <c r="F552" s="617" t="s">
        <v>1314</v>
      </c>
      <c r="G552" s="616"/>
      <c r="H552" s="618">
        <v>9.8</v>
      </c>
      <c r="I552" s="618">
        <v>8.8</v>
      </c>
      <c r="J552" s="617">
        <v>7.9</v>
      </c>
      <c r="K552" s="572" t="s">
        <v>18109</v>
      </c>
    </row>
    <row r="553" s="571" customFormat="1" ht="56.25" spans="1:11">
      <c r="A553" s="615" t="s">
        <v>77</v>
      </c>
      <c r="B553" s="610" t="s">
        <v>1317</v>
      </c>
      <c r="C553" s="611" t="s">
        <v>1318</v>
      </c>
      <c r="D553" s="616"/>
      <c r="E553" s="616"/>
      <c r="F553" s="617" t="s">
        <v>1314</v>
      </c>
      <c r="G553" s="616"/>
      <c r="H553" s="618">
        <v>6.6</v>
      </c>
      <c r="I553" s="618">
        <v>5.9</v>
      </c>
      <c r="J553" s="617">
        <v>5.3</v>
      </c>
      <c r="K553" s="572" t="s">
        <v>18109</v>
      </c>
    </row>
    <row r="554" s="571" customFormat="1" ht="56.25" spans="1:11">
      <c r="A554" s="615" t="s">
        <v>77</v>
      </c>
      <c r="B554" s="610" t="s">
        <v>1319</v>
      </c>
      <c r="C554" s="611" t="s">
        <v>1320</v>
      </c>
      <c r="D554" s="616"/>
      <c r="E554" s="616"/>
      <c r="F554" s="617" t="s">
        <v>1314</v>
      </c>
      <c r="G554" s="616"/>
      <c r="H554" s="618">
        <v>9.8</v>
      </c>
      <c r="I554" s="618">
        <v>8.8</v>
      </c>
      <c r="J554" s="617">
        <v>7.9</v>
      </c>
      <c r="K554" s="572" t="s">
        <v>18109</v>
      </c>
    </row>
    <row r="555" s="571" customFormat="1" ht="56.25" spans="1:11">
      <c r="A555" s="615" t="s">
        <v>77</v>
      </c>
      <c r="B555" s="610" t="s">
        <v>1321</v>
      </c>
      <c r="C555" s="611" t="s">
        <v>1322</v>
      </c>
      <c r="D555" s="616"/>
      <c r="E555" s="616"/>
      <c r="F555" s="617" t="s">
        <v>1314</v>
      </c>
      <c r="G555" s="616"/>
      <c r="H555" s="618">
        <v>13.9</v>
      </c>
      <c r="I555" s="618">
        <v>12.5</v>
      </c>
      <c r="J555" s="617">
        <v>11.3</v>
      </c>
      <c r="K555" s="572" t="s">
        <v>18109</v>
      </c>
    </row>
    <row r="556" s="571" customFormat="1" ht="56.25" spans="1:11">
      <c r="A556" s="615" t="s">
        <v>77</v>
      </c>
      <c r="B556" s="610" t="s">
        <v>1323</v>
      </c>
      <c r="C556" s="611" t="s">
        <v>1324</v>
      </c>
      <c r="D556" s="616"/>
      <c r="E556" s="616"/>
      <c r="F556" s="617" t="s">
        <v>1314</v>
      </c>
      <c r="G556" s="616"/>
      <c r="H556" s="618">
        <v>9.8</v>
      </c>
      <c r="I556" s="618">
        <v>8.8</v>
      </c>
      <c r="J556" s="617">
        <v>7.9</v>
      </c>
      <c r="K556" s="572" t="s">
        <v>18109</v>
      </c>
    </row>
    <row r="557" s="571" customFormat="1" ht="56.25" spans="1:11">
      <c r="A557" s="615" t="s">
        <v>77</v>
      </c>
      <c r="B557" s="610" t="s">
        <v>1325</v>
      </c>
      <c r="C557" s="611" t="s">
        <v>1326</v>
      </c>
      <c r="D557" s="616" t="s">
        <v>1327</v>
      </c>
      <c r="E557" s="616"/>
      <c r="F557" s="617" t="s">
        <v>24</v>
      </c>
      <c r="G557" s="616"/>
      <c r="H557" s="618">
        <v>24.6</v>
      </c>
      <c r="I557" s="618">
        <v>22.1</v>
      </c>
      <c r="J557" s="617">
        <v>19.9</v>
      </c>
      <c r="K557" s="572" t="s">
        <v>18109</v>
      </c>
    </row>
    <row r="558" s="572" customFormat="1" ht="56.25" spans="1:11">
      <c r="A558" s="615" t="s">
        <v>77</v>
      </c>
      <c r="B558" s="610" t="s">
        <v>1328</v>
      </c>
      <c r="C558" s="611" t="s">
        <v>1329</v>
      </c>
      <c r="D558" s="616" t="s">
        <v>1330</v>
      </c>
      <c r="E558" s="616"/>
      <c r="F558" s="617" t="s">
        <v>687</v>
      </c>
      <c r="G558" s="616"/>
      <c r="H558" s="618">
        <v>12.3</v>
      </c>
      <c r="I558" s="618">
        <v>11.1</v>
      </c>
      <c r="J558" s="617">
        <v>10</v>
      </c>
      <c r="K558" s="572" t="s">
        <v>18109</v>
      </c>
    </row>
    <row r="559" s="574" customFormat="1" ht="56.25" spans="1:11">
      <c r="A559" s="615"/>
      <c r="B559" s="610" t="s">
        <v>1331</v>
      </c>
      <c r="C559" s="611" t="s">
        <v>1332</v>
      </c>
      <c r="D559" s="616" t="s">
        <v>1333</v>
      </c>
      <c r="E559" s="616" t="s">
        <v>1334</v>
      </c>
      <c r="F559" s="617"/>
      <c r="G559" s="616" t="s">
        <v>1335</v>
      </c>
      <c r="H559" s="618"/>
      <c r="I559" s="618"/>
      <c r="J559" s="617"/>
      <c r="K559" s="581" t="s">
        <v>18062</v>
      </c>
    </row>
    <row r="560" s="574" customFormat="1" ht="56.25" spans="1:11">
      <c r="A560" s="615"/>
      <c r="B560" s="610" t="s">
        <v>1336</v>
      </c>
      <c r="C560" s="611" t="s">
        <v>1337</v>
      </c>
      <c r="D560" s="616" t="s">
        <v>1338</v>
      </c>
      <c r="E560" s="616"/>
      <c r="F560" s="617"/>
      <c r="G560" s="616"/>
      <c r="H560" s="618"/>
      <c r="I560" s="618"/>
      <c r="J560" s="617"/>
      <c r="K560" s="581" t="s">
        <v>18062</v>
      </c>
    </row>
    <row r="561" s="574" customFormat="1" ht="75" spans="1:11">
      <c r="A561" s="615" t="s">
        <v>77</v>
      </c>
      <c r="B561" s="610" t="s">
        <v>1339</v>
      </c>
      <c r="C561" s="611" t="s">
        <v>1340</v>
      </c>
      <c r="D561" s="616" t="s">
        <v>1341</v>
      </c>
      <c r="E561" s="616"/>
      <c r="F561" s="617" t="s">
        <v>1342</v>
      </c>
      <c r="G561" s="616"/>
      <c r="H561" s="618">
        <v>140.2</v>
      </c>
      <c r="I561" s="618">
        <v>126.2</v>
      </c>
      <c r="J561" s="617">
        <v>113.6</v>
      </c>
      <c r="K561" s="581" t="s">
        <v>18062</v>
      </c>
    </row>
    <row r="562" s="574" customFormat="1" ht="75" spans="1:11">
      <c r="A562" s="615" t="s">
        <v>77</v>
      </c>
      <c r="B562" s="610" t="s">
        <v>1343</v>
      </c>
      <c r="C562" s="611" t="s">
        <v>1344</v>
      </c>
      <c r="D562" s="616"/>
      <c r="E562" s="616"/>
      <c r="F562" s="617" t="s">
        <v>1345</v>
      </c>
      <c r="G562" s="616"/>
      <c r="H562" s="618">
        <v>39</v>
      </c>
      <c r="I562" s="618">
        <v>39</v>
      </c>
      <c r="J562" s="617">
        <v>39</v>
      </c>
      <c r="K562" s="581" t="s">
        <v>18062</v>
      </c>
    </row>
    <row r="563" s="574" customFormat="1" ht="75" spans="1:11">
      <c r="A563" s="615" t="s">
        <v>77</v>
      </c>
      <c r="B563" s="610" t="s">
        <v>1346</v>
      </c>
      <c r="C563" s="611" t="s">
        <v>1347</v>
      </c>
      <c r="D563" s="616"/>
      <c r="E563" s="616"/>
      <c r="F563" s="617" t="s">
        <v>1348</v>
      </c>
      <c r="G563" s="616"/>
      <c r="H563" s="618">
        <v>116.9</v>
      </c>
      <c r="I563" s="618">
        <v>105.2</v>
      </c>
      <c r="J563" s="617">
        <v>94.7</v>
      </c>
      <c r="K563" s="581" t="s">
        <v>18062</v>
      </c>
    </row>
    <row r="564" s="574" customFormat="1" ht="75" spans="1:11">
      <c r="A564" s="615" t="s">
        <v>77</v>
      </c>
      <c r="B564" s="610" t="s">
        <v>1349</v>
      </c>
      <c r="C564" s="611" t="s">
        <v>1350</v>
      </c>
      <c r="D564" s="616"/>
      <c r="E564" s="616"/>
      <c r="F564" s="617" t="s">
        <v>1348</v>
      </c>
      <c r="G564" s="616"/>
      <c r="H564" s="618">
        <v>39</v>
      </c>
      <c r="I564" s="618">
        <v>39</v>
      </c>
      <c r="J564" s="617">
        <v>39</v>
      </c>
      <c r="K564" s="581" t="s">
        <v>18062</v>
      </c>
    </row>
    <row r="565" s="574" customFormat="1" ht="56.25" spans="1:11">
      <c r="A565" s="615" t="s">
        <v>77</v>
      </c>
      <c r="B565" s="610" t="s">
        <v>1351</v>
      </c>
      <c r="C565" s="611" t="s">
        <v>1352</v>
      </c>
      <c r="D565" s="616" t="s">
        <v>1353</v>
      </c>
      <c r="E565" s="616"/>
      <c r="F565" s="617"/>
      <c r="G565" s="616"/>
      <c r="H565" s="618"/>
      <c r="I565" s="618"/>
      <c r="J565" s="617"/>
      <c r="K565" s="581" t="s">
        <v>18062</v>
      </c>
    </row>
    <row r="566" s="574" customFormat="1" ht="56.25" spans="1:11">
      <c r="A566" s="615" t="s">
        <v>77</v>
      </c>
      <c r="B566" s="610" t="s">
        <v>1354</v>
      </c>
      <c r="C566" s="611" t="s">
        <v>1355</v>
      </c>
      <c r="D566" s="616"/>
      <c r="E566" s="616"/>
      <c r="F566" s="617" t="s">
        <v>24</v>
      </c>
      <c r="G566" s="637"/>
      <c r="H566" s="618">
        <v>39</v>
      </c>
      <c r="I566" s="618">
        <v>39</v>
      </c>
      <c r="J566" s="617">
        <v>39</v>
      </c>
      <c r="K566" s="581" t="s">
        <v>18062</v>
      </c>
    </row>
    <row r="567" s="574" customFormat="1" ht="56.25" spans="1:11">
      <c r="A567" s="615" t="s">
        <v>77</v>
      </c>
      <c r="B567" s="610" t="s">
        <v>1356</v>
      </c>
      <c r="C567" s="611" t="s">
        <v>1357</v>
      </c>
      <c r="D567" s="616"/>
      <c r="E567" s="616"/>
      <c r="F567" s="617" t="s">
        <v>24</v>
      </c>
      <c r="G567" s="616"/>
      <c r="H567" s="618">
        <v>233.7</v>
      </c>
      <c r="I567" s="618">
        <v>210.3</v>
      </c>
      <c r="J567" s="617">
        <v>189.3</v>
      </c>
      <c r="K567" s="581" t="s">
        <v>18062</v>
      </c>
    </row>
    <row r="568" s="574" customFormat="1" ht="75" spans="1:11">
      <c r="A568" s="615" t="s">
        <v>77</v>
      </c>
      <c r="B568" s="610" t="s">
        <v>1358</v>
      </c>
      <c r="C568" s="611" t="s">
        <v>1359</v>
      </c>
      <c r="D568" s="616"/>
      <c r="E568" s="616"/>
      <c r="F568" s="617" t="s">
        <v>1360</v>
      </c>
      <c r="G568" s="616"/>
      <c r="H568" s="618">
        <v>163.6</v>
      </c>
      <c r="I568" s="618">
        <v>147.2</v>
      </c>
      <c r="J568" s="617">
        <v>132.5</v>
      </c>
      <c r="K568" s="581" t="s">
        <v>18062</v>
      </c>
    </row>
    <row r="569" s="574" customFormat="1" ht="75" spans="1:11">
      <c r="A569" s="615" t="s">
        <v>77</v>
      </c>
      <c r="B569" s="610" t="s">
        <v>1361</v>
      </c>
      <c r="C569" s="611" t="s">
        <v>1362</v>
      </c>
      <c r="D569" s="616"/>
      <c r="E569" s="616"/>
      <c r="F569" s="617" t="s">
        <v>1348</v>
      </c>
      <c r="G569" s="616"/>
      <c r="H569" s="618">
        <v>39</v>
      </c>
      <c r="I569" s="618">
        <v>39</v>
      </c>
      <c r="J569" s="617">
        <v>39</v>
      </c>
      <c r="K569" s="581" t="s">
        <v>18062</v>
      </c>
    </row>
    <row r="570" s="574" customFormat="1" ht="56.25" spans="1:11">
      <c r="A570" s="615" t="s">
        <v>77</v>
      </c>
      <c r="B570" s="610" t="s">
        <v>1363</v>
      </c>
      <c r="C570" s="611" t="s">
        <v>1364</v>
      </c>
      <c r="D570" s="616"/>
      <c r="E570" s="616"/>
      <c r="F570" s="617" t="s">
        <v>24</v>
      </c>
      <c r="G570" s="616"/>
      <c r="H570" s="618">
        <v>233.7</v>
      </c>
      <c r="I570" s="618">
        <v>210.3</v>
      </c>
      <c r="J570" s="617">
        <v>189.3</v>
      </c>
      <c r="K570" s="581" t="s">
        <v>18062</v>
      </c>
    </row>
    <row r="571" s="574" customFormat="1" ht="56.25" spans="1:11">
      <c r="A571" s="615" t="s">
        <v>77</v>
      </c>
      <c r="B571" s="610" t="s">
        <v>1365</v>
      </c>
      <c r="C571" s="611" t="s">
        <v>1366</v>
      </c>
      <c r="D571" s="616"/>
      <c r="E571" s="616"/>
      <c r="F571" s="617" t="s">
        <v>24</v>
      </c>
      <c r="G571" s="616"/>
      <c r="H571" s="618">
        <v>233.7</v>
      </c>
      <c r="I571" s="618">
        <v>210.3</v>
      </c>
      <c r="J571" s="617">
        <v>189.3</v>
      </c>
      <c r="K571" s="581" t="s">
        <v>18062</v>
      </c>
    </row>
    <row r="572" s="574" customFormat="1" ht="56.25" spans="1:11">
      <c r="A572" s="615" t="s">
        <v>77</v>
      </c>
      <c r="B572" s="610" t="s">
        <v>1367</v>
      </c>
      <c r="C572" s="611" t="s">
        <v>1368</v>
      </c>
      <c r="D572" s="616"/>
      <c r="E572" s="616"/>
      <c r="F572" s="617" t="s">
        <v>24</v>
      </c>
      <c r="G572" s="616"/>
      <c r="H572" s="618">
        <v>194.8</v>
      </c>
      <c r="I572" s="618">
        <v>175.3</v>
      </c>
      <c r="J572" s="617">
        <v>157.8</v>
      </c>
      <c r="K572" s="581" t="s">
        <v>18062</v>
      </c>
    </row>
    <row r="573" s="574" customFormat="1" ht="75" spans="1:11">
      <c r="A573" s="615" t="s">
        <v>77</v>
      </c>
      <c r="B573" s="610" t="s">
        <v>1369</v>
      </c>
      <c r="C573" s="611" t="s">
        <v>1370</v>
      </c>
      <c r="D573" s="616"/>
      <c r="E573" s="616"/>
      <c r="F573" s="617" t="s">
        <v>1348</v>
      </c>
      <c r="G573" s="616"/>
      <c r="H573" s="618">
        <v>93.5</v>
      </c>
      <c r="I573" s="618">
        <v>84.2</v>
      </c>
      <c r="J573" s="617">
        <v>75.8</v>
      </c>
      <c r="K573" s="581" t="s">
        <v>18062</v>
      </c>
    </row>
    <row r="574" s="574" customFormat="1" ht="75" spans="1:11">
      <c r="A574" s="615" t="s">
        <v>77</v>
      </c>
      <c r="B574" s="610" t="s">
        <v>1371</v>
      </c>
      <c r="C574" s="611" t="s">
        <v>1372</v>
      </c>
      <c r="D574" s="616"/>
      <c r="E574" s="616"/>
      <c r="F574" s="617" t="s">
        <v>1348</v>
      </c>
      <c r="G574" s="616"/>
      <c r="H574" s="618">
        <v>39</v>
      </c>
      <c r="I574" s="618">
        <v>39</v>
      </c>
      <c r="J574" s="617">
        <v>39</v>
      </c>
      <c r="K574" s="581" t="s">
        <v>18062</v>
      </c>
    </row>
    <row r="575" s="574" customFormat="1" ht="56.25" spans="1:11">
      <c r="A575" s="615" t="s">
        <v>77</v>
      </c>
      <c r="B575" s="610" t="s">
        <v>1373</v>
      </c>
      <c r="C575" s="611" t="s">
        <v>1374</v>
      </c>
      <c r="D575" s="616"/>
      <c r="E575" s="616"/>
      <c r="F575" s="617" t="s">
        <v>24</v>
      </c>
      <c r="G575" s="616"/>
      <c r="H575" s="618">
        <v>140.2</v>
      </c>
      <c r="I575" s="618">
        <v>126.2</v>
      </c>
      <c r="J575" s="617">
        <v>113.6</v>
      </c>
      <c r="K575" s="581" t="s">
        <v>18062</v>
      </c>
    </row>
    <row r="576" s="574" customFormat="1" ht="56.25" spans="1:11">
      <c r="A576" s="615" t="s">
        <v>77</v>
      </c>
      <c r="B576" s="610" t="s">
        <v>1375</v>
      </c>
      <c r="C576" s="611" t="s">
        <v>1376</v>
      </c>
      <c r="D576" s="616"/>
      <c r="E576" s="616"/>
      <c r="F576" s="617" t="s">
        <v>24</v>
      </c>
      <c r="G576" s="616"/>
      <c r="H576" s="618">
        <v>140.2</v>
      </c>
      <c r="I576" s="618">
        <v>126.2</v>
      </c>
      <c r="J576" s="617">
        <v>113.6</v>
      </c>
      <c r="K576" s="581" t="s">
        <v>18062</v>
      </c>
    </row>
    <row r="577" s="574" customFormat="1" ht="56.25" spans="1:11">
      <c r="A577" s="615" t="s">
        <v>77</v>
      </c>
      <c r="B577" s="610" t="s">
        <v>1377</v>
      </c>
      <c r="C577" s="611" t="s">
        <v>1378</v>
      </c>
      <c r="D577" s="616"/>
      <c r="E577" s="616"/>
      <c r="F577" s="617" t="s">
        <v>24</v>
      </c>
      <c r="G577" s="616"/>
      <c r="H577" s="618">
        <v>140.2</v>
      </c>
      <c r="I577" s="618">
        <v>126.2</v>
      </c>
      <c r="J577" s="617">
        <v>113.6</v>
      </c>
      <c r="K577" s="581" t="s">
        <v>18062</v>
      </c>
    </row>
    <row r="578" s="574" customFormat="1" ht="75" spans="1:11">
      <c r="A578" s="615" t="s">
        <v>77</v>
      </c>
      <c r="B578" s="610" t="s">
        <v>1379</v>
      </c>
      <c r="C578" s="611" t="s">
        <v>1380</v>
      </c>
      <c r="D578" s="616"/>
      <c r="E578" s="616"/>
      <c r="F578" s="617" t="s">
        <v>1381</v>
      </c>
      <c r="G578" s="616"/>
      <c r="H578" s="618">
        <v>140.2</v>
      </c>
      <c r="I578" s="618">
        <v>126.2</v>
      </c>
      <c r="J578" s="617">
        <v>113.6</v>
      </c>
      <c r="K578" s="581" t="s">
        <v>18062</v>
      </c>
    </row>
    <row r="579" s="574" customFormat="1" ht="56.25" spans="1:11">
      <c r="A579" s="615" t="s">
        <v>77</v>
      </c>
      <c r="B579" s="610" t="s">
        <v>1382</v>
      </c>
      <c r="C579" s="611" t="s">
        <v>1383</v>
      </c>
      <c r="D579" s="616"/>
      <c r="E579" s="616"/>
      <c r="F579" s="617" t="s">
        <v>24</v>
      </c>
      <c r="G579" s="616"/>
      <c r="H579" s="618">
        <v>171.4</v>
      </c>
      <c r="I579" s="618">
        <v>154.3</v>
      </c>
      <c r="J579" s="617">
        <v>138.9</v>
      </c>
      <c r="K579" s="581" t="s">
        <v>18062</v>
      </c>
    </row>
    <row r="580" s="574" customFormat="1" ht="75" spans="1:11">
      <c r="A580" s="615" t="s">
        <v>77</v>
      </c>
      <c r="B580" s="610" t="s">
        <v>1384</v>
      </c>
      <c r="C580" s="611" t="s">
        <v>1385</v>
      </c>
      <c r="D580" s="616"/>
      <c r="E580" s="616"/>
      <c r="F580" s="617" t="s">
        <v>1386</v>
      </c>
      <c r="G580" s="616"/>
      <c r="H580" s="618">
        <v>233.7</v>
      </c>
      <c r="I580" s="618">
        <v>210.3</v>
      </c>
      <c r="J580" s="617">
        <v>189.3</v>
      </c>
      <c r="K580" s="581" t="s">
        <v>18062</v>
      </c>
    </row>
    <row r="581" s="574" customFormat="1" ht="75" spans="1:11">
      <c r="A581" s="615" t="s">
        <v>77</v>
      </c>
      <c r="B581" s="610" t="s">
        <v>1387</v>
      </c>
      <c r="C581" s="611" t="s">
        <v>1388</v>
      </c>
      <c r="D581" s="616"/>
      <c r="E581" s="616"/>
      <c r="F581" s="617" t="s">
        <v>1348</v>
      </c>
      <c r="G581" s="616"/>
      <c r="H581" s="618">
        <v>39</v>
      </c>
      <c r="I581" s="618">
        <v>39</v>
      </c>
      <c r="J581" s="617">
        <v>39</v>
      </c>
      <c r="K581" s="581" t="s">
        <v>18062</v>
      </c>
    </row>
    <row r="582" s="574" customFormat="1" ht="75" spans="1:11">
      <c r="A582" s="615" t="s">
        <v>77</v>
      </c>
      <c r="B582" s="610" t="s">
        <v>1389</v>
      </c>
      <c r="C582" s="611" t="s">
        <v>1390</v>
      </c>
      <c r="D582" s="616" t="s">
        <v>1391</v>
      </c>
      <c r="E582" s="616"/>
      <c r="F582" s="617" t="s">
        <v>1386</v>
      </c>
      <c r="G582" s="616"/>
      <c r="H582" s="618">
        <v>233.7</v>
      </c>
      <c r="I582" s="618">
        <v>210.3</v>
      </c>
      <c r="J582" s="617">
        <v>189.3</v>
      </c>
      <c r="K582" s="581" t="s">
        <v>18062</v>
      </c>
    </row>
    <row r="583" s="574" customFormat="1" ht="75" spans="1:11">
      <c r="A583" s="615" t="s">
        <v>77</v>
      </c>
      <c r="B583" s="610" t="s">
        <v>1392</v>
      </c>
      <c r="C583" s="611" t="s">
        <v>1393</v>
      </c>
      <c r="D583" s="616"/>
      <c r="E583" s="616"/>
      <c r="F583" s="617" t="s">
        <v>1348</v>
      </c>
      <c r="G583" s="616"/>
      <c r="H583" s="618">
        <v>39</v>
      </c>
      <c r="I583" s="618">
        <v>39</v>
      </c>
      <c r="J583" s="617">
        <v>39</v>
      </c>
      <c r="K583" s="581" t="s">
        <v>18062</v>
      </c>
    </row>
    <row r="584" s="574" customFormat="1" ht="75" spans="1:11">
      <c r="A584" s="615" t="s">
        <v>77</v>
      </c>
      <c r="B584" s="610" t="s">
        <v>1394</v>
      </c>
      <c r="C584" s="611" t="s">
        <v>1395</v>
      </c>
      <c r="D584" s="616"/>
      <c r="E584" s="616"/>
      <c r="F584" s="617" t="s">
        <v>1386</v>
      </c>
      <c r="G584" s="616"/>
      <c r="H584" s="618">
        <v>218.1</v>
      </c>
      <c r="I584" s="618">
        <v>196.3</v>
      </c>
      <c r="J584" s="617">
        <v>176.7</v>
      </c>
      <c r="K584" s="581" t="s">
        <v>18062</v>
      </c>
    </row>
    <row r="585" s="574" customFormat="1" ht="75" spans="1:11">
      <c r="A585" s="615" t="s">
        <v>77</v>
      </c>
      <c r="B585" s="610" t="s">
        <v>1396</v>
      </c>
      <c r="C585" s="611" t="s">
        <v>1397</v>
      </c>
      <c r="D585" s="616"/>
      <c r="E585" s="616"/>
      <c r="F585" s="617" t="s">
        <v>1348</v>
      </c>
      <c r="G585" s="616"/>
      <c r="H585" s="618">
        <v>39</v>
      </c>
      <c r="I585" s="618">
        <v>39</v>
      </c>
      <c r="J585" s="617">
        <v>39</v>
      </c>
      <c r="K585" s="581" t="s">
        <v>18062</v>
      </c>
    </row>
    <row r="586" s="574" customFormat="1" ht="75" spans="1:11">
      <c r="A586" s="615" t="s">
        <v>77</v>
      </c>
      <c r="B586" s="610" t="s">
        <v>1398</v>
      </c>
      <c r="C586" s="611" t="s">
        <v>1399</v>
      </c>
      <c r="D586" s="616" t="s">
        <v>1391</v>
      </c>
      <c r="E586" s="616"/>
      <c r="F586" s="617" t="s">
        <v>1386</v>
      </c>
      <c r="G586" s="616"/>
      <c r="H586" s="618">
        <v>218.1</v>
      </c>
      <c r="I586" s="618">
        <v>196.3</v>
      </c>
      <c r="J586" s="617">
        <v>176.7</v>
      </c>
      <c r="K586" s="581" t="s">
        <v>18062</v>
      </c>
    </row>
    <row r="587" s="574" customFormat="1" ht="75" spans="1:11">
      <c r="A587" s="615" t="s">
        <v>77</v>
      </c>
      <c r="B587" s="610" t="s">
        <v>1400</v>
      </c>
      <c r="C587" s="611" t="s">
        <v>1401</v>
      </c>
      <c r="D587" s="616"/>
      <c r="E587" s="616"/>
      <c r="F587" s="617" t="s">
        <v>1348</v>
      </c>
      <c r="G587" s="616"/>
      <c r="H587" s="618">
        <v>39</v>
      </c>
      <c r="I587" s="618">
        <v>39</v>
      </c>
      <c r="J587" s="617">
        <v>39</v>
      </c>
      <c r="K587" s="581" t="s">
        <v>18062</v>
      </c>
    </row>
    <row r="588" s="574" customFormat="1" ht="56.25" spans="1:11">
      <c r="A588" s="615" t="s">
        <v>77</v>
      </c>
      <c r="B588" s="610" t="s">
        <v>1402</v>
      </c>
      <c r="C588" s="611" t="s">
        <v>1403</v>
      </c>
      <c r="D588" s="616" t="s">
        <v>1404</v>
      </c>
      <c r="E588" s="616"/>
      <c r="F588" s="617" t="s">
        <v>24</v>
      </c>
      <c r="G588" s="616"/>
      <c r="H588" s="618">
        <v>194.8</v>
      </c>
      <c r="I588" s="618">
        <v>175.3</v>
      </c>
      <c r="J588" s="617">
        <v>157.8</v>
      </c>
      <c r="K588" s="581" t="s">
        <v>18062</v>
      </c>
    </row>
    <row r="589" s="574" customFormat="1" ht="75" spans="1:11">
      <c r="A589" s="615" t="s">
        <v>77</v>
      </c>
      <c r="B589" s="610" t="s">
        <v>1405</v>
      </c>
      <c r="C589" s="611" t="s">
        <v>1406</v>
      </c>
      <c r="D589" s="616"/>
      <c r="E589" s="616"/>
      <c r="F589" s="617" t="s">
        <v>1348</v>
      </c>
      <c r="G589" s="616"/>
      <c r="H589" s="618">
        <v>39</v>
      </c>
      <c r="I589" s="618">
        <v>39</v>
      </c>
      <c r="J589" s="617">
        <v>39</v>
      </c>
      <c r="K589" s="581" t="s">
        <v>18062</v>
      </c>
    </row>
    <row r="590" s="574" customFormat="1" ht="75" spans="1:11">
      <c r="A590" s="615" t="s">
        <v>77</v>
      </c>
      <c r="B590" s="610" t="s">
        <v>1407</v>
      </c>
      <c r="C590" s="611" t="s">
        <v>1408</v>
      </c>
      <c r="D590" s="616"/>
      <c r="E590" s="616"/>
      <c r="F590" s="617" t="s">
        <v>1386</v>
      </c>
      <c r="G590" s="616"/>
      <c r="H590" s="618">
        <v>194.8</v>
      </c>
      <c r="I590" s="618">
        <v>175.3</v>
      </c>
      <c r="J590" s="617">
        <v>157.8</v>
      </c>
      <c r="K590" s="581" t="s">
        <v>18062</v>
      </c>
    </row>
    <row r="591" s="574" customFormat="1" ht="75" spans="1:11">
      <c r="A591" s="615" t="s">
        <v>77</v>
      </c>
      <c r="B591" s="610" t="s">
        <v>1409</v>
      </c>
      <c r="C591" s="611" t="s">
        <v>1410</v>
      </c>
      <c r="D591" s="616"/>
      <c r="E591" s="616"/>
      <c r="F591" s="617" t="s">
        <v>1348</v>
      </c>
      <c r="G591" s="616"/>
      <c r="H591" s="618">
        <v>39</v>
      </c>
      <c r="I591" s="618">
        <v>39</v>
      </c>
      <c r="J591" s="617">
        <v>39</v>
      </c>
      <c r="K591" s="581" t="s">
        <v>18062</v>
      </c>
    </row>
    <row r="592" s="574" customFormat="1" ht="75" spans="1:11">
      <c r="A592" s="615" t="s">
        <v>77</v>
      </c>
      <c r="B592" s="610" t="s">
        <v>1411</v>
      </c>
      <c r="C592" s="611" t="s">
        <v>1412</v>
      </c>
      <c r="D592" s="616" t="s">
        <v>1391</v>
      </c>
      <c r="E592" s="616"/>
      <c r="F592" s="617" t="s">
        <v>1386</v>
      </c>
      <c r="G592" s="616"/>
      <c r="H592" s="618">
        <v>218.1</v>
      </c>
      <c r="I592" s="618">
        <v>196.3</v>
      </c>
      <c r="J592" s="617">
        <v>176.7</v>
      </c>
      <c r="K592" s="581" t="s">
        <v>18062</v>
      </c>
    </row>
    <row r="593" s="574" customFormat="1" ht="75" spans="1:11">
      <c r="A593" s="615" t="s">
        <v>77</v>
      </c>
      <c r="B593" s="610" t="s">
        <v>1413</v>
      </c>
      <c r="C593" s="611" t="s">
        <v>1414</v>
      </c>
      <c r="D593" s="616"/>
      <c r="E593" s="616"/>
      <c r="F593" s="617" t="s">
        <v>1348</v>
      </c>
      <c r="G593" s="616"/>
      <c r="H593" s="618">
        <v>39</v>
      </c>
      <c r="I593" s="618">
        <v>39</v>
      </c>
      <c r="J593" s="617">
        <v>39</v>
      </c>
      <c r="K593" s="581" t="s">
        <v>18062</v>
      </c>
    </row>
    <row r="594" s="574" customFormat="1" ht="75" spans="1:11">
      <c r="A594" s="615" t="s">
        <v>77</v>
      </c>
      <c r="B594" s="610" t="s">
        <v>1415</v>
      </c>
      <c r="C594" s="611" t="s">
        <v>1416</v>
      </c>
      <c r="D594" s="616"/>
      <c r="E594" s="616"/>
      <c r="F594" s="617" t="s">
        <v>1386</v>
      </c>
      <c r="G594" s="616"/>
      <c r="H594" s="618">
        <v>194.8</v>
      </c>
      <c r="I594" s="618">
        <v>175.3</v>
      </c>
      <c r="J594" s="617">
        <v>157.8</v>
      </c>
      <c r="K594" s="581" t="s">
        <v>18062</v>
      </c>
    </row>
    <row r="595" s="574" customFormat="1" ht="75" spans="1:11">
      <c r="A595" s="615" t="s">
        <v>77</v>
      </c>
      <c r="B595" s="610" t="s">
        <v>1417</v>
      </c>
      <c r="C595" s="611" t="s">
        <v>1418</v>
      </c>
      <c r="D595" s="616"/>
      <c r="E595" s="616"/>
      <c r="F595" s="617" t="s">
        <v>1348</v>
      </c>
      <c r="G595" s="616"/>
      <c r="H595" s="618">
        <v>39</v>
      </c>
      <c r="I595" s="618">
        <v>39</v>
      </c>
      <c r="J595" s="617">
        <v>39</v>
      </c>
      <c r="K595" s="581" t="s">
        <v>18062</v>
      </c>
    </row>
    <row r="596" s="574" customFormat="1" ht="56.25" spans="1:11">
      <c r="A596" s="615" t="s">
        <v>77</v>
      </c>
      <c r="B596" s="610" t="s">
        <v>1419</v>
      </c>
      <c r="C596" s="611" t="s">
        <v>1420</v>
      </c>
      <c r="D596" s="616"/>
      <c r="E596" s="616"/>
      <c r="F596" s="617" t="s">
        <v>24</v>
      </c>
      <c r="G596" s="616"/>
      <c r="H596" s="618">
        <v>194.8</v>
      </c>
      <c r="I596" s="618">
        <v>175.3</v>
      </c>
      <c r="J596" s="617">
        <v>157.8</v>
      </c>
      <c r="K596" s="581" t="s">
        <v>18062</v>
      </c>
    </row>
    <row r="597" s="574" customFormat="1" ht="56.25" spans="1:11">
      <c r="A597" s="615" t="s">
        <v>77</v>
      </c>
      <c r="B597" s="610" t="s">
        <v>1421</v>
      </c>
      <c r="C597" s="611" t="s">
        <v>1422</v>
      </c>
      <c r="D597" s="616"/>
      <c r="E597" s="616"/>
      <c r="F597" s="617" t="s">
        <v>24</v>
      </c>
      <c r="G597" s="616"/>
      <c r="H597" s="618">
        <v>218.1</v>
      </c>
      <c r="I597" s="618">
        <v>196.3</v>
      </c>
      <c r="J597" s="617">
        <v>176.7</v>
      </c>
      <c r="K597" s="581" t="s">
        <v>18062</v>
      </c>
    </row>
    <row r="598" s="574" customFormat="1" ht="56.25" spans="1:11">
      <c r="A598" s="615" t="s">
        <v>77</v>
      </c>
      <c r="B598" s="610" t="s">
        <v>1423</v>
      </c>
      <c r="C598" s="611" t="s">
        <v>1424</v>
      </c>
      <c r="D598" s="616"/>
      <c r="E598" s="616"/>
      <c r="F598" s="617" t="s">
        <v>24</v>
      </c>
      <c r="G598" s="616"/>
      <c r="H598" s="618">
        <v>218.1</v>
      </c>
      <c r="I598" s="618">
        <v>196.3</v>
      </c>
      <c r="J598" s="617">
        <v>176.7</v>
      </c>
      <c r="K598" s="581" t="s">
        <v>18062</v>
      </c>
    </row>
    <row r="599" s="574" customFormat="1" ht="56.25" spans="1:11">
      <c r="A599" s="615" t="s">
        <v>77</v>
      </c>
      <c r="B599" s="610" t="s">
        <v>1425</v>
      </c>
      <c r="C599" s="611" t="s">
        <v>1426</v>
      </c>
      <c r="D599" s="616"/>
      <c r="E599" s="616"/>
      <c r="F599" s="617" t="s">
        <v>24</v>
      </c>
      <c r="G599" s="616"/>
      <c r="H599" s="618">
        <v>194.8</v>
      </c>
      <c r="I599" s="618">
        <v>175.3</v>
      </c>
      <c r="J599" s="617">
        <v>157.8</v>
      </c>
      <c r="K599" s="581" t="s">
        <v>18062</v>
      </c>
    </row>
    <row r="600" s="574" customFormat="1" ht="75" spans="1:11">
      <c r="A600" s="615" t="s">
        <v>77</v>
      </c>
      <c r="B600" s="610" t="s">
        <v>1427</v>
      </c>
      <c r="C600" s="611" t="s">
        <v>1428</v>
      </c>
      <c r="D600" s="616"/>
      <c r="E600" s="616"/>
      <c r="F600" s="617" t="s">
        <v>1429</v>
      </c>
      <c r="G600" s="616"/>
      <c r="H600" s="618">
        <v>194.8</v>
      </c>
      <c r="I600" s="618">
        <v>175.3</v>
      </c>
      <c r="J600" s="617">
        <v>157.8</v>
      </c>
      <c r="K600" s="581" t="s">
        <v>18062</v>
      </c>
    </row>
    <row r="601" s="574" customFormat="1" ht="75" spans="1:11">
      <c r="A601" s="615" t="s">
        <v>77</v>
      </c>
      <c r="B601" s="610" t="s">
        <v>1430</v>
      </c>
      <c r="C601" s="611" t="s">
        <v>1431</v>
      </c>
      <c r="D601" s="616"/>
      <c r="E601" s="616"/>
      <c r="F601" s="617" t="s">
        <v>1348</v>
      </c>
      <c r="G601" s="616"/>
      <c r="H601" s="618">
        <v>39</v>
      </c>
      <c r="I601" s="618">
        <v>39</v>
      </c>
      <c r="J601" s="617">
        <v>39</v>
      </c>
      <c r="K601" s="581" t="s">
        <v>18062</v>
      </c>
    </row>
    <row r="602" s="574" customFormat="1" ht="75" spans="1:11">
      <c r="A602" s="615" t="s">
        <v>77</v>
      </c>
      <c r="B602" s="610" t="s">
        <v>1432</v>
      </c>
      <c r="C602" s="611" t="s">
        <v>1433</v>
      </c>
      <c r="D602" s="616"/>
      <c r="E602" s="616"/>
      <c r="F602" s="617" t="s">
        <v>1434</v>
      </c>
      <c r="G602" s="616"/>
      <c r="H602" s="618">
        <v>171.4</v>
      </c>
      <c r="I602" s="618">
        <v>154.3</v>
      </c>
      <c r="J602" s="617">
        <v>138.9</v>
      </c>
      <c r="K602" s="581" t="s">
        <v>18062</v>
      </c>
    </row>
    <row r="603" s="574" customFormat="1" ht="75" spans="1:11">
      <c r="A603" s="615" t="s">
        <v>77</v>
      </c>
      <c r="B603" s="610" t="s">
        <v>1435</v>
      </c>
      <c r="C603" s="611" t="s">
        <v>1436</v>
      </c>
      <c r="D603" s="616"/>
      <c r="E603" s="616"/>
      <c r="F603" s="617" t="s">
        <v>1348</v>
      </c>
      <c r="G603" s="616"/>
      <c r="H603" s="618">
        <v>39</v>
      </c>
      <c r="I603" s="618">
        <v>39</v>
      </c>
      <c r="J603" s="617">
        <v>39</v>
      </c>
      <c r="K603" s="581" t="s">
        <v>18062</v>
      </c>
    </row>
    <row r="604" s="574" customFormat="1" ht="75" spans="1:11">
      <c r="A604" s="615" t="s">
        <v>77</v>
      </c>
      <c r="B604" s="610" t="s">
        <v>1437</v>
      </c>
      <c r="C604" s="611" t="s">
        <v>1438</v>
      </c>
      <c r="D604" s="616" t="s">
        <v>1439</v>
      </c>
      <c r="E604" s="616" t="s">
        <v>1440</v>
      </c>
      <c r="F604" s="617" t="s">
        <v>1434</v>
      </c>
      <c r="G604" s="616"/>
      <c r="H604" s="618">
        <v>194.8</v>
      </c>
      <c r="I604" s="618">
        <v>175.3</v>
      </c>
      <c r="J604" s="617">
        <v>157.8</v>
      </c>
      <c r="K604" s="581" t="s">
        <v>18062</v>
      </c>
    </row>
    <row r="605" s="574" customFormat="1" ht="75" spans="1:11">
      <c r="A605" s="615" t="s">
        <v>77</v>
      </c>
      <c r="B605" s="610" t="s">
        <v>1441</v>
      </c>
      <c r="C605" s="611" t="s">
        <v>1442</v>
      </c>
      <c r="D605" s="616"/>
      <c r="E605" s="616"/>
      <c r="F605" s="617" t="s">
        <v>1348</v>
      </c>
      <c r="G605" s="616"/>
      <c r="H605" s="618">
        <v>39</v>
      </c>
      <c r="I605" s="618">
        <v>39</v>
      </c>
      <c r="J605" s="617">
        <v>39</v>
      </c>
      <c r="K605" s="581" t="s">
        <v>18062</v>
      </c>
    </row>
    <row r="606" s="574" customFormat="1" ht="75" spans="1:11">
      <c r="A606" s="615" t="s">
        <v>77</v>
      </c>
      <c r="B606" s="610" t="s">
        <v>1443</v>
      </c>
      <c r="C606" s="611" t="s">
        <v>1444</v>
      </c>
      <c r="D606" s="616"/>
      <c r="E606" s="616"/>
      <c r="F606" s="617" t="s">
        <v>1386</v>
      </c>
      <c r="G606" s="616"/>
      <c r="H606" s="618">
        <v>194.8</v>
      </c>
      <c r="I606" s="618">
        <v>175.3</v>
      </c>
      <c r="J606" s="617">
        <v>157.8</v>
      </c>
      <c r="K606" s="581" t="s">
        <v>18062</v>
      </c>
    </row>
    <row r="607" s="574" customFormat="1" ht="56.25" spans="1:11">
      <c r="A607" s="615" t="s">
        <v>77</v>
      </c>
      <c r="B607" s="610" t="s">
        <v>1445</v>
      </c>
      <c r="C607" s="611" t="s">
        <v>1446</v>
      </c>
      <c r="D607" s="616"/>
      <c r="E607" s="616"/>
      <c r="F607" s="617" t="s">
        <v>24</v>
      </c>
      <c r="G607" s="616"/>
      <c r="H607" s="618">
        <v>194.8</v>
      </c>
      <c r="I607" s="618">
        <v>175.3</v>
      </c>
      <c r="J607" s="617">
        <v>157.8</v>
      </c>
      <c r="K607" s="581" t="s">
        <v>18062</v>
      </c>
    </row>
    <row r="608" s="574" customFormat="1" ht="56.25" spans="1:11">
      <c r="A608" s="615" t="s">
        <v>77</v>
      </c>
      <c r="B608" s="610" t="s">
        <v>1447</v>
      </c>
      <c r="C608" s="611" t="s">
        <v>1448</v>
      </c>
      <c r="D608" s="616"/>
      <c r="E608" s="616"/>
      <c r="F608" s="617" t="s">
        <v>24</v>
      </c>
      <c r="G608" s="616"/>
      <c r="H608" s="618">
        <v>194.8</v>
      </c>
      <c r="I608" s="618">
        <v>175.3</v>
      </c>
      <c r="J608" s="617">
        <v>157.8</v>
      </c>
      <c r="K608" s="581" t="s">
        <v>18062</v>
      </c>
    </row>
    <row r="609" s="574" customFormat="1" ht="56.25" spans="1:11">
      <c r="A609" s="615" t="s">
        <v>77</v>
      </c>
      <c r="B609" s="610" t="s">
        <v>1449</v>
      </c>
      <c r="C609" s="611" t="s">
        <v>1450</v>
      </c>
      <c r="D609" s="616"/>
      <c r="E609" s="616"/>
      <c r="F609" s="617" t="s">
        <v>24</v>
      </c>
      <c r="G609" s="616"/>
      <c r="H609" s="618">
        <v>194.8</v>
      </c>
      <c r="I609" s="618">
        <v>175.3</v>
      </c>
      <c r="J609" s="617">
        <v>157.8</v>
      </c>
      <c r="K609" s="581" t="s">
        <v>18062</v>
      </c>
    </row>
    <row r="610" s="574" customFormat="1" ht="56.25" spans="1:11">
      <c r="A610" s="615" t="s">
        <v>77</v>
      </c>
      <c r="B610" s="610" t="s">
        <v>1451</v>
      </c>
      <c r="C610" s="611" t="s">
        <v>1452</v>
      </c>
      <c r="D610" s="616"/>
      <c r="E610" s="616"/>
      <c r="F610" s="617" t="s">
        <v>24</v>
      </c>
      <c r="G610" s="616"/>
      <c r="H610" s="618">
        <v>218.1</v>
      </c>
      <c r="I610" s="618">
        <v>196.3</v>
      </c>
      <c r="J610" s="617">
        <v>176.7</v>
      </c>
      <c r="K610" s="581" t="s">
        <v>18062</v>
      </c>
    </row>
    <row r="611" s="574" customFormat="1" ht="56.25" spans="1:11">
      <c r="A611" s="615" t="s">
        <v>77</v>
      </c>
      <c r="B611" s="610" t="s">
        <v>1453</v>
      </c>
      <c r="C611" s="611" t="s">
        <v>1454</v>
      </c>
      <c r="D611" s="616"/>
      <c r="E611" s="616"/>
      <c r="F611" s="617" t="s">
        <v>24</v>
      </c>
      <c r="G611" s="616"/>
      <c r="H611" s="618">
        <v>194.8</v>
      </c>
      <c r="I611" s="618">
        <v>175.3</v>
      </c>
      <c r="J611" s="617">
        <v>157.8</v>
      </c>
      <c r="K611" s="581" t="s">
        <v>18062</v>
      </c>
    </row>
    <row r="612" s="574" customFormat="1" ht="56.25" spans="1:11">
      <c r="A612" s="615" t="s">
        <v>77</v>
      </c>
      <c r="B612" s="610" t="s">
        <v>1455</v>
      </c>
      <c r="C612" s="611" t="s">
        <v>1456</v>
      </c>
      <c r="D612" s="616"/>
      <c r="E612" s="616"/>
      <c r="F612" s="617" t="s">
        <v>24</v>
      </c>
      <c r="G612" s="616"/>
      <c r="H612" s="618">
        <v>194.8</v>
      </c>
      <c r="I612" s="618">
        <v>175.3</v>
      </c>
      <c r="J612" s="617">
        <v>157.8</v>
      </c>
      <c r="K612" s="581" t="s">
        <v>18062</v>
      </c>
    </row>
    <row r="613" s="574" customFormat="1" ht="56.25" spans="1:11">
      <c r="A613" s="615" t="s">
        <v>77</v>
      </c>
      <c r="B613" s="610" t="s">
        <v>1457</v>
      </c>
      <c r="C613" s="611" t="s">
        <v>1458</v>
      </c>
      <c r="D613" s="616"/>
      <c r="E613" s="616"/>
      <c r="F613" s="617" t="s">
        <v>189</v>
      </c>
      <c r="G613" s="616"/>
      <c r="H613" s="618">
        <v>194.8</v>
      </c>
      <c r="I613" s="618">
        <v>175.3</v>
      </c>
      <c r="J613" s="617">
        <v>157.8</v>
      </c>
      <c r="K613" s="581" t="s">
        <v>18062</v>
      </c>
    </row>
    <row r="614" s="574" customFormat="1" ht="75" spans="1:11">
      <c r="A614" s="615" t="s">
        <v>77</v>
      </c>
      <c r="B614" s="610" t="s">
        <v>1459</v>
      </c>
      <c r="C614" s="611" t="s">
        <v>1460</v>
      </c>
      <c r="D614" s="616"/>
      <c r="E614" s="616"/>
      <c r="F614" s="617" t="s">
        <v>1386</v>
      </c>
      <c r="G614" s="616"/>
      <c r="H614" s="618">
        <v>194.8</v>
      </c>
      <c r="I614" s="618">
        <v>175.3</v>
      </c>
      <c r="J614" s="617">
        <v>157.8</v>
      </c>
      <c r="K614" s="581" t="s">
        <v>18062</v>
      </c>
    </row>
    <row r="615" s="574" customFormat="1" ht="75" spans="1:11">
      <c r="A615" s="615" t="s">
        <v>77</v>
      </c>
      <c r="B615" s="610" t="s">
        <v>1461</v>
      </c>
      <c r="C615" s="611" t="s">
        <v>1462</v>
      </c>
      <c r="D615" s="616"/>
      <c r="E615" s="616"/>
      <c r="F615" s="617" t="s">
        <v>1348</v>
      </c>
      <c r="G615" s="616"/>
      <c r="H615" s="618">
        <v>39</v>
      </c>
      <c r="I615" s="618">
        <v>39</v>
      </c>
      <c r="J615" s="617">
        <v>39</v>
      </c>
      <c r="K615" s="581" t="s">
        <v>18062</v>
      </c>
    </row>
    <row r="616" s="574" customFormat="1" ht="56.25" spans="1:11">
      <c r="A616" s="615" t="s">
        <v>77</v>
      </c>
      <c r="B616" s="610" t="s">
        <v>1463</v>
      </c>
      <c r="C616" s="611" t="s">
        <v>1464</v>
      </c>
      <c r="D616" s="616"/>
      <c r="E616" s="616"/>
      <c r="F616" s="617" t="s">
        <v>24</v>
      </c>
      <c r="G616" s="616"/>
      <c r="H616" s="618">
        <v>194.8</v>
      </c>
      <c r="I616" s="618">
        <v>175.3</v>
      </c>
      <c r="J616" s="617">
        <v>157.8</v>
      </c>
      <c r="K616" s="581" t="s">
        <v>18062</v>
      </c>
    </row>
    <row r="617" s="574" customFormat="1" ht="75" spans="1:11">
      <c r="A617" s="615" t="s">
        <v>77</v>
      </c>
      <c r="B617" s="610" t="s">
        <v>1465</v>
      </c>
      <c r="C617" s="611" t="s">
        <v>1466</v>
      </c>
      <c r="D617" s="616"/>
      <c r="E617" s="616"/>
      <c r="F617" s="617" t="s">
        <v>1381</v>
      </c>
      <c r="G617" s="616"/>
      <c r="H617" s="618">
        <v>194.8</v>
      </c>
      <c r="I617" s="618">
        <v>175.3</v>
      </c>
      <c r="J617" s="617">
        <v>157.8</v>
      </c>
      <c r="K617" s="581" t="s">
        <v>18062</v>
      </c>
    </row>
    <row r="618" s="574" customFormat="1" ht="56.25" spans="1:11">
      <c r="A618" s="615" t="s">
        <v>77</v>
      </c>
      <c r="B618" s="610" t="s">
        <v>1467</v>
      </c>
      <c r="C618" s="611" t="s">
        <v>1468</v>
      </c>
      <c r="D618" s="616"/>
      <c r="E618" s="616"/>
      <c r="F618" s="617" t="s">
        <v>1469</v>
      </c>
      <c r="G618" s="616"/>
      <c r="H618" s="618">
        <v>15.6</v>
      </c>
      <c r="I618" s="618">
        <v>15.6</v>
      </c>
      <c r="J618" s="617">
        <v>15.6</v>
      </c>
      <c r="K618" s="581" t="s">
        <v>18062</v>
      </c>
    </row>
    <row r="619" s="574" customFormat="1" ht="56.25" spans="1:11">
      <c r="A619" s="615" t="s">
        <v>77</v>
      </c>
      <c r="B619" s="610" t="s">
        <v>1470</v>
      </c>
      <c r="C619" s="611" t="s">
        <v>1471</v>
      </c>
      <c r="D619" s="616"/>
      <c r="E619" s="616"/>
      <c r="F619" s="617" t="s">
        <v>24</v>
      </c>
      <c r="G619" s="616"/>
      <c r="H619" s="618">
        <v>179.2</v>
      </c>
      <c r="I619" s="618">
        <v>159.7</v>
      </c>
      <c r="J619" s="617">
        <v>142.2</v>
      </c>
      <c r="K619" s="581" t="s">
        <v>18062</v>
      </c>
    </row>
    <row r="620" s="574" customFormat="1" ht="56.25" spans="1:11">
      <c r="A620" s="615" t="s">
        <v>77</v>
      </c>
      <c r="B620" s="610" t="s">
        <v>1472</v>
      </c>
      <c r="C620" s="611" t="s">
        <v>1473</v>
      </c>
      <c r="D620" s="616"/>
      <c r="E620" s="616"/>
      <c r="F620" s="617" t="s">
        <v>189</v>
      </c>
      <c r="G620" s="616"/>
      <c r="H620" s="618">
        <v>194.8</v>
      </c>
      <c r="I620" s="618">
        <v>175.3</v>
      </c>
      <c r="J620" s="617">
        <v>157.8</v>
      </c>
      <c r="K620" s="581" t="s">
        <v>18062</v>
      </c>
    </row>
    <row r="621" s="574" customFormat="1" ht="56.25" spans="1:11">
      <c r="A621" s="615" t="s">
        <v>77</v>
      </c>
      <c r="B621" s="610" t="s">
        <v>1474</v>
      </c>
      <c r="C621" s="611" t="s">
        <v>1475</v>
      </c>
      <c r="D621" s="616"/>
      <c r="E621" s="616"/>
      <c r="F621" s="617" t="s">
        <v>24</v>
      </c>
      <c r="G621" s="616"/>
      <c r="H621" s="618">
        <v>15.6</v>
      </c>
      <c r="I621" s="618">
        <v>15.6</v>
      </c>
      <c r="J621" s="617">
        <v>15.6</v>
      </c>
      <c r="K621" s="581" t="s">
        <v>18062</v>
      </c>
    </row>
    <row r="622" s="574" customFormat="1" ht="56.25" spans="1:11">
      <c r="A622" s="615" t="s">
        <v>77</v>
      </c>
      <c r="B622" s="610" t="s">
        <v>1476</v>
      </c>
      <c r="C622" s="611" t="s">
        <v>1477</v>
      </c>
      <c r="D622" s="616"/>
      <c r="E622" s="616"/>
      <c r="F622" s="617" t="s">
        <v>24</v>
      </c>
      <c r="G622" s="616"/>
      <c r="H622" s="618">
        <v>171.4</v>
      </c>
      <c r="I622" s="618">
        <v>154.3</v>
      </c>
      <c r="J622" s="617">
        <v>138.9</v>
      </c>
      <c r="K622" s="581" t="s">
        <v>18062</v>
      </c>
    </row>
    <row r="623" s="574" customFormat="1" ht="56.25" spans="1:11">
      <c r="A623" s="615" t="s">
        <v>77</v>
      </c>
      <c r="B623" s="610" t="s">
        <v>1478</v>
      </c>
      <c r="C623" s="611" t="s">
        <v>1479</v>
      </c>
      <c r="D623" s="616"/>
      <c r="E623" s="616"/>
      <c r="F623" s="617" t="s">
        <v>24</v>
      </c>
      <c r="G623" s="616"/>
      <c r="H623" s="618">
        <v>171.4</v>
      </c>
      <c r="I623" s="618">
        <v>154.3</v>
      </c>
      <c r="J623" s="617">
        <v>138.9</v>
      </c>
      <c r="K623" s="581" t="s">
        <v>18062</v>
      </c>
    </row>
    <row r="624" s="574" customFormat="1" ht="56.25" spans="1:11">
      <c r="A624" s="615" t="s">
        <v>77</v>
      </c>
      <c r="B624" s="610" t="s">
        <v>1480</v>
      </c>
      <c r="C624" s="611" t="s">
        <v>1481</v>
      </c>
      <c r="D624" s="616"/>
      <c r="E624" s="616"/>
      <c r="F624" s="617" t="s">
        <v>24</v>
      </c>
      <c r="G624" s="616"/>
      <c r="H624" s="618">
        <v>218.1</v>
      </c>
      <c r="I624" s="618">
        <v>196.3</v>
      </c>
      <c r="J624" s="617">
        <v>176.7</v>
      </c>
      <c r="K624" s="581" t="s">
        <v>18062</v>
      </c>
    </row>
    <row r="625" s="574" customFormat="1" ht="56.25" spans="1:11">
      <c r="A625" s="615" t="s">
        <v>77</v>
      </c>
      <c r="B625" s="610" t="s">
        <v>1482</v>
      </c>
      <c r="C625" s="611" t="s">
        <v>1483</v>
      </c>
      <c r="D625" s="616"/>
      <c r="E625" s="616"/>
      <c r="F625" s="617" t="s">
        <v>24</v>
      </c>
      <c r="G625" s="616"/>
      <c r="H625" s="618">
        <v>194.8</v>
      </c>
      <c r="I625" s="618">
        <v>175.3</v>
      </c>
      <c r="J625" s="617">
        <v>157.8</v>
      </c>
      <c r="K625" s="581" t="s">
        <v>18062</v>
      </c>
    </row>
    <row r="626" s="574" customFormat="1" ht="56.25" spans="1:11">
      <c r="A626" s="615" t="s">
        <v>77</v>
      </c>
      <c r="B626" s="610" t="s">
        <v>1484</v>
      </c>
      <c r="C626" s="611" t="s">
        <v>1485</v>
      </c>
      <c r="D626" s="616" t="s">
        <v>1486</v>
      </c>
      <c r="E626" s="616"/>
      <c r="F626" s="617" t="s">
        <v>1487</v>
      </c>
      <c r="G626" s="616"/>
      <c r="H626" s="618">
        <v>249.3</v>
      </c>
      <c r="I626" s="618">
        <v>224.4</v>
      </c>
      <c r="J626" s="617">
        <v>202</v>
      </c>
      <c r="K626" s="581" t="s">
        <v>18062</v>
      </c>
    </row>
    <row r="627" s="574" customFormat="1" ht="75" spans="1:11">
      <c r="A627" s="615" t="s">
        <v>77</v>
      </c>
      <c r="B627" s="610" t="s">
        <v>1488</v>
      </c>
      <c r="C627" s="611" t="s">
        <v>1489</v>
      </c>
      <c r="D627" s="616"/>
      <c r="E627" s="616"/>
      <c r="F627" s="617" t="s">
        <v>1348</v>
      </c>
      <c r="G627" s="616"/>
      <c r="H627" s="618">
        <v>39</v>
      </c>
      <c r="I627" s="618">
        <v>39</v>
      </c>
      <c r="J627" s="617">
        <v>39</v>
      </c>
      <c r="K627" s="581" t="s">
        <v>18062</v>
      </c>
    </row>
    <row r="628" s="574" customFormat="1" ht="56.25" spans="1:11">
      <c r="A628" s="615" t="s">
        <v>77</v>
      </c>
      <c r="B628" s="610" t="s">
        <v>1490</v>
      </c>
      <c r="C628" s="611" t="s">
        <v>1491</v>
      </c>
      <c r="D628" s="616"/>
      <c r="E628" s="616"/>
      <c r="F628" s="617" t="s">
        <v>24</v>
      </c>
      <c r="G628" s="616"/>
      <c r="H628" s="618">
        <v>39</v>
      </c>
      <c r="I628" s="618">
        <v>39</v>
      </c>
      <c r="J628" s="617">
        <v>39</v>
      </c>
      <c r="K628" s="581" t="s">
        <v>18062</v>
      </c>
    </row>
    <row r="629" s="574" customFormat="1" ht="56.25" spans="1:11">
      <c r="A629" s="615" t="s">
        <v>77</v>
      </c>
      <c r="B629" s="610" t="s">
        <v>1492</v>
      </c>
      <c r="C629" s="611" t="s">
        <v>1493</v>
      </c>
      <c r="D629" s="616" t="s">
        <v>1486</v>
      </c>
      <c r="E629" s="616"/>
      <c r="F629" s="617" t="s">
        <v>1487</v>
      </c>
      <c r="G629" s="616"/>
      <c r="H629" s="618">
        <v>249.3</v>
      </c>
      <c r="I629" s="618">
        <v>224.4</v>
      </c>
      <c r="J629" s="617">
        <v>202</v>
      </c>
      <c r="K629" s="581" t="s">
        <v>18062</v>
      </c>
    </row>
    <row r="630" s="574" customFormat="1" ht="75" spans="1:11">
      <c r="A630" s="615" t="s">
        <v>77</v>
      </c>
      <c r="B630" s="610" t="s">
        <v>1494</v>
      </c>
      <c r="C630" s="611" t="s">
        <v>1495</v>
      </c>
      <c r="D630" s="616"/>
      <c r="E630" s="616"/>
      <c r="F630" s="617" t="s">
        <v>1348</v>
      </c>
      <c r="G630" s="616"/>
      <c r="H630" s="618">
        <v>39</v>
      </c>
      <c r="I630" s="618">
        <v>39</v>
      </c>
      <c r="J630" s="617">
        <v>39</v>
      </c>
      <c r="K630" s="581" t="s">
        <v>18062</v>
      </c>
    </row>
    <row r="631" s="574" customFormat="1" ht="56.25" spans="1:11">
      <c r="A631" s="615" t="s">
        <v>77</v>
      </c>
      <c r="B631" s="610" t="s">
        <v>1496</v>
      </c>
      <c r="C631" s="611" t="s">
        <v>1497</v>
      </c>
      <c r="D631" s="616"/>
      <c r="E631" s="616"/>
      <c r="F631" s="617" t="s">
        <v>24</v>
      </c>
      <c r="G631" s="616"/>
      <c r="H631" s="618">
        <v>39</v>
      </c>
      <c r="I631" s="618">
        <v>39</v>
      </c>
      <c r="J631" s="617">
        <v>39</v>
      </c>
      <c r="K631" s="581" t="s">
        <v>18062</v>
      </c>
    </row>
    <row r="632" s="574" customFormat="1" ht="56.25" spans="1:11">
      <c r="A632" s="615" t="s">
        <v>77</v>
      </c>
      <c r="B632" s="610" t="s">
        <v>1498</v>
      </c>
      <c r="C632" s="611" t="s">
        <v>1499</v>
      </c>
      <c r="D632" s="616" t="s">
        <v>1500</v>
      </c>
      <c r="E632" s="616"/>
      <c r="F632" s="617" t="s">
        <v>24</v>
      </c>
      <c r="G632" s="616"/>
      <c r="H632" s="618">
        <v>249.3</v>
      </c>
      <c r="I632" s="618">
        <v>224.4</v>
      </c>
      <c r="J632" s="617">
        <v>202</v>
      </c>
      <c r="K632" s="581" t="s">
        <v>18062</v>
      </c>
    </row>
    <row r="633" s="574" customFormat="1" ht="56.25" spans="1:11">
      <c r="A633" s="615" t="s">
        <v>77</v>
      </c>
      <c r="B633" s="610" t="s">
        <v>1501</v>
      </c>
      <c r="C633" s="611" t="s">
        <v>1502</v>
      </c>
      <c r="D633" s="616"/>
      <c r="E633" s="616"/>
      <c r="F633" s="617" t="s">
        <v>24</v>
      </c>
      <c r="G633" s="616"/>
      <c r="H633" s="618">
        <v>210.3</v>
      </c>
      <c r="I633" s="618">
        <v>185.4</v>
      </c>
      <c r="J633" s="617">
        <v>163</v>
      </c>
      <c r="K633" s="581" t="s">
        <v>18062</v>
      </c>
    </row>
    <row r="634" s="574" customFormat="1" ht="56.25" spans="1:11">
      <c r="A634" s="615" t="s">
        <v>77</v>
      </c>
      <c r="B634" s="610" t="s">
        <v>1503</v>
      </c>
      <c r="C634" s="611" t="s">
        <v>1504</v>
      </c>
      <c r="D634" s="616"/>
      <c r="E634" s="616"/>
      <c r="F634" s="617" t="s">
        <v>24</v>
      </c>
      <c r="G634" s="616"/>
      <c r="H634" s="618">
        <v>39</v>
      </c>
      <c r="I634" s="618">
        <v>39</v>
      </c>
      <c r="J634" s="617">
        <v>39</v>
      </c>
      <c r="K634" s="581" t="s">
        <v>18062</v>
      </c>
    </row>
    <row r="635" s="574" customFormat="1" ht="56.25" spans="1:11">
      <c r="A635" s="615" t="s">
        <v>77</v>
      </c>
      <c r="B635" s="610" t="s">
        <v>1505</v>
      </c>
      <c r="C635" s="611" t="s">
        <v>1506</v>
      </c>
      <c r="D635" s="616"/>
      <c r="E635" s="616"/>
      <c r="F635" s="617" t="s">
        <v>24</v>
      </c>
      <c r="G635" s="616"/>
      <c r="H635" s="618">
        <v>249.3</v>
      </c>
      <c r="I635" s="618">
        <v>224.4</v>
      </c>
      <c r="J635" s="617">
        <v>202</v>
      </c>
      <c r="K635" s="581" t="s">
        <v>18062</v>
      </c>
    </row>
    <row r="636" s="574" customFormat="1" ht="56.25" spans="1:11">
      <c r="A636" s="615" t="s">
        <v>77</v>
      </c>
      <c r="B636" s="610" t="s">
        <v>1507</v>
      </c>
      <c r="C636" s="611" t="s">
        <v>1508</v>
      </c>
      <c r="D636" s="616"/>
      <c r="E636" s="616"/>
      <c r="F636" s="617" t="s">
        <v>24</v>
      </c>
      <c r="G636" s="616"/>
      <c r="H636" s="618">
        <v>249.3</v>
      </c>
      <c r="I636" s="618">
        <v>224.4</v>
      </c>
      <c r="J636" s="617">
        <v>202</v>
      </c>
      <c r="K636" s="581" t="s">
        <v>18062</v>
      </c>
    </row>
    <row r="637" s="574" customFormat="1" ht="56.25" spans="1:11">
      <c r="A637" s="615" t="s">
        <v>77</v>
      </c>
      <c r="B637" s="610" t="s">
        <v>1509</v>
      </c>
      <c r="C637" s="611" t="s">
        <v>1510</v>
      </c>
      <c r="D637" s="616"/>
      <c r="E637" s="616"/>
      <c r="F637" s="617" t="s">
        <v>24</v>
      </c>
      <c r="G637" s="616"/>
      <c r="H637" s="618">
        <v>249.3</v>
      </c>
      <c r="I637" s="618">
        <v>224.4</v>
      </c>
      <c r="J637" s="617">
        <v>202</v>
      </c>
      <c r="K637" s="581" t="s">
        <v>18062</v>
      </c>
    </row>
    <row r="638" s="574" customFormat="1" ht="75" spans="1:11">
      <c r="A638" s="615" t="s">
        <v>77</v>
      </c>
      <c r="B638" s="610" t="s">
        <v>1511</v>
      </c>
      <c r="C638" s="611" t="s">
        <v>1512</v>
      </c>
      <c r="D638" s="616"/>
      <c r="E638" s="616"/>
      <c r="F638" s="617" t="s">
        <v>1513</v>
      </c>
      <c r="G638" s="616"/>
      <c r="H638" s="618">
        <v>194.8</v>
      </c>
      <c r="I638" s="618">
        <v>175.3</v>
      </c>
      <c r="J638" s="617">
        <v>157.8</v>
      </c>
      <c r="K638" s="581" t="s">
        <v>18062</v>
      </c>
    </row>
    <row r="639" s="574" customFormat="1" ht="75" spans="1:11">
      <c r="A639" s="615" t="s">
        <v>77</v>
      </c>
      <c r="B639" s="610" t="s">
        <v>1514</v>
      </c>
      <c r="C639" s="611" t="s">
        <v>1515</v>
      </c>
      <c r="D639" s="616"/>
      <c r="E639" s="616"/>
      <c r="F639" s="617" t="s">
        <v>1348</v>
      </c>
      <c r="G639" s="616"/>
      <c r="H639" s="618">
        <v>39</v>
      </c>
      <c r="I639" s="618">
        <v>39</v>
      </c>
      <c r="J639" s="617">
        <v>39</v>
      </c>
      <c r="K639" s="581" t="s">
        <v>18062</v>
      </c>
    </row>
    <row r="640" s="574" customFormat="1" ht="56.25" spans="1:11">
      <c r="A640" s="615" t="s">
        <v>77</v>
      </c>
      <c r="B640" s="610" t="s">
        <v>1516</v>
      </c>
      <c r="C640" s="611" t="s">
        <v>1517</v>
      </c>
      <c r="D640" s="616"/>
      <c r="E640" s="616"/>
      <c r="F640" s="617" t="s">
        <v>24</v>
      </c>
      <c r="G640" s="616"/>
      <c r="H640" s="618">
        <v>249.3</v>
      </c>
      <c r="I640" s="618">
        <v>224.4</v>
      </c>
      <c r="J640" s="617">
        <v>202</v>
      </c>
      <c r="K640" s="581" t="s">
        <v>18062</v>
      </c>
    </row>
    <row r="641" s="574" customFormat="1" ht="56.25" spans="1:11">
      <c r="A641" s="615" t="s">
        <v>77</v>
      </c>
      <c r="B641" s="610" t="s">
        <v>1518</v>
      </c>
      <c r="C641" s="611" t="s">
        <v>1519</v>
      </c>
      <c r="D641" s="616"/>
      <c r="E641" s="616"/>
      <c r="F641" s="617" t="s">
        <v>24</v>
      </c>
      <c r="G641" s="616"/>
      <c r="H641" s="618">
        <v>194.8</v>
      </c>
      <c r="I641" s="618">
        <v>175.3</v>
      </c>
      <c r="J641" s="617">
        <v>157.8</v>
      </c>
      <c r="K641" s="581" t="s">
        <v>18062</v>
      </c>
    </row>
    <row r="642" s="574" customFormat="1" ht="56.25" spans="1:11">
      <c r="A642" s="615" t="s">
        <v>77</v>
      </c>
      <c r="B642" s="610" t="s">
        <v>1520</v>
      </c>
      <c r="C642" s="611" t="s">
        <v>1521</v>
      </c>
      <c r="D642" s="616"/>
      <c r="E642" s="616"/>
      <c r="F642" s="617" t="s">
        <v>24</v>
      </c>
      <c r="G642" s="616"/>
      <c r="H642" s="618">
        <v>210.3</v>
      </c>
      <c r="I642" s="618">
        <v>189.3</v>
      </c>
      <c r="J642" s="617">
        <v>170.4</v>
      </c>
      <c r="K642" s="581" t="s">
        <v>18062</v>
      </c>
    </row>
    <row r="643" s="574" customFormat="1" ht="75" spans="1:11">
      <c r="A643" s="615" t="s">
        <v>77</v>
      </c>
      <c r="B643" s="610" t="s">
        <v>1522</v>
      </c>
      <c r="C643" s="611" t="s">
        <v>1523</v>
      </c>
      <c r="D643" s="616"/>
      <c r="E643" s="616"/>
      <c r="F643" s="617" t="s">
        <v>1513</v>
      </c>
      <c r="G643" s="616"/>
      <c r="H643" s="618">
        <v>210.3</v>
      </c>
      <c r="I643" s="618">
        <v>189.3</v>
      </c>
      <c r="J643" s="617">
        <v>170.4</v>
      </c>
      <c r="K643" s="581" t="s">
        <v>18062</v>
      </c>
    </row>
    <row r="644" s="574" customFormat="1" ht="75" spans="1:11">
      <c r="A644" s="615" t="s">
        <v>77</v>
      </c>
      <c r="B644" s="610" t="s">
        <v>1524</v>
      </c>
      <c r="C644" s="611" t="s">
        <v>1525</v>
      </c>
      <c r="D644" s="616"/>
      <c r="E644" s="616"/>
      <c r="F644" s="617" t="s">
        <v>1348</v>
      </c>
      <c r="G644" s="616"/>
      <c r="H644" s="618">
        <v>39</v>
      </c>
      <c r="I644" s="618">
        <v>39</v>
      </c>
      <c r="J644" s="617">
        <v>39</v>
      </c>
      <c r="K644" s="581" t="s">
        <v>18062</v>
      </c>
    </row>
    <row r="645" s="574" customFormat="1" ht="56.25" spans="1:11">
      <c r="A645" s="615" t="s">
        <v>77</v>
      </c>
      <c r="B645" s="610" t="s">
        <v>1526</v>
      </c>
      <c r="C645" s="611" t="s">
        <v>1527</v>
      </c>
      <c r="D645" s="616" t="s">
        <v>1528</v>
      </c>
      <c r="E645" s="616"/>
      <c r="F645" s="617" t="s">
        <v>24</v>
      </c>
      <c r="G645" s="616"/>
      <c r="H645" s="618">
        <v>249.3</v>
      </c>
      <c r="I645" s="618">
        <v>224.4</v>
      </c>
      <c r="J645" s="617">
        <v>202</v>
      </c>
      <c r="K645" s="581" t="s">
        <v>18062</v>
      </c>
    </row>
    <row r="646" s="572" customFormat="1" ht="37.5" spans="1:11">
      <c r="A646" s="609" t="s">
        <v>77</v>
      </c>
      <c r="B646" s="631" t="s">
        <v>1529</v>
      </c>
      <c r="C646" s="632" t="s">
        <v>1530</v>
      </c>
      <c r="D646" s="612"/>
      <c r="E646" s="612"/>
      <c r="F646" s="613" t="s">
        <v>687</v>
      </c>
      <c r="G646" s="612"/>
      <c r="H646" s="614"/>
      <c r="I646" s="614"/>
      <c r="J646" s="613"/>
    </row>
    <row r="647" s="572" customFormat="1" ht="37.5" spans="1:11">
      <c r="A647" s="609" t="s">
        <v>77</v>
      </c>
      <c r="B647" s="631" t="s">
        <v>1531</v>
      </c>
      <c r="C647" s="632" t="s">
        <v>1532</v>
      </c>
      <c r="D647" s="612"/>
      <c r="E647" s="612"/>
      <c r="F647" s="613" t="s">
        <v>687</v>
      </c>
      <c r="G647" s="612"/>
      <c r="H647" s="614">
        <v>46.7</v>
      </c>
      <c r="I647" s="614">
        <v>42</v>
      </c>
      <c r="J647" s="613">
        <v>37.8</v>
      </c>
    </row>
    <row r="648" s="572" customFormat="1" ht="37.5" spans="1:11">
      <c r="A648" s="609" t="s">
        <v>77</v>
      </c>
      <c r="B648" s="631" t="s">
        <v>1533</v>
      </c>
      <c r="C648" s="632" t="s">
        <v>1534</v>
      </c>
      <c r="D648" s="612"/>
      <c r="E648" s="612"/>
      <c r="F648" s="613" t="s">
        <v>687</v>
      </c>
      <c r="G648" s="612"/>
      <c r="H648" s="614">
        <v>155.8</v>
      </c>
      <c r="I648" s="614">
        <v>140.2</v>
      </c>
      <c r="J648" s="613">
        <v>126.2</v>
      </c>
    </row>
    <row r="649" s="574" customFormat="1" ht="56.25" spans="1:11">
      <c r="A649" s="615" t="s">
        <v>77</v>
      </c>
      <c r="B649" s="610" t="s">
        <v>1535</v>
      </c>
      <c r="C649" s="611" t="s">
        <v>1536</v>
      </c>
      <c r="D649" s="616"/>
      <c r="E649" s="616"/>
      <c r="F649" s="617" t="s">
        <v>24</v>
      </c>
      <c r="G649" s="616"/>
      <c r="H649" s="618">
        <v>194.8</v>
      </c>
      <c r="I649" s="618">
        <v>175.3</v>
      </c>
      <c r="J649" s="617">
        <v>157.8</v>
      </c>
      <c r="K649" s="581" t="s">
        <v>18062</v>
      </c>
    </row>
    <row r="650" s="574" customFormat="1" ht="150" spans="1:11">
      <c r="A650" s="615" t="s">
        <v>77</v>
      </c>
      <c r="B650" s="610" t="s">
        <v>1537</v>
      </c>
      <c r="C650" s="611" t="s">
        <v>1538</v>
      </c>
      <c r="D650" s="616"/>
      <c r="E650" s="616"/>
      <c r="F650" s="617" t="s">
        <v>1539</v>
      </c>
      <c r="G650" s="616"/>
      <c r="H650" s="618">
        <v>163.6</v>
      </c>
      <c r="I650" s="618">
        <v>147.2</v>
      </c>
      <c r="J650" s="617">
        <v>132.5</v>
      </c>
      <c r="K650" s="581" t="s">
        <v>18062</v>
      </c>
    </row>
    <row r="651" s="574" customFormat="1" ht="75" spans="1:11">
      <c r="A651" s="615" t="s">
        <v>77</v>
      </c>
      <c r="B651" s="610" t="s">
        <v>1540</v>
      </c>
      <c r="C651" s="611" t="s">
        <v>1541</v>
      </c>
      <c r="D651" s="616"/>
      <c r="E651" s="616"/>
      <c r="F651" s="617" t="s">
        <v>1429</v>
      </c>
      <c r="G651" s="616"/>
      <c r="H651" s="618">
        <v>39</v>
      </c>
      <c r="I651" s="618">
        <v>39</v>
      </c>
      <c r="J651" s="617">
        <v>39</v>
      </c>
      <c r="K651" s="581" t="s">
        <v>18062</v>
      </c>
    </row>
    <row r="652" s="574" customFormat="1" ht="56.25" spans="1:11">
      <c r="A652" s="615" t="s">
        <v>77</v>
      </c>
      <c r="B652" s="610" t="s">
        <v>1542</v>
      </c>
      <c r="C652" s="611" t="s">
        <v>1543</v>
      </c>
      <c r="D652" s="616"/>
      <c r="E652" s="616"/>
      <c r="F652" s="617" t="s">
        <v>24</v>
      </c>
      <c r="G652" s="616"/>
      <c r="H652" s="618">
        <v>39</v>
      </c>
      <c r="I652" s="618">
        <v>39</v>
      </c>
      <c r="J652" s="617">
        <v>39</v>
      </c>
      <c r="K652" s="581" t="s">
        <v>18062</v>
      </c>
    </row>
    <row r="653" s="574" customFormat="1" ht="75" spans="1:11">
      <c r="A653" s="615" t="s">
        <v>77</v>
      </c>
      <c r="B653" s="610" t="s">
        <v>1544</v>
      </c>
      <c r="C653" s="611" t="s">
        <v>1545</v>
      </c>
      <c r="D653" s="616"/>
      <c r="E653" s="616"/>
      <c r="F653" s="617" t="s">
        <v>1348</v>
      </c>
      <c r="G653" s="616"/>
      <c r="H653" s="618">
        <v>249.3</v>
      </c>
      <c r="I653" s="618">
        <v>224.4</v>
      </c>
      <c r="J653" s="617">
        <v>202</v>
      </c>
      <c r="K653" s="581" t="s">
        <v>18062</v>
      </c>
    </row>
    <row r="654" s="574" customFormat="1" ht="75" spans="1:11">
      <c r="A654" s="615" t="s">
        <v>77</v>
      </c>
      <c r="B654" s="610" t="s">
        <v>1546</v>
      </c>
      <c r="C654" s="611" t="s">
        <v>1547</v>
      </c>
      <c r="D654" s="616"/>
      <c r="E654" s="616"/>
      <c r="F654" s="617" t="s">
        <v>1429</v>
      </c>
      <c r="G654" s="616"/>
      <c r="H654" s="618">
        <v>39</v>
      </c>
      <c r="I654" s="618">
        <v>39</v>
      </c>
      <c r="J654" s="617">
        <v>39</v>
      </c>
      <c r="K654" s="581" t="s">
        <v>18062</v>
      </c>
    </row>
    <row r="655" s="574" customFormat="1" ht="56.25" spans="1:11">
      <c r="A655" s="615" t="s">
        <v>77</v>
      </c>
      <c r="B655" s="610" t="s">
        <v>1548</v>
      </c>
      <c r="C655" s="611" t="s">
        <v>1549</v>
      </c>
      <c r="D655" s="616"/>
      <c r="E655" s="616"/>
      <c r="F655" s="617" t="s">
        <v>24</v>
      </c>
      <c r="G655" s="616"/>
      <c r="H655" s="618">
        <v>194.8</v>
      </c>
      <c r="I655" s="618">
        <v>175.3</v>
      </c>
      <c r="J655" s="617">
        <v>157.8</v>
      </c>
      <c r="K655" s="581" t="s">
        <v>18062</v>
      </c>
    </row>
    <row r="656" s="574" customFormat="1" ht="56.25" spans="1:11">
      <c r="A656" s="615" t="s">
        <v>77</v>
      </c>
      <c r="B656" s="610" t="s">
        <v>1550</v>
      </c>
      <c r="C656" s="611" t="s">
        <v>1551</v>
      </c>
      <c r="D656" s="616"/>
      <c r="E656" s="616"/>
      <c r="F656" s="617" t="s">
        <v>24</v>
      </c>
      <c r="G656" s="616"/>
      <c r="H656" s="618">
        <v>194.8</v>
      </c>
      <c r="I656" s="618">
        <v>175.3</v>
      </c>
      <c r="J656" s="617">
        <v>157.8</v>
      </c>
      <c r="K656" s="581" t="s">
        <v>18062</v>
      </c>
    </row>
    <row r="657" s="574" customFormat="1" ht="56.25" spans="1:11">
      <c r="A657" s="615"/>
      <c r="B657" s="610" t="s">
        <v>1552</v>
      </c>
      <c r="C657" s="611" t="s">
        <v>1553</v>
      </c>
      <c r="D657" s="616" t="s">
        <v>1554</v>
      </c>
      <c r="E657" s="616"/>
      <c r="F657" s="617"/>
      <c r="G657" s="616"/>
      <c r="H657" s="618"/>
      <c r="I657" s="618"/>
      <c r="J657" s="617"/>
      <c r="K657" s="581" t="s">
        <v>18062</v>
      </c>
    </row>
    <row r="658" s="574" customFormat="1" ht="56.25" spans="1:11">
      <c r="A658" s="615" t="s">
        <v>77</v>
      </c>
      <c r="B658" s="610" t="s">
        <v>1555</v>
      </c>
      <c r="C658" s="611" t="s">
        <v>1556</v>
      </c>
      <c r="D658" s="616"/>
      <c r="E658" s="616"/>
      <c r="F658" s="617" t="s">
        <v>24</v>
      </c>
      <c r="G658" s="616"/>
      <c r="H658" s="618">
        <v>39</v>
      </c>
      <c r="I658" s="618">
        <v>39</v>
      </c>
      <c r="J658" s="617">
        <v>39</v>
      </c>
      <c r="K658" s="581" t="s">
        <v>18062</v>
      </c>
    </row>
    <row r="659" s="574" customFormat="1" ht="56.25" spans="1:11">
      <c r="A659" s="615" t="s">
        <v>77</v>
      </c>
      <c r="B659" s="610" t="s">
        <v>1557</v>
      </c>
      <c r="C659" s="611" t="s">
        <v>1558</v>
      </c>
      <c r="D659" s="616"/>
      <c r="E659" s="616"/>
      <c r="F659" s="617" t="s">
        <v>24</v>
      </c>
      <c r="G659" s="616"/>
      <c r="H659" s="618">
        <v>39</v>
      </c>
      <c r="I659" s="618">
        <v>39</v>
      </c>
      <c r="J659" s="617">
        <v>39</v>
      </c>
      <c r="K659" s="581" t="s">
        <v>18062</v>
      </c>
    </row>
    <row r="660" s="574" customFormat="1" ht="56.25" spans="1:11">
      <c r="A660" s="615" t="s">
        <v>77</v>
      </c>
      <c r="B660" s="610" t="s">
        <v>1559</v>
      </c>
      <c r="C660" s="611" t="s">
        <v>1560</v>
      </c>
      <c r="D660" s="616"/>
      <c r="E660" s="616"/>
      <c r="F660" s="617" t="s">
        <v>24</v>
      </c>
      <c r="G660" s="616"/>
      <c r="H660" s="618">
        <v>39</v>
      </c>
      <c r="I660" s="618">
        <v>39</v>
      </c>
      <c r="J660" s="617">
        <v>39</v>
      </c>
      <c r="K660" s="581" t="s">
        <v>18062</v>
      </c>
    </row>
    <row r="661" s="574" customFormat="1" ht="56.25" spans="1:11">
      <c r="A661" s="615" t="s">
        <v>77</v>
      </c>
      <c r="B661" s="610" t="s">
        <v>1561</v>
      </c>
      <c r="C661" s="611" t="s">
        <v>1562</v>
      </c>
      <c r="D661" s="616"/>
      <c r="E661" s="616"/>
      <c r="F661" s="617" t="s">
        <v>24</v>
      </c>
      <c r="G661" s="616"/>
      <c r="H661" s="618">
        <v>233.7</v>
      </c>
      <c r="I661" s="618">
        <v>210.3</v>
      </c>
      <c r="J661" s="617">
        <v>189.3</v>
      </c>
      <c r="K661" s="581" t="s">
        <v>18062</v>
      </c>
    </row>
    <row r="662" s="574" customFormat="1" ht="56.25" spans="1:11">
      <c r="A662" s="615" t="s">
        <v>77</v>
      </c>
      <c r="B662" s="610" t="s">
        <v>1563</v>
      </c>
      <c r="C662" s="611" t="s">
        <v>1564</v>
      </c>
      <c r="D662" s="616"/>
      <c r="E662" s="616"/>
      <c r="F662" s="617" t="s">
        <v>1469</v>
      </c>
      <c r="G662" s="616"/>
      <c r="H662" s="618">
        <v>39</v>
      </c>
      <c r="I662" s="618">
        <v>39</v>
      </c>
      <c r="J662" s="617">
        <v>39</v>
      </c>
      <c r="K662" s="581" t="s">
        <v>18062</v>
      </c>
    </row>
    <row r="663" s="574" customFormat="1" ht="56.25" spans="1:11">
      <c r="A663" s="615" t="s">
        <v>77</v>
      </c>
      <c r="B663" s="610" t="s">
        <v>1565</v>
      </c>
      <c r="C663" s="611" t="s">
        <v>1566</v>
      </c>
      <c r="D663" s="616"/>
      <c r="E663" s="616"/>
      <c r="F663" s="617" t="s">
        <v>24</v>
      </c>
      <c r="G663" s="616"/>
      <c r="H663" s="618">
        <v>39</v>
      </c>
      <c r="I663" s="618">
        <v>39</v>
      </c>
      <c r="J663" s="617">
        <v>39</v>
      </c>
      <c r="K663" s="581" t="s">
        <v>18062</v>
      </c>
    </row>
    <row r="664" s="574" customFormat="1" ht="56.25" spans="1:11">
      <c r="A664" s="615" t="s">
        <v>77</v>
      </c>
      <c r="B664" s="610" t="s">
        <v>1567</v>
      </c>
      <c r="C664" s="616" t="s">
        <v>1568</v>
      </c>
      <c r="D664" s="616"/>
      <c r="E664" s="617"/>
      <c r="F664" s="617" t="s">
        <v>24</v>
      </c>
      <c r="G664" s="616"/>
      <c r="H664" s="618">
        <v>233.7</v>
      </c>
      <c r="I664" s="618">
        <v>210.3</v>
      </c>
      <c r="J664" s="617">
        <v>189.3</v>
      </c>
      <c r="K664" s="581" t="s">
        <v>18062</v>
      </c>
    </row>
    <row r="665" s="574" customFormat="1" ht="56.25" spans="1:11">
      <c r="A665" s="615" t="s">
        <v>77</v>
      </c>
      <c r="B665" s="610" t="s">
        <v>1569</v>
      </c>
      <c r="C665" s="616" t="s">
        <v>1570</v>
      </c>
      <c r="D665" s="616"/>
      <c r="E665" s="617"/>
      <c r="F665" s="617" t="s">
        <v>1469</v>
      </c>
      <c r="G665" s="616"/>
      <c r="H665" s="618">
        <v>39</v>
      </c>
      <c r="I665" s="618">
        <v>39</v>
      </c>
      <c r="J665" s="617">
        <v>39</v>
      </c>
      <c r="K665" s="581" t="s">
        <v>18062</v>
      </c>
    </row>
    <row r="666" s="574" customFormat="1" ht="56.25" spans="1:11">
      <c r="A666" s="615" t="s">
        <v>77</v>
      </c>
      <c r="B666" s="610" t="s">
        <v>1571</v>
      </c>
      <c r="C666" s="616" t="s">
        <v>1572</v>
      </c>
      <c r="D666" s="616"/>
      <c r="E666" s="617"/>
      <c r="F666" s="617" t="s">
        <v>24</v>
      </c>
      <c r="G666" s="616"/>
      <c r="H666" s="618">
        <v>39</v>
      </c>
      <c r="I666" s="618">
        <v>39</v>
      </c>
      <c r="J666" s="617">
        <v>39</v>
      </c>
      <c r="K666" s="581" t="s">
        <v>18062</v>
      </c>
    </row>
    <row r="667" s="574" customFormat="1" ht="56.25" spans="1:11">
      <c r="A667" s="615" t="s">
        <v>77</v>
      </c>
      <c r="B667" s="610" t="s">
        <v>1573</v>
      </c>
      <c r="C667" s="616" t="s">
        <v>1574</v>
      </c>
      <c r="D667" s="616"/>
      <c r="E667" s="617"/>
      <c r="F667" s="617" t="s">
        <v>24</v>
      </c>
      <c r="G667" s="616"/>
      <c r="H667" s="618">
        <v>233.7</v>
      </c>
      <c r="I667" s="618">
        <v>210.3</v>
      </c>
      <c r="J667" s="617">
        <v>189.3</v>
      </c>
      <c r="K667" s="581" t="s">
        <v>18062</v>
      </c>
    </row>
    <row r="668" s="574" customFormat="1" ht="56.25" spans="1:11">
      <c r="A668" s="615" t="s">
        <v>77</v>
      </c>
      <c r="B668" s="610" t="s">
        <v>1575</v>
      </c>
      <c r="C668" s="616" t="s">
        <v>1576</v>
      </c>
      <c r="D668" s="616"/>
      <c r="E668" s="617"/>
      <c r="F668" s="617" t="s">
        <v>1469</v>
      </c>
      <c r="G668" s="616"/>
      <c r="H668" s="618">
        <v>39</v>
      </c>
      <c r="I668" s="618">
        <v>39</v>
      </c>
      <c r="J668" s="617">
        <v>39</v>
      </c>
      <c r="K668" s="581" t="s">
        <v>18062</v>
      </c>
    </row>
    <row r="669" s="574" customFormat="1" ht="56.25" spans="1:11">
      <c r="A669" s="615" t="s">
        <v>77</v>
      </c>
      <c r="B669" s="610" t="s">
        <v>1577</v>
      </c>
      <c r="C669" s="616" t="s">
        <v>1578</v>
      </c>
      <c r="D669" s="616"/>
      <c r="E669" s="617"/>
      <c r="F669" s="617" t="s">
        <v>24</v>
      </c>
      <c r="G669" s="616"/>
      <c r="H669" s="618">
        <v>39</v>
      </c>
      <c r="I669" s="618">
        <v>39</v>
      </c>
      <c r="J669" s="617">
        <v>39</v>
      </c>
      <c r="K669" s="581" t="s">
        <v>18062</v>
      </c>
    </row>
    <row r="670" s="574" customFormat="1" ht="56.25" spans="1:11">
      <c r="A670" s="615" t="s">
        <v>77</v>
      </c>
      <c r="B670" s="610" t="s">
        <v>1579</v>
      </c>
      <c r="C670" s="616" t="s">
        <v>1580</v>
      </c>
      <c r="D670" s="616"/>
      <c r="E670" s="617"/>
      <c r="F670" s="617" t="s">
        <v>24</v>
      </c>
      <c r="G670" s="616"/>
      <c r="H670" s="618">
        <v>233.7</v>
      </c>
      <c r="I670" s="618">
        <v>210.3</v>
      </c>
      <c r="J670" s="617">
        <v>189.3</v>
      </c>
      <c r="K670" s="581" t="s">
        <v>18062</v>
      </c>
    </row>
    <row r="671" s="574" customFormat="1" ht="56.25" spans="1:11">
      <c r="A671" s="615" t="s">
        <v>77</v>
      </c>
      <c r="B671" s="610" t="s">
        <v>1581</v>
      </c>
      <c r="C671" s="616" t="s">
        <v>1582</v>
      </c>
      <c r="D671" s="616"/>
      <c r="E671" s="617"/>
      <c r="F671" s="617" t="s">
        <v>1469</v>
      </c>
      <c r="G671" s="616"/>
      <c r="H671" s="618">
        <v>39</v>
      </c>
      <c r="I671" s="618">
        <v>39</v>
      </c>
      <c r="J671" s="617">
        <v>39</v>
      </c>
      <c r="K671" s="581" t="s">
        <v>18062</v>
      </c>
    </row>
    <row r="672" s="574" customFormat="1" ht="56.25" spans="1:11">
      <c r="A672" s="615" t="s">
        <v>77</v>
      </c>
      <c r="B672" s="610" t="s">
        <v>1583</v>
      </c>
      <c r="C672" s="616" t="s">
        <v>1584</v>
      </c>
      <c r="D672" s="616"/>
      <c r="E672" s="617"/>
      <c r="F672" s="617" t="s">
        <v>24</v>
      </c>
      <c r="G672" s="616"/>
      <c r="H672" s="618">
        <v>39</v>
      </c>
      <c r="I672" s="618">
        <v>39</v>
      </c>
      <c r="J672" s="617">
        <v>39</v>
      </c>
      <c r="K672" s="581" t="s">
        <v>18062</v>
      </c>
    </row>
    <row r="673" s="574" customFormat="1" ht="56.25" spans="1:11">
      <c r="A673" s="615" t="s">
        <v>77</v>
      </c>
      <c r="B673" s="610" t="s">
        <v>1585</v>
      </c>
      <c r="C673" s="611" t="s">
        <v>1586</v>
      </c>
      <c r="D673" s="616"/>
      <c r="E673" s="616"/>
      <c r="F673" s="617" t="s">
        <v>24</v>
      </c>
      <c r="G673" s="616"/>
      <c r="H673" s="618">
        <v>233.7</v>
      </c>
      <c r="I673" s="618">
        <v>210.3</v>
      </c>
      <c r="J673" s="617">
        <v>189.3</v>
      </c>
      <c r="K673" s="581" t="s">
        <v>18062</v>
      </c>
    </row>
    <row r="674" s="574" customFormat="1" ht="56.25" spans="1:11">
      <c r="A674" s="615" t="s">
        <v>77</v>
      </c>
      <c r="B674" s="610" t="s">
        <v>1587</v>
      </c>
      <c r="C674" s="611" t="s">
        <v>1588</v>
      </c>
      <c r="D674" s="616"/>
      <c r="E674" s="616"/>
      <c r="F674" s="617" t="s">
        <v>24</v>
      </c>
      <c r="G674" s="616"/>
      <c r="H674" s="618">
        <v>39</v>
      </c>
      <c r="I674" s="618">
        <v>39</v>
      </c>
      <c r="J674" s="617">
        <v>39</v>
      </c>
      <c r="K674" s="581" t="s">
        <v>18062</v>
      </c>
    </row>
    <row r="675" s="574" customFormat="1" ht="56.25" spans="1:11">
      <c r="A675" s="615" t="s">
        <v>77</v>
      </c>
      <c r="B675" s="610" t="s">
        <v>1589</v>
      </c>
      <c r="C675" s="685" t="s">
        <v>1590</v>
      </c>
      <c r="D675" s="616"/>
      <c r="E675" s="616"/>
      <c r="F675" s="617" t="s">
        <v>24</v>
      </c>
      <c r="G675" s="616"/>
      <c r="H675" s="618">
        <v>272.7</v>
      </c>
      <c r="I675" s="618">
        <v>245.4</v>
      </c>
      <c r="J675" s="617">
        <v>220.9</v>
      </c>
      <c r="K675" s="581" t="s">
        <v>18062</v>
      </c>
    </row>
    <row r="676" s="574" customFormat="1" ht="56.25" spans="1:11">
      <c r="A676" s="615" t="s">
        <v>77</v>
      </c>
      <c r="B676" s="610" t="s">
        <v>1591</v>
      </c>
      <c r="C676" s="686" t="s">
        <v>1592</v>
      </c>
      <c r="D676" s="616"/>
      <c r="E676" s="616"/>
      <c r="F676" s="617" t="s">
        <v>24</v>
      </c>
      <c r="G676" s="616"/>
      <c r="H676" s="618">
        <v>272.7</v>
      </c>
      <c r="I676" s="618">
        <v>245.4</v>
      </c>
      <c r="J676" s="617">
        <v>220.9</v>
      </c>
      <c r="K676" s="581" t="s">
        <v>18062</v>
      </c>
    </row>
    <row r="677" s="574" customFormat="1" ht="56.25" spans="1:11">
      <c r="A677" s="615" t="s">
        <v>77</v>
      </c>
      <c r="B677" s="610" t="s">
        <v>1593</v>
      </c>
      <c r="C677" s="686" t="s">
        <v>1594</v>
      </c>
      <c r="D677" s="616"/>
      <c r="E677" s="616"/>
      <c r="F677" s="617" t="s">
        <v>24</v>
      </c>
      <c r="G677" s="616"/>
      <c r="H677" s="618">
        <v>272.7</v>
      </c>
      <c r="I677" s="618">
        <v>245.4</v>
      </c>
      <c r="J677" s="617">
        <v>220.9</v>
      </c>
      <c r="K677" s="581" t="s">
        <v>18062</v>
      </c>
    </row>
    <row r="678" s="574" customFormat="1" ht="56.25" spans="1:11">
      <c r="A678" s="615" t="s">
        <v>77</v>
      </c>
      <c r="B678" s="610" t="s">
        <v>1595</v>
      </c>
      <c r="C678" s="686" t="s">
        <v>1596</v>
      </c>
      <c r="D678" s="616"/>
      <c r="E678" s="616"/>
      <c r="F678" s="617" t="s">
        <v>24</v>
      </c>
      <c r="G678" s="616"/>
      <c r="H678" s="618">
        <v>272.7</v>
      </c>
      <c r="I678" s="618">
        <v>245.4</v>
      </c>
      <c r="J678" s="617">
        <v>220.9</v>
      </c>
      <c r="K678" s="581" t="s">
        <v>18062</v>
      </c>
    </row>
    <row r="679" s="574" customFormat="1" ht="56.25" spans="1:11">
      <c r="A679" s="615" t="s">
        <v>77</v>
      </c>
      <c r="B679" s="610" t="s">
        <v>1597</v>
      </c>
      <c r="C679" s="611" t="s">
        <v>1598</v>
      </c>
      <c r="D679" s="616"/>
      <c r="E679" s="616"/>
      <c r="F679" s="617" t="s">
        <v>24</v>
      </c>
      <c r="G679" s="616"/>
      <c r="H679" s="618">
        <v>233.7</v>
      </c>
      <c r="I679" s="618">
        <v>210.3</v>
      </c>
      <c r="J679" s="617">
        <v>189.3</v>
      </c>
      <c r="K679" s="581" t="s">
        <v>18062</v>
      </c>
    </row>
    <row r="680" s="574" customFormat="1" ht="56.25" spans="1:11">
      <c r="A680" s="615" t="s">
        <v>77</v>
      </c>
      <c r="B680" s="610" t="s">
        <v>1599</v>
      </c>
      <c r="C680" s="611" t="s">
        <v>1600</v>
      </c>
      <c r="D680" s="616" t="s">
        <v>1391</v>
      </c>
      <c r="E680" s="616"/>
      <c r="F680" s="617" t="s">
        <v>24</v>
      </c>
      <c r="G680" s="616"/>
      <c r="H680" s="618">
        <v>311.6</v>
      </c>
      <c r="I680" s="618">
        <v>280.4</v>
      </c>
      <c r="J680" s="617">
        <v>252.4</v>
      </c>
      <c r="K680" s="581" t="s">
        <v>18062</v>
      </c>
    </row>
    <row r="681" s="574" customFormat="1" ht="56.25" spans="1:11">
      <c r="A681" s="615" t="s">
        <v>77</v>
      </c>
      <c r="B681" s="610" t="s">
        <v>1601</v>
      </c>
      <c r="C681" s="611" t="s">
        <v>1602</v>
      </c>
      <c r="D681" s="616"/>
      <c r="E681" s="616"/>
      <c r="F681" s="617" t="s">
        <v>24</v>
      </c>
      <c r="G681" s="616"/>
      <c r="H681" s="618">
        <v>39</v>
      </c>
      <c r="I681" s="618">
        <v>39</v>
      </c>
      <c r="J681" s="617">
        <v>39</v>
      </c>
      <c r="K681" s="581" t="s">
        <v>18062</v>
      </c>
    </row>
    <row r="682" s="574" customFormat="1" ht="56.25" spans="1:11">
      <c r="A682" s="615" t="s">
        <v>77</v>
      </c>
      <c r="B682" s="610" t="s">
        <v>1603</v>
      </c>
      <c r="C682" s="611" t="s">
        <v>1604</v>
      </c>
      <c r="D682" s="616" t="s">
        <v>1605</v>
      </c>
      <c r="E682" s="616"/>
      <c r="F682" s="617" t="s">
        <v>24</v>
      </c>
      <c r="G682" s="616"/>
      <c r="H682" s="618">
        <v>732.3</v>
      </c>
      <c r="I682" s="618">
        <v>659.1</v>
      </c>
      <c r="J682" s="617">
        <v>593.2</v>
      </c>
      <c r="K682" s="581" t="s">
        <v>18062</v>
      </c>
    </row>
    <row r="683" s="574" customFormat="1" ht="56.25" spans="1:11">
      <c r="A683" s="615"/>
      <c r="B683" s="610" t="s">
        <v>1606</v>
      </c>
      <c r="C683" s="611" t="s">
        <v>1607</v>
      </c>
      <c r="D683" s="616" t="s">
        <v>1608</v>
      </c>
      <c r="E683" s="616"/>
      <c r="F683" s="617"/>
      <c r="G683" s="616"/>
      <c r="H683" s="618"/>
      <c r="I683" s="618"/>
      <c r="J683" s="617"/>
      <c r="K683" s="581" t="s">
        <v>18062</v>
      </c>
    </row>
    <row r="684" s="574" customFormat="1" ht="56.25" spans="1:11">
      <c r="A684" s="615" t="s">
        <v>77</v>
      </c>
      <c r="B684" s="610" t="s">
        <v>1609</v>
      </c>
      <c r="C684" s="611" t="s">
        <v>1610</v>
      </c>
      <c r="D684" s="616"/>
      <c r="E684" s="616"/>
      <c r="F684" s="617" t="s">
        <v>24</v>
      </c>
      <c r="G684" s="616"/>
      <c r="H684" s="618">
        <v>1550</v>
      </c>
      <c r="I684" s="618">
        <v>1395</v>
      </c>
      <c r="J684" s="617">
        <v>1255</v>
      </c>
      <c r="K684" s="581" t="s">
        <v>18062</v>
      </c>
    </row>
    <row r="685" s="574" customFormat="1" ht="56.25" spans="1:11">
      <c r="A685" s="615" t="s">
        <v>77</v>
      </c>
      <c r="B685" s="610" t="s">
        <v>1611</v>
      </c>
      <c r="C685" s="611" t="s">
        <v>1612</v>
      </c>
      <c r="D685" s="616"/>
      <c r="E685" s="616"/>
      <c r="F685" s="617" t="s">
        <v>24</v>
      </c>
      <c r="G685" s="616"/>
      <c r="H685" s="618">
        <v>2952</v>
      </c>
      <c r="I685" s="618">
        <v>2657</v>
      </c>
      <c r="J685" s="617">
        <v>2391</v>
      </c>
      <c r="K685" s="581" t="s">
        <v>18062</v>
      </c>
    </row>
    <row r="686" s="574" customFormat="1" ht="56.25" spans="1:11">
      <c r="A686" s="615" t="s">
        <v>77</v>
      </c>
      <c r="B686" s="610" t="s">
        <v>1613</v>
      </c>
      <c r="C686" s="611" t="s">
        <v>1614</v>
      </c>
      <c r="D686" s="616"/>
      <c r="E686" s="616"/>
      <c r="F686" s="617" t="s">
        <v>24</v>
      </c>
      <c r="G686" s="616"/>
      <c r="H686" s="618">
        <v>1550</v>
      </c>
      <c r="I686" s="618">
        <v>1395</v>
      </c>
      <c r="J686" s="617">
        <v>1255</v>
      </c>
      <c r="K686" s="581" t="s">
        <v>18062</v>
      </c>
    </row>
    <row r="687" s="574" customFormat="1" ht="56.25" spans="1:11">
      <c r="A687" s="615" t="s">
        <v>77</v>
      </c>
      <c r="B687" s="610" t="s">
        <v>1615</v>
      </c>
      <c r="C687" s="611" t="s">
        <v>1600</v>
      </c>
      <c r="D687" s="616" t="s">
        <v>1391</v>
      </c>
      <c r="E687" s="616"/>
      <c r="F687" s="617" t="s">
        <v>24</v>
      </c>
      <c r="G687" s="616"/>
      <c r="H687" s="618">
        <v>1550</v>
      </c>
      <c r="I687" s="618">
        <v>1395</v>
      </c>
      <c r="J687" s="617">
        <v>1255</v>
      </c>
      <c r="K687" s="581" t="s">
        <v>18062</v>
      </c>
    </row>
    <row r="688" s="574" customFormat="1" ht="56.25" spans="1:11">
      <c r="A688" s="615" t="s">
        <v>77</v>
      </c>
      <c r="B688" s="610" t="s">
        <v>1616</v>
      </c>
      <c r="C688" s="611" t="s">
        <v>1617</v>
      </c>
      <c r="D688" s="616"/>
      <c r="E688" s="616"/>
      <c r="F688" s="617" t="s">
        <v>24</v>
      </c>
      <c r="G688" s="616"/>
      <c r="H688" s="618">
        <v>2952</v>
      </c>
      <c r="I688" s="618">
        <v>2657</v>
      </c>
      <c r="J688" s="617">
        <v>2391</v>
      </c>
      <c r="K688" s="581" t="s">
        <v>18062</v>
      </c>
    </row>
    <row r="689" s="574" customFormat="1" ht="56.25" spans="1:11">
      <c r="A689" s="615" t="s">
        <v>77</v>
      </c>
      <c r="B689" s="610" t="s">
        <v>1618</v>
      </c>
      <c r="C689" s="611" t="s">
        <v>1619</v>
      </c>
      <c r="D689" s="616"/>
      <c r="E689" s="616"/>
      <c r="F689" s="617" t="s">
        <v>24</v>
      </c>
      <c r="G689" s="616"/>
      <c r="H689" s="618">
        <v>2952</v>
      </c>
      <c r="I689" s="618">
        <v>2657</v>
      </c>
      <c r="J689" s="617">
        <v>2391</v>
      </c>
      <c r="K689" s="581" t="s">
        <v>18062</v>
      </c>
    </row>
    <row r="690" s="574" customFormat="1" ht="56.25" spans="1:11">
      <c r="A690" s="615" t="s">
        <v>77</v>
      </c>
      <c r="B690" s="610" t="s">
        <v>1620</v>
      </c>
      <c r="C690" s="611" t="s">
        <v>1621</v>
      </c>
      <c r="D690" s="616"/>
      <c r="E690" s="616"/>
      <c r="F690" s="617" t="s">
        <v>24</v>
      </c>
      <c r="G690" s="616"/>
      <c r="H690" s="618">
        <v>4797</v>
      </c>
      <c r="I690" s="618">
        <v>4317</v>
      </c>
      <c r="J690" s="617">
        <v>3886</v>
      </c>
      <c r="K690" s="581" t="s">
        <v>18062</v>
      </c>
    </row>
    <row r="691" s="574" customFormat="1" ht="56.25" spans="1:11">
      <c r="A691" s="615" t="s">
        <v>77</v>
      </c>
      <c r="B691" s="610" t="s">
        <v>1622</v>
      </c>
      <c r="C691" s="611" t="s">
        <v>1623</v>
      </c>
      <c r="D691" s="616"/>
      <c r="E691" s="616"/>
      <c r="F691" s="617" t="s">
        <v>24</v>
      </c>
      <c r="G691" s="616" t="s">
        <v>1624</v>
      </c>
      <c r="H691" s="618">
        <v>3838</v>
      </c>
      <c r="I691" s="618">
        <v>3454</v>
      </c>
      <c r="J691" s="617">
        <v>3108</v>
      </c>
      <c r="K691" s="581" t="s">
        <v>18062</v>
      </c>
    </row>
    <row r="692" s="574" customFormat="1" ht="56.25" spans="1:11">
      <c r="A692" s="615" t="s">
        <v>77</v>
      </c>
      <c r="B692" s="610" t="s">
        <v>1625</v>
      </c>
      <c r="C692" s="611" t="s">
        <v>1626</v>
      </c>
      <c r="D692" s="616"/>
      <c r="E692" s="616"/>
      <c r="F692" s="617" t="s">
        <v>24</v>
      </c>
      <c r="G692" s="616"/>
      <c r="H692" s="617" t="s">
        <v>18074</v>
      </c>
      <c r="I692" s="617" t="s">
        <v>18074</v>
      </c>
      <c r="J692" s="617" t="s">
        <v>18074</v>
      </c>
      <c r="K692" s="581" t="s">
        <v>18062</v>
      </c>
    </row>
    <row r="693" s="574" customFormat="1" ht="56.25" spans="1:11">
      <c r="A693" s="615" t="s">
        <v>77</v>
      </c>
      <c r="B693" s="610" t="s">
        <v>1627</v>
      </c>
      <c r="C693" s="611" t="s">
        <v>1628</v>
      </c>
      <c r="D693" s="616"/>
      <c r="E693" s="616" t="s">
        <v>1629</v>
      </c>
      <c r="F693" s="617" t="s">
        <v>752</v>
      </c>
      <c r="G693" s="616" t="s">
        <v>1630</v>
      </c>
      <c r="H693" s="618">
        <v>3690</v>
      </c>
      <c r="I693" s="618">
        <v>3321</v>
      </c>
      <c r="J693" s="617">
        <v>2989</v>
      </c>
      <c r="K693" s="581" t="s">
        <v>18062</v>
      </c>
    </row>
    <row r="694" s="574" customFormat="1" ht="56.25" spans="1:11">
      <c r="A694" s="615" t="s">
        <v>77</v>
      </c>
      <c r="B694" s="610" t="s">
        <v>1631</v>
      </c>
      <c r="C694" s="611" t="s">
        <v>1632</v>
      </c>
      <c r="D694" s="616"/>
      <c r="E694" s="616" t="s">
        <v>1629</v>
      </c>
      <c r="F694" s="617" t="s">
        <v>24</v>
      </c>
      <c r="G694" s="616" t="s">
        <v>1630</v>
      </c>
      <c r="H694" s="618">
        <v>5535</v>
      </c>
      <c r="I694" s="618">
        <v>4982</v>
      </c>
      <c r="J694" s="617">
        <v>4484</v>
      </c>
      <c r="K694" s="581" t="s">
        <v>18062</v>
      </c>
    </row>
    <row r="695" s="574" customFormat="1" ht="56.25" spans="1:11">
      <c r="A695" s="615"/>
      <c r="B695" s="610" t="s">
        <v>1633</v>
      </c>
      <c r="C695" s="611" t="s">
        <v>1634</v>
      </c>
      <c r="D695" s="616"/>
      <c r="E695" s="616"/>
      <c r="F695" s="617" t="s">
        <v>752</v>
      </c>
      <c r="G695" s="616"/>
      <c r="H695" s="618"/>
      <c r="I695" s="618"/>
      <c r="J695" s="617"/>
      <c r="K695" s="581" t="s">
        <v>18062</v>
      </c>
    </row>
    <row r="696" s="574" customFormat="1" ht="56.25" spans="1:11">
      <c r="A696" s="615" t="s">
        <v>77</v>
      </c>
      <c r="B696" s="610" t="s">
        <v>1635</v>
      </c>
      <c r="C696" s="611" t="s">
        <v>1636</v>
      </c>
      <c r="D696" s="616" t="s">
        <v>1637</v>
      </c>
      <c r="E696" s="616"/>
      <c r="F696" s="617" t="s">
        <v>24</v>
      </c>
      <c r="G696" s="616"/>
      <c r="H696" s="618">
        <v>35.8</v>
      </c>
      <c r="I696" s="618">
        <v>32.2</v>
      </c>
      <c r="J696" s="617">
        <v>29</v>
      </c>
      <c r="K696" s="581" t="s">
        <v>18062</v>
      </c>
    </row>
    <row r="697" s="574" customFormat="1" ht="56.25" spans="1:11">
      <c r="A697" s="615" t="s">
        <v>77</v>
      </c>
      <c r="B697" s="610" t="s">
        <v>1638</v>
      </c>
      <c r="C697" s="611" t="s">
        <v>1639</v>
      </c>
      <c r="D697" s="616"/>
      <c r="E697" s="616"/>
      <c r="F697" s="617" t="s">
        <v>1640</v>
      </c>
      <c r="G697" s="616"/>
      <c r="H697" s="618">
        <v>45.2</v>
      </c>
      <c r="I697" s="618">
        <v>40.7</v>
      </c>
      <c r="J697" s="617">
        <v>36.6</v>
      </c>
      <c r="K697" s="581" t="s">
        <v>18062</v>
      </c>
    </row>
    <row r="698" s="574" customFormat="1" ht="56.25" spans="1:11">
      <c r="A698" s="615" t="s">
        <v>77</v>
      </c>
      <c r="B698" s="610" t="s">
        <v>1641</v>
      </c>
      <c r="C698" s="611" t="s">
        <v>1642</v>
      </c>
      <c r="D698" s="616"/>
      <c r="E698" s="616"/>
      <c r="F698" s="617" t="s">
        <v>24</v>
      </c>
      <c r="G698" s="616"/>
      <c r="H698" s="618">
        <v>15.6</v>
      </c>
      <c r="I698" s="618">
        <v>15.6</v>
      </c>
      <c r="J698" s="617">
        <v>15.6</v>
      </c>
      <c r="K698" s="581" t="s">
        <v>18062</v>
      </c>
    </row>
    <row r="699" s="574" customFormat="1" ht="56.25" spans="1:11">
      <c r="A699" s="615" t="s">
        <v>77</v>
      </c>
      <c r="B699" s="610" t="s">
        <v>1643</v>
      </c>
      <c r="C699" s="611" t="s">
        <v>1644</v>
      </c>
      <c r="D699" s="616"/>
      <c r="E699" s="616"/>
      <c r="F699" s="617" t="s">
        <v>1640</v>
      </c>
      <c r="G699" s="616"/>
      <c r="H699" s="618">
        <v>45.2</v>
      </c>
      <c r="I699" s="618">
        <v>40.7</v>
      </c>
      <c r="J699" s="617">
        <v>36.6</v>
      </c>
      <c r="K699" s="581" t="s">
        <v>18062</v>
      </c>
    </row>
    <row r="700" s="574" customFormat="1" ht="56.25" spans="1:11">
      <c r="A700" s="615" t="s">
        <v>77</v>
      </c>
      <c r="B700" s="610" t="s">
        <v>1645</v>
      </c>
      <c r="C700" s="611" t="s">
        <v>1646</v>
      </c>
      <c r="D700" s="616"/>
      <c r="E700" s="616"/>
      <c r="F700" s="617" t="s">
        <v>24</v>
      </c>
      <c r="G700" s="616"/>
      <c r="H700" s="618">
        <v>15.6</v>
      </c>
      <c r="I700" s="618">
        <v>15.6</v>
      </c>
      <c r="J700" s="617">
        <v>15.6</v>
      </c>
      <c r="K700" s="581" t="s">
        <v>18062</v>
      </c>
    </row>
    <row r="701" s="574" customFormat="1" ht="56.25" spans="1:11">
      <c r="A701" s="615" t="s">
        <v>77</v>
      </c>
      <c r="B701" s="610" t="s">
        <v>1647</v>
      </c>
      <c r="C701" s="611" t="s">
        <v>1648</v>
      </c>
      <c r="D701" s="616"/>
      <c r="E701" s="616"/>
      <c r="F701" s="617" t="s">
        <v>1640</v>
      </c>
      <c r="G701" s="616"/>
      <c r="H701" s="618">
        <v>45.2</v>
      </c>
      <c r="I701" s="618">
        <v>40.7</v>
      </c>
      <c r="J701" s="617">
        <v>36.6</v>
      </c>
      <c r="K701" s="581" t="s">
        <v>18062</v>
      </c>
    </row>
    <row r="702" s="574" customFormat="1" ht="56.25" spans="1:11">
      <c r="A702" s="615" t="s">
        <v>77</v>
      </c>
      <c r="B702" s="610" t="s">
        <v>1649</v>
      </c>
      <c r="C702" s="611" t="s">
        <v>1650</v>
      </c>
      <c r="D702" s="616"/>
      <c r="E702" s="616"/>
      <c r="F702" s="617" t="s">
        <v>24</v>
      </c>
      <c r="G702" s="616"/>
      <c r="H702" s="618">
        <v>15.6</v>
      </c>
      <c r="I702" s="618">
        <v>15.6</v>
      </c>
      <c r="J702" s="617">
        <v>15.6</v>
      </c>
      <c r="K702" s="581" t="s">
        <v>18062</v>
      </c>
    </row>
    <row r="703" s="574" customFormat="1" ht="56.25" spans="1:11">
      <c r="A703" s="615" t="s">
        <v>77</v>
      </c>
      <c r="B703" s="610" t="s">
        <v>1651</v>
      </c>
      <c r="C703" s="611" t="s">
        <v>1652</v>
      </c>
      <c r="D703" s="616" t="s">
        <v>1653</v>
      </c>
      <c r="E703" s="616"/>
      <c r="F703" s="617" t="s">
        <v>24</v>
      </c>
      <c r="G703" s="616"/>
      <c r="H703" s="618">
        <v>53.8</v>
      </c>
      <c r="I703" s="618">
        <v>48.4</v>
      </c>
      <c r="J703" s="617">
        <v>43.6</v>
      </c>
      <c r="K703" s="581" t="s">
        <v>18062</v>
      </c>
    </row>
    <row r="704" s="574" customFormat="1" ht="56.25" spans="1:11">
      <c r="A704" s="615" t="s">
        <v>77</v>
      </c>
      <c r="B704" s="610" t="s">
        <v>1654</v>
      </c>
      <c r="C704" s="611" t="s">
        <v>1655</v>
      </c>
      <c r="D704" s="616" t="s">
        <v>1656</v>
      </c>
      <c r="E704" s="616"/>
      <c r="F704" s="617" t="s">
        <v>24</v>
      </c>
      <c r="G704" s="616"/>
      <c r="H704" s="618">
        <v>89.6</v>
      </c>
      <c r="I704" s="618">
        <v>80.6</v>
      </c>
      <c r="J704" s="617">
        <v>72.5</v>
      </c>
      <c r="K704" s="581" t="s">
        <v>18062</v>
      </c>
    </row>
    <row r="705" s="574" customFormat="1" ht="56.25" spans="1:11">
      <c r="A705" s="615" t="s">
        <v>77</v>
      </c>
      <c r="B705" s="610" t="s">
        <v>1657</v>
      </c>
      <c r="C705" s="611" t="s">
        <v>1658</v>
      </c>
      <c r="D705" s="616" t="s">
        <v>1659</v>
      </c>
      <c r="E705" s="616"/>
      <c r="F705" s="617" t="s">
        <v>24</v>
      </c>
      <c r="G705" s="616"/>
      <c r="H705" s="618">
        <v>89.6</v>
      </c>
      <c r="I705" s="618">
        <v>80.6</v>
      </c>
      <c r="J705" s="617">
        <v>72.5</v>
      </c>
      <c r="K705" s="581" t="s">
        <v>18062</v>
      </c>
    </row>
    <row r="706" s="574" customFormat="1" ht="56.25" spans="1:11">
      <c r="A706" s="615" t="s">
        <v>77</v>
      </c>
      <c r="B706" s="610" t="s">
        <v>1660</v>
      </c>
      <c r="C706" s="611" t="s">
        <v>1661</v>
      </c>
      <c r="D706" s="616" t="s">
        <v>1662</v>
      </c>
      <c r="E706" s="616"/>
      <c r="F706" s="617" t="s">
        <v>24</v>
      </c>
      <c r="G706" s="616"/>
      <c r="H706" s="618">
        <v>45.2</v>
      </c>
      <c r="I706" s="618">
        <v>40.7</v>
      </c>
      <c r="J706" s="617">
        <v>36.6</v>
      </c>
      <c r="K706" s="581" t="s">
        <v>18062</v>
      </c>
    </row>
    <row r="707" s="574" customFormat="1" ht="56.25" spans="1:11">
      <c r="A707" s="615" t="s">
        <v>77</v>
      </c>
      <c r="B707" s="610" t="s">
        <v>1663</v>
      </c>
      <c r="C707" s="611" t="s">
        <v>1664</v>
      </c>
      <c r="D707" s="616"/>
      <c r="E707" s="616"/>
      <c r="F707" s="617" t="s">
        <v>24</v>
      </c>
      <c r="G707" s="616"/>
      <c r="H707" s="618">
        <v>29.6</v>
      </c>
      <c r="I707" s="618">
        <v>25.1</v>
      </c>
      <c r="J707" s="617">
        <v>21</v>
      </c>
      <c r="K707" s="581" t="s">
        <v>18062</v>
      </c>
    </row>
    <row r="708" s="574" customFormat="1" ht="56.25" spans="1:11">
      <c r="A708" s="615" t="s">
        <v>77</v>
      </c>
      <c r="B708" s="610" t="s">
        <v>1665</v>
      </c>
      <c r="C708" s="611" t="s">
        <v>1666</v>
      </c>
      <c r="D708" s="616" t="s">
        <v>1667</v>
      </c>
      <c r="E708" s="616"/>
      <c r="F708" s="617" t="s">
        <v>24</v>
      </c>
      <c r="G708" s="616"/>
      <c r="H708" s="618">
        <v>62.3</v>
      </c>
      <c r="I708" s="618">
        <v>56.1</v>
      </c>
      <c r="J708" s="617">
        <v>50.5</v>
      </c>
      <c r="K708" s="581" t="s">
        <v>18062</v>
      </c>
    </row>
    <row r="709" s="574" customFormat="1" ht="56.25" spans="1:11">
      <c r="A709" s="615" t="s">
        <v>77</v>
      </c>
      <c r="B709" s="610" t="s">
        <v>1668</v>
      </c>
      <c r="C709" s="611" t="s">
        <v>1669</v>
      </c>
      <c r="D709" s="616" t="s">
        <v>1670</v>
      </c>
      <c r="E709" s="616"/>
      <c r="F709" s="617" t="s">
        <v>24</v>
      </c>
      <c r="G709" s="616"/>
      <c r="H709" s="618">
        <v>46.7</v>
      </c>
      <c r="I709" s="618">
        <v>40.5</v>
      </c>
      <c r="J709" s="617">
        <v>34.9</v>
      </c>
      <c r="K709" s="581" t="s">
        <v>18062</v>
      </c>
    </row>
    <row r="710" s="574" customFormat="1" ht="56.25" spans="1:11">
      <c r="A710" s="615" t="s">
        <v>77</v>
      </c>
      <c r="B710" s="610" t="s">
        <v>1671</v>
      </c>
      <c r="C710" s="611" t="s">
        <v>1672</v>
      </c>
      <c r="D710" s="616"/>
      <c r="E710" s="616"/>
      <c r="F710" s="617" t="s">
        <v>24</v>
      </c>
      <c r="G710" s="616"/>
      <c r="H710" s="618">
        <v>116.9</v>
      </c>
      <c r="I710" s="618">
        <v>105.2</v>
      </c>
      <c r="J710" s="617">
        <v>94.7</v>
      </c>
      <c r="K710" s="581" t="s">
        <v>18062</v>
      </c>
    </row>
    <row r="711" s="574" customFormat="1" ht="56.25" spans="1:11">
      <c r="A711" s="615" t="s">
        <v>77</v>
      </c>
      <c r="B711" s="610" t="s">
        <v>1673</v>
      </c>
      <c r="C711" s="611" t="s">
        <v>1674</v>
      </c>
      <c r="D711" s="616"/>
      <c r="E711" s="616"/>
      <c r="F711" s="617" t="s">
        <v>24</v>
      </c>
      <c r="G711" s="616"/>
      <c r="H711" s="618">
        <v>116.9</v>
      </c>
      <c r="I711" s="618">
        <v>105.2</v>
      </c>
      <c r="J711" s="617">
        <v>94.7</v>
      </c>
      <c r="K711" s="581" t="s">
        <v>18062</v>
      </c>
    </row>
    <row r="712" s="574" customFormat="1" ht="56.25" spans="1:11">
      <c r="A712" s="615" t="s">
        <v>77</v>
      </c>
      <c r="B712" s="610" t="s">
        <v>1675</v>
      </c>
      <c r="C712" s="611" t="s">
        <v>1676</v>
      </c>
      <c r="D712" s="616"/>
      <c r="E712" s="616"/>
      <c r="F712" s="617" t="s">
        <v>24</v>
      </c>
      <c r="G712" s="616"/>
      <c r="H712" s="618">
        <v>39</v>
      </c>
      <c r="I712" s="618">
        <v>35.1</v>
      </c>
      <c r="J712" s="617">
        <v>31.6</v>
      </c>
      <c r="K712" s="581" t="s">
        <v>18062</v>
      </c>
    </row>
    <row r="713" s="574" customFormat="1" ht="56.25" spans="1:11">
      <c r="A713" s="615" t="s">
        <v>77</v>
      </c>
      <c r="B713" s="610" t="s">
        <v>1677</v>
      </c>
      <c r="C713" s="611" t="s">
        <v>1678</v>
      </c>
      <c r="D713" s="616"/>
      <c r="E713" s="616"/>
      <c r="F713" s="617" t="s">
        <v>24</v>
      </c>
      <c r="G713" s="616"/>
      <c r="H713" s="618">
        <v>62.3</v>
      </c>
      <c r="I713" s="618">
        <v>56.1</v>
      </c>
      <c r="J713" s="617">
        <v>50.5</v>
      </c>
      <c r="K713" s="581" t="s">
        <v>18062</v>
      </c>
    </row>
    <row r="714" s="572" customFormat="1" ht="21" spans="1:11">
      <c r="A714" s="609" t="s">
        <v>77</v>
      </c>
      <c r="B714" s="631" t="s">
        <v>1679</v>
      </c>
      <c r="C714" s="687" t="s">
        <v>1680</v>
      </c>
      <c r="D714" s="616"/>
      <c r="E714" s="612"/>
      <c r="F714" s="613" t="s">
        <v>24</v>
      </c>
      <c r="G714" s="612"/>
      <c r="H714" s="614">
        <v>71.6</v>
      </c>
      <c r="I714" s="614">
        <v>64.4</v>
      </c>
      <c r="J714" s="613">
        <v>58</v>
      </c>
    </row>
    <row r="715" s="572" customFormat="1" ht="37.5" spans="1:11">
      <c r="A715" s="609" t="s">
        <v>77</v>
      </c>
      <c r="B715" s="631" t="s">
        <v>1681</v>
      </c>
      <c r="C715" s="632" t="s">
        <v>1682</v>
      </c>
      <c r="D715" s="612" t="s">
        <v>1683</v>
      </c>
      <c r="E715" s="612"/>
      <c r="F715" s="613" t="s">
        <v>24</v>
      </c>
      <c r="G715" s="612"/>
      <c r="H715" s="614">
        <v>71.6</v>
      </c>
      <c r="I715" s="614">
        <v>64.4</v>
      </c>
      <c r="J715" s="613">
        <v>58</v>
      </c>
    </row>
    <row r="716" s="572" customFormat="1" ht="75" spans="1:11">
      <c r="A716" s="609"/>
      <c r="B716" s="610" t="s">
        <v>1684</v>
      </c>
      <c r="C716" s="611" t="s">
        <v>1685</v>
      </c>
      <c r="D716" s="616" t="s">
        <v>1686</v>
      </c>
      <c r="E716" s="616" t="s">
        <v>1687</v>
      </c>
      <c r="F716" s="613"/>
      <c r="G716" s="612"/>
      <c r="H716" s="614"/>
      <c r="I716" s="614"/>
      <c r="J716" s="613"/>
      <c r="K716" s="572" t="s">
        <v>18044</v>
      </c>
    </row>
    <row r="717" s="572" customFormat="1" ht="37.5" spans="1:11">
      <c r="A717" s="615" t="s">
        <v>59</v>
      </c>
      <c r="B717" s="610" t="s">
        <v>1688</v>
      </c>
      <c r="C717" s="685" t="s">
        <v>1689</v>
      </c>
      <c r="D717" s="616"/>
      <c r="E717" s="616"/>
      <c r="F717" s="617" t="s">
        <v>24</v>
      </c>
      <c r="G717" s="616"/>
      <c r="H717" s="618">
        <v>410</v>
      </c>
      <c r="I717" s="618">
        <v>369</v>
      </c>
      <c r="J717" s="617">
        <v>332.1</v>
      </c>
      <c r="K717" s="572" t="s">
        <v>18044</v>
      </c>
    </row>
    <row r="718" s="572" customFormat="1" ht="37.5" spans="1:11">
      <c r="A718" s="615" t="s">
        <v>59</v>
      </c>
      <c r="B718" s="610" t="s">
        <v>1690</v>
      </c>
      <c r="C718" s="685" t="s">
        <v>1691</v>
      </c>
      <c r="D718" s="616"/>
      <c r="E718" s="616"/>
      <c r="F718" s="617" t="s">
        <v>24</v>
      </c>
      <c r="G718" s="616"/>
      <c r="H718" s="618">
        <v>377.2</v>
      </c>
      <c r="I718" s="618">
        <v>339.5</v>
      </c>
      <c r="J718" s="617">
        <v>305.6</v>
      </c>
      <c r="K718" s="572" t="s">
        <v>18044</v>
      </c>
    </row>
    <row r="719" s="572" customFormat="1" ht="37.5" spans="1:11">
      <c r="A719" s="615" t="s">
        <v>59</v>
      </c>
      <c r="B719" s="610" t="s">
        <v>1692</v>
      </c>
      <c r="C719" s="685" t="s">
        <v>1693</v>
      </c>
      <c r="D719" s="616"/>
      <c r="E719" s="616"/>
      <c r="F719" s="617" t="s">
        <v>24</v>
      </c>
      <c r="G719" s="616"/>
      <c r="H719" s="618">
        <v>549.4</v>
      </c>
      <c r="I719" s="618">
        <v>494.5</v>
      </c>
      <c r="J719" s="617">
        <v>445.1</v>
      </c>
      <c r="K719" s="572" t="s">
        <v>18044</v>
      </c>
    </row>
    <row r="720" s="572" customFormat="1" ht="37.5" spans="1:11">
      <c r="A720" s="615" t="s">
        <v>59</v>
      </c>
      <c r="B720" s="610" t="s">
        <v>1694</v>
      </c>
      <c r="C720" s="685" t="s">
        <v>1695</v>
      </c>
      <c r="D720" s="616"/>
      <c r="E720" s="616"/>
      <c r="F720" s="617" t="s">
        <v>24</v>
      </c>
      <c r="G720" s="616"/>
      <c r="H720" s="618">
        <v>549.4</v>
      </c>
      <c r="I720" s="618">
        <v>494.5</v>
      </c>
      <c r="J720" s="617">
        <v>445.1</v>
      </c>
      <c r="K720" s="572" t="s">
        <v>18044</v>
      </c>
    </row>
    <row r="721" s="572" customFormat="1" ht="37.5" spans="1:11">
      <c r="A721" s="615" t="s">
        <v>59</v>
      </c>
      <c r="B721" s="610" t="s">
        <v>1696</v>
      </c>
      <c r="C721" s="611" t="s">
        <v>1697</v>
      </c>
      <c r="D721" s="616"/>
      <c r="E721" s="616"/>
      <c r="F721" s="617" t="s">
        <v>24</v>
      </c>
      <c r="G721" s="616"/>
      <c r="H721" s="618">
        <v>549.4</v>
      </c>
      <c r="I721" s="618">
        <v>494.5</v>
      </c>
      <c r="J721" s="617">
        <v>445.1</v>
      </c>
      <c r="K721" s="572" t="s">
        <v>18044</v>
      </c>
    </row>
    <row r="722" s="572" customFormat="1" ht="37.5" spans="1:11">
      <c r="A722" s="615" t="s">
        <v>59</v>
      </c>
      <c r="B722" s="610" t="s">
        <v>1698</v>
      </c>
      <c r="C722" s="685" t="s">
        <v>1699</v>
      </c>
      <c r="D722" s="616"/>
      <c r="E722" s="616"/>
      <c r="F722" s="617" t="s">
        <v>24</v>
      </c>
      <c r="G722" s="616"/>
      <c r="H722" s="618">
        <v>213.2</v>
      </c>
      <c r="I722" s="618">
        <v>191.9</v>
      </c>
      <c r="J722" s="617">
        <v>172.7</v>
      </c>
      <c r="K722" s="572" t="s">
        <v>18044</v>
      </c>
    </row>
    <row r="723" s="572" customFormat="1" ht="37.5" spans="1:11">
      <c r="A723" s="615" t="s">
        <v>59</v>
      </c>
      <c r="B723" s="610" t="s">
        <v>1700</v>
      </c>
      <c r="C723" s="685" t="s">
        <v>1701</v>
      </c>
      <c r="D723" s="616"/>
      <c r="E723" s="616"/>
      <c r="F723" s="617" t="s">
        <v>24</v>
      </c>
      <c r="G723" s="616"/>
      <c r="H723" s="618">
        <v>246</v>
      </c>
      <c r="I723" s="618">
        <v>221.4</v>
      </c>
      <c r="J723" s="617">
        <v>199.3</v>
      </c>
      <c r="K723" s="572" t="s">
        <v>18044</v>
      </c>
    </row>
    <row r="724" s="572" customFormat="1" ht="37.5" spans="1:11">
      <c r="A724" s="615" t="s">
        <v>59</v>
      </c>
      <c r="B724" s="610" t="s">
        <v>1702</v>
      </c>
      <c r="C724" s="685" t="s">
        <v>1703</v>
      </c>
      <c r="D724" s="616"/>
      <c r="E724" s="616"/>
      <c r="F724" s="617" t="s">
        <v>24</v>
      </c>
      <c r="G724" s="616"/>
      <c r="H724" s="618">
        <v>656</v>
      </c>
      <c r="I724" s="618">
        <v>590.4</v>
      </c>
      <c r="J724" s="617">
        <v>531.4</v>
      </c>
      <c r="K724" s="572" t="s">
        <v>18044</v>
      </c>
    </row>
    <row r="725" s="572" customFormat="1" ht="37.5" spans="1:11">
      <c r="A725" s="615" t="s">
        <v>59</v>
      </c>
      <c r="B725" s="610" t="s">
        <v>1704</v>
      </c>
      <c r="C725" s="685" t="s">
        <v>1705</v>
      </c>
      <c r="D725" s="616"/>
      <c r="E725" s="616"/>
      <c r="F725" s="617" t="s">
        <v>24</v>
      </c>
      <c r="G725" s="616"/>
      <c r="H725" s="618">
        <v>656</v>
      </c>
      <c r="I725" s="618">
        <v>590.4</v>
      </c>
      <c r="J725" s="617">
        <v>531.4</v>
      </c>
      <c r="K725" s="572" t="s">
        <v>18044</v>
      </c>
    </row>
    <row r="726" s="572" customFormat="1" ht="37.5" spans="1:11">
      <c r="A726" s="615" t="s">
        <v>59</v>
      </c>
      <c r="B726" s="610" t="s">
        <v>1706</v>
      </c>
      <c r="C726" s="685" t="s">
        <v>1707</v>
      </c>
      <c r="D726" s="616"/>
      <c r="E726" s="616"/>
      <c r="F726" s="617" t="s">
        <v>24</v>
      </c>
      <c r="G726" s="616"/>
      <c r="H726" s="618">
        <v>287</v>
      </c>
      <c r="I726" s="618">
        <v>258.3</v>
      </c>
      <c r="J726" s="617">
        <v>232.5</v>
      </c>
      <c r="K726" s="572" t="s">
        <v>18044</v>
      </c>
    </row>
    <row r="727" s="572" customFormat="1" ht="37.5" spans="1:11">
      <c r="A727" s="615" t="s">
        <v>59</v>
      </c>
      <c r="B727" s="610" t="s">
        <v>1708</v>
      </c>
      <c r="C727" s="685" t="s">
        <v>1709</v>
      </c>
      <c r="D727" s="616"/>
      <c r="E727" s="616"/>
      <c r="F727" s="617" t="s">
        <v>24</v>
      </c>
      <c r="G727" s="616"/>
      <c r="H727" s="618">
        <v>492</v>
      </c>
      <c r="I727" s="618">
        <v>442.8</v>
      </c>
      <c r="J727" s="617">
        <v>398.5</v>
      </c>
      <c r="K727" s="572" t="s">
        <v>18044</v>
      </c>
    </row>
    <row r="728" s="572" customFormat="1" ht="37.5" spans="1:11">
      <c r="A728" s="615" t="s">
        <v>59</v>
      </c>
      <c r="B728" s="610" t="s">
        <v>1710</v>
      </c>
      <c r="C728" s="685" t="s">
        <v>1711</v>
      </c>
      <c r="D728" s="616"/>
      <c r="E728" s="616"/>
      <c r="F728" s="617" t="s">
        <v>24</v>
      </c>
      <c r="G728" s="616"/>
      <c r="H728" s="618">
        <v>492</v>
      </c>
      <c r="I728" s="618">
        <v>442.8</v>
      </c>
      <c r="J728" s="617">
        <v>398.5</v>
      </c>
      <c r="K728" s="572" t="s">
        <v>18044</v>
      </c>
    </row>
    <row r="729" s="572" customFormat="1" ht="37.5" spans="1:11">
      <c r="A729" s="615" t="s">
        <v>59</v>
      </c>
      <c r="B729" s="610" t="s">
        <v>1712</v>
      </c>
      <c r="C729" s="685" t="s">
        <v>1713</v>
      </c>
      <c r="D729" s="616"/>
      <c r="E729" s="616"/>
      <c r="F729" s="617" t="s">
        <v>24</v>
      </c>
      <c r="G729" s="616"/>
      <c r="H729" s="618">
        <v>656</v>
      </c>
      <c r="I729" s="618">
        <v>590.4</v>
      </c>
      <c r="J729" s="617">
        <v>531.4</v>
      </c>
      <c r="K729" s="572" t="s">
        <v>18044</v>
      </c>
    </row>
    <row r="730" s="572" customFormat="1" ht="37.5" spans="1:11">
      <c r="A730" s="615" t="s">
        <v>59</v>
      </c>
      <c r="B730" s="610" t="s">
        <v>1714</v>
      </c>
      <c r="C730" s="611" t="s">
        <v>1715</v>
      </c>
      <c r="D730" s="616"/>
      <c r="E730" s="616"/>
      <c r="F730" s="617" t="s">
        <v>24</v>
      </c>
      <c r="G730" s="616"/>
      <c r="H730" s="618">
        <v>656</v>
      </c>
      <c r="I730" s="618">
        <v>590.4</v>
      </c>
      <c r="J730" s="617">
        <v>531.4</v>
      </c>
      <c r="K730" s="572" t="s">
        <v>18044</v>
      </c>
    </row>
    <row r="731" s="572" customFormat="1" ht="37.5" spans="1:11">
      <c r="A731" s="615" t="s">
        <v>59</v>
      </c>
      <c r="B731" s="610" t="s">
        <v>1716</v>
      </c>
      <c r="C731" s="611" t="s">
        <v>1717</v>
      </c>
      <c r="D731" s="616"/>
      <c r="E731" s="616"/>
      <c r="F731" s="617" t="s">
        <v>24</v>
      </c>
      <c r="G731" s="616"/>
      <c r="H731" s="618">
        <v>656</v>
      </c>
      <c r="I731" s="618">
        <v>590.4</v>
      </c>
      <c r="J731" s="617">
        <v>531.4</v>
      </c>
      <c r="K731" s="572" t="s">
        <v>18044</v>
      </c>
    </row>
    <row r="732" s="572" customFormat="1" ht="37.5" spans="1:11">
      <c r="A732" s="615" t="s">
        <v>59</v>
      </c>
      <c r="B732" s="610" t="s">
        <v>1718</v>
      </c>
      <c r="C732" s="685" t="s">
        <v>1719</v>
      </c>
      <c r="D732" s="616"/>
      <c r="E732" s="616"/>
      <c r="F732" s="617" t="s">
        <v>24</v>
      </c>
      <c r="G732" s="616"/>
      <c r="H732" s="618">
        <v>32.8</v>
      </c>
      <c r="I732" s="618">
        <v>29.5</v>
      </c>
      <c r="J732" s="617">
        <v>26.6</v>
      </c>
      <c r="K732" s="572" t="s">
        <v>18044</v>
      </c>
    </row>
    <row r="733" s="572" customFormat="1" ht="75" spans="1:11">
      <c r="A733" s="615" t="s">
        <v>59</v>
      </c>
      <c r="B733" s="610" t="s">
        <v>1720</v>
      </c>
      <c r="C733" s="685" t="s">
        <v>1721</v>
      </c>
      <c r="D733" s="616"/>
      <c r="E733" s="688" t="s">
        <v>1722</v>
      </c>
      <c r="F733" s="617" t="s">
        <v>1723</v>
      </c>
      <c r="G733" s="616"/>
      <c r="H733" s="618">
        <v>41</v>
      </c>
      <c r="I733" s="618">
        <v>36.9</v>
      </c>
      <c r="J733" s="617">
        <v>33.2</v>
      </c>
      <c r="K733" s="572" t="s">
        <v>18044</v>
      </c>
    </row>
    <row r="734" s="572" customFormat="1" ht="93.75" spans="1:11">
      <c r="A734" s="615" t="s">
        <v>59</v>
      </c>
      <c r="B734" s="610" t="s">
        <v>1724</v>
      </c>
      <c r="C734" s="685" t="s">
        <v>1725</v>
      </c>
      <c r="D734" s="616"/>
      <c r="E734" s="616"/>
      <c r="F734" s="617" t="s">
        <v>1726</v>
      </c>
      <c r="G734" s="616"/>
      <c r="H734" s="618">
        <v>8.2</v>
      </c>
      <c r="I734" s="618">
        <v>8.2</v>
      </c>
      <c r="J734" s="617">
        <v>8.2</v>
      </c>
      <c r="K734" s="572" t="s">
        <v>18044</v>
      </c>
    </row>
    <row r="735" s="572" customFormat="1" ht="37.5" spans="1:11">
      <c r="A735" s="615" t="s">
        <v>59</v>
      </c>
      <c r="B735" s="610" t="s">
        <v>1727</v>
      </c>
      <c r="C735" s="611" t="s">
        <v>1728</v>
      </c>
      <c r="D735" s="616"/>
      <c r="E735" s="616" t="s">
        <v>1729</v>
      </c>
      <c r="F735" s="617" t="s">
        <v>24</v>
      </c>
      <c r="G735" s="616"/>
      <c r="H735" s="618">
        <v>701.1</v>
      </c>
      <c r="I735" s="618">
        <v>631</v>
      </c>
      <c r="J735" s="617">
        <v>567.9</v>
      </c>
      <c r="K735" s="572" t="s">
        <v>18044</v>
      </c>
    </row>
    <row r="736" s="572" customFormat="1" ht="37.5" spans="1:11">
      <c r="A736" s="615" t="s">
        <v>59</v>
      </c>
      <c r="B736" s="610" t="s">
        <v>1730</v>
      </c>
      <c r="C736" s="611" t="s">
        <v>1731</v>
      </c>
      <c r="D736" s="616"/>
      <c r="E736" s="616" t="s">
        <v>1732</v>
      </c>
      <c r="F736" s="617" t="s">
        <v>24</v>
      </c>
      <c r="G736" s="616"/>
      <c r="H736" s="618">
        <v>701.1</v>
      </c>
      <c r="I736" s="618">
        <v>631</v>
      </c>
      <c r="J736" s="617">
        <v>567.9</v>
      </c>
      <c r="K736" s="572" t="s">
        <v>18044</v>
      </c>
    </row>
    <row r="737" s="572" customFormat="1" ht="37.5" spans="1:11">
      <c r="A737" s="615" t="s">
        <v>59</v>
      </c>
      <c r="B737" s="610" t="s">
        <v>1733</v>
      </c>
      <c r="C737" s="611" t="s">
        <v>1734</v>
      </c>
      <c r="D737" s="616"/>
      <c r="E737" s="616" t="s">
        <v>1735</v>
      </c>
      <c r="F737" s="617" t="s">
        <v>24</v>
      </c>
      <c r="G737" s="616"/>
      <c r="H737" s="618">
        <v>701.1</v>
      </c>
      <c r="I737" s="618">
        <v>631</v>
      </c>
      <c r="J737" s="617">
        <v>567.9</v>
      </c>
      <c r="K737" s="572" t="s">
        <v>18044</v>
      </c>
    </row>
    <row r="738" s="572" customFormat="1" ht="37.5" spans="1:11">
      <c r="A738" s="615" t="s">
        <v>59</v>
      </c>
      <c r="B738" s="610" t="s">
        <v>1736</v>
      </c>
      <c r="C738" s="685" t="s">
        <v>1737</v>
      </c>
      <c r="D738" s="616"/>
      <c r="E738" s="688" t="s">
        <v>1738</v>
      </c>
      <c r="F738" s="617" t="s">
        <v>1739</v>
      </c>
      <c r="G738" s="616"/>
      <c r="H738" s="618">
        <v>41</v>
      </c>
      <c r="I738" s="618">
        <v>36.9</v>
      </c>
      <c r="J738" s="617">
        <v>33.2</v>
      </c>
      <c r="K738" s="572" t="s">
        <v>18044</v>
      </c>
    </row>
    <row r="739" s="572" customFormat="1" ht="37.5" spans="1:11">
      <c r="A739" s="615" t="s">
        <v>59</v>
      </c>
      <c r="B739" s="610" t="s">
        <v>1740</v>
      </c>
      <c r="C739" s="685" t="s">
        <v>1741</v>
      </c>
      <c r="D739" s="616"/>
      <c r="E739" s="616"/>
      <c r="F739" s="617" t="s">
        <v>1739</v>
      </c>
      <c r="G739" s="637"/>
      <c r="H739" s="618">
        <v>4.1</v>
      </c>
      <c r="I739" s="618">
        <v>4.1</v>
      </c>
      <c r="J739" s="617">
        <v>4.1</v>
      </c>
      <c r="K739" s="572" t="s">
        <v>18044</v>
      </c>
    </row>
    <row r="740" s="572" customFormat="1" ht="93.75" spans="1:11">
      <c r="A740" s="609"/>
      <c r="B740" s="610" t="s">
        <v>1742</v>
      </c>
      <c r="C740" s="611" t="s">
        <v>1743</v>
      </c>
      <c r="D740" s="616"/>
      <c r="E740" s="616"/>
      <c r="F740" s="617"/>
      <c r="G740" s="616" t="s">
        <v>1744</v>
      </c>
      <c r="H740" s="614"/>
      <c r="I740" s="614"/>
      <c r="J740" s="613"/>
      <c r="K740" s="572" t="s">
        <v>18044</v>
      </c>
    </row>
    <row r="741" s="572" customFormat="1" ht="37.5" spans="1:11">
      <c r="A741" s="609"/>
      <c r="B741" s="610" t="s">
        <v>1745</v>
      </c>
      <c r="C741" s="611" t="s">
        <v>1746</v>
      </c>
      <c r="D741" s="616"/>
      <c r="E741" s="616"/>
      <c r="F741" s="617"/>
      <c r="G741" s="616"/>
      <c r="H741" s="614"/>
      <c r="I741" s="614"/>
      <c r="J741" s="613"/>
      <c r="K741" s="572" t="s">
        <v>18044</v>
      </c>
    </row>
    <row r="742" s="572" customFormat="1" ht="37.5" spans="1:11">
      <c r="A742" s="615" t="s">
        <v>59</v>
      </c>
      <c r="B742" s="610" t="s">
        <v>1747</v>
      </c>
      <c r="C742" s="611" t="s">
        <v>1748</v>
      </c>
      <c r="D742" s="616" t="s">
        <v>1749</v>
      </c>
      <c r="E742" s="616"/>
      <c r="F742" s="617" t="s">
        <v>1750</v>
      </c>
      <c r="G742" s="616"/>
      <c r="H742" s="618">
        <v>84</v>
      </c>
      <c r="I742" s="618">
        <v>75.6</v>
      </c>
      <c r="J742" s="617">
        <v>68</v>
      </c>
      <c r="K742" s="572" t="s">
        <v>18044</v>
      </c>
    </row>
    <row r="743" s="572" customFormat="1" ht="37.5" spans="1:11">
      <c r="A743" s="615" t="s">
        <v>59</v>
      </c>
      <c r="B743" s="610" t="s">
        <v>1751</v>
      </c>
      <c r="C743" s="611" t="s">
        <v>1752</v>
      </c>
      <c r="D743" s="616"/>
      <c r="E743" s="616"/>
      <c r="F743" s="617" t="s">
        <v>1750</v>
      </c>
      <c r="G743" s="637"/>
      <c r="H743" s="618">
        <v>42</v>
      </c>
      <c r="I743" s="618">
        <v>37.8</v>
      </c>
      <c r="J743" s="617">
        <v>34</v>
      </c>
      <c r="K743" s="572" t="s">
        <v>18044</v>
      </c>
    </row>
    <row r="744" s="572" customFormat="1" ht="37.5" spans="1:11">
      <c r="A744" s="615" t="s">
        <v>59</v>
      </c>
      <c r="B744" s="610" t="s">
        <v>1753</v>
      </c>
      <c r="C744" s="611" t="s">
        <v>1754</v>
      </c>
      <c r="D744" s="616" t="s">
        <v>1755</v>
      </c>
      <c r="E744" s="616"/>
      <c r="F744" s="617" t="s">
        <v>1750</v>
      </c>
      <c r="G744" s="616"/>
      <c r="H744" s="618">
        <v>235.2</v>
      </c>
      <c r="I744" s="618">
        <v>211.7</v>
      </c>
      <c r="J744" s="617">
        <v>190.5</v>
      </c>
      <c r="K744" s="572" t="s">
        <v>18044</v>
      </c>
    </row>
    <row r="745" s="572" customFormat="1" ht="37.5" spans="1:11">
      <c r="A745" s="615" t="s">
        <v>59</v>
      </c>
      <c r="B745" s="610" t="s">
        <v>1756</v>
      </c>
      <c r="C745" s="611" t="s">
        <v>1757</v>
      </c>
      <c r="D745" s="616"/>
      <c r="E745" s="616"/>
      <c r="F745" s="617" t="s">
        <v>1750</v>
      </c>
      <c r="G745" s="637"/>
      <c r="H745" s="618">
        <v>117.6</v>
      </c>
      <c r="I745" s="618">
        <v>105.9</v>
      </c>
      <c r="J745" s="617">
        <v>95.3</v>
      </c>
      <c r="K745" s="572" t="s">
        <v>18044</v>
      </c>
    </row>
    <row r="746" s="572" customFormat="1" ht="37.5" spans="1:11">
      <c r="A746" s="615" t="s">
        <v>59</v>
      </c>
      <c r="B746" s="610" t="s">
        <v>1758</v>
      </c>
      <c r="C746" s="611" t="s">
        <v>1759</v>
      </c>
      <c r="D746" s="616" t="s">
        <v>1760</v>
      </c>
      <c r="E746" s="616"/>
      <c r="F746" s="617" t="s">
        <v>1750</v>
      </c>
      <c r="G746" s="616"/>
      <c r="H746" s="618">
        <v>386.4</v>
      </c>
      <c r="I746" s="618">
        <v>347.8</v>
      </c>
      <c r="J746" s="617">
        <v>313</v>
      </c>
      <c r="K746" s="572" t="s">
        <v>18044</v>
      </c>
    </row>
    <row r="747" s="571" customFormat="1" ht="37.5" spans="1:11">
      <c r="A747" s="615" t="s">
        <v>59</v>
      </c>
      <c r="B747" s="610" t="s">
        <v>1761</v>
      </c>
      <c r="C747" s="611" t="s">
        <v>1762</v>
      </c>
      <c r="D747" s="616"/>
      <c r="E747" s="616"/>
      <c r="F747" s="617" t="s">
        <v>1750</v>
      </c>
      <c r="G747" s="637"/>
      <c r="H747" s="618">
        <v>193.2</v>
      </c>
      <c r="I747" s="618">
        <v>173.9</v>
      </c>
      <c r="J747" s="617">
        <v>156.5</v>
      </c>
      <c r="K747" s="572" t="s">
        <v>18044</v>
      </c>
    </row>
    <row r="748" s="572" customFormat="1" ht="37.5" spans="1:11">
      <c r="A748" s="615" t="s">
        <v>59</v>
      </c>
      <c r="B748" s="610" t="s">
        <v>1763</v>
      </c>
      <c r="C748" s="611" t="s">
        <v>1764</v>
      </c>
      <c r="D748" s="616" t="s">
        <v>1765</v>
      </c>
      <c r="E748" s="616"/>
      <c r="F748" s="617" t="s">
        <v>1750</v>
      </c>
      <c r="G748" s="616"/>
      <c r="H748" s="618">
        <v>840</v>
      </c>
      <c r="I748" s="618">
        <v>756</v>
      </c>
      <c r="J748" s="617">
        <v>680.4</v>
      </c>
      <c r="K748" s="572" t="s">
        <v>18044</v>
      </c>
    </row>
    <row r="749" s="572" customFormat="1" ht="37.5" spans="1:11">
      <c r="A749" s="615" t="s">
        <v>59</v>
      </c>
      <c r="B749" s="610" t="s">
        <v>1766</v>
      </c>
      <c r="C749" s="638" t="s">
        <v>1767</v>
      </c>
      <c r="D749" s="616"/>
      <c r="E749" s="616"/>
      <c r="F749" s="617" t="s">
        <v>1750</v>
      </c>
      <c r="G749" s="616"/>
      <c r="H749" s="618">
        <v>420</v>
      </c>
      <c r="I749" s="618">
        <v>378</v>
      </c>
      <c r="J749" s="617">
        <v>340.2</v>
      </c>
      <c r="K749" s="572" t="s">
        <v>18044</v>
      </c>
    </row>
    <row r="750" s="572" customFormat="1" ht="37.5" spans="1:11">
      <c r="A750" s="615" t="s">
        <v>59</v>
      </c>
      <c r="B750" s="610" t="s">
        <v>1768</v>
      </c>
      <c r="C750" s="611" t="s">
        <v>1769</v>
      </c>
      <c r="D750" s="616"/>
      <c r="E750" s="616"/>
      <c r="F750" s="617" t="s">
        <v>24</v>
      </c>
      <c r="G750" s="616"/>
      <c r="H750" s="618">
        <v>42</v>
      </c>
      <c r="I750" s="618">
        <v>37.8</v>
      </c>
      <c r="J750" s="617">
        <v>34</v>
      </c>
      <c r="K750" s="572" t="s">
        <v>18044</v>
      </c>
    </row>
    <row r="751" s="572" customFormat="1" ht="75" spans="1:11">
      <c r="A751" s="615" t="s">
        <v>59</v>
      </c>
      <c r="B751" s="610" t="s">
        <v>1770</v>
      </c>
      <c r="C751" s="611" t="s">
        <v>1771</v>
      </c>
      <c r="D751" s="616" t="s">
        <v>1772</v>
      </c>
      <c r="E751" s="616"/>
      <c r="F751" s="617" t="s">
        <v>1750</v>
      </c>
      <c r="G751" s="616"/>
      <c r="H751" s="618">
        <v>2352</v>
      </c>
      <c r="I751" s="618">
        <v>2117</v>
      </c>
      <c r="J751" s="617">
        <v>1905</v>
      </c>
      <c r="K751" s="572" t="s">
        <v>18044</v>
      </c>
    </row>
    <row r="752" s="572" customFormat="1" ht="75" spans="1:11">
      <c r="A752" s="615" t="s">
        <v>59</v>
      </c>
      <c r="B752" s="610" t="s">
        <v>1773</v>
      </c>
      <c r="C752" s="616" t="s">
        <v>1774</v>
      </c>
      <c r="D752" s="616" t="s">
        <v>1775</v>
      </c>
      <c r="E752" s="616"/>
      <c r="F752" s="617" t="s">
        <v>1750</v>
      </c>
      <c r="G752" s="616"/>
      <c r="H752" s="618">
        <v>2797</v>
      </c>
      <c r="I752" s="618">
        <v>2797</v>
      </c>
      <c r="J752" s="617">
        <v>2797</v>
      </c>
      <c r="K752" s="572" t="s">
        <v>18044</v>
      </c>
    </row>
    <row r="753" s="572" customFormat="1" ht="56.25" spans="1:11">
      <c r="A753" s="615" t="s">
        <v>59</v>
      </c>
      <c r="B753" s="610" t="s">
        <v>1776</v>
      </c>
      <c r="C753" s="611" t="s">
        <v>1777</v>
      </c>
      <c r="D753" s="616"/>
      <c r="E753" s="616"/>
      <c r="F753" s="617" t="s">
        <v>1750</v>
      </c>
      <c r="G753" s="616"/>
      <c r="H753" s="618">
        <v>1176</v>
      </c>
      <c r="I753" s="618">
        <v>1058.5</v>
      </c>
      <c r="J753" s="617">
        <v>952.5</v>
      </c>
      <c r="K753" s="572" t="s">
        <v>18044</v>
      </c>
    </row>
    <row r="754" s="572" customFormat="1" ht="56.25" spans="1:11">
      <c r="A754" s="615" t="s">
        <v>59</v>
      </c>
      <c r="B754" s="610" t="s">
        <v>1778</v>
      </c>
      <c r="C754" s="611" t="s">
        <v>1779</v>
      </c>
      <c r="D754" s="616"/>
      <c r="E754" s="616"/>
      <c r="F754" s="617" t="s">
        <v>1750</v>
      </c>
      <c r="G754" s="616"/>
      <c r="H754" s="618">
        <v>1399</v>
      </c>
      <c r="I754" s="618">
        <v>1399</v>
      </c>
      <c r="J754" s="617">
        <v>1399</v>
      </c>
      <c r="K754" s="572" t="s">
        <v>18044</v>
      </c>
    </row>
    <row r="755" s="572" customFormat="1" ht="75" spans="1:11">
      <c r="A755" s="615" t="s">
        <v>77</v>
      </c>
      <c r="B755" s="610" t="s">
        <v>1780</v>
      </c>
      <c r="C755" s="616" t="s">
        <v>1781</v>
      </c>
      <c r="D755" s="616" t="s">
        <v>1782</v>
      </c>
      <c r="E755" s="616"/>
      <c r="F755" s="617" t="s">
        <v>1783</v>
      </c>
      <c r="G755" s="616"/>
      <c r="H755" s="618">
        <v>210</v>
      </c>
      <c r="I755" s="618">
        <v>189</v>
      </c>
      <c r="J755" s="617">
        <v>170.1</v>
      </c>
      <c r="K755" s="572" t="s">
        <v>18044</v>
      </c>
    </row>
    <row r="756" s="572" customFormat="1" ht="75" spans="1:11">
      <c r="A756" s="615" t="s">
        <v>77</v>
      </c>
      <c r="B756" s="610" t="s">
        <v>1784</v>
      </c>
      <c r="C756" s="616" t="s">
        <v>1785</v>
      </c>
      <c r="D756" s="616"/>
      <c r="E756" s="616"/>
      <c r="F756" s="617" t="s">
        <v>1783</v>
      </c>
      <c r="G756" s="616"/>
      <c r="H756" s="618">
        <v>84</v>
      </c>
      <c r="I756" s="618">
        <v>84</v>
      </c>
      <c r="J756" s="617">
        <v>84</v>
      </c>
      <c r="K756" s="572" t="s">
        <v>18044</v>
      </c>
    </row>
    <row r="757" s="572" customFormat="1" ht="75" spans="1:11">
      <c r="A757" s="615" t="s">
        <v>59</v>
      </c>
      <c r="B757" s="610" t="s">
        <v>1786</v>
      </c>
      <c r="C757" s="611" t="s">
        <v>1787</v>
      </c>
      <c r="D757" s="616" t="s">
        <v>1788</v>
      </c>
      <c r="E757" s="616"/>
      <c r="F757" s="617" t="s">
        <v>1783</v>
      </c>
      <c r="G757" s="616"/>
      <c r="H757" s="618">
        <v>336</v>
      </c>
      <c r="I757" s="618">
        <v>302.4</v>
      </c>
      <c r="J757" s="617">
        <v>272.2</v>
      </c>
      <c r="K757" s="572" t="s">
        <v>18044</v>
      </c>
    </row>
    <row r="758" s="572" customFormat="1" ht="37.5" spans="1:11">
      <c r="A758" s="615" t="s">
        <v>59</v>
      </c>
      <c r="B758" s="610" t="s">
        <v>1789</v>
      </c>
      <c r="C758" s="611" t="s">
        <v>1790</v>
      </c>
      <c r="D758" s="616" t="s">
        <v>1791</v>
      </c>
      <c r="E758" s="616"/>
      <c r="F758" s="617" t="s">
        <v>1750</v>
      </c>
      <c r="G758" s="616"/>
      <c r="H758" s="618">
        <v>2604</v>
      </c>
      <c r="I758" s="618">
        <v>2344</v>
      </c>
      <c r="J758" s="617">
        <v>2109</v>
      </c>
      <c r="K758" s="572" t="s">
        <v>18044</v>
      </c>
    </row>
    <row r="759" s="572" customFormat="1" ht="56.25" spans="1:11">
      <c r="A759" s="615" t="s">
        <v>59</v>
      </c>
      <c r="B759" s="610" t="s">
        <v>1792</v>
      </c>
      <c r="C759" s="611" t="s">
        <v>1793</v>
      </c>
      <c r="D759" s="616" t="s">
        <v>1794</v>
      </c>
      <c r="E759" s="616"/>
      <c r="F759" s="617" t="s">
        <v>24</v>
      </c>
      <c r="G759" s="616"/>
      <c r="H759" s="618">
        <v>2201</v>
      </c>
      <c r="I759" s="618">
        <v>1981</v>
      </c>
      <c r="J759" s="617">
        <v>1783</v>
      </c>
      <c r="K759" s="572" t="s">
        <v>18044</v>
      </c>
    </row>
    <row r="760" s="572" customFormat="1" ht="56.25" spans="1:11">
      <c r="A760" s="615" t="s">
        <v>59</v>
      </c>
      <c r="B760" s="610" t="s">
        <v>1795</v>
      </c>
      <c r="C760" s="611" t="s">
        <v>1796</v>
      </c>
      <c r="D760" s="616"/>
      <c r="E760" s="616"/>
      <c r="F760" s="617" t="s">
        <v>1797</v>
      </c>
      <c r="G760" s="616"/>
      <c r="H760" s="618">
        <v>440.2</v>
      </c>
      <c r="I760" s="618">
        <v>396.2</v>
      </c>
      <c r="J760" s="617">
        <v>356.6</v>
      </c>
      <c r="K760" s="572" t="s">
        <v>18044</v>
      </c>
    </row>
    <row r="761" s="572" customFormat="1" ht="37.5" spans="1:11">
      <c r="A761" s="615" t="s">
        <v>59</v>
      </c>
      <c r="B761" s="610" t="s">
        <v>1798</v>
      </c>
      <c r="C761" s="611" t="s">
        <v>1799</v>
      </c>
      <c r="D761" s="616" t="s">
        <v>1800</v>
      </c>
      <c r="E761" s="612"/>
      <c r="F761" s="613"/>
      <c r="G761" s="616"/>
      <c r="H761" s="614"/>
      <c r="I761" s="614"/>
      <c r="J761" s="613"/>
      <c r="K761" s="572" t="s">
        <v>18044</v>
      </c>
    </row>
    <row r="762" s="572" customFormat="1" ht="37.5" spans="1:11">
      <c r="A762" s="615" t="s">
        <v>59</v>
      </c>
      <c r="B762" s="610" t="s">
        <v>1801</v>
      </c>
      <c r="C762" s="611" t="s">
        <v>1802</v>
      </c>
      <c r="D762" s="616" t="s">
        <v>1803</v>
      </c>
      <c r="E762" s="616"/>
      <c r="F762" s="617" t="s">
        <v>1750</v>
      </c>
      <c r="G762" s="616"/>
      <c r="H762" s="618">
        <v>58</v>
      </c>
      <c r="I762" s="618">
        <v>52.2</v>
      </c>
      <c r="J762" s="617">
        <v>47</v>
      </c>
      <c r="K762" s="572" t="s">
        <v>18044</v>
      </c>
    </row>
    <row r="763" s="572" customFormat="1" ht="37.5" spans="1:11">
      <c r="A763" s="615" t="s">
        <v>59</v>
      </c>
      <c r="B763" s="610" t="s">
        <v>1804</v>
      </c>
      <c r="C763" s="611" t="s">
        <v>1805</v>
      </c>
      <c r="D763" s="616"/>
      <c r="E763" s="616"/>
      <c r="F763" s="617" t="s">
        <v>1750</v>
      </c>
      <c r="G763" s="637"/>
      <c r="H763" s="618">
        <v>29</v>
      </c>
      <c r="I763" s="618">
        <v>26.1</v>
      </c>
      <c r="J763" s="617">
        <v>23.5</v>
      </c>
      <c r="K763" s="572" t="s">
        <v>18044</v>
      </c>
    </row>
    <row r="764" s="572" customFormat="1" ht="37.5" spans="1:11">
      <c r="A764" s="615" t="s">
        <v>59</v>
      </c>
      <c r="B764" s="610" t="s">
        <v>1806</v>
      </c>
      <c r="C764" s="611" t="s">
        <v>1807</v>
      </c>
      <c r="D764" s="616"/>
      <c r="E764" s="616"/>
      <c r="F764" s="617" t="s">
        <v>1750</v>
      </c>
      <c r="G764" s="637"/>
      <c r="H764" s="618">
        <v>29</v>
      </c>
      <c r="I764" s="618">
        <v>26.1</v>
      </c>
      <c r="J764" s="617">
        <v>23.5</v>
      </c>
      <c r="K764" s="572" t="s">
        <v>18044</v>
      </c>
    </row>
    <row r="765" s="572" customFormat="1" ht="37.5" spans="1:11">
      <c r="A765" s="615" t="s">
        <v>59</v>
      </c>
      <c r="B765" s="610" t="s">
        <v>1808</v>
      </c>
      <c r="C765" s="611" t="s">
        <v>1809</v>
      </c>
      <c r="D765" s="616"/>
      <c r="E765" s="616"/>
      <c r="F765" s="617" t="s">
        <v>1750</v>
      </c>
      <c r="G765" s="616"/>
      <c r="H765" s="618">
        <v>126</v>
      </c>
      <c r="I765" s="618">
        <v>113.4</v>
      </c>
      <c r="J765" s="617">
        <v>102.1</v>
      </c>
      <c r="K765" s="572" t="s">
        <v>18044</v>
      </c>
    </row>
    <row r="766" s="572" customFormat="1" ht="37.5" spans="1:11">
      <c r="A766" s="615" t="s">
        <v>59</v>
      </c>
      <c r="B766" s="610" t="s">
        <v>1810</v>
      </c>
      <c r="C766" s="611" t="s">
        <v>1811</v>
      </c>
      <c r="D766" s="616"/>
      <c r="E766" s="616"/>
      <c r="F766" s="617" t="s">
        <v>1750</v>
      </c>
      <c r="G766" s="637"/>
      <c r="H766" s="618">
        <v>63</v>
      </c>
      <c r="I766" s="618">
        <v>56.7</v>
      </c>
      <c r="J766" s="617">
        <v>51.1</v>
      </c>
      <c r="K766" s="572" t="s">
        <v>18044</v>
      </c>
    </row>
    <row r="767" s="572" customFormat="1" ht="37.5" spans="1:11">
      <c r="A767" s="615" t="s">
        <v>59</v>
      </c>
      <c r="B767" s="610" t="s">
        <v>1812</v>
      </c>
      <c r="C767" s="611" t="s">
        <v>1813</v>
      </c>
      <c r="D767" s="616"/>
      <c r="E767" s="616"/>
      <c r="F767" s="617" t="s">
        <v>1750</v>
      </c>
      <c r="G767" s="637"/>
      <c r="H767" s="618">
        <v>63</v>
      </c>
      <c r="I767" s="618">
        <v>56.7</v>
      </c>
      <c r="J767" s="617">
        <v>51.1</v>
      </c>
      <c r="K767" s="572" t="s">
        <v>18044</v>
      </c>
    </row>
    <row r="768" s="572" customFormat="1" ht="37.5" spans="1:11">
      <c r="A768" s="615" t="s">
        <v>59</v>
      </c>
      <c r="B768" s="610" t="s">
        <v>1814</v>
      </c>
      <c r="C768" s="611" t="s">
        <v>1815</v>
      </c>
      <c r="D768" s="616" t="s">
        <v>1816</v>
      </c>
      <c r="E768" s="616"/>
      <c r="F768" s="617" t="s">
        <v>1750</v>
      </c>
      <c r="G768" s="616" t="s">
        <v>1817</v>
      </c>
      <c r="H768" s="618">
        <v>378</v>
      </c>
      <c r="I768" s="618">
        <v>340.2</v>
      </c>
      <c r="J768" s="617">
        <v>306.2</v>
      </c>
      <c r="K768" s="572" t="s">
        <v>18044</v>
      </c>
    </row>
    <row r="769" s="572" customFormat="1" ht="37.5" spans="1:11">
      <c r="A769" s="615" t="s">
        <v>59</v>
      </c>
      <c r="B769" s="610" t="s">
        <v>1818</v>
      </c>
      <c r="C769" s="611" t="s">
        <v>1819</v>
      </c>
      <c r="D769" s="616"/>
      <c r="E769" s="616"/>
      <c r="F769" s="617" t="s">
        <v>1750</v>
      </c>
      <c r="G769" s="637"/>
      <c r="H769" s="618">
        <v>189</v>
      </c>
      <c r="I769" s="618">
        <v>170.1</v>
      </c>
      <c r="J769" s="617">
        <v>153.1</v>
      </c>
      <c r="K769" s="572" t="s">
        <v>18044</v>
      </c>
    </row>
    <row r="770" s="572" customFormat="1" ht="37.5" spans="1:11">
      <c r="A770" s="615" t="s">
        <v>59</v>
      </c>
      <c r="B770" s="610" t="s">
        <v>1820</v>
      </c>
      <c r="C770" s="611" t="s">
        <v>1821</v>
      </c>
      <c r="D770" s="616"/>
      <c r="E770" s="616"/>
      <c r="F770" s="617" t="s">
        <v>1750</v>
      </c>
      <c r="G770" s="637"/>
      <c r="H770" s="618">
        <v>189</v>
      </c>
      <c r="I770" s="618">
        <v>170.1</v>
      </c>
      <c r="J770" s="617">
        <v>153.1</v>
      </c>
      <c r="K770" s="572" t="s">
        <v>18044</v>
      </c>
    </row>
    <row r="771" s="572" customFormat="1" ht="37.5" spans="1:11">
      <c r="A771" s="615" t="s">
        <v>59</v>
      </c>
      <c r="B771" s="610" t="s">
        <v>1822</v>
      </c>
      <c r="C771" s="611" t="s">
        <v>1823</v>
      </c>
      <c r="D771" s="616"/>
      <c r="E771" s="616"/>
      <c r="F771" s="617" t="s">
        <v>1750</v>
      </c>
      <c r="G771" s="616" t="s">
        <v>1817</v>
      </c>
      <c r="H771" s="618">
        <v>378</v>
      </c>
      <c r="I771" s="618">
        <v>340.2</v>
      </c>
      <c r="J771" s="617">
        <v>306.2</v>
      </c>
      <c r="K771" s="572" t="s">
        <v>18044</v>
      </c>
    </row>
    <row r="772" s="572" customFormat="1" ht="37.5" spans="1:11">
      <c r="A772" s="615" t="s">
        <v>59</v>
      </c>
      <c r="B772" s="610" t="s">
        <v>1824</v>
      </c>
      <c r="C772" s="611" t="s">
        <v>1825</v>
      </c>
      <c r="D772" s="616"/>
      <c r="E772" s="616"/>
      <c r="F772" s="617" t="s">
        <v>1750</v>
      </c>
      <c r="G772" s="637"/>
      <c r="H772" s="618">
        <v>189</v>
      </c>
      <c r="I772" s="618">
        <v>170.1</v>
      </c>
      <c r="J772" s="617">
        <v>153.1</v>
      </c>
      <c r="K772" s="572" t="s">
        <v>18044</v>
      </c>
    </row>
    <row r="773" s="572" customFormat="1" ht="37.5" spans="1:11">
      <c r="A773" s="615" t="s">
        <v>59</v>
      </c>
      <c r="B773" s="610" t="s">
        <v>1826</v>
      </c>
      <c r="C773" s="611" t="s">
        <v>1827</v>
      </c>
      <c r="D773" s="616"/>
      <c r="E773" s="616"/>
      <c r="F773" s="617" t="s">
        <v>1750</v>
      </c>
      <c r="G773" s="637"/>
      <c r="H773" s="618">
        <v>189</v>
      </c>
      <c r="I773" s="618">
        <v>170.1</v>
      </c>
      <c r="J773" s="617">
        <v>153.1</v>
      </c>
      <c r="K773" s="572" t="s">
        <v>18044</v>
      </c>
    </row>
    <row r="774" s="572" customFormat="1" ht="37.5" spans="1:11">
      <c r="A774" s="615" t="s">
        <v>59</v>
      </c>
      <c r="B774" s="610" t="s">
        <v>1828</v>
      </c>
      <c r="C774" s="611" t="s">
        <v>1829</v>
      </c>
      <c r="D774" s="612"/>
      <c r="E774" s="612"/>
      <c r="F774" s="613"/>
      <c r="G774" s="616"/>
      <c r="H774" s="614"/>
      <c r="I774" s="614"/>
      <c r="J774" s="613"/>
      <c r="K774" s="572" t="s">
        <v>18044</v>
      </c>
    </row>
    <row r="775" s="572" customFormat="1" ht="37.5" spans="1:11">
      <c r="A775" s="615" t="s">
        <v>59</v>
      </c>
      <c r="B775" s="610" t="s">
        <v>1830</v>
      </c>
      <c r="C775" s="611" t="s">
        <v>1831</v>
      </c>
      <c r="D775" s="616"/>
      <c r="E775" s="616"/>
      <c r="F775" s="617" t="s">
        <v>24</v>
      </c>
      <c r="G775" s="616"/>
      <c r="H775" s="618">
        <v>84</v>
      </c>
      <c r="I775" s="618">
        <v>84</v>
      </c>
      <c r="J775" s="617">
        <v>84</v>
      </c>
      <c r="K775" s="572" t="s">
        <v>18044</v>
      </c>
    </row>
    <row r="776" s="572" customFormat="1" ht="37.5" spans="1:11">
      <c r="A776" s="615" t="s">
        <v>59</v>
      </c>
      <c r="B776" s="610" t="s">
        <v>1832</v>
      </c>
      <c r="C776" s="611" t="s">
        <v>1833</v>
      </c>
      <c r="D776" s="616"/>
      <c r="E776" s="616"/>
      <c r="F776" s="617" t="s">
        <v>24</v>
      </c>
      <c r="G776" s="616"/>
      <c r="H776" s="618">
        <v>84</v>
      </c>
      <c r="I776" s="618">
        <v>84</v>
      </c>
      <c r="J776" s="617">
        <v>84</v>
      </c>
      <c r="K776" s="572" t="s">
        <v>18044</v>
      </c>
    </row>
    <row r="777" s="572" customFormat="1" ht="75" spans="1:11">
      <c r="A777" s="615" t="s">
        <v>59</v>
      </c>
      <c r="B777" s="610" t="s">
        <v>1834</v>
      </c>
      <c r="C777" s="611" t="s">
        <v>1835</v>
      </c>
      <c r="D777" s="616"/>
      <c r="E777" s="616"/>
      <c r="F777" s="617" t="s">
        <v>1783</v>
      </c>
      <c r="G777" s="616"/>
      <c r="H777" s="618">
        <v>29.4</v>
      </c>
      <c r="I777" s="618">
        <v>26.5</v>
      </c>
      <c r="J777" s="617">
        <v>23.9</v>
      </c>
      <c r="K777" s="572" t="s">
        <v>18044</v>
      </c>
    </row>
    <row r="778" s="571" customFormat="1" ht="75" spans="1:11">
      <c r="A778" s="615" t="s">
        <v>59</v>
      </c>
      <c r="B778" s="610" t="s">
        <v>1836</v>
      </c>
      <c r="C778" s="689" t="s">
        <v>1837</v>
      </c>
      <c r="D778" s="616"/>
      <c r="E778" s="616"/>
      <c r="F778" s="617" t="s">
        <v>1783</v>
      </c>
      <c r="G778" s="616"/>
      <c r="H778" s="618">
        <v>33.6</v>
      </c>
      <c r="I778" s="618">
        <v>30.2</v>
      </c>
      <c r="J778" s="617">
        <v>27.2</v>
      </c>
      <c r="K778" s="572" t="s">
        <v>18044</v>
      </c>
    </row>
    <row r="779" s="571" customFormat="1" ht="75" spans="1:11">
      <c r="A779" s="615" t="s">
        <v>59</v>
      </c>
      <c r="B779" s="610" t="s">
        <v>1838</v>
      </c>
      <c r="C779" s="689" t="s">
        <v>1839</v>
      </c>
      <c r="D779" s="616"/>
      <c r="E779" s="616"/>
      <c r="F779" s="617" t="s">
        <v>1783</v>
      </c>
      <c r="G779" s="616"/>
      <c r="H779" s="618">
        <v>46.2</v>
      </c>
      <c r="I779" s="618">
        <v>41.6</v>
      </c>
      <c r="J779" s="617">
        <v>37.4</v>
      </c>
      <c r="K779" s="572" t="s">
        <v>18044</v>
      </c>
    </row>
    <row r="780" s="571" customFormat="1" ht="75" spans="1:11">
      <c r="A780" s="615" t="s">
        <v>59</v>
      </c>
      <c r="B780" s="610" t="s">
        <v>1840</v>
      </c>
      <c r="C780" s="689" t="s">
        <v>1841</v>
      </c>
      <c r="D780" s="616"/>
      <c r="E780" s="616"/>
      <c r="F780" s="617" t="s">
        <v>1783</v>
      </c>
      <c r="G780" s="616"/>
      <c r="H780" s="618">
        <v>58.8</v>
      </c>
      <c r="I780" s="618">
        <v>52.9</v>
      </c>
      <c r="J780" s="617">
        <v>47.6</v>
      </c>
      <c r="K780" s="572" t="s">
        <v>18044</v>
      </c>
    </row>
    <row r="781" s="571" customFormat="1" ht="75" spans="1:11">
      <c r="A781" s="615" t="s">
        <v>59</v>
      </c>
      <c r="B781" s="610" t="s">
        <v>1842</v>
      </c>
      <c r="C781" s="689" t="s">
        <v>1843</v>
      </c>
      <c r="D781" s="616"/>
      <c r="E781" s="616"/>
      <c r="F781" s="617" t="s">
        <v>1783</v>
      </c>
      <c r="G781" s="616"/>
      <c r="H781" s="618">
        <v>75.6</v>
      </c>
      <c r="I781" s="618">
        <v>68</v>
      </c>
      <c r="J781" s="617">
        <v>61.2</v>
      </c>
      <c r="K781" s="572" t="s">
        <v>18044</v>
      </c>
    </row>
    <row r="782" s="572" customFormat="1" ht="75" spans="1:11">
      <c r="A782" s="615" t="s">
        <v>59</v>
      </c>
      <c r="B782" s="610" t="s">
        <v>1844</v>
      </c>
      <c r="C782" s="689" t="s">
        <v>1845</v>
      </c>
      <c r="D782" s="616"/>
      <c r="E782" s="616"/>
      <c r="F782" s="617" t="s">
        <v>1783</v>
      </c>
      <c r="G782" s="616"/>
      <c r="H782" s="618">
        <v>92.4</v>
      </c>
      <c r="I782" s="618">
        <v>83.2</v>
      </c>
      <c r="J782" s="617">
        <v>74.9</v>
      </c>
      <c r="K782" s="572" t="s">
        <v>18044</v>
      </c>
    </row>
    <row r="783" s="571" customFormat="1" ht="75" spans="1:11">
      <c r="A783" s="615" t="s">
        <v>59</v>
      </c>
      <c r="B783" s="610" t="s">
        <v>1846</v>
      </c>
      <c r="C783" s="611" t="s">
        <v>1847</v>
      </c>
      <c r="D783" s="616"/>
      <c r="E783" s="616"/>
      <c r="F783" s="617" t="s">
        <v>1783</v>
      </c>
      <c r="G783" s="616"/>
      <c r="H783" s="618">
        <v>67.2</v>
      </c>
      <c r="I783" s="618">
        <v>60.5</v>
      </c>
      <c r="J783" s="617">
        <v>54.5</v>
      </c>
      <c r="K783" s="572" t="s">
        <v>18044</v>
      </c>
    </row>
    <row r="784" s="571" customFormat="1" ht="75" spans="1:11">
      <c r="A784" s="615" t="s">
        <v>59</v>
      </c>
      <c r="B784" s="610" t="s">
        <v>1848</v>
      </c>
      <c r="C784" s="611" t="s">
        <v>1849</v>
      </c>
      <c r="D784" s="616"/>
      <c r="E784" s="616"/>
      <c r="F784" s="617" t="s">
        <v>1723</v>
      </c>
      <c r="G784" s="616"/>
      <c r="H784" s="618">
        <v>79.8</v>
      </c>
      <c r="I784" s="618">
        <v>71.8</v>
      </c>
      <c r="J784" s="617">
        <v>64.6</v>
      </c>
      <c r="K784" s="572" t="s">
        <v>18044</v>
      </c>
    </row>
    <row r="785" s="571" customFormat="1" ht="75" spans="1:11">
      <c r="A785" s="615" t="s">
        <v>59</v>
      </c>
      <c r="B785" s="610" t="s">
        <v>1850</v>
      </c>
      <c r="C785" s="611" t="s">
        <v>1851</v>
      </c>
      <c r="D785" s="616"/>
      <c r="E785" s="616"/>
      <c r="F785" s="617" t="s">
        <v>1723</v>
      </c>
      <c r="G785" s="616"/>
      <c r="H785" s="618">
        <v>100.8</v>
      </c>
      <c r="I785" s="618">
        <v>90.7</v>
      </c>
      <c r="J785" s="617">
        <v>81.6</v>
      </c>
      <c r="K785" s="572" t="s">
        <v>18044</v>
      </c>
    </row>
    <row r="786" s="571" customFormat="1" ht="75" spans="1:11">
      <c r="A786" s="615" t="s">
        <v>59</v>
      </c>
      <c r="B786" s="610" t="s">
        <v>1852</v>
      </c>
      <c r="C786" s="611" t="s">
        <v>1853</v>
      </c>
      <c r="D786" s="616"/>
      <c r="E786" s="616"/>
      <c r="F786" s="617" t="s">
        <v>1723</v>
      </c>
      <c r="G786" s="616"/>
      <c r="H786" s="618">
        <v>134.4</v>
      </c>
      <c r="I786" s="618">
        <v>121</v>
      </c>
      <c r="J786" s="617">
        <v>108.9</v>
      </c>
      <c r="K786" s="572" t="s">
        <v>18044</v>
      </c>
    </row>
    <row r="787" s="572" customFormat="1" ht="75" spans="1:11">
      <c r="A787" s="615" t="s">
        <v>59</v>
      </c>
      <c r="B787" s="610" t="s">
        <v>1854</v>
      </c>
      <c r="C787" s="611" t="s">
        <v>1855</v>
      </c>
      <c r="D787" s="616"/>
      <c r="E787" s="616"/>
      <c r="F787" s="617" t="s">
        <v>1723</v>
      </c>
      <c r="G787" s="616"/>
      <c r="H787" s="618">
        <v>159.6</v>
      </c>
      <c r="I787" s="618">
        <v>143.6</v>
      </c>
      <c r="J787" s="617">
        <v>129.2</v>
      </c>
      <c r="K787" s="572" t="s">
        <v>18044</v>
      </c>
    </row>
    <row r="788" s="572" customFormat="1" ht="112.5" spans="1:11">
      <c r="A788" s="615" t="s">
        <v>59</v>
      </c>
      <c r="B788" s="610" t="s">
        <v>1856</v>
      </c>
      <c r="C788" s="611" t="s">
        <v>1857</v>
      </c>
      <c r="D788" s="616" t="s">
        <v>1858</v>
      </c>
      <c r="E788" s="617"/>
      <c r="F788" s="617" t="s">
        <v>1723</v>
      </c>
      <c r="G788" s="616" t="s">
        <v>1859</v>
      </c>
      <c r="H788" s="618">
        <v>151.2</v>
      </c>
      <c r="I788" s="618">
        <v>136.1</v>
      </c>
      <c r="J788" s="617">
        <v>122.5</v>
      </c>
      <c r="K788" s="572" t="s">
        <v>18044</v>
      </c>
    </row>
    <row r="789" s="572" customFormat="1" ht="131.25" spans="1:11">
      <c r="A789" s="615" t="s">
        <v>59</v>
      </c>
      <c r="B789" s="610" t="s">
        <v>1860</v>
      </c>
      <c r="C789" s="611" t="s">
        <v>1861</v>
      </c>
      <c r="D789" s="637"/>
      <c r="E789" s="646"/>
      <c r="F789" s="617" t="s">
        <v>1862</v>
      </c>
      <c r="G789" s="637" t="s">
        <v>1863</v>
      </c>
      <c r="H789" s="618">
        <v>1.5</v>
      </c>
      <c r="I789" s="618">
        <v>1.4</v>
      </c>
      <c r="J789" s="617">
        <v>1.2</v>
      </c>
      <c r="K789" s="572" t="s">
        <v>18044</v>
      </c>
    </row>
    <row r="790" s="572" customFormat="1" ht="37.5" spans="1:11">
      <c r="A790" s="615" t="s">
        <v>59</v>
      </c>
      <c r="B790" s="610" t="s">
        <v>1864</v>
      </c>
      <c r="C790" s="611" t="s">
        <v>1865</v>
      </c>
      <c r="D790" s="616"/>
      <c r="E790" s="616"/>
      <c r="F790" s="617" t="s">
        <v>24</v>
      </c>
      <c r="G790" s="616"/>
      <c r="H790" s="618">
        <v>3192</v>
      </c>
      <c r="I790" s="618">
        <v>3192</v>
      </c>
      <c r="J790" s="617">
        <v>3192</v>
      </c>
      <c r="K790" s="572" t="s">
        <v>18044</v>
      </c>
    </row>
    <row r="791" s="572" customFormat="1" ht="37.5" spans="1:11">
      <c r="A791" s="615" t="s">
        <v>59</v>
      </c>
      <c r="B791" s="610" t="s">
        <v>1866</v>
      </c>
      <c r="C791" s="611" t="s">
        <v>1867</v>
      </c>
      <c r="D791" s="616"/>
      <c r="E791" s="616"/>
      <c r="F791" s="617" t="s">
        <v>1750</v>
      </c>
      <c r="G791" s="616"/>
      <c r="H791" s="618">
        <v>5040</v>
      </c>
      <c r="I791" s="618">
        <v>4536</v>
      </c>
      <c r="J791" s="617">
        <v>4082</v>
      </c>
      <c r="K791" s="572" t="s">
        <v>18044</v>
      </c>
    </row>
    <row r="792" s="572" customFormat="1" ht="37.5" spans="1:11">
      <c r="A792" s="615" t="s">
        <v>59</v>
      </c>
      <c r="B792" s="610" t="s">
        <v>1868</v>
      </c>
      <c r="C792" s="611" t="s">
        <v>1869</v>
      </c>
      <c r="D792" s="616"/>
      <c r="E792" s="616"/>
      <c r="F792" s="617" t="s">
        <v>1750</v>
      </c>
      <c r="G792" s="616"/>
      <c r="H792" s="618">
        <v>2520</v>
      </c>
      <c r="I792" s="618">
        <v>2268</v>
      </c>
      <c r="J792" s="617">
        <v>2041</v>
      </c>
      <c r="K792" s="572" t="s">
        <v>18044</v>
      </c>
    </row>
    <row r="793" s="572" customFormat="1" ht="187.5" spans="1:11">
      <c r="A793" s="615" t="s">
        <v>59</v>
      </c>
      <c r="B793" s="610" t="s">
        <v>1870</v>
      </c>
      <c r="C793" s="611" t="s">
        <v>1871</v>
      </c>
      <c r="D793" s="616" t="s">
        <v>1872</v>
      </c>
      <c r="E793" s="616"/>
      <c r="F793" s="617" t="s">
        <v>24</v>
      </c>
      <c r="G793" s="616" t="s">
        <v>1873</v>
      </c>
      <c r="H793" s="618">
        <v>6300</v>
      </c>
      <c r="I793" s="618">
        <v>5670</v>
      </c>
      <c r="J793" s="617">
        <v>5103</v>
      </c>
      <c r="K793" s="572" t="s">
        <v>18044</v>
      </c>
    </row>
    <row r="794" s="572" customFormat="1" ht="93.75" spans="1:11">
      <c r="A794" s="615" t="s">
        <v>59</v>
      </c>
      <c r="B794" s="610" t="s">
        <v>1874</v>
      </c>
      <c r="C794" s="611" t="s">
        <v>1875</v>
      </c>
      <c r="D794" s="616"/>
      <c r="E794" s="616"/>
      <c r="F794" s="617" t="s">
        <v>1876</v>
      </c>
      <c r="G794" s="616" t="s">
        <v>1877</v>
      </c>
      <c r="H794" s="618">
        <v>252</v>
      </c>
      <c r="I794" s="618">
        <v>252</v>
      </c>
      <c r="J794" s="617">
        <v>252</v>
      </c>
      <c r="K794" s="572" t="s">
        <v>18044</v>
      </c>
    </row>
    <row r="795" s="572" customFormat="1" ht="75" spans="1:11">
      <c r="A795" s="615" t="s">
        <v>59</v>
      </c>
      <c r="B795" s="610" t="s">
        <v>1878</v>
      </c>
      <c r="C795" s="611" t="s">
        <v>1879</v>
      </c>
      <c r="D795" s="616"/>
      <c r="E795" s="616"/>
      <c r="F795" s="617" t="s">
        <v>1783</v>
      </c>
      <c r="G795" s="616"/>
      <c r="H795" s="618">
        <v>420</v>
      </c>
      <c r="I795" s="618">
        <v>378</v>
      </c>
      <c r="J795" s="617">
        <v>340.2</v>
      </c>
      <c r="K795" s="572" t="s">
        <v>18044</v>
      </c>
    </row>
    <row r="796" s="572" customFormat="1" ht="75" spans="1:11">
      <c r="A796" s="615" t="s">
        <v>59</v>
      </c>
      <c r="B796" s="610" t="s">
        <v>1880</v>
      </c>
      <c r="C796" s="611" t="s">
        <v>1881</v>
      </c>
      <c r="D796" s="616" t="s">
        <v>1882</v>
      </c>
      <c r="E796" s="616"/>
      <c r="F796" s="617" t="s">
        <v>1783</v>
      </c>
      <c r="G796" s="616"/>
      <c r="H796" s="618">
        <v>840</v>
      </c>
      <c r="I796" s="618">
        <v>756</v>
      </c>
      <c r="J796" s="617">
        <v>680.4</v>
      </c>
      <c r="K796" s="572" t="s">
        <v>18044</v>
      </c>
    </row>
    <row r="797" s="572" customFormat="1" ht="37.5" spans="1:11">
      <c r="A797" s="615" t="s">
        <v>59</v>
      </c>
      <c r="B797" s="610" t="s">
        <v>1883</v>
      </c>
      <c r="C797" s="611" t="s">
        <v>1884</v>
      </c>
      <c r="D797" s="616" t="s">
        <v>1885</v>
      </c>
      <c r="E797" s="616"/>
      <c r="F797" s="617" t="s">
        <v>1750</v>
      </c>
      <c r="G797" s="616"/>
      <c r="H797" s="618">
        <v>1260</v>
      </c>
      <c r="I797" s="618">
        <v>1134</v>
      </c>
      <c r="J797" s="617">
        <v>1021</v>
      </c>
      <c r="K797" s="572" t="s">
        <v>18044</v>
      </c>
    </row>
    <row r="798" s="572" customFormat="1" ht="37.5" spans="1:11">
      <c r="A798" s="615" t="s">
        <v>59</v>
      </c>
      <c r="B798" s="610" t="s">
        <v>1886</v>
      </c>
      <c r="C798" s="611" t="s">
        <v>1887</v>
      </c>
      <c r="D798" s="616" t="s">
        <v>1888</v>
      </c>
      <c r="E798" s="616"/>
      <c r="F798" s="617" t="s">
        <v>1750</v>
      </c>
      <c r="G798" s="616"/>
      <c r="H798" s="618">
        <v>5040</v>
      </c>
      <c r="I798" s="618">
        <v>4536</v>
      </c>
      <c r="J798" s="617">
        <v>4082</v>
      </c>
      <c r="K798" s="572" t="s">
        <v>18044</v>
      </c>
    </row>
    <row r="799" s="572" customFormat="1" ht="37.5" spans="1:11">
      <c r="A799" s="615" t="s">
        <v>59</v>
      </c>
      <c r="B799" s="610" t="s">
        <v>1889</v>
      </c>
      <c r="C799" s="611" t="s">
        <v>1890</v>
      </c>
      <c r="D799" s="616"/>
      <c r="E799" s="616"/>
      <c r="F799" s="617" t="s">
        <v>1750</v>
      </c>
      <c r="G799" s="616"/>
      <c r="H799" s="618">
        <v>2520</v>
      </c>
      <c r="I799" s="618">
        <v>2268</v>
      </c>
      <c r="J799" s="617">
        <v>2041</v>
      </c>
      <c r="K799" s="572" t="s">
        <v>18044</v>
      </c>
    </row>
    <row r="800" s="572" customFormat="1" ht="75" spans="1:11">
      <c r="A800" s="615" t="s">
        <v>59</v>
      </c>
      <c r="B800" s="610" t="s">
        <v>1891</v>
      </c>
      <c r="C800" s="611" t="s">
        <v>1892</v>
      </c>
      <c r="D800" s="616" t="s">
        <v>1893</v>
      </c>
      <c r="E800" s="616"/>
      <c r="F800" s="617" t="s">
        <v>1783</v>
      </c>
      <c r="G800" s="616"/>
      <c r="H800" s="618">
        <v>529.2</v>
      </c>
      <c r="I800" s="618">
        <v>476.3</v>
      </c>
      <c r="J800" s="617">
        <v>428.7</v>
      </c>
      <c r="K800" s="572" t="s">
        <v>18044</v>
      </c>
    </row>
    <row r="801" s="571" customFormat="1" ht="37.5" spans="1:11">
      <c r="A801" s="615" t="s">
        <v>59</v>
      </c>
      <c r="B801" s="610" t="s">
        <v>1894</v>
      </c>
      <c r="C801" s="611" t="s">
        <v>1895</v>
      </c>
      <c r="D801" s="616" t="s">
        <v>1896</v>
      </c>
      <c r="E801" s="616"/>
      <c r="F801" s="617" t="s">
        <v>24</v>
      </c>
      <c r="G801" s="616"/>
      <c r="H801" s="618">
        <v>2520</v>
      </c>
      <c r="I801" s="618">
        <v>2268</v>
      </c>
      <c r="J801" s="617">
        <v>2041</v>
      </c>
      <c r="K801" s="572" t="s">
        <v>18044</v>
      </c>
    </row>
    <row r="802" s="572" customFormat="1" ht="37.5" spans="1:11">
      <c r="A802" s="615" t="s">
        <v>59</v>
      </c>
      <c r="B802" s="610" t="s">
        <v>1897</v>
      </c>
      <c r="C802" s="611" t="s">
        <v>1898</v>
      </c>
      <c r="D802" s="616" t="s">
        <v>1899</v>
      </c>
      <c r="E802" s="616"/>
      <c r="F802" s="617" t="s">
        <v>24</v>
      </c>
      <c r="G802" s="616"/>
      <c r="H802" s="618">
        <v>420</v>
      </c>
      <c r="I802" s="618">
        <v>378</v>
      </c>
      <c r="J802" s="617">
        <v>340.2</v>
      </c>
      <c r="K802" s="572" t="s">
        <v>18044</v>
      </c>
    </row>
    <row r="803" s="572" customFormat="1" ht="37.5" spans="1:11">
      <c r="A803" s="615" t="s">
        <v>59</v>
      </c>
      <c r="B803" s="610" t="s">
        <v>1900</v>
      </c>
      <c r="C803" s="611" t="s">
        <v>1901</v>
      </c>
      <c r="D803" s="616" t="s">
        <v>1885</v>
      </c>
      <c r="E803" s="616"/>
      <c r="F803" s="617" t="s">
        <v>24</v>
      </c>
      <c r="G803" s="616"/>
      <c r="H803" s="617" t="s">
        <v>18074</v>
      </c>
      <c r="I803" s="617" t="s">
        <v>18074</v>
      </c>
      <c r="J803" s="617" t="s">
        <v>18074</v>
      </c>
      <c r="K803" s="572" t="s">
        <v>18044</v>
      </c>
    </row>
    <row r="804" s="572" customFormat="1" ht="75" spans="1:11">
      <c r="A804" s="615" t="s">
        <v>59</v>
      </c>
      <c r="B804" s="610" t="s">
        <v>1902</v>
      </c>
      <c r="C804" s="685" t="s">
        <v>1903</v>
      </c>
      <c r="D804" s="616" t="s">
        <v>1904</v>
      </c>
      <c r="E804" s="616" t="s">
        <v>1905</v>
      </c>
      <c r="F804" s="617" t="s">
        <v>1783</v>
      </c>
      <c r="G804" s="616"/>
      <c r="H804" s="618">
        <v>84</v>
      </c>
      <c r="I804" s="618">
        <v>75.6</v>
      </c>
      <c r="J804" s="617">
        <v>68</v>
      </c>
      <c r="K804" s="572" t="s">
        <v>18044</v>
      </c>
    </row>
    <row r="805" s="572" customFormat="1" ht="37.5" spans="1:11">
      <c r="A805" s="609"/>
      <c r="B805" s="610" t="s">
        <v>1906</v>
      </c>
      <c r="C805" s="611" t="s">
        <v>1907</v>
      </c>
      <c r="D805" s="616" t="s">
        <v>1908</v>
      </c>
      <c r="E805" s="616" t="s">
        <v>1909</v>
      </c>
      <c r="F805" s="617"/>
      <c r="G805" s="616"/>
      <c r="H805" s="617" t="s">
        <v>18045</v>
      </c>
      <c r="I805" s="617" t="s">
        <v>18045</v>
      </c>
      <c r="J805" s="617" t="s">
        <v>18045</v>
      </c>
      <c r="K805" s="572" t="s">
        <v>18044</v>
      </c>
    </row>
    <row r="806" s="572" customFormat="1" ht="37.5" spans="1:11">
      <c r="A806" s="615" t="s">
        <v>59</v>
      </c>
      <c r="B806" s="610" t="s">
        <v>1910</v>
      </c>
      <c r="C806" s="611" t="s">
        <v>1911</v>
      </c>
      <c r="D806" s="616"/>
      <c r="E806" s="616"/>
      <c r="F806" s="617" t="s">
        <v>24</v>
      </c>
      <c r="G806" s="616"/>
      <c r="H806" s="618">
        <v>294</v>
      </c>
      <c r="I806" s="618">
        <v>264.6</v>
      </c>
      <c r="J806" s="617">
        <v>238.1</v>
      </c>
      <c r="K806" s="572" t="s">
        <v>18044</v>
      </c>
    </row>
    <row r="807" s="572" customFormat="1" ht="37.5" spans="1:11">
      <c r="A807" s="615" t="s">
        <v>59</v>
      </c>
      <c r="B807" s="610" t="s">
        <v>1912</v>
      </c>
      <c r="C807" s="611" t="s">
        <v>1913</v>
      </c>
      <c r="D807" s="616"/>
      <c r="E807" s="616"/>
      <c r="F807" s="617" t="s">
        <v>24</v>
      </c>
      <c r="G807" s="616"/>
      <c r="H807" s="618">
        <v>420</v>
      </c>
      <c r="I807" s="618">
        <v>378</v>
      </c>
      <c r="J807" s="617">
        <v>340.2</v>
      </c>
      <c r="K807" s="572" t="s">
        <v>18044</v>
      </c>
    </row>
    <row r="808" s="572" customFormat="1" ht="37.5" spans="1:11">
      <c r="A808" s="615" t="s">
        <v>59</v>
      </c>
      <c r="B808" s="610" t="s">
        <v>1914</v>
      </c>
      <c r="C808" s="611" t="s">
        <v>1915</v>
      </c>
      <c r="D808" s="616"/>
      <c r="E808" s="616"/>
      <c r="F808" s="617" t="s">
        <v>24</v>
      </c>
      <c r="G808" s="616"/>
      <c r="H808" s="618">
        <v>504</v>
      </c>
      <c r="I808" s="618">
        <v>453.6</v>
      </c>
      <c r="J808" s="617">
        <v>408.2</v>
      </c>
      <c r="K808" s="572" t="s">
        <v>18044</v>
      </c>
    </row>
    <row r="809" s="572" customFormat="1" ht="37.5" spans="1:11">
      <c r="A809" s="615" t="s">
        <v>59</v>
      </c>
      <c r="B809" s="610" t="s">
        <v>1916</v>
      </c>
      <c r="C809" s="611" t="s">
        <v>1917</v>
      </c>
      <c r="D809" s="616"/>
      <c r="E809" s="616"/>
      <c r="F809" s="617" t="s">
        <v>24</v>
      </c>
      <c r="G809" s="616"/>
      <c r="H809" s="618">
        <v>483</v>
      </c>
      <c r="I809" s="618">
        <v>434.7</v>
      </c>
      <c r="J809" s="617">
        <v>391.2</v>
      </c>
      <c r="K809" s="572" t="s">
        <v>18044</v>
      </c>
    </row>
    <row r="810" s="572" customFormat="1" ht="37.5" spans="1:11">
      <c r="A810" s="615" t="s">
        <v>59</v>
      </c>
      <c r="B810" s="610" t="s">
        <v>1918</v>
      </c>
      <c r="C810" s="611" t="s">
        <v>1919</v>
      </c>
      <c r="D810" s="616"/>
      <c r="E810" s="616"/>
      <c r="F810" s="617" t="s">
        <v>24</v>
      </c>
      <c r="G810" s="616"/>
      <c r="H810" s="618">
        <v>420</v>
      </c>
      <c r="I810" s="618">
        <v>378</v>
      </c>
      <c r="J810" s="617">
        <v>340.2</v>
      </c>
      <c r="K810" s="572" t="s">
        <v>18044</v>
      </c>
    </row>
    <row r="811" s="572" customFormat="1" ht="37.5" spans="1:11">
      <c r="A811" s="615" t="s">
        <v>59</v>
      </c>
      <c r="B811" s="610" t="s">
        <v>1920</v>
      </c>
      <c r="C811" s="611" t="s">
        <v>1921</v>
      </c>
      <c r="D811" s="616"/>
      <c r="E811" s="616"/>
      <c r="F811" s="617" t="s">
        <v>24</v>
      </c>
      <c r="G811" s="616"/>
      <c r="H811" s="618" t="s">
        <v>18045</v>
      </c>
      <c r="I811" s="618" t="s">
        <v>18045</v>
      </c>
      <c r="J811" s="617" t="s">
        <v>18045</v>
      </c>
      <c r="K811" s="572" t="s">
        <v>18044</v>
      </c>
    </row>
    <row r="812" s="572" customFormat="1" ht="37.5" spans="1:11">
      <c r="A812" s="615" t="s">
        <v>59</v>
      </c>
      <c r="B812" s="610" t="s">
        <v>1922</v>
      </c>
      <c r="C812" s="611" t="s">
        <v>1923</v>
      </c>
      <c r="D812" s="616"/>
      <c r="E812" s="616"/>
      <c r="F812" s="617" t="s">
        <v>24</v>
      </c>
      <c r="G812" s="616"/>
      <c r="H812" s="618" t="s">
        <v>18045</v>
      </c>
      <c r="I812" s="618" t="s">
        <v>18045</v>
      </c>
      <c r="J812" s="617" t="s">
        <v>18045</v>
      </c>
      <c r="K812" s="572" t="s">
        <v>18044</v>
      </c>
    </row>
    <row r="813" s="572" customFormat="1" ht="37.5" spans="1:11">
      <c r="A813" s="615"/>
      <c r="B813" s="610" t="s">
        <v>1924</v>
      </c>
      <c r="C813" s="611" t="s">
        <v>1925</v>
      </c>
      <c r="D813" s="616"/>
      <c r="E813" s="616"/>
      <c r="F813" s="617"/>
      <c r="G813" s="616"/>
      <c r="H813" s="618"/>
      <c r="I813" s="618"/>
      <c r="J813" s="617"/>
      <c r="K813" s="572" t="s">
        <v>18044</v>
      </c>
    </row>
    <row r="814" s="572" customFormat="1" ht="37.5" spans="1:11">
      <c r="A814" s="615" t="s">
        <v>59</v>
      </c>
      <c r="B814" s="610" t="s">
        <v>1926</v>
      </c>
      <c r="C814" s="611" t="s">
        <v>1927</v>
      </c>
      <c r="D814" s="616"/>
      <c r="E814" s="616"/>
      <c r="F814" s="617" t="s">
        <v>24</v>
      </c>
      <c r="G814" s="616"/>
      <c r="H814" s="618"/>
      <c r="I814" s="618"/>
      <c r="J814" s="617"/>
      <c r="K814" s="572" t="s">
        <v>18044</v>
      </c>
    </row>
    <row r="815" s="572" customFormat="1" ht="37.5" spans="1:11">
      <c r="A815" s="615" t="s">
        <v>59</v>
      </c>
      <c r="B815" s="610" t="s">
        <v>1928</v>
      </c>
      <c r="C815" s="611" t="s">
        <v>1929</v>
      </c>
      <c r="D815" s="616"/>
      <c r="E815" s="616"/>
      <c r="F815" s="617" t="s">
        <v>24</v>
      </c>
      <c r="G815" s="616"/>
      <c r="H815" s="618">
        <v>252</v>
      </c>
      <c r="I815" s="618">
        <v>226.8</v>
      </c>
      <c r="J815" s="617">
        <v>204.1</v>
      </c>
      <c r="K815" s="572" t="s">
        <v>18044</v>
      </c>
    </row>
    <row r="816" s="572" customFormat="1" ht="37.5" spans="1:11">
      <c r="A816" s="615" t="s">
        <v>59</v>
      </c>
      <c r="B816" s="610" t="s">
        <v>1930</v>
      </c>
      <c r="C816" s="611" t="s">
        <v>1931</v>
      </c>
      <c r="D816" s="616"/>
      <c r="E816" s="616"/>
      <c r="F816" s="617" t="s">
        <v>24</v>
      </c>
      <c r="G816" s="616"/>
      <c r="H816" s="618">
        <v>420</v>
      </c>
      <c r="I816" s="618">
        <v>378</v>
      </c>
      <c r="J816" s="617">
        <v>340.2</v>
      </c>
      <c r="K816" s="572" t="s">
        <v>18044</v>
      </c>
    </row>
    <row r="817" s="572" customFormat="1" ht="37.5" spans="1:11">
      <c r="A817" s="615" t="s">
        <v>59</v>
      </c>
      <c r="B817" s="610" t="s">
        <v>1932</v>
      </c>
      <c r="C817" s="611" t="s">
        <v>1933</v>
      </c>
      <c r="D817" s="616"/>
      <c r="E817" s="616"/>
      <c r="F817" s="617" t="s">
        <v>24</v>
      </c>
      <c r="G817" s="616"/>
      <c r="H817" s="618">
        <v>84</v>
      </c>
      <c r="I817" s="618">
        <v>75.6</v>
      </c>
      <c r="J817" s="617">
        <v>68</v>
      </c>
      <c r="K817" s="572" t="s">
        <v>18044</v>
      </c>
    </row>
    <row r="818" s="572" customFormat="1" ht="37.5" spans="1:11">
      <c r="A818" s="615" t="s">
        <v>59</v>
      </c>
      <c r="B818" s="610" t="s">
        <v>1934</v>
      </c>
      <c r="C818" s="611" t="s">
        <v>1935</v>
      </c>
      <c r="D818" s="616"/>
      <c r="E818" s="616"/>
      <c r="F818" s="617" t="s">
        <v>24</v>
      </c>
      <c r="G818" s="616"/>
      <c r="H818" s="618"/>
      <c r="I818" s="618"/>
      <c r="J818" s="617"/>
      <c r="K818" s="572" t="s">
        <v>18044</v>
      </c>
    </row>
    <row r="819" s="572" customFormat="1" ht="37.5" spans="1:11">
      <c r="A819" s="615" t="s">
        <v>59</v>
      </c>
      <c r="B819" s="610" t="s">
        <v>1936</v>
      </c>
      <c r="C819" s="611" t="s">
        <v>1937</v>
      </c>
      <c r="D819" s="616"/>
      <c r="E819" s="616"/>
      <c r="F819" s="617" t="s">
        <v>24</v>
      </c>
      <c r="G819" s="616"/>
      <c r="H819" s="618">
        <v>420</v>
      </c>
      <c r="I819" s="618">
        <v>378</v>
      </c>
      <c r="J819" s="617">
        <v>340.2</v>
      </c>
      <c r="K819" s="572" t="s">
        <v>18044</v>
      </c>
    </row>
    <row r="820" s="572" customFormat="1" ht="37.5" spans="1:11">
      <c r="A820" s="615" t="s">
        <v>59</v>
      </c>
      <c r="B820" s="610" t="s">
        <v>1938</v>
      </c>
      <c r="C820" s="611" t="s">
        <v>1939</v>
      </c>
      <c r="D820" s="616"/>
      <c r="E820" s="616"/>
      <c r="F820" s="617" t="s">
        <v>24</v>
      </c>
      <c r="G820" s="616"/>
      <c r="H820" s="618">
        <v>210</v>
      </c>
      <c r="I820" s="618">
        <v>189</v>
      </c>
      <c r="J820" s="617">
        <v>170.1</v>
      </c>
      <c r="K820" s="572" t="s">
        <v>18044</v>
      </c>
    </row>
    <row r="821" s="572" customFormat="1" ht="37.5" spans="1:11">
      <c r="A821" s="615" t="s">
        <v>59</v>
      </c>
      <c r="B821" s="610" t="s">
        <v>1940</v>
      </c>
      <c r="C821" s="611" t="s">
        <v>1941</v>
      </c>
      <c r="D821" s="616"/>
      <c r="E821" s="616"/>
      <c r="F821" s="617" t="s">
        <v>24</v>
      </c>
      <c r="G821" s="616"/>
      <c r="H821" s="618">
        <v>462</v>
      </c>
      <c r="I821" s="618">
        <v>415.8</v>
      </c>
      <c r="J821" s="617">
        <v>374.2</v>
      </c>
      <c r="K821" s="572" t="s">
        <v>18044</v>
      </c>
    </row>
    <row r="822" s="572" customFormat="1" ht="37.5" spans="1:11">
      <c r="A822" s="615" t="s">
        <v>59</v>
      </c>
      <c r="B822" s="610" t="s">
        <v>1942</v>
      </c>
      <c r="C822" s="611" t="s">
        <v>1943</v>
      </c>
      <c r="D822" s="616"/>
      <c r="E822" s="616"/>
      <c r="F822" s="617" t="s">
        <v>24</v>
      </c>
      <c r="G822" s="616"/>
      <c r="H822" s="618">
        <v>210</v>
      </c>
      <c r="I822" s="618">
        <v>189</v>
      </c>
      <c r="J822" s="617">
        <v>170.1</v>
      </c>
      <c r="K822" s="572" t="s">
        <v>18044</v>
      </c>
    </row>
    <row r="823" s="572" customFormat="1" ht="37.5" spans="1:11">
      <c r="A823" s="615" t="s">
        <v>59</v>
      </c>
      <c r="B823" s="610" t="s">
        <v>1944</v>
      </c>
      <c r="C823" s="611" t="s">
        <v>1945</v>
      </c>
      <c r="D823" s="616"/>
      <c r="E823" s="616"/>
      <c r="F823" s="617" t="s">
        <v>24</v>
      </c>
      <c r="G823" s="616"/>
      <c r="H823" s="618">
        <v>504</v>
      </c>
      <c r="I823" s="618">
        <v>453.6</v>
      </c>
      <c r="J823" s="617">
        <v>408.2</v>
      </c>
      <c r="K823" s="572" t="s">
        <v>18044</v>
      </c>
    </row>
    <row r="824" s="572" customFormat="1" ht="37.5" spans="1:11">
      <c r="A824" s="615" t="s">
        <v>59</v>
      </c>
      <c r="B824" s="610" t="s">
        <v>1946</v>
      </c>
      <c r="C824" s="611" t="s">
        <v>1947</v>
      </c>
      <c r="D824" s="616"/>
      <c r="E824" s="616"/>
      <c r="F824" s="617" t="s">
        <v>24</v>
      </c>
      <c r="G824" s="616"/>
      <c r="H824" s="618">
        <v>252</v>
      </c>
      <c r="I824" s="618">
        <v>226.8</v>
      </c>
      <c r="J824" s="617">
        <v>204.1</v>
      </c>
      <c r="K824" s="572" t="s">
        <v>18044</v>
      </c>
    </row>
    <row r="825" s="572" customFormat="1" ht="37.5" spans="1:11">
      <c r="A825" s="615" t="s">
        <v>59</v>
      </c>
      <c r="B825" s="610" t="s">
        <v>1948</v>
      </c>
      <c r="C825" s="611" t="s">
        <v>1949</v>
      </c>
      <c r="D825" s="616"/>
      <c r="E825" s="616"/>
      <c r="F825" s="617" t="s">
        <v>24</v>
      </c>
      <c r="G825" s="616"/>
      <c r="H825" s="618">
        <v>546</v>
      </c>
      <c r="I825" s="618">
        <v>491.4</v>
      </c>
      <c r="J825" s="617">
        <v>442.3</v>
      </c>
      <c r="K825" s="572" t="s">
        <v>18044</v>
      </c>
    </row>
    <row r="826" s="572" customFormat="1" ht="37.5" spans="1:11">
      <c r="A826" s="615" t="s">
        <v>59</v>
      </c>
      <c r="B826" s="610" t="s">
        <v>1950</v>
      </c>
      <c r="C826" s="611" t="s">
        <v>1951</v>
      </c>
      <c r="D826" s="616"/>
      <c r="E826" s="616"/>
      <c r="F826" s="617" t="s">
        <v>24</v>
      </c>
      <c r="G826" s="616"/>
      <c r="H826" s="618">
        <v>268.8</v>
      </c>
      <c r="I826" s="618">
        <v>241.9</v>
      </c>
      <c r="J826" s="617">
        <v>217.7</v>
      </c>
      <c r="K826" s="572" t="s">
        <v>18044</v>
      </c>
    </row>
    <row r="827" s="572" customFormat="1" ht="37.5" spans="1:11">
      <c r="A827" s="615" t="s">
        <v>59</v>
      </c>
      <c r="B827" s="610" t="s">
        <v>1952</v>
      </c>
      <c r="C827" s="611" t="s">
        <v>1953</v>
      </c>
      <c r="D827" s="616"/>
      <c r="E827" s="616"/>
      <c r="F827" s="617"/>
      <c r="G827" s="616"/>
      <c r="H827" s="618"/>
      <c r="I827" s="618"/>
      <c r="J827" s="617"/>
      <c r="K827" s="572" t="s">
        <v>18044</v>
      </c>
    </row>
    <row r="828" s="572" customFormat="1" ht="37.5" spans="1:11">
      <c r="A828" s="615" t="s">
        <v>59</v>
      </c>
      <c r="B828" s="610" t="s">
        <v>1954</v>
      </c>
      <c r="C828" s="611" t="s">
        <v>1955</v>
      </c>
      <c r="D828" s="616"/>
      <c r="E828" s="616"/>
      <c r="F828" s="617" t="s">
        <v>24</v>
      </c>
      <c r="G828" s="616"/>
      <c r="H828" s="618">
        <v>420</v>
      </c>
      <c r="I828" s="618">
        <v>378</v>
      </c>
      <c r="J828" s="617">
        <v>340.2</v>
      </c>
      <c r="K828" s="572" t="s">
        <v>18044</v>
      </c>
    </row>
    <row r="829" s="572" customFormat="1" ht="37.5" spans="1:11">
      <c r="A829" s="615" t="s">
        <v>59</v>
      </c>
      <c r="B829" s="610" t="s">
        <v>1956</v>
      </c>
      <c r="C829" s="611" t="s">
        <v>1957</v>
      </c>
      <c r="D829" s="616"/>
      <c r="E829" s="616"/>
      <c r="F829" s="617" t="s">
        <v>24</v>
      </c>
      <c r="G829" s="616"/>
      <c r="H829" s="618">
        <v>672</v>
      </c>
      <c r="I829" s="618">
        <v>604.8</v>
      </c>
      <c r="J829" s="617">
        <v>544.3</v>
      </c>
      <c r="K829" s="572" t="s">
        <v>18044</v>
      </c>
    </row>
    <row r="830" s="572" customFormat="1" ht="37.5" spans="1:11">
      <c r="A830" s="615" t="s">
        <v>59</v>
      </c>
      <c r="B830" s="610" t="s">
        <v>1958</v>
      </c>
      <c r="C830" s="611" t="s">
        <v>1959</v>
      </c>
      <c r="D830" s="616"/>
      <c r="E830" s="616"/>
      <c r="F830" s="617"/>
      <c r="G830" s="616"/>
      <c r="H830" s="618"/>
      <c r="I830" s="618"/>
      <c r="J830" s="617"/>
      <c r="K830" s="572" t="s">
        <v>18044</v>
      </c>
    </row>
    <row r="831" s="572" customFormat="1" ht="37.5" spans="1:11">
      <c r="A831" s="615" t="s">
        <v>59</v>
      </c>
      <c r="B831" s="610" t="s">
        <v>1960</v>
      </c>
      <c r="C831" s="611" t="s">
        <v>1961</v>
      </c>
      <c r="D831" s="616"/>
      <c r="E831" s="616"/>
      <c r="F831" s="617" t="s">
        <v>24</v>
      </c>
      <c r="G831" s="616"/>
      <c r="H831" s="618">
        <v>48.7</v>
      </c>
      <c r="I831" s="618">
        <v>43.8</v>
      </c>
      <c r="J831" s="617">
        <v>39.4</v>
      </c>
      <c r="K831" s="572" t="s">
        <v>18044</v>
      </c>
    </row>
    <row r="832" s="572" customFormat="1" ht="37.5" spans="1:11">
      <c r="A832" s="615" t="s">
        <v>59</v>
      </c>
      <c r="B832" s="610" t="s">
        <v>1962</v>
      </c>
      <c r="C832" s="611" t="s">
        <v>1963</v>
      </c>
      <c r="D832" s="616"/>
      <c r="E832" s="616"/>
      <c r="F832" s="617" t="s">
        <v>24</v>
      </c>
      <c r="G832" s="616"/>
      <c r="H832" s="618">
        <v>420</v>
      </c>
      <c r="I832" s="618">
        <v>378</v>
      </c>
      <c r="J832" s="617">
        <v>340.2</v>
      </c>
      <c r="K832" s="572" t="s">
        <v>18044</v>
      </c>
    </row>
    <row r="833" s="572" customFormat="1" ht="37.5" spans="1:11">
      <c r="A833" s="615"/>
      <c r="B833" s="610" t="s">
        <v>1964</v>
      </c>
      <c r="C833" s="611" t="s">
        <v>1965</v>
      </c>
      <c r="D833" s="616"/>
      <c r="E833" s="616"/>
      <c r="F833" s="617"/>
      <c r="G833" s="616"/>
      <c r="H833" s="618"/>
      <c r="I833" s="618"/>
      <c r="J833" s="617"/>
      <c r="K833" s="572" t="s">
        <v>18044</v>
      </c>
    </row>
    <row r="834" s="572" customFormat="1" ht="37.5" spans="1:11">
      <c r="A834" s="615" t="s">
        <v>59</v>
      </c>
      <c r="B834" s="610" t="s">
        <v>1966</v>
      </c>
      <c r="C834" s="611" t="s">
        <v>1967</v>
      </c>
      <c r="D834" s="616"/>
      <c r="E834" s="616"/>
      <c r="F834" s="617" t="s">
        <v>24</v>
      </c>
      <c r="G834" s="616"/>
      <c r="H834" s="617" t="s">
        <v>18074</v>
      </c>
      <c r="I834" s="617" t="s">
        <v>18074</v>
      </c>
      <c r="J834" s="617" t="s">
        <v>18074</v>
      </c>
      <c r="K834" s="572" t="s">
        <v>18044</v>
      </c>
    </row>
    <row r="835" s="571" customFormat="1" spans="1:11">
      <c r="A835" s="609" t="s">
        <v>59</v>
      </c>
      <c r="B835" s="631" t="s">
        <v>1968</v>
      </c>
      <c r="C835" s="632" t="s">
        <v>1969</v>
      </c>
      <c r="D835" s="612"/>
      <c r="E835" s="612"/>
      <c r="F835" s="613"/>
      <c r="G835" s="612"/>
      <c r="H835" s="614"/>
      <c r="I835" s="614"/>
      <c r="J835" s="613"/>
    </row>
    <row r="836" s="572" customFormat="1" spans="1:11">
      <c r="A836" s="609" t="s">
        <v>59</v>
      </c>
      <c r="B836" s="631" t="s">
        <v>1970</v>
      </c>
      <c r="C836" s="632" t="s">
        <v>1971</v>
      </c>
      <c r="D836" s="612" t="s">
        <v>1972</v>
      </c>
      <c r="E836" s="612"/>
      <c r="F836" s="613" t="s">
        <v>24</v>
      </c>
      <c r="G836" s="616"/>
      <c r="H836" s="614">
        <v>420</v>
      </c>
      <c r="I836" s="614">
        <v>378</v>
      </c>
      <c r="J836" s="613">
        <v>340.2</v>
      </c>
    </row>
    <row r="837" s="572" customFormat="1" ht="37.5" spans="1:11">
      <c r="A837" s="609" t="s">
        <v>59</v>
      </c>
      <c r="B837" s="631" t="s">
        <v>1973</v>
      </c>
      <c r="C837" s="632" t="s">
        <v>1974</v>
      </c>
      <c r="D837" s="612"/>
      <c r="E837" s="612"/>
      <c r="F837" s="613" t="s">
        <v>24</v>
      </c>
      <c r="G837" s="612"/>
      <c r="H837" s="614">
        <v>420</v>
      </c>
      <c r="I837" s="614">
        <v>420</v>
      </c>
      <c r="J837" s="613">
        <v>420</v>
      </c>
    </row>
    <row r="838" s="572" customFormat="1" ht="75" spans="1:11">
      <c r="A838" s="651" t="s">
        <v>59</v>
      </c>
      <c r="B838" s="639">
        <v>240700002</v>
      </c>
      <c r="C838" s="640" t="s">
        <v>1976</v>
      </c>
      <c r="D838" s="641" t="s">
        <v>18110</v>
      </c>
      <c r="E838" s="641"/>
      <c r="F838" s="653" t="s">
        <v>24</v>
      </c>
      <c r="G838" s="641" t="s">
        <v>18111</v>
      </c>
      <c r="H838" s="690">
        <v>1900</v>
      </c>
      <c r="I838" s="690">
        <v>1710</v>
      </c>
      <c r="J838" s="691">
        <v>1539</v>
      </c>
    </row>
    <row r="839" s="572" customFormat="1" ht="69" customHeight="1" spans="1:11">
      <c r="A839" s="651" t="s">
        <v>59</v>
      </c>
      <c r="B839" s="639" t="s">
        <v>18112</v>
      </c>
      <c r="C839" s="640" t="s">
        <v>18113</v>
      </c>
      <c r="D839" s="641" t="s">
        <v>18114</v>
      </c>
      <c r="E839" s="641"/>
      <c r="F839" s="653" t="s">
        <v>24</v>
      </c>
      <c r="G839" s="641" t="s">
        <v>18115</v>
      </c>
      <c r="H839" s="614">
        <v>9500</v>
      </c>
      <c r="I839" s="614">
        <v>8550</v>
      </c>
      <c r="J839" s="613">
        <v>7695</v>
      </c>
    </row>
    <row r="840" s="572" customFormat="1" ht="37.5" spans="1:11">
      <c r="A840" s="609" t="s">
        <v>59</v>
      </c>
      <c r="B840" s="631" t="s">
        <v>1978</v>
      </c>
      <c r="C840" s="632" t="s">
        <v>1979</v>
      </c>
      <c r="D840" s="612"/>
      <c r="E840" s="612"/>
      <c r="F840" s="613" t="s">
        <v>24</v>
      </c>
      <c r="G840" s="612"/>
      <c r="H840" s="613" t="s">
        <v>18074</v>
      </c>
      <c r="I840" s="613" t="s">
        <v>18074</v>
      </c>
      <c r="J840" s="613" t="s">
        <v>18074</v>
      </c>
    </row>
    <row r="841" s="572" customFormat="1" spans="1:11">
      <c r="A841" s="609" t="s">
        <v>59</v>
      </c>
      <c r="B841" s="631" t="s">
        <v>1980</v>
      </c>
      <c r="C841" s="632" t="s">
        <v>1981</v>
      </c>
      <c r="D841" s="612"/>
      <c r="E841" s="612"/>
      <c r="F841" s="613"/>
      <c r="G841" s="612"/>
      <c r="H841" s="614"/>
      <c r="I841" s="614"/>
      <c r="J841" s="613"/>
    </row>
    <row r="842" s="572" customFormat="1" spans="1:11">
      <c r="A842" s="609" t="s">
        <v>59</v>
      </c>
      <c r="B842" s="631" t="s">
        <v>1982</v>
      </c>
      <c r="C842" s="632" t="s">
        <v>1983</v>
      </c>
      <c r="D842" s="612" t="s">
        <v>1984</v>
      </c>
      <c r="E842" s="612"/>
      <c r="F842" s="613" t="s">
        <v>24</v>
      </c>
      <c r="G842" s="612"/>
      <c r="H842" s="614">
        <v>2564</v>
      </c>
      <c r="I842" s="614">
        <v>2307</v>
      </c>
      <c r="J842" s="613">
        <v>2077</v>
      </c>
    </row>
    <row r="843" s="572" customFormat="1" ht="56.25" spans="1:11">
      <c r="A843" s="609" t="s">
        <v>59</v>
      </c>
      <c r="B843" s="631" t="s">
        <v>1985</v>
      </c>
      <c r="C843" s="632" t="s">
        <v>1986</v>
      </c>
      <c r="D843" s="612" t="s">
        <v>1987</v>
      </c>
      <c r="E843" s="612"/>
      <c r="F843" s="613" t="s">
        <v>24</v>
      </c>
      <c r="G843" s="612" t="s">
        <v>1988</v>
      </c>
      <c r="H843" s="614">
        <v>258.7</v>
      </c>
      <c r="I843" s="614">
        <v>232.8</v>
      </c>
      <c r="J843" s="613">
        <v>209.6</v>
      </c>
    </row>
    <row r="844" s="572" customFormat="1" ht="75" spans="1:11">
      <c r="A844" s="609" t="s">
        <v>59</v>
      </c>
      <c r="B844" s="631" t="s">
        <v>1989</v>
      </c>
      <c r="C844" s="632" t="s">
        <v>1990</v>
      </c>
      <c r="D844" s="612"/>
      <c r="E844" s="612"/>
      <c r="F844" s="613" t="s">
        <v>1991</v>
      </c>
      <c r="G844" s="612"/>
      <c r="H844" s="614">
        <v>42</v>
      </c>
      <c r="I844" s="614">
        <v>42</v>
      </c>
      <c r="J844" s="613">
        <v>42</v>
      </c>
    </row>
    <row r="845" s="572" customFormat="1" ht="75" spans="1:11">
      <c r="A845" s="609"/>
      <c r="B845" s="631" t="s">
        <v>1992</v>
      </c>
      <c r="C845" s="632" t="s">
        <v>1993</v>
      </c>
      <c r="D845" s="612"/>
      <c r="E845" s="612"/>
      <c r="F845" s="613"/>
      <c r="G845" s="612" t="s">
        <v>1994</v>
      </c>
      <c r="H845" s="614"/>
      <c r="I845" s="614"/>
      <c r="J845" s="613"/>
    </row>
    <row r="846" s="572" customFormat="1" spans="1:11">
      <c r="A846" s="609"/>
      <c r="B846" s="631" t="s">
        <v>1995</v>
      </c>
      <c r="C846" s="632" t="s">
        <v>1996</v>
      </c>
      <c r="D846" s="612"/>
      <c r="E846" s="612"/>
      <c r="F846" s="613"/>
      <c r="G846" s="612"/>
      <c r="H846" s="614"/>
      <c r="I846" s="614"/>
      <c r="J846" s="613"/>
    </row>
    <row r="847" s="572" customFormat="1" spans="1:11">
      <c r="A847" s="609"/>
      <c r="B847" s="631" t="s">
        <v>1997</v>
      </c>
      <c r="C847" s="632" t="s">
        <v>1998</v>
      </c>
      <c r="D847" s="612"/>
      <c r="E847" s="612"/>
      <c r="F847" s="613"/>
      <c r="G847" s="612"/>
      <c r="H847" s="614"/>
      <c r="I847" s="614"/>
      <c r="J847" s="613"/>
    </row>
    <row r="848" s="572" customFormat="1" spans="1:11">
      <c r="A848" s="609" t="s">
        <v>1999</v>
      </c>
      <c r="B848" s="631" t="s">
        <v>2000</v>
      </c>
      <c r="C848" s="632" t="s">
        <v>2001</v>
      </c>
      <c r="D848" s="612"/>
      <c r="E848" s="612"/>
      <c r="F848" s="613" t="s">
        <v>2002</v>
      </c>
      <c r="G848" s="616"/>
      <c r="H848" s="614">
        <v>0.8</v>
      </c>
      <c r="I848" s="614">
        <v>0.7</v>
      </c>
      <c r="J848" s="613">
        <v>0.6</v>
      </c>
    </row>
    <row r="849" s="572" customFormat="1" spans="1:10">
      <c r="A849" s="609" t="s">
        <v>1999</v>
      </c>
      <c r="B849" s="631" t="s">
        <v>2003</v>
      </c>
      <c r="C849" s="632" t="s">
        <v>2004</v>
      </c>
      <c r="D849" s="612"/>
      <c r="E849" s="612"/>
      <c r="F849" s="613" t="s">
        <v>2002</v>
      </c>
      <c r="G849" s="612"/>
      <c r="H849" s="614">
        <v>2.4</v>
      </c>
      <c r="I849" s="614">
        <v>2.4</v>
      </c>
      <c r="J849" s="613">
        <v>2.4</v>
      </c>
    </row>
    <row r="850" s="572" customFormat="1" ht="37.5" spans="1:10">
      <c r="A850" s="609" t="s">
        <v>1999</v>
      </c>
      <c r="B850" s="631" t="s">
        <v>2005</v>
      </c>
      <c r="C850" s="632" t="s">
        <v>2006</v>
      </c>
      <c r="D850" s="612"/>
      <c r="E850" s="612"/>
      <c r="F850" s="613" t="s">
        <v>2002</v>
      </c>
      <c r="G850" s="612"/>
      <c r="H850" s="614">
        <v>19.2</v>
      </c>
      <c r="I850" s="614">
        <v>19.2</v>
      </c>
      <c r="J850" s="613">
        <v>19.2</v>
      </c>
    </row>
    <row r="851" s="572" customFormat="1" spans="1:10">
      <c r="A851" s="609" t="s">
        <v>1999</v>
      </c>
      <c r="B851" s="631" t="s">
        <v>2007</v>
      </c>
      <c r="C851" s="632" t="s">
        <v>2008</v>
      </c>
      <c r="D851" s="612"/>
      <c r="E851" s="612"/>
      <c r="F851" s="613" t="s">
        <v>2002</v>
      </c>
      <c r="G851" s="616"/>
      <c r="H851" s="614">
        <v>1.6</v>
      </c>
      <c r="I851" s="614">
        <v>1.4</v>
      </c>
      <c r="J851" s="613">
        <v>1.3</v>
      </c>
    </row>
    <row r="852" s="572" customFormat="1" spans="1:10">
      <c r="A852" s="609" t="s">
        <v>1999</v>
      </c>
      <c r="B852" s="631" t="s">
        <v>2009</v>
      </c>
      <c r="C852" s="632" t="s">
        <v>2010</v>
      </c>
      <c r="D852" s="612"/>
      <c r="E852" s="612"/>
      <c r="F852" s="613" t="s">
        <v>2002</v>
      </c>
      <c r="G852" s="612"/>
      <c r="H852" s="614">
        <v>2.4</v>
      </c>
      <c r="I852" s="614">
        <v>2.4</v>
      </c>
      <c r="J852" s="613">
        <v>2.4</v>
      </c>
    </row>
    <row r="853" s="572" customFormat="1" spans="1:10">
      <c r="A853" s="609" t="s">
        <v>1999</v>
      </c>
      <c r="B853" s="631" t="s">
        <v>2011</v>
      </c>
      <c r="C853" s="632" t="s">
        <v>2012</v>
      </c>
      <c r="D853" s="612"/>
      <c r="E853" s="612"/>
      <c r="F853" s="613" t="s">
        <v>2002</v>
      </c>
      <c r="G853" s="616"/>
      <c r="H853" s="614">
        <v>1.6</v>
      </c>
      <c r="I853" s="614">
        <v>1.4</v>
      </c>
      <c r="J853" s="613">
        <v>1.3</v>
      </c>
    </row>
    <row r="854" s="572" customFormat="1" ht="37.5" spans="1:10">
      <c r="A854" s="609" t="s">
        <v>1999</v>
      </c>
      <c r="B854" s="631" t="s">
        <v>2013</v>
      </c>
      <c r="C854" s="632" t="s">
        <v>2014</v>
      </c>
      <c r="D854" s="612"/>
      <c r="E854" s="612"/>
      <c r="F854" s="613" t="s">
        <v>2002</v>
      </c>
      <c r="G854" s="612"/>
      <c r="H854" s="614">
        <v>2.4</v>
      </c>
      <c r="I854" s="614">
        <v>2.4</v>
      </c>
      <c r="J854" s="613">
        <v>2.4</v>
      </c>
    </row>
    <row r="855" s="572" customFormat="1" spans="1:10">
      <c r="A855" s="609" t="s">
        <v>1999</v>
      </c>
      <c r="B855" s="631" t="s">
        <v>2015</v>
      </c>
      <c r="C855" s="632" t="s">
        <v>2016</v>
      </c>
      <c r="D855" s="612"/>
      <c r="E855" s="612"/>
      <c r="F855" s="613" t="s">
        <v>2002</v>
      </c>
      <c r="G855" s="612"/>
      <c r="H855" s="614"/>
      <c r="I855" s="614"/>
      <c r="J855" s="613"/>
    </row>
    <row r="856" s="572" customFormat="1" ht="37.5" spans="1:10">
      <c r="A856" s="609" t="s">
        <v>1999</v>
      </c>
      <c r="B856" s="631" t="s">
        <v>2017</v>
      </c>
      <c r="C856" s="632" t="s">
        <v>2018</v>
      </c>
      <c r="D856" s="612"/>
      <c r="E856" s="612"/>
      <c r="F856" s="613" t="s">
        <v>2002</v>
      </c>
      <c r="G856" s="612"/>
      <c r="H856" s="614">
        <v>2.9</v>
      </c>
      <c r="I856" s="614">
        <v>2.6</v>
      </c>
      <c r="J856" s="613">
        <v>2.3</v>
      </c>
    </row>
    <row r="857" s="572" customFormat="1" ht="37.5" spans="1:10">
      <c r="A857" s="609" t="s">
        <v>1999</v>
      </c>
      <c r="B857" s="631" t="s">
        <v>2019</v>
      </c>
      <c r="C857" s="632" t="s">
        <v>2020</v>
      </c>
      <c r="D857" s="612"/>
      <c r="E857" s="612"/>
      <c r="F857" s="613" t="s">
        <v>2002</v>
      </c>
      <c r="G857" s="612"/>
      <c r="H857" s="614">
        <v>9.3</v>
      </c>
      <c r="I857" s="614">
        <v>8.4</v>
      </c>
      <c r="J857" s="613">
        <v>7.6</v>
      </c>
    </row>
    <row r="858" s="572" customFormat="1" ht="37.5" spans="1:10">
      <c r="A858" s="609" t="s">
        <v>1999</v>
      </c>
      <c r="B858" s="631" t="s">
        <v>2021</v>
      </c>
      <c r="C858" s="632" t="s">
        <v>2022</v>
      </c>
      <c r="D858" s="612"/>
      <c r="E858" s="612"/>
      <c r="F858" s="613" t="s">
        <v>2002</v>
      </c>
      <c r="G858" s="612"/>
      <c r="H858" s="614">
        <v>18.5</v>
      </c>
      <c r="I858" s="614">
        <v>16.7</v>
      </c>
      <c r="J858" s="613">
        <v>15</v>
      </c>
    </row>
    <row r="859" s="572" customFormat="1" spans="1:10">
      <c r="A859" s="609" t="s">
        <v>1999</v>
      </c>
      <c r="B859" s="631" t="s">
        <v>2023</v>
      </c>
      <c r="C859" s="632" t="s">
        <v>2024</v>
      </c>
      <c r="D859" s="612"/>
      <c r="E859" s="612"/>
      <c r="F859" s="613" t="s">
        <v>2002</v>
      </c>
      <c r="G859" s="612"/>
      <c r="H859" s="614">
        <v>2.8</v>
      </c>
      <c r="I859" s="614">
        <v>2.5</v>
      </c>
      <c r="J859" s="613">
        <v>2.3</v>
      </c>
    </row>
    <row r="860" s="572" customFormat="1" spans="1:10">
      <c r="A860" s="609" t="s">
        <v>1999</v>
      </c>
      <c r="B860" s="631" t="s">
        <v>2025</v>
      </c>
      <c r="C860" s="632" t="s">
        <v>2026</v>
      </c>
      <c r="D860" s="612"/>
      <c r="E860" s="612"/>
      <c r="F860" s="613" t="s">
        <v>2002</v>
      </c>
      <c r="G860" s="612"/>
      <c r="H860" s="614">
        <v>1.6</v>
      </c>
      <c r="I860" s="614">
        <v>1.4</v>
      </c>
      <c r="J860" s="613">
        <v>1.3</v>
      </c>
    </row>
    <row r="861" s="572" customFormat="1" spans="1:10">
      <c r="A861" s="609" t="s">
        <v>1999</v>
      </c>
      <c r="B861" s="631" t="s">
        <v>2027</v>
      </c>
      <c r="C861" s="632" t="s">
        <v>2028</v>
      </c>
      <c r="D861" s="612"/>
      <c r="E861" s="612"/>
      <c r="F861" s="613" t="s">
        <v>2002</v>
      </c>
      <c r="G861" s="616"/>
      <c r="H861" s="614">
        <v>7.3</v>
      </c>
      <c r="I861" s="614">
        <v>6.6</v>
      </c>
      <c r="J861" s="613">
        <v>5.9</v>
      </c>
    </row>
    <row r="862" s="572" customFormat="1" ht="37.5" spans="1:10">
      <c r="A862" s="609" t="s">
        <v>1999</v>
      </c>
      <c r="B862" s="631" t="s">
        <v>2029</v>
      </c>
      <c r="C862" s="632" t="s">
        <v>2030</v>
      </c>
      <c r="D862" s="612"/>
      <c r="E862" s="612"/>
      <c r="F862" s="613" t="s">
        <v>2002</v>
      </c>
      <c r="G862" s="612"/>
      <c r="H862" s="614">
        <v>4</v>
      </c>
      <c r="I862" s="614">
        <v>4</v>
      </c>
      <c r="J862" s="613">
        <v>4</v>
      </c>
    </row>
    <row r="863" s="572" customFormat="1" spans="1:10">
      <c r="A863" s="609" t="s">
        <v>1999</v>
      </c>
      <c r="B863" s="631" t="s">
        <v>2031</v>
      </c>
      <c r="C863" s="632" t="s">
        <v>2032</v>
      </c>
      <c r="D863" s="612"/>
      <c r="E863" s="612"/>
      <c r="F863" s="613" t="s">
        <v>2002</v>
      </c>
      <c r="G863" s="616"/>
      <c r="H863" s="614">
        <v>1.6</v>
      </c>
      <c r="I863" s="614">
        <v>1.4</v>
      </c>
      <c r="J863" s="613">
        <v>1.3</v>
      </c>
    </row>
    <row r="864" s="572" customFormat="1" spans="1:10">
      <c r="A864" s="609" t="s">
        <v>1999</v>
      </c>
      <c r="B864" s="631" t="s">
        <v>2033</v>
      </c>
      <c r="C864" s="632" t="s">
        <v>2034</v>
      </c>
      <c r="D864" s="612"/>
      <c r="E864" s="612"/>
      <c r="F864" s="613" t="s">
        <v>2002</v>
      </c>
      <c r="G864" s="612"/>
      <c r="H864" s="614">
        <v>4.8</v>
      </c>
      <c r="I864" s="614">
        <v>4.8</v>
      </c>
      <c r="J864" s="613">
        <v>4.8</v>
      </c>
    </row>
    <row r="865" s="572" customFormat="1" spans="1:10">
      <c r="A865" s="609" t="s">
        <v>1999</v>
      </c>
      <c r="B865" s="631" t="s">
        <v>2035</v>
      </c>
      <c r="C865" s="632" t="s">
        <v>2036</v>
      </c>
      <c r="D865" s="612"/>
      <c r="E865" s="612"/>
      <c r="F865" s="613" t="s">
        <v>2002</v>
      </c>
      <c r="G865" s="616"/>
      <c r="H865" s="614">
        <v>1.6</v>
      </c>
      <c r="I865" s="614">
        <v>1.4</v>
      </c>
      <c r="J865" s="613">
        <v>1.3</v>
      </c>
    </row>
    <row r="866" s="571" customFormat="1" ht="37.5" spans="1:10">
      <c r="A866" s="609" t="s">
        <v>1999</v>
      </c>
      <c r="B866" s="631" t="s">
        <v>2037</v>
      </c>
      <c r="C866" s="632" t="s">
        <v>2038</v>
      </c>
      <c r="D866" s="612"/>
      <c r="E866" s="612"/>
      <c r="F866" s="613" t="s">
        <v>2002</v>
      </c>
      <c r="G866" s="612"/>
      <c r="H866" s="614">
        <v>4.8</v>
      </c>
      <c r="I866" s="614">
        <v>4.8</v>
      </c>
      <c r="J866" s="613">
        <v>4.8</v>
      </c>
    </row>
    <row r="867" s="572" customFormat="1" spans="1:10">
      <c r="A867" s="609" t="s">
        <v>1999</v>
      </c>
      <c r="B867" s="631" t="s">
        <v>2039</v>
      </c>
      <c r="C867" s="632" t="s">
        <v>2040</v>
      </c>
      <c r="D867" s="616"/>
      <c r="E867" s="612"/>
      <c r="F867" s="613" t="s">
        <v>2002</v>
      </c>
      <c r="G867" s="612"/>
      <c r="H867" s="614">
        <v>1.6</v>
      </c>
      <c r="I867" s="614">
        <v>1.4</v>
      </c>
      <c r="J867" s="613">
        <v>1.3</v>
      </c>
    </row>
    <row r="868" s="572" customFormat="1" spans="1:10">
      <c r="A868" s="609" t="s">
        <v>1999</v>
      </c>
      <c r="B868" s="631" t="s">
        <v>2041</v>
      </c>
      <c r="C868" s="632" t="s">
        <v>2042</v>
      </c>
      <c r="D868" s="612"/>
      <c r="E868" s="612"/>
      <c r="F868" s="613" t="s">
        <v>2002</v>
      </c>
      <c r="G868" s="612"/>
      <c r="H868" s="614">
        <v>1.6</v>
      </c>
      <c r="I868" s="614">
        <v>1.4</v>
      </c>
      <c r="J868" s="613">
        <v>1.3</v>
      </c>
    </row>
    <row r="869" s="572" customFormat="1" spans="1:10">
      <c r="A869" s="609" t="s">
        <v>1999</v>
      </c>
      <c r="B869" s="631" t="s">
        <v>2043</v>
      </c>
      <c r="C869" s="632" t="s">
        <v>2044</v>
      </c>
      <c r="D869" s="612"/>
      <c r="E869" s="612"/>
      <c r="F869" s="613" t="s">
        <v>2002</v>
      </c>
      <c r="G869" s="612"/>
      <c r="H869" s="614">
        <v>1.6</v>
      </c>
      <c r="I869" s="614">
        <v>1.4</v>
      </c>
      <c r="J869" s="613">
        <v>1.3</v>
      </c>
    </row>
    <row r="870" s="572" customFormat="1" spans="1:10">
      <c r="A870" s="609" t="s">
        <v>1999</v>
      </c>
      <c r="B870" s="631" t="s">
        <v>2045</v>
      </c>
      <c r="C870" s="632" t="s">
        <v>2046</v>
      </c>
      <c r="D870" s="612"/>
      <c r="E870" s="612"/>
      <c r="F870" s="613" t="s">
        <v>2002</v>
      </c>
      <c r="G870" s="612"/>
      <c r="H870" s="614">
        <v>1.6</v>
      </c>
      <c r="I870" s="614">
        <v>1.4</v>
      </c>
      <c r="J870" s="613">
        <v>1.3</v>
      </c>
    </row>
    <row r="871" s="572" customFormat="1" spans="1:10">
      <c r="A871" s="609" t="s">
        <v>1999</v>
      </c>
      <c r="B871" s="631" t="s">
        <v>2047</v>
      </c>
      <c r="C871" s="632" t="s">
        <v>2048</v>
      </c>
      <c r="D871" s="612"/>
      <c r="E871" s="612"/>
      <c r="F871" s="613" t="s">
        <v>2002</v>
      </c>
      <c r="G871" s="612"/>
      <c r="H871" s="614">
        <v>9.3</v>
      </c>
      <c r="I871" s="614">
        <v>8.4</v>
      </c>
      <c r="J871" s="613">
        <v>7.6</v>
      </c>
    </row>
    <row r="872" s="572" customFormat="1" spans="1:10">
      <c r="A872" s="609" t="s">
        <v>1999</v>
      </c>
      <c r="B872" s="631" t="s">
        <v>2049</v>
      </c>
      <c r="C872" s="632" t="s">
        <v>2050</v>
      </c>
      <c r="D872" s="612"/>
      <c r="E872" s="612"/>
      <c r="F872" s="613" t="s">
        <v>2002</v>
      </c>
      <c r="G872" s="612"/>
      <c r="H872" s="614">
        <v>5.9</v>
      </c>
      <c r="I872" s="614">
        <v>5.3</v>
      </c>
      <c r="J872" s="613">
        <v>4.8</v>
      </c>
    </row>
    <row r="873" s="572" customFormat="1" spans="1:10">
      <c r="A873" s="609" t="s">
        <v>1999</v>
      </c>
      <c r="B873" s="631" t="s">
        <v>2051</v>
      </c>
      <c r="C873" s="632" t="s">
        <v>2052</v>
      </c>
      <c r="D873" s="612"/>
      <c r="E873" s="612"/>
      <c r="F873" s="613" t="s">
        <v>2002</v>
      </c>
      <c r="G873" s="616"/>
      <c r="H873" s="614">
        <v>1.6</v>
      </c>
      <c r="I873" s="614">
        <v>1.4</v>
      </c>
      <c r="J873" s="613">
        <v>1.3</v>
      </c>
    </row>
    <row r="874" s="572" customFormat="1" spans="1:10">
      <c r="A874" s="609" t="s">
        <v>1999</v>
      </c>
      <c r="B874" s="631" t="s">
        <v>2053</v>
      </c>
      <c r="C874" s="632" t="s">
        <v>2054</v>
      </c>
      <c r="D874" s="612"/>
      <c r="E874" s="612"/>
      <c r="F874" s="613" t="s">
        <v>2002</v>
      </c>
      <c r="G874" s="612"/>
      <c r="H874" s="614">
        <v>6.4</v>
      </c>
      <c r="I874" s="614">
        <v>6.4</v>
      </c>
      <c r="J874" s="613">
        <v>6.4</v>
      </c>
    </row>
    <row r="875" s="572" customFormat="1" spans="1:10">
      <c r="A875" s="609" t="s">
        <v>1999</v>
      </c>
      <c r="B875" s="631" t="s">
        <v>2055</v>
      </c>
      <c r="C875" s="632" t="s">
        <v>2056</v>
      </c>
      <c r="D875" s="612" t="s">
        <v>2057</v>
      </c>
      <c r="E875" s="612"/>
      <c r="F875" s="613"/>
      <c r="G875" s="612"/>
      <c r="H875" s="614"/>
      <c r="I875" s="614"/>
      <c r="J875" s="613"/>
    </row>
    <row r="876" s="572" customFormat="1" spans="1:10">
      <c r="A876" s="609" t="s">
        <v>1999</v>
      </c>
      <c r="B876" s="631" t="s">
        <v>2058</v>
      </c>
      <c r="C876" s="632" t="s">
        <v>2059</v>
      </c>
      <c r="D876" s="612" t="s">
        <v>2057</v>
      </c>
      <c r="E876" s="612"/>
      <c r="F876" s="613" t="s">
        <v>24</v>
      </c>
      <c r="G876" s="612"/>
      <c r="H876" s="614">
        <v>12.1</v>
      </c>
      <c r="I876" s="614">
        <v>10.9</v>
      </c>
      <c r="J876" s="613">
        <v>9.8</v>
      </c>
    </row>
    <row r="877" s="572" customFormat="1" spans="1:10">
      <c r="A877" s="609" t="s">
        <v>1999</v>
      </c>
      <c r="B877" s="631" t="s">
        <v>2060</v>
      </c>
      <c r="C877" s="632" t="s">
        <v>2061</v>
      </c>
      <c r="D877" s="612" t="s">
        <v>2057</v>
      </c>
      <c r="E877" s="612"/>
      <c r="F877" s="613" t="s">
        <v>24</v>
      </c>
      <c r="G877" s="612"/>
      <c r="H877" s="614">
        <v>16.1</v>
      </c>
      <c r="I877" s="614">
        <v>14.5</v>
      </c>
      <c r="J877" s="613">
        <v>13.1</v>
      </c>
    </row>
    <row r="878" s="572" customFormat="1" spans="1:10">
      <c r="A878" s="609" t="s">
        <v>1999</v>
      </c>
      <c r="B878" s="631" t="s">
        <v>2062</v>
      </c>
      <c r="C878" s="632" t="s">
        <v>2063</v>
      </c>
      <c r="D878" s="612"/>
      <c r="E878" s="612"/>
      <c r="F878" s="613" t="s">
        <v>2002</v>
      </c>
      <c r="G878" s="612"/>
      <c r="H878" s="614">
        <v>0.8</v>
      </c>
      <c r="I878" s="614">
        <v>0.7</v>
      </c>
      <c r="J878" s="613">
        <v>0.6</v>
      </c>
    </row>
    <row r="879" s="572" customFormat="1" spans="1:10">
      <c r="A879" s="609" t="s">
        <v>1999</v>
      </c>
      <c r="B879" s="631" t="s">
        <v>2064</v>
      </c>
      <c r="C879" s="632" t="s">
        <v>2065</v>
      </c>
      <c r="D879" s="612" t="s">
        <v>2066</v>
      </c>
      <c r="E879" s="612"/>
      <c r="F879" s="613" t="s">
        <v>2002</v>
      </c>
      <c r="G879" s="612"/>
      <c r="H879" s="614">
        <v>25.2</v>
      </c>
      <c r="I879" s="614">
        <v>22.7</v>
      </c>
      <c r="J879" s="613">
        <v>20.4</v>
      </c>
    </row>
    <row r="880" s="572" customFormat="1" ht="37.5" spans="1:10">
      <c r="A880" s="609" t="s">
        <v>1999</v>
      </c>
      <c r="B880" s="631" t="s">
        <v>2067</v>
      </c>
      <c r="C880" s="632" t="s">
        <v>2068</v>
      </c>
      <c r="D880" s="612" t="s">
        <v>2066</v>
      </c>
      <c r="E880" s="612"/>
      <c r="F880" s="613" t="s">
        <v>2002</v>
      </c>
      <c r="G880" s="612"/>
      <c r="H880" s="614">
        <v>12.1</v>
      </c>
      <c r="I880" s="614">
        <v>10.9</v>
      </c>
      <c r="J880" s="613">
        <v>9.8</v>
      </c>
    </row>
    <row r="881" s="572" customFormat="1" spans="1:10">
      <c r="A881" s="609" t="s">
        <v>1999</v>
      </c>
      <c r="B881" s="631" t="s">
        <v>2069</v>
      </c>
      <c r="C881" s="632" t="s">
        <v>2070</v>
      </c>
      <c r="D881" s="612"/>
      <c r="E881" s="612"/>
      <c r="F881" s="613" t="s">
        <v>2002</v>
      </c>
      <c r="G881" s="612"/>
      <c r="H881" s="614">
        <v>5.7</v>
      </c>
      <c r="I881" s="614">
        <v>5.1</v>
      </c>
      <c r="J881" s="613">
        <v>4.6</v>
      </c>
    </row>
    <row r="882" s="572" customFormat="1" spans="1:10">
      <c r="A882" s="609" t="s">
        <v>1999</v>
      </c>
      <c r="B882" s="631" t="s">
        <v>2071</v>
      </c>
      <c r="C882" s="632" t="s">
        <v>2072</v>
      </c>
      <c r="D882" s="612"/>
      <c r="E882" s="612"/>
      <c r="F882" s="613" t="s">
        <v>2002</v>
      </c>
      <c r="G882" s="612"/>
      <c r="H882" s="614">
        <v>5</v>
      </c>
      <c r="I882" s="614">
        <v>4.5</v>
      </c>
      <c r="J882" s="613">
        <v>4.1</v>
      </c>
    </row>
    <row r="883" s="572" customFormat="1" spans="1:10">
      <c r="A883" s="609" t="s">
        <v>1999</v>
      </c>
      <c r="B883" s="631" t="s">
        <v>2073</v>
      </c>
      <c r="C883" s="632" t="s">
        <v>2074</v>
      </c>
      <c r="D883" s="612"/>
      <c r="E883" s="612"/>
      <c r="F883" s="613" t="s">
        <v>2002</v>
      </c>
      <c r="G883" s="612"/>
      <c r="H883" s="614">
        <v>16.8</v>
      </c>
      <c r="I883" s="614">
        <v>15.1</v>
      </c>
      <c r="J883" s="613">
        <v>13.6</v>
      </c>
    </row>
    <row r="884" s="572" customFormat="1" spans="1:10">
      <c r="A884" s="609" t="s">
        <v>1999</v>
      </c>
      <c r="B884" s="631" t="s">
        <v>2075</v>
      </c>
      <c r="C884" s="632" t="s">
        <v>2076</v>
      </c>
      <c r="D884" s="612"/>
      <c r="E884" s="612"/>
      <c r="F884" s="613" t="s">
        <v>2002</v>
      </c>
      <c r="G884" s="612"/>
      <c r="H884" s="614">
        <v>8.4</v>
      </c>
      <c r="I884" s="614">
        <v>7.6</v>
      </c>
      <c r="J884" s="613">
        <v>6.8</v>
      </c>
    </row>
    <row r="885" s="572" customFormat="1" spans="1:10">
      <c r="A885" s="609"/>
      <c r="B885" s="631" t="s">
        <v>2077</v>
      </c>
      <c r="C885" s="632" t="s">
        <v>2078</v>
      </c>
      <c r="D885" s="612"/>
      <c r="E885" s="612"/>
      <c r="F885" s="613"/>
      <c r="G885" s="612"/>
      <c r="H885" s="614"/>
      <c r="I885" s="614"/>
      <c r="J885" s="613"/>
    </row>
    <row r="886" s="572" customFormat="1" ht="37.5" spans="1:10">
      <c r="A886" s="609" t="s">
        <v>1999</v>
      </c>
      <c r="B886" s="631" t="s">
        <v>2079</v>
      </c>
      <c r="C886" s="632" t="s">
        <v>2080</v>
      </c>
      <c r="D886" s="612" t="s">
        <v>2081</v>
      </c>
      <c r="E886" s="612"/>
      <c r="F886" s="613" t="s">
        <v>24</v>
      </c>
      <c r="G886" s="612"/>
      <c r="H886" s="614">
        <v>2.8</v>
      </c>
      <c r="I886" s="614">
        <v>2.5</v>
      </c>
      <c r="J886" s="613">
        <v>2.3</v>
      </c>
    </row>
    <row r="887" s="572" customFormat="1" spans="1:10">
      <c r="A887" s="609" t="s">
        <v>1999</v>
      </c>
      <c r="B887" s="631" t="s">
        <v>2082</v>
      </c>
      <c r="C887" s="632" t="s">
        <v>2083</v>
      </c>
      <c r="D887" s="612"/>
      <c r="E887" s="612"/>
      <c r="F887" s="613" t="s">
        <v>2002</v>
      </c>
      <c r="G887" s="612"/>
      <c r="H887" s="614">
        <v>0.5</v>
      </c>
      <c r="I887" s="614">
        <v>0.5</v>
      </c>
      <c r="J887" s="613">
        <v>0.5</v>
      </c>
    </row>
    <row r="888" s="572" customFormat="1" spans="1:10">
      <c r="A888" s="609" t="s">
        <v>1999</v>
      </c>
      <c r="B888" s="631" t="s">
        <v>2084</v>
      </c>
      <c r="C888" s="632" t="s">
        <v>2085</v>
      </c>
      <c r="D888" s="612"/>
      <c r="E888" s="612"/>
      <c r="F888" s="613" t="s">
        <v>2002</v>
      </c>
      <c r="G888" s="612"/>
      <c r="H888" s="614">
        <v>0.5</v>
      </c>
      <c r="I888" s="614">
        <v>0.5</v>
      </c>
      <c r="J888" s="613">
        <v>0.5</v>
      </c>
    </row>
    <row r="889" s="571" customFormat="1" spans="1:10">
      <c r="A889" s="609" t="s">
        <v>1999</v>
      </c>
      <c r="B889" s="631" t="s">
        <v>2086</v>
      </c>
      <c r="C889" s="632" t="s">
        <v>2087</v>
      </c>
      <c r="D889" s="616"/>
      <c r="E889" s="612"/>
      <c r="F889" s="613" t="s">
        <v>2002</v>
      </c>
      <c r="G889" s="616"/>
      <c r="H889" s="614">
        <v>4.8</v>
      </c>
      <c r="I889" s="614">
        <v>4.3</v>
      </c>
      <c r="J889" s="613">
        <v>3.9</v>
      </c>
    </row>
    <row r="890" s="571" customFormat="1" spans="1:10">
      <c r="A890" s="609" t="s">
        <v>1999</v>
      </c>
      <c r="B890" s="631" t="s">
        <v>2088</v>
      </c>
      <c r="C890" s="632" t="s">
        <v>2089</v>
      </c>
      <c r="D890" s="612"/>
      <c r="E890" s="612"/>
      <c r="F890" s="613" t="s">
        <v>24</v>
      </c>
      <c r="G890" s="612"/>
      <c r="H890" s="614">
        <v>9.7</v>
      </c>
      <c r="I890" s="614">
        <v>9.7</v>
      </c>
      <c r="J890" s="613">
        <v>9.7</v>
      </c>
    </row>
    <row r="891" s="571" customFormat="1" spans="1:10">
      <c r="A891" s="609" t="s">
        <v>1999</v>
      </c>
      <c r="B891" s="631" t="s">
        <v>2090</v>
      </c>
      <c r="C891" s="632" t="s">
        <v>2091</v>
      </c>
      <c r="D891" s="612"/>
      <c r="E891" s="612"/>
      <c r="F891" s="613" t="s">
        <v>2002</v>
      </c>
      <c r="G891" s="612"/>
      <c r="H891" s="614">
        <v>4.8</v>
      </c>
      <c r="I891" s="614">
        <v>4.3</v>
      </c>
      <c r="J891" s="613">
        <v>3.9</v>
      </c>
    </row>
    <row r="892" s="572" customFormat="1" spans="1:10">
      <c r="A892" s="609" t="s">
        <v>1999</v>
      </c>
      <c r="B892" s="631" t="s">
        <v>2092</v>
      </c>
      <c r="C892" s="632" t="s">
        <v>2093</v>
      </c>
      <c r="D892" s="612"/>
      <c r="E892" s="612"/>
      <c r="F892" s="613" t="s">
        <v>24</v>
      </c>
      <c r="G892" s="612"/>
      <c r="H892" s="614">
        <v>9.7</v>
      </c>
      <c r="I892" s="614">
        <v>9.7</v>
      </c>
      <c r="J892" s="613">
        <v>9.7</v>
      </c>
    </row>
    <row r="893" s="572" customFormat="1" spans="1:10">
      <c r="A893" s="609" t="s">
        <v>1999</v>
      </c>
      <c r="B893" s="631" t="s">
        <v>2094</v>
      </c>
      <c r="C893" s="632" t="s">
        <v>2095</v>
      </c>
      <c r="D893" s="612"/>
      <c r="E893" s="612"/>
      <c r="F893" s="613" t="s">
        <v>2002</v>
      </c>
      <c r="G893" s="612"/>
      <c r="H893" s="614">
        <v>0.5</v>
      </c>
      <c r="I893" s="614">
        <v>0.5</v>
      </c>
      <c r="J893" s="613">
        <v>0.5</v>
      </c>
    </row>
    <row r="894" s="572" customFormat="1" spans="1:10">
      <c r="A894" s="609" t="s">
        <v>1999</v>
      </c>
      <c r="B894" s="631" t="s">
        <v>2096</v>
      </c>
      <c r="C894" s="632" t="s">
        <v>2097</v>
      </c>
      <c r="D894" s="612"/>
      <c r="E894" s="612"/>
      <c r="F894" s="613" t="s">
        <v>2002</v>
      </c>
      <c r="G894" s="612"/>
      <c r="H894" s="614"/>
      <c r="I894" s="614"/>
      <c r="J894" s="613"/>
    </row>
    <row r="895" s="572" customFormat="1" spans="1:10">
      <c r="A895" s="609" t="s">
        <v>1999</v>
      </c>
      <c r="B895" s="631" t="s">
        <v>2098</v>
      </c>
      <c r="C895" s="632" t="s">
        <v>2099</v>
      </c>
      <c r="D895" s="612"/>
      <c r="E895" s="612"/>
      <c r="F895" s="613" t="s">
        <v>2002</v>
      </c>
      <c r="G895" s="612"/>
      <c r="H895" s="614">
        <v>4.8</v>
      </c>
      <c r="I895" s="614">
        <v>4.3</v>
      </c>
      <c r="J895" s="613">
        <v>3.9</v>
      </c>
    </row>
    <row r="896" s="572" customFormat="1" spans="1:10">
      <c r="A896" s="609" t="s">
        <v>1999</v>
      </c>
      <c r="B896" s="631" t="s">
        <v>2100</v>
      </c>
      <c r="C896" s="632" t="s">
        <v>2101</v>
      </c>
      <c r="D896" s="612"/>
      <c r="E896" s="612"/>
      <c r="F896" s="613" t="s">
        <v>2002</v>
      </c>
      <c r="G896" s="612"/>
      <c r="H896" s="614">
        <v>8.1</v>
      </c>
      <c r="I896" s="614">
        <v>7.3</v>
      </c>
      <c r="J896" s="613">
        <v>6.6</v>
      </c>
    </row>
    <row r="897" s="572" customFormat="1" spans="1:10">
      <c r="A897" s="609" t="s">
        <v>1999</v>
      </c>
      <c r="B897" s="631" t="s">
        <v>2102</v>
      </c>
      <c r="C897" s="632" t="s">
        <v>2103</v>
      </c>
      <c r="D897" s="612"/>
      <c r="E897" s="612"/>
      <c r="F897" s="613" t="s">
        <v>2002</v>
      </c>
      <c r="G897" s="612"/>
      <c r="H897" s="614">
        <v>14.5</v>
      </c>
      <c r="I897" s="614">
        <v>13.1</v>
      </c>
      <c r="J897" s="613">
        <v>11.8</v>
      </c>
    </row>
    <row r="898" s="572" customFormat="1" spans="1:10">
      <c r="A898" s="609" t="s">
        <v>1999</v>
      </c>
      <c r="B898" s="631" t="s">
        <v>2104</v>
      </c>
      <c r="C898" s="632" t="s">
        <v>2105</v>
      </c>
      <c r="D898" s="612"/>
      <c r="E898" s="612"/>
      <c r="F898" s="613" t="s">
        <v>2002</v>
      </c>
      <c r="G898" s="612"/>
      <c r="H898" s="614"/>
      <c r="I898" s="614"/>
      <c r="J898" s="613"/>
    </row>
    <row r="899" s="572" customFormat="1" ht="37.5" spans="1:10">
      <c r="A899" s="609" t="s">
        <v>1999</v>
      </c>
      <c r="B899" s="631" t="s">
        <v>2106</v>
      </c>
      <c r="C899" s="632" t="s">
        <v>2107</v>
      </c>
      <c r="D899" s="612"/>
      <c r="E899" s="612"/>
      <c r="F899" s="613" t="s">
        <v>2002</v>
      </c>
      <c r="G899" s="612"/>
      <c r="H899" s="614">
        <v>1.6</v>
      </c>
      <c r="I899" s="614">
        <v>1.4</v>
      </c>
      <c r="J899" s="613">
        <v>1.3</v>
      </c>
    </row>
    <row r="900" s="572" customFormat="1" ht="37.5" spans="1:10">
      <c r="A900" s="609" t="s">
        <v>1999</v>
      </c>
      <c r="B900" s="631" t="s">
        <v>2108</v>
      </c>
      <c r="C900" s="632" t="s">
        <v>2109</v>
      </c>
      <c r="D900" s="612"/>
      <c r="E900" s="612"/>
      <c r="F900" s="613" t="s">
        <v>2002</v>
      </c>
      <c r="G900" s="612"/>
      <c r="H900" s="614">
        <v>8.1</v>
      </c>
      <c r="I900" s="614">
        <v>7.3</v>
      </c>
      <c r="J900" s="613">
        <v>6.6</v>
      </c>
    </row>
    <row r="901" s="572" customFormat="1" spans="1:10">
      <c r="A901" s="609" t="s">
        <v>1999</v>
      </c>
      <c r="B901" s="631" t="s">
        <v>2110</v>
      </c>
      <c r="C901" s="632" t="s">
        <v>2111</v>
      </c>
      <c r="D901" s="612"/>
      <c r="E901" s="612"/>
      <c r="F901" s="613" t="s">
        <v>2002</v>
      </c>
      <c r="G901" s="612"/>
      <c r="H901" s="614">
        <v>9.7</v>
      </c>
      <c r="I901" s="614">
        <v>8.7</v>
      </c>
      <c r="J901" s="613">
        <v>7.8</v>
      </c>
    </row>
    <row r="902" s="572" customFormat="1" spans="1:10">
      <c r="A902" s="609" t="s">
        <v>1999</v>
      </c>
      <c r="B902" s="631" t="s">
        <v>2112</v>
      </c>
      <c r="C902" s="632" t="s">
        <v>2113</v>
      </c>
      <c r="D902" s="612"/>
      <c r="E902" s="612"/>
      <c r="F902" s="613" t="s">
        <v>2002</v>
      </c>
      <c r="G902" s="612"/>
      <c r="H902" s="614">
        <v>0.8</v>
      </c>
      <c r="I902" s="614">
        <v>0.7</v>
      </c>
      <c r="J902" s="613">
        <v>0.6</v>
      </c>
    </row>
    <row r="903" s="572" customFormat="1" spans="1:10">
      <c r="A903" s="609" t="s">
        <v>1999</v>
      </c>
      <c r="B903" s="631" t="s">
        <v>2114</v>
      </c>
      <c r="C903" s="632" t="s">
        <v>2115</v>
      </c>
      <c r="D903" s="612"/>
      <c r="E903" s="612"/>
      <c r="F903" s="613" t="s">
        <v>2002</v>
      </c>
      <c r="G903" s="612"/>
      <c r="H903" s="614">
        <v>0.8</v>
      </c>
      <c r="I903" s="614">
        <v>0.7</v>
      </c>
      <c r="J903" s="613">
        <v>0.6</v>
      </c>
    </row>
    <row r="904" s="572" customFormat="1" spans="1:10">
      <c r="A904" s="609" t="s">
        <v>1999</v>
      </c>
      <c r="B904" s="631" t="s">
        <v>2116</v>
      </c>
      <c r="C904" s="632" t="s">
        <v>2117</v>
      </c>
      <c r="D904" s="612"/>
      <c r="E904" s="612"/>
      <c r="F904" s="613" t="s">
        <v>2002</v>
      </c>
      <c r="G904" s="612"/>
      <c r="H904" s="614">
        <v>4.8</v>
      </c>
      <c r="I904" s="614">
        <v>4.3</v>
      </c>
      <c r="J904" s="613">
        <v>3.9</v>
      </c>
    </row>
    <row r="905" s="572" customFormat="1" spans="1:10">
      <c r="A905" s="609" t="s">
        <v>1999</v>
      </c>
      <c r="B905" s="631" t="s">
        <v>2118</v>
      </c>
      <c r="C905" s="632" t="s">
        <v>2119</v>
      </c>
      <c r="D905" s="612"/>
      <c r="E905" s="612"/>
      <c r="F905" s="613" t="s">
        <v>2002</v>
      </c>
      <c r="G905" s="612"/>
      <c r="H905" s="614">
        <v>0.8</v>
      </c>
      <c r="I905" s="614">
        <v>0.7</v>
      </c>
      <c r="J905" s="613">
        <v>0.6</v>
      </c>
    </row>
    <row r="906" s="572" customFormat="1" spans="1:10">
      <c r="A906" s="609" t="s">
        <v>1999</v>
      </c>
      <c r="B906" s="631" t="s">
        <v>2120</v>
      </c>
      <c r="C906" s="632" t="s">
        <v>2121</v>
      </c>
      <c r="D906" s="616"/>
      <c r="E906" s="612"/>
      <c r="F906" s="613" t="s">
        <v>2002</v>
      </c>
      <c r="G906" s="612"/>
      <c r="H906" s="614">
        <v>2.9</v>
      </c>
      <c r="I906" s="614">
        <v>2.6</v>
      </c>
      <c r="J906" s="613">
        <v>2.3</v>
      </c>
    </row>
    <row r="907" s="572" customFormat="1" spans="1:10">
      <c r="A907" s="609" t="s">
        <v>1999</v>
      </c>
      <c r="B907" s="631" t="s">
        <v>2122</v>
      </c>
      <c r="C907" s="632" t="s">
        <v>2123</v>
      </c>
      <c r="D907" s="612"/>
      <c r="E907" s="612"/>
      <c r="F907" s="613" t="s">
        <v>2002</v>
      </c>
      <c r="G907" s="612"/>
      <c r="H907" s="614">
        <v>2.9</v>
      </c>
      <c r="I907" s="614">
        <v>2.6</v>
      </c>
      <c r="J907" s="613">
        <v>2.3</v>
      </c>
    </row>
    <row r="908" s="572" customFormat="1" spans="1:10">
      <c r="A908" s="609" t="s">
        <v>1999</v>
      </c>
      <c r="B908" s="631" t="s">
        <v>2124</v>
      </c>
      <c r="C908" s="632" t="s">
        <v>2125</v>
      </c>
      <c r="D908" s="612"/>
      <c r="E908" s="612"/>
      <c r="F908" s="613" t="s">
        <v>2002</v>
      </c>
      <c r="G908" s="612"/>
      <c r="H908" s="614">
        <v>3.8</v>
      </c>
      <c r="I908" s="614">
        <v>3.4</v>
      </c>
      <c r="J908" s="613">
        <v>3.1</v>
      </c>
    </row>
    <row r="909" s="572" customFormat="1" spans="1:10">
      <c r="A909" s="609" t="s">
        <v>1999</v>
      </c>
      <c r="B909" s="631" t="s">
        <v>2126</v>
      </c>
      <c r="C909" s="632" t="s">
        <v>2127</v>
      </c>
      <c r="D909" s="612"/>
      <c r="E909" s="612"/>
      <c r="F909" s="613" t="s">
        <v>2002</v>
      </c>
      <c r="G909" s="612"/>
      <c r="H909" s="614">
        <v>6.7</v>
      </c>
      <c r="I909" s="614">
        <v>6</v>
      </c>
      <c r="J909" s="613">
        <v>5.4</v>
      </c>
    </row>
    <row r="910" s="572" customFormat="1" spans="1:10">
      <c r="A910" s="609" t="s">
        <v>1999</v>
      </c>
      <c r="B910" s="631" t="s">
        <v>2128</v>
      </c>
      <c r="C910" s="632" t="s">
        <v>2129</v>
      </c>
      <c r="D910" s="612"/>
      <c r="E910" s="612"/>
      <c r="F910" s="613" t="s">
        <v>2002</v>
      </c>
      <c r="G910" s="612"/>
      <c r="H910" s="614">
        <v>3.8</v>
      </c>
      <c r="I910" s="614">
        <v>3.4</v>
      </c>
      <c r="J910" s="613">
        <v>3.1</v>
      </c>
    </row>
    <row r="911" s="572" customFormat="1" spans="1:10">
      <c r="A911" s="609" t="s">
        <v>1999</v>
      </c>
      <c r="B911" s="631" t="s">
        <v>2130</v>
      </c>
      <c r="C911" s="632" t="s">
        <v>2131</v>
      </c>
      <c r="D911" s="612"/>
      <c r="E911" s="612"/>
      <c r="F911" s="613" t="s">
        <v>2002</v>
      </c>
      <c r="G911" s="612"/>
      <c r="H911" s="614">
        <v>9.7</v>
      </c>
      <c r="I911" s="614">
        <v>8.7</v>
      </c>
      <c r="J911" s="613">
        <v>7.8</v>
      </c>
    </row>
    <row r="912" s="572" customFormat="1" spans="1:10">
      <c r="A912" s="609" t="s">
        <v>1999</v>
      </c>
      <c r="B912" s="631" t="s">
        <v>2132</v>
      </c>
      <c r="C912" s="632" t="s">
        <v>2133</v>
      </c>
      <c r="D912" s="612"/>
      <c r="E912" s="612"/>
      <c r="F912" s="613" t="s">
        <v>2002</v>
      </c>
      <c r="G912" s="612"/>
      <c r="H912" s="614">
        <v>0.8</v>
      </c>
      <c r="I912" s="614">
        <v>0.7</v>
      </c>
      <c r="J912" s="613">
        <v>0.6</v>
      </c>
    </row>
    <row r="913" s="572" customFormat="1" spans="1:10">
      <c r="A913" s="609" t="s">
        <v>1999</v>
      </c>
      <c r="B913" s="631" t="s">
        <v>2134</v>
      </c>
      <c r="C913" s="632" t="s">
        <v>2135</v>
      </c>
      <c r="D913" s="612"/>
      <c r="E913" s="612"/>
      <c r="F913" s="613" t="s">
        <v>2002</v>
      </c>
      <c r="G913" s="612"/>
      <c r="H913" s="614">
        <v>5.9</v>
      </c>
      <c r="I913" s="614">
        <v>5.3</v>
      </c>
      <c r="J913" s="613">
        <v>4.8</v>
      </c>
    </row>
    <row r="914" s="572" customFormat="1" spans="1:10">
      <c r="A914" s="609" t="s">
        <v>1999</v>
      </c>
      <c r="B914" s="631" t="s">
        <v>2136</v>
      </c>
      <c r="C914" s="632" t="s">
        <v>2137</v>
      </c>
      <c r="D914" s="612"/>
      <c r="E914" s="612"/>
      <c r="F914" s="613" t="s">
        <v>2002</v>
      </c>
      <c r="G914" s="612"/>
      <c r="H914" s="614">
        <v>5.9</v>
      </c>
      <c r="I914" s="614">
        <v>5.3</v>
      </c>
      <c r="J914" s="613">
        <v>4.8</v>
      </c>
    </row>
    <row r="915" s="572" customFormat="1" spans="1:10">
      <c r="A915" s="609" t="s">
        <v>1999</v>
      </c>
      <c r="B915" s="631" t="s">
        <v>2138</v>
      </c>
      <c r="C915" s="632" t="s">
        <v>2139</v>
      </c>
      <c r="D915" s="612"/>
      <c r="E915" s="612"/>
      <c r="F915" s="613" t="s">
        <v>2002</v>
      </c>
      <c r="G915" s="612"/>
      <c r="H915" s="614"/>
      <c r="I915" s="614"/>
      <c r="J915" s="613"/>
    </row>
    <row r="916" s="572" customFormat="1" spans="1:10">
      <c r="A916" s="609" t="s">
        <v>1999</v>
      </c>
      <c r="B916" s="631" t="s">
        <v>2140</v>
      </c>
      <c r="C916" s="632" t="s">
        <v>2141</v>
      </c>
      <c r="D916" s="612"/>
      <c r="E916" s="612"/>
      <c r="F916" s="613" t="s">
        <v>2002</v>
      </c>
      <c r="G916" s="612"/>
      <c r="H916" s="614">
        <v>1.7</v>
      </c>
      <c r="I916" s="614">
        <v>1.5</v>
      </c>
      <c r="J916" s="613">
        <v>1.4</v>
      </c>
    </row>
    <row r="917" s="572" customFormat="1" spans="1:10">
      <c r="A917" s="609" t="s">
        <v>1999</v>
      </c>
      <c r="B917" s="631" t="s">
        <v>2142</v>
      </c>
      <c r="C917" s="632" t="s">
        <v>2143</v>
      </c>
      <c r="D917" s="612"/>
      <c r="E917" s="612"/>
      <c r="F917" s="613" t="s">
        <v>2002</v>
      </c>
      <c r="G917" s="612"/>
      <c r="H917" s="614">
        <v>3.8</v>
      </c>
      <c r="I917" s="614">
        <v>3.4</v>
      </c>
      <c r="J917" s="613">
        <v>3.1</v>
      </c>
    </row>
    <row r="918" s="572" customFormat="1" spans="1:10">
      <c r="A918" s="609" t="s">
        <v>1999</v>
      </c>
      <c r="B918" s="631" t="s">
        <v>2144</v>
      </c>
      <c r="C918" s="632" t="s">
        <v>2145</v>
      </c>
      <c r="D918" s="612"/>
      <c r="E918" s="612"/>
      <c r="F918" s="613" t="s">
        <v>2002</v>
      </c>
      <c r="G918" s="612"/>
      <c r="H918" s="614">
        <v>5.7</v>
      </c>
      <c r="I918" s="614">
        <v>5.1</v>
      </c>
      <c r="J918" s="613">
        <v>4.6</v>
      </c>
    </row>
    <row r="919" s="572" customFormat="1" spans="1:10">
      <c r="A919" s="609" t="s">
        <v>1999</v>
      </c>
      <c r="B919" s="631" t="s">
        <v>2146</v>
      </c>
      <c r="C919" s="632" t="s">
        <v>2147</v>
      </c>
      <c r="D919" s="612"/>
      <c r="E919" s="612"/>
      <c r="F919" s="613" t="s">
        <v>2002</v>
      </c>
      <c r="G919" s="612"/>
      <c r="H919" s="614">
        <v>8.1</v>
      </c>
      <c r="I919" s="614">
        <v>7.3</v>
      </c>
      <c r="J919" s="613">
        <v>6.6</v>
      </c>
    </row>
    <row r="920" s="572" customFormat="1" spans="1:10">
      <c r="A920" s="609" t="s">
        <v>1999</v>
      </c>
      <c r="B920" s="631" t="s">
        <v>2148</v>
      </c>
      <c r="C920" s="632" t="s">
        <v>2149</v>
      </c>
      <c r="D920" s="612"/>
      <c r="E920" s="612"/>
      <c r="F920" s="613" t="s">
        <v>2002</v>
      </c>
      <c r="G920" s="612"/>
      <c r="H920" s="614">
        <v>0.8</v>
      </c>
      <c r="I920" s="614">
        <v>0.7</v>
      </c>
      <c r="J920" s="613">
        <v>0.6</v>
      </c>
    </row>
    <row r="921" s="572" customFormat="1" spans="1:10">
      <c r="A921" s="609" t="s">
        <v>1999</v>
      </c>
      <c r="B921" s="631" t="s">
        <v>2150</v>
      </c>
      <c r="C921" s="632" t="s">
        <v>2151</v>
      </c>
      <c r="D921" s="612"/>
      <c r="E921" s="612"/>
      <c r="F921" s="613"/>
      <c r="G921" s="612"/>
      <c r="H921" s="614"/>
      <c r="I921" s="614"/>
      <c r="J921" s="613"/>
    </row>
    <row r="922" s="572" customFormat="1" spans="1:10">
      <c r="A922" s="609" t="s">
        <v>1999</v>
      </c>
      <c r="B922" s="631" t="s">
        <v>2152</v>
      </c>
      <c r="C922" s="632" t="s">
        <v>2153</v>
      </c>
      <c r="D922" s="612"/>
      <c r="E922" s="612"/>
      <c r="F922" s="613" t="s">
        <v>2002</v>
      </c>
      <c r="G922" s="612"/>
      <c r="H922" s="614">
        <v>0.8</v>
      </c>
      <c r="I922" s="614">
        <v>0.7</v>
      </c>
      <c r="J922" s="613">
        <v>0.6</v>
      </c>
    </row>
    <row r="923" s="572" customFormat="1" spans="1:10">
      <c r="A923" s="609" t="s">
        <v>1999</v>
      </c>
      <c r="B923" s="631" t="s">
        <v>2154</v>
      </c>
      <c r="C923" s="632" t="s">
        <v>2155</v>
      </c>
      <c r="D923" s="612"/>
      <c r="E923" s="612"/>
      <c r="F923" s="613" t="s">
        <v>24</v>
      </c>
      <c r="G923" s="612"/>
      <c r="H923" s="614">
        <v>18.5</v>
      </c>
      <c r="I923" s="614">
        <v>16.7</v>
      </c>
      <c r="J923" s="613">
        <v>15</v>
      </c>
    </row>
    <row r="924" s="572" customFormat="1" spans="1:10">
      <c r="A924" s="609" t="s">
        <v>1999</v>
      </c>
      <c r="B924" s="631" t="s">
        <v>2156</v>
      </c>
      <c r="C924" s="632" t="s">
        <v>2157</v>
      </c>
      <c r="D924" s="612"/>
      <c r="E924" s="612"/>
      <c r="F924" s="613" t="s">
        <v>2002</v>
      </c>
      <c r="G924" s="612"/>
      <c r="H924" s="614">
        <v>5.9</v>
      </c>
      <c r="I924" s="614">
        <v>5.3</v>
      </c>
      <c r="J924" s="613">
        <v>4.8</v>
      </c>
    </row>
    <row r="925" s="572" customFormat="1" spans="1:10">
      <c r="A925" s="609" t="s">
        <v>1999</v>
      </c>
      <c r="B925" s="631" t="s">
        <v>2158</v>
      </c>
      <c r="C925" s="632" t="s">
        <v>2159</v>
      </c>
      <c r="D925" s="612"/>
      <c r="E925" s="612"/>
      <c r="F925" s="613" t="s">
        <v>2002</v>
      </c>
      <c r="G925" s="612"/>
      <c r="H925" s="614">
        <v>8.4</v>
      </c>
      <c r="I925" s="614">
        <v>7.6</v>
      </c>
      <c r="J925" s="613">
        <v>6.8</v>
      </c>
    </row>
    <row r="926" s="572" customFormat="1" spans="1:10">
      <c r="A926" s="609" t="s">
        <v>1999</v>
      </c>
      <c r="B926" s="631" t="s">
        <v>2160</v>
      </c>
      <c r="C926" s="632" t="s">
        <v>2161</v>
      </c>
      <c r="D926" s="612"/>
      <c r="E926" s="612"/>
      <c r="F926" s="613" t="s">
        <v>2002</v>
      </c>
      <c r="G926" s="612"/>
      <c r="H926" s="614">
        <v>18.5</v>
      </c>
      <c r="I926" s="614">
        <v>16.7</v>
      </c>
      <c r="J926" s="613">
        <v>15</v>
      </c>
    </row>
    <row r="927" s="572" customFormat="1" spans="1:10">
      <c r="A927" s="609" t="s">
        <v>1999</v>
      </c>
      <c r="B927" s="631" t="s">
        <v>2162</v>
      </c>
      <c r="C927" s="632" t="s">
        <v>2163</v>
      </c>
      <c r="D927" s="612"/>
      <c r="E927" s="612"/>
      <c r="F927" s="613" t="s">
        <v>2002</v>
      </c>
      <c r="G927" s="612"/>
      <c r="H927" s="614">
        <v>5.9</v>
      </c>
      <c r="I927" s="614">
        <v>5.3</v>
      </c>
      <c r="J927" s="613">
        <v>4.8</v>
      </c>
    </row>
    <row r="928" s="572" customFormat="1" ht="37.5" spans="1:10">
      <c r="A928" s="609" t="s">
        <v>1999</v>
      </c>
      <c r="B928" s="631" t="s">
        <v>2164</v>
      </c>
      <c r="C928" s="632" t="s">
        <v>2165</v>
      </c>
      <c r="D928" s="612"/>
      <c r="E928" s="612"/>
      <c r="F928" s="613" t="s">
        <v>2002</v>
      </c>
      <c r="G928" s="612"/>
      <c r="H928" s="613" t="s">
        <v>18074</v>
      </c>
      <c r="I928" s="613" t="s">
        <v>18074</v>
      </c>
      <c r="J928" s="613" t="s">
        <v>18074</v>
      </c>
    </row>
    <row r="929" s="572" customFormat="1" ht="37.5" spans="1:10">
      <c r="A929" s="609" t="s">
        <v>1999</v>
      </c>
      <c r="B929" s="631" t="s">
        <v>2166</v>
      </c>
      <c r="C929" s="632" t="s">
        <v>2167</v>
      </c>
      <c r="D929" s="612"/>
      <c r="E929" s="612"/>
      <c r="F929" s="613" t="s">
        <v>2002</v>
      </c>
      <c r="G929" s="612"/>
      <c r="H929" s="613" t="s">
        <v>18074</v>
      </c>
      <c r="I929" s="613" t="s">
        <v>18074</v>
      </c>
      <c r="J929" s="613" t="s">
        <v>18074</v>
      </c>
    </row>
    <row r="930" s="572" customFormat="1" ht="37.5" spans="1:10">
      <c r="A930" s="609" t="s">
        <v>1999</v>
      </c>
      <c r="B930" s="631" t="s">
        <v>2168</v>
      </c>
      <c r="C930" s="632" t="s">
        <v>2169</v>
      </c>
      <c r="D930" s="612"/>
      <c r="E930" s="612"/>
      <c r="F930" s="613" t="s">
        <v>2002</v>
      </c>
      <c r="G930" s="612"/>
      <c r="H930" s="613" t="s">
        <v>18074</v>
      </c>
      <c r="I930" s="613" t="s">
        <v>18074</v>
      </c>
      <c r="J930" s="613" t="s">
        <v>18074</v>
      </c>
    </row>
    <row r="931" s="572" customFormat="1" spans="1:10">
      <c r="A931" s="609" t="s">
        <v>1999</v>
      </c>
      <c r="B931" s="631" t="s">
        <v>2170</v>
      </c>
      <c r="C931" s="632" t="s">
        <v>2171</v>
      </c>
      <c r="D931" s="612"/>
      <c r="E931" s="612"/>
      <c r="F931" s="613" t="s">
        <v>2002</v>
      </c>
      <c r="G931" s="612"/>
      <c r="H931" s="614">
        <v>1.7</v>
      </c>
      <c r="I931" s="614">
        <v>1.5</v>
      </c>
      <c r="J931" s="613">
        <v>1.4</v>
      </c>
    </row>
    <row r="932" s="572" customFormat="1" ht="37.5" spans="1:10">
      <c r="A932" s="609" t="s">
        <v>1999</v>
      </c>
      <c r="B932" s="631" t="s">
        <v>2172</v>
      </c>
      <c r="C932" s="632" t="s">
        <v>2173</v>
      </c>
      <c r="D932" s="612"/>
      <c r="E932" s="612"/>
      <c r="F932" s="613" t="s">
        <v>2002</v>
      </c>
      <c r="G932" s="612"/>
      <c r="H932" s="613" t="s">
        <v>18074</v>
      </c>
      <c r="I932" s="613" t="s">
        <v>18074</v>
      </c>
      <c r="J932" s="613" t="s">
        <v>18074</v>
      </c>
    </row>
    <row r="933" s="572" customFormat="1" spans="1:10">
      <c r="A933" s="609" t="s">
        <v>1999</v>
      </c>
      <c r="B933" s="631" t="s">
        <v>2174</v>
      </c>
      <c r="C933" s="632" t="s">
        <v>2175</v>
      </c>
      <c r="D933" s="612"/>
      <c r="E933" s="612"/>
      <c r="F933" s="613" t="s">
        <v>2002</v>
      </c>
      <c r="G933" s="612"/>
      <c r="H933" s="614">
        <v>12.1</v>
      </c>
      <c r="I933" s="614">
        <v>10.9</v>
      </c>
      <c r="J933" s="613">
        <v>9.8</v>
      </c>
    </row>
    <row r="934" s="572" customFormat="1" spans="1:10">
      <c r="A934" s="609" t="s">
        <v>1999</v>
      </c>
      <c r="B934" s="631" t="s">
        <v>2176</v>
      </c>
      <c r="C934" s="632" t="s">
        <v>2177</v>
      </c>
      <c r="D934" s="612" t="s">
        <v>2178</v>
      </c>
      <c r="E934" s="612"/>
      <c r="F934" s="613" t="s">
        <v>24</v>
      </c>
      <c r="G934" s="612"/>
      <c r="H934" s="614">
        <v>7.3</v>
      </c>
      <c r="I934" s="614">
        <v>6.6</v>
      </c>
      <c r="J934" s="613">
        <v>5.9</v>
      </c>
    </row>
    <row r="935" s="572" customFormat="1" spans="1:10">
      <c r="A935" s="609" t="s">
        <v>1999</v>
      </c>
      <c r="B935" s="631" t="s">
        <v>2179</v>
      </c>
      <c r="C935" s="632" t="s">
        <v>2180</v>
      </c>
      <c r="D935" s="612"/>
      <c r="E935" s="612"/>
      <c r="F935" s="613" t="s">
        <v>2002</v>
      </c>
      <c r="G935" s="612"/>
      <c r="H935" s="614">
        <v>12.6</v>
      </c>
      <c r="I935" s="614">
        <v>11.3</v>
      </c>
      <c r="J935" s="613">
        <v>10.2</v>
      </c>
    </row>
    <row r="936" s="572" customFormat="1" spans="1:10">
      <c r="A936" s="609" t="s">
        <v>1999</v>
      </c>
      <c r="B936" s="631" t="s">
        <v>2181</v>
      </c>
      <c r="C936" s="632" t="s">
        <v>2182</v>
      </c>
      <c r="D936" s="612"/>
      <c r="E936" s="612"/>
      <c r="F936" s="613" t="s">
        <v>2002</v>
      </c>
      <c r="G936" s="612"/>
      <c r="H936" s="614">
        <v>29.4</v>
      </c>
      <c r="I936" s="614">
        <v>26.5</v>
      </c>
      <c r="J936" s="613">
        <v>23.8</v>
      </c>
    </row>
    <row r="937" s="572" customFormat="1" spans="1:10">
      <c r="A937" s="609"/>
      <c r="B937" s="631" t="s">
        <v>2183</v>
      </c>
      <c r="C937" s="632" t="s">
        <v>2184</v>
      </c>
      <c r="D937" s="612"/>
      <c r="E937" s="612"/>
      <c r="F937" s="613"/>
      <c r="G937" s="612"/>
      <c r="H937" s="614"/>
      <c r="I937" s="614"/>
      <c r="J937" s="613"/>
    </row>
    <row r="938" s="572" customFormat="1" spans="1:10">
      <c r="A938" s="609" t="s">
        <v>1999</v>
      </c>
      <c r="B938" s="631" t="s">
        <v>2185</v>
      </c>
      <c r="C938" s="632" t="s">
        <v>2186</v>
      </c>
      <c r="D938" s="612" t="s">
        <v>2187</v>
      </c>
      <c r="E938" s="612"/>
      <c r="F938" s="613" t="s">
        <v>24</v>
      </c>
      <c r="G938" s="612"/>
      <c r="H938" s="614">
        <v>1.6</v>
      </c>
      <c r="I938" s="614">
        <v>1.4</v>
      </c>
      <c r="J938" s="613">
        <v>1.3</v>
      </c>
    </row>
    <row r="939" s="572" customFormat="1" ht="37.5" spans="1:10">
      <c r="A939" s="609" t="s">
        <v>1999</v>
      </c>
      <c r="B939" s="631" t="s">
        <v>2188</v>
      </c>
      <c r="C939" s="632" t="s">
        <v>2189</v>
      </c>
      <c r="D939" s="612" t="s">
        <v>2190</v>
      </c>
      <c r="E939" s="612"/>
      <c r="F939" s="613" t="s">
        <v>2002</v>
      </c>
      <c r="G939" s="612" t="s">
        <v>2191</v>
      </c>
      <c r="H939" s="614"/>
      <c r="I939" s="614"/>
      <c r="J939" s="613"/>
    </row>
    <row r="940" s="572" customFormat="1" spans="1:10">
      <c r="A940" s="609" t="s">
        <v>1999</v>
      </c>
      <c r="B940" s="631" t="s">
        <v>2192</v>
      </c>
      <c r="C940" s="632" t="s">
        <v>2193</v>
      </c>
      <c r="D940" s="612"/>
      <c r="E940" s="612"/>
      <c r="F940" s="613" t="s">
        <v>2002</v>
      </c>
      <c r="G940" s="612"/>
      <c r="H940" s="614">
        <v>2.8</v>
      </c>
      <c r="I940" s="614">
        <v>2.5</v>
      </c>
      <c r="J940" s="613">
        <v>2.3</v>
      </c>
    </row>
    <row r="941" s="572" customFormat="1" spans="1:10">
      <c r="A941" s="609" t="s">
        <v>1999</v>
      </c>
      <c r="B941" s="631" t="s">
        <v>2194</v>
      </c>
      <c r="C941" s="632" t="s">
        <v>2195</v>
      </c>
      <c r="D941" s="612"/>
      <c r="E941" s="612"/>
      <c r="F941" s="613" t="s">
        <v>2002</v>
      </c>
      <c r="G941" s="612"/>
      <c r="H941" s="614">
        <v>13.7</v>
      </c>
      <c r="I941" s="614">
        <v>12.3</v>
      </c>
      <c r="J941" s="613">
        <v>11.1</v>
      </c>
    </row>
    <row r="942" s="572" customFormat="1" spans="1:10">
      <c r="A942" s="609" t="s">
        <v>1999</v>
      </c>
      <c r="B942" s="631" t="s">
        <v>2196</v>
      </c>
      <c r="C942" s="632" t="s">
        <v>2197</v>
      </c>
      <c r="D942" s="612"/>
      <c r="E942" s="612"/>
      <c r="F942" s="613" t="s">
        <v>2002</v>
      </c>
      <c r="G942" s="612"/>
      <c r="H942" s="614">
        <v>2.9</v>
      </c>
      <c r="I942" s="614">
        <v>2.6</v>
      </c>
      <c r="J942" s="613">
        <v>2.3</v>
      </c>
    </row>
    <row r="943" s="572" customFormat="1" spans="1:10">
      <c r="A943" s="609" t="s">
        <v>1999</v>
      </c>
      <c r="B943" s="631" t="s">
        <v>2198</v>
      </c>
      <c r="C943" s="632" t="s">
        <v>2199</v>
      </c>
      <c r="D943" s="612"/>
      <c r="E943" s="612"/>
      <c r="F943" s="613" t="s">
        <v>2002</v>
      </c>
      <c r="G943" s="612"/>
      <c r="H943" s="614">
        <v>2.9</v>
      </c>
      <c r="I943" s="614">
        <v>2.6</v>
      </c>
      <c r="J943" s="613">
        <v>2.3</v>
      </c>
    </row>
    <row r="944" s="572" customFormat="1" spans="1:10">
      <c r="A944" s="609" t="s">
        <v>1999</v>
      </c>
      <c r="B944" s="631" t="s">
        <v>2200</v>
      </c>
      <c r="C944" s="632" t="s">
        <v>2201</v>
      </c>
      <c r="D944" s="612"/>
      <c r="E944" s="612"/>
      <c r="F944" s="613" t="s">
        <v>2002</v>
      </c>
      <c r="G944" s="612"/>
      <c r="H944" s="614">
        <v>4.2</v>
      </c>
      <c r="I944" s="614">
        <v>3.8</v>
      </c>
      <c r="J944" s="613">
        <v>3.4</v>
      </c>
    </row>
    <row r="945" s="572" customFormat="1" spans="1:10">
      <c r="A945" s="609" t="s">
        <v>1999</v>
      </c>
      <c r="B945" s="631" t="s">
        <v>2202</v>
      </c>
      <c r="C945" s="632" t="s">
        <v>2203</v>
      </c>
      <c r="D945" s="612"/>
      <c r="E945" s="612"/>
      <c r="F945" s="613" t="s">
        <v>2002</v>
      </c>
      <c r="G945" s="612"/>
      <c r="H945" s="614">
        <v>10.1</v>
      </c>
      <c r="I945" s="614">
        <v>9.1</v>
      </c>
      <c r="J945" s="613">
        <v>8.2</v>
      </c>
    </row>
    <row r="946" s="572" customFormat="1" spans="1:10">
      <c r="A946" s="651" t="s">
        <v>1999</v>
      </c>
      <c r="B946" s="639" t="s">
        <v>18116</v>
      </c>
      <c r="C946" s="640" t="s">
        <v>18117</v>
      </c>
      <c r="D946" s="641" t="s">
        <v>18118</v>
      </c>
      <c r="E946" s="641"/>
      <c r="F946" s="653" t="s">
        <v>2002</v>
      </c>
      <c r="G946" s="641"/>
      <c r="H946" s="614">
        <v>45.6</v>
      </c>
      <c r="I946" s="614">
        <v>41</v>
      </c>
      <c r="J946" s="613">
        <v>36.9</v>
      </c>
    </row>
    <row r="947" s="572" customFormat="1" ht="37.5" spans="1:10">
      <c r="A947" s="651" t="s">
        <v>1999</v>
      </c>
      <c r="B947" s="639" t="s">
        <v>18119</v>
      </c>
      <c r="C947" s="640" t="s">
        <v>18120</v>
      </c>
      <c r="D947" s="641" t="s">
        <v>18121</v>
      </c>
      <c r="E947" s="641"/>
      <c r="F947" s="653" t="s">
        <v>24</v>
      </c>
      <c r="G947" s="641"/>
      <c r="H947" s="614">
        <v>123.5</v>
      </c>
      <c r="I947" s="614">
        <v>111.2</v>
      </c>
      <c r="J947" s="613">
        <v>100</v>
      </c>
    </row>
    <row r="948" s="572" customFormat="1" spans="1:10">
      <c r="A948" s="609"/>
      <c r="B948" s="631" t="s">
        <v>2204</v>
      </c>
      <c r="C948" s="632" t="s">
        <v>2205</v>
      </c>
      <c r="D948" s="612"/>
      <c r="E948" s="612"/>
      <c r="F948" s="613"/>
      <c r="G948" s="612"/>
      <c r="H948" s="614"/>
      <c r="I948" s="614"/>
      <c r="J948" s="613"/>
    </row>
    <row r="949" s="572" customFormat="1" ht="37.5" spans="1:10">
      <c r="A949" s="609" t="s">
        <v>1999</v>
      </c>
      <c r="B949" s="631" t="s">
        <v>2206</v>
      </c>
      <c r="C949" s="632" t="s">
        <v>2207</v>
      </c>
      <c r="D949" s="612" t="s">
        <v>2208</v>
      </c>
      <c r="E949" s="612"/>
      <c r="F949" s="613" t="s">
        <v>24</v>
      </c>
      <c r="G949" s="612"/>
      <c r="H949" s="614">
        <v>13.7</v>
      </c>
      <c r="I949" s="614">
        <v>12.3</v>
      </c>
      <c r="J949" s="613">
        <v>11.1</v>
      </c>
    </row>
    <row r="950" s="572" customFormat="1" spans="1:10">
      <c r="A950" s="609" t="s">
        <v>1999</v>
      </c>
      <c r="B950" s="631" t="s">
        <v>2209</v>
      </c>
      <c r="C950" s="632" t="s">
        <v>2210</v>
      </c>
      <c r="D950" s="616"/>
      <c r="E950" s="612"/>
      <c r="F950" s="613" t="s">
        <v>24</v>
      </c>
      <c r="G950" s="612"/>
      <c r="H950" s="614">
        <v>16.8</v>
      </c>
      <c r="I950" s="614">
        <v>15.1</v>
      </c>
      <c r="J950" s="613">
        <v>13.6</v>
      </c>
    </row>
    <row r="951" s="572" customFormat="1" spans="1:10">
      <c r="A951" s="609" t="s">
        <v>1999</v>
      </c>
      <c r="B951" s="631" t="s">
        <v>2211</v>
      </c>
      <c r="C951" s="632" t="s">
        <v>2212</v>
      </c>
      <c r="D951" s="612"/>
      <c r="E951" s="612"/>
      <c r="F951" s="613" t="s">
        <v>24</v>
      </c>
      <c r="G951" s="612"/>
      <c r="H951" s="614">
        <v>16.8</v>
      </c>
      <c r="I951" s="614">
        <v>15.1</v>
      </c>
      <c r="J951" s="613">
        <v>13.6</v>
      </c>
    </row>
    <row r="952" s="572" customFormat="1" spans="1:10">
      <c r="A952" s="609" t="s">
        <v>1999</v>
      </c>
      <c r="B952" s="631" t="s">
        <v>2213</v>
      </c>
      <c r="C952" s="632" t="s">
        <v>2214</v>
      </c>
      <c r="D952" s="612"/>
      <c r="E952" s="612"/>
      <c r="F952" s="613" t="s">
        <v>24</v>
      </c>
      <c r="G952" s="612"/>
      <c r="H952" s="614">
        <v>16.8</v>
      </c>
      <c r="I952" s="614">
        <v>15.1</v>
      </c>
      <c r="J952" s="613">
        <v>13.6</v>
      </c>
    </row>
    <row r="953" s="572" customFormat="1" spans="1:10">
      <c r="A953" s="609" t="s">
        <v>1999</v>
      </c>
      <c r="B953" s="631" t="s">
        <v>2215</v>
      </c>
      <c r="C953" s="632" t="s">
        <v>2216</v>
      </c>
      <c r="D953" s="612"/>
      <c r="E953" s="612"/>
      <c r="F953" s="613" t="s">
        <v>24</v>
      </c>
      <c r="G953" s="612"/>
      <c r="H953" s="614">
        <v>16.8</v>
      </c>
      <c r="I953" s="614">
        <v>15.1</v>
      </c>
      <c r="J953" s="613">
        <v>13.6</v>
      </c>
    </row>
    <row r="954" s="572" customFormat="1" spans="1:10">
      <c r="A954" s="609" t="s">
        <v>1999</v>
      </c>
      <c r="B954" s="631" t="s">
        <v>2217</v>
      </c>
      <c r="C954" s="632" t="s">
        <v>2218</v>
      </c>
      <c r="D954" s="612" t="s">
        <v>2219</v>
      </c>
      <c r="E954" s="612"/>
      <c r="F954" s="613" t="s">
        <v>24</v>
      </c>
      <c r="G954" s="612"/>
      <c r="H954" s="614">
        <v>13.7</v>
      </c>
      <c r="I954" s="614">
        <v>12.3</v>
      </c>
      <c r="J954" s="613">
        <v>11.1</v>
      </c>
    </row>
    <row r="955" s="572" customFormat="1" ht="37.5" spans="1:10">
      <c r="A955" s="609" t="s">
        <v>1999</v>
      </c>
      <c r="B955" s="631" t="s">
        <v>2220</v>
      </c>
      <c r="C955" s="632" t="s">
        <v>2221</v>
      </c>
      <c r="D955" s="612" t="s">
        <v>2222</v>
      </c>
      <c r="E955" s="612"/>
      <c r="F955" s="613" t="s">
        <v>24</v>
      </c>
      <c r="G955" s="616"/>
      <c r="H955" s="614">
        <v>28.2</v>
      </c>
      <c r="I955" s="614">
        <v>25.4</v>
      </c>
      <c r="J955" s="613">
        <v>22.9</v>
      </c>
    </row>
    <row r="956" s="572" customFormat="1" spans="1:10">
      <c r="A956" s="609" t="s">
        <v>1999</v>
      </c>
      <c r="B956" s="631" t="s">
        <v>2223</v>
      </c>
      <c r="C956" s="632" t="s">
        <v>2224</v>
      </c>
      <c r="D956" s="612"/>
      <c r="E956" s="612"/>
      <c r="F956" s="613" t="s">
        <v>24</v>
      </c>
      <c r="G956" s="612"/>
      <c r="H956" s="614">
        <v>9.6</v>
      </c>
      <c r="I956" s="614">
        <v>9.6</v>
      </c>
      <c r="J956" s="613">
        <v>9.6</v>
      </c>
    </row>
    <row r="957" s="572" customFormat="1" spans="1:10">
      <c r="A957" s="609" t="s">
        <v>1999</v>
      </c>
      <c r="B957" s="631" t="s">
        <v>2225</v>
      </c>
      <c r="C957" s="632" t="s">
        <v>2226</v>
      </c>
      <c r="D957" s="612"/>
      <c r="E957" s="612"/>
      <c r="F957" s="613" t="s">
        <v>2002</v>
      </c>
      <c r="G957" s="612"/>
      <c r="H957" s="614">
        <v>9.7</v>
      </c>
      <c r="I957" s="614">
        <v>8.7</v>
      </c>
      <c r="J957" s="613">
        <v>7.8</v>
      </c>
    </row>
    <row r="958" s="572" customFormat="1" spans="1:10">
      <c r="A958" s="609" t="s">
        <v>1999</v>
      </c>
      <c r="B958" s="631" t="s">
        <v>2227</v>
      </c>
      <c r="C958" s="632" t="s">
        <v>2228</v>
      </c>
      <c r="D958" s="612"/>
      <c r="E958" s="612"/>
      <c r="F958" s="613" t="s">
        <v>2002</v>
      </c>
      <c r="G958" s="612"/>
      <c r="H958" s="614">
        <v>9.7</v>
      </c>
      <c r="I958" s="614">
        <v>8.7</v>
      </c>
      <c r="J958" s="613">
        <v>7.8</v>
      </c>
    </row>
    <row r="959" s="572" customFormat="1" spans="1:10">
      <c r="A959" s="609" t="s">
        <v>1999</v>
      </c>
      <c r="B959" s="631" t="s">
        <v>2229</v>
      </c>
      <c r="C959" s="632" t="s">
        <v>2230</v>
      </c>
      <c r="D959" s="612"/>
      <c r="E959" s="612"/>
      <c r="F959" s="613" t="s">
        <v>2002</v>
      </c>
      <c r="G959" s="612"/>
      <c r="H959" s="614">
        <v>16.8</v>
      </c>
      <c r="I959" s="614">
        <v>15.1</v>
      </c>
      <c r="J959" s="613">
        <v>13.6</v>
      </c>
    </row>
    <row r="960" s="572" customFormat="1" spans="1:10">
      <c r="A960" s="609" t="s">
        <v>1999</v>
      </c>
      <c r="B960" s="631" t="s">
        <v>2231</v>
      </c>
      <c r="C960" s="632" t="s">
        <v>2232</v>
      </c>
      <c r="D960" s="612"/>
      <c r="E960" s="612"/>
      <c r="F960" s="613" t="s">
        <v>2002</v>
      </c>
      <c r="G960" s="612"/>
      <c r="H960" s="614">
        <v>6.8</v>
      </c>
      <c r="I960" s="614">
        <v>6.1</v>
      </c>
      <c r="J960" s="613">
        <v>5.5</v>
      </c>
    </row>
    <row r="961" s="572" customFormat="1" spans="1:10">
      <c r="A961" s="609" t="s">
        <v>1999</v>
      </c>
      <c r="B961" s="631" t="s">
        <v>2233</v>
      </c>
      <c r="C961" s="632" t="s">
        <v>2234</v>
      </c>
      <c r="D961" s="612"/>
      <c r="E961" s="612"/>
      <c r="F961" s="613" t="s">
        <v>2002</v>
      </c>
      <c r="G961" s="612"/>
      <c r="H961" s="614">
        <v>6.8</v>
      </c>
      <c r="I961" s="614">
        <v>6.1</v>
      </c>
      <c r="J961" s="613">
        <v>5.5</v>
      </c>
    </row>
    <row r="962" s="572" customFormat="1" spans="1:10">
      <c r="A962" s="609" t="s">
        <v>1999</v>
      </c>
      <c r="B962" s="631" t="s">
        <v>2235</v>
      </c>
      <c r="C962" s="632" t="s">
        <v>2236</v>
      </c>
      <c r="D962" s="612"/>
      <c r="E962" s="612"/>
      <c r="F962" s="613" t="s">
        <v>2002</v>
      </c>
      <c r="G962" s="612"/>
      <c r="H962" s="614">
        <v>6.8</v>
      </c>
      <c r="I962" s="614">
        <v>6.1</v>
      </c>
      <c r="J962" s="613">
        <v>5.5</v>
      </c>
    </row>
    <row r="963" s="572" customFormat="1" spans="1:10">
      <c r="A963" s="609" t="s">
        <v>1999</v>
      </c>
      <c r="B963" s="631" t="s">
        <v>2237</v>
      </c>
      <c r="C963" s="632" t="s">
        <v>2238</v>
      </c>
      <c r="D963" s="612"/>
      <c r="E963" s="612"/>
      <c r="F963" s="613" t="s">
        <v>2002</v>
      </c>
      <c r="G963" s="612"/>
      <c r="H963" s="614">
        <v>9.3</v>
      </c>
      <c r="I963" s="614">
        <v>8.4</v>
      </c>
      <c r="J963" s="613">
        <v>7.6</v>
      </c>
    </row>
    <row r="964" s="572" customFormat="1" spans="1:10">
      <c r="A964" s="609" t="s">
        <v>1999</v>
      </c>
      <c r="B964" s="631" t="s">
        <v>2239</v>
      </c>
      <c r="C964" s="632" t="s">
        <v>2240</v>
      </c>
      <c r="D964" s="612"/>
      <c r="E964" s="612"/>
      <c r="F964" s="613" t="s">
        <v>2002</v>
      </c>
      <c r="G964" s="616"/>
      <c r="H964" s="614">
        <v>6.8</v>
      </c>
      <c r="I964" s="614">
        <v>6.1</v>
      </c>
      <c r="J964" s="613">
        <v>5.5</v>
      </c>
    </row>
    <row r="965" s="572" customFormat="1" ht="37.5" spans="1:10">
      <c r="A965" s="609" t="s">
        <v>1999</v>
      </c>
      <c r="B965" s="631" t="s">
        <v>2241</v>
      </c>
      <c r="C965" s="632" t="s">
        <v>2242</v>
      </c>
      <c r="D965" s="612"/>
      <c r="E965" s="612"/>
      <c r="F965" s="613" t="s">
        <v>2002</v>
      </c>
      <c r="G965" s="612"/>
      <c r="H965" s="614">
        <v>4</v>
      </c>
      <c r="I965" s="614">
        <v>4</v>
      </c>
      <c r="J965" s="613">
        <v>4</v>
      </c>
    </row>
    <row r="966" s="572" customFormat="1" spans="1:10">
      <c r="A966" s="609" t="s">
        <v>1999</v>
      </c>
      <c r="B966" s="631" t="s">
        <v>2243</v>
      </c>
      <c r="C966" s="632" t="s">
        <v>2244</v>
      </c>
      <c r="D966" s="612" t="s">
        <v>2245</v>
      </c>
      <c r="E966" s="612"/>
      <c r="F966" s="613" t="s">
        <v>2002</v>
      </c>
      <c r="G966" s="612"/>
      <c r="H966" s="614">
        <v>4</v>
      </c>
      <c r="I966" s="614">
        <v>3.6</v>
      </c>
      <c r="J966" s="613">
        <v>3.2</v>
      </c>
    </row>
    <row r="967" s="572" customFormat="1" spans="1:10">
      <c r="A967" s="609" t="s">
        <v>1999</v>
      </c>
      <c r="B967" s="631" t="s">
        <v>2246</v>
      </c>
      <c r="C967" s="632" t="s">
        <v>2247</v>
      </c>
      <c r="D967" s="612" t="s">
        <v>2248</v>
      </c>
      <c r="E967" s="612"/>
      <c r="F967" s="613" t="s">
        <v>24</v>
      </c>
      <c r="G967" s="612"/>
      <c r="H967" s="614">
        <v>7.3</v>
      </c>
      <c r="I967" s="614">
        <v>6.6</v>
      </c>
      <c r="J967" s="613">
        <v>5.9</v>
      </c>
    </row>
    <row r="968" s="572" customFormat="1" spans="1:10">
      <c r="A968" s="609" t="s">
        <v>1999</v>
      </c>
      <c r="B968" s="631" t="s">
        <v>2249</v>
      </c>
      <c r="C968" s="632" t="s">
        <v>2250</v>
      </c>
      <c r="D968" s="612"/>
      <c r="E968" s="612"/>
      <c r="F968" s="613" t="s">
        <v>2002</v>
      </c>
      <c r="G968" s="612"/>
      <c r="H968" s="614">
        <v>4.2</v>
      </c>
      <c r="I968" s="614">
        <v>3.8</v>
      </c>
      <c r="J968" s="613">
        <v>3.4</v>
      </c>
    </row>
    <row r="969" s="572" customFormat="1" ht="37.5" spans="1:10">
      <c r="A969" s="609" t="s">
        <v>1999</v>
      </c>
      <c r="B969" s="631" t="s">
        <v>2251</v>
      </c>
      <c r="C969" s="632" t="s">
        <v>2252</v>
      </c>
      <c r="D969" s="612" t="s">
        <v>2253</v>
      </c>
      <c r="E969" s="612"/>
      <c r="F969" s="613" t="s">
        <v>24</v>
      </c>
      <c r="G969" s="616"/>
      <c r="H969" s="614">
        <v>9.2</v>
      </c>
      <c r="I969" s="614">
        <v>8.3</v>
      </c>
      <c r="J969" s="613">
        <v>7.5</v>
      </c>
    </row>
    <row r="970" s="572" customFormat="1" ht="37.5" spans="1:10">
      <c r="A970" s="609" t="s">
        <v>1999</v>
      </c>
      <c r="B970" s="631" t="s">
        <v>2254</v>
      </c>
      <c r="C970" s="632" t="s">
        <v>2255</v>
      </c>
      <c r="D970" s="612" t="s">
        <v>2253</v>
      </c>
      <c r="E970" s="612"/>
      <c r="F970" s="613" t="s">
        <v>24</v>
      </c>
      <c r="G970" s="612"/>
      <c r="H970" s="614">
        <v>19.3</v>
      </c>
      <c r="I970" s="614">
        <v>19.3</v>
      </c>
      <c r="J970" s="613">
        <v>19.3</v>
      </c>
    </row>
    <row r="971" s="572" customFormat="1" ht="37.5" spans="1:10">
      <c r="A971" s="609" t="s">
        <v>1999</v>
      </c>
      <c r="B971" s="631" t="s">
        <v>2256</v>
      </c>
      <c r="C971" s="632" t="s">
        <v>2257</v>
      </c>
      <c r="D971" s="612" t="s">
        <v>2258</v>
      </c>
      <c r="E971" s="612"/>
      <c r="F971" s="613" t="s">
        <v>24</v>
      </c>
      <c r="G971" s="616"/>
      <c r="H971" s="614">
        <v>15.1</v>
      </c>
      <c r="I971" s="614">
        <v>13.6</v>
      </c>
      <c r="J971" s="613">
        <v>12.2</v>
      </c>
    </row>
    <row r="972" s="572" customFormat="1" spans="1:10">
      <c r="A972" s="609" t="s">
        <v>1999</v>
      </c>
      <c r="B972" s="631" t="s">
        <v>2259</v>
      </c>
      <c r="C972" s="632" t="s">
        <v>2260</v>
      </c>
      <c r="D972" s="612" t="s">
        <v>2261</v>
      </c>
      <c r="E972" s="612"/>
      <c r="F972" s="613" t="s">
        <v>24</v>
      </c>
      <c r="G972" s="612"/>
      <c r="H972" s="614">
        <v>7.3</v>
      </c>
      <c r="I972" s="614">
        <v>6.6</v>
      </c>
      <c r="J972" s="613">
        <v>5.9</v>
      </c>
    </row>
    <row r="973" s="572" customFormat="1" spans="1:10">
      <c r="A973" s="609" t="s">
        <v>1999</v>
      </c>
      <c r="B973" s="631" t="s">
        <v>2262</v>
      </c>
      <c r="C973" s="632" t="s">
        <v>2263</v>
      </c>
      <c r="D973" s="612" t="s">
        <v>2264</v>
      </c>
      <c r="E973" s="612"/>
      <c r="F973" s="613" t="s">
        <v>24</v>
      </c>
      <c r="G973" s="612"/>
      <c r="H973" s="614">
        <v>13.7</v>
      </c>
      <c r="I973" s="614">
        <v>12.3</v>
      </c>
      <c r="J973" s="613">
        <v>11.1</v>
      </c>
    </row>
    <row r="974" s="572" customFormat="1" spans="1:10">
      <c r="A974" s="609" t="s">
        <v>1999</v>
      </c>
      <c r="B974" s="631" t="s">
        <v>2265</v>
      </c>
      <c r="C974" s="632" t="s">
        <v>2266</v>
      </c>
      <c r="D974" s="612"/>
      <c r="E974" s="612"/>
      <c r="F974" s="613" t="s">
        <v>2002</v>
      </c>
      <c r="G974" s="612"/>
      <c r="H974" s="614">
        <v>46.2</v>
      </c>
      <c r="I974" s="614">
        <v>41.6</v>
      </c>
      <c r="J974" s="613">
        <v>37.4</v>
      </c>
    </row>
    <row r="975" s="572" customFormat="1" spans="1:10">
      <c r="A975" s="609" t="s">
        <v>1999</v>
      </c>
      <c r="B975" s="631" t="s">
        <v>2267</v>
      </c>
      <c r="C975" s="632" t="s">
        <v>2268</v>
      </c>
      <c r="D975" s="612"/>
      <c r="E975" s="612"/>
      <c r="F975" s="613" t="s">
        <v>2002</v>
      </c>
      <c r="G975" s="612"/>
      <c r="H975" s="614">
        <v>8.1</v>
      </c>
      <c r="I975" s="614">
        <v>7.3</v>
      </c>
      <c r="J975" s="613">
        <v>6.6</v>
      </c>
    </row>
    <row r="976" s="572" customFormat="1" spans="1:10">
      <c r="A976" s="609" t="s">
        <v>1999</v>
      </c>
      <c r="B976" s="631" t="s">
        <v>2269</v>
      </c>
      <c r="C976" s="632" t="s">
        <v>2270</v>
      </c>
      <c r="D976" s="612"/>
      <c r="E976" s="612"/>
      <c r="F976" s="613" t="s">
        <v>2002</v>
      </c>
      <c r="G976" s="612"/>
      <c r="H976" s="614">
        <v>16.8</v>
      </c>
      <c r="I976" s="614">
        <v>15.1</v>
      </c>
      <c r="J976" s="613">
        <v>13.6</v>
      </c>
    </row>
    <row r="977" s="572" customFormat="1" spans="1:10">
      <c r="A977" s="609" t="s">
        <v>1999</v>
      </c>
      <c r="B977" s="631" t="s">
        <v>2271</v>
      </c>
      <c r="C977" s="632" t="s">
        <v>2272</v>
      </c>
      <c r="D977" s="612"/>
      <c r="E977" s="612"/>
      <c r="F977" s="613" t="s">
        <v>2002</v>
      </c>
      <c r="G977" s="612"/>
      <c r="H977" s="614">
        <v>8.4</v>
      </c>
      <c r="I977" s="614">
        <v>7.6</v>
      </c>
      <c r="J977" s="613">
        <v>6.8</v>
      </c>
    </row>
    <row r="978" s="572" customFormat="1" spans="1:10">
      <c r="A978" s="609" t="s">
        <v>1999</v>
      </c>
      <c r="B978" s="631" t="s">
        <v>2273</v>
      </c>
      <c r="C978" s="632" t="s">
        <v>2274</v>
      </c>
      <c r="D978" s="612"/>
      <c r="E978" s="612"/>
      <c r="F978" s="613" t="s">
        <v>2002</v>
      </c>
      <c r="G978" s="612"/>
      <c r="H978" s="614">
        <v>12.6</v>
      </c>
      <c r="I978" s="614">
        <v>11.3</v>
      </c>
      <c r="J978" s="613">
        <v>10.2</v>
      </c>
    </row>
    <row r="979" s="572" customFormat="1" spans="1:10">
      <c r="A979" s="609" t="s">
        <v>1999</v>
      </c>
      <c r="B979" s="631" t="s">
        <v>2275</v>
      </c>
      <c r="C979" s="632" t="s">
        <v>2276</v>
      </c>
      <c r="D979" s="612"/>
      <c r="E979" s="612"/>
      <c r="F979" s="613" t="s">
        <v>2002</v>
      </c>
      <c r="G979" s="612"/>
      <c r="H979" s="614">
        <v>19.3</v>
      </c>
      <c r="I979" s="614">
        <v>17.4</v>
      </c>
      <c r="J979" s="613">
        <v>15.6</v>
      </c>
    </row>
    <row r="980" s="572" customFormat="1" spans="1:10">
      <c r="A980" s="609" t="s">
        <v>1999</v>
      </c>
      <c r="B980" s="631" t="s">
        <v>2277</v>
      </c>
      <c r="C980" s="632" t="s">
        <v>2278</v>
      </c>
      <c r="D980" s="612"/>
      <c r="E980" s="612"/>
      <c r="F980" s="613" t="s">
        <v>2002</v>
      </c>
      <c r="G980" s="612"/>
      <c r="H980" s="614">
        <v>108.9</v>
      </c>
      <c r="I980" s="614">
        <v>98</v>
      </c>
      <c r="J980" s="613">
        <v>88.2</v>
      </c>
    </row>
    <row r="981" s="572" customFormat="1" ht="37.5" spans="1:10">
      <c r="A981" s="609" t="s">
        <v>1999</v>
      </c>
      <c r="B981" s="631" t="s">
        <v>2279</v>
      </c>
      <c r="C981" s="632" t="s">
        <v>2280</v>
      </c>
      <c r="D981" s="612"/>
      <c r="E981" s="612"/>
      <c r="F981" s="613" t="s">
        <v>2002</v>
      </c>
      <c r="G981" s="612"/>
      <c r="H981" s="614">
        <v>84.7</v>
      </c>
      <c r="I981" s="614">
        <v>76.2</v>
      </c>
      <c r="J981" s="613">
        <v>68.6</v>
      </c>
    </row>
    <row r="982" s="572" customFormat="1" ht="37.5" spans="1:10">
      <c r="A982" s="609" t="s">
        <v>1999</v>
      </c>
      <c r="B982" s="631" t="s">
        <v>2281</v>
      </c>
      <c r="C982" s="632" t="s">
        <v>2282</v>
      </c>
      <c r="D982" s="612"/>
      <c r="E982" s="612"/>
      <c r="F982" s="613" t="s">
        <v>2002</v>
      </c>
      <c r="G982" s="612"/>
      <c r="H982" s="614">
        <v>64.5</v>
      </c>
      <c r="I982" s="614">
        <v>58.1</v>
      </c>
      <c r="J982" s="613">
        <v>52.3</v>
      </c>
    </row>
    <row r="983" s="572" customFormat="1" ht="37.5" spans="1:10">
      <c r="A983" s="609" t="s">
        <v>1999</v>
      </c>
      <c r="B983" s="631" t="s">
        <v>2283</v>
      </c>
      <c r="C983" s="632" t="s">
        <v>2284</v>
      </c>
      <c r="D983" s="612"/>
      <c r="E983" s="612"/>
      <c r="F983" s="613" t="s">
        <v>2002</v>
      </c>
      <c r="G983" s="612"/>
      <c r="H983" s="614">
        <v>141.1</v>
      </c>
      <c r="I983" s="614">
        <v>127</v>
      </c>
      <c r="J983" s="613">
        <v>114.3</v>
      </c>
    </row>
    <row r="984" s="572" customFormat="1" ht="37.5" spans="1:10">
      <c r="A984" s="609" t="s">
        <v>1999</v>
      </c>
      <c r="B984" s="631" t="s">
        <v>2285</v>
      </c>
      <c r="C984" s="632" t="s">
        <v>2286</v>
      </c>
      <c r="D984" s="612"/>
      <c r="E984" s="612"/>
      <c r="F984" s="613" t="s">
        <v>2002</v>
      </c>
      <c r="G984" s="612"/>
      <c r="H984" s="614">
        <v>48.4</v>
      </c>
      <c r="I984" s="614">
        <v>43.6</v>
      </c>
      <c r="J984" s="613">
        <v>39.2</v>
      </c>
    </row>
    <row r="985" s="572" customFormat="1" spans="1:10">
      <c r="A985" s="609" t="s">
        <v>1999</v>
      </c>
      <c r="B985" s="631" t="s">
        <v>2287</v>
      </c>
      <c r="C985" s="632" t="s">
        <v>2288</v>
      </c>
      <c r="D985" s="612"/>
      <c r="E985" s="612"/>
      <c r="F985" s="613" t="s">
        <v>2002</v>
      </c>
      <c r="G985" s="612"/>
      <c r="H985" s="614">
        <v>64.5</v>
      </c>
      <c r="I985" s="614">
        <v>58.1</v>
      </c>
      <c r="J985" s="613">
        <v>52.3</v>
      </c>
    </row>
    <row r="986" s="572" customFormat="1" spans="1:10">
      <c r="A986" s="609" t="s">
        <v>1999</v>
      </c>
      <c r="B986" s="631" t="s">
        <v>2289</v>
      </c>
      <c r="C986" s="632" t="s">
        <v>2290</v>
      </c>
      <c r="D986" s="612"/>
      <c r="E986" s="612"/>
      <c r="F986" s="613" t="s">
        <v>2002</v>
      </c>
      <c r="G986" s="612"/>
      <c r="H986" s="614">
        <v>60.5</v>
      </c>
      <c r="I986" s="614">
        <v>54.5</v>
      </c>
      <c r="J986" s="613">
        <v>49.1</v>
      </c>
    </row>
    <row r="987" s="572" customFormat="1" ht="37.5" spans="1:10">
      <c r="A987" s="609" t="s">
        <v>1999</v>
      </c>
      <c r="B987" s="631" t="s">
        <v>2291</v>
      </c>
      <c r="C987" s="632" t="s">
        <v>2292</v>
      </c>
      <c r="D987" s="632" t="s">
        <v>2293</v>
      </c>
      <c r="E987" s="612"/>
      <c r="F987" s="613" t="s">
        <v>2002</v>
      </c>
      <c r="G987" s="612" t="s">
        <v>2191</v>
      </c>
      <c r="H987" s="614">
        <v>63</v>
      </c>
      <c r="I987" s="614">
        <v>56.7</v>
      </c>
      <c r="J987" s="613">
        <v>51</v>
      </c>
    </row>
    <row r="988" s="572" customFormat="1" ht="37.5" spans="1:10">
      <c r="A988" s="609" t="s">
        <v>1999</v>
      </c>
      <c r="B988" s="631" t="s">
        <v>2294</v>
      </c>
      <c r="C988" s="632" t="s">
        <v>2295</v>
      </c>
      <c r="D988" s="612"/>
      <c r="E988" s="612"/>
      <c r="F988" s="613" t="s">
        <v>2002</v>
      </c>
      <c r="G988" s="612"/>
      <c r="H988" s="614">
        <v>63</v>
      </c>
      <c r="I988" s="614">
        <v>56.7</v>
      </c>
      <c r="J988" s="613">
        <v>51</v>
      </c>
    </row>
    <row r="989" s="572" customFormat="1" spans="1:10">
      <c r="A989" s="609" t="s">
        <v>1999</v>
      </c>
      <c r="B989" s="631" t="s">
        <v>2296</v>
      </c>
      <c r="C989" s="632" t="s">
        <v>2297</v>
      </c>
      <c r="D989" s="612"/>
      <c r="E989" s="612"/>
      <c r="F989" s="613" t="s">
        <v>2002</v>
      </c>
      <c r="G989" s="612"/>
      <c r="H989" s="614">
        <v>60.5</v>
      </c>
      <c r="I989" s="614">
        <v>54.5</v>
      </c>
      <c r="J989" s="613">
        <v>49.1</v>
      </c>
    </row>
    <row r="990" s="572" customFormat="1" spans="1:10">
      <c r="A990" s="609" t="s">
        <v>1999</v>
      </c>
      <c r="B990" s="631" t="s">
        <v>2298</v>
      </c>
      <c r="C990" s="632" t="s">
        <v>2299</v>
      </c>
      <c r="D990" s="612"/>
      <c r="E990" s="612"/>
      <c r="F990" s="613" t="s">
        <v>24</v>
      </c>
      <c r="G990" s="612"/>
      <c r="H990" s="614">
        <v>29.4</v>
      </c>
      <c r="I990" s="614">
        <v>26.5</v>
      </c>
      <c r="J990" s="613">
        <v>23.8</v>
      </c>
    </row>
    <row r="991" s="572" customFormat="1" spans="1:10">
      <c r="A991" s="609" t="s">
        <v>1999</v>
      </c>
      <c r="B991" s="631" t="s">
        <v>2300</v>
      </c>
      <c r="C991" s="632" t="s">
        <v>2301</v>
      </c>
      <c r="D991" s="612"/>
      <c r="E991" s="612"/>
      <c r="F991" s="613" t="s">
        <v>24</v>
      </c>
      <c r="G991" s="612"/>
      <c r="H991" s="614">
        <v>54.6</v>
      </c>
      <c r="I991" s="614">
        <v>49.1</v>
      </c>
      <c r="J991" s="613">
        <v>44.2</v>
      </c>
    </row>
    <row r="992" s="572" customFormat="1" ht="56.25" spans="1:10">
      <c r="A992" s="609" t="s">
        <v>1999</v>
      </c>
      <c r="B992" s="631" t="s">
        <v>2302</v>
      </c>
      <c r="C992" s="632" t="s">
        <v>2303</v>
      </c>
      <c r="D992" s="612" t="s">
        <v>2304</v>
      </c>
      <c r="E992" s="612"/>
      <c r="F992" s="613" t="s">
        <v>24</v>
      </c>
      <c r="G992" s="612"/>
      <c r="H992" s="614">
        <v>64.5</v>
      </c>
      <c r="I992" s="614">
        <v>58.1</v>
      </c>
      <c r="J992" s="613">
        <v>52.3</v>
      </c>
    </row>
    <row r="993" s="572" customFormat="1" spans="1:10">
      <c r="A993" s="609"/>
      <c r="B993" s="631" t="s">
        <v>2305</v>
      </c>
      <c r="C993" s="632" t="s">
        <v>2306</v>
      </c>
      <c r="D993" s="612"/>
      <c r="E993" s="612" t="s">
        <v>2307</v>
      </c>
      <c r="F993" s="613"/>
      <c r="G993" s="612"/>
      <c r="H993" s="614"/>
      <c r="I993" s="614"/>
      <c r="J993" s="613"/>
    </row>
    <row r="994" s="572" customFormat="1" ht="37.5" spans="1:10">
      <c r="A994" s="609"/>
      <c r="B994" s="631" t="s">
        <v>2308</v>
      </c>
      <c r="C994" s="632" t="s">
        <v>2309</v>
      </c>
      <c r="D994" s="612"/>
      <c r="E994" s="612"/>
      <c r="F994" s="613"/>
      <c r="G994" s="612"/>
      <c r="H994" s="614"/>
      <c r="I994" s="614"/>
      <c r="J994" s="613"/>
    </row>
    <row r="995" s="572" customFormat="1" ht="37.5" spans="1:10">
      <c r="A995" s="609" t="s">
        <v>1999</v>
      </c>
      <c r="B995" s="631" t="s">
        <v>2310</v>
      </c>
      <c r="C995" s="632" t="s">
        <v>2311</v>
      </c>
      <c r="D995" s="612" t="s">
        <v>2312</v>
      </c>
      <c r="E995" s="612"/>
      <c r="F995" s="613" t="s">
        <v>24</v>
      </c>
      <c r="G995" s="612"/>
      <c r="H995" s="614">
        <v>92.7</v>
      </c>
      <c r="I995" s="614">
        <v>83.4</v>
      </c>
      <c r="J995" s="613">
        <v>75.1</v>
      </c>
    </row>
    <row r="996" s="572" customFormat="1" ht="37.5" spans="1:10">
      <c r="A996" s="609" t="s">
        <v>1999</v>
      </c>
      <c r="B996" s="631" t="s">
        <v>2313</v>
      </c>
      <c r="C996" s="632" t="s">
        <v>2314</v>
      </c>
      <c r="D996" s="612"/>
      <c r="E996" s="612"/>
      <c r="F996" s="613" t="s">
        <v>2002</v>
      </c>
      <c r="G996" s="612"/>
      <c r="H996" s="613" t="s">
        <v>18074</v>
      </c>
      <c r="I996" s="613" t="s">
        <v>18074</v>
      </c>
      <c r="J996" s="613" t="s">
        <v>18074</v>
      </c>
    </row>
    <row r="997" s="572" customFormat="1" ht="37.5" spans="1:10">
      <c r="A997" s="609" t="s">
        <v>1999</v>
      </c>
      <c r="B997" s="631" t="s">
        <v>2315</v>
      </c>
      <c r="C997" s="632" t="s">
        <v>2316</v>
      </c>
      <c r="D997" s="612"/>
      <c r="E997" s="612"/>
      <c r="F997" s="613" t="s">
        <v>2002</v>
      </c>
      <c r="G997" s="612"/>
      <c r="H997" s="613" t="s">
        <v>18074</v>
      </c>
      <c r="I997" s="613" t="s">
        <v>18074</v>
      </c>
      <c r="J997" s="613" t="s">
        <v>18074</v>
      </c>
    </row>
    <row r="998" s="572" customFormat="1" spans="1:10">
      <c r="A998" s="609" t="s">
        <v>1999</v>
      </c>
      <c r="B998" s="631" t="s">
        <v>2317</v>
      </c>
      <c r="C998" s="632" t="s">
        <v>2318</v>
      </c>
      <c r="D998" s="612"/>
      <c r="E998" s="612"/>
      <c r="F998" s="613"/>
      <c r="G998" s="612"/>
      <c r="H998" s="614"/>
      <c r="I998" s="614"/>
      <c r="J998" s="613"/>
    </row>
    <row r="999" s="572" customFormat="1" ht="37.5" spans="1:10">
      <c r="A999" s="609" t="s">
        <v>1999</v>
      </c>
      <c r="B999" s="631" t="s">
        <v>2319</v>
      </c>
      <c r="C999" s="632" t="s">
        <v>2320</v>
      </c>
      <c r="D999" s="612"/>
      <c r="E999" s="612"/>
      <c r="F999" s="613" t="s">
        <v>2002</v>
      </c>
      <c r="G999" s="612"/>
      <c r="H999" s="614">
        <v>24.2</v>
      </c>
      <c r="I999" s="614">
        <v>21.8</v>
      </c>
      <c r="J999" s="613">
        <v>19.6</v>
      </c>
    </row>
    <row r="1000" s="572" customFormat="1" ht="37.5" spans="1:10">
      <c r="A1000" s="609" t="s">
        <v>1999</v>
      </c>
      <c r="B1000" s="631" t="s">
        <v>2321</v>
      </c>
      <c r="C1000" s="632" t="s">
        <v>2322</v>
      </c>
      <c r="D1000" s="612"/>
      <c r="E1000" s="612"/>
      <c r="F1000" s="613" t="s">
        <v>2002</v>
      </c>
      <c r="G1000" s="612"/>
      <c r="H1000" s="614">
        <v>185.5</v>
      </c>
      <c r="I1000" s="614">
        <v>167</v>
      </c>
      <c r="J1000" s="613">
        <v>150.3</v>
      </c>
    </row>
    <row r="1001" s="572" customFormat="1" spans="1:10">
      <c r="A1001" s="609" t="s">
        <v>1999</v>
      </c>
      <c r="B1001" s="631" t="s">
        <v>2323</v>
      </c>
      <c r="C1001" s="632" t="s">
        <v>2324</v>
      </c>
      <c r="D1001" s="616"/>
      <c r="E1001" s="612"/>
      <c r="F1001" s="613" t="s">
        <v>2002</v>
      </c>
      <c r="G1001" s="612"/>
      <c r="H1001" s="614">
        <v>47.9</v>
      </c>
      <c r="I1001" s="614">
        <v>43.1</v>
      </c>
      <c r="J1001" s="613">
        <v>38.8</v>
      </c>
    </row>
    <row r="1002" s="572" customFormat="1" ht="37.5" spans="1:10">
      <c r="A1002" s="609" t="s">
        <v>1999</v>
      </c>
      <c r="B1002" s="631" t="s">
        <v>2325</v>
      </c>
      <c r="C1002" s="692" t="s">
        <v>2326</v>
      </c>
      <c r="D1002" s="642"/>
      <c r="E1002" s="612"/>
      <c r="F1002" s="606" t="s">
        <v>2002</v>
      </c>
      <c r="G1002" s="612"/>
      <c r="H1002" s="614">
        <v>47.9</v>
      </c>
      <c r="I1002" s="614">
        <v>43.1</v>
      </c>
      <c r="J1002" s="613">
        <v>38.8</v>
      </c>
    </row>
    <row r="1003" s="572" customFormat="1" ht="37.5" spans="1:10">
      <c r="A1003" s="609" t="s">
        <v>1999</v>
      </c>
      <c r="B1003" s="631" t="s">
        <v>2327</v>
      </c>
      <c r="C1003" s="692" t="s">
        <v>2328</v>
      </c>
      <c r="D1003" s="642"/>
      <c r="E1003" s="612"/>
      <c r="F1003" s="606" t="s">
        <v>2002</v>
      </c>
      <c r="G1003" s="612"/>
      <c r="H1003" s="614">
        <v>47.9</v>
      </c>
      <c r="I1003" s="614">
        <v>43.1</v>
      </c>
      <c r="J1003" s="613">
        <v>38.8</v>
      </c>
    </row>
    <row r="1004" s="572" customFormat="1" spans="1:10">
      <c r="A1004" s="609" t="s">
        <v>1999</v>
      </c>
      <c r="B1004" s="631" t="s">
        <v>2329</v>
      </c>
      <c r="C1004" s="632" t="s">
        <v>2330</v>
      </c>
      <c r="D1004" s="612"/>
      <c r="E1004" s="612"/>
      <c r="F1004" s="613" t="s">
        <v>2002</v>
      </c>
      <c r="G1004" s="612"/>
      <c r="H1004" s="614"/>
      <c r="I1004" s="614"/>
      <c r="J1004" s="613"/>
    </row>
    <row r="1005" s="572" customFormat="1" ht="37.5" spans="1:10">
      <c r="A1005" s="609" t="s">
        <v>1999</v>
      </c>
      <c r="B1005" s="631" t="s">
        <v>2331</v>
      </c>
      <c r="C1005" s="632" t="s">
        <v>2332</v>
      </c>
      <c r="D1005" s="612"/>
      <c r="E1005" s="612"/>
      <c r="F1005" s="613" t="s">
        <v>2002</v>
      </c>
      <c r="G1005" s="612"/>
      <c r="H1005" s="614">
        <v>25.2</v>
      </c>
      <c r="I1005" s="614">
        <v>22.7</v>
      </c>
      <c r="J1005" s="613">
        <v>20.4</v>
      </c>
    </row>
    <row r="1006" s="572" customFormat="1" spans="1:10">
      <c r="A1006" s="609" t="s">
        <v>1999</v>
      </c>
      <c r="B1006" s="631" t="s">
        <v>2333</v>
      </c>
      <c r="C1006" s="632" t="s">
        <v>2334</v>
      </c>
      <c r="D1006" s="612"/>
      <c r="E1006" s="612"/>
      <c r="F1006" s="613" t="s">
        <v>2002</v>
      </c>
      <c r="G1006" s="612"/>
      <c r="H1006" s="614">
        <v>33.6</v>
      </c>
      <c r="I1006" s="614">
        <v>30.2</v>
      </c>
      <c r="J1006" s="613">
        <v>27.2</v>
      </c>
    </row>
    <row r="1007" s="572" customFormat="1" ht="37.5" spans="1:10">
      <c r="A1007" s="609" t="s">
        <v>1999</v>
      </c>
      <c r="B1007" s="631" t="s">
        <v>2335</v>
      </c>
      <c r="C1007" s="632" t="s">
        <v>2336</v>
      </c>
      <c r="D1007" s="612"/>
      <c r="E1007" s="612"/>
      <c r="F1007" s="613" t="s">
        <v>2002</v>
      </c>
      <c r="G1007" s="612"/>
      <c r="H1007" s="614">
        <v>252</v>
      </c>
      <c r="I1007" s="614">
        <v>226.8</v>
      </c>
      <c r="J1007" s="613">
        <v>204.1</v>
      </c>
    </row>
    <row r="1008" s="572" customFormat="1" ht="37.5" spans="1:10">
      <c r="A1008" s="609" t="s">
        <v>1999</v>
      </c>
      <c r="B1008" s="631" t="s">
        <v>2337</v>
      </c>
      <c r="C1008" s="632" t="s">
        <v>2338</v>
      </c>
      <c r="D1008" s="612"/>
      <c r="E1008" s="612"/>
      <c r="F1008" s="613" t="s">
        <v>2002</v>
      </c>
      <c r="G1008" s="612" t="s">
        <v>2339</v>
      </c>
      <c r="H1008" s="614">
        <v>24.2</v>
      </c>
      <c r="I1008" s="614">
        <v>21.8</v>
      </c>
      <c r="J1008" s="613">
        <v>19.6</v>
      </c>
    </row>
    <row r="1009" s="572" customFormat="1" ht="75" spans="1:10">
      <c r="A1009" s="609" t="s">
        <v>1999</v>
      </c>
      <c r="B1009" s="631" t="s">
        <v>2340</v>
      </c>
      <c r="C1009" s="632" t="s">
        <v>2341</v>
      </c>
      <c r="D1009" s="612"/>
      <c r="E1009" s="612"/>
      <c r="F1009" s="613" t="s">
        <v>2342</v>
      </c>
      <c r="G1009" s="612"/>
      <c r="H1009" s="614">
        <v>40.3</v>
      </c>
      <c r="I1009" s="614">
        <v>36.3</v>
      </c>
      <c r="J1009" s="613">
        <v>32.7</v>
      </c>
    </row>
    <row r="1010" s="572" customFormat="1" spans="1:10">
      <c r="A1010" s="609" t="s">
        <v>1999</v>
      </c>
      <c r="B1010" s="631" t="s">
        <v>2343</v>
      </c>
      <c r="C1010" s="632" t="s">
        <v>2344</v>
      </c>
      <c r="D1010" s="612"/>
      <c r="E1010" s="612"/>
      <c r="F1010" s="613" t="s">
        <v>2002</v>
      </c>
      <c r="G1010" s="612"/>
      <c r="H1010" s="614">
        <v>84</v>
      </c>
      <c r="I1010" s="614">
        <v>75.6</v>
      </c>
      <c r="J1010" s="613">
        <v>68</v>
      </c>
    </row>
    <row r="1011" s="572" customFormat="1" spans="1:10">
      <c r="A1011" s="609" t="s">
        <v>1999</v>
      </c>
      <c r="B1011" s="631" t="s">
        <v>2345</v>
      </c>
      <c r="C1011" s="632" t="s">
        <v>2346</v>
      </c>
      <c r="D1011" s="612"/>
      <c r="E1011" s="612"/>
      <c r="F1011" s="613" t="s">
        <v>2002</v>
      </c>
      <c r="G1011" s="612"/>
      <c r="H1011" s="614">
        <v>79.8</v>
      </c>
      <c r="I1011" s="614">
        <v>71.8</v>
      </c>
      <c r="J1011" s="613">
        <v>64.6</v>
      </c>
    </row>
    <row r="1012" s="572" customFormat="1" spans="1:10">
      <c r="A1012" s="609"/>
      <c r="B1012" s="631" t="s">
        <v>2347</v>
      </c>
      <c r="C1012" s="632" t="s">
        <v>2348</v>
      </c>
      <c r="D1012" s="612"/>
      <c r="E1012" s="612"/>
      <c r="F1012" s="613"/>
      <c r="G1012" s="612"/>
      <c r="H1012" s="614"/>
      <c r="I1012" s="614"/>
      <c r="J1012" s="613"/>
    </row>
    <row r="1013" s="572" customFormat="1" spans="1:10">
      <c r="A1013" s="609" t="s">
        <v>1999</v>
      </c>
      <c r="B1013" s="631" t="s">
        <v>2349</v>
      </c>
      <c r="C1013" s="632" t="s">
        <v>2350</v>
      </c>
      <c r="D1013" s="612"/>
      <c r="E1013" s="612"/>
      <c r="F1013" s="613" t="s">
        <v>2002</v>
      </c>
      <c r="G1013" s="612"/>
      <c r="H1013" s="614">
        <v>9.2</v>
      </c>
      <c r="I1013" s="614">
        <v>8.3</v>
      </c>
      <c r="J1013" s="613">
        <v>7.5</v>
      </c>
    </row>
    <row r="1014" s="572" customFormat="1" spans="1:10">
      <c r="A1014" s="609" t="s">
        <v>1999</v>
      </c>
      <c r="B1014" s="631" t="s">
        <v>2351</v>
      </c>
      <c r="C1014" s="632" t="s">
        <v>2352</v>
      </c>
      <c r="D1014" s="612"/>
      <c r="E1014" s="612"/>
      <c r="F1014" s="613" t="s">
        <v>2002</v>
      </c>
      <c r="G1014" s="612"/>
      <c r="H1014" s="614">
        <v>4.2</v>
      </c>
      <c r="I1014" s="614">
        <v>3.8</v>
      </c>
      <c r="J1014" s="613">
        <v>3.4</v>
      </c>
    </row>
    <row r="1015" s="572" customFormat="1" spans="1:10">
      <c r="A1015" s="609" t="s">
        <v>1999</v>
      </c>
      <c r="B1015" s="631" t="s">
        <v>2353</v>
      </c>
      <c r="C1015" s="632" t="s">
        <v>2354</v>
      </c>
      <c r="D1015" s="612"/>
      <c r="E1015" s="612"/>
      <c r="F1015" s="613"/>
      <c r="G1015" s="616"/>
      <c r="H1015" s="614"/>
      <c r="I1015" s="614"/>
      <c r="J1015" s="613"/>
    </row>
    <row r="1016" s="572" customFormat="1" ht="37.5" spans="1:10">
      <c r="A1016" s="609" t="s">
        <v>1999</v>
      </c>
      <c r="B1016" s="631" t="s">
        <v>2355</v>
      </c>
      <c r="C1016" s="632" t="s">
        <v>2356</v>
      </c>
      <c r="D1016" s="612"/>
      <c r="E1016" s="612"/>
      <c r="F1016" s="613" t="s">
        <v>2002</v>
      </c>
      <c r="G1016" s="612"/>
      <c r="H1016" s="614">
        <v>4.2</v>
      </c>
      <c r="I1016" s="614">
        <v>3.8</v>
      </c>
      <c r="J1016" s="613">
        <v>3.4</v>
      </c>
    </row>
    <row r="1017" s="572" customFormat="1" ht="37.5" spans="1:10">
      <c r="A1017" s="609" t="s">
        <v>1999</v>
      </c>
      <c r="B1017" s="631" t="s">
        <v>2357</v>
      </c>
      <c r="C1017" s="632" t="s">
        <v>2358</v>
      </c>
      <c r="D1017" s="612"/>
      <c r="E1017" s="612"/>
      <c r="F1017" s="613" t="s">
        <v>2002</v>
      </c>
      <c r="G1017" s="612"/>
      <c r="H1017" s="614">
        <v>16.8</v>
      </c>
      <c r="I1017" s="614">
        <v>15.1</v>
      </c>
      <c r="J1017" s="613">
        <v>13.6</v>
      </c>
    </row>
    <row r="1018" s="572" customFormat="1" ht="37.5" spans="1:10">
      <c r="A1018" s="609" t="s">
        <v>1999</v>
      </c>
      <c r="B1018" s="631" t="s">
        <v>2359</v>
      </c>
      <c r="C1018" s="632" t="s">
        <v>2360</v>
      </c>
      <c r="D1018" s="612"/>
      <c r="E1018" s="612"/>
      <c r="F1018" s="613" t="s">
        <v>2002</v>
      </c>
      <c r="G1018" s="612"/>
      <c r="H1018" s="614">
        <v>5.7</v>
      </c>
      <c r="I1018" s="614">
        <v>5.1</v>
      </c>
      <c r="J1018" s="613">
        <v>4.6</v>
      </c>
    </row>
    <row r="1019" s="572" customFormat="1" spans="1:10">
      <c r="A1019" s="609" t="s">
        <v>1999</v>
      </c>
      <c r="B1019" s="631" t="s">
        <v>2361</v>
      </c>
      <c r="C1019" s="632" t="s">
        <v>2362</v>
      </c>
      <c r="D1019" s="612"/>
      <c r="E1019" s="612"/>
      <c r="F1019" s="613" t="s">
        <v>2002</v>
      </c>
      <c r="G1019" s="612"/>
      <c r="H1019" s="614">
        <v>25.2</v>
      </c>
      <c r="I1019" s="614">
        <v>22.7</v>
      </c>
      <c r="J1019" s="613">
        <v>20.4</v>
      </c>
    </row>
    <row r="1020" s="572" customFormat="1" ht="37.5" spans="1:10">
      <c r="A1020" s="609" t="s">
        <v>1999</v>
      </c>
      <c r="B1020" s="631" t="s">
        <v>2363</v>
      </c>
      <c r="C1020" s="632" t="s">
        <v>2364</v>
      </c>
      <c r="D1020" s="612"/>
      <c r="E1020" s="612"/>
      <c r="F1020" s="613" t="s">
        <v>2002</v>
      </c>
      <c r="G1020" s="612"/>
      <c r="H1020" s="614">
        <v>14.3</v>
      </c>
      <c r="I1020" s="614">
        <v>12.9</v>
      </c>
      <c r="J1020" s="613">
        <v>11.6</v>
      </c>
    </row>
    <row r="1021" s="572" customFormat="1" spans="1:10">
      <c r="A1021" s="609" t="s">
        <v>1999</v>
      </c>
      <c r="B1021" s="631" t="s">
        <v>2365</v>
      </c>
      <c r="C1021" s="632" t="s">
        <v>2366</v>
      </c>
      <c r="D1021" s="612"/>
      <c r="E1021" s="612"/>
      <c r="F1021" s="613" t="s">
        <v>2002</v>
      </c>
      <c r="G1021" s="612"/>
      <c r="H1021" s="614">
        <v>13.7</v>
      </c>
      <c r="I1021" s="614">
        <v>12.3</v>
      </c>
      <c r="J1021" s="613">
        <v>11.1</v>
      </c>
    </row>
    <row r="1022" s="572" customFormat="1" spans="1:10">
      <c r="A1022" s="609" t="s">
        <v>1999</v>
      </c>
      <c r="B1022" s="631" t="s">
        <v>2367</v>
      </c>
      <c r="C1022" s="632" t="s">
        <v>2368</v>
      </c>
      <c r="D1022" s="612"/>
      <c r="E1022" s="612"/>
      <c r="F1022" s="613" t="s">
        <v>2002</v>
      </c>
      <c r="G1022" s="612"/>
      <c r="H1022" s="614">
        <v>21.8</v>
      </c>
      <c r="I1022" s="614">
        <v>19.6</v>
      </c>
      <c r="J1022" s="613">
        <v>17.6</v>
      </c>
    </row>
    <row r="1023" s="572" customFormat="1" spans="1:10">
      <c r="A1023" s="609" t="s">
        <v>1999</v>
      </c>
      <c r="B1023" s="631" t="s">
        <v>2369</v>
      </c>
      <c r="C1023" s="632" t="s">
        <v>2370</v>
      </c>
      <c r="D1023" s="612"/>
      <c r="E1023" s="612"/>
      <c r="F1023" s="613" t="s">
        <v>2002</v>
      </c>
      <c r="G1023" s="612"/>
      <c r="H1023" s="614">
        <v>3.4</v>
      </c>
      <c r="I1023" s="614">
        <v>3.1</v>
      </c>
      <c r="J1023" s="613">
        <v>2.8</v>
      </c>
    </row>
    <row r="1024" s="572" customFormat="1" spans="1:10">
      <c r="A1024" s="609" t="s">
        <v>1999</v>
      </c>
      <c r="B1024" s="631" t="s">
        <v>2371</v>
      </c>
      <c r="C1024" s="632" t="s">
        <v>2372</v>
      </c>
      <c r="D1024" s="612"/>
      <c r="E1024" s="612"/>
      <c r="F1024" s="613" t="s">
        <v>2002</v>
      </c>
      <c r="G1024" s="612"/>
      <c r="H1024" s="614">
        <v>3.4</v>
      </c>
      <c r="I1024" s="614">
        <v>3.1</v>
      </c>
      <c r="J1024" s="613">
        <v>2.8</v>
      </c>
    </row>
    <row r="1025" s="572" customFormat="1" spans="1:10">
      <c r="A1025" s="609" t="s">
        <v>1999</v>
      </c>
      <c r="B1025" s="631" t="s">
        <v>2373</v>
      </c>
      <c r="C1025" s="632" t="s">
        <v>2374</v>
      </c>
      <c r="D1025" s="612"/>
      <c r="E1025" s="612"/>
      <c r="F1025" s="613" t="s">
        <v>2002</v>
      </c>
      <c r="G1025" s="612"/>
      <c r="H1025" s="614">
        <v>3.4</v>
      </c>
      <c r="I1025" s="614">
        <v>3.1</v>
      </c>
      <c r="J1025" s="613">
        <v>2.8</v>
      </c>
    </row>
    <row r="1026" s="572" customFormat="1" spans="1:10">
      <c r="A1026" s="609" t="s">
        <v>1999</v>
      </c>
      <c r="B1026" s="631" t="s">
        <v>2375</v>
      </c>
      <c r="C1026" s="632" t="s">
        <v>2376</v>
      </c>
      <c r="D1026" s="612"/>
      <c r="E1026" s="612"/>
      <c r="F1026" s="613" t="s">
        <v>2002</v>
      </c>
      <c r="G1026" s="612"/>
      <c r="H1026" s="614">
        <v>21.8</v>
      </c>
      <c r="I1026" s="614">
        <v>19.6</v>
      </c>
      <c r="J1026" s="613">
        <v>17.6</v>
      </c>
    </row>
    <row r="1027" s="572" customFormat="1" ht="37.5" spans="1:10">
      <c r="A1027" s="609" t="s">
        <v>1999</v>
      </c>
      <c r="B1027" s="631" t="s">
        <v>2377</v>
      </c>
      <c r="C1027" s="632" t="s">
        <v>2378</v>
      </c>
      <c r="D1027" s="612"/>
      <c r="E1027" s="612"/>
      <c r="F1027" s="613" t="s">
        <v>2002</v>
      </c>
      <c r="G1027" s="612"/>
      <c r="H1027" s="613" t="s">
        <v>18074</v>
      </c>
      <c r="I1027" s="613" t="s">
        <v>18074</v>
      </c>
      <c r="J1027" s="613" t="s">
        <v>18074</v>
      </c>
    </row>
    <row r="1028" s="572" customFormat="1" ht="37.5" spans="1:10">
      <c r="A1028" s="609" t="s">
        <v>1999</v>
      </c>
      <c r="B1028" s="631" t="s">
        <v>2379</v>
      </c>
      <c r="C1028" s="632" t="s">
        <v>2380</v>
      </c>
      <c r="D1028" s="612"/>
      <c r="E1028" s="612"/>
      <c r="F1028" s="613" t="s">
        <v>2002</v>
      </c>
      <c r="G1028" s="612"/>
      <c r="H1028" s="613" t="s">
        <v>18074</v>
      </c>
      <c r="I1028" s="613" t="s">
        <v>18074</v>
      </c>
      <c r="J1028" s="613" t="s">
        <v>18074</v>
      </c>
    </row>
    <row r="1029" s="572" customFormat="1" spans="1:10">
      <c r="A1029" s="609" t="s">
        <v>1999</v>
      </c>
      <c r="B1029" s="631" t="s">
        <v>2381</v>
      </c>
      <c r="C1029" s="632" t="s">
        <v>2382</v>
      </c>
      <c r="D1029" s="612"/>
      <c r="E1029" s="612"/>
      <c r="F1029" s="613" t="s">
        <v>2002</v>
      </c>
      <c r="G1029" s="612"/>
      <c r="H1029" s="614">
        <v>38.6</v>
      </c>
      <c r="I1029" s="614">
        <v>34.7</v>
      </c>
      <c r="J1029" s="613">
        <v>31.2</v>
      </c>
    </row>
    <row r="1030" s="572" customFormat="1" ht="37.5" spans="1:10">
      <c r="A1030" s="609" t="s">
        <v>1999</v>
      </c>
      <c r="B1030" s="631" t="s">
        <v>2383</v>
      </c>
      <c r="C1030" s="632" t="s">
        <v>2384</v>
      </c>
      <c r="D1030" s="612"/>
      <c r="E1030" s="612"/>
      <c r="F1030" s="613" t="s">
        <v>2002</v>
      </c>
      <c r="G1030" s="612"/>
      <c r="H1030" s="614">
        <v>5.7</v>
      </c>
      <c r="I1030" s="614">
        <v>5.1</v>
      </c>
      <c r="J1030" s="613">
        <v>4.6</v>
      </c>
    </row>
    <row r="1031" s="572" customFormat="1" ht="37.5" spans="1:10">
      <c r="A1031" s="609" t="s">
        <v>1999</v>
      </c>
      <c r="B1031" s="631" t="s">
        <v>2385</v>
      </c>
      <c r="C1031" s="632" t="s">
        <v>2386</v>
      </c>
      <c r="D1031" s="612"/>
      <c r="E1031" s="612"/>
      <c r="F1031" s="613" t="s">
        <v>2002</v>
      </c>
      <c r="G1031" s="612"/>
      <c r="H1031" s="614">
        <v>9.7</v>
      </c>
      <c r="I1031" s="614">
        <v>8.7</v>
      </c>
      <c r="J1031" s="613">
        <v>7.8</v>
      </c>
    </row>
    <row r="1032" s="572" customFormat="1" ht="37.5" spans="1:10">
      <c r="A1032" s="609" t="s">
        <v>1999</v>
      </c>
      <c r="B1032" s="631" t="s">
        <v>2387</v>
      </c>
      <c r="C1032" s="632" t="s">
        <v>2388</v>
      </c>
      <c r="D1032" s="616"/>
      <c r="E1032" s="612"/>
      <c r="F1032" s="613" t="s">
        <v>2002</v>
      </c>
      <c r="G1032" s="612"/>
      <c r="H1032" s="614">
        <v>9.7</v>
      </c>
      <c r="I1032" s="614">
        <v>8.7</v>
      </c>
      <c r="J1032" s="613">
        <v>7.8</v>
      </c>
    </row>
    <row r="1033" s="572" customFormat="1" ht="37.5" spans="1:10">
      <c r="A1033" s="609" t="s">
        <v>1999</v>
      </c>
      <c r="B1033" s="631" t="s">
        <v>2389</v>
      </c>
      <c r="C1033" s="632" t="s">
        <v>2390</v>
      </c>
      <c r="D1033" s="612"/>
      <c r="E1033" s="612"/>
      <c r="F1033" s="613" t="s">
        <v>2002</v>
      </c>
      <c r="G1033" s="612"/>
      <c r="H1033" s="614">
        <v>9.7</v>
      </c>
      <c r="I1033" s="614">
        <v>8.7</v>
      </c>
      <c r="J1033" s="613">
        <v>7.8</v>
      </c>
    </row>
    <row r="1034" s="572" customFormat="1" ht="37.5" spans="1:10">
      <c r="A1034" s="609" t="s">
        <v>1999</v>
      </c>
      <c r="B1034" s="631" t="s">
        <v>2391</v>
      </c>
      <c r="C1034" s="632" t="s">
        <v>2392</v>
      </c>
      <c r="D1034" s="612"/>
      <c r="E1034" s="612"/>
      <c r="F1034" s="613" t="s">
        <v>2002</v>
      </c>
      <c r="G1034" s="612"/>
      <c r="H1034" s="614">
        <v>1.7</v>
      </c>
      <c r="I1034" s="614">
        <v>1.5</v>
      </c>
      <c r="J1034" s="613">
        <v>1.4</v>
      </c>
    </row>
    <row r="1035" s="572" customFormat="1" ht="37.5" spans="1:10">
      <c r="A1035" s="609" t="s">
        <v>1999</v>
      </c>
      <c r="B1035" s="631" t="s">
        <v>2393</v>
      </c>
      <c r="C1035" s="632" t="s">
        <v>2394</v>
      </c>
      <c r="D1035" s="612"/>
      <c r="E1035" s="612"/>
      <c r="F1035" s="613" t="s">
        <v>2002</v>
      </c>
      <c r="G1035" s="612"/>
      <c r="H1035" s="614">
        <v>4.2</v>
      </c>
      <c r="I1035" s="614">
        <v>3.8</v>
      </c>
      <c r="J1035" s="613">
        <v>3.4</v>
      </c>
    </row>
    <row r="1036" s="572" customFormat="1" ht="37.5" spans="1:10">
      <c r="A1036" s="609" t="s">
        <v>1999</v>
      </c>
      <c r="B1036" s="631" t="s">
        <v>2395</v>
      </c>
      <c r="C1036" s="632" t="s">
        <v>2396</v>
      </c>
      <c r="D1036" s="612"/>
      <c r="E1036" s="612"/>
      <c r="F1036" s="613" t="s">
        <v>2002</v>
      </c>
      <c r="G1036" s="612"/>
      <c r="H1036" s="614">
        <v>2.5</v>
      </c>
      <c r="I1036" s="614">
        <v>2.3</v>
      </c>
      <c r="J1036" s="613">
        <v>2.1</v>
      </c>
    </row>
    <row r="1037" s="572" customFormat="1" ht="37.5" spans="1:10">
      <c r="A1037" s="609" t="s">
        <v>1999</v>
      </c>
      <c r="B1037" s="631" t="s">
        <v>2397</v>
      </c>
      <c r="C1037" s="632" t="s">
        <v>2398</v>
      </c>
      <c r="D1037" s="612"/>
      <c r="E1037" s="612"/>
      <c r="F1037" s="613" t="s">
        <v>2002</v>
      </c>
      <c r="G1037" s="612"/>
      <c r="H1037" s="614">
        <v>3.4</v>
      </c>
      <c r="I1037" s="614">
        <v>3.1</v>
      </c>
      <c r="J1037" s="613">
        <v>2.8</v>
      </c>
    </row>
    <row r="1038" s="572" customFormat="1" ht="37.5" spans="1:10">
      <c r="A1038" s="609" t="s">
        <v>1999</v>
      </c>
      <c r="B1038" s="631" t="s">
        <v>2399</v>
      </c>
      <c r="C1038" s="632" t="s">
        <v>2400</v>
      </c>
      <c r="D1038" s="612"/>
      <c r="E1038" s="612"/>
      <c r="F1038" s="613" t="s">
        <v>2002</v>
      </c>
      <c r="G1038" s="612"/>
      <c r="H1038" s="613" t="s">
        <v>18074</v>
      </c>
      <c r="I1038" s="613" t="s">
        <v>18074</v>
      </c>
      <c r="J1038" s="613" t="s">
        <v>18074</v>
      </c>
    </row>
    <row r="1039" s="572" customFormat="1" spans="1:10">
      <c r="A1039" s="609" t="s">
        <v>1999</v>
      </c>
      <c r="B1039" s="631" t="s">
        <v>2401</v>
      </c>
      <c r="C1039" s="632" t="s">
        <v>2402</v>
      </c>
      <c r="D1039" s="612"/>
      <c r="E1039" s="612"/>
      <c r="F1039" s="613" t="s">
        <v>2002</v>
      </c>
      <c r="G1039" s="612"/>
      <c r="H1039" s="614">
        <v>1.7</v>
      </c>
      <c r="I1039" s="614">
        <v>1.5</v>
      </c>
      <c r="J1039" s="613">
        <v>1.4</v>
      </c>
    </row>
    <row r="1040" s="572" customFormat="1" spans="1:10">
      <c r="A1040" s="609" t="s">
        <v>1999</v>
      </c>
      <c r="B1040" s="631" t="s">
        <v>2403</v>
      </c>
      <c r="C1040" s="632" t="s">
        <v>2404</v>
      </c>
      <c r="D1040" s="612"/>
      <c r="E1040" s="612"/>
      <c r="F1040" s="613" t="s">
        <v>2002</v>
      </c>
      <c r="G1040" s="612"/>
      <c r="H1040" s="614">
        <v>4.2</v>
      </c>
      <c r="I1040" s="614">
        <v>3.8</v>
      </c>
      <c r="J1040" s="613">
        <v>3.4</v>
      </c>
    </row>
    <row r="1041" s="572" customFormat="1" spans="1:10">
      <c r="A1041" s="609" t="s">
        <v>1999</v>
      </c>
      <c r="B1041" s="631" t="s">
        <v>2405</v>
      </c>
      <c r="C1041" s="632" t="s">
        <v>2406</v>
      </c>
      <c r="D1041" s="612"/>
      <c r="E1041" s="612"/>
      <c r="F1041" s="613" t="s">
        <v>2002</v>
      </c>
      <c r="G1041" s="616"/>
      <c r="H1041" s="614">
        <v>8.8</v>
      </c>
      <c r="I1041" s="614">
        <v>7.9</v>
      </c>
      <c r="J1041" s="613">
        <v>7.1</v>
      </c>
    </row>
    <row r="1042" s="572" customFormat="1" ht="37.5" spans="1:10">
      <c r="A1042" s="609" t="s">
        <v>1999</v>
      </c>
      <c r="B1042" s="631" t="s">
        <v>2407</v>
      </c>
      <c r="C1042" s="632" t="s">
        <v>2408</v>
      </c>
      <c r="D1042" s="612"/>
      <c r="E1042" s="612"/>
      <c r="F1042" s="613" t="s">
        <v>2002</v>
      </c>
      <c r="G1042" s="612"/>
      <c r="H1042" s="614">
        <v>37.1</v>
      </c>
      <c r="I1042" s="614">
        <v>37.1</v>
      </c>
      <c r="J1042" s="613">
        <v>37.1</v>
      </c>
    </row>
    <row r="1043" s="572" customFormat="1" spans="1:10">
      <c r="A1043" s="609" t="s">
        <v>1999</v>
      </c>
      <c r="B1043" s="631" t="s">
        <v>2409</v>
      </c>
      <c r="C1043" s="632" t="s">
        <v>2410</v>
      </c>
      <c r="D1043" s="612"/>
      <c r="E1043" s="612"/>
      <c r="F1043" s="613" t="s">
        <v>2002</v>
      </c>
      <c r="G1043" s="612"/>
      <c r="H1043" s="614">
        <v>4</v>
      </c>
      <c r="I1043" s="614">
        <v>3.6</v>
      </c>
      <c r="J1043" s="613">
        <v>3.2</v>
      </c>
    </row>
    <row r="1044" s="571" customFormat="1" spans="1:10">
      <c r="A1044" s="609" t="s">
        <v>1999</v>
      </c>
      <c r="B1044" s="631" t="s">
        <v>2411</v>
      </c>
      <c r="C1044" s="632" t="s">
        <v>2412</v>
      </c>
      <c r="D1044" s="612"/>
      <c r="E1044" s="612"/>
      <c r="F1044" s="613" t="s">
        <v>2002</v>
      </c>
      <c r="G1044" s="612"/>
      <c r="H1044" s="614">
        <v>4</v>
      </c>
      <c r="I1044" s="614">
        <v>3.6</v>
      </c>
      <c r="J1044" s="613">
        <v>3.2</v>
      </c>
    </row>
    <row r="1045" s="572" customFormat="1" ht="37.5" spans="1:10">
      <c r="A1045" s="609" t="s">
        <v>1999</v>
      </c>
      <c r="B1045" s="631" t="s">
        <v>2413</v>
      </c>
      <c r="C1045" s="632" t="s">
        <v>2414</v>
      </c>
      <c r="D1045" s="612"/>
      <c r="E1045" s="612"/>
      <c r="F1045" s="613" t="s">
        <v>2002</v>
      </c>
      <c r="G1045" s="612"/>
      <c r="H1045" s="614">
        <v>4.2</v>
      </c>
      <c r="I1045" s="614">
        <v>3.8</v>
      </c>
      <c r="J1045" s="613">
        <v>3.4</v>
      </c>
    </row>
    <row r="1046" s="572" customFormat="1" spans="1:10">
      <c r="A1046" s="609" t="s">
        <v>1999</v>
      </c>
      <c r="B1046" s="631" t="s">
        <v>2415</v>
      </c>
      <c r="C1046" s="632" t="s">
        <v>2416</v>
      </c>
      <c r="D1046" s="612"/>
      <c r="E1046" s="612"/>
      <c r="F1046" s="613" t="s">
        <v>2002</v>
      </c>
      <c r="G1046" s="612"/>
      <c r="H1046" s="614">
        <v>8.8</v>
      </c>
      <c r="I1046" s="614">
        <v>7.9</v>
      </c>
      <c r="J1046" s="613">
        <v>7.1</v>
      </c>
    </row>
    <row r="1047" s="572" customFormat="1" spans="1:10">
      <c r="A1047" s="609" t="s">
        <v>1999</v>
      </c>
      <c r="B1047" s="631" t="s">
        <v>2417</v>
      </c>
      <c r="C1047" s="632" t="s">
        <v>2418</v>
      </c>
      <c r="D1047" s="616"/>
      <c r="E1047" s="612"/>
      <c r="F1047" s="613" t="s">
        <v>2002</v>
      </c>
      <c r="G1047" s="612"/>
      <c r="H1047" s="614">
        <v>4</v>
      </c>
      <c r="I1047" s="614">
        <v>3.6</v>
      </c>
      <c r="J1047" s="613">
        <v>3.2</v>
      </c>
    </row>
    <row r="1048" s="572" customFormat="1" spans="1:10">
      <c r="A1048" s="609" t="s">
        <v>1999</v>
      </c>
      <c r="B1048" s="631" t="s">
        <v>2419</v>
      </c>
      <c r="C1048" s="632" t="s">
        <v>2420</v>
      </c>
      <c r="D1048" s="612"/>
      <c r="E1048" s="612"/>
      <c r="F1048" s="613" t="s">
        <v>2002</v>
      </c>
      <c r="G1048" s="612"/>
      <c r="H1048" s="614">
        <v>4</v>
      </c>
      <c r="I1048" s="614">
        <v>3.6</v>
      </c>
      <c r="J1048" s="613">
        <v>3.2</v>
      </c>
    </row>
    <row r="1049" s="572" customFormat="1" spans="1:10">
      <c r="A1049" s="609" t="s">
        <v>1999</v>
      </c>
      <c r="B1049" s="631" t="s">
        <v>2421</v>
      </c>
      <c r="C1049" s="632" t="s">
        <v>2422</v>
      </c>
      <c r="D1049" s="612"/>
      <c r="E1049" s="612"/>
      <c r="F1049" s="613" t="s">
        <v>2002</v>
      </c>
      <c r="G1049" s="612"/>
      <c r="H1049" s="614">
        <v>4</v>
      </c>
      <c r="I1049" s="614">
        <v>3.6</v>
      </c>
      <c r="J1049" s="613">
        <v>3.2</v>
      </c>
    </row>
    <row r="1050" s="572" customFormat="1" ht="37.5" spans="1:10">
      <c r="A1050" s="609" t="s">
        <v>1999</v>
      </c>
      <c r="B1050" s="631" t="s">
        <v>2423</v>
      </c>
      <c r="C1050" s="632" t="s">
        <v>2424</v>
      </c>
      <c r="D1050" s="612"/>
      <c r="E1050" s="612"/>
      <c r="F1050" s="613" t="s">
        <v>2002</v>
      </c>
      <c r="G1050" s="612"/>
      <c r="H1050" s="614">
        <v>4</v>
      </c>
      <c r="I1050" s="614">
        <v>3.6</v>
      </c>
      <c r="J1050" s="613">
        <v>3.2</v>
      </c>
    </row>
    <row r="1051" s="572" customFormat="1" spans="1:10">
      <c r="A1051" s="609" t="s">
        <v>1999</v>
      </c>
      <c r="B1051" s="631" t="s">
        <v>2425</v>
      </c>
      <c r="C1051" s="632" t="s">
        <v>2426</v>
      </c>
      <c r="D1051" s="612"/>
      <c r="E1051" s="612"/>
      <c r="F1051" s="613" t="s">
        <v>2002</v>
      </c>
      <c r="G1051" s="612"/>
      <c r="H1051" s="614">
        <v>4.2</v>
      </c>
      <c r="I1051" s="614">
        <v>3.8</v>
      </c>
      <c r="J1051" s="613">
        <v>3.4</v>
      </c>
    </row>
    <row r="1052" s="572" customFormat="1" spans="1:10">
      <c r="A1052" s="609" t="s">
        <v>1999</v>
      </c>
      <c r="B1052" s="631" t="s">
        <v>2427</v>
      </c>
      <c r="C1052" s="632" t="s">
        <v>2428</v>
      </c>
      <c r="D1052" s="612"/>
      <c r="E1052" s="612"/>
      <c r="F1052" s="613" t="s">
        <v>2002</v>
      </c>
      <c r="G1052" s="612"/>
      <c r="H1052" s="614">
        <v>3.4</v>
      </c>
      <c r="I1052" s="614">
        <v>3.1</v>
      </c>
      <c r="J1052" s="613">
        <v>2.8</v>
      </c>
    </row>
    <row r="1053" s="572" customFormat="1" ht="37.5" spans="1:10">
      <c r="A1053" s="609" t="s">
        <v>1999</v>
      </c>
      <c r="B1053" s="631" t="s">
        <v>2429</v>
      </c>
      <c r="C1053" s="632" t="s">
        <v>2430</v>
      </c>
      <c r="D1053" s="612" t="s">
        <v>2431</v>
      </c>
      <c r="E1053" s="612"/>
      <c r="F1053" s="613" t="s">
        <v>2002</v>
      </c>
      <c r="G1053" s="612" t="s">
        <v>2191</v>
      </c>
      <c r="H1053" s="614">
        <v>13.7</v>
      </c>
      <c r="I1053" s="614">
        <v>12.3</v>
      </c>
      <c r="J1053" s="613">
        <v>11.1</v>
      </c>
    </row>
    <row r="1054" s="572" customFormat="1" spans="1:10">
      <c r="A1054" s="609" t="s">
        <v>1999</v>
      </c>
      <c r="B1054" s="631" t="s">
        <v>2432</v>
      </c>
      <c r="C1054" s="632" t="s">
        <v>2433</v>
      </c>
      <c r="D1054" s="612"/>
      <c r="E1054" s="612"/>
      <c r="F1054" s="613" t="s">
        <v>2002</v>
      </c>
      <c r="G1054" s="612"/>
      <c r="H1054" s="614">
        <v>9.7</v>
      </c>
      <c r="I1054" s="614">
        <v>8.7</v>
      </c>
      <c r="J1054" s="613">
        <v>7.8</v>
      </c>
    </row>
    <row r="1055" s="572" customFormat="1" ht="37.5" spans="1:10">
      <c r="A1055" s="609" t="s">
        <v>1999</v>
      </c>
      <c r="B1055" s="631" t="s">
        <v>2434</v>
      </c>
      <c r="C1055" s="632" t="s">
        <v>2435</v>
      </c>
      <c r="D1055" s="612"/>
      <c r="E1055" s="612"/>
      <c r="F1055" s="613" t="s">
        <v>2002</v>
      </c>
      <c r="G1055" s="612"/>
      <c r="H1055" s="613" t="s">
        <v>18074</v>
      </c>
      <c r="I1055" s="613" t="s">
        <v>18074</v>
      </c>
      <c r="J1055" s="613" t="s">
        <v>18074</v>
      </c>
    </row>
    <row r="1056" s="572" customFormat="1" spans="1:10">
      <c r="A1056" s="609" t="s">
        <v>1999</v>
      </c>
      <c r="B1056" s="631" t="s">
        <v>2436</v>
      </c>
      <c r="C1056" s="632" t="s">
        <v>2437</v>
      </c>
      <c r="D1056" s="612"/>
      <c r="E1056" s="612"/>
      <c r="F1056" s="613" t="s">
        <v>2002</v>
      </c>
      <c r="G1056" s="612"/>
      <c r="H1056" s="614" t="s">
        <v>18045</v>
      </c>
      <c r="I1056" s="614" t="s">
        <v>18045</v>
      </c>
      <c r="J1056" s="613" t="s">
        <v>18045</v>
      </c>
    </row>
    <row r="1057" s="572" customFormat="1" spans="1:10">
      <c r="A1057" s="609" t="s">
        <v>1999</v>
      </c>
      <c r="B1057" s="631" t="s">
        <v>2438</v>
      </c>
      <c r="C1057" s="632" t="s">
        <v>2439</v>
      </c>
      <c r="D1057" s="612"/>
      <c r="E1057" s="612"/>
      <c r="F1057" s="613" t="s">
        <v>2002</v>
      </c>
      <c r="G1057" s="612"/>
      <c r="H1057" s="614">
        <v>10.1</v>
      </c>
      <c r="I1057" s="614">
        <v>9.1</v>
      </c>
      <c r="J1057" s="613">
        <v>8.2</v>
      </c>
    </row>
    <row r="1058" s="572" customFormat="1" ht="56.25" spans="1:10">
      <c r="A1058" s="609" t="s">
        <v>1999</v>
      </c>
      <c r="B1058" s="631" t="s">
        <v>2440</v>
      </c>
      <c r="C1058" s="632" t="s">
        <v>2441</v>
      </c>
      <c r="D1058" s="612" t="s">
        <v>2442</v>
      </c>
      <c r="E1058" s="612"/>
      <c r="F1058" s="613"/>
      <c r="G1058" s="612"/>
      <c r="H1058" s="614"/>
      <c r="I1058" s="614"/>
      <c r="J1058" s="613"/>
    </row>
    <row r="1059" s="572" customFormat="1" spans="1:10">
      <c r="A1059" s="609" t="s">
        <v>1999</v>
      </c>
      <c r="B1059" s="631" t="s">
        <v>2443</v>
      </c>
      <c r="C1059" s="632" t="s">
        <v>2444</v>
      </c>
      <c r="D1059" s="612"/>
      <c r="E1059" s="612"/>
      <c r="F1059" s="613" t="s">
        <v>2445</v>
      </c>
      <c r="G1059" s="612"/>
      <c r="H1059" s="614">
        <v>37.1</v>
      </c>
      <c r="I1059" s="614">
        <v>33.4</v>
      </c>
      <c r="J1059" s="613">
        <v>30.1</v>
      </c>
    </row>
    <row r="1060" s="572" customFormat="1" spans="1:10">
      <c r="A1060" s="609" t="s">
        <v>1999</v>
      </c>
      <c r="B1060" s="631" t="s">
        <v>2446</v>
      </c>
      <c r="C1060" s="632" t="s">
        <v>2447</v>
      </c>
      <c r="D1060" s="612"/>
      <c r="E1060" s="612"/>
      <c r="F1060" s="613" t="s">
        <v>24</v>
      </c>
      <c r="G1060" s="612"/>
      <c r="H1060" s="614">
        <v>92.7</v>
      </c>
      <c r="I1060" s="614">
        <v>83.4</v>
      </c>
      <c r="J1060" s="613">
        <v>75.1</v>
      </c>
    </row>
    <row r="1061" s="572" customFormat="1" spans="1:10">
      <c r="A1061" s="609" t="s">
        <v>1999</v>
      </c>
      <c r="B1061" s="631" t="s">
        <v>2448</v>
      </c>
      <c r="C1061" s="632" t="s">
        <v>2449</v>
      </c>
      <c r="D1061" s="612"/>
      <c r="E1061" s="612"/>
      <c r="F1061" s="613" t="s">
        <v>2002</v>
      </c>
      <c r="G1061" s="612"/>
      <c r="H1061" s="614">
        <v>16.8</v>
      </c>
      <c r="I1061" s="614">
        <v>15.1</v>
      </c>
      <c r="J1061" s="613">
        <v>13.6</v>
      </c>
    </row>
    <row r="1062" s="572" customFormat="1" spans="1:10">
      <c r="A1062" s="609" t="s">
        <v>1999</v>
      </c>
      <c r="B1062" s="631" t="s">
        <v>2450</v>
      </c>
      <c r="C1062" s="632" t="s">
        <v>2451</v>
      </c>
      <c r="D1062" s="612"/>
      <c r="E1062" s="612"/>
      <c r="F1062" s="613" t="s">
        <v>2002</v>
      </c>
      <c r="G1062" s="612"/>
      <c r="H1062" s="614">
        <v>4.2</v>
      </c>
      <c r="I1062" s="614">
        <v>3.8</v>
      </c>
      <c r="J1062" s="613">
        <v>3.4</v>
      </c>
    </row>
    <row r="1063" s="572" customFormat="1" ht="37.5" spans="1:10">
      <c r="A1063" s="609" t="s">
        <v>1999</v>
      </c>
      <c r="B1063" s="631" t="s">
        <v>2452</v>
      </c>
      <c r="C1063" s="632" t="s">
        <v>2453</v>
      </c>
      <c r="D1063" s="612"/>
      <c r="E1063" s="612"/>
      <c r="F1063" s="613" t="s">
        <v>2002</v>
      </c>
      <c r="G1063" s="612"/>
      <c r="H1063" s="614">
        <v>121.8</v>
      </c>
      <c r="I1063" s="614">
        <v>109.6</v>
      </c>
      <c r="J1063" s="613">
        <v>98.7</v>
      </c>
    </row>
    <row r="1064" s="572" customFormat="1" ht="37.5" spans="1:10">
      <c r="A1064" s="609" t="s">
        <v>1999</v>
      </c>
      <c r="B1064" s="631" t="s">
        <v>2454</v>
      </c>
      <c r="C1064" s="632" t="s">
        <v>2455</v>
      </c>
      <c r="D1064" s="612"/>
      <c r="E1064" s="612"/>
      <c r="F1064" s="613" t="s">
        <v>2002</v>
      </c>
      <c r="G1064" s="612"/>
      <c r="H1064" s="614">
        <v>126</v>
      </c>
      <c r="I1064" s="614">
        <v>113.4</v>
      </c>
      <c r="J1064" s="613">
        <v>102.1</v>
      </c>
    </row>
    <row r="1065" s="572" customFormat="1" spans="1:10">
      <c r="A1065" s="609" t="s">
        <v>1999</v>
      </c>
      <c r="B1065" s="631" t="s">
        <v>2456</v>
      </c>
      <c r="C1065" s="632" t="s">
        <v>2457</v>
      </c>
      <c r="D1065" s="612"/>
      <c r="E1065" s="612"/>
      <c r="F1065" s="613" t="s">
        <v>2002</v>
      </c>
      <c r="G1065" s="612"/>
      <c r="H1065" s="614">
        <v>29.4</v>
      </c>
      <c r="I1065" s="614">
        <v>26.5</v>
      </c>
      <c r="J1065" s="613">
        <v>23.8</v>
      </c>
    </row>
    <row r="1066" s="572" customFormat="1" spans="1:10">
      <c r="A1066" s="609" t="s">
        <v>1999</v>
      </c>
      <c r="B1066" s="631" t="s">
        <v>2458</v>
      </c>
      <c r="C1066" s="632" t="s">
        <v>2459</v>
      </c>
      <c r="D1066" s="612"/>
      <c r="E1066" s="612"/>
      <c r="F1066" s="613"/>
      <c r="G1066" s="612"/>
      <c r="H1066" s="614"/>
      <c r="I1066" s="614"/>
      <c r="J1066" s="613"/>
    </row>
    <row r="1067" s="572" customFormat="1" ht="37.5" spans="1:10">
      <c r="A1067" s="609" t="s">
        <v>1999</v>
      </c>
      <c r="B1067" s="631" t="s">
        <v>2460</v>
      </c>
      <c r="C1067" s="632" t="s">
        <v>2461</v>
      </c>
      <c r="D1067" s="616"/>
      <c r="E1067" s="612"/>
      <c r="F1067" s="613" t="s">
        <v>2002</v>
      </c>
      <c r="G1067" s="612"/>
      <c r="H1067" s="614"/>
      <c r="I1067" s="614"/>
      <c r="J1067" s="613"/>
    </row>
    <row r="1068" s="572" customFormat="1" ht="37.5" spans="1:10">
      <c r="A1068" s="609" t="s">
        <v>1999</v>
      </c>
      <c r="B1068" s="631" t="s">
        <v>2462</v>
      </c>
      <c r="C1068" s="632" t="s">
        <v>2463</v>
      </c>
      <c r="D1068" s="612"/>
      <c r="E1068" s="612"/>
      <c r="F1068" s="613" t="s">
        <v>2002</v>
      </c>
      <c r="G1068" s="612"/>
      <c r="H1068" s="614">
        <v>47.9</v>
      </c>
      <c r="I1068" s="614">
        <v>43.1</v>
      </c>
      <c r="J1068" s="613">
        <v>38.8</v>
      </c>
    </row>
    <row r="1069" s="572" customFormat="1" ht="37.5" spans="1:10">
      <c r="A1069" s="609" t="s">
        <v>1999</v>
      </c>
      <c r="B1069" s="631" t="s">
        <v>2464</v>
      </c>
      <c r="C1069" s="692" t="s">
        <v>2465</v>
      </c>
      <c r="D1069" s="642"/>
      <c r="E1069" s="612"/>
      <c r="F1069" s="606" t="s">
        <v>2002</v>
      </c>
      <c r="G1069" s="612"/>
      <c r="H1069" s="614">
        <v>47.9</v>
      </c>
      <c r="I1069" s="614">
        <v>43.1</v>
      </c>
      <c r="J1069" s="613">
        <v>38.8</v>
      </c>
    </row>
    <row r="1070" s="572" customFormat="1" ht="37.5" spans="1:10">
      <c r="A1070" s="609" t="s">
        <v>1999</v>
      </c>
      <c r="B1070" s="631" t="s">
        <v>2466</v>
      </c>
      <c r="C1070" s="692" t="s">
        <v>2467</v>
      </c>
      <c r="D1070" s="642"/>
      <c r="E1070" s="612"/>
      <c r="F1070" s="606" t="s">
        <v>2002</v>
      </c>
      <c r="G1070" s="612"/>
      <c r="H1070" s="614">
        <v>47.9</v>
      </c>
      <c r="I1070" s="614">
        <v>43.1</v>
      </c>
      <c r="J1070" s="613">
        <v>38.8</v>
      </c>
    </row>
    <row r="1071" s="572" customFormat="1" ht="37.5" spans="1:10">
      <c r="A1071" s="609" t="s">
        <v>1999</v>
      </c>
      <c r="B1071" s="631" t="s">
        <v>2468</v>
      </c>
      <c r="C1071" s="692" t="s">
        <v>2469</v>
      </c>
      <c r="D1071" s="642"/>
      <c r="E1071" s="612"/>
      <c r="F1071" s="606" t="s">
        <v>2002</v>
      </c>
      <c r="G1071" s="612"/>
      <c r="H1071" s="614">
        <v>47.9</v>
      </c>
      <c r="I1071" s="614">
        <v>43.1</v>
      </c>
      <c r="J1071" s="613">
        <v>38.8</v>
      </c>
    </row>
    <row r="1072" s="572" customFormat="1" ht="37.5" spans="1:10">
      <c r="A1072" s="609" t="s">
        <v>1999</v>
      </c>
      <c r="B1072" s="631" t="s">
        <v>2470</v>
      </c>
      <c r="C1072" s="632" t="s">
        <v>2471</v>
      </c>
      <c r="D1072" s="612"/>
      <c r="E1072" s="612"/>
      <c r="F1072" s="613" t="s">
        <v>2002</v>
      </c>
      <c r="G1072" s="612"/>
      <c r="H1072" s="614">
        <v>106.5</v>
      </c>
      <c r="I1072" s="614">
        <v>95.9</v>
      </c>
      <c r="J1072" s="613">
        <v>86.3</v>
      </c>
    </row>
    <row r="1073" s="572" customFormat="1" ht="56.25" spans="1:10">
      <c r="A1073" s="609" t="s">
        <v>1999</v>
      </c>
      <c r="B1073" s="631" t="s">
        <v>2472</v>
      </c>
      <c r="C1073" s="692" t="s">
        <v>2473</v>
      </c>
      <c r="D1073" s="642"/>
      <c r="E1073" s="612"/>
      <c r="F1073" s="606" t="s">
        <v>2002</v>
      </c>
      <c r="G1073" s="612"/>
      <c r="H1073" s="614">
        <v>106.5</v>
      </c>
      <c r="I1073" s="614">
        <v>95.9</v>
      </c>
      <c r="J1073" s="613">
        <v>86.3</v>
      </c>
    </row>
    <row r="1074" s="572" customFormat="1" ht="56.25" spans="1:10">
      <c r="A1074" s="609" t="s">
        <v>1999</v>
      </c>
      <c r="B1074" s="631" t="s">
        <v>2474</v>
      </c>
      <c r="C1074" s="692" t="s">
        <v>2475</v>
      </c>
      <c r="D1074" s="642"/>
      <c r="E1074" s="612"/>
      <c r="F1074" s="606" t="s">
        <v>2002</v>
      </c>
      <c r="G1074" s="612"/>
      <c r="H1074" s="614">
        <v>106.5</v>
      </c>
      <c r="I1074" s="614">
        <v>95.9</v>
      </c>
      <c r="J1074" s="613">
        <v>86.3</v>
      </c>
    </row>
    <row r="1075" s="572" customFormat="1" ht="56.25" spans="1:10">
      <c r="A1075" s="609" t="s">
        <v>1999</v>
      </c>
      <c r="B1075" s="631" t="s">
        <v>2476</v>
      </c>
      <c r="C1075" s="692" t="s">
        <v>2477</v>
      </c>
      <c r="D1075" s="642"/>
      <c r="E1075" s="612"/>
      <c r="F1075" s="606" t="s">
        <v>2002</v>
      </c>
      <c r="G1075" s="612"/>
      <c r="H1075" s="614">
        <v>106.5</v>
      </c>
      <c r="I1075" s="614">
        <v>95.9</v>
      </c>
      <c r="J1075" s="613">
        <v>86.3</v>
      </c>
    </row>
    <row r="1076" s="572" customFormat="1" ht="37.5" spans="1:10">
      <c r="A1076" s="609" t="s">
        <v>1999</v>
      </c>
      <c r="B1076" s="631" t="s">
        <v>2478</v>
      </c>
      <c r="C1076" s="632" t="s">
        <v>2479</v>
      </c>
      <c r="D1076" s="612"/>
      <c r="E1076" s="612"/>
      <c r="F1076" s="613" t="s">
        <v>2002</v>
      </c>
      <c r="G1076" s="612"/>
      <c r="H1076" s="614"/>
      <c r="I1076" s="614"/>
      <c r="J1076" s="613"/>
    </row>
    <row r="1077" s="572" customFormat="1" ht="37.5" spans="1:10">
      <c r="A1077" s="609" t="s">
        <v>1999</v>
      </c>
      <c r="B1077" s="631" t="s">
        <v>2480</v>
      </c>
      <c r="C1077" s="632" t="s">
        <v>2481</v>
      </c>
      <c r="D1077" s="612"/>
      <c r="E1077" s="612"/>
      <c r="F1077" s="613" t="s">
        <v>2002</v>
      </c>
      <c r="G1077" s="612"/>
      <c r="H1077" s="614">
        <v>42</v>
      </c>
      <c r="I1077" s="614">
        <v>37.8</v>
      </c>
      <c r="J1077" s="613">
        <v>34</v>
      </c>
    </row>
    <row r="1078" s="572" customFormat="1" ht="37.5" spans="1:10">
      <c r="A1078" s="609" t="s">
        <v>1999</v>
      </c>
      <c r="B1078" s="631" t="s">
        <v>2482</v>
      </c>
      <c r="C1078" s="632" t="s">
        <v>2483</v>
      </c>
      <c r="D1078" s="612"/>
      <c r="E1078" s="612"/>
      <c r="F1078" s="613" t="s">
        <v>2002</v>
      </c>
      <c r="G1078" s="612"/>
      <c r="H1078" s="614">
        <v>84</v>
      </c>
      <c r="I1078" s="614">
        <v>75.6</v>
      </c>
      <c r="J1078" s="613">
        <v>68</v>
      </c>
    </row>
    <row r="1079" s="572" customFormat="1" ht="37.5" spans="1:10">
      <c r="A1079" s="609" t="s">
        <v>1999</v>
      </c>
      <c r="B1079" s="631" t="s">
        <v>2484</v>
      </c>
      <c r="C1079" s="632" t="s">
        <v>2485</v>
      </c>
      <c r="D1079" s="616"/>
      <c r="E1079" s="612"/>
      <c r="F1079" s="613" t="s">
        <v>2002</v>
      </c>
      <c r="G1079" s="612"/>
      <c r="H1079" s="614">
        <v>58.8</v>
      </c>
      <c r="I1079" s="614">
        <v>52.9</v>
      </c>
      <c r="J1079" s="613">
        <v>47.6</v>
      </c>
    </row>
    <row r="1080" s="572" customFormat="1" ht="37.5" spans="1:10">
      <c r="A1080" s="609" t="s">
        <v>1999</v>
      </c>
      <c r="B1080" s="631" t="s">
        <v>2486</v>
      </c>
      <c r="C1080" s="692" t="s">
        <v>2487</v>
      </c>
      <c r="D1080" s="642"/>
      <c r="E1080" s="612"/>
      <c r="F1080" s="606" t="s">
        <v>2002</v>
      </c>
      <c r="G1080" s="612"/>
      <c r="H1080" s="614">
        <v>58.8</v>
      </c>
      <c r="I1080" s="614">
        <v>52.9</v>
      </c>
      <c r="J1080" s="613">
        <v>47.6</v>
      </c>
    </row>
    <row r="1081" s="572" customFormat="1" ht="37.5" spans="1:10">
      <c r="A1081" s="609" t="s">
        <v>1999</v>
      </c>
      <c r="B1081" s="631" t="s">
        <v>2488</v>
      </c>
      <c r="C1081" s="692" t="s">
        <v>2489</v>
      </c>
      <c r="D1081" s="642"/>
      <c r="E1081" s="612"/>
      <c r="F1081" s="606" t="s">
        <v>2002</v>
      </c>
      <c r="G1081" s="612"/>
      <c r="H1081" s="614">
        <v>58.8</v>
      </c>
      <c r="I1081" s="614">
        <v>52.9</v>
      </c>
      <c r="J1081" s="613">
        <v>47.6</v>
      </c>
    </row>
    <row r="1082" s="572" customFormat="1" ht="37.5" spans="1:10">
      <c r="A1082" s="609" t="s">
        <v>1999</v>
      </c>
      <c r="B1082" s="631" t="s">
        <v>2490</v>
      </c>
      <c r="C1082" s="632" t="s">
        <v>2491</v>
      </c>
      <c r="D1082" s="612"/>
      <c r="E1082" s="612"/>
      <c r="F1082" s="613" t="s">
        <v>2002</v>
      </c>
      <c r="G1082" s="616"/>
      <c r="H1082" s="614">
        <v>58.8</v>
      </c>
      <c r="I1082" s="614">
        <v>52.9</v>
      </c>
      <c r="J1082" s="613">
        <v>47.6</v>
      </c>
    </row>
    <row r="1083" s="572" customFormat="1" ht="37.5" spans="1:10">
      <c r="A1083" s="609" t="s">
        <v>1999</v>
      </c>
      <c r="B1083" s="631" t="s">
        <v>2492</v>
      </c>
      <c r="C1083" s="632" t="s">
        <v>2493</v>
      </c>
      <c r="D1083" s="612"/>
      <c r="E1083" s="612"/>
      <c r="F1083" s="613" t="s">
        <v>2002</v>
      </c>
      <c r="G1083" s="616"/>
      <c r="H1083" s="614">
        <v>84</v>
      </c>
      <c r="I1083" s="614">
        <v>75.6</v>
      </c>
      <c r="J1083" s="613">
        <v>68</v>
      </c>
    </row>
    <row r="1084" s="572" customFormat="1" ht="56.25" spans="1:10">
      <c r="A1084" s="609" t="s">
        <v>1999</v>
      </c>
      <c r="B1084" s="631" t="s">
        <v>2494</v>
      </c>
      <c r="C1084" s="692" t="s">
        <v>2495</v>
      </c>
      <c r="D1084" s="642"/>
      <c r="E1084" s="612"/>
      <c r="F1084" s="606" t="s">
        <v>2002</v>
      </c>
      <c r="G1084" s="612"/>
      <c r="H1084" s="614">
        <v>84</v>
      </c>
      <c r="I1084" s="614">
        <v>75.6</v>
      </c>
      <c r="J1084" s="613">
        <v>68</v>
      </c>
    </row>
    <row r="1085" s="572" customFormat="1" ht="56.25" spans="1:10">
      <c r="A1085" s="609" t="s">
        <v>1999</v>
      </c>
      <c r="B1085" s="631" t="s">
        <v>2496</v>
      </c>
      <c r="C1085" s="692" t="s">
        <v>2497</v>
      </c>
      <c r="D1085" s="642"/>
      <c r="E1085" s="612"/>
      <c r="F1085" s="606" t="s">
        <v>2002</v>
      </c>
      <c r="G1085" s="612"/>
      <c r="H1085" s="614">
        <v>84</v>
      </c>
      <c r="I1085" s="614">
        <v>75.6</v>
      </c>
      <c r="J1085" s="613">
        <v>68</v>
      </c>
    </row>
    <row r="1086" s="572" customFormat="1" ht="37.5" spans="1:10">
      <c r="A1086" s="609" t="s">
        <v>1999</v>
      </c>
      <c r="B1086" s="631" t="s">
        <v>2498</v>
      </c>
      <c r="C1086" s="632" t="s">
        <v>2499</v>
      </c>
      <c r="D1086" s="612"/>
      <c r="E1086" s="612"/>
      <c r="F1086" s="613" t="s">
        <v>2002</v>
      </c>
      <c r="G1086" s="612"/>
      <c r="H1086" s="613" t="s">
        <v>18074</v>
      </c>
      <c r="I1086" s="613" t="s">
        <v>18074</v>
      </c>
      <c r="J1086" s="613" t="s">
        <v>18074</v>
      </c>
    </row>
    <row r="1087" s="572" customFormat="1" spans="1:10">
      <c r="A1087" s="609" t="s">
        <v>1999</v>
      </c>
      <c r="B1087" s="631" t="s">
        <v>2500</v>
      </c>
      <c r="C1087" s="632" t="s">
        <v>2501</v>
      </c>
      <c r="D1087" s="612"/>
      <c r="E1087" s="612"/>
      <c r="F1087" s="613" t="s">
        <v>2002</v>
      </c>
      <c r="G1087" s="612"/>
      <c r="H1087" s="614">
        <v>3.4</v>
      </c>
      <c r="I1087" s="614">
        <v>3.1</v>
      </c>
      <c r="J1087" s="613">
        <v>2.8</v>
      </c>
    </row>
    <row r="1088" s="572" customFormat="1" ht="37.5" spans="1:10">
      <c r="A1088" s="609" t="s">
        <v>1999</v>
      </c>
      <c r="B1088" s="631" t="s">
        <v>2502</v>
      </c>
      <c r="C1088" s="632" t="s">
        <v>2503</v>
      </c>
      <c r="D1088" s="612"/>
      <c r="E1088" s="612"/>
      <c r="F1088" s="613"/>
      <c r="G1088" s="612"/>
      <c r="H1088" s="614"/>
      <c r="I1088" s="614"/>
      <c r="J1088" s="613"/>
    </row>
    <row r="1089" s="572" customFormat="1" ht="37.5" spans="1:10">
      <c r="A1089" s="609" t="s">
        <v>1999</v>
      </c>
      <c r="B1089" s="631" t="s">
        <v>2504</v>
      </c>
      <c r="C1089" s="632" t="s">
        <v>2505</v>
      </c>
      <c r="D1089" s="612"/>
      <c r="E1089" s="612"/>
      <c r="F1089" s="613" t="s">
        <v>24</v>
      </c>
      <c r="G1089" s="612"/>
      <c r="H1089" s="614">
        <v>50.4</v>
      </c>
      <c r="I1089" s="614">
        <v>45.4</v>
      </c>
      <c r="J1089" s="613">
        <v>40.8</v>
      </c>
    </row>
    <row r="1090" s="572" customFormat="1" ht="56.25" spans="1:10">
      <c r="A1090" s="609" t="s">
        <v>1999</v>
      </c>
      <c r="B1090" s="631" t="s">
        <v>2506</v>
      </c>
      <c r="C1090" s="632" t="s">
        <v>2507</v>
      </c>
      <c r="D1090" s="612"/>
      <c r="E1090" s="612"/>
      <c r="F1090" s="613" t="s">
        <v>24</v>
      </c>
      <c r="G1090" s="612"/>
      <c r="H1090" s="614">
        <v>67.2</v>
      </c>
      <c r="I1090" s="614">
        <v>60.5</v>
      </c>
      <c r="J1090" s="613">
        <v>54.4</v>
      </c>
    </row>
    <row r="1091" s="572" customFormat="1" spans="1:10">
      <c r="A1091" s="609" t="s">
        <v>1999</v>
      </c>
      <c r="B1091" s="631" t="s">
        <v>2508</v>
      </c>
      <c r="C1091" s="632" t="s">
        <v>2509</v>
      </c>
      <c r="D1091" s="612"/>
      <c r="E1091" s="612"/>
      <c r="F1091" s="613"/>
      <c r="G1091" s="612"/>
      <c r="H1091" s="614"/>
      <c r="I1091" s="614"/>
      <c r="J1091" s="613"/>
    </row>
    <row r="1092" s="572" customFormat="1" ht="37.5" spans="1:10">
      <c r="A1092" s="609" t="s">
        <v>1999</v>
      </c>
      <c r="B1092" s="631" t="s">
        <v>2510</v>
      </c>
      <c r="C1092" s="632" t="s">
        <v>2511</v>
      </c>
      <c r="D1092" s="612"/>
      <c r="E1092" s="612"/>
      <c r="F1092" s="613" t="s">
        <v>2002</v>
      </c>
      <c r="G1092" s="612"/>
      <c r="H1092" s="614">
        <v>29.4</v>
      </c>
      <c r="I1092" s="614">
        <v>26.5</v>
      </c>
      <c r="J1092" s="613">
        <v>23.9</v>
      </c>
    </row>
    <row r="1093" s="572" customFormat="1" ht="37.5" spans="1:10">
      <c r="A1093" s="609" t="s">
        <v>1999</v>
      </c>
      <c r="B1093" s="631" t="s">
        <v>2512</v>
      </c>
      <c r="C1093" s="632" t="s">
        <v>2513</v>
      </c>
      <c r="D1093" s="612"/>
      <c r="E1093" s="612"/>
      <c r="F1093" s="613" t="s">
        <v>2002</v>
      </c>
      <c r="G1093" s="612"/>
      <c r="H1093" s="614">
        <v>84</v>
      </c>
      <c r="I1093" s="614">
        <v>75.6</v>
      </c>
      <c r="J1093" s="613">
        <v>68</v>
      </c>
    </row>
    <row r="1094" s="572" customFormat="1" ht="37.5" spans="1:10">
      <c r="A1094" s="609" t="s">
        <v>1999</v>
      </c>
      <c r="B1094" s="631" t="s">
        <v>2514</v>
      </c>
      <c r="C1094" s="632" t="s">
        <v>2515</v>
      </c>
      <c r="D1094" s="612"/>
      <c r="E1094" s="612"/>
      <c r="F1094" s="613" t="s">
        <v>2002</v>
      </c>
      <c r="G1094" s="612"/>
      <c r="H1094" s="614"/>
      <c r="I1094" s="614"/>
      <c r="J1094" s="613"/>
    </row>
    <row r="1095" s="572" customFormat="1" ht="37.5" spans="1:10">
      <c r="A1095" s="609" t="s">
        <v>1999</v>
      </c>
      <c r="B1095" s="631" t="s">
        <v>2516</v>
      </c>
      <c r="C1095" s="632" t="s">
        <v>2517</v>
      </c>
      <c r="D1095" s="612"/>
      <c r="E1095" s="612"/>
      <c r="F1095" s="613" t="s">
        <v>2002</v>
      </c>
      <c r="G1095" s="612"/>
      <c r="H1095" s="614">
        <v>29.4</v>
      </c>
      <c r="I1095" s="614">
        <v>26.5</v>
      </c>
      <c r="J1095" s="613">
        <v>23.9</v>
      </c>
    </row>
    <row r="1096" s="572" customFormat="1" ht="37.5" spans="1:10">
      <c r="A1096" s="609" t="s">
        <v>1999</v>
      </c>
      <c r="B1096" s="631" t="s">
        <v>2518</v>
      </c>
      <c r="C1096" s="632" t="s">
        <v>2519</v>
      </c>
      <c r="D1096" s="612"/>
      <c r="E1096" s="612"/>
      <c r="F1096" s="613" t="s">
        <v>2002</v>
      </c>
      <c r="G1096" s="612"/>
      <c r="H1096" s="614">
        <v>84</v>
      </c>
      <c r="I1096" s="614">
        <v>75.6</v>
      </c>
      <c r="J1096" s="613">
        <v>68</v>
      </c>
    </row>
    <row r="1097" s="572" customFormat="1" ht="37.5" spans="1:10">
      <c r="A1097" s="609" t="s">
        <v>1999</v>
      </c>
      <c r="B1097" s="631" t="s">
        <v>2520</v>
      </c>
      <c r="C1097" s="632" t="s">
        <v>2521</v>
      </c>
      <c r="D1097" s="612"/>
      <c r="E1097" s="612"/>
      <c r="F1097" s="613" t="s">
        <v>2002</v>
      </c>
      <c r="G1097" s="612"/>
      <c r="H1097" s="614"/>
      <c r="I1097" s="614"/>
      <c r="J1097" s="613"/>
    </row>
    <row r="1098" s="572" customFormat="1" ht="37.5" spans="1:10">
      <c r="A1098" s="609" t="s">
        <v>1999</v>
      </c>
      <c r="B1098" s="631" t="s">
        <v>2522</v>
      </c>
      <c r="C1098" s="632" t="s">
        <v>2523</v>
      </c>
      <c r="D1098" s="612"/>
      <c r="E1098" s="612"/>
      <c r="F1098" s="613" t="s">
        <v>2002</v>
      </c>
      <c r="G1098" s="612"/>
      <c r="H1098" s="614">
        <v>67.2</v>
      </c>
      <c r="I1098" s="614">
        <v>60.5</v>
      </c>
      <c r="J1098" s="613">
        <v>54.5</v>
      </c>
    </row>
    <row r="1099" s="572" customFormat="1" ht="37.5" spans="1:10">
      <c r="A1099" s="609" t="s">
        <v>1999</v>
      </c>
      <c r="B1099" s="631" t="s">
        <v>2524</v>
      </c>
      <c r="C1099" s="632" t="s">
        <v>2525</v>
      </c>
      <c r="D1099" s="612"/>
      <c r="E1099" s="612"/>
      <c r="F1099" s="613" t="s">
        <v>2002</v>
      </c>
      <c r="G1099" s="612"/>
      <c r="H1099" s="614">
        <v>84</v>
      </c>
      <c r="I1099" s="614">
        <v>75.6</v>
      </c>
      <c r="J1099" s="613">
        <v>68</v>
      </c>
    </row>
    <row r="1100" s="572" customFormat="1" ht="37.5" spans="1:10">
      <c r="A1100" s="609" t="s">
        <v>1999</v>
      </c>
      <c r="B1100" s="631" t="s">
        <v>2526</v>
      </c>
      <c r="C1100" s="632" t="s">
        <v>2527</v>
      </c>
      <c r="D1100" s="612"/>
      <c r="E1100" s="612"/>
      <c r="F1100" s="613" t="s">
        <v>2002</v>
      </c>
      <c r="G1100" s="612"/>
      <c r="H1100" s="614">
        <v>67.2</v>
      </c>
      <c r="I1100" s="614">
        <v>60.5</v>
      </c>
      <c r="J1100" s="613">
        <v>54.5</v>
      </c>
    </row>
    <row r="1101" s="572" customFormat="1" ht="37.5" spans="1:10">
      <c r="A1101" s="609" t="s">
        <v>1999</v>
      </c>
      <c r="B1101" s="631" t="s">
        <v>2528</v>
      </c>
      <c r="C1101" s="632" t="s">
        <v>2529</v>
      </c>
      <c r="D1101" s="612"/>
      <c r="E1101" s="612"/>
      <c r="F1101" s="613" t="s">
        <v>2002</v>
      </c>
      <c r="G1101" s="616"/>
      <c r="H1101" s="614"/>
      <c r="I1101" s="614"/>
      <c r="J1101" s="613"/>
    </row>
    <row r="1102" s="572" customFormat="1" ht="37.5" spans="1:10">
      <c r="A1102" s="609" t="s">
        <v>1999</v>
      </c>
      <c r="B1102" s="631" t="s">
        <v>2530</v>
      </c>
      <c r="C1102" s="632" t="s">
        <v>2531</v>
      </c>
      <c r="D1102" s="612"/>
      <c r="E1102" s="612"/>
      <c r="F1102" s="613" t="s">
        <v>2002</v>
      </c>
      <c r="G1102" s="612"/>
      <c r="H1102" s="614">
        <v>14.3</v>
      </c>
      <c r="I1102" s="614">
        <v>12.9</v>
      </c>
      <c r="J1102" s="613">
        <v>11.6</v>
      </c>
    </row>
    <row r="1103" s="572" customFormat="1" ht="37.5" spans="1:10">
      <c r="A1103" s="609" t="s">
        <v>1999</v>
      </c>
      <c r="B1103" s="631" t="s">
        <v>2532</v>
      </c>
      <c r="C1103" s="632" t="s">
        <v>2533</v>
      </c>
      <c r="D1103" s="612"/>
      <c r="E1103" s="612"/>
      <c r="F1103" s="613" t="s">
        <v>2002</v>
      </c>
      <c r="G1103" s="612"/>
      <c r="H1103" s="614">
        <v>84</v>
      </c>
      <c r="I1103" s="614">
        <v>75.6</v>
      </c>
      <c r="J1103" s="613">
        <v>68</v>
      </c>
    </row>
    <row r="1104" s="572" customFormat="1" spans="1:10">
      <c r="A1104" s="609" t="s">
        <v>1999</v>
      </c>
      <c r="B1104" s="631" t="s">
        <v>2534</v>
      </c>
      <c r="C1104" s="632" t="s">
        <v>2535</v>
      </c>
      <c r="D1104" s="612"/>
      <c r="E1104" s="612"/>
      <c r="F1104" s="613" t="s">
        <v>2002</v>
      </c>
      <c r="G1104" s="612"/>
      <c r="H1104" s="614">
        <v>14.3</v>
      </c>
      <c r="I1104" s="614">
        <v>12.9</v>
      </c>
      <c r="J1104" s="613">
        <v>11.6</v>
      </c>
    </row>
    <row r="1105" s="572" customFormat="1" ht="37.5" spans="1:10">
      <c r="A1105" s="609" t="s">
        <v>1999</v>
      </c>
      <c r="B1105" s="631" t="s">
        <v>2536</v>
      </c>
      <c r="C1105" s="632" t="s">
        <v>2537</v>
      </c>
      <c r="D1105" s="612"/>
      <c r="E1105" s="612"/>
      <c r="F1105" s="613" t="s">
        <v>2002</v>
      </c>
      <c r="G1105" s="612"/>
      <c r="H1105" s="613" t="s">
        <v>18074</v>
      </c>
      <c r="I1105" s="613" t="s">
        <v>18074</v>
      </c>
      <c r="J1105" s="613" t="s">
        <v>18074</v>
      </c>
    </row>
    <row r="1106" s="572" customFormat="1" ht="37.5" spans="1:10">
      <c r="A1106" s="609" t="s">
        <v>1999</v>
      </c>
      <c r="B1106" s="631" t="s">
        <v>2538</v>
      </c>
      <c r="C1106" s="632" t="s">
        <v>2539</v>
      </c>
      <c r="D1106" s="612"/>
      <c r="E1106" s="612"/>
      <c r="F1106" s="613" t="s">
        <v>2002</v>
      </c>
      <c r="G1106" s="612"/>
      <c r="H1106" s="613" t="s">
        <v>18074</v>
      </c>
      <c r="I1106" s="613" t="s">
        <v>18074</v>
      </c>
      <c r="J1106" s="613" t="s">
        <v>18074</v>
      </c>
    </row>
    <row r="1107" s="572" customFormat="1" ht="37.5" spans="1:10">
      <c r="A1107" s="609" t="s">
        <v>1999</v>
      </c>
      <c r="B1107" s="631" t="s">
        <v>2540</v>
      </c>
      <c r="C1107" s="632" t="s">
        <v>2541</v>
      </c>
      <c r="D1107" s="612"/>
      <c r="E1107" s="612"/>
      <c r="F1107" s="613" t="s">
        <v>2002</v>
      </c>
      <c r="G1107" s="612"/>
      <c r="H1107" s="613" t="s">
        <v>18074</v>
      </c>
      <c r="I1107" s="613" t="s">
        <v>18074</v>
      </c>
      <c r="J1107" s="613" t="s">
        <v>18074</v>
      </c>
    </row>
    <row r="1108" s="572" customFormat="1" spans="1:10">
      <c r="A1108" s="609" t="s">
        <v>1999</v>
      </c>
      <c r="B1108" s="631" t="s">
        <v>2542</v>
      </c>
      <c r="C1108" s="632" t="s">
        <v>2543</v>
      </c>
      <c r="D1108" s="612"/>
      <c r="E1108" s="612"/>
      <c r="F1108" s="613" t="s">
        <v>2002</v>
      </c>
      <c r="G1108" s="612"/>
      <c r="H1108" s="614">
        <v>3.4</v>
      </c>
      <c r="I1108" s="614">
        <v>3.1</v>
      </c>
      <c r="J1108" s="613">
        <v>2.8</v>
      </c>
    </row>
    <row r="1109" s="572" customFormat="1" ht="37.5" spans="1:10">
      <c r="A1109" s="609" t="s">
        <v>1999</v>
      </c>
      <c r="B1109" s="631" t="s">
        <v>2544</v>
      </c>
      <c r="C1109" s="632" t="s">
        <v>2545</v>
      </c>
      <c r="D1109" s="612"/>
      <c r="E1109" s="612"/>
      <c r="F1109" s="613" t="s">
        <v>2002</v>
      </c>
      <c r="G1109" s="616"/>
      <c r="H1109" s="613" t="s">
        <v>18074</v>
      </c>
      <c r="I1109" s="613" t="s">
        <v>18074</v>
      </c>
      <c r="J1109" s="613" t="s">
        <v>18074</v>
      </c>
    </row>
    <row r="1110" s="572" customFormat="1" ht="37.5" spans="1:10">
      <c r="A1110" s="609" t="s">
        <v>1999</v>
      </c>
      <c r="B1110" s="631" t="s">
        <v>2546</v>
      </c>
      <c r="C1110" s="632" t="s">
        <v>2547</v>
      </c>
      <c r="D1110" s="612"/>
      <c r="E1110" s="612"/>
      <c r="F1110" s="613" t="s">
        <v>2002</v>
      </c>
      <c r="G1110" s="612"/>
      <c r="H1110" s="632" t="s">
        <v>18074</v>
      </c>
      <c r="I1110" s="632" t="s">
        <v>18074</v>
      </c>
      <c r="J1110" s="632" t="s">
        <v>18074</v>
      </c>
    </row>
    <row r="1111" s="572" customFormat="1" ht="37.5" spans="1:10">
      <c r="A1111" s="609" t="s">
        <v>1999</v>
      </c>
      <c r="B1111" s="631" t="s">
        <v>2548</v>
      </c>
      <c r="C1111" s="632" t="s">
        <v>2549</v>
      </c>
      <c r="D1111" s="612"/>
      <c r="E1111" s="612"/>
      <c r="F1111" s="613" t="s">
        <v>2002</v>
      </c>
      <c r="G1111" s="612"/>
      <c r="H1111" s="632" t="s">
        <v>18074</v>
      </c>
      <c r="I1111" s="632" t="s">
        <v>18074</v>
      </c>
      <c r="J1111" s="632" t="s">
        <v>18074</v>
      </c>
    </row>
    <row r="1112" s="572" customFormat="1" ht="37.5" spans="1:10">
      <c r="A1112" s="609" t="s">
        <v>1999</v>
      </c>
      <c r="B1112" s="631" t="s">
        <v>2550</v>
      </c>
      <c r="C1112" s="632" t="s">
        <v>2551</v>
      </c>
      <c r="D1112" s="612"/>
      <c r="E1112" s="612"/>
      <c r="F1112" s="613" t="s">
        <v>2002</v>
      </c>
      <c r="G1112" s="616"/>
      <c r="H1112" s="614"/>
      <c r="I1112" s="614"/>
      <c r="J1112" s="613"/>
    </row>
    <row r="1113" s="572" customFormat="1" ht="37.5" spans="1:10">
      <c r="A1113" s="609" t="s">
        <v>1999</v>
      </c>
      <c r="B1113" s="631" t="s">
        <v>2552</v>
      </c>
      <c r="C1113" s="632" t="s">
        <v>2553</v>
      </c>
      <c r="D1113" s="612"/>
      <c r="E1113" s="612"/>
      <c r="F1113" s="613" t="s">
        <v>2002</v>
      </c>
      <c r="G1113" s="612"/>
      <c r="H1113" s="614">
        <v>7.6</v>
      </c>
      <c r="I1113" s="614">
        <v>6.8</v>
      </c>
      <c r="J1113" s="613">
        <v>6.1</v>
      </c>
    </row>
    <row r="1114" s="572" customFormat="1" ht="37.5" spans="1:10">
      <c r="A1114" s="609" t="s">
        <v>1999</v>
      </c>
      <c r="B1114" s="631" t="s">
        <v>2554</v>
      </c>
      <c r="C1114" s="632" t="s">
        <v>2555</v>
      </c>
      <c r="D1114" s="612"/>
      <c r="E1114" s="612"/>
      <c r="F1114" s="613" t="s">
        <v>2002</v>
      </c>
      <c r="G1114" s="612"/>
      <c r="H1114" s="614">
        <v>22.6</v>
      </c>
      <c r="I1114" s="614">
        <v>20.3</v>
      </c>
      <c r="J1114" s="613">
        <v>18.3</v>
      </c>
    </row>
    <row r="1115" s="572" customFormat="1" ht="37.5" spans="1:10">
      <c r="A1115" s="609" t="s">
        <v>1999</v>
      </c>
      <c r="B1115" s="631" t="s">
        <v>2556</v>
      </c>
      <c r="C1115" s="632" t="s">
        <v>2557</v>
      </c>
      <c r="D1115" s="612"/>
      <c r="E1115" s="612"/>
      <c r="F1115" s="613" t="s">
        <v>2002</v>
      </c>
      <c r="G1115" s="642"/>
      <c r="H1115" s="614">
        <v>64.5</v>
      </c>
      <c r="I1115" s="614">
        <v>64.5</v>
      </c>
      <c r="J1115" s="613">
        <v>64.5</v>
      </c>
    </row>
    <row r="1116" s="572" customFormat="1" ht="37.5" spans="1:10">
      <c r="A1116" s="609" t="s">
        <v>1999</v>
      </c>
      <c r="B1116" s="631" t="s">
        <v>2558</v>
      </c>
      <c r="C1116" s="632" t="s">
        <v>2559</v>
      </c>
      <c r="D1116" s="612"/>
      <c r="E1116" s="612"/>
      <c r="F1116" s="613" t="s">
        <v>2002</v>
      </c>
      <c r="G1116" s="612"/>
      <c r="H1116" s="614"/>
      <c r="I1116" s="614"/>
      <c r="J1116" s="613"/>
    </row>
    <row r="1117" s="572" customFormat="1" ht="37.5" spans="1:10">
      <c r="A1117" s="609" t="s">
        <v>1999</v>
      </c>
      <c r="B1117" s="631" t="s">
        <v>2560</v>
      </c>
      <c r="C1117" s="632" t="s">
        <v>2561</v>
      </c>
      <c r="D1117" s="612"/>
      <c r="E1117" s="612"/>
      <c r="F1117" s="613" t="s">
        <v>2002</v>
      </c>
      <c r="G1117" s="612"/>
      <c r="H1117" s="614">
        <v>8.4</v>
      </c>
      <c r="I1117" s="614">
        <v>7.6</v>
      </c>
      <c r="J1117" s="613">
        <v>6.8</v>
      </c>
    </row>
    <row r="1118" s="572" customFormat="1" ht="37.5" spans="1:10">
      <c r="A1118" s="609" t="s">
        <v>1999</v>
      </c>
      <c r="B1118" s="631" t="s">
        <v>2562</v>
      </c>
      <c r="C1118" s="632" t="s">
        <v>2563</v>
      </c>
      <c r="D1118" s="612"/>
      <c r="E1118" s="612"/>
      <c r="F1118" s="613" t="s">
        <v>2002</v>
      </c>
      <c r="G1118" s="612"/>
      <c r="H1118" s="614">
        <v>21</v>
      </c>
      <c r="I1118" s="614">
        <v>18.9</v>
      </c>
      <c r="J1118" s="613">
        <v>17</v>
      </c>
    </row>
    <row r="1119" s="572" customFormat="1" spans="1:10">
      <c r="A1119" s="609" t="s">
        <v>1999</v>
      </c>
      <c r="B1119" s="631" t="s">
        <v>2564</v>
      </c>
      <c r="C1119" s="632" t="s">
        <v>2565</v>
      </c>
      <c r="D1119" s="612"/>
      <c r="E1119" s="612"/>
      <c r="F1119" s="613" t="s">
        <v>2002</v>
      </c>
      <c r="G1119" s="612"/>
      <c r="H1119" s="614"/>
      <c r="I1119" s="614"/>
      <c r="J1119" s="613"/>
    </row>
    <row r="1120" s="572" customFormat="1" ht="37.5" spans="1:10">
      <c r="A1120" s="609" t="s">
        <v>1999</v>
      </c>
      <c r="B1120" s="631" t="s">
        <v>2566</v>
      </c>
      <c r="C1120" s="632" t="s">
        <v>2567</v>
      </c>
      <c r="D1120" s="612"/>
      <c r="E1120" s="612"/>
      <c r="F1120" s="613" t="s">
        <v>2002</v>
      </c>
      <c r="G1120" s="612"/>
      <c r="H1120" s="614">
        <v>9.2</v>
      </c>
      <c r="I1120" s="614">
        <v>8.3</v>
      </c>
      <c r="J1120" s="613">
        <v>7.5</v>
      </c>
    </row>
    <row r="1121" s="572" customFormat="1" ht="37.5" spans="1:10">
      <c r="A1121" s="609" t="s">
        <v>1999</v>
      </c>
      <c r="B1121" s="631" t="s">
        <v>2568</v>
      </c>
      <c r="C1121" s="632" t="s">
        <v>2569</v>
      </c>
      <c r="D1121" s="612"/>
      <c r="E1121" s="612"/>
      <c r="F1121" s="613" t="s">
        <v>2002</v>
      </c>
      <c r="G1121" s="612"/>
      <c r="H1121" s="614">
        <v>19.3</v>
      </c>
      <c r="I1121" s="614">
        <v>17.4</v>
      </c>
      <c r="J1121" s="613">
        <v>15.7</v>
      </c>
    </row>
    <row r="1122" s="572" customFormat="1" spans="1:10">
      <c r="A1122" s="609" t="s">
        <v>1999</v>
      </c>
      <c r="B1122" s="631" t="s">
        <v>2570</v>
      </c>
      <c r="C1122" s="632" t="s">
        <v>2571</v>
      </c>
      <c r="D1122" s="612"/>
      <c r="E1122" s="612"/>
      <c r="F1122" s="613" t="s">
        <v>2002</v>
      </c>
      <c r="G1122" s="612"/>
      <c r="H1122" s="614"/>
      <c r="I1122" s="614"/>
      <c r="J1122" s="613"/>
    </row>
    <row r="1123" s="572" customFormat="1" ht="37.5" spans="1:10">
      <c r="A1123" s="609" t="s">
        <v>1999</v>
      </c>
      <c r="B1123" s="631" t="s">
        <v>2572</v>
      </c>
      <c r="C1123" s="632" t="s">
        <v>2573</v>
      </c>
      <c r="D1123" s="612"/>
      <c r="E1123" s="612"/>
      <c r="F1123" s="613" t="s">
        <v>2002</v>
      </c>
      <c r="G1123" s="612"/>
      <c r="H1123" s="614">
        <v>9.2</v>
      </c>
      <c r="I1123" s="614">
        <v>8.3</v>
      </c>
      <c r="J1123" s="613">
        <v>7.5</v>
      </c>
    </row>
    <row r="1124" s="572" customFormat="1" ht="37.5" spans="1:10">
      <c r="A1124" s="609" t="s">
        <v>1999</v>
      </c>
      <c r="B1124" s="631" t="s">
        <v>2574</v>
      </c>
      <c r="C1124" s="632" t="s">
        <v>2575</v>
      </c>
      <c r="D1124" s="612"/>
      <c r="E1124" s="612"/>
      <c r="F1124" s="613" t="s">
        <v>2002</v>
      </c>
      <c r="G1124" s="612"/>
      <c r="H1124" s="614">
        <v>19.3</v>
      </c>
      <c r="I1124" s="614">
        <v>17.4</v>
      </c>
      <c r="J1124" s="613">
        <v>15.7</v>
      </c>
    </row>
    <row r="1125" s="572" customFormat="1" ht="37.5" spans="1:10">
      <c r="A1125" s="609" t="s">
        <v>1999</v>
      </c>
      <c r="B1125" s="631" t="s">
        <v>2576</v>
      </c>
      <c r="C1125" s="632" t="s">
        <v>2577</v>
      </c>
      <c r="D1125" s="612"/>
      <c r="E1125" s="612"/>
      <c r="F1125" s="613" t="s">
        <v>2002</v>
      </c>
      <c r="G1125" s="612"/>
      <c r="H1125" s="614"/>
      <c r="I1125" s="614"/>
      <c r="J1125" s="613"/>
    </row>
    <row r="1126" s="572" customFormat="1" ht="37.5" spans="1:10">
      <c r="A1126" s="609" t="s">
        <v>1999</v>
      </c>
      <c r="B1126" s="631" t="s">
        <v>2578</v>
      </c>
      <c r="C1126" s="632" t="s">
        <v>2579</v>
      </c>
      <c r="D1126" s="612"/>
      <c r="E1126" s="612"/>
      <c r="F1126" s="613" t="s">
        <v>2002</v>
      </c>
      <c r="G1126" s="612"/>
      <c r="H1126" s="614">
        <v>9.2</v>
      </c>
      <c r="I1126" s="614">
        <v>8.3</v>
      </c>
      <c r="J1126" s="613">
        <v>7.5</v>
      </c>
    </row>
    <row r="1127" s="572" customFormat="1" ht="37.5" spans="1:10">
      <c r="A1127" s="609" t="s">
        <v>1999</v>
      </c>
      <c r="B1127" s="631" t="s">
        <v>2580</v>
      </c>
      <c r="C1127" s="632" t="s">
        <v>2581</v>
      </c>
      <c r="D1127" s="612"/>
      <c r="E1127" s="612"/>
      <c r="F1127" s="613" t="s">
        <v>2002</v>
      </c>
      <c r="G1127" s="612"/>
      <c r="H1127" s="614">
        <v>19.3</v>
      </c>
      <c r="I1127" s="614">
        <v>17.4</v>
      </c>
      <c r="J1127" s="613">
        <v>15.7</v>
      </c>
    </row>
    <row r="1128" s="572" customFormat="1" ht="37.5" spans="1:10">
      <c r="A1128" s="609" t="s">
        <v>1999</v>
      </c>
      <c r="B1128" s="631" t="s">
        <v>2582</v>
      </c>
      <c r="C1128" s="632" t="s">
        <v>2583</v>
      </c>
      <c r="D1128" s="612"/>
      <c r="E1128" s="612"/>
      <c r="F1128" s="613" t="s">
        <v>2002</v>
      </c>
      <c r="G1128" s="612"/>
      <c r="H1128" s="614"/>
      <c r="I1128" s="614"/>
      <c r="J1128" s="613"/>
    </row>
    <row r="1129" s="572" customFormat="1" ht="37.5" spans="1:10">
      <c r="A1129" s="609" t="s">
        <v>1999</v>
      </c>
      <c r="B1129" s="631" t="s">
        <v>2584</v>
      </c>
      <c r="C1129" s="632" t="s">
        <v>2585</v>
      </c>
      <c r="D1129" s="612"/>
      <c r="E1129" s="612"/>
      <c r="F1129" s="613" t="s">
        <v>2002</v>
      </c>
      <c r="G1129" s="612"/>
      <c r="H1129" s="614">
        <v>8.8</v>
      </c>
      <c r="I1129" s="614">
        <v>7.9</v>
      </c>
      <c r="J1129" s="613">
        <v>7.1</v>
      </c>
    </row>
    <row r="1130" s="572" customFormat="1" ht="37.5" spans="1:10">
      <c r="A1130" s="609" t="s">
        <v>1999</v>
      </c>
      <c r="B1130" s="631" t="s">
        <v>2586</v>
      </c>
      <c r="C1130" s="632" t="s">
        <v>2587</v>
      </c>
      <c r="D1130" s="612"/>
      <c r="E1130" s="612"/>
      <c r="F1130" s="613" t="s">
        <v>2002</v>
      </c>
      <c r="G1130" s="612"/>
      <c r="H1130" s="614">
        <v>18.5</v>
      </c>
      <c r="I1130" s="614">
        <v>16.7</v>
      </c>
      <c r="J1130" s="613">
        <v>15</v>
      </c>
    </row>
    <row r="1131" s="572" customFormat="1" spans="1:10">
      <c r="A1131" s="609" t="s">
        <v>1999</v>
      </c>
      <c r="B1131" s="631" t="s">
        <v>2588</v>
      </c>
      <c r="C1131" s="632" t="s">
        <v>2589</v>
      </c>
      <c r="D1131" s="612"/>
      <c r="E1131" s="612"/>
      <c r="F1131" s="613" t="s">
        <v>2002</v>
      </c>
      <c r="G1131" s="616"/>
      <c r="H1131" s="614"/>
      <c r="I1131" s="614"/>
      <c r="J1131" s="613"/>
    </row>
    <row r="1132" s="572" customFormat="1" ht="37.5" spans="1:10">
      <c r="A1132" s="609" t="s">
        <v>1999</v>
      </c>
      <c r="B1132" s="631" t="s">
        <v>2590</v>
      </c>
      <c r="C1132" s="632" t="s">
        <v>2591</v>
      </c>
      <c r="D1132" s="612"/>
      <c r="E1132" s="612"/>
      <c r="F1132" s="613" t="s">
        <v>2002</v>
      </c>
      <c r="G1132" s="612"/>
      <c r="H1132" s="614">
        <v>4</v>
      </c>
      <c r="I1132" s="614">
        <v>3.6</v>
      </c>
      <c r="J1132" s="613">
        <v>3.2</v>
      </c>
    </row>
    <row r="1133" s="572" customFormat="1" ht="37.5" spans="1:10">
      <c r="A1133" s="609" t="s">
        <v>1999</v>
      </c>
      <c r="B1133" s="631" t="s">
        <v>2592</v>
      </c>
      <c r="C1133" s="632" t="s">
        <v>2593</v>
      </c>
      <c r="D1133" s="612"/>
      <c r="E1133" s="612"/>
      <c r="F1133" s="613" t="s">
        <v>2002</v>
      </c>
      <c r="G1133" s="612"/>
      <c r="H1133" s="614">
        <v>12.6</v>
      </c>
      <c r="I1133" s="614">
        <v>11.3</v>
      </c>
      <c r="J1133" s="613">
        <v>10.2</v>
      </c>
    </row>
    <row r="1134" s="572" customFormat="1" ht="37.5" spans="1:10">
      <c r="A1134" s="609" t="s">
        <v>1999</v>
      </c>
      <c r="B1134" s="631" t="s">
        <v>2594</v>
      </c>
      <c r="C1134" s="632" t="s">
        <v>2595</v>
      </c>
      <c r="D1134" s="612"/>
      <c r="E1134" s="612"/>
      <c r="F1134" s="613" t="s">
        <v>2002</v>
      </c>
      <c r="G1134" s="612"/>
      <c r="H1134" s="614">
        <v>48.4</v>
      </c>
      <c r="I1134" s="614">
        <v>48.4</v>
      </c>
      <c r="J1134" s="613">
        <v>48.4</v>
      </c>
    </row>
    <row r="1135" s="572" customFormat="1" spans="1:10">
      <c r="A1135" s="609" t="s">
        <v>1999</v>
      </c>
      <c r="B1135" s="631" t="s">
        <v>2596</v>
      </c>
      <c r="C1135" s="632" t="s">
        <v>2597</v>
      </c>
      <c r="D1135" s="612"/>
      <c r="E1135" s="612"/>
      <c r="F1135" s="613" t="s">
        <v>2002</v>
      </c>
      <c r="G1135" s="612"/>
      <c r="H1135" s="614"/>
      <c r="I1135" s="614"/>
      <c r="J1135" s="613"/>
    </row>
    <row r="1136" s="572" customFormat="1" ht="37.5" spans="1:10">
      <c r="A1136" s="609" t="s">
        <v>1999</v>
      </c>
      <c r="B1136" s="631" t="s">
        <v>2598</v>
      </c>
      <c r="C1136" s="632" t="s">
        <v>2599</v>
      </c>
      <c r="D1136" s="612"/>
      <c r="E1136" s="612"/>
      <c r="F1136" s="613" t="s">
        <v>2002</v>
      </c>
      <c r="G1136" s="612"/>
      <c r="H1136" s="614">
        <v>9.2</v>
      </c>
      <c r="I1136" s="614">
        <v>8.3</v>
      </c>
      <c r="J1136" s="613">
        <v>7.5</v>
      </c>
    </row>
    <row r="1137" s="572" customFormat="1" ht="37.5" spans="1:10">
      <c r="A1137" s="609" t="s">
        <v>1999</v>
      </c>
      <c r="B1137" s="631" t="s">
        <v>2600</v>
      </c>
      <c r="C1137" s="632" t="s">
        <v>2601</v>
      </c>
      <c r="D1137" s="612"/>
      <c r="E1137" s="612"/>
      <c r="F1137" s="613" t="s">
        <v>2002</v>
      </c>
      <c r="G1137" s="612"/>
      <c r="H1137" s="614">
        <v>19.3</v>
      </c>
      <c r="I1137" s="614">
        <v>17.4</v>
      </c>
      <c r="J1137" s="613">
        <v>15.7</v>
      </c>
    </row>
    <row r="1138" s="572" customFormat="1" spans="1:10">
      <c r="A1138" s="609" t="s">
        <v>1999</v>
      </c>
      <c r="B1138" s="631" t="s">
        <v>2602</v>
      </c>
      <c r="C1138" s="632" t="s">
        <v>2603</v>
      </c>
      <c r="D1138" s="612"/>
      <c r="E1138" s="612"/>
      <c r="F1138" s="613" t="s">
        <v>2002</v>
      </c>
      <c r="G1138" s="612"/>
      <c r="H1138" s="614">
        <v>9.2</v>
      </c>
      <c r="I1138" s="614">
        <v>8.3</v>
      </c>
      <c r="J1138" s="613">
        <v>7.5</v>
      </c>
    </row>
    <row r="1139" s="572" customFormat="1" spans="1:10">
      <c r="A1139" s="609" t="s">
        <v>1999</v>
      </c>
      <c r="B1139" s="631" t="s">
        <v>2604</v>
      </c>
      <c r="C1139" s="632" t="s">
        <v>2605</v>
      </c>
      <c r="D1139" s="612"/>
      <c r="E1139" s="612"/>
      <c r="F1139" s="613" t="s">
        <v>2002</v>
      </c>
      <c r="G1139" s="612"/>
      <c r="H1139" s="614">
        <v>9.2</v>
      </c>
      <c r="I1139" s="614">
        <v>8.3</v>
      </c>
      <c r="J1139" s="613">
        <v>7.5</v>
      </c>
    </row>
    <row r="1140" s="572" customFormat="1" spans="1:10">
      <c r="A1140" s="609" t="s">
        <v>1999</v>
      </c>
      <c r="B1140" s="631" t="s">
        <v>2606</v>
      </c>
      <c r="C1140" s="632" t="s">
        <v>2607</v>
      </c>
      <c r="D1140" s="612"/>
      <c r="E1140" s="612"/>
      <c r="F1140" s="613" t="s">
        <v>2002</v>
      </c>
      <c r="G1140" s="612"/>
      <c r="H1140" s="614"/>
      <c r="I1140" s="614"/>
      <c r="J1140" s="613"/>
    </row>
    <row r="1141" s="572" customFormat="1" ht="37.5" spans="1:10">
      <c r="A1141" s="609" t="s">
        <v>1999</v>
      </c>
      <c r="B1141" s="631" t="s">
        <v>2608</v>
      </c>
      <c r="C1141" s="632" t="s">
        <v>2609</v>
      </c>
      <c r="D1141" s="612"/>
      <c r="E1141" s="612"/>
      <c r="F1141" s="613" t="s">
        <v>2002</v>
      </c>
      <c r="G1141" s="612"/>
      <c r="H1141" s="614">
        <v>9.2</v>
      </c>
      <c r="I1141" s="614">
        <v>8.3</v>
      </c>
      <c r="J1141" s="613">
        <v>7.5</v>
      </c>
    </row>
    <row r="1142" s="572" customFormat="1" ht="37.5" spans="1:10">
      <c r="A1142" s="609" t="s">
        <v>1999</v>
      </c>
      <c r="B1142" s="631" t="s">
        <v>2610</v>
      </c>
      <c r="C1142" s="632" t="s">
        <v>2611</v>
      </c>
      <c r="D1142" s="612"/>
      <c r="E1142" s="612"/>
      <c r="F1142" s="613" t="s">
        <v>2002</v>
      </c>
      <c r="G1142" s="612"/>
      <c r="H1142" s="614">
        <v>18.5</v>
      </c>
      <c r="I1142" s="614">
        <v>16.7</v>
      </c>
      <c r="J1142" s="613">
        <v>15</v>
      </c>
    </row>
    <row r="1143" s="572" customFormat="1" ht="37.5" spans="1:10">
      <c r="A1143" s="609" t="s">
        <v>1999</v>
      </c>
      <c r="B1143" s="631" t="s">
        <v>2612</v>
      </c>
      <c r="C1143" s="632" t="s">
        <v>2613</v>
      </c>
      <c r="D1143" s="612" t="s">
        <v>2614</v>
      </c>
      <c r="E1143" s="612"/>
      <c r="F1143" s="613" t="s">
        <v>2002</v>
      </c>
      <c r="G1143" s="612" t="s">
        <v>2615</v>
      </c>
      <c r="H1143" s="614"/>
      <c r="I1143" s="614"/>
      <c r="J1143" s="613"/>
    </row>
    <row r="1144" s="572" customFormat="1" ht="37.5" spans="1:10">
      <c r="A1144" s="609" t="s">
        <v>1999</v>
      </c>
      <c r="B1144" s="631" t="s">
        <v>2616</v>
      </c>
      <c r="C1144" s="632" t="s">
        <v>2617</v>
      </c>
      <c r="D1144" s="612" t="s">
        <v>2614</v>
      </c>
      <c r="E1144" s="612"/>
      <c r="F1144" s="613" t="s">
        <v>2002</v>
      </c>
      <c r="G1144" s="612" t="s">
        <v>2615</v>
      </c>
      <c r="H1144" s="614">
        <v>71.4</v>
      </c>
      <c r="I1144" s="614">
        <v>64.3</v>
      </c>
      <c r="J1144" s="613">
        <v>57.9</v>
      </c>
    </row>
    <row r="1145" s="572" customFormat="1" ht="37.5" spans="1:10">
      <c r="A1145" s="609" t="s">
        <v>1999</v>
      </c>
      <c r="B1145" s="631" t="s">
        <v>2618</v>
      </c>
      <c r="C1145" s="632" t="s">
        <v>2619</v>
      </c>
      <c r="D1145" s="612" t="s">
        <v>2614</v>
      </c>
      <c r="E1145" s="612"/>
      <c r="F1145" s="613" t="s">
        <v>2002</v>
      </c>
      <c r="G1145" s="612" t="s">
        <v>2615</v>
      </c>
      <c r="H1145" s="614">
        <v>96.8</v>
      </c>
      <c r="I1145" s="614">
        <v>87.1</v>
      </c>
      <c r="J1145" s="613">
        <v>78.4</v>
      </c>
    </row>
    <row r="1146" s="572" customFormat="1" ht="37.5" spans="1:10">
      <c r="A1146" s="609" t="s">
        <v>1999</v>
      </c>
      <c r="B1146" s="631" t="s">
        <v>2620</v>
      </c>
      <c r="C1146" s="632" t="s">
        <v>2621</v>
      </c>
      <c r="D1146" s="612"/>
      <c r="E1146" s="612"/>
      <c r="F1146" s="613" t="s">
        <v>2002</v>
      </c>
      <c r="G1146" s="616"/>
      <c r="H1146" s="614"/>
      <c r="I1146" s="614"/>
      <c r="J1146" s="613"/>
    </row>
    <row r="1147" s="572" customFormat="1" ht="37.5" spans="1:10">
      <c r="A1147" s="609" t="s">
        <v>1999</v>
      </c>
      <c r="B1147" s="631" t="s">
        <v>2622</v>
      </c>
      <c r="C1147" s="632" t="s">
        <v>2623</v>
      </c>
      <c r="D1147" s="612"/>
      <c r="E1147" s="612"/>
      <c r="F1147" s="613" t="s">
        <v>2002</v>
      </c>
      <c r="G1147" s="612"/>
      <c r="H1147" s="614">
        <v>33.6</v>
      </c>
      <c r="I1147" s="614">
        <v>30.2</v>
      </c>
      <c r="J1147" s="613">
        <v>27.2</v>
      </c>
    </row>
    <row r="1148" s="572" customFormat="1" ht="37.5" spans="1:10">
      <c r="A1148" s="609" t="s">
        <v>1999</v>
      </c>
      <c r="B1148" s="631" t="s">
        <v>2624</v>
      </c>
      <c r="C1148" s="632" t="s">
        <v>2625</v>
      </c>
      <c r="D1148" s="612"/>
      <c r="E1148" s="612"/>
      <c r="F1148" s="613" t="s">
        <v>2002</v>
      </c>
      <c r="G1148" s="612"/>
      <c r="H1148" s="614">
        <v>67.2</v>
      </c>
      <c r="I1148" s="614">
        <v>60.5</v>
      </c>
      <c r="J1148" s="613">
        <v>54.5</v>
      </c>
    </row>
    <row r="1149" s="571" customFormat="1" ht="37.5" spans="1:10">
      <c r="A1149" s="609" t="s">
        <v>1999</v>
      </c>
      <c r="B1149" s="631" t="s">
        <v>2626</v>
      </c>
      <c r="C1149" s="632" t="s">
        <v>2627</v>
      </c>
      <c r="D1149" s="662" t="s">
        <v>2628</v>
      </c>
      <c r="E1149" s="612"/>
      <c r="F1149" s="613" t="s">
        <v>2002</v>
      </c>
      <c r="G1149" s="662" t="s">
        <v>2191</v>
      </c>
      <c r="H1149" s="614"/>
      <c r="I1149" s="614"/>
      <c r="J1149" s="613"/>
    </row>
    <row r="1150" s="572" customFormat="1" ht="37.5" spans="1:10">
      <c r="A1150" s="609" t="s">
        <v>1999</v>
      </c>
      <c r="B1150" s="631" t="s">
        <v>2629</v>
      </c>
      <c r="C1150" s="632" t="s">
        <v>2630</v>
      </c>
      <c r="D1150" s="662" t="s">
        <v>2631</v>
      </c>
      <c r="E1150" s="612"/>
      <c r="F1150" s="613" t="s">
        <v>2002</v>
      </c>
      <c r="G1150" s="612"/>
      <c r="H1150" s="614">
        <v>71.4</v>
      </c>
      <c r="I1150" s="614">
        <v>64.3</v>
      </c>
      <c r="J1150" s="613">
        <v>57.9</v>
      </c>
    </row>
    <row r="1151" s="572" customFormat="1" ht="37.5" spans="1:10">
      <c r="A1151" s="609" t="s">
        <v>1999</v>
      </c>
      <c r="B1151" s="631" t="s">
        <v>2632</v>
      </c>
      <c r="C1151" s="632" t="s">
        <v>2633</v>
      </c>
      <c r="D1151" s="662" t="s">
        <v>2634</v>
      </c>
      <c r="E1151" s="612"/>
      <c r="F1151" s="613" t="s">
        <v>2002</v>
      </c>
      <c r="G1151" s="612"/>
      <c r="H1151" s="614">
        <v>142.8</v>
      </c>
      <c r="I1151" s="614">
        <v>128.5</v>
      </c>
      <c r="J1151" s="613">
        <v>115.7</v>
      </c>
    </row>
    <row r="1152" s="572" customFormat="1" ht="37.5" spans="1:10">
      <c r="A1152" s="609" t="s">
        <v>1999</v>
      </c>
      <c r="B1152" s="631" t="s">
        <v>2635</v>
      </c>
      <c r="C1152" s="632" t="s">
        <v>2636</v>
      </c>
      <c r="D1152" s="612"/>
      <c r="E1152" s="612"/>
      <c r="F1152" s="613" t="s">
        <v>2002</v>
      </c>
      <c r="G1152" s="612"/>
      <c r="H1152" s="614">
        <v>12.6</v>
      </c>
      <c r="I1152" s="614">
        <v>11.3</v>
      </c>
      <c r="J1152" s="613">
        <v>10.2</v>
      </c>
    </row>
    <row r="1153" s="572" customFormat="1" spans="1:10">
      <c r="A1153" s="609" t="s">
        <v>1999</v>
      </c>
      <c r="B1153" s="631" t="s">
        <v>2637</v>
      </c>
      <c r="C1153" s="632" t="s">
        <v>2638</v>
      </c>
      <c r="D1153" s="612"/>
      <c r="E1153" s="612"/>
      <c r="F1153" s="613" t="s">
        <v>2002</v>
      </c>
      <c r="G1153" s="612"/>
      <c r="H1153" s="614"/>
      <c r="I1153" s="614"/>
      <c r="J1153" s="613"/>
    </row>
    <row r="1154" s="572" customFormat="1" ht="37.5" spans="1:10">
      <c r="A1154" s="609" t="s">
        <v>1999</v>
      </c>
      <c r="B1154" s="631" t="s">
        <v>2639</v>
      </c>
      <c r="C1154" s="632" t="s">
        <v>2640</v>
      </c>
      <c r="D1154" s="612"/>
      <c r="E1154" s="612"/>
      <c r="F1154" s="613" t="s">
        <v>2002</v>
      </c>
      <c r="G1154" s="612"/>
      <c r="H1154" s="614">
        <v>7.6</v>
      </c>
      <c r="I1154" s="614">
        <v>6.8</v>
      </c>
      <c r="J1154" s="613">
        <v>6.1</v>
      </c>
    </row>
    <row r="1155" s="572" customFormat="1" ht="37.5" spans="1:10">
      <c r="A1155" s="609" t="s">
        <v>1999</v>
      </c>
      <c r="B1155" s="631" t="s">
        <v>2641</v>
      </c>
      <c r="C1155" s="632" t="s">
        <v>2642</v>
      </c>
      <c r="D1155" s="612"/>
      <c r="E1155" s="612"/>
      <c r="F1155" s="613" t="s">
        <v>2002</v>
      </c>
      <c r="G1155" s="612"/>
      <c r="H1155" s="614">
        <v>14.5</v>
      </c>
      <c r="I1155" s="614">
        <v>13.1</v>
      </c>
      <c r="J1155" s="613">
        <v>11.8</v>
      </c>
    </row>
    <row r="1156" s="572" customFormat="1" spans="1:10">
      <c r="A1156" s="609" t="s">
        <v>1999</v>
      </c>
      <c r="B1156" s="631" t="s">
        <v>2643</v>
      </c>
      <c r="C1156" s="632" t="s">
        <v>2644</v>
      </c>
      <c r="D1156" s="612"/>
      <c r="E1156" s="612"/>
      <c r="F1156" s="613" t="s">
        <v>2002</v>
      </c>
      <c r="G1156" s="612"/>
      <c r="H1156" s="614">
        <v>15.1</v>
      </c>
      <c r="I1156" s="614">
        <v>13.6</v>
      </c>
      <c r="J1156" s="613">
        <v>12.2</v>
      </c>
    </row>
    <row r="1157" s="572" customFormat="1" spans="1:10">
      <c r="A1157" s="609" t="s">
        <v>1999</v>
      </c>
      <c r="B1157" s="631" t="s">
        <v>2645</v>
      </c>
      <c r="C1157" s="632" t="s">
        <v>2646</v>
      </c>
      <c r="D1157" s="612"/>
      <c r="E1157" s="612"/>
      <c r="F1157" s="613" t="s">
        <v>2002</v>
      </c>
      <c r="G1157" s="612"/>
      <c r="H1157" s="614">
        <v>7.6</v>
      </c>
      <c r="I1157" s="614">
        <v>6.8</v>
      </c>
      <c r="J1157" s="613">
        <v>6.1</v>
      </c>
    </row>
    <row r="1158" s="572" customFormat="1" ht="37.5" spans="1:10">
      <c r="A1158" s="609" t="s">
        <v>1999</v>
      </c>
      <c r="B1158" s="631" t="s">
        <v>2647</v>
      </c>
      <c r="C1158" s="632" t="s">
        <v>2648</v>
      </c>
      <c r="D1158" s="612"/>
      <c r="E1158" s="612"/>
      <c r="F1158" s="613" t="s">
        <v>2002</v>
      </c>
      <c r="G1158" s="612"/>
      <c r="H1158" s="614">
        <v>67.2</v>
      </c>
      <c r="I1158" s="614">
        <v>60.5</v>
      </c>
      <c r="J1158" s="613">
        <v>54.5</v>
      </c>
    </row>
    <row r="1159" s="572" customFormat="1" ht="37.5" spans="1:10">
      <c r="A1159" s="609" t="s">
        <v>1999</v>
      </c>
      <c r="B1159" s="631" t="s">
        <v>2649</v>
      </c>
      <c r="C1159" s="632" t="s">
        <v>2650</v>
      </c>
      <c r="D1159" s="612"/>
      <c r="E1159" s="612"/>
      <c r="F1159" s="613" t="s">
        <v>2002</v>
      </c>
      <c r="G1159" s="612"/>
      <c r="H1159" s="614">
        <v>4.2</v>
      </c>
      <c r="I1159" s="614">
        <v>3.8</v>
      </c>
      <c r="J1159" s="613">
        <v>3.4</v>
      </c>
    </row>
    <row r="1160" s="572" customFormat="1" ht="37.5" spans="1:10">
      <c r="A1160" s="609" t="s">
        <v>1999</v>
      </c>
      <c r="B1160" s="631" t="s">
        <v>2651</v>
      </c>
      <c r="C1160" s="632" t="s">
        <v>2652</v>
      </c>
      <c r="D1160" s="612"/>
      <c r="E1160" s="612"/>
      <c r="F1160" s="613" t="s">
        <v>2002</v>
      </c>
      <c r="G1160" s="612"/>
      <c r="H1160" s="614">
        <v>4</v>
      </c>
      <c r="I1160" s="614">
        <v>3.6</v>
      </c>
      <c r="J1160" s="613">
        <v>3.2</v>
      </c>
    </row>
    <row r="1161" s="572" customFormat="1" ht="37.5" spans="1:10">
      <c r="A1161" s="609" t="s">
        <v>1999</v>
      </c>
      <c r="B1161" s="631" t="s">
        <v>2653</v>
      </c>
      <c r="C1161" s="632" t="s">
        <v>2654</v>
      </c>
      <c r="D1161" s="612"/>
      <c r="E1161" s="612"/>
      <c r="F1161" s="613" t="s">
        <v>2002</v>
      </c>
      <c r="G1161" s="612"/>
      <c r="H1161" s="613" t="s">
        <v>18074</v>
      </c>
      <c r="I1161" s="613" t="s">
        <v>18074</v>
      </c>
      <c r="J1161" s="613" t="s">
        <v>18074</v>
      </c>
    </row>
    <row r="1162" s="572" customFormat="1" spans="1:10">
      <c r="A1162" s="609" t="s">
        <v>1999</v>
      </c>
      <c r="B1162" s="631" t="s">
        <v>2655</v>
      </c>
      <c r="C1162" s="632" t="s">
        <v>2656</v>
      </c>
      <c r="D1162" s="612"/>
      <c r="E1162" s="612"/>
      <c r="F1162" s="613" t="s">
        <v>2002</v>
      </c>
      <c r="G1162" s="612"/>
      <c r="H1162" s="614">
        <v>4.2</v>
      </c>
      <c r="I1162" s="614">
        <v>3.8</v>
      </c>
      <c r="J1162" s="613">
        <v>3.4</v>
      </c>
    </row>
    <row r="1163" s="572" customFormat="1" ht="37.5" spans="1:10">
      <c r="A1163" s="609" t="s">
        <v>1999</v>
      </c>
      <c r="B1163" s="631" t="s">
        <v>2657</v>
      </c>
      <c r="C1163" s="632" t="s">
        <v>2658</v>
      </c>
      <c r="D1163" s="612"/>
      <c r="E1163" s="612"/>
      <c r="F1163" s="613" t="s">
        <v>2002</v>
      </c>
      <c r="G1163" s="612"/>
      <c r="H1163" s="614"/>
      <c r="I1163" s="614"/>
      <c r="J1163" s="613"/>
    </row>
    <row r="1164" s="572" customFormat="1" ht="37.5" spans="1:10">
      <c r="A1164" s="609" t="s">
        <v>1999</v>
      </c>
      <c r="B1164" s="631" t="s">
        <v>2659</v>
      </c>
      <c r="C1164" s="632" t="s">
        <v>2660</v>
      </c>
      <c r="D1164" s="612"/>
      <c r="E1164" s="612"/>
      <c r="F1164" s="613" t="s">
        <v>2002</v>
      </c>
      <c r="G1164" s="612"/>
      <c r="H1164" s="614">
        <v>38.6</v>
      </c>
      <c r="I1164" s="614">
        <v>34.7</v>
      </c>
      <c r="J1164" s="613">
        <v>31.2</v>
      </c>
    </row>
    <row r="1165" s="572" customFormat="1" ht="37.5" spans="1:10">
      <c r="A1165" s="609" t="s">
        <v>1999</v>
      </c>
      <c r="B1165" s="631" t="s">
        <v>2661</v>
      </c>
      <c r="C1165" s="632" t="s">
        <v>2662</v>
      </c>
      <c r="D1165" s="612"/>
      <c r="E1165" s="612"/>
      <c r="F1165" s="613" t="s">
        <v>2002</v>
      </c>
      <c r="G1165" s="612"/>
      <c r="H1165" s="614">
        <v>50.4</v>
      </c>
      <c r="I1165" s="614">
        <v>45.4</v>
      </c>
      <c r="J1165" s="613">
        <v>40.9</v>
      </c>
    </row>
    <row r="1166" s="571" customFormat="1" ht="37.5" spans="1:10">
      <c r="A1166" s="609" t="s">
        <v>1999</v>
      </c>
      <c r="B1166" s="631" t="s">
        <v>2663</v>
      </c>
      <c r="C1166" s="632" t="s">
        <v>2664</v>
      </c>
      <c r="D1166" s="612"/>
      <c r="E1166" s="612"/>
      <c r="F1166" s="613" t="s">
        <v>2002</v>
      </c>
      <c r="G1166" s="612"/>
      <c r="H1166" s="614"/>
      <c r="I1166" s="614"/>
      <c r="J1166" s="613"/>
    </row>
    <row r="1167" s="572" customFormat="1" ht="37.5" spans="1:10">
      <c r="A1167" s="609" t="s">
        <v>1999</v>
      </c>
      <c r="B1167" s="631" t="s">
        <v>2665</v>
      </c>
      <c r="C1167" s="632" t="s">
        <v>2666</v>
      </c>
      <c r="D1167" s="612"/>
      <c r="E1167" s="612"/>
      <c r="F1167" s="613" t="s">
        <v>2002</v>
      </c>
      <c r="G1167" s="612"/>
      <c r="H1167" s="614">
        <v>38.6</v>
      </c>
      <c r="I1167" s="614">
        <v>34.7</v>
      </c>
      <c r="J1167" s="613">
        <v>31.2</v>
      </c>
    </row>
    <row r="1168" s="572" customFormat="1" ht="37.5" spans="1:10">
      <c r="A1168" s="609" t="s">
        <v>1999</v>
      </c>
      <c r="B1168" s="631" t="s">
        <v>2667</v>
      </c>
      <c r="C1168" s="632" t="s">
        <v>2668</v>
      </c>
      <c r="D1168" s="612"/>
      <c r="E1168" s="612"/>
      <c r="F1168" s="613" t="s">
        <v>2002</v>
      </c>
      <c r="G1168" s="612"/>
      <c r="H1168" s="614">
        <v>50.4</v>
      </c>
      <c r="I1168" s="614">
        <v>45.4</v>
      </c>
      <c r="J1168" s="613">
        <v>40.9</v>
      </c>
    </row>
    <row r="1169" s="571" customFormat="1" ht="37.5" spans="1:10">
      <c r="A1169" s="609" t="s">
        <v>1999</v>
      </c>
      <c r="B1169" s="631" t="s">
        <v>2669</v>
      </c>
      <c r="C1169" s="632" t="s">
        <v>2670</v>
      </c>
      <c r="D1169" s="612"/>
      <c r="E1169" s="612"/>
      <c r="F1169" s="613" t="s">
        <v>2002</v>
      </c>
      <c r="G1169" s="612"/>
      <c r="H1169" s="614"/>
      <c r="I1169" s="614"/>
      <c r="J1169" s="613"/>
    </row>
    <row r="1170" s="572" customFormat="1" ht="37.5" spans="1:10">
      <c r="A1170" s="609" t="s">
        <v>1999</v>
      </c>
      <c r="B1170" s="631" t="s">
        <v>2671</v>
      </c>
      <c r="C1170" s="632" t="s">
        <v>2672</v>
      </c>
      <c r="D1170" s="612"/>
      <c r="E1170" s="612"/>
      <c r="F1170" s="613" t="s">
        <v>2002</v>
      </c>
      <c r="G1170" s="612"/>
      <c r="H1170" s="614">
        <v>46.2</v>
      </c>
      <c r="I1170" s="614">
        <v>41.6</v>
      </c>
      <c r="J1170" s="613">
        <v>37.4</v>
      </c>
    </row>
    <row r="1171" s="572" customFormat="1" ht="37.5" spans="1:10">
      <c r="A1171" s="609" t="s">
        <v>1999</v>
      </c>
      <c r="B1171" s="631" t="s">
        <v>2673</v>
      </c>
      <c r="C1171" s="632" t="s">
        <v>2674</v>
      </c>
      <c r="D1171" s="612"/>
      <c r="E1171" s="612"/>
      <c r="F1171" s="613" t="s">
        <v>2002</v>
      </c>
      <c r="G1171" s="612"/>
      <c r="H1171" s="614">
        <v>58.8</v>
      </c>
      <c r="I1171" s="614">
        <v>52.9</v>
      </c>
      <c r="J1171" s="613">
        <v>47.6</v>
      </c>
    </row>
    <row r="1172" s="571" customFormat="1" ht="37.5" spans="1:10">
      <c r="A1172" s="609" t="s">
        <v>1999</v>
      </c>
      <c r="B1172" s="631" t="s">
        <v>2675</v>
      </c>
      <c r="C1172" s="632" t="s">
        <v>2676</v>
      </c>
      <c r="D1172" s="612"/>
      <c r="E1172" s="612"/>
      <c r="F1172" s="613" t="s">
        <v>2002</v>
      </c>
      <c r="G1172" s="612"/>
      <c r="H1172" s="614"/>
      <c r="I1172" s="614"/>
      <c r="J1172" s="613"/>
    </row>
    <row r="1173" s="572" customFormat="1" ht="37.5" spans="1:10">
      <c r="A1173" s="609" t="s">
        <v>1999</v>
      </c>
      <c r="B1173" s="631" t="s">
        <v>2677</v>
      </c>
      <c r="C1173" s="632" t="s">
        <v>2678</v>
      </c>
      <c r="D1173" s="612"/>
      <c r="E1173" s="612"/>
      <c r="F1173" s="613" t="s">
        <v>2002</v>
      </c>
      <c r="G1173" s="612"/>
      <c r="H1173" s="614">
        <v>46.2</v>
      </c>
      <c r="I1173" s="614">
        <v>41.6</v>
      </c>
      <c r="J1173" s="613">
        <v>37.4</v>
      </c>
    </row>
    <row r="1174" s="572" customFormat="1" ht="37.5" spans="1:10">
      <c r="A1174" s="609" t="s">
        <v>1999</v>
      </c>
      <c r="B1174" s="631" t="s">
        <v>2679</v>
      </c>
      <c r="C1174" s="632" t="s">
        <v>2680</v>
      </c>
      <c r="D1174" s="612"/>
      <c r="E1174" s="612"/>
      <c r="F1174" s="613" t="s">
        <v>2002</v>
      </c>
      <c r="G1174" s="612"/>
      <c r="H1174" s="614">
        <v>92.4</v>
      </c>
      <c r="I1174" s="614">
        <v>83.2</v>
      </c>
      <c r="J1174" s="613">
        <v>74.9</v>
      </c>
    </row>
    <row r="1175" s="571" customFormat="1" ht="37.5" spans="1:10">
      <c r="A1175" s="609" t="s">
        <v>1999</v>
      </c>
      <c r="B1175" s="631" t="s">
        <v>2681</v>
      </c>
      <c r="C1175" s="632" t="s">
        <v>2682</v>
      </c>
      <c r="D1175" s="612"/>
      <c r="E1175" s="612"/>
      <c r="F1175" s="613" t="s">
        <v>2002</v>
      </c>
      <c r="G1175" s="612"/>
      <c r="H1175" s="614"/>
      <c r="I1175" s="614"/>
      <c r="J1175" s="613"/>
    </row>
    <row r="1176" s="572" customFormat="1" ht="37.5" spans="1:10">
      <c r="A1176" s="609" t="s">
        <v>1999</v>
      </c>
      <c r="B1176" s="631" t="s">
        <v>2683</v>
      </c>
      <c r="C1176" s="632" t="s">
        <v>2684</v>
      </c>
      <c r="D1176" s="612"/>
      <c r="E1176" s="612"/>
      <c r="F1176" s="613" t="s">
        <v>2002</v>
      </c>
      <c r="G1176" s="612"/>
      <c r="H1176" s="614">
        <v>33.6</v>
      </c>
      <c r="I1176" s="614">
        <v>30.2</v>
      </c>
      <c r="J1176" s="613">
        <v>27.2</v>
      </c>
    </row>
    <row r="1177" s="572" customFormat="1" ht="37.5" spans="1:10">
      <c r="A1177" s="609" t="s">
        <v>1999</v>
      </c>
      <c r="B1177" s="631" t="s">
        <v>2685</v>
      </c>
      <c r="C1177" s="632" t="s">
        <v>2686</v>
      </c>
      <c r="D1177" s="612"/>
      <c r="E1177" s="612"/>
      <c r="F1177" s="613" t="s">
        <v>2002</v>
      </c>
      <c r="G1177" s="612"/>
      <c r="H1177" s="614">
        <v>64.5</v>
      </c>
      <c r="I1177" s="614">
        <v>58.1</v>
      </c>
      <c r="J1177" s="613">
        <v>52.3</v>
      </c>
    </row>
    <row r="1178" s="572" customFormat="1" ht="37.5" spans="1:10">
      <c r="A1178" s="609" t="s">
        <v>1999</v>
      </c>
      <c r="B1178" s="631" t="s">
        <v>2687</v>
      </c>
      <c r="C1178" s="632" t="s">
        <v>2688</v>
      </c>
      <c r="D1178" s="612"/>
      <c r="E1178" s="612"/>
      <c r="F1178" s="613" t="s">
        <v>2002</v>
      </c>
      <c r="G1178" s="612"/>
      <c r="H1178" s="614"/>
      <c r="I1178" s="614"/>
      <c r="J1178" s="613"/>
    </row>
    <row r="1179" s="572" customFormat="1" ht="37.5" spans="1:10">
      <c r="A1179" s="609" t="s">
        <v>1999</v>
      </c>
      <c r="B1179" s="631" t="s">
        <v>2689</v>
      </c>
      <c r="C1179" s="632" t="s">
        <v>2690</v>
      </c>
      <c r="D1179" s="612"/>
      <c r="E1179" s="612"/>
      <c r="F1179" s="613" t="s">
        <v>2002</v>
      </c>
      <c r="G1179" s="612"/>
      <c r="H1179" s="614">
        <v>38.6</v>
      </c>
      <c r="I1179" s="614">
        <v>34.7</v>
      </c>
      <c r="J1179" s="613">
        <v>31.2</v>
      </c>
    </row>
    <row r="1180" s="572" customFormat="1" ht="37.5" spans="1:10">
      <c r="A1180" s="609" t="s">
        <v>1999</v>
      </c>
      <c r="B1180" s="631" t="s">
        <v>2691</v>
      </c>
      <c r="C1180" s="632" t="s">
        <v>2692</v>
      </c>
      <c r="D1180" s="612"/>
      <c r="E1180" s="612"/>
      <c r="F1180" s="613" t="s">
        <v>2002</v>
      </c>
      <c r="G1180" s="612"/>
      <c r="H1180" s="614">
        <v>77.3</v>
      </c>
      <c r="I1180" s="614">
        <v>69.6</v>
      </c>
      <c r="J1180" s="613">
        <v>62.6</v>
      </c>
    </row>
    <row r="1181" s="572" customFormat="1" ht="37.5" spans="1:10">
      <c r="A1181" s="609" t="s">
        <v>1999</v>
      </c>
      <c r="B1181" s="631" t="s">
        <v>2693</v>
      </c>
      <c r="C1181" s="632" t="s">
        <v>2694</v>
      </c>
      <c r="D1181" s="612"/>
      <c r="E1181" s="612"/>
      <c r="F1181" s="613" t="s">
        <v>2002</v>
      </c>
      <c r="G1181" s="612"/>
      <c r="H1181" s="614">
        <v>168</v>
      </c>
      <c r="I1181" s="614">
        <v>151.2</v>
      </c>
      <c r="J1181" s="613">
        <v>136.1</v>
      </c>
    </row>
    <row r="1182" s="572" customFormat="1" spans="1:10">
      <c r="A1182" s="609" t="s">
        <v>1999</v>
      </c>
      <c r="B1182" s="631" t="s">
        <v>2695</v>
      </c>
      <c r="C1182" s="632" t="s">
        <v>2696</v>
      </c>
      <c r="D1182" s="612"/>
      <c r="E1182" s="612"/>
      <c r="F1182" s="613" t="s">
        <v>2002</v>
      </c>
      <c r="G1182" s="612"/>
      <c r="H1182" s="614">
        <v>47.9</v>
      </c>
      <c r="I1182" s="614">
        <v>43.1</v>
      </c>
      <c r="J1182" s="613">
        <v>38.8</v>
      </c>
    </row>
    <row r="1183" s="572" customFormat="1" spans="1:10">
      <c r="A1183" s="609" t="s">
        <v>1999</v>
      </c>
      <c r="B1183" s="631" t="s">
        <v>2697</v>
      </c>
      <c r="C1183" s="632" t="s">
        <v>2698</v>
      </c>
      <c r="D1183" s="612"/>
      <c r="E1183" s="612"/>
      <c r="F1183" s="613" t="s">
        <v>2002</v>
      </c>
      <c r="G1183" s="612"/>
      <c r="H1183" s="614">
        <v>64.5</v>
      </c>
      <c r="I1183" s="614">
        <v>58.1</v>
      </c>
      <c r="J1183" s="613">
        <v>52.3</v>
      </c>
    </row>
    <row r="1184" s="572" customFormat="1" spans="1:10">
      <c r="A1184" s="609" t="s">
        <v>1999</v>
      </c>
      <c r="B1184" s="631" t="s">
        <v>2699</v>
      </c>
      <c r="C1184" s="632" t="s">
        <v>2700</v>
      </c>
      <c r="D1184" s="612"/>
      <c r="E1184" s="612"/>
      <c r="F1184" s="613" t="s">
        <v>2002</v>
      </c>
      <c r="G1184" s="612"/>
      <c r="H1184" s="614">
        <v>100.8</v>
      </c>
      <c r="I1184" s="614">
        <v>90.7</v>
      </c>
      <c r="J1184" s="613">
        <v>81.6</v>
      </c>
    </row>
    <row r="1185" s="572" customFormat="1" spans="1:10">
      <c r="A1185" s="609" t="s">
        <v>1999</v>
      </c>
      <c r="B1185" s="631" t="s">
        <v>2701</v>
      </c>
      <c r="C1185" s="632" t="s">
        <v>2702</v>
      </c>
      <c r="D1185" s="612"/>
      <c r="E1185" s="612"/>
      <c r="F1185" s="613" t="s">
        <v>2002</v>
      </c>
      <c r="G1185" s="612"/>
      <c r="H1185" s="614">
        <v>113.4</v>
      </c>
      <c r="I1185" s="614">
        <v>102.1</v>
      </c>
      <c r="J1185" s="613">
        <v>91.9</v>
      </c>
    </row>
    <row r="1186" s="572" customFormat="1" spans="1:10">
      <c r="A1186" s="609" t="s">
        <v>1999</v>
      </c>
      <c r="B1186" s="631" t="s">
        <v>2703</v>
      </c>
      <c r="C1186" s="632" t="s">
        <v>2704</v>
      </c>
      <c r="D1186" s="612"/>
      <c r="E1186" s="612"/>
      <c r="F1186" s="613" t="s">
        <v>2002</v>
      </c>
      <c r="G1186" s="612"/>
      <c r="H1186" s="614">
        <v>161.3</v>
      </c>
      <c r="I1186" s="614">
        <v>145.2</v>
      </c>
      <c r="J1186" s="613">
        <v>130.7</v>
      </c>
    </row>
    <row r="1187" s="572" customFormat="1" spans="1:10">
      <c r="A1187" s="609" t="s">
        <v>1999</v>
      </c>
      <c r="B1187" s="631" t="s">
        <v>2705</v>
      </c>
      <c r="C1187" s="632" t="s">
        <v>2706</v>
      </c>
      <c r="D1187" s="612"/>
      <c r="E1187" s="612"/>
      <c r="F1187" s="613" t="s">
        <v>2002</v>
      </c>
      <c r="G1187" s="612"/>
      <c r="H1187" s="614">
        <v>48.4</v>
      </c>
      <c r="I1187" s="614">
        <v>43.6</v>
      </c>
      <c r="J1187" s="613">
        <v>39.2</v>
      </c>
    </row>
    <row r="1188" s="572" customFormat="1" ht="37.5" spans="1:10">
      <c r="A1188" s="609" t="s">
        <v>1999</v>
      </c>
      <c r="B1188" s="631" t="s">
        <v>2707</v>
      </c>
      <c r="C1188" s="632" t="s">
        <v>2708</v>
      </c>
      <c r="D1188" s="612"/>
      <c r="E1188" s="612"/>
      <c r="F1188" s="613" t="s">
        <v>2002</v>
      </c>
      <c r="G1188" s="612"/>
      <c r="H1188" s="614">
        <v>252</v>
      </c>
      <c r="I1188" s="614">
        <v>226.8</v>
      </c>
      <c r="J1188" s="613">
        <v>204.1</v>
      </c>
    </row>
    <row r="1189" s="572" customFormat="1" ht="37.5" spans="1:10">
      <c r="A1189" s="609" t="s">
        <v>1999</v>
      </c>
      <c r="B1189" s="631" t="s">
        <v>2709</v>
      </c>
      <c r="C1189" s="632" t="s">
        <v>2710</v>
      </c>
      <c r="D1189" s="612"/>
      <c r="E1189" s="612"/>
      <c r="F1189" s="613" t="s">
        <v>2002</v>
      </c>
      <c r="G1189" s="612"/>
      <c r="H1189" s="614">
        <v>252</v>
      </c>
      <c r="I1189" s="614">
        <v>226.8</v>
      </c>
      <c r="J1189" s="613">
        <v>204.1</v>
      </c>
    </row>
    <row r="1190" s="572" customFormat="1" ht="37.5" spans="1:10">
      <c r="A1190" s="609" t="s">
        <v>1999</v>
      </c>
      <c r="B1190" s="631" t="s">
        <v>2711</v>
      </c>
      <c r="C1190" s="632" t="s">
        <v>2712</v>
      </c>
      <c r="D1190" s="612"/>
      <c r="E1190" s="612"/>
      <c r="F1190" s="613" t="s">
        <v>2002</v>
      </c>
      <c r="G1190" s="612"/>
      <c r="H1190" s="613" t="s">
        <v>18074</v>
      </c>
      <c r="I1190" s="613" t="s">
        <v>18074</v>
      </c>
      <c r="J1190" s="613" t="s">
        <v>18074</v>
      </c>
    </row>
    <row r="1191" s="572" customFormat="1" ht="37.5" spans="1:10">
      <c r="A1191" s="609" t="s">
        <v>1999</v>
      </c>
      <c r="B1191" s="631" t="s">
        <v>2713</v>
      </c>
      <c r="C1191" s="632" t="s">
        <v>2714</v>
      </c>
      <c r="D1191" s="612"/>
      <c r="E1191" s="612"/>
      <c r="F1191" s="613" t="s">
        <v>2002</v>
      </c>
      <c r="G1191" s="612"/>
      <c r="H1191" s="613" t="s">
        <v>18074</v>
      </c>
      <c r="I1191" s="613" t="s">
        <v>18074</v>
      </c>
      <c r="J1191" s="613" t="s">
        <v>18074</v>
      </c>
    </row>
    <row r="1192" s="572" customFormat="1" ht="37.5" spans="1:10">
      <c r="A1192" s="609" t="s">
        <v>1999</v>
      </c>
      <c r="B1192" s="631" t="s">
        <v>2715</v>
      </c>
      <c r="C1192" s="632" t="s">
        <v>2716</v>
      </c>
      <c r="D1192" s="612"/>
      <c r="E1192" s="612"/>
      <c r="F1192" s="613" t="s">
        <v>2002</v>
      </c>
      <c r="G1192" s="612"/>
      <c r="H1192" s="614">
        <v>168</v>
      </c>
      <c r="I1192" s="614">
        <v>151.2</v>
      </c>
      <c r="J1192" s="613">
        <v>136.1</v>
      </c>
    </row>
    <row r="1193" s="572" customFormat="1" ht="37.5" spans="1:10">
      <c r="A1193" s="609" t="s">
        <v>1999</v>
      </c>
      <c r="B1193" s="631" t="s">
        <v>2717</v>
      </c>
      <c r="C1193" s="632" t="s">
        <v>2718</v>
      </c>
      <c r="D1193" s="612"/>
      <c r="E1193" s="612"/>
      <c r="F1193" s="613" t="s">
        <v>2002</v>
      </c>
      <c r="G1193" s="612"/>
      <c r="H1193" s="614">
        <v>168</v>
      </c>
      <c r="I1193" s="614">
        <v>151.2</v>
      </c>
      <c r="J1193" s="613">
        <v>136.1</v>
      </c>
    </row>
    <row r="1194" s="572" customFormat="1" ht="37.5" spans="1:10">
      <c r="A1194" s="609" t="s">
        <v>1999</v>
      </c>
      <c r="B1194" s="631" t="s">
        <v>2719</v>
      </c>
      <c r="C1194" s="632" t="s">
        <v>2720</v>
      </c>
      <c r="D1194" s="612"/>
      <c r="E1194" s="612"/>
      <c r="F1194" s="613" t="s">
        <v>2002</v>
      </c>
      <c r="G1194" s="612"/>
      <c r="H1194" s="614">
        <v>168</v>
      </c>
      <c r="I1194" s="614">
        <v>151.2</v>
      </c>
      <c r="J1194" s="613">
        <v>136.1</v>
      </c>
    </row>
    <row r="1195" s="572" customFormat="1" ht="56.25" spans="1:10">
      <c r="A1195" s="609" t="s">
        <v>1999</v>
      </c>
      <c r="B1195" s="631" t="s">
        <v>2721</v>
      </c>
      <c r="C1195" s="632" t="s">
        <v>2722</v>
      </c>
      <c r="D1195" s="612"/>
      <c r="E1195" s="612"/>
      <c r="F1195" s="613" t="s">
        <v>2002</v>
      </c>
      <c r="G1195" s="612"/>
      <c r="H1195" s="613" t="s">
        <v>18074</v>
      </c>
      <c r="I1195" s="613" t="s">
        <v>18074</v>
      </c>
      <c r="J1195" s="613" t="s">
        <v>18074</v>
      </c>
    </row>
    <row r="1196" s="572" customFormat="1" ht="37.5" spans="1:10">
      <c r="A1196" s="609" t="s">
        <v>1999</v>
      </c>
      <c r="B1196" s="631" t="s">
        <v>2723</v>
      </c>
      <c r="C1196" s="632" t="s">
        <v>2724</v>
      </c>
      <c r="D1196" s="612"/>
      <c r="E1196" s="612"/>
      <c r="F1196" s="613" t="s">
        <v>2002</v>
      </c>
      <c r="G1196" s="612"/>
      <c r="H1196" s="614">
        <v>168</v>
      </c>
      <c r="I1196" s="614">
        <v>151.2</v>
      </c>
      <c r="J1196" s="613">
        <v>136.1</v>
      </c>
    </row>
    <row r="1197" s="572" customFormat="1" ht="37.5" spans="1:10">
      <c r="A1197" s="609" t="s">
        <v>1999</v>
      </c>
      <c r="B1197" s="631" t="s">
        <v>2725</v>
      </c>
      <c r="C1197" s="632" t="s">
        <v>2726</v>
      </c>
      <c r="D1197" s="612"/>
      <c r="E1197" s="612"/>
      <c r="F1197" s="613" t="s">
        <v>2002</v>
      </c>
      <c r="G1197" s="616"/>
      <c r="H1197" s="614"/>
      <c r="I1197" s="614"/>
      <c r="J1197" s="613"/>
    </row>
    <row r="1198" s="572" customFormat="1" ht="37.5" spans="1:10">
      <c r="A1198" s="609" t="s">
        <v>1999</v>
      </c>
      <c r="B1198" s="631" t="s">
        <v>2727</v>
      </c>
      <c r="C1198" s="632" t="s">
        <v>2728</v>
      </c>
      <c r="D1198" s="642"/>
      <c r="E1198" s="612"/>
      <c r="F1198" s="613" t="s">
        <v>2002</v>
      </c>
      <c r="G1198" s="612"/>
      <c r="H1198" s="614">
        <v>5.9</v>
      </c>
      <c r="I1198" s="614">
        <v>5.3</v>
      </c>
      <c r="J1198" s="613">
        <v>4.8</v>
      </c>
    </row>
    <row r="1199" s="572" customFormat="1" ht="56.25" spans="1:10">
      <c r="A1199" s="609" t="s">
        <v>1999</v>
      </c>
      <c r="B1199" s="631" t="s">
        <v>2729</v>
      </c>
      <c r="C1199" s="632" t="s">
        <v>2730</v>
      </c>
      <c r="D1199" s="612"/>
      <c r="E1199" s="612"/>
      <c r="F1199" s="613" t="s">
        <v>24</v>
      </c>
      <c r="G1199" s="612"/>
      <c r="H1199" s="614">
        <v>5.9</v>
      </c>
      <c r="I1199" s="614">
        <v>5.3</v>
      </c>
      <c r="J1199" s="613">
        <v>4.8</v>
      </c>
    </row>
    <row r="1200" s="572" customFormat="1" ht="37.5" spans="1:10">
      <c r="A1200" s="609" t="s">
        <v>1999</v>
      </c>
      <c r="B1200" s="631" t="s">
        <v>2731</v>
      </c>
      <c r="C1200" s="632" t="s">
        <v>2732</v>
      </c>
      <c r="D1200" s="612"/>
      <c r="E1200" s="612"/>
      <c r="F1200" s="613" t="s">
        <v>2002</v>
      </c>
      <c r="G1200" s="612"/>
      <c r="H1200" s="614">
        <v>11.8</v>
      </c>
      <c r="I1200" s="614">
        <v>10.6</v>
      </c>
      <c r="J1200" s="613">
        <v>9.5</v>
      </c>
    </row>
    <row r="1201" s="571" customFormat="1" ht="56.25" spans="1:10">
      <c r="A1201" s="609" t="s">
        <v>1999</v>
      </c>
      <c r="B1201" s="631" t="s">
        <v>2733</v>
      </c>
      <c r="C1201" s="632" t="s">
        <v>2734</v>
      </c>
      <c r="D1201" s="612"/>
      <c r="E1201" s="612"/>
      <c r="F1201" s="613" t="s">
        <v>24</v>
      </c>
      <c r="G1201" s="612"/>
      <c r="H1201" s="614">
        <v>11.8</v>
      </c>
      <c r="I1201" s="614">
        <v>10.6</v>
      </c>
      <c r="J1201" s="613">
        <v>9.5</v>
      </c>
    </row>
    <row r="1202" s="572" customFormat="1" ht="37.5" spans="1:10">
      <c r="A1202" s="609" t="s">
        <v>1999</v>
      </c>
      <c r="B1202" s="631" t="s">
        <v>2735</v>
      </c>
      <c r="C1202" s="632" t="s">
        <v>2736</v>
      </c>
      <c r="D1202" s="612"/>
      <c r="E1202" s="612"/>
      <c r="F1202" s="613" t="s">
        <v>2002</v>
      </c>
      <c r="G1202" s="612"/>
      <c r="H1202" s="614">
        <v>23.5</v>
      </c>
      <c r="I1202" s="614">
        <v>21.2</v>
      </c>
      <c r="J1202" s="613">
        <v>19.1</v>
      </c>
    </row>
    <row r="1203" s="572" customFormat="1" ht="56.25" spans="1:10">
      <c r="A1203" s="609" t="s">
        <v>1999</v>
      </c>
      <c r="B1203" s="631" t="s">
        <v>2737</v>
      </c>
      <c r="C1203" s="632" t="s">
        <v>2738</v>
      </c>
      <c r="D1203" s="612"/>
      <c r="E1203" s="612"/>
      <c r="F1203" s="613" t="s">
        <v>24</v>
      </c>
      <c r="G1203" s="612"/>
      <c r="H1203" s="614">
        <v>23.5</v>
      </c>
      <c r="I1203" s="614">
        <v>21.2</v>
      </c>
      <c r="J1203" s="613">
        <v>19.1</v>
      </c>
    </row>
    <row r="1204" s="572" customFormat="1" ht="37.5" spans="1:10">
      <c r="A1204" s="609" t="s">
        <v>1999</v>
      </c>
      <c r="B1204" s="631" t="s">
        <v>2739</v>
      </c>
      <c r="C1204" s="632" t="s">
        <v>2740</v>
      </c>
      <c r="D1204" s="612"/>
      <c r="E1204" s="612"/>
      <c r="F1204" s="613" t="s">
        <v>2002</v>
      </c>
      <c r="G1204" s="612"/>
      <c r="H1204" s="614"/>
      <c r="I1204" s="614"/>
      <c r="J1204" s="613"/>
    </row>
    <row r="1205" s="572" customFormat="1" ht="37.5" spans="1:10">
      <c r="A1205" s="609" t="s">
        <v>1999</v>
      </c>
      <c r="B1205" s="631" t="s">
        <v>2741</v>
      </c>
      <c r="C1205" s="632" t="s">
        <v>2742</v>
      </c>
      <c r="D1205" s="612"/>
      <c r="E1205" s="612"/>
      <c r="F1205" s="613" t="s">
        <v>2002</v>
      </c>
      <c r="G1205" s="612"/>
      <c r="H1205" s="614">
        <v>46</v>
      </c>
      <c r="I1205" s="614">
        <v>41.4</v>
      </c>
      <c r="J1205" s="613">
        <v>37.3</v>
      </c>
    </row>
    <row r="1206" s="572" customFormat="1" ht="37.5" spans="1:10">
      <c r="A1206" s="609" t="s">
        <v>1999</v>
      </c>
      <c r="B1206" s="631" t="s">
        <v>2743</v>
      </c>
      <c r="C1206" s="632" t="s">
        <v>2744</v>
      </c>
      <c r="D1206" s="612"/>
      <c r="E1206" s="612"/>
      <c r="F1206" s="613" t="s">
        <v>2002</v>
      </c>
      <c r="G1206" s="612"/>
      <c r="H1206" s="614">
        <v>92.7</v>
      </c>
      <c r="I1206" s="614">
        <v>83.4</v>
      </c>
      <c r="J1206" s="613">
        <v>75.1</v>
      </c>
    </row>
    <row r="1207" s="572" customFormat="1" spans="1:10">
      <c r="A1207" s="609" t="s">
        <v>1999</v>
      </c>
      <c r="B1207" s="631" t="s">
        <v>2745</v>
      </c>
      <c r="C1207" s="632" t="s">
        <v>2746</v>
      </c>
      <c r="D1207" s="612"/>
      <c r="E1207" s="612"/>
      <c r="F1207" s="613" t="s">
        <v>2002</v>
      </c>
      <c r="G1207" s="612"/>
      <c r="H1207" s="614"/>
      <c r="I1207" s="614"/>
      <c r="J1207" s="613"/>
    </row>
    <row r="1208" s="572" customFormat="1" spans="1:10">
      <c r="A1208" s="609" t="s">
        <v>1999</v>
      </c>
      <c r="B1208" s="631" t="s">
        <v>2747</v>
      </c>
      <c r="C1208" s="632" t="s">
        <v>2748</v>
      </c>
      <c r="D1208" s="612"/>
      <c r="E1208" s="612"/>
      <c r="F1208" s="613" t="s">
        <v>2002</v>
      </c>
      <c r="G1208" s="612"/>
      <c r="H1208" s="614">
        <v>19.3</v>
      </c>
      <c r="I1208" s="614">
        <v>17.4</v>
      </c>
      <c r="J1208" s="613">
        <v>15.7</v>
      </c>
    </row>
    <row r="1209" s="572" customFormat="1" spans="1:10">
      <c r="A1209" s="609" t="s">
        <v>1999</v>
      </c>
      <c r="B1209" s="631" t="s">
        <v>2749</v>
      </c>
      <c r="C1209" s="632" t="s">
        <v>2750</v>
      </c>
      <c r="D1209" s="612"/>
      <c r="E1209" s="612"/>
      <c r="F1209" s="613" t="s">
        <v>2002</v>
      </c>
      <c r="G1209" s="612"/>
      <c r="H1209" s="614">
        <v>38.6</v>
      </c>
      <c r="I1209" s="614">
        <v>34.7</v>
      </c>
      <c r="J1209" s="613">
        <v>31.2</v>
      </c>
    </row>
    <row r="1210" s="572" customFormat="1" spans="1:10">
      <c r="A1210" s="609" t="s">
        <v>1999</v>
      </c>
      <c r="B1210" s="631" t="s">
        <v>2751</v>
      </c>
      <c r="C1210" s="632" t="s">
        <v>2752</v>
      </c>
      <c r="D1210" s="612"/>
      <c r="E1210" s="612"/>
      <c r="F1210" s="613" t="s">
        <v>2002</v>
      </c>
      <c r="G1210" s="612"/>
      <c r="H1210" s="614">
        <v>38.6</v>
      </c>
      <c r="I1210" s="614">
        <v>34.7</v>
      </c>
      <c r="J1210" s="613">
        <v>31.2</v>
      </c>
    </row>
    <row r="1211" s="572" customFormat="1" ht="37.5" spans="1:10">
      <c r="A1211" s="609" t="s">
        <v>1999</v>
      </c>
      <c r="B1211" s="631" t="s">
        <v>2753</v>
      </c>
      <c r="C1211" s="632" t="s">
        <v>2754</v>
      </c>
      <c r="D1211" s="612"/>
      <c r="E1211" s="612"/>
      <c r="F1211" s="613" t="s">
        <v>2002</v>
      </c>
      <c r="G1211" s="612"/>
      <c r="H1211" s="614"/>
      <c r="I1211" s="614"/>
      <c r="J1211" s="613"/>
    </row>
    <row r="1212" s="572" customFormat="1" ht="37.5" spans="1:10">
      <c r="A1212" s="609" t="s">
        <v>1999</v>
      </c>
      <c r="B1212" s="631" t="s">
        <v>2755</v>
      </c>
      <c r="C1212" s="632" t="s">
        <v>2756</v>
      </c>
      <c r="D1212" s="612"/>
      <c r="E1212" s="612"/>
      <c r="F1212" s="613" t="s">
        <v>2002</v>
      </c>
      <c r="G1212" s="612"/>
      <c r="H1212" s="614">
        <v>47.9</v>
      </c>
      <c r="I1212" s="614">
        <v>43.1</v>
      </c>
      <c r="J1212" s="613">
        <v>38.8</v>
      </c>
    </row>
    <row r="1213" s="572" customFormat="1" ht="37.5" spans="1:10">
      <c r="A1213" s="609" t="s">
        <v>1999</v>
      </c>
      <c r="B1213" s="631" t="s">
        <v>2757</v>
      </c>
      <c r="C1213" s="632" t="s">
        <v>2758</v>
      </c>
      <c r="D1213" s="612"/>
      <c r="E1213" s="612"/>
      <c r="F1213" s="613" t="s">
        <v>2002</v>
      </c>
      <c r="G1213" s="612"/>
      <c r="H1213" s="614">
        <v>121</v>
      </c>
      <c r="I1213" s="614">
        <v>108.9</v>
      </c>
      <c r="J1213" s="613">
        <v>98</v>
      </c>
    </row>
    <row r="1214" s="572" customFormat="1" ht="37.5" spans="1:10">
      <c r="A1214" s="609" t="s">
        <v>1999</v>
      </c>
      <c r="B1214" s="631" t="s">
        <v>2759</v>
      </c>
      <c r="C1214" s="632" t="s">
        <v>2760</v>
      </c>
      <c r="D1214" s="612"/>
      <c r="E1214" s="612"/>
      <c r="F1214" s="613" t="s">
        <v>2002</v>
      </c>
      <c r="G1214" s="612"/>
      <c r="H1214" s="614">
        <v>92.7</v>
      </c>
      <c r="I1214" s="614">
        <v>83.4</v>
      </c>
      <c r="J1214" s="613">
        <v>75.1</v>
      </c>
    </row>
    <row r="1215" s="572" customFormat="1" ht="37.5" spans="1:10">
      <c r="A1215" s="609" t="s">
        <v>1999</v>
      </c>
      <c r="B1215" s="631" t="s">
        <v>2761</v>
      </c>
      <c r="C1215" s="632" t="s">
        <v>2762</v>
      </c>
      <c r="D1215" s="612"/>
      <c r="E1215" s="612"/>
      <c r="F1215" s="613" t="s">
        <v>2002</v>
      </c>
      <c r="G1215" s="612"/>
      <c r="H1215" s="614">
        <v>185.5</v>
      </c>
      <c r="I1215" s="614">
        <v>167</v>
      </c>
      <c r="J1215" s="613">
        <v>150.3</v>
      </c>
    </row>
    <row r="1216" s="571" customFormat="1" spans="1:10">
      <c r="A1216" s="609" t="s">
        <v>1999</v>
      </c>
      <c r="B1216" s="631" t="s">
        <v>2763</v>
      </c>
      <c r="C1216" s="632" t="s">
        <v>2764</v>
      </c>
      <c r="D1216" s="612"/>
      <c r="E1216" s="612"/>
      <c r="F1216" s="613" t="s">
        <v>2002</v>
      </c>
      <c r="G1216" s="612"/>
      <c r="H1216" s="614">
        <v>14.3</v>
      </c>
      <c r="I1216" s="614">
        <v>12.9</v>
      </c>
      <c r="J1216" s="613">
        <v>11.6</v>
      </c>
    </row>
    <row r="1217" s="571" customFormat="1" spans="1:12">
      <c r="A1217" s="609" t="s">
        <v>1999</v>
      </c>
      <c r="B1217" s="631" t="s">
        <v>2765</v>
      </c>
      <c r="C1217" s="632" t="s">
        <v>2766</v>
      </c>
      <c r="D1217" s="642" t="s">
        <v>2767</v>
      </c>
      <c r="E1217" s="612"/>
      <c r="F1217" s="613" t="s">
        <v>24</v>
      </c>
      <c r="G1217" s="612"/>
      <c r="H1217" s="614">
        <v>5.9</v>
      </c>
      <c r="I1217" s="614">
        <v>5.3</v>
      </c>
      <c r="J1217" s="613">
        <v>4.8</v>
      </c>
    </row>
    <row r="1218" s="571" customFormat="1" spans="1:12">
      <c r="A1218" s="609" t="s">
        <v>1999</v>
      </c>
      <c r="B1218" s="631" t="s">
        <v>2768</v>
      </c>
      <c r="C1218" s="632" t="s">
        <v>2769</v>
      </c>
      <c r="D1218" s="616"/>
      <c r="E1218" s="612"/>
      <c r="F1218" s="613" t="s">
        <v>2002</v>
      </c>
      <c r="G1218" s="612"/>
      <c r="H1218" s="614">
        <v>5.7</v>
      </c>
      <c r="I1218" s="614">
        <v>5.1</v>
      </c>
      <c r="J1218" s="613">
        <v>4.6</v>
      </c>
    </row>
    <row r="1219" s="572" customFormat="1" spans="1:12">
      <c r="A1219" s="609" t="s">
        <v>1999</v>
      </c>
      <c r="B1219" s="631" t="s">
        <v>2770</v>
      </c>
      <c r="C1219" s="632" t="s">
        <v>2771</v>
      </c>
      <c r="D1219" s="612"/>
      <c r="E1219" s="612"/>
      <c r="F1219" s="613" t="s">
        <v>2002</v>
      </c>
      <c r="G1219" s="612"/>
      <c r="H1219" s="614">
        <v>5.7</v>
      </c>
      <c r="I1219" s="614">
        <v>5.1</v>
      </c>
      <c r="J1219" s="613">
        <v>4.6</v>
      </c>
    </row>
    <row r="1220" s="572" customFormat="1" spans="1:12">
      <c r="A1220" s="609" t="s">
        <v>1999</v>
      </c>
      <c r="B1220" s="631" t="s">
        <v>2772</v>
      </c>
      <c r="C1220" s="632" t="s">
        <v>2773</v>
      </c>
      <c r="D1220" s="612"/>
      <c r="E1220" s="612"/>
      <c r="F1220" s="613" t="s">
        <v>2002</v>
      </c>
      <c r="G1220" s="612"/>
      <c r="H1220" s="614">
        <v>5.7</v>
      </c>
      <c r="I1220" s="614">
        <v>5.1</v>
      </c>
      <c r="J1220" s="613">
        <v>4.6</v>
      </c>
    </row>
    <row r="1221" s="572" customFormat="1" spans="1:12">
      <c r="A1221" s="609" t="s">
        <v>1999</v>
      </c>
      <c r="B1221" s="631" t="s">
        <v>2774</v>
      </c>
      <c r="C1221" s="632" t="s">
        <v>2775</v>
      </c>
      <c r="D1221" s="612"/>
      <c r="E1221" s="612"/>
      <c r="F1221" s="613" t="s">
        <v>2002</v>
      </c>
      <c r="G1221" s="612"/>
      <c r="H1221" s="614">
        <v>5.7</v>
      </c>
      <c r="I1221" s="614">
        <v>5.1</v>
      </c>
      <c r="J1221" s="613">
        <v>4.6</v>
      </c>
    </row>
    <row r="1222" s="571" customFormat="1" spans="1:12">
      <c r="A1222" s="609" t="s">
        <v>1999</v>
      </c>
      <c r="B1222" s="631" t="s">
        <v>2776</v>
      </c>
      <c r="C1222" s="632" t="s">
        <v>2777</v>
      </c>
      <c r="D1222" s="612"/>
      <c r="E1222" s="612"/>
      <c r="F1222" s="613" t="s">
        <v>2002</v>
      </c>
      <c r="G1222" s="612"/>
      <c r="H1222" s="614">
        <v>5.9</v>
      </c>
      <c r="I1222" s="614">
        <v>5.3</v>
      </c>
      <c r="J1222" s="613">
        <v>4.8</v>
      </c>
    </row>
    <row r="1223" s="572" customFormat="1" ht="37.5" spans="1:12">
      <c r="A1223" s="609" t="s">
        <v>1999</v>
      </c>
      <c r="B1223" s="631" t="s">
        <v>2778</v>
      </c>
      <c r="C1223" s="632" t="s">
        <v>2779</v>
      </c>
      <c r="D1223" s="612"/>
      <c r="E1223" s="612"/>
      <c r="F1223" s="613" t="s">
        <v>2002</v>
      </c>
      <c r="G1223" s="612"/>
      <c r="H1223" s="613" t="s">
        <v>18074</v>
      </c>
      <c r="I1223" s="613" t="s">
        <v>18074</v>
      </c>
      <c r="J1223" s="613" t="s">
        <v>18074</v>
      </c>
    </row>
    <row r="1224" s="572" customFormat="1" ht="37.5" spans="1:12">
      <c r="A1224" s="609" t="s">
        <v>1999</v>
      </c>
      <c r="B1224" s="631" t="s">
        <v>2780</v>
      </c>
      <c r="C1224" s="632" t="s">
        <v>2781</v>
      </c>
      <c r="D1224" s="612"/>
      <c r="E1224" s="612"/>
      <c r="F1224" s="613" t="s">
        <v>2002</v>
      </c>
      <c r="G1224" s="612"/>
      <c r="H1224" s="613" t="s">
        <v>18074</v>
      </c>
      <c r="I1224" s="613" t="s">
        <v>18074</v>
      </c>
      <c r="J1224" s="613" t="s">
        <v>18074</v>
      </c>
    </row>
    <row r="1225" s="572" customFormat="1" ht="37.5" spans="1:12">
      <c r="A1225" s="609" t="s">
        <v>1999</v>
      </c>
      <c r="B1225" s="631" t="s">
        <v>2782</v>
      </c>
      <c r="C1225" s="632" t="s">
        <v>2783</v>
      </c>
      <c r="D1225" s="612"/>
      <c r="E1225" s="612"/>
      <c r="F1225" s="613" t="s">
        <v>2002</v>
      </c>
      <c r="G1225" s="612"/>
      <c r="H1225" s="613" t="s">
        <v>18074</v>
      </c>
      <c r="I1225" s="613" t="s">
        <v>18074</v>
      </c>
      <c r="J1225" s="613" t="s">
        <v>18074</v>
      </c>
    </row>
    <row r="1226" s="572" customFormat="1" spans="1:12">
      <c r="A1226" s="609" t="s">
        <v>1999</v>
      </c>
      <c r="B1226" s="631" t="s">
        <v>2784</v>
      </c>
      <c r="C1226" s="632" t="s">
        <v>2785</v>
      </c>
      <c r="D1226" s="612"/>
      <c r="E1226" s="612"/>
      <c r="F1226" s="613" t="s">
        <v>2002</v>
      </c>
      <c r="G1226" s="612"/>
      <c r="H1226" s="614">
        <v>47.9</v>
      </c>
      <c r="I1226" s="614">
        <v>43.1</v>
      </c>
      <c r="J1226" s="613">
        <v>38.8</v>
      </c>
    </row>
    <row r="1227" s="571" customFormat="1" ht="37.5" spans="1:12">
      <c r="A1227" s="609" t="s">
        <v>1999</v>
      </c>
      <c r="B1227" s="631" t="s">
        <v>2786</v>
      </c>
      <c r="C1227" s="632" t="s">
        <v>2787</v>
      </c>
      <c r="D1227" s="612"/>
      <c r="E1227" s="612"/>
      <c r="F1227" s="613" t="s">
        <v>2002</v>
      </c>
      <c r="G1227" s="612"/>
      <c r="H1227" s="613" t="s">
        <v>18074</v>
      </c>
      <c r="I1227" s="613" t="s">
        <v>18074</v>
      </c>
      <c r="J1227" s="613" t="s">
        <v>18074</v>
      </c>
    </row>
    <row r="1228" s="572" customFormat="1" spans="1:12">
      <c r="A1228" s="609" t="s">
        <v>1999</v>
      </c>
      <c r="B1228" s="631" t="s">
        <v>2788</v>
      </c>
      <c r="C1228" s="632" t="s">
        <v>2789</v>
      </c>
      <c r="D1228" s="612"/>
      <c r="E1228" s="612"/>
      <c r="F1228" s="613" t="s">
        <v>2002</v>
      </c>
      <c r="G1228" s="612"/>
      <c r="H1228" s="614">
        <v>16.8</v>
      </c>
      <c r="I1228" s="614">
        <v>15.1</v>
      </c>
      <c r="J1228" s="613">
        <v>13.6</v>
      </c>
    </row>
    <row r="1229" s="572" customFormat="1" spans="1:12">
      <c r="A1229" s="609" t="s">
        <v>1999</v>
      </c>
      <c r="B1229" s="631" t="s">
        <v>2790</v>
      </c>
      <c r="C1229" s="632" t="s">
        <v>2791</v>
      </c>
      <c r="D1229" s="612"/>
      <c r="E1229" s="612"/>
      <c r="F1229" s="613" t="s">
        <v>2002</v>
      </c>
      <c r="G1229" s="612"/>
      <c r="H1229" s="614">
        <v>16.8</v>
      </c>
      <c r="I1229" s="614">
        <v>15.1</v>
      </c>
      <c r="J1229" s="613">
        <v>13.6</v>
      </c>
    </row>
    <row r="1230" s="572" customFormat="1" ht="56.25" spans="1:12">
      <c r="A1230" s="651" t="s">
        <v>1999</v>
      </c>
      <c r="B1230" s="639" t="s">
        <v>2792</v>
      </c>
      <c r="C1230" s="640" t="s">
        <v>2793</v>
      </c>
      <c r="D1230" s="641"/>
      <c r="E1230" s="683" t="s">
        <v>2794</v>
      </c>
      <c r="F1230" s="653" t="s">
        <v>24</v>
      </c>
      <c r="G1230" s="641"/>
      <c r="H1230" s="693">
        <v>170</v>
      </c>
      <c r="I1230" s="693">
        <v>153</v>
      </c>
      <c r="J1230" s="653">
        <v>137.7</v>
      </c>
      <c r="K1230" s="694" t="s">
        <v>18122</v>
      </c>
      <c r="L1230" s="572" t="s">
        <v>18123</v>
      </c>
    </row>
    <row r="1231" s="572" customFormat="1" spans="1:12">
      <c r="A1231" s="609" t="s">
        <v>1999</v>
      </c>
      <c r="B1231" s="631" t="s">
        <v>2795</v>
      </c>
      <c r="C1231" s="632" t="s">
        <v>2796</v>
      </c>
      <c r="D1231" s="612"/>
      <c r="E1231" s="612"/>
      <c r="F1231" s="613" t="s">
        <v>24</v>
      </c>
      <c r="G1231" s="612"/>
      <c r="H1231" s="614"/>
      <c r="I1231" s="614"/>
      <c r="J1231" s="613"/>
    </row>
    <row r="1232" s="571" customFormat="1" ht="37.5" spans="1:12">
      <c r="A1232" s="609" t="s">
        <v>1999</v>
      </c>
      <c r="B1232" s="631" t="s">
        <v>2797</v>
      </c>
      <c r="C1232" s="632" t="s">
        <v>2798</v>
      </c>
      <c r="D1232" s="612"/>
      <c r="E1232" s="612"/>
      <c r="F1232" s="613" t="s">
        <v>24</v>
      </c>
      <c r="G1232" s="612"/>
      <c r="H1232" s="614">
        <v>25.2</v>
      </c>
      <c r="I1232" s="614">
        <v>22.7</v>
      </c>
      <c r="J1232" s="613">
        <v>20.4</v>
      </c>
    </row>
    <row r="1233" s="572" customFormat="1" ht="37.5" spans="1:10">
      <c r="A1233" s="609" t="s">
        <v>1999</v>
      </c>
      <c r="B1233" s="631" t="s">
        <v>2799</v>
      </c>
      <c r="C1233" s="632" t="s">
        <v>2800</v>
      </c>
      <c r="D1233" s="612"/>
      <c r="E1233" s="612"/>
      <c r="F1233" s="613" t="s">
        <v>24</v>
      </c>
      <c r="G1233" s="612"/>
      <c r="H1233" s="614">
        <v>67.2</v>
      </c>
      <c r="I1233" s="614">
        <v>60.5</v>
      </c>
      <c r="J1233" s="613">
        <v>54.4</v>
      </c>
    </row>
    <row r="1234" s="572" customFormat="1" spans="1:10">
      <c r="A1234" s="651" t="s">
        <v>1999</v>
      </c>
      <c r="B1234" s="639" t="s">
        <v>18124</v>
      </c>
      <c r="C1234" s="640" t="s">
        <v>18125</v>
      </c>
      <c r="D1234" s="641" t="s">
        <v>18126</v>
      </c>
      <c r="E1234" s="641"/>
      <c r="F1234" s="653" t="s">
        <v>24</v>
      </c>
      <c r="G1234" s="641"/>
      <c r="H1234" s="614">
        <v>171</v>
      </c>
      <c r="I1234" s="614">
        <v>153.9</v>
      </c>
      <c r="J1234" s="613">
        <v>138.5</v>
      </c>
    </row>
    <row r="1235" s="572" customFormat="1" spans="1:10">
      <c r="A1235" s="609"/>
      <c r="B1235" s="631" t="s">
        <v>2801</v>
      </c>
      <c r="C1235" s="632" t="s">
        <v>2802</v>
      </c>
      <c r="D1235" s="612"/>
      <c r="E1235" s="612"/>
      <c r="F1235" s="613"/>
      <c r="G1235" s="612"/>
      <c r="H1235" s="614"/>
      <c r="I1235" s="614"/>
      <c r="J1235" s="613"/>
    </row>
    <row r="1236" s="572" customFormat="1" spans="1:10">
      <c r="A1236" s="609"/>
      <c r="B1236" s="631" t="s">
        <v>2803</v>
      </c>
      <c r="C1236" s="632" t="s">
        <v>2804</v>
      </c>
      <c r="D1236" s="612"/>
      <c r="E1236" s="612"/>
      <c r="F1236" s="613"/>
      <c r="G1236" s="612"/>
      <c r="H1236" s="614"/>
      <c r="I1236" s="614"/>
      <c r="J1236" s="613"/>
    </row>
    <row r="1237" s="572" customFormat="1" ht="37.5" spans="1:10">
      <c r="A1237" s="609" t="s">
        <v>1999</v>
      </c>
      <c r="B1237" s="631" t="s">
        <v>2805</v>
      </c>
      <c r="C1237" s="632" t="s">
        <v>2806</v>
      </c>
      <c r="D1237" s="642" t="s">
        <v>2807</v>
      </c>
      <c r="E1237" s="612"/>
      <c r="F1237" s="613" t="s">
        <v>2002</v>
      </c>
      <c r="G1237" s="612" t="s">
        <v>2808</v>
      </c>
      <c r="H1237" s="614"/>
      <c r="I1237" s="614"/>
      <c r="J1237" s="613"/>
    </row>
    <row r="1238" s="572" customFormat="1" spans="1:10">
      <c r="A1238" s="609" t="s">
        <v>1999</v>
      </c>
      <c r="B1238" s="631" t="s">
        <v>2809</v>
      </c>
      <c r="C1238" s="632" t="s">
        <v>2810</v>
      </c>
      <c r="D1238" s="612"/>
      <c r="E1238" s="612"/>
      <c r="F1238" s="613" t="s">
        <v>2002</v>
      </c>
      <c r="G1238" s="612"/>
      <c r="H1238" s="614">
        <v>8.8</v>
      </c>
      <c r="I1238" s="614">
        <v>7.9</v>
      </c>
      <c r="J1238" s="613">
        <v>7.1</v>
      </c>
    </row>
    <row r="1239" s="572" customFormat="1" spans="1:10">
      <c r="A1239" s="609" t="s">
        <v>1999</v>
      </c>
      <c r="B1239" s="631" t="s">
        <v>2811</v>
      </c>
      <c r="C1239" s="632" t="s">
        <v>2812</v>
      </c>
      <c r="D1239" s="612"/>
      <c r="E1239" s="612"/>
      <c r="F1239" s="613" t="s">
        <v>2002</v>
      </c>
      <c r="G1239" s="612"/>
      <c r="H1239" s="614">
        <v>5.7</v>
      </c>
      <c r="I1239" s="614">
        <v>5.1</v>
      </c>
      <c r="J1239" s="613">
        <v>4.6</v>
      </c>
    </row>
    <row r="1240" s="572" customFormat="1" spans="1:10">
      <c r="A1240" s="609" t="s">
        <v>1999</v>
      </c>
      <c r="B1240" s="631" t="s">
        <v>2813</v>
      </c>
      <c r="C1240" s="632" t="s">
        <v>2814</v>
      </c>
      <c r="D1240" s="612"/>
      <c r="E1240" s="612"/>
      <c r="F1240" s="613"/>
      <c r="G1240" s="612"/>
      <c r="H1240" s="614"/>
      <c r="I1240" s="614"/>
      <c r="J1240" s="613"/>
    </row>
    <row r="1241" s="572" customFormat="1" spans="1:10">
      <c r="A1241" s="609" t="s">
        <v>1999</v>
      </c>
      <c r="B1241" s="631" t="s">
        <v>2815</v>
      </c>
      <c r="C1241" s="632" t="s">
        <v>2816</v>
      </c>
      <c r="D1241" s="612"/>
      <c r="E1241" s="612"/>
      <c r="F1241" s="613" t="s">
        <v>2002</v>
      </c>
      <c r="G1241" s="612"/>
      <c r="H1241" s="614">
        <v>9.6</v>
      </c>
      <c r="I1241" s="614">
        <v>8.6</v>
      </c>
      <c r="J1241" s="613">
        <v>7.7</v>
      </c>
    </row>
    <row r="1242" s="572" customFormat="1" spans="1:10">
      <c r="A1242" s="609" t="s">
        <v>1999</v>
      </c>
      <c r="B1242" s="631" t="s">
        <v>2817</v>
      </c>
      <c r="C1242" s="632" t="s">
        <v>2818</v>
      </c>
      <c r="D1242" s="612"/>
      <c r="E1242" s="612"/>
      <c r="F1242" s="613" t="s">
        <v>2002</v>
      </c>
      <c r="G1242" s="612"/>
      <c r="H1242" s="614">
        <v>5.7</v>
      </c>
      <c r="I1242" s="614">
        <v>5.1</v>
      </c>
      <c r="J1242" s="613">
        <v>4.6</v>
      </c>
    </row>
    <row r="1243" s="572" customFormat="1" ht="37.5" spans="1:10">
      <c r="A1243" s="609" t="s">
        <v>1999</v>
      </c>
      <c r="B1243" s="631" t="s">
        <v>2819</v>
      </c>
      <c r="C1243" s="632" t="s">
        <v>2820</v>
      </c>
      <c r="D1243" s="612"/>
      <c r="E1243" s="612"/>
      <c r="F1243" s="613" t="s">
        <v>2002</v>
      </c>
      <c r="G1243" s="612"/>
      <c r="H1243" s="614">
        <v>14</v>
      </c>
      <c r="I1243" s="614">
        <v>12.6</v>
      </c>
      <c r="J1243" s="613">
        <v>11.3</v>
      </c>
    </row>
    <row r="1244" s="572" customFormat="1" spans="1:10">
      <c r="A1244" s="609" t="s">
        <v>1999</v>
      </c>
      <c r="B1244" s="631" t="s">
        <v>2821</v>
      </c>
      <c r="C1244" s="632" t="s">
        <v>2822</v>
      </c>
      <c r="D1244" s="612"/>
      <c r="E1244" s="612"/>
      <c r="F1244" s="613" t="s">
        <v>2002</v>
      </c>
      <c r="G1244" s="612"/>
      <c r="H1244" s="614">
        <v>7.3</v>
      </c>
      <c r="I1244" s="614">
        <v>6.6</v>
      </c>
      <c r="J1244" s="613">
        <v>5.9</v>
      </c>
    </row>
    <row r="1245" s="572" customFormat="1" spans="1:10">
      <c r="A1245" s="609" t="s">
        <v>1999</v>
      </c>
      <c r="B1245" s="631" t="s">
        <v>2823</v>
      </c>
      <c r="C1245" s="632" t="s">
        <v>2824</v>
      </c>
      <c r="D1245" s="612"/>
      <c r="E1245" s="612"/>
      <c r="F1245" s="613" t="s">
        <v>2002</v>
      </c>
      <c r="G1245" s="612"/>
      <c r="H1245" s="614">
        <v>24.2</v>
      </c>
      <c r="I1245" s="614">
        <v>21.8</v>
      </c>
      <c r="J1245" s="613">
        <v>19.6</v>
      </c>
    </row>
    <row r="1246" s="572" customFormat="1" ht="37.5" spans="1:10">
      <c r="A1246" s="609" t="s">
        <v>1999</v>
      </c>
      <c r="B1246" s="631" t="s">
        <v>2825</v>
      </c>
      <c r="C1246" s="632" t="s">
        <v>2826</v>
      </c>
      <c r="D1246" s="612" t="s">
        <v>2827</v>
      </c>
      <c r="E1246" s="612"/>
      <c r="F1246" s="613" t="s">
        <v>2002</v>
      </c>
      <c r="G1246" s="612" t="s">
        <v>2828</v>
      </c>
      <c r="H1246" s="614">
        <v>159.7</v>
      </c>
      <c r="I1246" s="614">
        <v>143.7</v>
      </c>
      <c r="J1246" s="613">
        <v>129.3</v>
      </c>
    </row>
    <row r="1247" s="572" customFormat="1" spans="1:10">
      <c r="A1247" s="609" t="s">
        <v>1999</v>
      </c>
      <c r="B1247" s="631" t="s">
        <v>2829</v>
      </c>
      <c r="C1247" s="632" t="s">
        <v>2830</v>
      </c>
      <c r="D1247" s="612"/>
      <c r="E1247" s="612"/>
      <c r="F1247" s="613" t="s">
        <v>2002</v>
      </c>
      <c r="G1247" s="612"/>
      <c r="H1247" s="614"/>
      <c r="I1247" s="614"/>
      <c r="J1247" s="613"/>
    </row>
    <row r="1248" s="572" customFormat="1" ht="37.5" spans="1:10">
      <c r="A1248" s="609" t="s">
        <v>1999</v>
      </c>
      <c r="B1248" s="631" t="s">
        <v>2831</v>
      </c>
      <c r="C1248" s="632" t="s">
        <v>2832</v>
      </c>
      <c r="D1248" s="612"/>
      <c r="E1248" s="612"/>
      <c r="F1248" s="613" t="s">
        <v>2002</v>
      </c>
      <c r="G1248" s="612"/>
      <c r="H1248" s="614">
        <v>18.3</v>
      </c>
      <c r="I1248" s="614">
        <v>16.5</v>
      </c>
      <c r="J1248" s="613">
        <v>14.9</v>
      </c>
    </row>
    <row r="1249" s="572" customFormat="1" ht="37.5" spans="1:10">
      <c r="A1249" s="609" t="s">
        <v>1999</v>
      </c>
      <c r="B1249" s="631" t="s">
        <v>2833</v>
      </c>
      <c r="C1249" s="632" t="s">
        <v>2834</v>
      </c>
      <c r="D1249" s="612"/>
      <c r="E1249" s="612"/>
      <c r="F1249" s="613" t="s">
        <v>2002</v>
      </c>
      <c r="G1249" s="612"/>
      <c r="H1249" s="614">
        <v>38.2</v>
      </c>
      <c r="I1249" s="614">
        <v>34.4</v>
      </c>
      <c r="J1249" s="613">
        <v>31</v>
      </c>
    </row>
    <row r="1250" s="572" customFormat="1" ht="37.5" spans="1:10">
      <c r="A1250" s="609" t="s">
        <v>1999</v>
      </c>
      <c r="B1250" s="631" t="s">
        <v>2835</v>
      </c>
      <c r="C1250" s="632" t="s">
        <v>2836</v>
      </c>
      <c r="D1250" s="612" t="s">
        <v>2837</v>
      </c>
      <c r="E1250" s="612"/>
      <c r="F1250" s="613" t="s">
        <v>2002</v>
      </c>
      <c r="G1250" s="612" t="s">
        <v>2828</v>
      </c>
      <c r="H1250" s="614"/>
      <c r="I1250" s="614"/>
      <c r="J1250" s="613"/>
    </row>
    <row r="1251" s="572" customFormat="1" ht="37.5" spans="1:10">
      <c r="A1251" s="609" t="s">
        <v>1999</v>
      </c>
      <c r="B1251" s="631" t="s">
        <v>2838</v>
      </c>
      <c r="C1251" s="632" t="s">
        <v>2839</v>
      </c>
      <c r="D1251" s="612"/>
      <c r="E1251" s="612"/>
      <c r="F1251" s="613" t="s">
        <v>2002</v>
      </c>
      <c r="G1251" s="612"/>
      <c r="H1251" s="614">
        <v>18.3</v>
      </c>
      <c r="I1251" s="614">
        <v>16.5</v>
      </c>
      <c r="J1251" s="613">
        <v>14.9</v>
      </c>
    </row>
    <row r="1252" s="572" customFormat="1" spans="1:10">
      <c r="A1252" s="609" t="s">
        <v>1999</v>
      </c>
      <c r="B1252" s="631" t="s">
        <v>2840</v>
      </c>
      <c r="C1252" s="632" t="s">
        <v>2841</v>
      </c>
      <c r="D1252" s="612"/>
      <c r="E1252" s="612"/>
      <c r="F1252" s="613" t="s">
        <v>2002</v>
      </c>
      <c r="G1252" s="612"/>
      <c r="H1252" s="614">
        <v>36.7</v>
      </c>
      <c r="I1252" s="614">
        <v>33</v>
      </c>
      <c r="J1252" s="613">
        <v>29.7</v>
      </c>
    </row>
    <row r="1253" s="572" customFormat="1" spans="1:10">
      <c r="A1253" s="609" t="s">
        <v>1999</v>
      </c>
      <c r="B1253" s="631" t="s">
        <v>2842</v>
      </c>
      <c r="C1253" s="632" t="s">
        <v>2843</v>
      </c>
      <c r="D1253" s="612"/>
      <c r="E1253" s="612"/>
      <c r="F1253" s="613" t="s">
        <v>2002</v>
      </c>
      <c r="G1253" s="616"/>
      <c r="H1253" s="614"/>
      <c r="I1253" s="614"/>
      <c r="J1253" s="613"/>
    </row>
    <row r="1254" s="572" customFormat="1" ht="37.5" spans="1:10">
      <c r="A1254" s="609" t="s">
        <v>1999</v>
      </c>
      <c r="B1254" s="631" t="s">
        <v>2844</v>
      </c>
      <c r="C1254" s="632" t="s">
        <v>2845</v>
      </c>
      <c r="D1254" s="612"/>
      <c r="E1254" s="612"/>
      <c r="F1254" s="613" t="s">
        <v>2002</v>
      </c>
      <c r="G1254" s="612"/>
      <c r="H1254" s="614">
        <v>18.3</v>
      </c>
      <c r="I1254" s="614">
        <v>16.5</v>
      </c>
      <c r="J1254" s="613">
        <v>14.9</v>
      </c>
    </row>
    <row r="1255" s="572" customFormat="1" ht="37.5" spans="1:10">
      <c r="A1255" s="609" t="s">
        <v>1999</v>
      </c>
      <c r="B1255" s="631" t="s">
        <v>2846</v>
      </c>
      <c r="C1255" s="632" t="s">
        <v>2847</v>
      </c>
      <c r="D1255" s="612"/>
      <c r="E1255" s="612"/>
      <c r="F1255" s="613" t="s">
        <v>2002</v>
      </c>
      <c r="G1255" s="612"/>
      <c r="H1255" s="614">
        <v>40</v>
      </c>
      <c r="I1255" s="614">
        <v>36</v>
      </c>
      <c r="J1255" s="613">
        <v>32.4</v>
      </c>
    </row>
    <row r="1256" s="572" customFormat="1" ht="37.5" spans="1:10">
      <c r="A1256" s="609" t="s">
        <v>1999</v>
      </c>
      <c r="B1256" s="631" t="s">
        <v>2848</v>
      </c>
      <c r="C1256" s="632" t="s">
        <v>2849</v>
      </c>
      <c r="D1256" s="612"/>
      <c r="E1256" s="612"/>
      <c r="F1256" s="613" t="s">
        <v>2002</v>
      </c>
      <c r="G1256" s="612"/>
      <c r="H1256" s="614"/>
      <c r="I1256" s="614"/>
      <c r="J1256" s="613"/>
    </row>
    <row r="1257" s="572" customFormat="1" spans="1:10">
      <c r="A1257" s="609" t="s">
        <v>1999</v>
      </c>
      <c r="B1257" s="631" t="s">
        <v>2850</v>
      </c>
      <c r="C1257" s="632" t="s">
        <v>2851</v>
      </c>
      <c r="D1257" s="612"/>
      <c r="E1257" s="612"/>
      <c r="F1257" s="613" t="s">
        <v>2002</v>
      </c>
      <c r="G1257" s="612"/>
      <c r="H1257" s="614">
        <v>38.6</v>
      </c>
      <c r="I1257" s="614">
        <v>34.7</v>
      </c>
      <c r="J1257" s="613">
        <v>31.2</v>
      </c>
    </row>
    <row r="1258" s="572" customFormat="1" spans="1:10">
      <c r="A1258" s="609" t="s">
        <v>1999</v>
      </c>
      <c r="B1258" s="631" t="s">
        <v>2852</v>
      </c>
      <c r="C1258" s="632" t="s">
        <v>2853</v>
      </c>
      <c r="D1258" s="616"/>
      <c r="E1258" s="612"/>
      <c r="F1258" s="613" t="s">
        <v>2002</v>
      </c>
      <c r="G1258" s="612"/>
      <c r="H1258" s="614"/>
      <c r="I1258" s="614"/>
      <c r="J1258" s="613"/>
    </row>
    <row r="1259" s="572" customFormat="1" ht="37.5" spans="1:10">
      <c r="A1259" s="609" t="s">
        <v>1999</v>
      </c>
      <c r="B1259" s="631" t="s">
        <v>2854</v>
      </c>
      <c r="C1259" s="632" t="s">
        <v>2855</v>
      </c>
      <c r="D1259" s="612"/>
      <c r="E1259" s="612"/>
      <c r="F1259" s="613" t="s">
        <v>2002</v>
      </c>
      <c r="G1259" s="612"/>
      <c r="H1259" s="614">
        <v>20.8</v>
      </c>
      <c r="I1259" s="614">
        <v>18.7</v>
      </c>
      <c r="J1259" s="613">
        <v>16.8</v>
      </c>
    </row>
    <row r="1260" s="572" customFormat="1" spans="1:10">
      <c r="A1260" s="609" t="s">
        <v>1999</v>
      </c>
      <c r="B1260" s="631" t="s">
        <v>2856</v>
      </c>
      <c r="C1260" s="632" t="s">
        <v>2857</v>
      </c>
      <c r="D1260" s="612"/>
      <c r="E1260" s="612"/>
      <c r="F1260" s="613" t="s">
        <v>2002</v>
      </c>
      <c r="G1260" s="612"/>
      <c r="H1260" s="614">
        <v>20.8</v>
      </c>
      <c r="I1260" s="614">
        <v>18.7</v>
      </c>
      <c r="J1260" s="613">
        <v>16.8</v>
      </c>
    </row>
    <row r="1261" s="572" customFormat="1" spans="1:10">
      <c r="A1261" s="609" t="s">
        <v>1999</v>
      </c>
      <c r="B1261" s="631" t="s">
        <v>2858</v>
      </c>
      <c r="C1261" s="632" t="s">
        <v>2859</v>
      </c>
      <c r="D1261" s="612"/>
      <c r="E1261" s="612"/>
      <c r="F1261" s="613" t="s">
        <v>2002</v>
      </c>
      <c r="G1261" s="612"/>
      <c r="H1261" s="614">
        <v>8.8</v>
      </c>
      <c r="I1261" s="614">
        <v>7.9</v>
      </c>
      <c r="J1261" s="613">
        <v>7.1</v>
      </c>
    </row>
    <row r="1262" s="572" customFormat="1" spans="1:10">
      <c r="A1262" s="609" t="s">
        <v>1999</v>
      </c>
      <c r="B1262" s="631" t="s">
        <v>2860</v>
      </c>
      <c r="C1262" s="632" t="s">
        <v>2861</v>
      </c>
      <c r="D1262" s="612"/>
      <c r="E1262" s="612"/>
      <c r="F1262" s="613" t="s">
        <v>2002</v>
      </c>
      <c r="G1262" s="612"/>
      <c r="H1262" s="614">
        <v>8.8</v>
      </c>
      <c r="I1262" s="614">
        <v>7.9</v>
      </c>
      <c r="J1262" s="613">
        <v>7.1</v>
      </c>
    </row>
    <row r="1263" s="572" customFormat="1" ht="37.5" spans="1:10">
      <c r="A1263" s="609" t="s">
        <v>1999</v>
      </c>
      <c r="B1263" s="631" t="s">
        <v>2862</v>
      </c>
      <c r="C1263" s="632" t="s">
        <v>2863</v>
      </c>
      <c r="D1263" s="612"/>
      <c r="E1263" s="612"/>
      <c r="F1263" s="613" t="s">
        <v>2002</v>
      </c>
      <c r="G1263" s="612"/>
      <c r="H1263" s="614">
        <v>15.1</v>
      </c>
      <c r="I1263" s="614">
        <v>13.6</v>
      </c>
      <c r="J1263" s="613">
        <v>12.2</v>
      </c>
    </row>
    <row r="1264" s="572" customFormat="1" ht="37.5" spans="1:10">
      <c r="A1264" s="609" t="s">
        <v>1999</v>
      </c>
      <c r="B1264" s="631" t="s">
        <v>2864</v>
      </c>
      <c r="C1264" s="632" t="s">
        <v>2865</v>
      </c>
      <c r="D1264" s="612"/>
      <c r="E1264" s="612"/>
      <c r="F1264" s="613" t="s">
        <v>2002</v>
      </c>
      <c r="G1264" s="612"/>
      <c r="H1264" s="614">
        <v>15.1</v>
      </c>
      <c r="I1264" s="614">
        <v>13.6</v>
      </c>
      <c r="J1264" s="613">
        <v>12.2</v>
      </c>
    </row>
    <row r="1265" s="572" customFormat="1" ht="37.5" spans="1:10">
      <c r="A1265" s="609" t="s">
        <v>1999</v>
      </c>
      <c r="B1265" s="631" t="s">
        <v>2866</v>
      </c>
      <c r="C1265" s="632" t="s">
        <v>2867</v>
      </c>
      <c r="D1265" s="612"/>
      <c r="E1265" s="612"/>
      <c r="F1265" s="613" t="s">
        <v>2002</v>
      </c>
      <c r="G1265" s="612"/>
      <c r="H1265" s="614">
        <v>41.5</v>
      </c>
      <c r="I1265" s="614">
        <v>37.4</v>
      </c>
      <c r="J1265" s="613">
        <v>33.7</v>
      </c>
    </row>
    <row r="1266" s="572" customFormat="1" ht="37.5" spans="1:10">
      <c r="A1266" s="609" t="s">
        <v>1999</v>
      </c>
      <c r="B1266" s="631" t="s">
        <v>2868</v>
      </c>
      <c r="C1266" s="632" t="s">
        <v>2869</v>
      </c>
      <c r="D1266" s="612"/>
      <c r="E1266" s="612"/>
      <c r="F1266" s="613" t="s">
        <v>2002</v>
      </c>
      <c r="G1266" s="612"/>
      <c r="H1266" s="614">
        <v>41.5</v>
      </c>
      <c r="I1266" s="614">
        <v>37.4</v>
      </c>
      <c r="J1266" s="613">
        <v>33.7</v>
      </c>
    </row>
    <row r="1267" s="572" customFormat="1" spans="1:10">
      <c r="A1267" s="609" t="s">
        <v>1999</v>
      </c>
      <c r="B1267" s="631" t="s">
        <v>2870</v>
      </c>
      <c r="C1267" s="632" t="s">
        <v>2871</v>
      </c>
      <c r="D1267" s="612"/>
      <c r="E1267" s="612"/>
      <c r="F1267" s="613" t="s">
        <v>2002</v>
      </c>
      <c r="G1267" s="612"/>
      <c r="H1267" s="614">
        <v>172</v>
      </c>
      <c r="I1267" s="614">
        <v>154.8</v>
      </c>
      <c r="J1267" s="613">
        <v>139.3</v>
      </c>
    </row>
    <row r="1268" s="572" customFormat="1" ht="83" customHeight="1" spans="1:10">
      <c r="A1268" s="609" t="s">
        <v>1999</v>
      </c>
      <c r="B1268" s="631" t="s">
        <v>2872</v>
      </c>
      <c r="C1268" s="632" t="s">
        <v>2873</v>
      </c>
      <c r="D1268" s="616"/>
      <c r="E1268" s="612"/>
      <c r="F1268" s="613" t="s">
        <v>2002</v>
      </c>
      <c r="G1268" s="612"/>
      <c r="H1268" s="614"/>
      <c r="I1268" s="614"/>
      <c r="J1268" s="613"/>
    </row>
    <row r="1269" s="572" customFormat="1" ht="37.5" spans="1:10">
      <c r="A1269" s="609" t="s">
        <v>1999</v>
      </c>
      <c r="B1269" s="631" t="s">
        <v>2874</v>
      </c>
      <c r="C1269" s="632" t="s">
        <v>2875</v>
      </c>
      <c r="D1269" s="612"/>
      <c r="E1269" s="612"/>
      <c r="F1269" s="613" t="s">
        <v>2002</v>
      </c>
      <c r="G1269" s="612"/>
      <c r="H1269" s="614">
        <v>14.9</v>
      </c>
      <c r="I1269" s="614">
        <v>13.4</v>
      </c>
      <c r="J1269" s="613">
        <v>12.1</v>
      </c>
    </row>
    <row r="1270" s="572" customFormat="1" ht="37.5" spans="1:10">
      <c r="A1270" s="609" t="s">
        <v>1999</v>
      </c>
      <c r="B1270" s="631" t="s">
        <v>2876</v>
      </c>
      <c r="C1270" s="632" t="s">
        <v>2877</v>
      </c>
      <c r="D1270" s="612"/>
      <c r="E1270" s="612"/>
      <c r="F1270" s="613" t="s">
        <v>2002</v>
      </c>
      <c r="G1270" s="642"/>
      <c r="H1270" s="614">
        <v>14.9</v>
      </c>
      <c r="I1270" s="614">
        <v>13.4</v>
      </c>
      <c r="J1270" s="613">
        <v>12.1</v>
      </c>
    </row>
    <row r="1271" s="572" customFormat="1" ht="37.5" spans="1:10">
      <c r="A1271" s="609" t="s">
        <v>1999</v>
      </c>
      <c r="B1271" s="631" t="s">
        <v>2878</v>
      </c>
      <c r="C1271" s="632" t="s">
        <v>2879</v>
      </c>
      <c r="D1271" s="612"/>
      <c r="E1271" s="612"/>
      <c r="F1271" s="613" t="s">
        <v>2002</v>
      </c>
      <c r="G1271" s="612"/>
      <c r="H1271" s="614">
        <v>17.4</v>
      </c>
      <c r="I1271" s="614">
        <v>15.7</v>
      </c>
      <c r="J1271" s="613">
        <v>14.1</v>
      </c>
    </row>
    <row r="1272" s="572" customFormat="1" ht="37.5" spans="1:10">
      <c r="A1272" s="609" t="s">
        <v>1999</v>
      </c>
      <c r="B1272" s="631" t="s">
        <v>2880</v>
      </c>
      <c r="C1272" s="632" t="s">
        <v>2881</v>
      </c>
      <c r="D1272" s="612"/>
      <c r="E1272" s="612"/>
      <c r="F1272" s="613" t="s">
        <v>2002</v>
      </c>
      <c r="G1272" s="612"/>
      <c r="H1272" s="614">
        <v>17.4</v>
      </c>
      <c r="I1272" s="614">
        <v>15.7</v>
      </c>
      <c r="J1272" s="613">
        <v>14.1</v>
      </c>
    </row>
    <row r="1273" s="572" customFormat="1" ht="37.5" spans="1:10">
      <c r="A1273" s="609" t="s">
        <v>1999</v>
      </c>
      <c r="B1273" s="631" t="s">
        <v>2882</v>
      </c>
      <c r="C1273" s="632" t="s">
        <v>2883</v>
      </c>
      <c r="D1273" s="612"/>
      <c r="E1273" s="612"/>
      <c r="F1273" s="613" t="s">
        <v>2002</v>
      </c>
      <c r="G1273" s="612"/>
      <c r="H1273" s="614">
        <v>41.5</v>
      </c>
      <c r="I1273" s="614">
        <v>37.4</v>
      </c>
      <c r="J1273" s="613">
        <v>33.7</v>
      </c>
    </row>
    <row r="1274" s="572" customFormat="1" ht="37.5" spans="1:10">
      <c r="A1274" s="609" t="s">
        <v>1999</v>
      </c>
      <c r="B1274" s="631" t="s">
        <v>2884</v>
      </c>
      <c r="C1274" s="632" t="s">
        <v>2885</v>
      </c>
      <c r="D1274" s="612"/>
      <c r="E1274" s="612"/>
      <c r="F1274" s="613" t="s">
        <v>2002</v>
      </c>
      <c r="G1274" s="612"/>
      <c r="H1274" s="614">
        <v>41.5</v>
      </c>
      <c r="I1274" s="614">
        <v>37.4</v>
      </c>
      <c r="J1274" s="613">
        <v>33.7</v>
      </c>
    </row>
    <row r="1275" s="572" customFormat="1" spans="1:10">
      <c r="A1275" s="609" t="s">
        <v>1999</v>
      </c>
      <c r="B1275" s="631" t="s">
        <v>2886</v>
      </c>
      <c r="C1275" s="632" t="s">
        <v>2887</v>
      </c>
      <c r="D1275" s="612"/>
      <c r="E1275" s="612"/>
      <c r="F1275" s="613" t="s">
        <v>2002</v>
      </c>
      <c r="G1275" s="612"/>
      <c r="H1275" s="614"/>
      <c r="I1275" s="614"/>
      <c r="J1275" s="613"/>
    </row>
    <row r="1276" s="572" customFormat="1" ht="37.5" spans="1:10">
      <c r="A1276" s="609" t="s">
        <v>1999</v>
      </c>
      <c r="B1276" s="631" t="s">
        <v>2888</v>
      </c>
      <c r="C1276" s="632" t="s">
        <v>2889</v>
      </c>
      <c r="D1276" s="612"/>
      <c r="E1276" s="612"/>
      <c r="F1276" s="613" t="s">
        <v>2002</v>
      </c>
      <c r="G1276" s="612"/>
      <c r="H1276" s="614">
        <v>18.3</v>
      </c>
      <c r="I1276" s="614">
        <v>16.5</v>
      </c>
      <c r="J1276" s="613">
        <v>14.9</v>
      </c>
    </row>
    <row r="1277" s="572" customFormat="1" ht="37.5" spans="1:10">
      <c r="A1277" s="609" t="s">
        <v>1999</v>
      </c>
      <c r="B1277" s="631" t="s">
        <v>2890</v>
      </c>
      <c r="C1277" s="632" t="s">
        <v>2891</v>
      </c>
      <c r="D1277" s="612"/>
      <c r="E1277" s="612"/>
      <c r="F1277" s="613" t="s">
        <v>2002</v>
      </c>
      <c r="G1277" s="612"/>
      <c r="H1277" s="614">
        <v>38.2</v>
      </c>
      <c r="I1277" s="614">
        <v>34.4</v>
      </c>
      <c r="J1277" s="613">
        <v>31</v>
      </c>
    </row>
    <row r="1278" s="572" customFormat="1" ht="37.5" spans="1:10">
      <c r="A1278" s="609" t="s">
        <v>1999</v>
      </c>
      <c r="B1278" s="631" t="s">
        <v>2892</v>
      </c>
      <c r="C1278" s="632" t="s">
        <v>2893</v>
      </c>
      <c r="D1278" s="612"/>
      <c r="E1278" s="612"/>
      <c r="F1278" s="613" t="s">
        <v>2002</v>
      </c>
      <c r="G1278" s="612"/>
      <c r="H1278" s="614">
        <v>76.5</v>
      </c>
      <c r="I1278" s="614">
        <v>68.9</v>
      </c>
      <c r="J1278" s="613">
        <v>62</v>
      </c>
    </row>
    <row r="1279" s="572" customFormat="1" ht="37.5" spans="1:10">
      <c r="A1279" s="609" t="s">
        <v>1999</v>
      </c>
      <c r="B1279" s="631" t="s">
        <v>2894</v>
      </c>
      <c r="C1279" s="632" t="s">
        <v>2895</v>
      </c>
      <c r="D1279" s="612" t="s">
        <v>2896</v>
      </c>
      <c r="E1279" s="612"/>
      <c r="F1279" s="613" t="s">
        <v>2002</v>
      </c>
      <c r="G1279" s="612" t="s">
        <v>2828</v>
      </c>
      <c r="H1279" s="614"/>
      <c r="I1279" s="614"/>
      <c r="J1279" s="613"/>
    </row>
    <row r="1280" s="572" customFormat="1" ht="37.5" spans="1:10">
      <c r="A1280" s="609" t="s">
        <v>1999</v>
      </c>
      <c r="B1280" s="631" t="s">
        <v>2897</v>
      </c>
      <c r="C1280" s="632" t="s">
        <v>2898</v>
      </c>
      <c r="D1280" s="612" t="s">
        <v>2896</v>
      </c>
      <c r="E1280" s="612"/>
      <c r="F1280" s="613" t="s">
        <v>2002</v>
      </c>
      <c r="G1280" s="612" t="s">
        <v>2828</v>
      </c>
      <c r="H1280" s="614">
        <v>18.5</v>
      </c>
      <c r="I1280" s="614">
        <v>16.7</v>
      </c>
      <c r="J1280" s="613">
        <v>15</v>
      </c>
    </row>
    <row r="1281" s="572" customFormat="1" ht="37.5" spans="1:10">
      <c r="A1281" s="609" t="s">
        <v>1999</v>
      </c>
      <c r="B1281" s="631" t="s">
        <v>2899</v>
      </c>
      <c r="C1281" s="632" t="s">
        <v>2900</v>
      </c>
      <c r="D1281" s="612" t="s">
        <v>2896</v>
      </c>
      <c r="E1281" s="612"/>
      <c r="F1281" s="613" t="s">
        <v>2002</v>
      </c>
      <c r="G1281" s="612" t="s">
        <v>2828</v>
      </c>
      <c r="H1281" s="614">
        <v>41.5</v>
      </c>
      <c r="I1281" s="614">
        <v>37.4</v>
      </c>
      <c r="J1281" s="613">
        <v>33.7</v>
      </c>
    </row>
    <row r="1282" s="572" customFormat="1" spans="1:10">
      <c r="A1282" s="609" t="s">
        <v>1999</v>
      </c>
      <c r="B1282" s="631" t="s">
        <v>2901</v>
      </c>
      <c r="C1282" s="632" t="s">
        <v>2902</v>
      </c>
      <c r="D1282" s="612"/>
      <c r="E1282" s="612"/>
      <c r="F1282" s="613" t="s">
        <v>2002</v>
      </c>
      <c r="G1282" s="612"/>
      <c r="H1282" s="614"/>
      <c r="I1282" s="614"/>
      <c r="J1282" s="613"/>
    </row>
    <row r="1283" s="572" customFormat="1" ht="37.5" spans="1:10">
      <c r="A1283" s="609" t="s">
        <v>1999</v>
      </c>
      <c r="B1283" s="631" t="s">
        <v>2903</v>
      </c>
      <c r="C1283" s="632" t="s">
        <v>2904</v>
      </c>
      <c r="D1283" s="612"/>
      <c r="E1283" s="612"/>
      <c r="F1283" s="613" t="s">
        <v>2002</v>
      </c>
      <c r="G1283" s="612"/>
      <c r="H1283" s="614">
        <v>19.1</v>
      </c>
      <c r="I1283" s="614">
        <v>17.2</v>
      </c>
      <c r="J1283" s="613">
        <v>15.5</v>
      </c>
    </row>
    <row r="1284" s="572" customFormat="1" ht="37.5" spans="1:10">
      <c r="A1284" s="609" t="s">
        <v>1999</v>
      </c>
      <c r="B1284" s="631" t="s">
        <v>2905</v>
      </c>
      <c r="C1284" s="632" t="s">
        <v>2906</v>
      </c>
      <c r="D1284" s="612"/>
      <c r="E1284" s="612"/>
      <c r="F1284" s="613" t="s">
        <v>2002</v>
      </c>
      <c r="G1284" s="612"/>
      <c r="H1284" s="614">
        <v>57.4</v>
      </c>
      <c r="I1284" s="614">
        <v>51.7</v>
      </c>
      <c r="J1284" s="613">
        <v>46.5</v>
      </c>
    </row>
    <row r="1285" s="572" customFormat="1" spans="1:10">
      <c r="A1285" s="609" t="s">
        <v>1999</v>
      </c>
      <c r="B1285" s="631" t="s">
        <v>2907</v>
      </c>
      <c r="C1285" s="632" t="s">
        <v>2908</v>
      </c>
      <c r="D1285" s="612"/>
      <c r="E1285" s="612"/>
      <c r="F1285" s="613" t="s">
        <v>2002</v>
      </c>
      <c r="G1285" s="612"/>
      <c r="H1285" s="614"/>
      <c r="I1285" s="614"/>
      <c r="J1285" s="613"/>
    </row>
    <row r="1286" s="572" customFormat="1" spans="1:10">
      <c r="A1286" s="609" t="s">
        <v>1999</v>
      </c>
      <c r="B1286" s="631" t="s">
        <v>2909</v>
      </c>
      <c r="C1286" s="632" t="s">
        <v>2910</v>
      </c>
      <c r="D1286" s="612"/>
      <c r="E1286" s="612"/>
      <c r="F1286" s="613" t="s">
        <v>2002</v>
      </c>
      <c r="G1286" s="612"/>
      <c r="H1286" s="614">
        <v>39.8</v>
      </c>
      <c r="I1286" s="614">
        <v>35.8</v>
      </c>
      <c r="J1286" s="613">
        <v>32.2</v>
      </c>
    </row>
    <row r="1287" s="572" customFormat="1" spans="1:10">
      <c r="A1287" s="609" t="s">
        <v>1999</v>
      </c>
      <c r="B1287" s="631" t="s">
        <v>2911</v>
      </c>
      <c r="C1287" s="632" t="s">
        <v>2912</v>
      </c>
      <c r="D1287" s="612"/>
      <c r="E1287" s="612"/>
      <c r="F1287" s="613" t="s">
        <v>2002</v>
      </c>
      <c r="G1287" s="612"/>
      <c r="H1287" s="614">
        <v>19.1</v>
      </c>
      <c r="I1287" s="614">
        <v>17.2</v>
      </c>
      <c r="J1287" s="613">
        <v>15.5</v>
      </c>
    </row>
    <row r="1288" s="572" customFormat="1" spans="1:10">
      <c r="A1288" s="609" t="s">
        <v>1999</v>
      </c>
      <c r="B1288" s="631" t="s">
        <v>2913</v>
      </c>
      <c r="C1288" s="632" t="s">
        <v>2914</v>
      </c>
      <c r="D1288" s="612"/>
      <c r="E1288" s="612"/>
      <c r="F1288" s="613" t="s">
        <v>2002</v>
      </c>
      <c r="G1288" s="612"/>
      <c r="H1288" s="614">
        <v>32.3</v>
      </c>
      <c r="I1288" s="614">
        <v>29.1</v>
      </c>
      <c r="J1288" s="613">
        <v>26.2</v>
      </c>
    </row>
    <row r="1289" s="572" customFormat="1" spans="1:10">
      <c r="A1289" s="609" t="s">
        <v>1999</v>
      </c>
      <c r="B1289" s="631" t="s">
        <v>2915</v>
      </c>
      <c r="C1289" s="632" t="s">
        <v>2916</v>
      </c>
      <c r="D1289" s="612"/>
      <c r="E1289" s="612"/>
      <c r="F1289" s="613" t="s">
        <v>2002</v>
      </c>
      <c r="G1289" s="612"/>
      <c r="H1289" s="614"/>
      <c r="I1289" s="614"/>
      <c r="J1289" s="613"/>
    </row>
    <row r="1290" s="572" customFormat="1" ht="37.5" spans="1:10">
      <c r="A1290" s="609" t="s">
        <v>1999</v>
      </c>
      <c r="B1290" s="631" t="s">
        <v>2917</v>
      </c>
      <c r="C1290" s="632" t="s">
        <v>2918</v>
      </c>
      <c r="D1290" s="612"/>
      <c r="E1290" s="612"/>
      <c r="F1290" s="613" t="s">
        <v>2002</v>
      </c>
      <c r="G1290" s="612"/>
      <c r="H1290" s="614">
        <v>37.1</v>
      </c>
      <c r="I1290" s="614">
        <v>33.4</v>
      </c>
      <c r="J1290" s="613">
        <v>30.1</v>
      </c>
    </row>
    <row r="1291" s="572" customFormat="1" ht="37.5" spans="1:10">
      <c r="A1291" s="609" t="s">
        <v>1999</v>
      </c>
      <c r="B1291" s="631" t="s">
        <v>2919</v>
      </c>
      <c r="C1291" s="632" t="s">
        <v>2920</v>
      </c>
      <c r="D1291" s="612"/>
      <c r="E1291" s="612"/>
      <c r="F1291" s="613" t="s">
        <v>2002</v>
      </c>
      <c r="G1291" s="612"/>
      <c r="H1291" s="614">
        <v>9.7</v>
      </c>
      <c r="I1291" s="614">
        <v>8.7</v>
      </c>
      <c r="J1291" s="613">
        <v>7.8</v>
      </c>
    </row>
    <row r="1292" s="572" customFormat="1" spans="1:10">
      <c r="A1292" s="609" t="s">
        <v>1999</v>
      </c>
      <c r="B1292" s="631" t="s">
        <v>2921</v>
      </c>
      <c r="C1292" s="632" t="s">
        <v>2922</v>
      </c>
      <c r="D1292" s="612"/>
      <c r="E1292" s="612"/>
      <c r="F1292" s="613" t="s">
        <v>2002</v>
      </c>
      <c r="G1292" s="612"/>
      <c r="H1292" s="614">
        <v>47.9</v>
      </c>
      <c r="I1292" s="614">
        <v>43.1</v>
      </c>
      <c r="J1292" s="613">
        <v>38.8</v>
      </c>
    </row>
    <row r="1293" s="572" customFormat="1" spans="1:10">
      <c r="A1293" s="609" t="s">
        <v>1999</v>
      </c>
      <c r="B1293" s="631" t="s">
        <v>2923</v>
      </c>
      <c r="C1293" s="632" t="s">
        <v>2924</v>
      </c>
      <c r="D1293" s="616"/>
      <c r="E1293" s="612"/>
      <c r="F1293" s="613" t="s">
        <v>24</v>
      </c>
      <c r="G1293" s="612"/>
      <c r="H1293" s="614">
        <v>60.6</v>
      </c>
      <c r="I1293" s="614">
        <v>54.5</v>
      </c>
      <c r="J1293" s="613">
        <v>49.1</v>
      </c>
    </row>
    <row r="1294" s="572" customFormat="1" spans="1:10">
      <c r="A1294" s="609" t="s">
        <v>1999</v>
      </c>
      <c r="B1294" s="631" t="s">
        <v>2925</v>
      </c>
      <c r="C1294" s="692" t="s">
        <v>2926</v>
      </c>
      <c r="D1294" s="612"/>
      <c r="E1294" s="612"/>
      <c r="F1294" s="613" t="s">
        <v>24</v>
      </c>
      <c r="G1294" s="612"/>
      <c r="H1294" s="614">
        <v>60.6</v>
      </c>
      <c r="I1294" s="614">
        <v>54.5</v>
      </c>
      <c r="J1294" s="613">
        <v>49.1</v>
      </c>
    </row>
    <row r="1295" s="572" customFormat="1" spans="1:10">
      <c r="A1295" s="609" t="s">
        <v>1999</v>
      </c>
      <c r="B1295" s="631" t="s">
        <v>2927</v>
      </c>
      <c r="C1295" s="692" t="s">
        <v>2928</v>
      </c>
      <c r="D1295" s="612"/>
      <c r="E1295" s="612"/>
      <c r="F1295" s="613" t="s">
        <v>24</v>
      </c>
      <c r="G1295" s="612"/>
      <c r="H1295" s="614">
        <v>60.6</v>
      </c>
      <c r="I1295" s="614">
        <v>54.5</v>
      </c>
      <c r="J1295" s="613">
        <v>49.1</v>
      </c>
    </row>
    <row r="1296" s="572" customFormat="1" spans="1:10">
      <c r="A1296" s="609" t="s">
        <v>1999</v>
      </c>
      <c r="B1296" s="631" t="s">
        <v>2929</v>
      </c>
      <c r="C1296" s="632" t="s">
        <v>2930</v>
      </c>
      <c r="D1296" s="612"/>
      <c r="E1296" s="612"/>
      <c r="F1296" s="613"/>
      <c r="G1296" s="612"/>
      <c r="H1296" s="614">
        <v>58.2</v>
      </c>
      <c r="I1296" s="614">
        <v>52.4</v>
      </c>
      <c r="J1296" s="613">
        <v>47.2</v>
      </c>
    </row>
    <row r="1297" s="572" customFormat="1" ht="37.5" spans="1:10">
      <c r="A1297" s="609" t="s">
        <v>1999</v>
      </c>
      <c r="B1297" s="631" t="s">
        <v>2931</v>
      </c>
      <c r="C1297" s="632" t="s">
        <v>2932</v>
      </c>
      <c r="D1297" s="612"/>
      <c r="E1297" s="612"/>
      <c r="F1297" s="613" t="s">
        <v>24</v>
      </c>
      <c r="G1297" s="612"/>
      <c r="H1297" s="614">
        <v>58.2</v>
      </c>
      <c r="I1297" s="614">
        <v>52.4</v>
      </c>
      <c r="J1297" s="613">
        <v>47.2</v>
      </c>
    </row>
    <row r="1298" s="572" customFormat="1" ht="37.5" spans="1:10">
      <c r="A1298" s="609" t="s">
        <v>1999</v>
      </c>
      <c r="B1298" s="631" t="s">
        <v>2933</v>
      </c>
      <c r="C1298" s="632" t="s">
        <v>2934</v>
      </c>
      <c r="D1298" s="612"/>
      <c r="E1298" s="612"/>
      <c r="F1298" s="613" t="s">
        <v>24</v>
      </c>
      <c r="G1298" s="612"/>
      <c r="H1298" s="614">
        <v>79.8</v>
      </c>
      <c r="I1298" s="614">
        <v>71.8</v>
      </c>
      <c r="J1298" s="613">
        <v>64.6</v>
      </c>
    </row>
    <row r="1299" s="572" customFormat="1" spans="1:10">
      <c r="A1299" s="609" t="s">
        <v>1999</v>
      </c>
      <c r="B1299" s="631" t="s">
        <v>2935</v>
      </c>
      <c r="C1299" s="632" t="s">
        <v>2936</v>
      </c>
      <c r="D1299" s="612"/>
      <c r="E1299" s="612"/>
      <c r="F1299" s="613" t="s">
        <v>2002</v>
      </c>
      <c r="G1299" s="612"/>
      <c r="H1299" s="614">
        <v>78.2</v>
      </c>
      <c r="I1299" s="614">
        <v>70.4</v>
      </c>
      <c r="J1299" s="613">
        <v>63.4</v>
      </c>
    </row>
    <row r="1300" s="572" customFormat="1" spans="1:10">
      <c r="A1300" s="609" t="s">
        <v>1999</v>
      </c>
      <c r="B1300" s="631" t="s">
        <v>2937</v>
      </c>
      <c r="C1300" s="632" t="s">
        <v>2938</v>
      </c>
      <c r="D1300" s="612"/>
      <c r="E1300" s="612"/>
      <c r="F1300" s="613"/>
      <c r="G1300" s="612"/>
      <c r="H1300" s="614"/>
      <c r="I1300" s="614"/>
      <c r="J1300" s="613"/>
    </row>
    <row r="1301" s="572" customFormat="1" spans="1:10">
      <c r="A1301" s="609" t="s">
        <v>1999</v>
      </c>
      <c r="B1301" s="631" t="s">
        <v>2939</v>
      </c>
      <c r="C1301" s="632" t="s">
        <v>2940</v>
      </c>
      <c r="D1301" s="612"/>
      <c r="E1301" s="612"/>
      <c r="F1301" s="613" t="s">
        <v>24</v>
      </c>
      <c r="G1301" s="616"/>
      <c r="H1301" s="614">
        <v>66.5</v>
      </c>
      <c r="I1301" s="614">
        <v>59.9</v>
      </c>
      <c r="J1301" s="613">
        <v>53.9</v>
      </c>
    </row>
    <row r="1302" s="572" customFormat="1" spans="1:10">
      <c r="A1302" s="609" t="s">
        <v>1999</v>
      </c>
      <c r="B1302" s="631" t="s">
        <v>2941</v>
      </c>
      <c r="C1302" s="632" t="s">
        <v>2942</v>
      </c>
      <c r="D1302" s="612"/>
      <c r="E1302" s="612"/>
      <c r="F1302" s="613" t="s">
        <v>24</v>
      </c>
      <c r="G1302" s="612"/>
      <c r="H1302" s="614">
        <v>58.2</v>
      </c>
      <c r="I1302" s="614">
        <v>52.4</v>
      </c>
      <c r="J1302" s="613">
        <v>47.2</v>
      </c>
    </row>
    <row r="1303" s="572" customFormat="1" ht="37.5" spans="1:10">
      <c r="A1303" s="651" t="s">
        <v>1999</v>
      </c>
      <c r="B1303" s="639" t="s">
        <v>18127</v>
      </c>
      <c r="C1303" s="640" t="s">
        <v>18128</v>
      </c>
      <c r="D1303" s="641" t="s">
        <v>18129</v>
      </c>
      <c r="E1303" s="641"/>
      <c r="F1303" s="653" t="s">
        <v>2002</v>
      </c>
      <c r="G1303" s="641"/>
      <c r="H1303" s="614">
        <v>76</v>
      </c>
      <c r="I1303" s="614">
        <v>68.4</v>
      </c>
      <c r="J1303" s="613">
        <v>61.6</v>
      </c>
    </row>
    <row r="1304" s="572" customFormat="1" spans="1:10">
      <c r="A1304" s="609"/>
      <c r="B1304" s="631" t="s">
        <v>2943</v>
      </c>
      <c r="C1304" s="632" t="s">
        <v>2944</v>
      </c>
      <c r="D1304" s="612"/>
      <c r="E1304" s="612"/>
      <c r="F1304" s="613"/>
      <c r="G1304" s="612"/>
      <c r="H1304" s="614"/>
      <c r="I1304" s="614"/>
      <c r="J1304" s="613"/>
    </row>
    <row r="1305" s="572" customFormat="1" ht="37.5" spans="1:10">
      <c r="A1305" s="609" t="s">
        <v>1999</v>
      </c>
      <c r="B1305" s="631" t="s">
        <v>2945</v>
      </c>
      <c r="C1305" s="632" t="s">
        <v>2946</v>
      </c>
      <c r="D1305" s="612" t="s">
        <v>2947</v>
      </c>
      <c r="E1305" s="612"/>
      <c r="F1305" s="613" t="s">
        <v>2002</v>
      </c>
      <c r="G1305" s="612" t="s">
        <v>2828</v>
      </c>
      <c r="H1305" s="614"/>
      <c r="I1305" s="614"/>
      <c r="J1305" s="613"/>
    </row>
    <row r="1306" s="572" customFormat="1" ht="37.5" spans="1:10">
      <c r="A1306" s="609" t="s">
        <v>1999</v>
      </c>
      <c r="B1306" s="631" t="s">
        <v>2948</v>
      </c>
      <c r="C1306" s="632" t="s">
        <v>2949</v>
      </c>
      <c r="D1306" s="612" t="s">
        <v>2947</v>
      </c>
      <c r="E1306" s="612"/>
      <c r="F1306" s="613" t="s">
        <v>2002</v>
      </c>
      <c r="G1306" s="612" t="s">
        <v>2828</v>
      </c>
      <c r="H1306" s="614">
        <v>8.1</v>
      </c>
      <c r="I1306" s="614">
        <v>7.3</v>
      </c>
      <c r="J1306" s="613">
        <v>6.6</v>
      </c>
    </row>
    <row r="1307" s="572" customFormat="1" ht="37.5" spans="1:10">
      <c r="A1307" s="609" t="s">
        <v>1999</v>
      </c>
      <c r="B1307" s="631" t="s">
        <v>2950</v>
      </c>
      <c r="C1307" s="632" t="s">
        <v>2951</v>
      </c>
      <c r="D1307" s="612" t="s">
        <v>2947</v>
      </c>
      <c r="E1307" s="612"/>
      <c r="F1307" s="613" t="s">
        <v>2002</v>
      </c>
      <c r="G1307" s="612" t="s">
        <v>2828</v>
      </c>
      <c r="H1307" s="614">
        <v>4.8</v>
      </c>
      <c r="I1307" s="614">
        <v>4.3</v>
      </c>
      <c r="J1307" s="613">
        <v>3.9</v>
      </c>
    </row>
    <row r="1308" s="572" customFormat="1" ht="37.5" spans="1:10">
      <c r="A1308" s="609" t="s">
        <v>1999</v>
      </c>
      <c r="B1308" s="631" t="s">
        <v>2952</v>
      </c>
      <c r="C1308" s="632" t="s">
        <v>2953</v>
      </c>
      <c r="D1308" s="612" t="s">
        <v>2947</v>
      </c>
      <c r="E1308" s="612"/>
      <c r="F1308" s="613" t="s">
        <v>2002</v>
      </c>
      <c r="G1308" s="612" t="s">
        <v>2828</v>
      </c>
      <c r="H1308" s="614">
        <v>11.3</v>
      </c>
      <c r="I1308" s="614">
        <v>10.2</v>
      </c>
      <c r="J1308" s="613">
        <v>9.2</v>
      </c>
    </row>
    <row r="1309" s="572" customFormat="1" spans="1:10">
      <c r="A1309" s="609" t="s">
        <v>1999</v>
      </c>
      <c r="B1309" s="631" t="s">
        <v>2954</v>
      </c>
      <c r="C1309" s="632" t="s">
        <v>2955</v>
      </c>
      <c r="D1309" s="612" t="s">
        <v>2956</v>
      </c>
      <c r="E1309" s="612"/>
      <c r="F1309" s="613" t="s">
        <v>2002</v>
      </c>
      <c r="G1309" s="612"/>
      <c r="H1309" s="614"/>
      <c r="I1309" s="614"/>
      <c r="J1309" s="613"/>
    </row>
    <row r="1310" s="572" customFormat="1" spans="1:10">
      <c r="A1310" s="609" t="s">
        <v>1999</v>
      </c>
      <c r="B1310" s="631" t="s">
        <v>2957</v>
      </c>
      <c r="C1310" s="632" t="s">
        <v>2958</v>
      </c>
      <c r="D1310" s="612"/>
      <c r="E1310" s="612"/>
      <c r="F1310" s="613" t="s">
        <v>2002</v>
      </c>
      <c r="G1310" s="612"/>
      <c r="H1310" s="614">
        <v>9.7</v>
      </c>
      <c r="I1310" s="614">
        <v>8.7</v>
      </c>
      <c r="J1310" s="613">
        <v>7.8</v>
      </c>
    </row>
    <row r="1311" s="572" customFormat="1" ht="37.5" spans="1:10">
      <c r="A1311" s="609" t="s">
        <v>1999</v>
      </c>
      <c r="B1311" s="631" t="s">
        <v>2959</v>
      </c>
      <c r="C1311" s="632" t="s">
        <v>2960</v>
      </c>
      <c r="D1311" s="612"/>
      <c r="E1311" s="612"/>
      <c r="F1311" s="613" t="s">
        <v>2002</v>
      </c>
      <c r="G1311" s="612"/>
      <c r="H1311" s="614">
        <v>28.2</v>
      </c>
      <c r="I1311" s="614">
        <v>25.4</v>
      </c>
      <c r="J1311" s="613">
        <v>22.9</v>
      </c>
    </row>
    <row r="1312" s="572" customFormat="1" spans="1:10">
      <c r="A1312" s="609" t="s">
        <v>1999</v>
      </c>
      <c r="B1312" s="631" t="s">
        <v>2961</v>
      </c>
      <c r="C1312" s="632" t="s">
        <v>2962</v>
      </c>
      <c r="D1312" s="612"/>
      <c r="E1312" s="612"/>
      <c r="F1312" s="613" t="s">
        <v>2002</v>
      </c>
      <c r="G1312" s="612"/>
      <c r="H1312" s="614"/>
      <c r="I1312" s="614"/>
      <c r="J1312" s="613"/>
    </row>
    <row r="1313" s="572" customFormat="1" spans="1:10">
      <c r="A1313" s="609" t="s">
        <v>1999</v>
      </c>
      <c r="B1313" s="631" t="s">
        <v>2963</v>
      </c>
      <c r="C1313" s="632" t="s">
        <v>2964</v>
      </c>
      <c r="D1313" s="612"/>
      <c r="E1313" s="612"/>
      <c r="F1313" s="613" t="s">
        <v>2002</v>
      </c>
      <c r="G1313" s="612"/>
      <c r="H1313" s="614">
        <v>30</v>
      </c>
      <c r="I1313" s="614">
        <v>27</v>
      </c>
      <c r="J1313" s="613">
        <v>24.3</v>
      </c>
    </row>
    <row r="1314" s="572" customFormat="1" ht="37.5" spans="1:10">
      <c r="A1314" s="609" t="s">
        <v>1999</v>
      </c>
      <c r="B1314" s="631" t="s">
        <v>2965</v>
      </c>
      <c r="C1314" s="632" t="s">
        <v>2966</v>
      </c>
      <c r="D1314" s="612"/>
      <c r="E1314" s="612"/>
      <c r="F1314" s="613" t="s">
        <v>2002</v>
      </c>
      <c r="G1314" s="612"/>
      <c r="H1314" s="614">
        <v>30</v>
      </c>
      <c r="I1314" s="614">
        <v>27</v>
      </c>
      <c r="J1314" s="613">
        <v>24.3</v>
      </c>
    </row>
    <row r="1315" s="572" customFormat="1" ht="37.5" spans="1:10">
      <c r="A1315" s="609" t="s">
        <v>1999</v>
      </c>
      <c r="B1315" s="631" t="s">
        <v>2967</v>
      </c>
      <c r="C1315" s="632" t="s">
        <v>2968</v>
      </c>
      <c r="D1315" s="612" t="s">
        <v>2969</v>
      </c>
      <c r="E1315" s="612"/>
      <c r="F1315" s="613" t="s">
        <v>2002</v>
      </c>
      <c r="G1315" s="612" t="s">
        <v>2828</v>
      </c>
      <c r="H1315" s="614">
        <v>9</v>
      </c>
      <c r="I1315" s="614">
        <v>8.1</v>
      </c>
      <c r="J1315" s="613">
        <v>7.3</v>
      </c>
    </row>
    <row r="1316" s="572" customFormat="1" spans="1:10">
      <c r="A1316" s="609" t="s">
        <v>1999</v>
      </c>
      <c r="B1316" s="631" t="s">
        <v>2970</v>
      </c>
      <c r="C1316" s="632" t="s">
        <v>2971</v>
      </c>
      <c r="D1316" s="612"/>
      <c r="E1316" s="612"/>
      <c r="F1316" s="613" t="s">
        <v>2002</v>
      </c>
      <c r="G1316" s="612"/>
      <c r="H1316" s="614">
        <v>9.2</v>
      </c>
      <c r="I1316" s="614">
        <v>8.3</v>
      </c>
      <c r="J1316" s="613">
        <v>7.5</v>
      </c>
    </row>
    <row r="1317" s="572" customFormat="1" spans="1:10">
      <c r="A1317" s="609" t="s">
        <v>1999</v>
      </c>
      <c r="B1317" s="631" t="s">
        <v>2972</v>
      </c>
      <c r="C1317" s="632" t="s">
        <v>2973</v>
      </c>
      <c r="D1317" s="612"/>
      <c r="E1317" s="612"/>
      <c r="F1317" s="613" t="s">
        <v>2002</v>
      </c>
      <c r="G1317" s="612"/>
      <c r="H1317" s="614">
        <v>9</v>
      </c>
      <c r="I1317" s="614">
        <v>8.1</v>
      </c>
      <c r="J1317" s="613">
        <v>7.3</v>
      </c>
    </row>
    <row r="1318" s="572" customFormat="1" spans="1:10">
      <c r="A1318" s="609" t="s">
        <v>1999</v>
      </c>
      <c r="B1318" s="631" t="s">
        <v>2974</v>
      </c>
      <c r="C1318" s="632" t="s">
        <v>2975</v>
      </c>
      <c r="D1318" s="612"/>
      <c r="E1318" s="612"/>
      <c r="F1318" s="613"/>
      <c r="G1318" s="612"/>
      <c r="H1318" s="614"/>
      <c r="I1318" s="614"/>
      <c r="J1318" s="613"/>
    </row>
    <row r="1319" s="572" customFormat="1" spans="1:10">
      <c r="A1319" s="609" t="s">
        <v>1999</v>
      </c>
      <c r="B1319" s="631" t="s">
        <v>2976</v>
      </c>
      <c r="C1319" s="632" t="s">
        <v>2977</v>
      </c>
      <c r="D1319" s="612"/>
      <c r="E1319" s="612"/>
      <c r="F1319" s="613" t="s">
        <v>2002</v>
      </c>
      <c r="G1319" s="612"/>
      <c r="H1319" s="614">
        <v>5.8</v>
      </c>
      <c r="I1319" s="614">
        <v>5.2</v>
      </c>
      <c r="J1319" s="613">
        <v>4.7</v>
      </c>
    </row>
    <row r="1320" s="572" customFormat="1" spans="1:10">
      <c r="A1320" s="609" t="s">
        <v>1999</v>
      </c>
      <c r="B1320" s="631" t="s">
        <v>2978</v>
      </c>
      <c r="C1320" s="632" t="s">
        <v>2979</v>
      </c>
      <c r="D1320" s="612"/>
      <c r="E1320" s="612"/>
      <c r="F1320" s="613" t="s">
        <v>2002</v>
      </c>
      <c r="G1320" s="612"/>
      <c r="H1320" s="614">
        <v>28.2</v>
      </c>
      <c r="I1320" s="614">
        <v>25.4</v>
      </c>
      <c r="J1320" s="613">
        <v>22.9</v>
      </c>
    </row>
    <row r="1321" s="572" customFormat="1" spans="1:10">
      <c r="A1321" s="609" t="s">
        <v>1999</v>
      </c>
      <c r="B1321" s="631" t="s">
        <v>2980</v>
      </c>
      <c r="C1321" s="632" t="s">
        <v>2981</v>
      </c>
      <c r="D1321" s="612"/>
      <c r="E1321" s="612"/>
      <c r="F1321" s="613" t="s">
        <v>2002</v>
      </c>
      <c r="G1321" s="616"/>
      <c r="H1321" s="614">
        <v>7.3</v>
      </c>
      <c r="I1321" s="614">
        <v>6.6</v>
      </c>
      <c r="J1321" s="613">
        <v>5.9</v>
      </c>
    </row>
    <row r="1322" s="572" customFormat="1" spans="1:10">
      <c r="A1322" s="609" t="s">
        <v>1999</v>
      </c>
      <c r="B1322" s="631" t="s">
        <v>2982</v>
      </c>
      <c r="C1322" s="632" t="s">
        <v>2983</v>
      </c>
      <c r="D1322" s="612"/>
      <c r="E1322" s="612"/>
      <c r="F1322" s="613" t="s">
        <v>2002</v>
      </c>
      <c r="G1322" s="612"/>
      <c r="H1322" s="614">
        <v>14.6</v>
      </c>
      <c r="I1322" s="614">
        <v>13.2</v>
      </c>
      <c r="J1322" s="613">
        <v>11.8</v>
      </c>
    </row>
    <row r="1323" s="572" customFormat="1" spans="1:10">
      <c r="A1323" s="609" t="s">
        <v>1999</v>
      </c>
      <c r="B1323" s="631" t="s">
        <v>2984</v>
      </c>
      <c r="C1323" s="632" t="s">
        <v>2985</v>
      </c>
      <c r="D1323" s="612"/>
      <c r="E1323" s="612"/>
      <c r="F1323" s="613" t="s">
        <v>2002</v>
      </c>
      <c r="G1323" s="612"/>
      <c r="H1323" s="614">
        <v>2.5</v>
      </c>
      <c r="I1323" s="614">
        <v>2.3</v>
      </c>
      <c r="J1323" s="613">
        <v>2.1</v>
      </c>
    </row>
    <row r="1324" s="572" customFormat="1" spans="1:10">
      <c r="A1324" s="609" t="s">
        <v>1999</v>
      </c>
      <c r="B1324" s="631" t="s">
        <v>2986</v>
      </c>
      <c r="C1324" s="632" t="s">
        <v>2987</v>
      </c>
      <c r="D1324" s="612"/>
      <c r="E1324" s="612"/>
      <c r="F1324" s="613" t="s">
        <v>24</v>
      </c>
      <c r="G1324" s="612"/>
      <c r="H1324" s="614">
        <v>39.8</v>
      </c>
      <c r="I1324" s="614">
        <v>35.8</v>
      </c>
      <c r="J1324" s="613">
        <v>32.2</v>
      </c>
    </row>
    <row r="1325" s="572" customFormat="1" spans="1:10">
      <c r="A1325" s="609"/>
      <c r="B1325" s="631" t="s">
        <v>2988</v>
      </c>
      <c r="C1325" s="632" t="s">
        <v>2989</v>
      </c>
      <c r="D1325" s="612"/>
      <c r="E1325" s="612"/>
      <c r="F1325" s="613"/>
      <c r="G1325" s="612"/>
      <c r="H1325" s="614"/>
      <c r="I1325" s="614"/>
      <c r="J1325" s="613"/>
    </row>
    <row r="1326" s="572" customFormat="1" spans="1:10">
      <c r="A1326" s="609" t="s">
        <v>1999</v>
      </c>
      <c r="B1326" s="631" t="s">
        <v>2990</v>
      </c>
      <c r="C1326" s="632" t="s">
        <v>2991</v>
      </c>
      <c r="D1326" s="612" t="s">
        <v>2992</v>
      </c>
      <c r="E1326" s="612"/>
      <c r="F1326" s="613" t="s">
        <v>2002</v>
      </c>
      <c r="G1326" s="612"/>
      <c r="H1326" s="614"/>
      <c r="I1326" s="614"/>
      <c r="J1326" s="613"/>
    </row>
    <row r="1327" s="572" customFormat="1" spans="1:10">
      <c r="A1327" s="609" t="s">
        <v>1999</v>
      </c>
      <c r="B1327" s="631" t="s">
        <v>2993</v>
      </c>
      <c r="C1327" s="632" t="s">
        <v>2994</v>
      </c>
      <c r="D1327" s="612" t="s">
        <v>2992</v>
      </c>
      <c r="E1327" s="612"/>
      <c r="F1327" s="613" t="s">
        <v>2002</v>
      </c>
      <c r="G1327" s="612"/>
      <c r="H1327" s="614">
        <v>8.7</v>
      </c>
      <c r="I1327" s="614">
        <v>7.8</v>
      </c>
      <c r="J1327" s="613">
        <v>7</v>
      </c>
    </row>
    <row r="1328" s="572" customFormat="1" ht="37.5" spans="1:10">
      <c r="A1328" s="609" t="s">
        <v>1999</v>
      </c>
      <c r="B1328" s="631" t="s">
        <v>2995</v>
      </c>
      <c r="C1328" s="632" t="s">
        <v>2996</v>
      </c>
      <c r="D1328" s="612" t="s">
        <v>2992</v>
      </c>
      <c r="E1328" s="612"/>
      <c r="F1328" s="613" t="s">
        <v>2002</v>
      </c>
      <c r="G1328" s="612"/>
      <c r="H1328" s="614">
        <v>4</v>
      </c>
      <c r="I1328" s="614">
        <v>3.6</v>
      </c>
      <c r="J1328" s="613">
        <v>3.2</v>
      </c>
    </row>
    <row r="1329" s="572" customFormat="1" spans="1:10">
      <c r="A1329" s="609" t="s">
        <v>1999</v>
      </c>
      <c r="B1329" s="631" t="s">
        <v>2997</v>
      </c>
      <c r="C1329" s="632" t="s">
        <v>2998</v>
      </c>
      <c r="D1329" s="612" t="s">
        <v>2992</v>
      </c>
      <c r="E1329" s="612"/>
      <c r="F1329" s="613" t="s">
        <v>2002</v>
      </c>
      <c r="G1329" s="612"/>
      <c r="H1329" s="614"/>
      <c r="I1329" s="614"/>
      <c r="J1329" s="613"/>
    </row>
    <row r="1330" s="572" customFormat="1" spans="1:10">
      <c r="A1330" s="609" t="s">
        <v>1999</v>
      </c>
      <c r="B1330" s="631" t="s">
        <v>2999</v>
      </c>
      <c r="C1330" s="632" t="s">
        <v>3000</v>
      </c>
      <c r="D1330" s="612" t="s">
        <v>2992</v>
      </c>
      <c r="E1330" s="612"/>
      <c r="F1330" s="613" t="s">
        <v>2002</v>
      </c>
      <c r="G1330" s="612"/>
      <c r="H1330" s="614">
        <v>8</v>
      </c>
      <c r="I1330" s="614">
        <v>7.2</v>
      </c>
      <c r="J1330" s="613">
        <v>6.5</v>
      </c>
    </row>
    <row r="1331" s="572" customFormat="1" ht="37.5" spans="1:10">
      <c r="A1331" s="609" t="s">
        <v>1999</v>
      </c>
      <c r="B1331" s="631" t="s">
        <v>3001</v>
      </c>
      <c r="C1331" s="632" t="s">
        <v>3002</v>
      </c>
      <c r="D1331" s="612" t="s">
        <v>2992</v>
      </c>
      <c r="E1331" s="612"/>
      <c r="F1331" s="613" t="s">
        <v>2002</v>
      </c>
      <c r="G1331" s="612"/>
      <c r="H1331" s="614">
        <v>4</v>
      </c>
      <c r="I1331" s="614">
        <v>3.6</v>
      </c>
      <c r="J1331" s="613">
        <v>3.2</v>
      </c>
    </row>
    <row r="1332" s="572" customFormat="1" spans="1:10">
      <c r="A1332" s="609" t="s">
        <v>1999</v>
      </c>
      <c r="B1332" s="631" t="s">
        <v>3003</v>
      </c>
      <c r="C1332" s="632" t="s">
        <v>3004</v>
      </c>
      <c r="D1332" s="612"/>
      <c r="E1332" s="612"/>
      <c r="F1332" s="613" t="s">
        <v>2002</v>
      </c>
      <c r="G1332" s="612"/>
      <c r="H1332" s="614">
        <v>2.5</v>
      </c>
      <c r="I1332" s="614">
        <v>2.3</v>
      </c>
      <c r="J1332" s="613">
        <v>2.1</v>
      </c>
    </row>
    <row r="1333" s="572" customFormat="1" ht="37.5" spans="1:10">
      <c r="A1333" s="609" t="s">
        <v>1999</v>
      </c>
      <c r="B1333" s="631" t="s">
        <v>3005</v>
      </c>
      <c r="C1333" s="632" t="s">
        <v>3006</v>
      </c>
      <c r="D1333" s="612"/>
      <c r="E1333" s="612"/>
      <c r="F1333" s="613" t="s">
        <v>2002</v>
      </c>
      <c r="G1333" s="612"/>
      <c r="H1333" s="614"/>
      <c r="I1333" s="614"/>
      <c r="J1333" s="613"/>
    </row>
    <row r="1334" s="572" customFormat="1" ht="37.5" spans="1:10">
      <c r="A1334" s="609" t="s">
        <v>1999</v>
      </c>
      <c r="B1334" s="631" t="s">
        <v>3007</v>
      </c>
      <c r="C1334" s="632" t="s">
        <v>3008</v>
      </c>
      <c r="D1334" s="612"/>
      <c r="E1334" s="612"/>
      <c r="F1334" s="613" t="s">
        <v>2002</v>
      </c>
      <c r="G1334" s="612"/>
      <c r="H1334" s="614">
        <v>18.2</v>
      </c>
      <c r="I1334" s="614">
        <v>16.4</v>
      </c>
      <c r="J1334" s="613">
        <v>14.8</v>
      </c>
    </row>
    <row r="1335" s="572" customFormat="1" ht="37.5" spans="1:10">
      <c r="A1335" s="609" t="s">
        <v>1999</v>
      </c>
      <c r="B1335" s="631" t="s">
        <v>3009</v>
      </c>
      <c r="C1335" s="632" t="s">
        <v>3010</v>
      </c>
      <c r="D1335" s="612"/>
      <c r="E1335" s="612"/>
      <c r="F1335" s="613" t="s">
        <v>2002</v>
      </c>
      <c r="G1335" s="612"/>
      <c r="H1335" s="614">
        <v>8.8</v>
      </c>
      <c r="I1335" s="614">
        <v>7.9</v>
      </c>
      <c r="J1335" s="613">
        <v>7.1</v>
      </c>
    </row>
    <row r="1336" s="572" customFormat="1" ht="37.5" spans="1:10">
      <c r="A1336" s="609" t="s">
        <v>1999</v>
      </c>
      <c r="B1336" s="631" t="s">
        <v>3011</v>
      </c>
      <c r="C1336" s="632" t="s">
        <v>3012</v>
      </c>
      <c r="D1336" s="612"/>
      <c r="E1336" s="612"/>
      <c r="F1336" s="613" t="s">
        <v>2002</v>
      </c>
      <c r="G1336" s="612"/>
      <c r="H1336" s="614"/>
      <c r="I1336" s="614"/>
      <c r="J1336" s="613"/>
    </row>
    <row r="1337" s="572" customFormat="1" ht="37.5" spans="1:10">
      <c r="A1337" s="609" t="s">
        <v>1999</v>
      </c>
      <c r="B1337" s="631" t="s">
        <v>3013</v>
      </c>
      <c r="C1337" s="632" t="s">
        <v>3014</v>
      </c>
      <c r="D1337" s="612"/>
      <c r="E1337" s="612"/>
      <c r="F1337" s="613" t="s">
        <v>2002</v>
      </c>
      <c r="G1337" s="612"/>
      <c r="H1337" s="614">
        <v>18.2</v>
      </c>
      <c r="I1337" s="614">
        <v>16.4</v>
      </c>
      <c r="J1337" s="613">
        <v>14.8</v>
      </c>
    </row>
    <row r="1338" s="572" customFormat="1" ht="37.5" spans="1:10">
      <c r="A1338" s="609" t="s">
        <v>1999</v>
      </c>
      <c r="B1338" s="631" t="s">
        <v>3015</v>
      </c>
      <c r="C1338" s="632" t="s">
        <v>3016</v>
      </c>
      <c r="D1338" s="612"/>
      <c r="E1338" s="612"/>
      <c r="F1338" s="613" t="s">
        <v>2002</v>
      </c>
      <c r="G1338" s="612"/>
      <c r="H1338" s="614">
        <v>8.8</v>
      </c>
      <c r="I1338" s="614">
        <v>7.9</v>
      </c>
      <c r="J1338" s="613">
        <v>7.1</v>
      </c>
    </row>
    <row r="1339" s="572" customFormat="1" spans="1:10">
      <c r="A1339" s="609" t="s">
        <v>1999</v>
      </c>
      <c r="B1339" s="631" t="s">
        <v>3017</v>
      </c>
      <c r="C1339" s="632" t="s">
        <v>3018</v>
      </c>
      <c r="D1339" s="612" t="s">
        <v>3019</v>
      </c>
      <c r="E1339" s="612"/>
      <c r="F1339" s="613" t="s">
        <v>2002</v>
      </c>
      <c r="G1339" s="612"/>
      <c r="H1339" s="614">
        <v>66.5</v>
      </c>
      <c r="I1339" s="614">
        <v>59.9</v>
      </c>
      <c r="J1339" s="613">
        <v>53.9</v>
      </c>
    </row>
    <row r="1340" s="572" customFormat="1" spans="1:10">
      <c r="A1340" s="609" t="s">
        <v>1999</v>
      </c>
      <c r="B1340" s="631" t="s">
        <v>3020</v>
      </c>
      <c r="C1340" s="632" t="s">
        <v>3021</v>
      </c>
      <c r="D1340" s="612"/>
      <c r="E1340" s="612"/>
      <c r="F1340" s="613" t="s">
        <v>2002</v>
      </c>
      <c r="G1340" s="612"/>
      <c r="H1340" s="614">
        <v>9.7</v>
      </c>
      <c r="I1340" s="614">
        <v>8.7</v>
      </c>
      <c r="J1340" s="613">
        <v>7.8</v>
      </c>
    </row>
    <row r="1341" s="572" customFormat="1" spans="1:10">
      <c r="A1341" s="609" t="s">
        <v>1999</v>
      </c>
      <c r="B1341" s="631" t="s">
        <v>3022</v>
      </c>
      <c r="C1341" s="632" t="s">
        <v>3023</v>
      </c>
      <c r="D1341" s="612"/>
      <c r="E1341" s="612"/>
      <c r="F1341" s="613" t="s">
        <v>2002</v>
      </c>
      <c r="G1341" s="612"/>
      <c r="H1341" s="614">
        <v>28.3</v>
      </c>
      <c r="I1341" s="614">
        <v>25.5</v>
      </c>
      <c r="J1341" s="613">
        <v>23</v>
      </c>
    </row>
    <row r="1342" s="572" customFormat="1" spans="1:10">
      <c r="A1342" s="609" t="s">
        <v>1999</v>
      </c>
      <c r="B1342" s="631" t="s">
        <v>3024</v>
      </c>
      <c r="C1342" s="632" t="s">
        <v>3025</v>
      </c>
      <c r="D1342" s="612"/>
      <c r="E1342" s="612"/>
      <c r="F1342" s="613" t="s">
        <v>2002</v>
      </c>
      <c r="G1342" s="612"/>
      <c r="H1342" s="614">
        <v>9.7</v>
      </c>
      <c r="I1342" s="614">
        <v>8.7</v>
      </c>
      <c r="J1342" s="613">
        <v>7.8</v>
      </c>
    </row>
    <row r="1343" s="572" customFormat="1" spans="1:10">
      <c r="A1343" s="609" t="s">
        <v>1999</v>
      </c>
      <c r="B1343" s="631" t="s">
        <v>3026</v>
      </c>
      <c r="C1343" s="632" t="s">
        <v>3027</v>
      </c>
      <c r="D1343" s="612"/>
      <c r="E1343" s="612"/>
      <c r="F1343" s="613" t="s">
        <v>2002</v>
      </c>
      <c r="G1343" s="612"/>
      <c r="H1343" s="614">
        <v>28.6</v>
      </c>
      <c r="I1343" s="614">
        <v>25.7</v>
      </c>
      <c r="J1343" s="613">
        <v>23.1</v>
      </c>
    </row>
    <row r="1344" s="572" customFormat="1" spans="1:10">
      <c r="A1344" s="609" t="s">
        <v>1999</v>
      </c>
      <c r="B1344" s="631" t="s">
        <v>3028</v>
      </c>
      <c r="C1344" s="632" t="s">
        <v>3029</v>
      </c>
      <c r="D1344" s="612"/>
      <c r="E1344" s="612"/>
      <c r="F1344" s="613" t="s">
        <v>2002</v>
      </c>
      <c r="G1344" s="612"/>
      <c r="H1344" s="614">
        <v>28.3</v>
      </c>
      <c r="I1344" s="614">
        <v>25.5</v>
      </c>
      <c r="J1344" s="613">
        <v>23</v>
      </c>
    </row>
    <row r="1345" s="572" customFormat="1" spans="1:10">
      <c r="A1345" s="609" t="s">
        <v>1999</v>
      </c>
      <c r="B1345" s="631" t="s">
        <v>3030</v>
      </c>
      <c r="C1345" s="632" t="s">
        <v>3031</v>
      </c>
      <c r="D1345" s="612"/>
      <c r="E1345" s="612"/>
      <c r="F1345" s="613" t="s">
        <v>2002</v>
      </c>
      <c r="G1345" s="612"/>
      <c r="H1345" s="614">
        <v>19.3</v>
      </c>
      <c r="I1345" s="614">
        <v>17.4</v>
      </c>
      <c r="J1345" s="613">
        <v>15.7</v>
      </c>
    </row>
    <row r="1346" s="571" customFormat="1" spans="1:10">
      <c r="A1346" s="609" t="s">
        <v>1999</v>
      </c>
      <c r="B1346" s="631" t="s">
        <v>3032</v>
      </c>
      <c r="C1346" s="632" t="s">
        <v>3033</v>
      </c>
      <c r="D1346" s="612"/>
      <c r="E1346" s="612"/>
      <c r="F1346" s="613" t="s">
        <v>2002</v>
      </c>
      <c r="G1346" s="612"/>
      <c r="H1346" s="614">
        <v>18.5</v>
      </c>
      <c r="I1346" s="614">
        <v>16.7</v>
      </c>
      <c r="J1346" s="613">
        <v>15</v>
      </c>
    </row>
    <row r="1347" s="572" customFormat="1" spans="1:10">
      <c r="A1347" s="609" t="s">
        <v>1999</v>
      </c>
      <c r="B1347" s="631" t="s">
        <v>3034</v>
      </c>
      <c r="C1347" s="632" t="s">
        <v>3035</v>
      </c>
      <c r="D1347" s="612"/>
      <c r="E1347" s="612"/>
      <c r="F1347" s="613" t="s">
        <v>2002</v>
      </c>
      <c r="G1347" s="612"/>
      <c r="H1347" s="614">
        <v>28.2</v>
      </c>
      <c r="I1347" s="614">
        <v>25.4</v>
      </c>
      <c r="J1347" s="613">
        <v>22.9</v>
      </c>
    </row>
    <row r="1348" s="572" customFormat="1" spans="1:10">
      <c r="A1348" s="609" t="s">
        <v>1999</v>
      </c>
      <c r="B1348" s="631" t="s">
        <v>3036</v>
      </c>
      <c r="C1348" s="632" t="s">
        <v>3037</v>
      </c>
      <c r="D1348" s="612"/>
      <c r="E1348" s="612"/>
      <c r="F1348" s="613" t="s">
        <v>2002</v>
      </c>
      <c r="G1348" s="612"/>
      <c r="H1348" s="614">
        <v>8.1</v>
      </c>
      <c r="I1348" s="614">
        <v>7.3</v>
      </c>
      <c r="J1348" s="613">
        <v>6.6</v>
      </c>
    </row>
    <row r="1349" s="572" customFormat="1" spans="1:10">
      <c r="A1349" s="609" t="s">
        <v>1999</v>
      </c>
      <c r="B1349" s="631" t="s">
        <v>3038</v>
      </c>
      <c r="C1349" s="632" t="s">
        <v>3039</v>
      </c>
      <c r="D1349" s="612"/>
      <c r="E1349" s="612"/>
      <c r="F1349" s="613" t="s">
        <v>2002</v>
      </c>
      <c r="G1349" s="612"/>
      <c r="H1349" s="614">
        <v>7.6</v>
      </c>
      <c r="I1349" s="614">
        <v>6.8</v>
      </c>
      <c r="J1349" s="613">
        <v>6.1</v>
      </c>
    </row>
    <row r="1350" s="572" customFormat="1" spans="1:10">
      <c r="A1350" s="609" t="s">
        <v>1999</v>
      </c>
      <c r="B1350" s="631" t="s">
        <v>3040</v>
      </c>
      <c r="C1350" s="632" t="s">
        <v>3041</v>
      </c>
      <c r="D1350" s="612"/>
      <c r="E1350" s="612"/>
      <c r="F1350" s="613" t="s">
        <v>2002</v>
      </c>
      <c r="G1350" s="612"/>
      <c r="H1350" s="614">
        <v>41.5</v>
      </c>
      <c r="I1350" s="614">
        <v>37.4</v>
      </c>
      <c r="J1350" s="613">
        <v>33.7</v>
      </c>
    </row>
    <row r="1351" s="571" customFormat="1" ht="37.5" spans="1:10">
      <c r="A1351" s="609" t="s">
        <v>1999</v>
      </c>
      <c r="B1351" s="631" t="s">
        <v>3042</v>
      </c>
      <c r="C1351" s="632" t="s">
        <v>3043</v>
      </c>
      <c r="D1351" s="612"/>
      <c r="E1351" s="612"/>
      <c r="F1351" s="613" t="s">
        <v>2002</v>
      </c>
      <c r="G1351" s="612"/>
      <c r="H1351" s="614">
        <v>21</v>
      </c>
      <c r="I1351" s="614">
        <v>18.9</v>
      </c>
      <c r="J1351" s="613">
        <v>17</v>
      </c>
    </row>
    <row r="1352" s="572" customFormat="1" spans="1:10">
      <c r="A1352" s="609" t="s">
        <v>1999</v>
      </c>
      <c r="B1352" s="631" t="s">
        <v>3044</v>
      </c>
      <c r="C1352" s="632" t="s">
        <v>3045</v>
      </c>
      <c r="D1352" s="616"/>
      <c r="E1352" s="612"/>
      <c r="F1352" s="613" t="s">
        <v>2002</v>
      </c>
      <c r="G1352" s="612"/>
      <c r="H1352" s="614"/>
      <c r="I1352" s="614"/>
      <c r="J1352" s="613"/>
    </row>
    <row r="1353" s="572" customFormat="1" spans="1:10">
      <c r="A1353" s="609" t="s">
        <v>1999</v>
      </c>
      <c r="B1353" s="631" t="s">
        <v>3046</v>
      </c>
      <c r="C1353" s="632" t="s">
        <v>3047</v>
      </c>
      <c r="D1353" s="612"/>
      <c r="E1353" s="612"/>
      <c r="F1353" s="613" t="s">
        <v>2002</v>
      </c>
      <c r="G1353" s="612"/>
      <c r="H1353" s="614">
        <v>20</v>
      </c>
      <c r="I1353" s="614">
        <v>18</v>
      </c>
      <c r="J1353" s="613">
        <v>16.2</v>
      </c>
    </row>
    <row r="1354" s="572" customFormat="1" spans="1:10">
      <c r="A1354" s="609" t="s">
        <v>1999</v>
      </c>
      <c r="B1354" s="631" t="s">
        <v>3048</v>
      </c>
      <c r="C1354" s="632" t="s">
        <v>3049</v>
      </c>
      <c r="D1354" s="612"/>
      <c r="E1354" s="612"/>
      <c r="F1354" s="613" t="s">
        <v>2002</v>
      </c>
      <c r="G1354" s="612"/>
      <c r="H1354" s="614">
        <v>12.4</v>
      </c>
      <c r="I1354" s="614">
        <v>11.2</v>
      </c>
      <c r="J1354" s="613">
        <v>10.1</v>
      </c>
    </row>
    <row r="1355" s="572" customFormat="1" spans="1:10">
      <c r="A1355" s="609" t="s">
        <v>1999</v>
      </c>
      <c r="B1355" s="631" t="s">
        <v>3050</v>
      </c>
      <c r="C1355" s="632" t="s">
        <v>3051</v>
      </c>
      <c r="D1355" s="612"/>
      <c r="E1355" s="612"/>
      <c r="F1355" s="613" t="s">
        <v>2002</v>
      </c>
      <c r="G1355" s="612"/>
      <c r="H1355" s="614">
        <v>8.3</v>
      </c>
      <c r="I1355" s="614">
        <v>7.5</v>
      </c>
      <c r="J1355" s="613">
        <v>6.8</v>
      </c>
    </row>
    <row r="1356" s="572" customFormat="1" ht="37.5" spans="1:10">
      <c r="A1356" s="609" t="s">
        <v>1999</v>
      </c>
      <c r="B1356" s="631" t="s">
        <v>3052</v>
      </c>
      <c r="C1356" s="632" t="s">
        <v>3053</v>
      </c>
      <c r="D1356" s="612"/>
      <c r="E1356" s="612"/>
      <c r="F1356" s="613" t="s">
        <v>2002</v>
      </c>
      <c r="G1356" s="612"/>
      <c r="H1356" s="614">
        <v>167.6</v>
      </c>
      <c r="I1356" s="614">
        <v>150.8</v>
      </c>
      <c r="J1356" s="613">
        <v>135.7</v>
      </c>
    </row>
    <row r="1357" s="572" customFormat="1" spans="1:10">
      <c r="A1357" s="651" t="s">
        <v>1999</v>
      </c>
      <c r="B1357" s="639" t="s">
        <v>18130</v>
      </c>
      <c r="C1357" s="640" t="s">
        <v>18131</v>
      </c>
      <c r="D1357" s="641" t="s">
        <v>18132</v>
      </c>
      <c r="E1357" s="641"/>
      <c r="F1357" s="653" t="s">
        <v>2002</v>
      </c>
      <c r="G1357" s="641"/>
      <c r="H1357" s="614">
        <v>256.5</v>
      </c>
      <c r="I1357" s="614">
        <v>230.9</v>
      </c>
      <c r="J1357" s="613">
        <v>207.8</v>
      </c>
    </row>
    <row r="1358" s="572" customFormat="1" spans="1:10">
      <c r="A1358" s="609"/>
      <c r="B1358" s="631" t="s">
        <v>3054</v>
      </c>
      <c r="C1358" s="632" t="s">
        <v>3055</v>
      </c>
      <c r="D1358" s="616"/>
      <c r="E1358" s="612"/>
      <c r="F1358" s="613"/>
      <c r="G1358" s="612"/>
      <c r="H1358" s="614"/>
      <c r="I1358" s="614"/>
      <c r="J1358" s="613"/>
    </row>
    <row r="1359" s="572" customFormat="1" spans="1:10">
      <c r="A1359" s="609" t="s">
        <v>1999</v>
      </c>
      <c r="B1359" s="631" t="s">
        <v>3056</v>
      </c>
      <c r="C1359" s="632" t="s">
        <v>3057</v>
      </c>
      <c r="D1359" s="662" t="s">
        <v>3058</v>
      </c>
      <c r="E1359" s="612"/>
      <c r="F1359" s="613" t="s">
        <v>2002</v>
      </c>
      <c r="G1359" s="612"/>
      <c r="H1359" s="614">
        <v>4</v>
      </c>
      <c r="I1359" s="614">
        <v>3.6</v>
      </c>
      <c r="J1359" s="613">
        <v>3.2</v>
      </c>
    </row>
    <row r="1360" s="572" customFormat="1" spans="1:10">
      <c r="A1360" s="609" t="s">
        <v>1999</v>
      </c>
      <c r="B1360" s="695" t="s">
        <v>3059</v>
      </c>
      <c r="C1360" s="696" t="s">
        <v>3060</v>
      </c>
      <c r="D1360" s="612"/>
      <c r="E1360" s="612"/>
      <c r="F1360" s="697" t="s">
        <v>2002</v>
      </c>
      <c r="G1360" s="612"/>
      <c r="H1360" s="614">
        <v>8</v>
      </c>
      <c r="I1360" s="614">
        <v>7.2</v>
      </c>
      <c r="J1360" s="613">
        <v>6.5</v>
      </c>
    </row>
    <row r="1361" s="572" customFormat="1" spans="1:10">
      <c r="A1361" s="609" t="s">
        <v>1999</v>
      </c>
      <c r="B1361" s="631" t="s">
        <v>3061</v>
      </c>
      <c r="C1361" s="632" t="s">
        <v>3062</v>
      </c>
      <c r="D1361" s="662" t="s">
        <v>3063</v>
      </c>
      <c r="E1361" s="612"/>
      <c r="F1361" s="613" t="s">
        <v>2002</v>
      </c>
      <c r="G1361" s="612"/>
      <c r="H1361" s="614">
        <v>4</v>
      </c>
      <c r="I1361" s="614">
        <v>3.6</v>
      </c>
      <c r="J1361" s="613">
        <v>3.2</v>
      </c>
    </row>
    <row r="1362" s="572" customFormat="1" spans="1:10">
      <c r="A1362" s="609" t="s">
        <v>1999</v>
      </c>
      <c r="B1362" s="631" t="s">
        <v>3064</v>
      </c>
      <c r="C1362" s="632" t="s">
        <v>3065</v>
      </c>
      <c r="D1362" s="612"/>
      <c r="E1362" s="612"/>
      <c r="F1362" s="613" t="s">
        <v>2002</v>
      </c>
      <c r="G1362" s="612"/>
      <c r="H1362" s="614">
        <v>8</v>
      </c>
      <c r="I1362" s="614">
        <v>7.2</v>
      </c>
      <c r="J1362" s="613">
        <v>6.5</v>
      </c>
    </row>
    <row r="1363" s="572" customFormat="1" spans="1:10">
      <c r="A1363" s="609" t="s">
        <v>1999</v>
      </c>
      <c r="B1363" s="631" t="s">
        <v>3066</v>
      </c>
      <c r="C1363" s="632" t="s">
        <v>3067</v>
      </c>
      <c r="D1363" s="612"/>
      <c r="E1363" s="612"/>
      <c r="F1363" s="613" t="s">
        <v>2002</v>
      </c>
      <c r="G1363" s="612"/>
      <c r="H1363" s="614"/>
      <c r="I1363" s="614"/>
      <c r="J1363" s="613"/>
    </row>
    <row r="1364" s="572" customFormat="1" spans="1:10">
      <c r="A1364" s="609" t="s">
        <v>1999</v>
      </c>
      <c r="B1364" s="631" t="s">
        <v>3068</v>
      </c>
      <c r="C1364" s="632" t="s">
        <v>3069</v>
      </c>
      <c r="D1364" s="612"/>
      <c r="E1364" s="612"/>
      <c r="F1364" s="613" t="s">
        <v>2002</v>
      </c>
      <c r="G1364" s="612"/>
      <c r="H1364" s="614">
        <v>8</v>
      </c>
      <c r="I1364" s="614">
        <v>7.2</v>
      </c>
      <c r="J1364" s="613">
        <v>6.5</v>
      </c>
    </row>
    <row r="1365" s="572" customFormat="1" spans="1:10">
      <c r="A1365" s="609" t="s">
        <v>1999</v>
      </c>
      <c r="B1365" s="631" t="s">
        <v>3070</v>
      </c>
      <c r="C1365" s="632" t="s">
        <v>3071</v>
      </c>
      <c r="D1365" s="612"/>
      <c r="E1365" s="612"/>
      <c r="F1365" s="613" t="s">
        <v>2002</v>
      </c>
      <c r="G1365" s="612"/>
      <c r="H1365" s="614">
        <v>4</v>
      </c>
      <c r="I1365" s="614">
        <v>3.6</v>
      </c>
      <c r="J1365" s="613">
        <v>3.2</v>
      </c>
    </row>
    <row r="1366" s="572" customFormat="1" spans="1:10">
      <c r="A1366" s="609" t="s">
        <v>1999</v>
      </c>
      <c r="B1366" s="631" t="s">
        <v>3072</v>
      </c>
      <c r="C1366" s="632" t="s">
        <v>3073</v>
      </c>
      <c r="D1366" s="612"/>
      <c r="E1366" s="612"/>
      <c r="F1366" s="613" t="s">
        <v>2002</v>
      </c>
      <c r="G1366" s="612"/>
      <c r="H1366" s="614">
        <v>7.5</v>
      </c>
      <c r="I1366" s="614">
        <v>6.8</v>
      </c>
      <c r="J1366" s="613">
        <v>6.1</v>
      </c>
    </row>
    <row r="1367" s="572" customFormat="1" spans="1:10">
      <c r="A1367" s="609" t="s">
        <v>1999</v>
      </c>
      <c r="B1367" s="631" t="s">
        <v>3074</v>
      </c>
      <c r="C1367" s="632" t="s">
        <v>3075</v>
      </c>
      <c r="D1367" s="662" t="s">
        <v>3076</v>
      </c>
      <c r="E1367" s="612"/>
      <c r="F1367" s="613" t="s">
        <v>2002</v>
      </c>
      <c r="G1367" s="612"/>
      <c r="H1367" s="614">
        <v>4</v>
      </c>
      <c r="I1367" s="614">
        <v>3.6</v>
      </c>
      <c r="J1367" s="613">
        <v>3.2</v>
      </c>
    </row>
    <row r="1368" s="572" customFormat="1" spans="1:10">
      <c r="A1368" s="609" t="s">
        <v>1999</v>
      </c>
      <c r="B1368" s="631" t="s">
        <v>3077</v>
      </c>
      <c r="C1368" s="632" t="s">
        <v>3078</v>
      </c>
      <c r="D1368" s="612"/>
      <c r="E1368" s="612"/>
      <c r="F1368" s="613" t="s">
        <v>2002</v>
      </c>
      <c r="G1368" s="612"/>
      <c r="H1368" s="614">
        <v>8</v>
      </c>
      <c r="I1368" s="614">
        <v>7.2</v>
      </c>
      <c r="J1368" s="613">
        <v>6.5</v>
      </c>
    </row>
    <row r="1369" s="572" customFormat="1" ht="37.5" spans="1:10">
      <c r="A1369" s="609" t="s">
        <v>1999</v>
      </c>
      <c r="B1369" s="631" t="s">
        <v>3079</v>
      </c>
      <c r="C1369" s="632" t="s">
        <v>3080</v>
      </c>
      <c r="D1369" s="662" t="s">
        <v>3081</v>
      </c>
      <c r="E1369" s="612"/>
      <c r="F1369" s="613" t="s">
        <v>2002</v>
      </c>
      <c r="G1369" s="612"/>
      <c r="H1369" s="614">
        <v>4</v>
      </c>
      <c r="I1369" s="614">
        <v>3.6</v>
      </c>
      <c r="J1369" s="613">
        <v>3.2</v>
      </c>
    </row>
    <row r="1370" s="572" customFormat="1" spans="1:10">
      <c r="A1370" s="609" t="s">
        <v>1999</v>
      </c>
      <c r="B1370" s="631" t="s">
        <v>3082</v>
      </c>
      <c r="C1370" s="632" t="s">
        <v>3083</v>
      </c>
      <c r="D1370" s="612"/>
      <c r="E1370" s="612"/>
      <c r="F1370" s="613" t="s">
        <v>2002</v>
      </c>
      <c r="G1370" s="612"/>
      <c r="H1370" s="614">
        <v>8.1</v>
      </c>
      <c r="I1370" s="614">
        <v>7.3</v>
      </c>
      <c r="J1370" s="613">
        <v>6.6</v>
      </c>
    </row>
    <row r="1371" s="572" customFormat="1" spans="1:10">
      <c r="A1371" s="609" t="s">
        <v>1999</v>
      </c>
      <c r="B1371" s="631" t="s">
        <v>3084</v>
      </c>
      <c r="C1371" s="632" t="s">
        <v>3085</v>
      </c>
      <c r="D1371" s="662" t="s">
        <v>3086</v>
      </c>
      <c r="E1371" s="612"/>
      <c r="F1371" s="613" t="s">
        <v>2002</v>
      </c>
      <c r="G1371" s="612"/>
      <c r="H1371" s="614">
        <v>4</v>
      </c>
      <c r="I1371" s="614">
        <v>3.6</v>
      </c>
      <c r="J1371" s="613">
        <v>3.2</v>
      </c>
    </row>
    <row r="1372" s="572" customFormat="1" spans="1:10">
      <c r="A1372" s="609" t="s">
        <v>1999</v>
      </c>
      <c r="B1372" s="631" t="s">
        <v>3087</v>
      </c>
      <c r="C1372" s="632" t="s">
        <v>3088</v>
      </c>
      <c r="D1372" s="612"/>
      <c r="E1372" s="612"/>
      <c r="F1372" s="613" t="s">
        <v>2002</v>
      </c>
      <c r="G1372" s="612"/>
      <c r="H1372" s="614">
        <v>8</v>
      </c>
      <c r="I1372" s="614">
        <v>7.2</v>
      </c>
      <c r="J1372" s="613">
        <v>6.5</v>
      </c>
    </row>
    <row r="1373" s="572" customFormat="1" spans="1:10">
      <c r="A1373" s="609" t="s">
        <v>1999</v>
      </c>
      <c r="B1373" s="631" t="s">
        <v>3089</v>
      </c>
      <c r="C1373" s="632" t="s">
        <v>3090</v>
      </c>
      <c r="D1373" s="662" t="s">
        <v>3091</v>
      </c>
      <c r="E1373" s="612"/>
      <c r="F1373" s="613" t="s">
        <v>2002</v>
      </c>
      <c r="G1373" s="612"/>
      <c r="H1373" s="614">
        <v>4</v>
      </c>
      <c r="I1373" s="614">
        <v>3.6</v>
      </c>
      <c r="J1373" s="613">
        <v>3.2</v>
      </c>
    </row>
    <row r="1374" s="572" customFormat="1" spans="1:10">
      <c r="A1374" s="609" t="s">
        <v>1999</v>
      </c>
      <c r="B1374" s="631" t="s">
        <v>3092</v>
      </c>
      <c r="C1374" s="632" t="s">
        <v>3093</v>
      </c>
      <c r="D1374" s="612"/>
      <c r="E1374" s="612"/>
      <c r="F1374" s="613" t="s">
        <v>2002</v>
      </c>
      <c r="G1374" s="612"/>
      <c r="H1374" s="614">
        <v>8</v>
      </c>
      <c r="I1374" s="614">
        <v>7.2</v>
      </c>
      <c r="J1374" s="613">
        <v>6.5</v>
      </c>
    </row>
    <row r="1375" s="572" customFormat="1" spans="1:10">
      <c r="A1375" s="609" t="s">
        <v>1999</v>
      </c>
      <c r="B1375" s="631" t="s">
        <v>3094</v>
      </c>
      <c r="C1375" s="632" t="s">
        <v>3095</v>
      </c>
      <c r="D1375" s="612"/>
      <c r="E1375" s="612"/>
      <c r="F1375" s="613" t="s">
        <v>2002</v>
      </c>
      <c r="G1375" s="616"/>
      <c r="H1375" s="614">
        <v>9.7</v>
      </c>
      <c r="I1375" s="614">
        <v>8.7</v>
      </c>
      <c r="J1375" s="613">
        <v>7.8</v>
      </c>
    </row>
    <row r="1376" s="572" customFormat="1" ht="37.5" spans="1:10">
      <c r="A1376" s="609" t="s">
        <v>1999</v>
      </c>
      <c r="B1376" s="631" t="s">
        <v>3096</v>
      </c>
      <c r="C1376" s="632" t="s">
        <v>3097</v>
      </c>
      <c r="D1376" s="612"/>
      <c r="E1376" s="612"/>
      <c r="F1376" s="613" t="s">
        <v>2002</v>
      </c>
      <c r="G1376" s="612"/>
      <c r="H1376" s="614">
        <v>25.8</v>
      </c>
      <c r="I1376" s="614">
        <v>24.8</v>
      </c>
      <c r="J1376" s="613">
        <v>23.9</v>
      </c>
    </row>
    <row r="1377" s="572" customFormat="1" spans="1:10">
      <c r="A1377" s="609" t="s">
        <v>1999</v>
      </c>
      <c r="B1377" s="631" t="s">
        <v>3098</v>
      </c>
      <c r="C1377" s="632" t="s">
        <v>3099</v>
      </c>
      <c r="D1377" s="612"/>
      <c r="E1377" s="612"/>
      <c r="F1377" s="613"/>
      <c r="G1377" s="612"/>
      <c r="H1377" s="614"/>
      <c r="I1377" s="614"/>
      <c r="J1377" s="613"/>
    </row>
    <row r="1378" s="572" customFormat="1" spans="1:10">
      <c r="A1378" s="609" t="s">
        <v>1999</v>
      </c>
      <c r="B1378" s="631" t="s">
        <v>3100</v>
      </c>
      <c r="C1378" s="632" t="s">
        <v>3101</v>
      </c>
      <c r="D1378" s="612"/>
      <c r="E1378" s="612"/>
      <c r="F1378" s="613" t="s">
        <v>2002</v>
      </c>
      <c r="G1378" s="612"/>
      <c r="H1378" s="614">
        <v>4.9</v>
      </c>
      <c r="I1378" s="614">
        <v>4.4</v>
      </c>
      <c r="J1378" s="613">
        <v>4</v>
      </c>
    </row>
    <row r="1379" s="572" customFormat="1" spans="1:10">
      <c r="A1379" s="609" t="s">
        <v>1999</v>
      </c>
      <c r="B1379" s="631" t="s">
        <v>3102</v>
      </c>
      <c r="C1379" s="632" t="s">
        <v>3103</v>
      </c>
      <c r="D1379" s="612"/>
      <c r="E1379" s="612"/>
      <c r="F1379" s="613" t="s">
        <v>2002</v>
      </c>
      <c r="G1379" s="612"/>
      <c r="H1379" s="614">
        <v>18.5</v>
      </c>
      <c r="I1379" s="614">
        <v>16.7</v>
      </c>
      <c r="J1379" s="613">
        <v>15</v>
      </c>
    </row>
    <row r="1380" s="572" customFormat="1" spans="1:10">
      <c r="A1380" s="609" t="s">
        <v>1999</v>
      </c>
      <c r="B1380" s="631" t="s">
        <v>3104</v>
      </c>
      <c r="C1380" s="632" t="s">
        <v>3105</v>
      </c>
      <c r="D1380" s="612" t="s">
        <v>3106</v>
      </c>
      <c r="E1380" s="612"/>
      <c r="F1380" s="613" t="s">
        <v>2002</v>
      </c>
      <c r="G1380" s="612"/>
      <c r="H1380" s="614"/>
      <c r="I1380" s="614"/>
      <c r="J1380" s="613"/>
    </row>
    <row r="1381" s="572" customFormat="1" ht="37.5" spans="1:10">
      <c r="A1381" s="609" t="s">
        <v>1999</v>
      </c>
      <c r="B1381" s="631" t="s">
        <v>3107</v>
      </c>
      <c r="C1381" s="632" t="s">
        <v>3108</v>
      </c>
      <c r="D1381" s="612"/>
      <c r="E1381" s="612"/>
      <c r="F1381" s="613" t="s">
        <v>2002</v>
      </c>
      <c r="G1381" s="612"/>
      <c r="H1381" s="614">
        <v>4.9</v>
      </c>
      <c r="I1381" s="614">
        <v>4.4</v>
      </c>
      <c r="J1381" s="613">
        <v>4</v>
      </c>
    </row>
    <row r="1382" s="572" customFormat="1" ht="37.5" spans="1:10">
      <c r="A1382" s="609" t="s">
        <v>1999</v>
      </c>
      <c r="B1382" s="631" t="s">
        <v>3109</v>
      </c>
      <c r="C1382" s="632" t="s">
        <v>3110</v>
      </c>
      <c r="D1382" s="612"/>
      <c r="E1382" s="612"/>
      <c r="F1382" s="613" t="s">
        <v>2002</v>
      </c>
      <c r="G1382" s="612"/>
      <c r="H1382" s="614">
        <v>8.1</v>
      </c>
      <c r="I1382" s="614">
        <v>7.3</v>
      </c>
      <c r="J1382" s="613">
        <v>6.6</v>
      </c>
    </row>
    <row r="1383" s="572" customFormat="1" spans="1:10">
      <c r="A1383" s="609" t="s">
        <v>1999</v>
      </c>
      <c r="B1383" s="631" t="s">
        <v>3111</v>
      </c>
      <c r="C1383" s="632" t="s">
        <v>3112</v>
      </c>
      <c r="D1383" s="612"/>
      <c r="E1383" s="612"/>
      <c r="F1383" s="613" t="s">
        <v>2002</v>
      </c>
      <c r="G1383" s="612"/>
      <c r="H1383" s="614"/>
      <c r="I1383" s="614"/>
      <c r="J1383" s="613"/>
    </row>
    <row r="1384" s="572" customFormat="1" spans="1:10">
      <c r="A1384" s="609" t="s">
        <v>1999</v>
      </c>
      <c r="B1384" s="631" t="s">
        <v>3113</v>
      </c>
      <c r="C1384" s="632" t="s">
        <v>3114</v>
      </c>
      <c r="D1384" s="612"/>
      <c r="E1384" s="612"/>
      <c r="F1384" s="613" t="s">
        <v>2002</v>
      </c>
      <c r="G1384" s="612"/>
      <c r="H1384" s="614">
        <v>12</v>
      </c>
      <c r="I1384" s="614">
        <v>10.8</v>
      </c>
      <c r="J1384" s="613">
        <v>9.7</v>
      </c>
    </row>
    <row r="1385" s="572" customFormat="1" spans="1:10">
      <c r="A1385" s="609" t="s">
        <v>1999</v>
      </c>
      <c r="B1385" s="631" t="s">
        <v>3115</v>
      </c>
      <c r="C1385" s="632" t="s">
        <v>3116</v>
      </c>
      <c r="D1385" s="612"/>
      <c r="E1385" s="612"/>
      <c r="F1385" s="613" t="s">
        <v>2002</v>
      </c>
      <c r="G1385" s="612"/>
      <c r="H1385" s="614">
        <v>6.4</v>
      </c>
      <c r="I1385" s="614">
        <v>5.8</v>
      </c>
      <c r="J1385" s="613">
        <v>5.2</v>
      </c>
    </row>
    <row r="1386" s="572" customFormat="1" spans="1:10">
      <c r="A1386" s="609" t="s">
        <v>1999</v>
      </c>
      <c r="B1386" s="631" t="s">
        <v>3117</v>
      </c>
      <c r="C1386" s="632" t="s">
        <v>3118</v>
      </c>
      <c r="D1386" s="612"/>
      <c r="E1386" s="612"/>
      <c r="F1386" s="613" t="s">
        <v>2002</v>
      </c>
      <c r="G1386" s="612"/>
      <c r="H1386" s="614">
        <v>12.6</v>
      </c>
      <c r="I1386" s="614">
        <v>11.3</v>
      </c>
      <c r="J1386" s="613">
        <v>10.2</v>
      </c>
    </row>
    <row r="1387" s="572" customFormat="1" ht="37.5" spans="1:10">
      <c r="A1387" s="609" t="s">
        <v>1999</v>
      </c>
      <c r="B1387" s="631" t="s">
        <v>3119</v>
      </c>
      <c r="C1387" s="632" t="s">
        <v>3120</v>
      </c>
      <c r="D1387" s="612" t="s">
        <v>3121</v>
      </c>
      <c r="E1387" s="612"/>
      <c r="F1387" s="613" t="s">
        <v>2002</v>
      </c>
      <c r="G1387" s="612" t="s">
        <v>3122</v>
      </c>
      <c r="H1387" s="614"/>
      <c r="I1387" s="614"/>
      <c r="J1387" s="613"/>
    </row>
    <row r="1388" s="572" customFormat="1" ht="37.5" spans="1:10">
      <c r="A1388" s="609" t="s">
        <v>1999</v>
      </c>
      <c r="B1388" s="631" t="s">
        <v>3123</v>
      </c>
      <c r="C1388" s="632" t="s">
        <v>3124</v>
      </c>
      <c r="D1388" s="612" t="s">
        <v>3121</v>
      </c>
      <c r="E1388" s="612"/>
      <c r="F1388" s="613" t="s">
        <v>2002</v>
      </c>
      <c r="G1388" s="612" t="s">
        <v>3122</v>
      </c>
      <c r="H1388" s="614">
        <v>4</v>
      </c>
      <c r="I1388" s="614">
        <v>3.6</v>
      </c>
      <c r="J1388" s="613">
        <v>3.2</v>
      </c>
    </row>
    <row r="1389" s="572" customFormat="1" ht="37.5" spans="1:10">
      <c r="A1389" s="609" t="s">
        <v>1999</v>
      </c>
      <c r="B1389" s="631" t="s">
        <v>3125</v>
      </c>
      <c r="C1389" s="632" t="s">
        <v>3126</v>
      </c>
      <c r="D1389" s="612" t="s">
        <v>3121</v>
      </c>
      <c r="E1389" s="612"/>
      <c r="F1389" s="613" t="s">
        <v>2002</v>
      </c>
      <c r="G1389" s="612" t="s">
        <v>3122</v>
      </c>
      <c r="H1389" s="614">
        <v>8</v>
      </c>
      <c r="I1389" s="614">
        <v>7.2</v>
      </c>
      <c r="J1389" s="613">
        <v>6.5</v>
      </c>
    </row>
    <row r="1390" s="572" customFormat="1" spans="1:10">
      <c r="A1390" s="609" t="s">
        <v>1999</v>
      </c>
      <c r="B1390" s="631" t="s">
        <v>3127</v>
      </c>
      <c r="C1390" s="632" t="s">
        <v>3128</v>
      </c>
      <c r="D1390" s="612"/>
      <c r="E1390" s="612"/>
      <c r="F1390" s="613" t="s">
        <v>24</v>
      </c>
      <c r="G1390" s="612"/>
      <c r="H1390" s="614">
        <v>47.8</v>
      </c>
      <c r="I1390" s="614">
        <v>47.8</v>
      </c>
      <c r="J1390" s="613">
        <v>47.8</v>
      </c>
    </row>
    <row r="1391" s="572" customFormat="1" spans="1:10">
      <c r="A1391" s="609" t="s">
        <v>1999</v>
      </c>
      <c r="B1391" s="631" t="s">
        <v>3129</v>
      </c>
      <c r="C1391" s="632" t="s">
        <v>3130</v>
      </c>
      <c r="D1391" s="612"/>
      <c r="E1391" s="612"/>
      <c r="F1391" s="613" t="s">
        <v>2002</v>
      </c>
      <c r="G1391" s="612"/>
      <c r="H1391" s="614">
        <v>4</v>
      </c>
      <c r="I1391" s="614">
        <v>3.6</v>
      </c>
      <c r="J1391" s="613">
        <v>3.2</v>
      </c>
    </row>
    <row r="1392" s="572" customFormat="1" spans="1:10">
      <c r="A1392" s="609"/>
      <c r="B1392" s="631" t="s">
        <v>3131</v>
      </c>
      <c r="C1392" s="632" t="s">
        <v>3132</v>
      </c>
      <c r="D1392" s="612"/>
      <c r="E1392" s="612"/>
      <c r="F1392" s="613"/>
      <c r="G1392" s="612"/>
      <c r="H1392" s="614"/>
      <c r="I1392" s="614"/>
      <c r="J1392" s="613"/>
    </row>
    <row r="1393" s="572" customFormat="1" spans="1:11">
      <c r="A1393" s="609" t="s">
        <v>1999</v>
      </c>
      <c r="B1393" s="631" t="s">
        <v>3133</v>
      </c>
      <c r="C1393" s="632" t="s">
        <v>3134</v>
      </c>
      <c r="D1393" s="612"/>
      <c r="E1393" s="612"/>
      <c r="F1393" s="613" t="s">
        <v>2002</v>
      </c>
      <c r="G1393" s="612"/>
      <c r="H1393" s="614"/>
      <c r="I1393" s="614"/>
      <c r="J1393" s="613"/>
    </row>
    <row r="1394" s="572" customFormat="1" ht="37.5" spans="1:11">
      <c r="A1394" s="609" t="s">
        <v>1999</v>
      </c>
      <c r="B1394" s="631" t="s">
        <v>3135</v>
      </c>
      <c r="C1394" s="632" t="s">
        <v>3136</v>
      </c>
      <c r="D1394" s="612"/>
      <c r="E1394" s="612"/>
      <c r="F1394" s="613" t="s">
        <v>2002</v>
      </c>
      <c r="G1394" s="612"/>
      <c r="H1394" s="614">
        <v>8</v>
      </c>
      <c r="I1394" s="614">
        <v>7.2</v>
      </c>
      <c r="J1394" s="613">
        <v>6.5</v>
      </c>
    </row>
    <row r="1395" s="572" customFormat="1" ht="37.5" spans="1:11">
      <c r="A1395" s="609" t="s">
        <v>1999</v>
      </c>
      <c r="B1395" s="631" t="s">
        <v>3137</v>
      </c>
      <c r="C1395" s="632" t="s">
        <v>3138</v>
      </c>
      <c r="D1395" s="612"/>
      <c r="E1395" s="612"/>
      <c r="F1395" s="613" t="s">
        <v>2002</v>
      </c>
      <c r="G1395" s="612"/>
      <c r="H1395" s="614">
        <v>4</v>
      </c>
      <c r="I1395" s="614">
        <v>3.6</v>
      </c>
      <c r="J1395" s="613">
        <v>3.2</v>
      </c>
    </row>
    <row r="1396" s="572" customFormat="1" spans="1:11">
      <c r="A1396" s="609" t="s">
        <v>1999</v>
      </c>
      <c r="B1396" s="631" t="s">
        <v>3139</v>
      </c>
      <c r="C1396" s="632" t="s">
        <v>3140</v>
      </c>
      <c r="D1396" s="612"/>
      <c r="E1396" s="612"/>
      <c r="F1396" s="613" t="s">
        <v>2002</v>
      </c>
      <c r="G1396" s="612"/>
      <c r="H1396" s="614"/>
      <c r="I1396" s="614"/>
      <c r="J1396" s="613"/>
    </row>
    <row r="1397" s="572" customFormat="1" ht="37.5" spans="1:11">
      <c r="A1397" s="609" t="s">
        <v>1999</v>
      </c>
      <c r="B1397" s="631" t="s">
        <v>3141</v>
      </c>
      <c r="C1397" s="632" t="s">
        <v>3142</v>
      </c>
      <c r="D1397" s="612"/>
      <c r="E1397" s="612"/>
      <c r="F1397" s="613" t="s">
        <v>2002</v>
      </c>
      <c r="G1397" s="612"/>
      <c r="H1397" s="614">
        <v>8</v>
      </c>
      <c r="I1397" s="614">
        <v>7.2</v>
      </c>
      <c r="J1397" s="613">
        <v>6.5</v>
      </c>
    </row>
    <row r="1398" s="572" customFormat="1" ht="37.5" spans="1:11">
      <c r="A1398" s="609" t="s">
        <v>1999</v>
      </c>
      <c r="B1398" s="631" t="s">
        <v>3143</v>
      </c>
      <c r="C1398" s="632" t="s">
        <v>3144</v>
      </c>
      <c r="D1398" s="612"/>
      <c r="E1398" s="612"/>
      <c r="F1398" s="613" t="s">
        <v>2002</v>
      </c>
      <c r="G1398" s="612"/>
      <c r="H1398" s="614">
        <v>4</v>
      </c>
      <c r="I1398" s="614">
        <v>3.6</v>
      </c>
      <c r="J1398" s="613">
        <v>3.2</v>
      </c>
    </row>
    <row r="1399" s="572" customFormat="1" spans="1:11">
      <c r="A1399" s="609" t="s">
        <v>1999</v>
      </c>
      <c r="B1399" s="631" t="s">
        <v>3145</v>
      </c>
      <c r="C1399" s="632" t="s">
        <v>3146</v>
      </c>
      <c r="D1399" s="612"/>
      <c r="E1399" s="612"/>
      <c r="F1399" s="613" t="s">
        <v>2002</v>
      </c>
      <c r="G1399" s="616"/>
      <c r="H1399" s="614"/>
      <c r="I1399" s="614"/>
      <c r="J1399" s="613"/>
    </row>
    <row r="1400" s="572" customFormat="1" ht="37.5" spans="1:11">
      <c r="A1400" s="609" t="s">
        <v>1999</v>
      </c>
      <c r="B1400" s="631" t="s">
        <v>3147</v>
      </c>
      <c r="C1400" s="632" t="s">
        <v>3148</v>
      </c>
      <c r="D1400" s="612"/>
      <c r="E1400" s="612"/>
      <c r="F1400" s="613" t="s">
        <v>2002</v>
      </c>
      <c r="G1400" s="612"/>
      <c r="H1400" s="614">
        <v>6.4</v>
      </c>
      <c r="I1400" s="614">
        <v>5.8</v>
      </c>
      <c r="J1400" s="613">
        <v>5.2</v>
      </c>
    </row>
    <row r="1401" s="572" customFormat="1" ht="37.5" spans="1:11">
      <c r="A1401" s="609" t="s">
        <v>1999</v>
      </c>
      <c r="B1401" s="631" t="s">
        <v>3149</v>
      </c>
      <c r="C1401" s="632" t="s">
        <v>3150</v>
      </c>
      <c r="D1401" s="612"/>
      <c r="E1401" s="612"/>
      <c r="F1401" s="613" t="s">
        <v>2002</v>
      </c>
      <c r="G1401" s="612"/>
      <c r="H1401" s="614">
        <v>12.1</v>
      </c>
      <c r="I1401" s="614">
        <v>10.9</v>
      </c>
      <c r="J1401" s="613">
        <v>9.8</v>
      </c>
    </row>
    <row r="1402" s="572" customFormat="1" ht="37.5" spans="1:11">
      <c r="A1402" s="609" t="s">
        <v>1999</v>
      </c>
      <c r="B1402" s="631" t="s">
        <v>3151</v>
      </c>
      <c r="C1402" s="632" t="s">
        <v>3152</v>
      </c>
      <c r="D1402" s="612"/>
      <c r="E1402" s="612"/>
      <c r="F1402" s="613" t="s">
        <v>2002</v>
      </c>
      <c r="G1402" s="612"/>
      <c r="H1402" s="614">
        <v>8.1</v>
      </c>
      <c r="I1402" s="614">
        <v>7.3</v>
      </c>
      <c r="J1402" s="613">
        <v>6.6</v>
      </c>
    </row>
    <row r="1403" s="572" customFormat="1" spans="1:11">
      <c r="A1403" s="609" t="s">
        <v>1999</v>
      </c>
      <c r="B1403" s="631" t="s">
        <v>3153</v>
      </c>
      <c r="C1403" s="632" t="s">
        <v>3154</v>
      </c>
      <c r="D1403" s="612"/>
      <c r="E1403" s="612"/>
      <c r="F1403" s="613" t="s">
        <v>2002</v>
      </c>
      <c r="G1403" s="612"/>
      <c r="H1403" s="614">
        <v>8.3</v>
      </c>
      <c r="I1403" s="614">
        <v>7.5</v>
      </c>
      <c r="J1403" s="613">
        <v>6.8</v>
      </c>
    </row>
    <row r="1404" s="572" customFormat="1" spans="1:11">
      <c r="A1404" s="609" t="s">
        <v>1999</v>
      </c>
      <c r="B1404" s="631" t="s">
        <v>3155</v>
      </c>
      <c r="C1404" s="632" t="s">
        <v>3156</v>
      </c>
      <c r="D1404" s="612"/>
      <c r="E1404" s="612"/>
      <c r="F1404" s="613" t="s">
        <v>2002</v>
      </c>
      <c r="G1404" s="612"/>
      <c r="H1404" s="614"/>
      <c r="I1404" s="614"/>
      <c r="J1404" s="613"/>
    </row>
    <row r="1405" s="572" customFormat="1" ht="37.5" spans="1:11">
      <c r="A1405" s="609" t="s">
        <v>1999</v>
      </c>
      <c r="B1405" s="631" t="s">
        <v>3157</v>
      </c>
      <c r="C1405" s="632" t="s">
        <v>3158</v>
      </c>
      <c r="D1405" s="612"/>
      <c r="E1405" s="612"/>
      <c r="F1405" s="613" t="s">
        <v>2002</v>
      </c>
      <c r="G1405" s="612"/>
      <c r="H1405" s="614">
        <v>33.3</v>
      </c>
      <c r="I1405" s="614">
        <v>30</v>
      </c>
      <c r="J1405" s="613">
        <v>27</v>
      </c>
    </row>
    <row r="1406" s="572" customFormat="1" spans="1:11">
      <c r="A1406" s="609" t="s">
        <v>1999</v>
      </c>
      <c r="B1406" s="631" t="s">
        <v>3159</v>
      </c>
      <c r="C1406" s="632" t="s">
        <v>3160</v>
      </c>
      <c r="D1406" s="612"/>
      <c r="E1406" s="612"/>
      <c r="F1406" s="613" t="s">
        <v>2002</v>
      </c>
      <c r="G1406" s="612"/>
      <c r="H1406" s="614">
        <v>24.2</v>
      </c>
      <c r="I1406" s="614">
        <v>21.8</v>
      </c>
      <c r="J1406" s="613">
        <v>19.6</v>
      </c>
    </row>
    <row r="1407" s="572" customFormat="1" ht="37.5" spans="1:11">
      <c r="A1407" s="609" t="s">
        <v>1999</v>
      </c>
      <c r="B1407" s="631" t="s">
        <v>3161</v>
      </c>
      <c r="C1407" s="632" t="s">
        <v>3162</v>
      </c>
      <c r="D1407" s="612"/>
      <c r="E1407" s="612"/>
      <c r="F1407" s="613" t="s">
        <v>2002</v>
      </c>
      <c r="G1407" s="612"/>
      <c r="H1407" s="614">
        <v>23.5</v>
      </c>
      <c r="I1407" s="614">
        <v>21.2</v>
      </c>
      <c r="J1407" s="613">
        <v>19.1</v>
      </c>
    </row>
    <row r="1408" s="572" customFormat="1" ht="85.5" spans="1:11">
      <c r="A1408" s="651" t="s">
        <v>1999</v>
      </c>
      <c r="B1408" s="639" t="s">
        <v>18133</v>
      </c>
      <c r="C1408" s="698" t="s">
        <v>18134</v>
      </c>
      <c r="D1408" s="699" t="s">
        <v>18135</v>
      </c>
      <c r="E1408" s="641"/>
      <c r="F1408" s="700" t="s">
        <v>2002</v>
      </c>
      <c r="G1408" s="701" t="s">
        <v>18136</v>
      </c>
      <c r="H1408" s="702">
        <v>23.5</v>
      </c>
      <c r="I1408" s="702">
        <v>21.2</v>
      </c>
      <c r="J1408" s="703">
        <v>19.1</v>
      </c>
      <c r="K1408" s="572" t="s">
        <v>18137</v>
      </c>
    </row>
    <row r="1409" s="572" customFormat="1" spans="1:10">
      <c r="A1409" s="609" t="s">
        <v>1999</v>
      </c>
      <c r="B1409" s="631" t="s">
        <v>3163</v>
      </c>
      <c r="C1409" s="632" t="s">
        <v>3164</v>
      </c>
      <c r="D1409" s="612"/>
      <c r="E1409" s="612"/>
      <c r="F1409" s="613" t="s">
        <v>2002</v>
      </c>
      <c r="G1409" s="612"/>
      <c r="H1409" s="614"/>
      <c r="I1409" s="614"/>
      <c r="J1409" s="613"/>
    </row>
    <row r="1410" s="572" customFormat="1" spans="1:10">
      <c r="A1410" s="609" t="s">
        <v>1999</v>
      </c>
      <c r="B1410" s="631" t="s">
        <v>3165</v>
      </c>
      <c r="C1410" s="632" t="s">
        <v>3166</v>
      </c>
      <c r="D1410" s="612"/>
      <c r="E1410" s="612"/>
      <c r="F1410" s="613" t="s">
        <v>2002</v>
      </c>
      <c r="G1410" s="612"/>
      <c r="H1410" s="614">
        <v>28.3</v>
      </c>
      <c r="I1410" s="614">
        <v>25.5</v>
      </c>
      <c r="J1410" s="613">
        <v>23</v>
      </c>
    </row>
    <row r="1411" s="572" customFormat="1" spans="1:10">
      <c r="A1411" s="609" t="s">
        <v>1999</v>
      </c>
      <c r="B1411" s="631" t="s">
        <v>3167</v>
      </c>
      <c r="C1411" s="632" t="s">
        <v>3168</v>
      </c>
      <c r="D1411" s="612"/>
      <c r="E1411" s="612"/>
      <c r="F1411" s="613" t="s">
        <v>2002</v>
      </c>
      <c r="G1411" s="612"/>
      <c r="H1411" s="614">
        <v>4.8</v>
      </c>
      <c r="I1411" s="614">
        <v>4.3</v>
      </c>
      <c r="J1411" s="613">
        <v>3.9</v>
      </c>
    </row>
    <row r="1412" s="572" customFormat="1" ht="37.5" spans="1:10">
      <c r="A1412" s="609" t="s">
        <v>1999</v>
      </c>
      <c r="B1412" s="631" t="s">
        <v>3169</v>
      </c>
      <c r="C1412" s="632" t="s">
        <v>3170</v>
      </c>
      <c r="D1412" s="662" t="s">
        <v>3171</v>
      </c>
      <c r="E1412" s="612"/>
      <c r="F1412" s="613" t="s">
        <v>2002</v>
      </c>
      <c r="G1412" s="612"/>
      <c r="H1412" s="614">
        <v>4</v>
      </c>
      <c r="I1412" s="614">
        <v>3.6</v>
      </c>
      <c r="J1412" s="613">
        <v>3.2</v>
      </c>
    </row>
    <row r="1413" s="572" customFormat="1" ht="37.5" spans="1:10">
      <c r="A1413" s="609" t="s">
        <v>1999</v>
      </c>
      <c r="B1413" s="631" t="s">
        <v>3172</v>
      </c>
      <c r="C1413" s="632" t="s">
        <v>3173</v>
      </c>
      <c r="D1413" s="612"/>
      <c r="E1413" s="612"/>
      <c r="F1413" s="613" t="s">
        <v>2002</v>
      </c>
      <c r="G1413" s="612"/>
      <c r="H1413" s="614">
        <v>8.1</v>
      </c>
      <c r="I1413" s="614">
        <v>7.3</v>
      </c>
      <c r="J1413" s="613">
        <v>6.6</v>
      </c>
    </row>
    <row r="1414" s="572" customFormat="1" ht="37.5" spans="1:10">
      <c r="A1414" s="609" t="s">
        <v>1999</v>
      </c>
      <c r="B1414" s="631" t="s">
        <v>3174</v>
      </c>
      <c r="C1414" s="632" t="s">
        <v>3175</v>
      </c>
      <c r="D1414" s="662" t="s">
        <v>3176</v>
      </c>
      <c r="E1414" s="612"/>
      <c r="F1414" s="613" t="s">
        <v>2002</v>
      </c>
      <c r="G1414" s="612"/>
      <c r="H1414" s="614">
        <v>4</v>
      </c>
      <c r="I1414" s="614">
        <v>3.6</v>
      </c>
      <c r="J1414" s="613">
        <v>3.2</v>
      </c>
    </row>
    <row r="1415" s="572" customFormat="1" ht="37.5" spans="1:10">
      <c r="A1415" s="609" t="s">
        <v>1999</v>
      </c>
      <c r="B1415" s="631" t="s">
        <v>3177</v>
      </c>
      <c r="C1415" s="632" t="s">
        <v>3178</v>
      </c>
      <c r="D1415" s="612"/>
      <c r="E1415" s="612"/>
      <c r="F1415" s="613" t="s">
        <v>2002</v>
      </c>
      <c r="G1415" s="612"/>
      <c r="H1415" s="614">
        <v>8.1</v>
      </c>
      <c r="I1415" s="614">
        <v>7.3</v>
      </c>
      <c r="J1415" s="613">
        <v>6.6</v>
      </c>
    </row>
    <row r="1416" s="572" customFormat="1" ht="56.25" spans="1:10">
      <c r="A1416" s="609" t="s">
        <v>1999</v>
      </c>
      <c r="B1416" s="631" t="s">
        <v>3179</v>
      </c>
      <c r="C1416" s="632" t="s">
        <v>3180</v>
      </c>
      <c r="D1416" s="612"/>
      <c r="E1416" s="612"/>
      <c r="F1416" s="613" t="s">
        <v>2002</v>
      </c>
      <c r="G1416" s="616"/>
      <c r="H1416" s="614">
        <v>20.6</v>
      </c>
      <c r="I1416" s="614">
        <v>18.5</v>
      </c>
      <c r="J1416" s="613">
        <v>16.7</v>
      </c>
    </row>
    <row r="1417" s="572" customFormat="1" ht="37.5" spans="1:10">
      <c r="A1417" s="609" t="s">
        <v>1999</v>
      </c>
      <c r="B1417" s="631" t="s">
        <v>3181</v>
      </c>
      <c r="C1417" s="632" t="s">
        <v>3182</v>
      </c>
      <c r="D1417" s="662" t="s">
        <v>3183</v>
      </c>
      <c r="E1417" s="612"/>
      <c r="F1417" s="613" t="s">
        <v>2002</v>
      </c>
      <c r="G1417" s="612"/>
      <c r="H1417" s="614">
        <v>4</v>
      </c>
      <c r="I1417" s="614">
        <v>3.6</v>
      </c>
      <c r="J1417" s="613">
        <v>3.2</v>
      </c>
    </row>
    <row r="1418" s="572" customFormat="1" ht="37.5" spans="1:10">
      <c r="A1418" s="609" t="s">
        <v>1999</v>
      </c>
      <c r="B1418" s="631" t="s">
        <v>3184</v>
      </c>
      <c r="C1418" s="632" t="s">
        <v>3185</v>
      </c>
      <c r="D1418" s="612"/>
      <c r="E1418" s="612"/>
      <c r="F1418" s="613" t="s">
        <v>2002</v>
      </c>
      <c r="G1418" s="612"/>
      <c r="H1418" s="614">
        <v>8</v>
      </c>
      <c r="I1418" s="614">
        <v>7.2</v>
      </c>
      <c r="J1418" s="613">
        <v>6.5</v>
      </c>
    </row>
    <row r="1419" s="572" customFormat="1" ht="37.5" spans="1:10">
      <c r="A1419" s="609" t="s">
        <v>1999</v>
      </c>
      <c r="B1419" s="631" t="s">
        <v>3186</v>
      </c>
      <c r="C1419" s="632" t="s">
        <v>3187</v>
      </c>
      <c r="D1419" s="612"/>
      <c r="E1419" s="612"/>
      <c r="F1419" s="613" t="s">
        <v>2002</v>
      </c>
      <c r="G1419" s="612"/>
      <c r="H1419" s="614">
        <v>10</v>
      </c>
      <c r="I1419" s="614">
        <v>9</v>
      </c>
      <c r="J1419" s="613">
        <v>8.1</v>
      </c>
    </row>
    <row r="1420" s="572" customFormat="1" ht="37.5" spans="1:10">
      <c r="A1420" s="609" t="s">
        <v>1999</v>
      </c>
      <c r="B1420" s="631" t="s">
        <v>3188</v>
      </c>
      <c r="C1420" s="632" t="s">
        <v>3189</v>
      </c>
      <c r="D1420" s="662" t="s">
        <v>3190</v>
      </c>
      <c r="E1420" s="612"/>
      <c r="F1420" s="613" t="s">
        <v>2002</v>
      </c>
      <c r="G1420" s="612"/>
      <c r="H1420" s="614">
        <v>4</v>
      </c>
      <c r="I1420" s="614">
        <v>3.6</v>
      </c>
      <c r="J1420" s="613">
        <v>3.2</v>
      </c>
    </row>
    <row r="1421" s="572" customFormat="1" ht="37.5" spans="1:10">
      <c r="A1421" s="609" t="s">
        <v>1999</v>
      </c>
      <c r="B1421" s="631" t="s">
        <v>3191</v>
      </c>
      <c r="C1421" s="632" t="s">
        <v>3192</v>
      </c>
      <c r="D1421" s="612"/>
      <c r="E1421" s="612"/>
      <c r="F1421" s="613" t="s">
        <v>2002</v>
      </c>
      <c r="G1421" s="612"/>
      <c r="H1421" s="614">
        <v>8</v>
      </c>
      <c r="I1421" s="614">
        <v>7.2</v>
      </c>
      <c r="J1421" s="613">
        <v>6.5</v>
      </c>
    </row>
    <row r="1422" s="572" customFormat="1" ht="37.5" spans="1:10">
      <c r="A1422" s="609" t="s">
        <v>1999</v>
      </c>
      <c r="B1422" s="631" t="s">
        <v>3193</v>
      </c>
      <c r="C1422" s="632" t="s">
        <v>3194</v>
      </c>
      <c r="D1422" s="612"/>
      <c r="E1422" s="612"/>
      <c r="F1422" s="613" t="s">
        <v>2002</v>
      </c>
      <c r="G1422" s="612"/>
      <c r="H1422" s="614">
        <v>95.6</v>
      </c>
      <c r="I1422" s="614">
        <v>86</v>
      </c>
      <c r="J1422" s="613">
        <v>77.4</v>
      </c>
    </row>
    <row r="1423" s="572" customFormat="1" ht="37.5" spans="1:10">
      <c r="A1423" s="609" t="s">
        <v>1999</v>
      </c>
      <c r="B1423" s="631" t="s">
        <v>3195</v>
      </c>
      <c r="C1423" s="632" t="s">
        <v>3196</v>
      </c>
      <c r="D1423" s="612"/>
      <c r="E1423" s="612"/>
      <c r="F1423" s="613" t="s">
        <v>2002</v>
      </c>
      <c r="G1423" s="612"/>
      <c r="H1423" s="614"/>
      <c r="I1423" s="614"/>
      <c r="J1423" s="613"/>
    </row>
    <row r="1424" s="572" customFormat="1" ht="37.5" spans="1:10">
      <c r="A1424" s="609" t="s">
        <v>1999</v>
      </c>
      <c r="B1424" s="631" t="s">
        <v>3197</v>
      </c>
      <c r="C1424" s="632" t="s">
        <v>3198</v>
      </c>
      <c r="D1424" s="612"/>
      <c r="E1424" s="612"/>
      <c r="F1424" s="613" t="s">
        <v>2002</v>
      </c>
      <c r="G1424" s="612"/>
      <c r="H1424" s="614">
        <v>41.5</v>
      </c>
      <c r="I1424" s="614">
        <v>37.4</v>
      </c>
      <c r="J1424" s="613">
        <v>33.7</v>
      </c>
    </row>
    <row r="1425" s="572" customFormat="1" ht="37.5" spans="1:10">
      <c r="A1425" s="609" t="s">
        <v>1999</v>
      </c>
      <c r="B1425" s="631" t="s">
        <v>3199</v>
      </c>
      <c r="C1425" s="632" t="s">
        <v>3200</v>
      </c>
      <c r="D1425" s="612"/>
      <c r="E1425" s="612"/>
      <c r="F1425" s="613" t="s">
        <v>2002</v>
      </c>
      <c r="G1425" s="612"/>
      <c r="H1425" s="614">
        <v>33.2</v>
      </c>
      <c r="I1425" s="614">
        <v>29.9</v>
      </c>
      <c r="J1425" s="613">
        <v>26.9</v>
      </c>
    </row>
    <row r="1426" s="572" customFormat="1" spans="1:10">
      <c r="A1426" s="609" t="s">
        <v>1999</v>
      </c>
      <c r="B1426" s="631" t="s">
        <v>3201</v>
      </c>
      <c r="C1426" s="632" t="s">
        <v>3202</v>
      </c>
      <c r="D1426" s="612"/>
      <c r="E1426" s="612"/>
      <c r="F1426" s="613" t="s">
        <v>2002</v>
      </c>
      <c r="G1426" s="612"/>
      <c r="H1426" s="614"/>
      <c r="I1426" s="614"/>
      <c r="J1426" s="613"/>
    </row>
    <row r="1427" s="572" customFormat="1" ht="37.5" spans="1:10">
      <c r="A1427" s="609" t="s">
        <v>1999</v>
      </c>
      <c r="B1427" s="631" t="s">
        <v>3203</v>
      </c>
      <c r="C1427" s="632" t="s">
        <v>3204</v>
      </c>
      <c r="D1427" s="612"/>
      <c r="E1427" s="612"/>
      <c r="F1427" s="613" t="s">
        <v>2002</v>
      </c>
      <c r="G1427" s="612"/>
      <c r="H1427" s="614">
        <v>12</v>
      </c>
      <c r="I1427" s="614">
        <v>10.8</v>
      </c>
      <c r="J1427" s="613">
        <v>9.7</v>
      </c>
    </row>
    <row r="1428" s="572" customFormat="1" spans="1:10">
      <c r="A1428" s="609" t="s">
        <v>1999</v>
      </c>
      <c r="B1428" s="631" t="s">
        <v>3205</v>
      </c>
      <c r="C1428" s="632" t="s">
        <v>3206</v>
      </c>
      <c r="D1428" s="612"/>
      <c r="E1428" s="612"/>
      <c r="F1428" s="613" t="s">
        <v>2002</v>
      </c>
      <c r="G1428" s="612"/>
      <c r="H1428" s="614">
        <v>4</v>
      </c>
      <c r="I1428" s="614">
        <v>3.6</v>
      </c>
      <c r="J1428" s="613">
        <v>3.2</v>
      </c>
    </row>
    <row r="1429" s="572" customFormat="1" spans="1:10">
      <c r="A1429" s="609" t="s">
        <v>1999</v>
      </c>
      <c r="B1429" s="631" t="s">
        <v>3207</v>
      </c>
      <c r="C1429" s="632" t="s">
        <v>3208</v>
      </c>
      <c r="D1429" s="612"/>
      <c r="E1429" s="612"/>
      <c r="F1429" s="613" t="s">
        <v>2002</v>
      </c>
      <c r="G1429" s="612"/>
      <c r="H1429" s="614">
        <v>4</v>
      </c>
      <c r="I1429" s="614">
        <v>3.6</v>
      </c>
      <c r="J1429" s="613">
        <v>3.2</v>
      </c>
    </row>
    <row r="1430" s="572" customFormat="1" spans="1:10">
      <c r="A1430" s="609" t="s">
        <v>1999</v>
      </c>
      <c r="B1430" s="631" t="s">
        <v>3209</v>
      </c>
      <c r="C1430" s="632" t="s">
        <v>3210</v>
      </c>
      <c r="D1430" s="612"/>
      <c r="E1430" s="612"/>
      <c r="F1430" s="613" t="s">
        <v>2002</v>
      </c>
      <c r="G1430" s="612"/>
      <c r="H1430" s="614">
        <v>4</v>
      </c>
      <c r="I1430" s="614">
        <v>3.6</v>
      </c>
      <c r="J1430" s="613">
        <v>3.2</v>
      </c>
    </row>
    <row r="1431" s="572" customFormat="1" spans="1:10">
      <c r="A1431" s="609" t="s">
        <v>1999</v>
      </c>
      <c r="B1431" s="631" t="s">
        <v>3211</v>
      </c>
      <c r="C1431" s="632" t="s">
        <v>3212</v>
      </c>
      <c r="D1431" s="612"/>
      <c r="E1431" s="612"/>
      <c r="F1431" s="613" t="s">
        <v>2002</v>
      </c>
      <c r="G1431" s="612"/>
      <c r="H1431" s="614">
        <v>16.1</v>
      </c>
      <c r="I1431" s="614">
        <v>14.5</v>
      </c>
      <c r="J1431" s="613">
        <v>13.1</v>
      </c>
    </row>
    <row r="1432" s="572" customFormat="1" spans="1:10">
      <c r="A1432" s="609" t="s">
        <v>1999</v>
      </c>
      <c r="B1432" s="631" t="s">
        <v>3213</v>
      </c>
      <c r="C1432" s="632" t="s">
        <v>3214</v>
      </c>
      <c r="D1432" s="612"/>
      <c r="E1432" s="612"/>
      <c r="F1432" s="613" t="s">
        <v>2002</v>
      </c>
      <c r="G1432" s="612"/>
      <c r="H1432" s="614">
        <v>23.4</v>
      </c>
      <c r="I1432" s="614">
        <v>21.1</v>
      </c>
      <c r="J1432" s="613">
        <v>19</v>
      </c>
    </row>
    <row r="1433" s="572" customFormat="1" spans="1:10">
      <c r="A1433" s="609" t="s">
        <v>1999</v>
      </c>
      <c r="B1433" s="631" t="s">
        <v>3215</v>
      </c>
      <c r="C1433" s="632" t="s">
        <v>3216</v>
      </c>
      <c r="D1433" s="612"/>
      <c r="E1433" s="612"/>
      <c r="F1433" s="613" t="s">
        <v>2002</v>
      </c>
      <c r="G1433" s="612"/>
      <c r="H1433" s="614">
        <v>23.4</v>
      </c>
      <c r="I1433" s="614">
        <v>21.1</v>
      </c>
      <c r="J1433" s="613">
        <v>19</v>
      </c>
    </row>
    <row r="1434" s="572" customFormat="1" spans="1:10">
      <c r="A1434" s="609" t="s">
        <v>1999</v>
      </c>
      <c r="B1434" s="631" t="s">
        <v>3217</v>
      </c>
      <c r="C1434" s="632" t="s">
        <v>3218</v>
      </c>
      <c r="D1434" s="612"/>
      <c r="E1434" s="612"/>
      <c r="F1434" s="613" t="s">
        <v>2002</v>
      </c>
      <c r="G1434" s="612"/>
      <c r="H1434" s="614">
        <v>32.3</v>
      </c>
      <c r="I1434" s="614">
        <v>29.1</v>
      </c>
      <c r="J1434" s="613">
        <v>26.2</v>
      </c>
    </row>
    <row r="1435" s="572" customFormat="1" spans="1:10">
      <c r="A1435" s="609" t="s">
        <v>1999</v>
      </c>
      <c r="B1435" s="631" t="s">
        <v>3219</v>
      </c>
      <c r="C1435" s="632" t="s">
        <v>3220</v>
      </c>
      <c r="D1435" s="612"/>
      <c r="E1435" s="612"/>
      <c r="F1435" s="613" t="s">
        <v>2002</v>
      </c>
      <c r="G1435" s="612"/>
      <c r="H1435" s="614">
        <v>38.3</v>
      </c>
      <c r="I1435" s="614">
        <v>34.5</v>
      </c>
      <c r="J1435" s="613">
        <v>31.1</v>
      </c>
    </row>
    <row r="1436" s="572" customFormat="1" spans="1:10">
      <c r="A1436" s="609" t="s">
        <v>1999</v>
      </c>
      <c r="B1436" s="631" t="s">
        <v>3221</v>
      </c>
      <c r="C1436" s="632" t="s">
        <v>3222</v>
      </c>
      <c r="D1436" s="612"/>
      <c r="E1436" s="612"/>
      <c r="F1436" s="613"/>
      <c r="G1436" s="612"/>
      <c r="H1436" s="614"/>
      <c r="I1436" s="614"/>
      <c r="J1436" s="613"/>
    </row>
    <row r="1437" s="572" customFormat="1" ht="37.5" spans="1:10">
      <c r="A1437" s="609" t="s">
        <v>1999</v>
      </c>
      <c r="B1437" s="631" t="s">
        <v>3223</v>
      </c>
      <c r="C1437" s="632" t="s">
        <v>3224</v>
      </c>
      <c r="D1437" s="612"/>
      <c r="E1437" s="612"/>
      <c r="F1437" s="613" t="s">
        <v>2002</v>
      </c>
      <c r="G1437" s="612"/>
      <c r="H1437" s="614">
        <v>15.4</v>
      </c>
      <c r="I1437" s="614">
        <v>13.9</v>
      </c>
      <c r="J1437" s="613">
        <v>12.5</v>
      </c>
    </row>
    <row r="1438" s="572" customFormat="1" ht="37.5" spans="1:10">
      <c r="A1438" s="609" t="s">
        <v>1999</v>
      </c>
      <c r="B1438" s="631" t="s">
        <v>3225</v>
      </c>
      <c r="C1438" s="632" t="s">
        <v>3226</v>
      </c>
      <c r="D1438" s="612"/>
      <c r="E1438" s="612"/>
      <c r="F1438" s="613" t="s">
        <v>2002</v>
      </c>
      <c r="G1438" s="612"/>
      <c r="H1438" s="614">
        <v>48</v>
      </c>
      <c r="I1438" s="614">
        <v>43.2</v>
      </c>
      <c r="J1438" s="613">
        <v>38.9</v>
      </c>
    </row>
    <row r="1439" s="572" customFormat="1" ht="37.5" spans="1:10">
      <c r="A1439" s="609" t="s">
        <v>1999</v>
      </c>
      <c r="B1439" s="631" t="s">
        <v>3227</v>
      </c>
      <c r="C1439" s="632" t="s">
        <v>3228</v>
      </c>
      <c r="D1439" s="612" t="s">
        <v>3229</v>
      </c>
      <c r="E1439" s="612"/>
      <c r="F1439" s="613" t="s">
        <v>2002</v>
      </c>
      <c r="G1439" s="612" t="s">
        <v>2828</v>
      </c>
      <c r="H1439" s="614">
        <v>6.4</v>
      </c>
      <c r="I1439" s="614">
        <v>5.8</v>
      </c>
      <c r="J1439" s="613">
        <v>5.2</v>
      </c>
    </row>
    <row r="1440" s="571" customFormat="1" spans="1:10">
      <c r="A1440" s="609" t="s">
        <v>1999</v>
      </c>
      <c r="B1440" s="631" t="s">
        <v>3230</v>
      </c>
      <c r="C1440" s="632" t="s">
        <v>3231</v>
      </c>
      <c r="D1440" s="612"/>
      <c r="E1440" s="612"/>
      <c r="F1440" s="613" t="s">
        <v>2002</v>
      </c>
      <c r="G1440" s="612"/>
      <c r="H1440" s="614">
        <v>4.2</v>
      </c>
      <c r="I1440" s="614">
        <v>3.8</v>
      </c>
      <c r="J1440" s="613">
        <v>3.4</v>
      </c>
    </row>
    <row r="1441" s="572" customFormat="1" spans="1:10">
      <c r="A1441" s="609" t="s">
        <v>1999</v>
      </c>
      <c r="B1441" s="631" t="s">
        <v>3232</v>
      </c>
      <c r="C1441" s="632" t="s">
        <v>3233</v>
      </c>
      <c r="D1441" s="612"/>
      <c r="E1441" s="612"/>
      <c r="F1441" s="613" t="s">
        <v>2002</v>
      </c>
      <c r="G1441" s="612"/>
      <c r="H1441" s="614">
        <v>5</v>
      </c>
      <c r="I1441" s="614">
        <v>4.5</v>
      </c>
      <c r="J1441" s="613">
        <v>4.1</v>
      </c>
    </row>
    <row r="1442" s="572" customFormat="1" ht="37.5" spans="1:10">
      <c r="A1442" s="609" t="s">
        <v>1999</v>
      </c>
      <c r="B1442" s="631" t="s">
        <v>3234</v>
      </c>
      <c r="C1442" s="632" t="s">
        <v>3235</v>
      </c>
      <c r="D1442" s="612"/>
      <c r="E1442" s="612"/>
      <c r="F1442" s="613" t="s">
        <v>2002</v>
      </c>
      <c r="G1442" s="612"/>
      <c r="H1442" s="614">
        <v>63.8</v>
      </c>
      <c r="I1442" s="614">
        <v>57.4</v>
      </c>
      <c r="J1442" s="613">
        <v>51.7</v>
      </c>
    </row>
    <row r="1443" s="572" customFormat="1" spans="1:10">
      <c r="A1443" s="609" t="s">
        <v>1999</v>
      </c>
      <c r="B1443" s="631" t="s">
        <v>3236</v>
      </c>
      <c r="C1443" s="632" t="s">
        <v>3237</v>
      </c>
      <c r="D1443" s="612"/>
      <c r="E1443" s="612"/>
      <c r="F1443" s="613" t="s">
        <v>2002</v>
      </c>
      <c r="G1443" s="612"/>
      <c r="H1443" s="614">
        <v>25</v>
      </c>
      <c r="I1443" s="614">
        <v>22.5</v>
      </c>
      <c r="J1443" s="613">
        <v>20.3</v>
      </c>
    </row>
    <row r="1444" s="572" customFormat="1" spans="1:10">
      <c r="A1444" s="609" t="s">
        <v>1999</v>
      </c>
      <c r="B1444" s="631" t="s">
        <v>3238</v>
      </c>
      <c r="C1444" s="632" t="s">
        <v>3239</v>
      </c>
      <c r="D1444" s="612"/>
      <c r="E1444" s="612"/>
      <c r="F1444" s="613" t="s">
        <v>2002</v>
      </c>
      <c r="G1444" s="612"/>
      <c r="H1444" s="614">
        <v>12.1</v>
      </c>
      <c r="I1444" s="614">
        <v>10.9</v>
      </c>
      <c r="J1444" s="613">
        <v>9.8</v>
      </c>
    </row>
    <row r="1445" s="572" customFormat="1" spans="1:10">
      <c r="A1445" s="609" t="s">
        <v>1999</v>
      </c>
      <c r="B1445" s="631" t="s">
        <v>3240</v>
      </c>
      <c r="C1445" s="632" t="s">
        <v>3241</v>
      </c>
      <c r="D1445" s="612"/>
      <c r="E1445" s="612"/>
      <c r="F1445" s="613" t="s">
        <v>2002</v>
      </c>
      <c r="G1445" s="612"/>
      <c r="H1445" s="614">
        <v>16.1</v>
      </c>
      <c r="I1445" s="614">
        <v>14.5</v>
      </c>
      <c r="J1445" s="613">
        <v>13.1</v>
      </c>
    </row>
    <row r="1446" s="572" customFormat="1" ht="37.5" spans="1:10">
      <c r="A1446" s="609" t="s">
        <v>1999</v>
      </c>
      <c r="B1446" s="631" t="s">
        <v>3242</v>
      </c>
      <c r="C1446" s="632" t="s">
        <v>3243</v>
      </c>
      <c r="D1446" s="612"/>
      <c r="E1446" s="612"/>
      <c r="F1446" s="613" t="s">
        <v>2002</v>
      </c>
      <c r="G1446" s="612"/>
      <c r="H1446" s="614">
        <v>95.6</v>
      </c>
      <c r="I1446" s="614">
        <v>86</v>
      </c>
      <c r="J1446" s="613">
        <v>77.4</v>
      </c>
    </row>
    <row r="1447" s="571" customFormat="1" ht="37.5" spans="1:10">
      <c r="A1447" s="609" t="s">
        <v>1999</v>
      </c>
      <c r="B1447" s="631" t="s">
        <v>3244</v>
      </c>
      <c r="C1447" s="632" t="s">
        <v>3245</v>
      </c>
      <c r="D1447" s="612"/>
      <c r="E1447" s="612"/>
      <c r="F1447" s="613" t="s">
        <v>2002</v>
      </c>
      <c r="G1447" s="616"/>
      <c r="H1447" s="614">
        <v>55.8</v>
      </c>
      <c r="I1447" s="614">
        <v>50.2</v>
      </c>
      <c r="J1447" s="613">
        <v>45.2</v>
      </c>
    </row>
    <row r="1448" s="571" customFormat="1" ht="32" customHeight="1" spans="1:10">
      <c r="A1448" s="651" t="s">
        <v>1999</v>
      </c>
      <c r="B1448" s="639" t="s">
        <v>18138</v>
      </c>
      <c r="C1448" s="640" t="s">
        <v>18139</v>
      </c>
      <c r="D1448" s="641" t="s">
        <v>18140</v>
      </c>
      <c r="E1448" s="641"/>
      <c r="F1448" s="653" t="s">
        <v>2002</v>
      </c>
      <c r="G1448" s="683"/>
      <c r="H1448" s="614">
        <v>76</v>
      </c>
      <c r="I1448" s="614">
        <v>68.4</v>
      </c>
      <c r="J1448" s="613">
        <v>61.6</v>
      </c>
    </row>
    <row r="1449" s="571" customFormat="1" spans="1:10">
      <c r="A1449" s="609" t="s">
        <v>1999</v>
      </c>
      <c r="B1449" s="631" t="s">
        <v>3246</v>
      </c>
      <c r="C1449" s="632" t="s">
        <v>3247</v>
      </c>
      <c r="D1449" s="612"/>
      <c r="E1449" s="612"/>
      <c r="F1449" s="613" t="s">
        <v>2002</v>
      </c>
      <c r="G1449" s="612"/>
      <c r="H1449" s="614"/>
      <c r="I1449" s="614"/>
      <c r="J1449" s="613"/>
    </row>
    <row r="1450" s="571" customFormat="1" spans="1:10">
      <c r="A1450" s="609" t="s">
        <v>1999</v>
      </c>
      <c r="B1450" s="631" t="s">
        <v>3248</v>
      </c>
      <c r="C1450" s="632" t="s">
        <v>3249</v>
      </c>
      <c r="D1450" s="612"/>
      <c r="E1450" s="612"/>
      <c r="F1450" s="613" t="s">
        <v>2002</v>
      </c>
      <c r="G1450" s="612"/>
      <c r="H1450" s="614"/>
      <c r="I1450" s="614"/>
      <c r="J1450" s="613"/>
    </row>
    <row r="1451" s="571" customFormat="1" ht="37.5" spans="1:10">
      <c r="A1451" s="609" t="s">
        <v>1999</v>
      </c>
      <c r="B1451" s="631" t="s">
        <v>3250</v>
      </c>
      <c r="C1451" s="632" t="s">
        <v>3251</v>
      </c>
      <c r="D1451" s="612"/>
      <c r="E1451" s="612"/>
      <c r="F1451" s="613" t="s">
        <v>2002</v>
      </c>
      <c r="G1451" s="612"/>
      <c r="H1451" s="614">
        <v>16.1</v>
      </c>
      <c r="I1451" s="614">
        <v>14.5</v>
      </c>
      <c r="J1451" s="613">
        <v>13.1</v>
      </c>
    </row>
    <row r="1452" s="571" customFormat="1" spans="1:10">
      <c r="A1452" s="609" t="s">
        <v>1999</v>
      </c>
      <c r="B1452" s="631" t="s">
        <v>3252</v>
      </c>
      <c r="C1452" s="632" t="s">
        <v>3253</v>
      </c>
      <c r="D1452" s="612"/>
      <c r="E1452" s="612"/>
      <c r="F1452" s="613" t="s">
        <v>2002</v>
      </c>
      <c r="G1452" s="612"/>
      <c r="H1452" s="614">
        <v>8.1</v>
      </c>
      <c r="I1452" s="614">
        <v>7.3</v>
      </c>
      <c r="J1452" s="613">
        <v>6.6</v>
      </c>
    </row>
    <row r="1453" s="571" customFormat="1" ht="37.5" spans="1:10">
      <c r="A1453" s="609" t="s">
        <v>1999</v>
      </c>
      <c r="B1453" s="631" t="s">
        <v>3254</v>
      </c>
      <c r="C1453" s="632" t="s">
        <v>3255</v>
      </c>
      <c r="D1453" s="612"/>
      <c r="E1453" s="612"/>
      <c r="F1453" s="613" t="s">
        <v>2002</v>
      </c>
      <c r="G1453" s="612"/>
      <c r="H1453" s="614">
        <v>25</v>
      </c>
      <c r="I1453" s="614">
        <v>22.5</v>
      </c>
      <c r="J1453" s="613">
        <v>20.3</v>
      </c>
    </row>
    <row r="1454" s="572" customFormat="1" ht="37.5" spans="1:10">
      <c r="A1454" s="609" t="s">
        <v>1999</v>
      </c>
      <c r="B1454" s="631" t="s">
        <v>3256</v>
      </c>
      <c r="C1454" s="632" t="s">
        <v>3257</v>
      </c>
      <c r="D1454" s="612"/>
      <c r="E1454" s="612"/>
      <c r="F1454" s="613" t="s">
        <v>2002</v>
      </c>
      <c r="G1454" s="612"/>
      <c r="H1454" s="614"/>
      <c r="I1454" s="614"/>
      <c r="J1454" s="613"/>
    </row>
    <row r="1455" s="572" customFormat="1" ht="37.5" spans="1:10">
      <c r="A1455" s="609" t="s">
        <v>1999</v>
      </c>
      <c r="B1455" s="631" t="s">
        <v>3258</v>
      </c>
      <c r="C1455" s="632" t="s">
        <v>3259</v>
      </c>
      <c r="D1455" s="612"/>
      <c r="E1455" s="612"/>
      <c r="F1455" s="613" t="s">
        <v>2002</v>
      </c>
      <c r="G1455" s="612"/>
      <c r="H1455" s="614">
        <v>20</v>
      </c>
      <c r="I1455" s="614">
        <v>18</v>
      </c>
      <c r="J1455" s="613">
        <v>16.2</v>
      </c>
    </row>
    <row r="1456" s="572" customFormat="1" ht="37.5" spans="1:10">
      <c r="A1456" s="609" t="s">
        <v>1999</v>
      </c>
      <c r="B1456" s="631" t="s">
        <v>3260</v>
      </c>
      <c r="C1456" s="632" t="s">
        <v>3261</v>
      </c>
      <c r="D1456" s="612"/>
      <c r="E1456" s="612"/>
      <c r="F1456" s="613" t="s">
        <v>2002</v>
      </c>
      <c r="G1456" s="612"/>
      <c r="H1456" s="614">
        <v>18.5</v>
      </c>
      <c r="I1456" s="614">
        <v>16.7</v>
      </c>
      <c r="J1456" s="613">
        <v>15</v>
      </c>
    </row>
    <row r="1457" s="572" customFormat="1" ht="37.5" spans="1:10">
      <c r="A1457" s="609" t="s">
        <v>1999</v>
      </c>
      <c r="B1457" s="631" t="s">
        <v>3262</v>
      </c>
      <c r="C1457" s="632" t="s">
        <v>3263</v>
      </c>
      <c r="D1457" s="612"/>
      <c r="E1457" s="612"/>
      <c r="F1457" s="613" t="s">
        <v>2002</v>
      </c>
      <c r="G1457" s="612"/>
      <c r="H1457" s="614">
        <v>9.7</v>
      </c>
      <c r="I1457" s="614">
        <v>8.7</v>
      </c>
      <c r="J1457" s="613">
        <v>7.8</v>
      </c>
    </row>
    <row r="1458" s="572" customFormat="1" ht="37.5" spans="1:10">
      <c r="A1458" s="609" t="s">
        <v>1999</v>
      </c>
      <c r="B1458" s="631" t="s">
        <v>3264</v>
      </c>
      <c r="C1458" s="632" t="s">
        <v>3265</v>
      </c>
      <c r="D1458" s="612"/>
      <c r="E1458" s="612"/>
      <c r="F1458" s="613" t="s">
        <v>2002</v>
      </c>
      <c r="G1458" s="612"/>
      <c r="H1458" s="614">
        <v>46.3</v>
      </c>
      <c r="I1458" s="614">
        <v>41.7</v>
      </c>
      <c r="J1458" s="613">
        <v>37.5</v>
      </c>
    </row>
    <row r="1459" s="572" customFormat="1" ht="37.5" spans="1:10">
      <c r="A1459" s="609" t="s">
        <v>1999</v>
      </c>
      <c r="B1459" s="631" t="s">
        <v>3266</v>
      </c>
      <c r="C1459" s="632" t="s">
        <v>3267</v>
      </c>
      <c r="D1459" s="612"/>
      <c r="E1459" s="612"/>
      <c r="F1459" s="613" t="s">
        <v>2002</v>
      </c>
      <c r="G1459" s="612"/>
      <c r="H1459" s="614">
        <v>38.3</v>
      </c>
      <c r="I1459" s="614">
        <v>34.5</v>
      </c>
      <c r="J1459" s="613">
        <v>31.1</v>
      </c>
    </row>
    <row r="1460" s="572" customFormat="1" ht="37.5" spans="1:10">
      <c r="A1460" s="609" t="s">
        <v>1999</v>
      </c>
      <c r="B1460" s="631" t="s">
        <v>3268</v>
      </c>
      <c r="C1460" s="632" t="s">
        <v>3269</v>
      </c>
      <c r="D1460" s="612" t="s">
        <v>3270</v>
      </c>
      <c r="E1460" s="612"/>
      <c r="F1460" s="613" t="s">
        <v>2002</v>
      </c>
      <c r="G1460" s="612" t="s">
        <v>2828</v>
      </c>
      <c r="H1460" s="614"/>
      <c r="I1460" s="614"/>
      <c r="J1460" s="613"/>
    </row>
    <row r="1461" s="572" customFormat="1" spans="1:10">
      <c r="A1461" s="609" t="s">
        <v>1999</v>
      </c>
      <c r="B1461" s="631" t="s">
        <v>3271</v>
      </c>
      <c r="C1461" s="632" t="s">
        <v>3272</v>
      </c>
      <c r="D1461" s="612"/>
      <c r="E1461" s="612"/>
      <c r="F1461" s="613" t="s">
        <v>2002</v>
      </c>
      <c r="G1461" s="612"/>
      <c r="H1461" s="614">
        <v>8</v>
      </c>
      <c r="I1461" s="614">
        <v>7.2</v>
      </c>
      <c r="J1461" s="613">
        <v>6.5</v>
      </c>
    </row>
    <row r="1462" s="572" customFormat="1" spans="1:10">
      <c r="A1462" s="609" t="s">
        <v>1999</v>
      </c>
      <c r="B1462" s="631" t="s">
        <v>3273</v>
      </c>
      <c r="C1462" s="632" t="s">
        <v>3274</v>
      </c>
      <c r="D1462" s="612"/>
      <c r="E1462" s="612"/>
      <c r="F1462" s="613" t="s">
        <v>2002</v>
      </c>
      <c r="G1462" s="612"/>
      <c r="H1462" s="614">
        <v>4</v>
      </c>
      <c r="I1462" s="614">
        <v>3.6</v>
      </c>
      <c r="J1462" s="613">
        <v>3.2</v>
      </c>
    </row>
    <row r="1463" s="572" customFormat="1" ht="37.5" spans="1:10">
      <c r="A1463" s="609" t="s">
        <v>1999</v>
      </c>
      <c r="B1463" s="631" t="s">
        <v>3275</v>
      </c>
      <c r="C1463" s="632" t="s">
        <v>3276</v>
      </c>
      <c r="D1463" s="612"/>
      <c r="E1463" s="612"/>
      <c r="F1463" s="613" t="s">
        <v>2002</v>
      </c>
      <c r="G1463" s="612"/>
      <c r="H1463" s="614">
        <v>18.5</v>
      </c>
      <c r="I1463" s="614">
        <v>16.7</v>
      </c>
      <c r="J1463" s="613">
        <v>15</v>
      </c>
    </row>
    <row r="1464" s="572" customFormat="1" ht="37.5" spans="1:10">
      <c r="A1464" s="609" t="s">
        <v>1999</v>
      </c>
      <c r="B1464" s="631" t="s">
        <v>3277</v>
      </c>
      <c r="C1464" s="632" t="s">
        <v>3278</v>
      </c>
      <c r="D1464" s="612"/>
      <c r="E1464" s="612"/>
      <c r="F1464" s="613" t="s">
        <v>2002</v>
      </c>
      <c r="G1464" s="612"/>
      <c r="H1464" s="614">
        <v>8.1</v>
      </c>
      <c r="I1464" s="614">
        <v>7.3</v>
      </c>
      <c r="J1464" s="613">
        <v>6.6</v>
      </c>
    </row>
    <row r="1465" s="572" customFormat="1" spans="1:10">
      <c r="A1465" s="609" t="s">
        <v>1999</v>
      </c>
      <c r="B1465" s="631" t="s">
        <v>3279</v>
      </c>
      <c r="C1465" s="632" t="s">
        <v>3280</v>
      </c>
      <c r="D1465" s="612"/>
      <c r="E1465" s="612"/>
      <c r="F1465" s="613" t="s">
        <v>2002</v>
      </c>
      <c r="G1465" s="612"/>
      <c r="H1465" s="614"/>
      <c r="I1465" s="614"/>
      <c r="J1465" s="613"/>
    </row>
    <row r="1466" s="572" customFormat="1" ht="37.5" spans="1:10">
      <c r="A1466" s="609" t="s">
        <v>1999</v>
      </c>
      <c r="B1466" s="631" t="s">
        <v>3281</v>
      </c>
      <c r="C1466" s="632" t="s">
        <v>3282</v>
      </c>
      <c r="D1466" s="612"/>
      <c r="E1466" s="612"/>
      <c r="F1466" s="613" t="s">
        <v>2002</v>
      </c>
      <c r="G1466" s="612"/>
      <c r="H1466" s="614">
        <v>66.5</v>
      </c>
      <c r="I1466" s="614">
        <v>59.9</v>
      </c>
      <c r="J1466" s="613">
        <v>53.9</v>
      </c>
    </row>
    <row r="1467" s="572" customFormat="1" ht="37.5" spans="1:10">
      <c r="A1467" s="609" t="s">
        <v>1999</v>
      </c>
      <c r="B1467" s="631" t="s">
        <v>3283</v>
      </c>
      <c r="C1467" s="632" t="s">
        <v>3284</v>
      </c>
      <c r="D1467" s="612"/>
      <c r="E1467" s="612"/>
      <c r="F1467" s="613" t="s">
        <v>2002</v>
      </c>
      <c r="G1467" s="612"/>
      <c r="H1467" s="614">
        <v>119.8</v>
      </c>
      <c r="I1467" s="614">
        <v>107.8</v>
      </c>
      <c r="J1467" s="613">
        <v>97</v>
      </c>
    </row>
    <row r="1468" s="572" customFormat="1" ht="37.5" spans="1:10">
      <c r="A1468" s="609" t="s">
        <v>1999</v>
      </c>
      <c r="B1468" s="631" t="s">
        <v>3285</v>
      </c>
      <c r="C1468" s="632" t="s">
        <v>3286</v>
      </c>
      <c r="D1468" s="612"/>
      <c r="E1468" s="612"/>
      <c r="F1468" s="613" t="s">
        <v>2002</v>
      </c>
      <c r="G1468" s="612"/>
      <c r="H1468" s="614">
        <v>119.8</v>
      </c>
      <c r="I1468" s="614">
        <v>107.8</v>
      </c>
      <c r="J1468" s="613">
        <v>97</v>
      </c>
    </row>
    <row r="1469" s="572" customFormat="1" ht="37.5" spans="1:10">
      <c r="A1469" s="609" t="s">
        <v>1999</v>
      </c>
      <c r="B1469" s="631" t="s">
        <v>3287</v>
      </c>
      <c r="C1469" s="632" t="s">
        <v>3288</v>
      </c>
      <c r="D1469" s="612"/>
      <c r="E1469" s="612"/>
      <c r="F1469" s="613" t="s">
        <v>2002</v>
      </c>
      <c r="G1469" s="612"/>
      <c r="H1469" s="614">
        <v>55.1</v>
      </c>
      <c r="I1469" s="614">
        <v>49.6</v>
      </c>
      <c r="J1469" s="613">
        <v>44.6</v>
      </c>
    </row>
    <row r="1470" s="572" customFormat="1" spans="1:10">
      <c r="A1470" s="609" t="s">
        <v>1999</v>
      </c>
      <c r="B1470" s="631" t="s">
        <v>3289</v>
      </c>
      <c r="C1470" s="632" t="s">
        <v>3290</v>
      </c>
      <c r="D1470" s="612"/>
      <c r="E1470" s="612"/>
      <c r="F1470" s="613" t="s">
        <v>2002</v>
      </c>
      <c r="G1470" s="612"/>
      <c r="H1470" s="614"/>
      <c r="I1470" s="614"/>
      <c r="J1470" s="613"/>
    </row>
    <row r="1471" s="572" customFormat="1" ht="37.5" spans="1:10">
      <c r="A1471" s="609" t="s">
        <v>1999</v>
      </c>
      <c r="B1471" s="631" t="s">
        <v>3291</v>
      </c>
      <c r="C1471" s="632" t="s">
        <v>3292</v>
      </c>
      <c r="D1471" s="612"/>
      <c r="E1471" s="612"/>
      <c r="F1471" s="613" t="s">
        <v>2002</v>
      </c>
      <c r="G1471" s="612"/>
      <c r="H1471" s="614">
        <v>66.5</v>
      </c>
      <c r="I1471" s="614">
        <v>59.9</v>
      </c>
      <c r="J1471" s="613">
        <v>53.9</v>
      </c>
    </row>
    <row r="1472" s="572" customFormat="1" ht="37.5" spans="1:10">
      <c r="A1472" s="609" t="s">
        <v>1999</v>
      </c>
      <c r="B1472" s="631" t="s">
        <v>3293</v>
      </c>
      <c r="C1472" s="632" t="s">
        <v>3294</v>
      </c>
      <c r="D1472" s="612"/>
      <c r="E1472" s="612"/>
      <c r="F1472" s="613" t="s">
        <v>2002</v>
      </c>
      <c r="G1472" s="612"/>
      <c r="H1472" s="614">
        <v>119.8</v>
      </c>
      <c r="I1472" s="614">
        <v>107.8</v>
      </c>
      <c r="J1472" s="613">
        <v>97</v>
      </c>
    </row>
    <row r="1473" s="572" customFormat="1" ht="37.5" spans="1:10">
      <c r="A1473" s="609" t="s">
        <v>1999</v>
      </c>
      <c r="B1473" s="631" t="s">
        <v>3295</v>
      </c>
      <c r="C1473" s="632" t="s">
        <v>3296</v>
      </c>
      <c r="D1473" s="612"/>
      <c r="E1473" s="612"/>
      <c r="F1473" s="613" t="s">
        <v>2002</v>
      </c>
      <c r="G1473" s="612"/>
      <c r="H1473" s="614">
        <v>55.2</v>
      </c>
      <c r="I1473" s="614">
        <v>49.7</v>
      </c>
      <c r="J1473" s="613">
        <v>44.7</v>
      </c>
    </row>
    <row r="1474" s="572" customFormat="1" spans="1:10">
      <c r="A1474" s="609" t="s">
        <v>1999</v>
      </c>
      <c r="B1474" s="631" t="s">
        <v>3297</v>
      </c>
      <c r="C1474" s="632" t="s">
        <v>3298</v>
      </c>
      <c r="D1474" s="612"/>
      <c r="E1474" s="612"/>
      <c r="F1474" s="613" t="s">
        <v>2002</v>
      </c>
      <c r="G1474" s="612"/>
      <c r="H1474" s="614"/>
      <c r="I1474" s="614"/>
      <c r="J1474" s="613"/>
    </row>
    <row r="1475" s="572" customFormat="1" ht="37.5" spans="1:10">
      <c r="A1475" s="609" t="s">
        <v>1999</v>
      </c>
      <c r="B1475" s="631" t="s">
        <v>3299</v>
      </c>
      <c r="C1475" s="632" t="s">
        <v>3300</v>
      </c>
      <c r="D1475" s="612"/>
      <c r="E1475" s="612"/>
      <c r="F1475" s="613" t="s">
        <v>2002</v>
      </c>
      <c r="G1475" s="612"/>
      <c r="H1475" s="614">
        <v>9.7</v>
      </c>
      <c r="I1475" s="614">
        <v>8.7</v>
      </c>
      <c r="J1475" s="613">
        <v>7.8</v>
      </c>
    </row>
    <row r="1476" s="572" customFormat="1" ht="37.5" spans="1:10">
      <c r="A1476" s="609" t="s">
        <v>1999</v>
      </c>
      <c r="B1476" s="631" t="s">
        <v>3301</v>
      </c>
      <c r="C1476" s="632" t="s">
        <v>3302</v>
      </c>
      <c r="D1476" s="612"/>
      <c r="E1476" s="612"/>
      <c r="F1476" s="613" t="s">
        <v>2002</v>
      </c>
      <c r="G1476" s="612"/>
      <c r="H1476" s="614">
        <v>91.8</v>
      </c>
      <c r="I1476" s="614">
        <v>82.6</v>
      </c>
      <c r="J1476" s="613">
        <v>74.3</v>
      </c>
    </row>
    <row r="1477" s="572" customFormat="1" spans="1:10">
      <c r="A1477" s="609" t="s">
        <v>1999</v>
      </c>
      <c r="B1477" s="631" t="s">
        <v>3303</v>
      </c>
      <c r="C1477" s="632" t="s">
        <v>3304</v>
      </c>
      <c r="D1477" s="612"/>
      <c r="E1477" s="612"/>
      <c r="F1477" s="613" t="s">
        <v>2002</v>
      </c>
      <c r="G1477" s="612"/>
      <c r="H1477" s="614"/>
      <c r="I1477" s="614"/>
      <c r="J1477" s="613"/>
    </row>
    <row r="1478" s="572" customFormat="1" ht="37.5" spans="1:10">
      <c r="A1478" s="609" t="s">
        <v>1999</v>
      </c>
      <c r="B1478" s="631" t="s">
        <v>3305</v>
      </c>
      <c r="C1478" s="632" t="s">
        <v>3306</v>
      </c>
      <c r="D1478" s="612"/>
      <c r="E1478" s="612"/>
      <c r="F1478" s="613" t="s">
        <v>2002</v>
      </c>
      <c r="G1478" s="612"/>
      <c r="H1478" s="614">
        <v>16.1</v>
      </c>
      <c r="I1478" s="614">
        <v>14.5</v>
      </c>
      <c r="J1478" s="613">
        <v>13.1</v>
      </c>
    </row>
    <row r="1479" s="572" customFormat="1" ht="37.5" spans="1:10">
      <c r="A1479" s="609" t="s">
        <v>1999</v>
      </c>
      <c r="B1479" s="631" t="s">
        <v>3307</v>
      </c>
      <c r="C1479" s="632" t="s">
        <v>3308</v>
      </c>
      <c r="D1479" s="612"/>
      <c r="E1479" s="612"/>
      <c r="F1479" s="613" t="s">
        <v>2002</v>
      </c>
      <c r="G1479" s="612"/>
      <c r="H1479" s="614">
        <v>79.8</v>
      </c>
      <c r="I1479" s="614">
        <v>71.8</v>
      </c>
      <c r="J1479" s="613">
        <v>64.6</v>
      </c>
    </row>
    <row r="1480" s="572" customFormat="1" spans="1:10">
      <c r="A1480" s="609" t="s">
        <v>1999</v>
      </c>
      <c r="B1480" s="631" t="s">
        <v>3309</v>
      </c>
      <c r="C1480" s="632" t="s">
        <v>3310</v>
      </c>
      <c r="D1480" s="612"/>
      <c r="E1480" s="612"/>
      <c r="F1480" s="613" t="s">
        <v>2002</v>
      </c>
      <c r="G1480" s="612"/>
      <c r="H1480" s="614">
        <v>47.9</v>
      </c>
      <c r="I1480" s="614">
        <v>43.1</v>
      </c>
      <c r="J1480" s="613">
        <v>38.8</v>
      </c>
    </row>
    <row r="1481" s="577" customFormat="1" ht="37.5" spans="1:10">
      <c r="A1481" s="609" t="s">
        <v>1999</v>
      </c>
      <c r="B1481" s="631" t="s">
        <v>3311</v>
      </c>
      <c r="C1481" s="632" t="s">
        <v>3312</v>
      </c>
      <c r="D1481" s="612"/>
      <c r="E1481" s="612"/>
      <c r="F1481" s="613" t="s">
        <v>2002</v>
      </c>
      <c r="G1481" s="612"/>
      <c r="H1481" s="614">
        <v>83.2</v>
      </c>
      <c r="I1481" s="614">
        <v>74.9</v>
      </c>
      <c r="J1481" s="613">
        <v>67.4</v>
      </c>
    </row>
    <row r="1482" s="572" customFormat="1" spans="1:10">
      <c r="A1482" s="609" t="s">
        <v>1999</v>
      </c>
      <c r="B1482" s="631" t="s">
        <v>3313</v>
      </c>
      <c r="C1482" s="632" t="s">
        <v>3314</v>
      </c>
      <c r="D1482" s="662" t="s">
        <v>3315</v>
      </c>
      <c r="E1482" s="612"/>
      <c r="F1482" s="613" t="s">
        <v>2002</v>
      </c>
      <c r="G1482" s="612"/>
      <c r="H1482" s="614">
        <v>180</v>
      </c>
      <c r="I1482" s="614">
        <v>162</v>
      </c>
      <c r="J1482" s="613">
        <v>145.8</v>
      </c>
    </row>
    <row r="1483" s="572" customFormat="1" spans="1:10">
      <c r="A1483" s="609" t="s">
        <v>1999</v>
      </c>
      <c r="B1483" s="631" t="s">
        <v>3316</v>
      </c>
      <c r="C1483" s="632" t="s">
        <v>3317</v>
      </c>
      <c r="D1483" s="662" t="s">
        <v>3318</v>
      </c>
      <c r="E1483" s="612"/>
      <c r="F1483" s="613" t="s">
        <v>2002</v>
      </c>
      <c r="G1483" s="612"/>
      <c r="H1483" s="614">
        <v>150</v>
      </c>
      <c r="I1483" s="614">
        <v>135</v>
      </c>
      <c r="J1483" s="613">
        <v>121.5</v>
      </c>
    </row>
    <row r="1484" s="572" customFormat="1" spans="1:10">
      <c r="A1484" s="609" t="s">
        <v>1999</v>
      </c>
      <c r="B1484" s="631" t="s">
        <v>3319</v>
      </c>
      <c r="C1484" s="632" t="s">
        <v>3320</v>
      </c>
      <c r="D1484" s="662" t="s">
        <v>3321</v>
      </c>
      <c r="E1484" s="612"/>
      <c r="F1484" s="613" t="s">
        <v>2002</v>
      </c>
      <c r="G1484" s="612"/>
      <c r="H1484" s="614">
        <v>150</v>
      </c>
      <c r="I1484" s="614">
        <v>135</v>
      </c>
      <c r="J1484" s="613">
        <v>121.5</v>
      </c>
    </row>
    <row r="1485" s="572" customFormat="1" ht="37.5" spans="1:10">
      <c r="A1485" s="609" t="s">
        <v>1999</v>
      </c>
      <c r="B1485" s="631" t="s">
        <v>3322</v>
      </c>
      <c r="C1485" s="632" t="s">
        <v>3323</v>
      </c>
      <c r="D1485" s="612"/>
      <c r="E1485" s="612"/>
      <c r="F1485" s="613" t="s">
        <v>24</v>
      </c>
      <c r="G1485" s="704"/>
      <c r="H1485" s="614">
        <v>95.8</v>
      </c>
      <c r="I1485" s="614">
        <v>86.2</v>
      </c>
      <c r="J1485" s="613">
        <v>77.6</v>
      </c>
    </row>
    <row r="1486" s="572" customFormat="1" spans="1:10">
      <c r="A1486" s="609" t="s">
        <v>1999</v>
      </c>
      <c r="B1486" s="631" t="s">
        <v>3324</v>
      </c>
      <c r="C1486" s="632" t="s">
        <v>3325</v>
      </c>
      <c r="D1486" s="612"/>
      <c r="E1486" s="612"/>
      <c r="F1486" s="705" t="s">
        <v>2002</v>
      </c>
      <c r="G1486" s="612"/>
      <c r="H1486" s="614">
        <v>66.5</v>
      </c>
      <c r="I1486" s="614">
        <v>59.9</v>
      </c>
      <c r="J1486" s="613">
        <v>53.9</v>
      </c>
    </row>
    <row r="1487" s="572" customFormat="1" ht="37.5" spans="1:10">
      <c r="A1487" s="634" t="s">
        <v>1999</v>
      </c>
      <c r="B1487" s="706" t="s">
        <v>3326</v>
      </c>
      <c r="C1487" s="692" t="s">
        <v>3327</v>
      </c>
      <c r="D1487" s="642" t="s">
        <v>3328</v>
      </c>
      <c r="E1487" s="642"/>
      <c r="F1487" s="606" t="s">
        <v>24</v>
      </c>
      <c r="G1487" s="707"/>
      <c r="H1487" s="614">
        <v>162</v>
      </c>
      <c r="I1487" s="614">
        <v>145.8</v>
      </c>
      <c r="J1487" s="613">
        <v>131.2</v>
      </c>
    </row>
    <row r="1488" s="572" customFormat="1" spans="1:10">
      <c r="A1488" s="609"/>
      <c r="B1488" s="631" t="s">
        <v>3329</v>
      </c>
      <c r="C1488" s="632" t="s">
        <v>3330</v>
      </c>
      <c r="D1488" s="612"/>
      <c r="E1488" s="612"/>
      <c r="F1488" s="613"/>
      <c r="G1488" s="612"/>
      <c r="H1488" s="614"/>
      <c r="I1488" s="614"/>
      <c r="J1488" s="613"/>
    </row>
    <row r="1489" s="572" customFormat="1" ht="37.5" spans="1:10">
      <c r="A1489" s="609" t="s">
        <v>1999</v>
      </c>
      <c r="B1489" s="631" t="s">
        <v>3331</v>
      </c>
      <c r="C1489" s="632" t="s">
        <v>3332</v>
      </c>
      <c r="D1489" s="612" t="s">
        <v>3333</v>
      </c>
      <c r="E1489" s="612"/>
      <c r="F1489" s="613" t="s">
        <v>2002</v>
      </c>
      <c r="G1489" s="612" t="s">
        <v>3334</v>
      </c>
      <c r="H1489" s="614">
        <v>6.4</v>
      </c>
      <c r="I1489" s="614">
        <v>5.8</v>
      </c>
      <c r="J1489" s="613">
        <v>5.2</v>
      </c>
    </row>
    <row r="1490" s="572" customFormat="1" spans="1:10">
      <c r="A1490" s="609" t="s">
        <v>1999</v>
      </c>
      <c r="B1490" s="631" t="s">
        <v>3335</v>
      </c>
      <c r="C1490" s="632" t="s">
        <v>3336</v>
      </c>
      <c r="D1490" s="612"/>
      <c r="E1490" s="612"/>
      <c r="F1490" s="613" t="s">
        <v>2002</v>
      </c>
      <c r="G1490" s="612"/>
      <c r="H1490" s="614">
        <v>8.1</v>
      </c>
      <c r="I1490" s="614">
        <v>7.3</v>
      </c>
      <c r="J1490" s="613">
        <v>6.6</v>
      </c>
    </row>
    <row r="1491" s="572" customFormat="1" spans="1:10">
      <c r="A1491" s="609" t="s">
        <v>1999</v>
      </c>
      <c r="B1491" s="631" t="s">
        <v>3337</v>
      </c>
      <c r="C1491" s="632" t="s">
        <v>3338</v>
      </c>
      <c r="D1491" s="612"/>
      <c r="E1491" s="612"/>
      <c r="F1491" s="613" t="s">
        <v>2002</v>
      </c>
      <c r="G1491" s="612"/>
      <c r="H1491" s="614">
        <v>8.1</v>
      </c>
      <c r="I1491" s="614">
        <v>7.3</v>
      </c>
      <c r="J1491" s="613">
        <v>6.6</v>
      </c>
    </row>
    <row r="1492" s="572" customFormat="1" ht="37.5" spans="1:10">
      <c r="A1492" s="609" t="s">
        <v>1999</v>
      </c>
      <c r="B1492" s="631" t="s">
        <v>3339</v>
      </c>
      <c r="C1492" s="632" t="s">
        <v>3340</v>
      </c>
      <c r="D1492" s="612" t="s">
        <v>3341</v>
      </c>
      <c r="E1492" s="612"/>
      <c r="F1492" s="613" t="s">
        <v>2002</v>
      </c>
      <c r="G1492" s="612" t="s">
        <v>3334</v>
      </c>
      <c r="H1492" s="614">
        <v>4</v>
      </c>
      <c r="I1492" s="614">
        <v>3.6</v>
      </c>
      <c r="J1492" s="613">
        <v>3.2</v>
      </c>
    </row>
    <row r="1493" s="572" customFormat="1" spans="1:10">
      <c r="A1493" s="609" t="s">
        <v>1999</v>
      </c>
      <c r="B1493" s="631" t="s">
        <v>3342</v>
      </c>
      <c r="C1493" s="632" t="s">
        <v>3343</v>
      </c>
      <c r="D1493" s="612"/>
      <c r="E1493" s="612"/>
      <c r="F1493" s="613" t="s">
        <v>2002</v>
      </c>
      <c r="G1493" s="612"/>
      <c r="H1493" s="614">
        <v>9.7</v>
      </c>
      <c r="I1493" s="614">
        <v>8.7</v>
      </c>
      <c r="J1493" s="613">
        <v>7.8</v>
      </c>
    </row>
    <row r="1494" s="572" customFormat="1" spans="1:10">
      <c r="A1494" s="609" t="s">
        <v>1999</v>
      </c>
      <c r="B1494" s="631" t="s">
        <v>3344</v>
      </c>
      <c r="C1494" s="632" t="s">
        <v>3345</v>
      </c>
      <c r="D1494" s="612"/>
      <c r="E1494" s="612"/>
      <c r="F1494" s="613" t="s">
        <v>2002</v>
      </c>
      <c r="G1494" s="612"/>
      <c r="H1494" s="614">
        <v>10</v>
      </c>
      <c r="I1494" s="614">
        <v>9</v>
      </c>
      <c r="J1494" s="613">
        <v>8.1</v>
      </c>
    </row>
    <row r="1495" s="572" customFormat="1" spans="1:10">
      <c r="A1495" s="609" t="s">
        <v>1999</v>
      </c>
      <c r="B1495" s="631" t="s">
        <v>3346</v>
      </c>
      <c r="C1495" s="632" t="s">
        <v>3347</v>
      </c>
      <c r="D1495" s="612"/>
      <c r="E1495" s="612"/>
      <c r="F1495" s="613"/>
      <c r="G1495" s="612"/>
      <c r="H1495" s="614"/>
      <c r="I1495" s="614"/>
      <c r="J1495" s="613"/>
    </row>
    <row r="1496" s="572" customFormat="1" spans="1:10">
      <c r="A1496" s="609" t="s">
        <v>1999</v>
      </c>
      <c r="B1496" s="631" t="s">
        <v>3348</v>
      </c>
      <c r="C1496" s="632" t="s">
        <v>3349</v>
      </c>
      <c r="D1496" s="612"/>
      <c r="E1496" s="612"/>
      <c r="F1496" s="613" t="s">
        <v>2002</v>
      </c>
      <c r="G1496" s="612"/>
      <c r="H1496" s="614">
        <v>9</v>
      </c>
      <c r="I1496" s="614">
        <v>8.1</v>
      </c>
      <c r="J1496" s="613">
        <v>7.3</v>
      </c>
    </row>
    <row r="1497" s="572" customFormat="1" ht="37.5" spans="1:10">
      <c r="A1497" s="609" t="s">
        <v>1999</v>
      </c>
      <c r="B1497" s="631" t="s">
        <v>3350</v>
      </c>
      <c r="C1497" s="632" t="s">
        <v>3351</v>
      </c>
      <c r="D1497" s="612"/>
      <c r="E1497" s="612"/>
      <c r="F1497" s="613" t="s">
        <v>2002</v>
      </c>
      <c r="G1497" s="612"/>
      <c r="H1497" s="614">
        <v>4</v>
      </c>
      <c r="I1497" s="614">
        <v>3.6</v>
      </c>
      <c r="J1497" s="613">
        <v>3.2</v>
      </c>
    </row>
    <row r="1498" s="572" customFormat="1" spans="1:10">
      <c r="A1498" s="609" t="s">
        <v>1999</v>
      </c>
      <c r="B1498" s="631" t="s">
        <v>3352</v>
      </c>
      <c r="C1498" s="632" t="s">
        <v>3353</v>
      </c>
      <c r="D1498" s="612"/>
      <c r="E1498" s="612"/>
      <c r="F1498" s="613" t="s">
        <v>2002</v>
      </c>
      <c r="G1498" s="616"/>
      <c r="H1498" s="614">
        <v>4</v>
      </c>
      <c r="I1498" s="614">
        <v>3.6</v>
      </c>
      <c r="J1498" s="613">
        <v>3.2</v>
      </c>
    </row>
    <row r="1499" s="572" customFormat="1" spans="1:10">
      <c r="A1499" s="609" t="s">
        <v>1999</v>
      </c>
      <c r="B1499" s="631" t="s">
        <v>3354</v>
      </c>
      <c r="C1499" s="632" t="s">
        <v>3355</v>
      </c>
      <c r="D1499" s="612"/>
      <c r="E1499" s="612"/>
      <c r="F1499" s="613" t="s">
        <v>2002</v>
      </c>
      <c r="G1499" s="642"/>
      <c r="H1499" s="614">
        <v>10.4</v>
      </c>
      <c r="I1499" s="614">
        <v>10</v>
      </c>
      <c r="J1499" s="613">
        <v>9.6</v>
      </c>
    </row>
    <row r="1500" s="572" customFormat="1" ht="56.25" spans="1:10">
      <c r="A1500" s="609" t="s">
        <v>1999</v>
      </c>
      <c r="B1500" s="631" t="s">
        <v>3356</v>
      </c>
      <c r="C1500" s="632" t="s">
        <v>3357</v>
      </c>
      <c r="D1500" s="612"/>
      <c r="E1500" s="612"/>
      <c r="F1500" s="613" t="s">
        <v>2002</v>
      </c>
      <c r="G1500" s="612" t="s">
        <v>3358</v>
      </c>
      <c r="H1500" s="614"/>
      <c r="I1500" s="614"/>
      <c r="J1500" s="613"/>
    </row>
    <row r="1501" s="572" customFormat="1" ht="37.5" spans="1:10">
      <c r="A1501" s="609" t="s">
        <v>1999</v>
      </c>
      <c r="B1501" s="631" t="s">
        <v>3359</v>
      </c>
      <c r="C1501" s="632" t="s">
        <v>3360</v>
      </c>
      <c r="D1501" s="612"/>
      <c r="E1501" s="612"/>
      <c r="F1501" s="613" t="s">
        <v>2002</v>
      </c>
      <c r="G1501" s="612"/>
      <c r="H1501" s="614">
        <v>24.2</v>
      </c>
      <c r="I1501" s="614">
        <v>21.8</v>
      </c>
      <c r="J1501" s="613">
        <v>19.6</v>
      </c>
    </row>
    <row r="1502" s="572" customFormat="1" ht="37.5" spans="1:10">
      <c r="A1502" s="609" t="s">
        <v>1999</v>
      </c>
      <c r="B1502" s="631" t="s">
        <v>3361</v>
      </c>
      <c r="C1502" s="632" t="s">
        <v>3362</v>
      </c>
      <c r="D1502" s="612"/>
      <c r="E1502" s="612"/>
      <c r="F1502" s="613" t="s">
        <v>2002</v>
      </c>
      <c r="G1502" s="612"/>
      <c r="H1502" s="614">
        <v>39.8</v>
      </c>
      <c r="I1502" s="614">
        <v>35.8</v>
      </c>
      <c r="J1502" s="613">
        <v>32.2</v>
      </c>
    </row>
    <row r="1503" s="572" customFormat="1" ht="56.25" spans="1:10">
      <c r="A1503" s="609" t="s">
        <v>1999</v>
      </c>
      <c r="B1503" s="631" t="s">
        <v>3363</v>
      </c>
      <c r="C1503" s="632" t="s">
        <v>3364</v>
      </c>
      <c r="D1503" s="612"/>
      <c r="E1503" s="612"/>
      <c r="F1503" s="613" t="s">
        <v>2002</v>
      </c>
      <c r="G1503" s="612" t="s">
        <v>3365</v>
      </c>
      <c r="H1503" s="614"/>
      <c r="I1503" s="614"/>
      <c r="J1503" s="613"/>
    </row>
    <row r="1504" s="572" customFormat="1" ht="37.5" spans="1:10">
      <c r="A1504" s="609" t="s">
        <v>1999</v>
      </c>
      <c r="B1504" s="631" t="s">
        <v>3366</v>
      </c>
      <c r="C1504" s="632" t="s">
        <v>3367</v>
      </c>
      <c r="D1504" s="612"/>
      <c r="E1504" s="612"/>
      <c r="F1504" s="613" t="s">
        <v>2002</v>
      </c>
      <c r="G1504" s="612"/>
      <c r="H1504" s="614">
        <v>4.8</v>
      </c>
      <c r="I1504" s="614">
        <v>4.3</v>
      </c>
      <c r="J1504" s="613">
        <v>3.9</v>
      </c>
    </row>
    <row r="1505" s="572" customFormat="1" ht="37.5" spans="1:10">
      <c r="A1505" s="609" t="s">
        <v>1999</v>
      </c>
      <c r="B1505" s="631" t="s">
        <v>3368</v>
      </c>
      <c r="C1505" s="632" t="s">
        <v>3369</v>
      </c>
      <c r="D1505" s="612"/>
      <c r="E1505" s="612"/>
      <c r="F1505" s="613" t="s">
        <v>2002</v>
      </c>
      <c r="G1505" s="612"/>
      <c r="H1505" s="614">
        <v>23.3</v>
      </c>
      <c r="I1505" s="614">
        <v>21</v>
      </c>
      <c r="J1505" s="613">
        <v>18.9</v>
      </c>
    </row>
    <row r="1506" s="572" customFormat="1" ht="56.25" spans="1:10">
      <c r="A1506" s="609" t="s">
        <v>1999</v>
      </c>
      <c r="B1506" s="631" t="s">
        <v>3370</v>
      </c>
      <c r="C1506" s="632" t="s">
        <v>3371</v>
      </c>
      <c r="D1506" s="612"/>
      <c r="E1506" s="612"/>
      <c r="F1506" s="613" t="s">
        <v>2002</v>
      </c>
      <c r="G1506" s="612" t="s">
        <v>3372</v>
      </c>
      <c r="H1506" s="614"/>
      <c r="I1506" s="614"/>
      <c r="J1506" s="613"/>
    </row>
    <row r="1507" s="572" customFormat="1" ht="37.5" spans="1:10">
      <c r="A1507" s="609" t="s">
        <v>1999</v>
      </c>
      <c r="B1507" s="631" t="s">
        <v>3373</v>
      </c>
      <c r="C1507" s="632" t="s">
        <v>3374</v>
      </c>
      <c r="D1507" s="612"/>
      <c r="E1507" s="612"/>
      <c r="F1507" s="613" t="s">
        <v>2002</v>
      </c>
      <c r="G1507" s="612"/>
      <c r="H1507" s="614">
        <v>24.2</v>
      </c>
      <c r="I1507" s="614">
        <v>21.8</v>
      </c>
      <c r="J1507" s="613">
        <v>19.6</v>
      </c>
    </row>
    <row r="1508" s="572" customFormat="1" ht="37.5" spans="1:10">
      <c r="A1508" s="609" t="s">
        <v>1999</v>
      </c>
      <c r="B1508" s="631" t="s">
        <v>3375</v>
      </c>
      <c r="C1508" s="632" t="s">
        <v>3376</v>
      </c>
      <c r="D1508" s="612"/>
      <c r="E1508" s="612"/>
      <c r="F1508" s="613" t="s">
        <v>2002</v>
      </c>
      <c r="G1508" s="612"/>
      <c r="H1508" s="614">
        <v>41.5</v>
      </c>
      <c r="I1508" s="614">
        <v>37.4</v>
      </c>
      <c r="J1508" s="613">
        <v>33.7</v>
      </c>
    </row>
    <row r="1509" s="572" customFormat="1" spans="1:10">
      <c r="A1509" s="609" t="s">
        <v>1999</v>
      </c>
      <c r="B1509" s="631" t="s">
        <v>3377</v>
      </c>
      <c r="C1509" s="632" t="s">
        <v>3378</v>
      </c>
      <c r="D1509" s="612"/>
      <c r="E1509" s="612"/>
      <c r="F1509" s="613" t="s">
        <v>2002</v>
      </c>
      <c r="G1509" s="612"/>
      <c r="H1509" s="614">
        <v>67.3</v>
      </c>
      <c r="I1509" s="614">
        <v>60.6</v>
      </c>
      <c r="J1509" s="613">
        <v>54.5</v>
      </c>
    </row>
    <row r="1510" s="572" customFormat="1" ht="37.5" spans="1:10">
      <c r="A1510" s="609" t="s">
        <v>1999</v>
      </c>
      <c r="B1510" s="631" t="s">
        <v>3379</v>
      </c>
      <c r="C1510" s="632" t="s">
        <v>3380</v>
      </c>
      <c r="D1510" s="612"/>
      <c r="E1510" s="612"/>
      <c r="F1510" s="613" t="s">
        <v>2002</v>
      </c>
      <c r="G1510" s="612"/>
      <c r="H1510" s="614">
        <v>8.1</v>
      </c>
      <c r="I1510" s="614">
        <v>7.3</v>
      </c>
      <c r="J1510" s="613">
        <v>6.6</v>
      </c>
    </row>
    <row r="1511" s="572" customFormat="1" ht="37.5" spans="1:10">
      <c r="A1511" s="609" t="s">
        <v>1999</v>
      </c>
      <c r="B1511" s="631" t="s">
        <v>3381</v>
      </c>
      <c r="C1511" s="632" t="s">
        <v>3382</v>
      </c>
      <c r="D1511" s="612"/>
      <c r="E1511" s="612"/>
      <c r="F1511" s="613" t="s">
        <v>2002</v>
      </c>
      <c r="G1511" s="612"/>
      <c r="H1511" s="613" t="s">
        <v>18074</v>
      </c>
      <c r="I1511" s="613" t="s">
        <v>18074</v>
      </c>
      <c r="J1511" s="613" t="s">
        <v>18074</v>
      </c>
    </row>
    <row r="1512" s="572" customFormat="1" spans="1:10">
      <c r="A1512" s="609" t="s">
        <v>1999</v>
      </c>
      <c r="B1512" s="631" t="s">
        <v>3383</v>
      </c>
      <c r="C1512" s="632" t="s">
        <v>3384</v>
      </c>
      <c r="D1512" s="612"/>
      <c r="E1512" s="612"/>
      <c r="F1512" s="613" t="s">
        <v>2002</v>
      </c>
      <c r="G1512" s="612"/>
      <c r="H1512" s="614">
        <v>4.2</v>
      </c>
      <c r="I1512" s="614">
        <v>3.8</v>
      </c>
      <c r="J1512" s="613">
        <v>3.4</v>
      </c>
    </row>
    <row r="1513" s="572" customFormat="1" ht="37.5" spans="1:10">
      <c r="A1513" s="609" t="s">
        <v>1999</v>
      </c>
      <c r="B1513" s="631" t="s">
        <v>3385</v>
      </c>
      <c r="C1513" s="632" t="s">
        <v>3386</v>
      </c>
      <c r="D1513" s="612"/>
      <c r="E1513" s="612"/>
      <c r="F1513" s="613" t="s">
        <v>2002</v>
      </c>
      <c r="G1513" s="612"/>
      <c r="H1513" s="613" t="s">
        <v>18074</v>
      </c>
      <c r="I1513" s="613" t="s">
        <v>18074</v>
      </c>
      <c r="J1513" s="613" t="s">
        <v>18074</v>
      </c>
    </row>
    <row r="1514" s="572" customFormat="1" ht="37.5" spans="1:10">
      <c r="A1514" s="609" t="s">
        <v>1999</v>
      </c>
      <c r="B1514" s="631" t="s">
        <v>3387</v>
      </c>
      <c r="C1514" s="632" t="s">
        <v>3388</v>
      </c>
      <c r="D1514" s="612"/>
      <c r="E1514" s="612"/>
      <c r="F1514" s="613" t="s">
        <v>2002</v>
      </c>
      <c r="G1514" s="612"/>
      <c r="H1514" s="613" t="s">
        <v>18074</v>
      </c>
      <c r="I1514" s="613" t="s">
        <v>18074</v>
      </c>
      <c r="J1514" s="613" t="s">
        <v>18074</v>
      </c>
    </row>
    <row r="1515" s="572" customFormat="1" spans="1:10">
      <c r="A1515" s="609" t="s">
        <v>1999</v>
      </c>
      <c r="B1515" s="631" t="s">
        <v>3389</v>
      </c>
      <c r="C1515" s="632" t="s">
        <v>3390</v>
      </c>
      <c r="D1515" s="612"/>
      <c r="E1515" s="612"/>
      <c r="F1515" s="613" t="s">
        <v>2002</v>
      </c>
      <c r="G1515" s="612"/>
      <c r="H1515" s="614">
        <v>4.2</v>
      </c>
      <c r="I1515" s="614">
        <v>3.8</v>
      </c>
      <c r="J1515" s="613">
        <v>3.4</v>
      </c>
    </row>
    <row r="1516" s="572" customFormat="1" spans="1:10">
      <c r="A1516" s="609" t="s">
        <v>1999</v>
      </c>
      <c r="B1516" s="631" t="s">
        <v>3391</v>
      </c>
      <c r="C1516" s="632" t="s">
        <v>3392</v>
      </c>
      <c r="D1516" s="612"/>
      <c r="E1516" s="612"/>
      <c r="F1516" s="613" t="s">
        <v>2002</v>
      </c>
      <c r="G1516" s="612"/>
      <c r="H1516" s="614">
        <v>5.9</v>
      </c>
      <c r="I1516" s="614">
        <v>5.3</v>
      </c>
      <c r="J1516" s="613">
        <v>4.8</v>
      </c>
    </row>
    <row r="1517" s="572" customFormat="1" ht="37.5" spans="1:10">
      <c r="A1517" s="609" t="s">
        <v>1999</v>
      </c>
      <c r="B1517" s="631" t="s">
        <v>3393</v>
      </c>
      <c r="C1517" s="632" t="s">
        <v>3394</v>
      </c>
      <c r="D1517" s="612"/>
      <c r="E1517" s="612"/>
      <c r="F1517" s="613" t="s">
        <v>2002</v>
      </c>
      <c r="G1517" s="612"/>
      <c r="H1517" s="613" t="s">
        <v>18074</v>
      </c>
      <c r="I1517" s="613" t="s">
        <v>18074</v>
      </c>
      <c r="J1517" s="613" t="s">
        <v>18074</v>
      </c>
    </row>
    <row r="1518" s="572" customFormat="1" ht="37.5" spans="1:10">
      <c r="A1518" s="609" t="s">
        <v>1999</v>
      </c>
      <c r="B1518" s="631" t="s">
        <v>3395</v>
      </c>
      <c r="C1518" s="632" t="s">
        <v>3396</v>
      </c>
      <c r="D1518" s="612"/>
      <c r="E1518" s="612"/>
      <c r="F1518" s="613" t="s">
        <v>2002</v>
      </c>
      <c r="G1518" s="612"/>
      <c r="H1518" s="613" t="s">
        <v>18074</v>
      </c>
      <c r="I1518" s="613" t="s">
        <v>18074</v>
      </c>
      <c r="J1518" s="613" t="s">
        <v>18074</v>
      </c>
    </row>
    <row r="1519" s="572" customFormat="1" spans="1:10">
      <c r="A1519" s="609" t="s">
        <v>1999</v>
      </c>
      <c r="B1519" s="631" t="s">
        <v>3397</v>
      </c>
      <c r="C1519" s="632" t="s">
        <v>3398</v>
      </c>
      <c r="D1519" s="612"/>
      <c r="E1519" s="612"/>
      <c r="F1519" s="613" t="s">
        <v>2002</v>
      </c>
      <c r="G1519" s="612"/>
      <c r="H1519" s="614">
        <v>5</v>
      </c>
      <c r="I1519" s="614">
        <v>4.5</v>
      </c>
      <c r="J1519" s="613">
        <v>4.1</v>
      </c>
    </row>
    <row r="1520" s="572" customFormat="1" spans="1:10">
      <c r="A1520" s="609" t="s">
        <v>1999</v>
      </c>
      <c r="B1520" s="631" t="s">
        <v>3399</v>
      </c>
      <c r="C1520" s="632" t="s">
        <v>3400</v>
      </c>
      <c r="D1520" s="612"/>
      <c r="E1520" s="612"/>
      <c r="F1520" s="613" t="s">
        <v>2002</v>
      </c>
      <c r="G1520" s="612"/>
      <c r="H1520" s="614">
        <v>9</v>
      </c>
      <c r="I1520" s="614">
        <v>8.1</v>
      </c>
      <c r="J1520" s="613">
        <v>7.3</v>
      </c>
    </row>
    <row r="1521" s="572" customFormat="1" ht="37.5" spans="1:10">
      <c r="A1521" s="609" t="s">
        <v>1999</v>
      </c>
      <c r="B1521" s="631" t="s">
        <v>3401</v>
      </c>
      <c r="C1521" s="632" t="s">
        <v>3402</v>
      </c>
      <c r="D1521" s="612"/>
      <c r="E1521" s="612"/>
      <c r="F1521" s="613" t="s">
        <v>2002</v>
      </c>
      <c r="G1521" s="612"/>
      <c r="H1521" s="613" t="s">
        <v>18074</v>
      </c>
      <c r="I1521" s="613" t="s">
        <v>18074</v>
      </c>
      <c r="J1521" s="613" t="s">
        <v>18074</v>
      </c>
    </row>
    <row r="1522" s="572" customFormat="1" spans="1:10">
      <c r="A1522" s="609" t="s">
        <v>1999</v>
      </c>
      <c r="B1522" s="631" t="s">
        <v>3403</v>
      </c>
      <c r="C1522" s="632" t="s">
        <v>3404</v>
      </c>
      <c r="D1522" s="612"/>
      <c r="E1522" s="612"/>
      <c r="F1522" s="613" t="s">
        <v>2002</v>
      </c>
      <c r="G1522" s="612"/>
      <c r="H1522" s="614"/>
      <c r="I1522" s="614"/>
      <c r="J1522" s="613"/>
    </row>
    <row r="1523" s="572" customFormat="1" spans="1:10">
      <c r="A1523" s="609" t="s">
        <v>1999</v>
      </c>
      <c r="B1523" s="631" t="s">
        <v>3405</v>
      </c>
      <c r="C1523" s="632" t="s">
        <v>3406</v>
      </c>
      <c r="D1523" s="612"/>
      <c r="E1523" s="612"/>
      <c r="F1523" s="613" t="s">
        <v>2002</v>
      </c>
      <c r="G1523" s="612"/>
      <c r="H1523" s="614">
        <v>14.3</v>
      </c>
      <c r="I1523" s="614">
        <v>12.9</v>
      </c>
      <c r="J1523" s="613">
        <v>11.6</v>
      </c>
    </row>
    <row r="1524" s="572" customFormat="1" ht="37.5" spans="1:10">
      <c r="A1524" s="609" t="s">
        <v>1999</v>
      </c>
      <c r="B1524" s="631" t="s">
        <v>3407</v>
      </c>
      <c r="C1524" s="632" t="s">
        <v>3408</v>
      </c>
      <c r="D1524" s="612"/>
      <c r="E1524" s="612"/>
      <c r="F1524" s="613" t="s">
        <v>2002</v>
      </c>
      <c r="G1524" s="612"/>
      <c r="H1524" s="614">
        <v>27.4</v>
      </c>
      <c r="I1524" s="614">
        <v>24.7</v>
      </c>
      <c r="J1524" s="613">
        <v>22.2</v>
      </c>
    </row>
    <row r="1525" s="572" customFormat="1" spans="1:10">
      <c r="A1525" s="609" t="s">
        <v>1999</v>
      </c>
      <c r="B1525" s="631" t="s">
        <v>3409</v>
      </c>
      <c r="C1525" s="632" t="s">
        <v>3410</v>
      </c>
      <c r="D1525" s="612"/>
      <c r="E1525" s="612"/>
      <c r="F1525" s="613" t="s">
        <v>2002</v>
      </c>
      <c r="G1525" s="612"/>
      <c r="H1525" s="614">
        <v>4.2</v>
      </c>
      <c r="I1525" s="614">
        <v>3.8</v>
      </c>
      <c r="J1525" s="613">
        <v>3.4</v>
      </c>
    </row>
    <row r="1526" s="572" customFormat="1" spans="1:10">
      <c r="A1526" s="609" t="s">
        <v>1999</v>
      </c>
      <c r="B1526" s="631" t="s">
        <v>3411</v>
      </c>
      <c r="C1526" s="632" t="s">
        <v>3412</v>
      </c>
      <c r="D1526" s="612"/>
      <c r="E1526" s="612"/>
      <c r="F1526" s="613" t="s">
        <v>2002</v>
      </c>
      <c r="G1526" s="612"/>
      <c r="H1526" s="614">
        <v>4.2</v>
      </c>
      <c r="I1526" s="614">
        <v>3.8</v>
      </c>
      <c r="J1526" s="613">
        <v>3.4</v>
      </c>
    </row>
    <row r="1527" s="572" customFormat="1" spans="1:10">
      <c r="A1527" s="609" t="s">
        <v>1999</v>
      </c>
      <c r="B1527" s="631" t="s">
        <v>3413</v>
      </c>
      <c r="C1527" s="632" t="s">
        <v>3414</v>
      </c>
      <c r="D1527" s="612"/>
      <c r="E1527" s="612"/>
      <c r="F1527" s="613" t="s">
        <v>2002</v>
      </c>
      <c r="G1527" s="612"/>
      <c r="H1527" s="614">
        <v>14</v>
      </c>
      <c r="I1527" s="614">
        <v>12.6</v>
      </c>
      <c r="J1527" s="613">
        <v>11.3</v>
      </c>
    </row>
    <row r="1528" s="572" customFormat="1" spans="1:10">
      <c r="A1528" s="609" t="s">
        <v>1999</v>
      </c>
      <c r="B1528" s="631" t="s">
        <v>3415</v>
      </c>
      <c r="C1528" s="632" t="s">
        <v>3416</v>
      </c>
      <c r="D1528" s="612"/>
      <c r="E1528" s="612"/>
      <c r="F1528" s="613" t="s">
        <v>2002</v>
      </c>
      <c r="G1528" s="612"/>
      <c r="H1528" s="614">
        <v>25</v>
      </c>
      <c r="I1528" s="614">
        <v>22.5</v>
      </c>
      <c r="J1528" s="613">
        <v>20.3</v>
      </c>
    </row>
    <row r="1529" s="572" customFormat="1" ht="37.5" spans="1:10">
      <c r="A1529" s="609" t="s">
        <v>1999</v>
      </c>
      <c r="B1529" s="631" t="s">
        <v>3417</v>
      </c>
      <c r="C1529" s="632" t="s">
        <v>3418</v>
      </c>
      <c r="D1529" s="612"/>
      <c r="E1529" s="612"/>
      <c r="F1529" s="613" t="s">
        <v>2002</v>
      </c>
      <c r="G1529" s="612"/>
      <c r="H1529" s="614">
        <v>39.8</v>
      </c>
      <c r="I1529" s="614">
        <v>35.8</v>
      </c>
      <c r="J1529" s="613">
        <v>32.2</v>
      </c>
    </row>
    <row r="1530" s="572" customFormat="1" ht="37.5" spans="1:10">
      <c r="A1530" s="609" t="s">
        <v>1999</v>
      </c>
      <c r="B1530" s="631" t="s">
        <v>3419</v>
      </c>
      <c r="C1530" s="632" t="s">
        <v>3420</v>
      </c>
      <c r="D1530" s="612" t="s">
        <v>3421</v>
      </c>
      <c r="E1530" s="612"/>
      <c r="F1530" s="613" t="s">
        <v>2002</v>
      </c>
      <c r="G1530" s="612" t="s">
        <v>2828</v>
      </c>
      <c r="H1530" s="614">
        <v>51.9</v>
      </c>
      <c r="I1530" s="614">
        <v>46.7</v>
      </c>
      <c r="J1530" s="613">
        <v>42</v>
      </c>
    </row>
    <row r="1531" s="572" customFormat="1" ht="37.5" spans="1:10">
      <c r="A1531" s="609" t="s">
        <v>1999</v>
      </c>
      <c r="B1531" s="631" t="s">
        <v>3422</v>
      </c>
      <c r="C1531" s="632" t="s">
        <v>3423</v>
      </c>
      <c r="D1531" s="612"/>
      <c r="E1531" s="612"/>
      <c r="F1531" s="613" t="s">
        <v>2002</v>
      </c>
      <c r="G1531" s="612"/>
      <c r="H1531" s="613" t="s">
        <v>18074</v>
      </c>
      <c r="I1531" s="613" t="s">
        <v>18074</v>
      </c>
      <c r="J1531" s="613" t="s">
        <v>18074</v>
      </c>
    </row>
    <row r="1532" s="572" customFormat="1" spans="1:10">
      <c r="A1532" s="609" t="s">
        <v>1999</v>
      </c>
      <c r="B1532" s="631" t="s">
        <v>3424</v>
      </c>
      <c r="C1532" s="632" t="s">
        <v>3425</v>
      </c>
      <c r="D1532" s="612"/>
      <c r="E1532" s="612"/>
      <c r="F1532" s="613" t="s">
        <v>2002</v>
      </c>
      <c r="G1532" s="612"/>
      <c r="H1532" s="614">
        <v>56.5</v>
      </c>
      <c r="I1532" s="614">
        <v>50.9</v>
      </c>
      <c r="J1532" s="613">
        <v>45.8</v>
      </c>
    </row>
    <row r="1533" s="572" customFormat="1" ht="37.5" spans="1:10">
      <c r="A1533" s="651" t="s">
        <v>1999</v>
      </c>
      <c r="B1533" s="639" t="s">
        <v>18141</v>
      </c>
      <c r="C1533" s="640" t="s">
        <v>18142</v>
      </c>
      <c r="D1533" s="641" t="s">
        <v>18143</v>
      </c>
      <c r="E1533" s="641"/>
      <c r="F1533" s="653" t="s">
        <v>2002</v>
      </c>
      <c r="G1533" s="641"/>
      <c r="H1533" s="614">
        <v>190</v>
      </c>
      <c r="I1533" s="614">
        <v>171</v>
      </c>
      <c r="J1533" s="613">
        <v>153.9</v>
      </c>
    </row>
    <row r="1534" s="572" customFormat="1" spans="1:10">
      <c r="A1534" s="609"/>
      <c r="B1534" s="631" t="s">
        <v>3426</v>
      </c>
      <c r="C1534" s="632" t="s">
        <v>3427</v>
      </c>
      <c r="D1534" s="612"/>
      <c r="E1534" s="612"/>
      <c r="F1534" s="613"/>
      <c r="G1534" s="612"/>
      <c r="H1534" s="614"/>
      <c r="I1534" s="614"/>
      <c r="J1534" s="613"/>
    </row>
    <row r="1535" s="572" customFormat="1" spans="1:10">
      <c r="A1535" s="609" t="s">
        <v>1999</v>
      </c>
      <c r="B1535" s="631" t="s">
        <v>3428</v>
      </c>
      <c r="C1535" s="632" t="s">
        <v>3429</v>
      </c>
      <c r="D1535" s="612"/>
      <c r="E1535" s="612"/>
      <c r="F1535" s="613" t="s">
        <v>2002</v>
      </c>
      <c r="G1535" s="612"/>
      <c r="H1535" s="614"/>
      <c r="I1535" s="614"/>
      <c r="J1535" s="613"/>
    </row>
    <row r="1536" s="572" customFormat="1" ht="37.5" spans="1:10">
      <c r="A1536" s="609" t="s">
        <v>1999</v>
      </c>
      <c r="B1536" s="631" t="s">
        <v>3430</v>
      </c>
      <c r="C1536" s="632" t="s">
        <v>3431</v>
      </c>
      <c r="D1536" s="612"/>
      <c r="E1536" s="612"/>
      <c r="F1536" s="613" t="s">
        <v>2002</v>
      </c>
      <c r="G1536" s="612"/>
      <c r="H1536" s="614">
        <v>14</v>
      </c>
      <c r="I1536" s="614">
        <v>12.6</v>
      </c>
      <c r="J1536" s="613">
        <v>11.3</v>
      </c>
    </row>
    <row r="1537" s="572" customFormat="1" ht="37.5" spans="1:10">
      <c r="A1537" s="609" t="s">
        <v>1999</v>
      </c>
      <c r="B1537" s="631" t="s">
        <v>3432</v>
      </c>
      <c r="C1537" s="632" t="s">
        <v>3433</v>
      </c>
      <c r="D1537" s="612"/>
      <c r="E1537" s="612"/>
      <c r="F1537" s="613" t="s">
        <v>2002</v>
      </c>
      <c r="G1537" s="612"/>
      <c r="H1537" s="614">
        <v>4.2</v>
      </c>
      <c r="I1537" s="614">
        <v>3.8</v>
      </c>
      <c r="J1537" s="613">
        <v>3.4</v>
      </c>
    </row>
    <row r="1538" s="572" customFormat="1" ht="37.5" spans="1:10">
      <c r="A1538" s="609" t="s">
        <v>1999</v>
      </c>
      <c r="B1538" s="631" t="s">
        <v>3434</v>
      </c>
      <c r="C1538" s="632" t="s">
        <v>3435</v>
      </c>
      <c r="D1538" s="612"/>
      <c r="E1538" s="612"/>
      <c r="F1538" s="613" t="s">
        <v>2002</v>
      </c>
      <c r="G1538" s="612"/>
      <c r="H1538" s="614">
        <v>9.2</v>
      </c>
      <c r="I1538" s="614">
        <v>8.3</v>
      </c>
      <c r="J1538" s="613">
        <v>7.5</v>
      </c>
    </row>
    <row r="1539" s="572" customFormat="1" ht="37.5" spans="1:10">
      <c r="A1539" s="609" t="s">
        <v>1999</v>
      </c>
      <c r="B1539" s="631" t="s">
        <v>3436</v>
      </c>
      <c r="C1539" s="632" t="s">
        <v>3437</v>
      </c>
      <c r="D1539" s="612"/>
      <c r="E1539" s="612"/>
      <c r="F1539" s="613" t="s">
        <v>2002</v>
      </c>
      <c r="G1539" s="612"/>
      <c r="H1539" s="614"/>
      <c r="I1539" s="614"/>
      <c r="J1539" s="613"/>
    </row>
    <row r="1540" s="572" customFormat="1" ht="37.5" spans="1:10">
      <c r="A1540" s="609" t="s">
        <v>1999</v>
      </c>
      <c r="B1540" s="631" t="s">
        <v>3438</v>
      </c>
      <c r="C1540" s="632" t="s">
        <v>3439</v>
      </c>
      <c r="D1540" s="612"/>
      <c r="E1540" s="612"/>
      <c r="F1540" s="613" t="s">
        <v>2002</v>
      </c>
      <c r="G1540" s="612"/>
      <c r="H1540" s="614">
        <v>25</v>
      </c>
      <c r="I1540" s="614">
        <v>22.5</v>
      </c>
      <c r="J1540" s="613">
        <v>20.3</v>
      </c>
    </row>
    <row r="1541" s="572" customFormat="1" ht="37.5" spans="1:10">
      <c r="A1541" s="609" t="s">
        <v>1999</v>
      </c>
      <c r="B1541" s="631" t="s">
        <v>3440</v>
      </c>
      <c r="C1541" s="632" t="s">
        <v>3441</v>
      </c>
      <c r="D1541" s="612"/>
      <c r="E1541" s="612"/>
      <c r="F1541" s="613" t="s">
        <v>2002</v>
      </c>
      <c r="G1541" s="612"/>
      <c r="H1541" s="614">
        <v>10.1</v>
      </c>
      <c r="I1541" s="614">
        <v>9.1</v>
      </c>
      <c r="J1541" s="613">
        <v>8.2</v>
      </c>
    </row>
    <row r="1542" s="572" customFormat="1" ht="37.5" spans="1:10">
      <c r="A1542" s="609" t="s">
        <v>1999</v>
      </c>
      <c r="B1542" s="631" t="s">
        <v>3442</v>
      </c>
      <c r="C1542" s="632" t="s">
        <v>3443</v>
      </c>
      <c r="D1542" s="612"/>
      <c r="E1542" s="612"/>
      <c r="F1542" s="613" t="s">
        <v>2002</v>
      </c>
      <c r="G1542" s="612"/>
      <c r="H1542" s="614">
        <v>16.8</v>
      </c>
      <c r="I1542" s="614">
        <v>15.1</v>
      </c>
      <c r="J1542" s="613">
        <v>13.6</v>
      </c>
    </row>
    <row r="1543" s="572" customFormat="1" ht="37.5" spans="1:10">
      <c r="A1543" s="609" t="s">
        <v>1999</v>
      </c>
      <c r="B1543" s="631" t="s">
        <v>3444</v>
      </c>
      <c r="C1543" s="632" t="s">
        <v>3445</v>
      </c>
      <c r="D1543" s="612"/>
      <c r="E1543" s="612"/>
      <c r="F1543" s="613" t="s">
        <v>2002</v>
      </c>
      <c r="G1543" s="612"/>
      <c r="H1543" s="613" t="s">
        <v>18074</v>
      </c>
      <c r="I1543" s="613" t="s">
        <v>18074</v>
      </c>
      <c r="J1543" s="613" t="s">
        <v>18074</v>
      </c>
    </row>
    <row r="1544" s="572" customFormat="1" ht="37.5" spans="1:10">
      <c r="A1544" s="609" t="s">
        <v>1999</v>
      </c>
      <c r="B1544" s="631" t="s">
        <v>3446</v>
      </c>
      <c r="C1544" s="632" t="s">
        <v>3447</v>
      </c>
      <c r="D1544" s="612" t="s">
        <v>3448</v>
      </c>
      <c r="E1544" s="612"/>
      <c r="F1544" s="613" t="s">
        <v>2002</v>
      </c>
      <c r="G1544" s="612" t="s">
        <v>2828</v>
      </c>
      <c r="H1544" s="614"/>
      <c r="I1544" s="614"/>
      <c r="J1544" s="613"/>
    </row>
    <row r="1545" s="572" customFormat="1" spans="1:10">
      <c r="A1545" s="609" t="s">
        <v>1999</v>
      </c>
      <c r="B1545" s="631" t="s">
        <v>3449</v>
      </c>
      <c r="C1545" s="632" t="s">
        <v>3450</v>
      </c>
      <c r="D1545" s="612"/>
      <c r="E1545" s="612"/>
      <c r="F1545" s="613" t="s">
        <v>2002</v>
      </c>
      <c r="G1545" s="612"/>
      <c r="H1545" s="614">
        <v>12</v>
      </c>
      <c r="I1545" s="614">
        <v>10.8</v>
      </c>
      <c r="J1545" s="613">
        <v>9.7</v>
      </c>
    </row>
    <row r="1546" s="572" customFormat="1" spans="1:10">
      <c r="A1546" s="609" t="s">
        <v>1999</v>
      </c>
      <c r="B1546" s="631" t="s">
        <v>3451</v>
      </c>
      <c r="C1546" s="632" t="s">
        <v>3452</v>
      </c>
      <c r="D1546" s="612"/>
      <c r="E1546" s="612"/>
      <c r="F1546" s="613" t="s">
        <v>2002</v>
      </c>
      <c r="G1546" s="612"/>
      <c r="H1546" s="614">
        <v>5</v>
      </c>
      <c r="I1546" s="614">
        <v>4.5</v>
      </c>
      <c r="J1546" s="613">
        <v>4.1</v>
      </c>
    </row>
    <row r="1547" s="572" customFormat="1" spans="1:10">
      <c r="A1547" s="609" t="s">
        <v>1999</v>
      </c>
      <c r="B1547" s="631" t="s">
        <v>3453</v>
      </c>
      <c r="C1547" s="632" t="s">
        <v>3454</v>
      </c>
      <c r="D1547" s="612"/>
      <c r="E1547" s="612"/>
      <c r="F1547" s="613" t="s">
        <v>2002</v>
      </c>
      <c r="G1547" s="612"/>
      <c r="H1547" s="614">
        <v>9.7</v>
      </c>
      <c r="I1547" s="614">
        <v>8.7</v>
      </c>
      <c r="J1547" s="613">
        <v>7.8</v>
      </c>
    </row>
    <row r="1548" s="572" customFormat="1" spans="1:10">
      <c r="A1548" s="609" t="s">
        <v>1999</v>
      </c>
      <c r="B1548" s="631" t="s">
        <v>3455</v>
      </c>
      <c r="C1548" s="632" t="s">
        <v>3456</v>
      </c>
      <c r="D1548" s="612"/>
      <c r="E1548" s="612"/>
      <c r="F1548" s="613" t="s">
        <v>2002</v>
      </c>
      <c r="G1548" s="612"/>
      <c r="H1548" s="614">
        <v>25.2</v>
      </c>
      <c r="I1548" s="614">
        <v>22.7</v>
      </c>
      <c r="J1548" s="613">
        <v>20.4</v>
      </c>
    </row>
    <row r="1549" s="572" customFormat="1" spans="1:10">
      <c r="A1549" s="609" t="s">
        <v>1999</v>
      </c>
      <c r="B1549" s="631" t="s">
        <v>3457</v>
      </c>
      <c r="C1549" s="632" t="s">
        <v>3458</v>
      </c>
      <c r="D1549" s="662" t="s">
        <v>3459</v>
      </c>
      <c r="E1549" s="612"/>
      <c r="F1549" s="613" t="s">
        <v>2002</v>
      </c>
      <c r="G1549" s="612"/>
      <c r="H1549" s="614">
        <v>13.7</v>
      </c>
      <c r="I1549" s="614">
        <v>12.3</v>
      </c>
      <c r="J1549" s="613">
        <v>11.1</v>
      </c>
    </row>
    <row r="1550" s="572" customFormat="1" spans="1:10">
      <c r="A1550" s="609" t="s">
        <v>1999</v>
      </c>
      <c r="B1550" s="631" t="s">
        <v>3460</v>
      </c>
      <c r="C1550" s="632" t="s">
        <v>3461</v>
      </c>
      <c r="D1550" s="612"/>
      <c r="E1550" s="612"/>
      <c r="F1550" s="613" t="s">
        <v>2002</v>
      </c>
      <c r="G1550" s="612"/>
      <c r="H1550" s="614">
        <v>24</v>
      </c>
      <c r="I1550" s="614">
        <v>21.6</v>
      </c>
      <c r="J1550" s="613">
        <v>19.4</v>
      </c>
    </row>
    <row r="1551" s="572" customFormat="1" spans="1:10">
      <c r="A1551" s="609" t="s">
        <v>1999</v>
      </c>
      <c r="B1551" s="631" t="s">
        <v>3462</v>
      </c>
      <c r="C1551" s="632" t="s">
        <v>3463</v>
      </c>
      <c r="D1551" s="612"/>
      <c r="E1551" s="612"/>
      <c r="F1551" s="613" t="s">
        <v>2002</v>
      </c>
      <c r="G1551" s="612"/>
      <c r="H1551" s="614">
        <v>41.5</v>
      </c>
      <c r="I1551" s="614">
        <v>37.4</v>
      </c>
      <c r="J1551" s="613">
        <v>33.7</v>
      </c>
    </row>
    <row r="1552" s="572" customFormat="1" spans="1:10">
      <c r="A1552" s="609" t="s">
        <v>1999</v>
      </c>
      <c r="B1552" s="631" t="s">
        <v>3464</v>
      </c>
      <c r="C1552" s="632" t="s">
        <v>3465</v>
      </c>
      <c r="D1552" s="612"/>
      <c r="E1552" s="612"/>
      <c r="F1552" s="613" t="s">
        <v>2002</v>
      </c>
      <c r="G1552" s="612"/>
      <c r="H1552" s="614">
        <v>4.2</v>
      </c>
      <c r="I1552" s="614">
        <v>3.8</v>
      </c>
      <c r="J1552" s="613">
        <v>3.4</v>
      </c>
    </row>
    <row r="1553" s="572" customFormat="1" spans="1:10">
      <c r="A1553" s="609" t="s">
        <v>1999</v>
      </c>
      <c r="B1553" s="631" t="s">
        <v>3466</v>
      </c>
      <c r="C1553" s="632" t="s">
        <v>3467</v>
      </c>
      <c r="D1553" s="612"/>
      <c r="E1553" s="612"/>
      <c r="F1553" s="613" t="s">
        <v>24</v>
      </c>
      <c r="G1553" s="612"/>
      <c r="H1553" s="614">
        <v>66.5</v>
      </c>
      <c r="I1553" s="614">
        <v>59.9</v>
      </c>
      <c r="J1553" s="613">
        <v>53.9</v>
      </c>
    </row>
    <row r="1554" s="572" customFormat="1" spans="1:10">
      <c r="A1554" s="609" t="s">
        <v>1999</v>
      </c>
      <c r="B1554" s="631" t="s">
        <v>3468</v>
      </c>
      <c r="C1554" s="632" t="s">
        <v>3469</v>
      </c>
      <c r="D1554" s="612"/>
      <c r="E1554" s="612"/>
      <c r="F1554" s="613" t="s">
        <v>24</v>
      </c>
      <c r="G1554" s="612"/>
      <c r="H1554" s="614">
        <v>66.5</v>
      </c>
      <c r="I1554" s="614">
        <v>59.9</v>
      </c>
      <c r="J1554" s="613">
        <v>53.9</v>
      </c>
    </row>
    <row r="1555" s="572" customFormat="1" spans="1:10">
      <c r="A1555" s="609" t="s">
        <v>1999</v>
      </c>
      <c r="B1555" s="631" t="s">
        <v>3470</v>
      </c>
      <c r="C1555" s="632" t="s">
        <v>3471</v>
      </c>
      <c r="D1555" s="612"/>
      <c r="E1555" s="612"/>
      <c r="F1555" s="613" t="s">
        <v>24</v>
      </c>
      <c r="G1555" s="612"/>
      <c r="H1555" s="614">
        <v>66.5</v>
      </c>
      <c r="I1555" s="614">
        <v>59.9</v>
      </c>
      <c r="J1555" s="613">
        <v>53.9</v>
      </c>
    </row>
    <row r="1556" s="572" customFormat="1" ht="37.5" spans="1:10">
      <c r="A1556" s="609" t="s">
        <v>1999</v>
      </c>
      <c r="B1556" s="631" t="s">
        <v>3472</v>
      </c>
      <c r="C1556" s="632" t="s">
        <v>3473</v>
      </c>
      <c r="D1556" s="612"/>
      <c r="E1556" s="612"/>
      <c r="F1556" s="613" t="s">
        <v>24</v>
      </c>
      <c r="G1556" s="612"/>
      <c r="H1556" s="614">
        <v>63.8</v>
      </c>
      <c r="I1556" s="614">
        <v>57.4</v>
      </c>
      <c r="J1556" s="613">
        <v>51.7</v>
      </c>
    </row>
    <row r="1557" s="572" customFormat="1" spans="1:10">
      <c r="A1557" s="609" t="s">
        <v>1999</v>
      </c>
      <c r="B1557" s="631" t="s">
        <v>3474</v>
      </c>
      <c r="C1557" s="632" t="s">
        <v>3475</v>
      </c>
      <c r="D1557" s="612"/>
      <c r="E1557" s="612"/>
      <c r="F1557" s="613" t="s">
        <v>24</v>
      </c>
      <c r="G1557" s="612"/>
      <c r="H1557" s="614">
        <v>66.5</v>
      </c>
      <c r="I1557" s="614">
        <v>59.9</v>
      </c>
      <c r="J1557" s="613">
        <v>53.9</v>
      </c>
    </row>
    <row r="1558" s="572" customFormat="1" spans="1:10">
      <c r="A1558" s="609" t="s">
        <v>1999</v>
      </c>
      <c r="B1558" s="631" t="s">
        <v>3476</v>
      </c>
      <c r="C1558" s="632" t="s">
        <v>3477</v>
      </c>
      <c r="D1558" s="612"/>
      <c r="E1558" s="612"/>
      <c r="F1558" s="613" t="s">
        <v>24</v>
      </c>
      <c r="G1558" s="612"/>
      <c r="H1558" s="614">
        <v>66.5</v>
      </c>
      <c r="I1558" s="614">
        <v>59.9</v>
      </c>
      <c r="J1558" s="613">
        <v>53.9</v>
      </c>
    </row>
    <row r="1559" s="572" customFormat="1" spans="1:10">
      <c r="A1559" s="609" t="s">
        <v>1999</v>
      </c>
      <c r="B1559" s="631" t="s">
        <v>3478</v>
      </c>
      <c r="C1559" s="632" t="s">
        <v>3479</v>
      </c>
      <c r="D1559" s="612"/>
      <c r="E1559" s="612"/>
      <c r="F1559" s="613" t="s">
        <v>24</v>
      </c>
      <c r="G1559" s="612"/>
      <c r="H1559" s="614">
        <v>66.5</v>
      </c>
      <c r="I1559" s="614">
        <v>59.9</v>
      </c>
      <c r="J1559" s="613">
        <v>53.9</v>
      </c>
    </row>
    <row r="1560" s="572" customFormat="1" spans="1:10">
      <c r="A1560" s="609" t="s">
        <v>1999</v>
      </c>
      <c r="B1560" s="631" t="s">
        <v>3480</v>
      </c>
      <c r="C1560" s="632" t="s">
        <v>3481</v>
      </c>
      <c r="D1560" s="612"/>
      <c r="E1560" s="612"/>
      <c r="F1560" s="613" t="s">
        <v>24</v>
      </c>
      <c r="G1560" s="612"/>
      <c r="H1560" s="614">
        <v>66.5</v>
      </c>
      <c r="I1560" s="614">
        <v>59.9</v>
      </c>
      <c r="J1560" s="613">
        <v>53.9</v>
      </c>
    </row>
    <row r="1561" s="572" customFormat="1" spans="1:10">
      <c r="A1561" s="609" t="s">
        <v>1999</v>
      </c>
      <c r="B1561" s="631" t="s">
        <v>3482</v>
      </c>
      <c r="C1561" s="632" t="s">
        <v>3483</v>
      </c>
      <c r="D1561" s="612"/>
      <c r="E1561" s="612"/>
      <c r="F1561" s="613" t="s">
        <v>24</v>
      </c>
      <c r="G1561" s="612"/>
      <c r="H1561" s="614">
        <v>66.5</v>
      </c>
      <c r="I1561" s="614">
        <v>59.9</v>
      </c>
      <c r="J1561" s="613">
        <v>53.9</v>
      </c>
    </row>
    <row r="1562" s="572" customFormat="1" spans="1:10">
      <c r="A1562" s="609" t="s">
        <v>1999</v>
      </c>
      <c r="B1562" s="631" t="s">
        <v>3484</v>
      </c>
      <c r="C1562" s="632" t="s">
        <v>3485</v>
      </c>
      <c r="D1562" s="612"/>
      <c r="E1562" s="612"/>
      <c r="F1562" s="613" t="s">
        <v>24</v>
      </c>
      <c r="G1562" s="612"/>
      <c r="H1562" s="614">
        <v>66.5</v>
      </c>
      <c r="I1562" s="614">
        <v>59.9</v>
      </c>
      <c r="J1562" s="613">
        <v>53.9</v>
      </c>
    </row>
    <row r="1563" s="572" customFormat="1" spans="1:10">
      <c r="A1563" s="609" t="s">
        <v>1999</v>
      </c>
      <c r="B1563" s="631" t="s">
        <v>3486</v>
      </c>
      <c r="C1563" s="632" t="s">
        <v>3487</v>
      </c>
      <c r="D1563" s="612"/>
      <c r="E1563" s="612"/>
      <c r="F1563" s="613" t="s">
        <v>24</v>
      </c>
      <c r="G1563" s="612"/>
      <c r="H1563" s="614">
        <v>66.5</v>
      </c>
      <c r="I1563" s="614">
        <v>59.9</v>
      </c>
      <c r="J1563" s="613">
        <v>53.9</v>
      </c>
    </row>
    <row r="1564" s="572" customFormat="1" spans="1:10">
      <c r="A1564" s="609" t="s">
        <v>1999</v>
      </c>
      <c r="B1564" s="631" t="s">
        <v>3488</v>
      </c>
      <c r="C1564" s="632" t="s">
        <v>3489</v>
      </c>
      <c r="D1564" s="612"/>
      <c r="E1564" s="612"/>
      <c r="F1564" s="613" t="s">
        <v>24</v>
      </c>
      <c r="G1564" s="612"/>
      <c r="H1564" s="614">
        <v>66.5</v>
      </c>
      <c r="I1564" s="614">
        <v>59.9</v>
      </c>
      <c r="J1564" s="613">
        <v>53.9</v>
      </c>
    </row>
    <row r="1565" s="572" customFormat="1" spans="1:10">
      <c r="A1565" s="609" t="s">
        <v>1999</v>
      </c>
      <c r="B1565" s="631" t="s">
        <v>3490</v>
      </c>
      <c r="C1565" s="632" t="s">
        <v>3491</v>
      </c>
      <c r="D1565" s="612"/>
      <c r="E1565" s="612"/>
      <c r="F1565" s="613" t="s">
        <v>24</v>
      </c>
      <c r="G1565" s="612"/>
      <c r="H1565" s="614">
        <v>66.5</v>
      </c>
      <c r="I1565" s="614">
        <v>59.9</v>
      </c>
      <c r="J1565" s="613">
        <v>53.9</v>
      </c>
    </row>
    <row r="1566" s="572" customFormat="1" spans="1:10">
      <c r="A1566" s="609" t="s">
        <v>1999</v>
      </c>
      <c r="B1566" s="631" t="s">
        <v>3492</v>
      </c>
      <c r="C1566" s="632" t="s">
        <v>3493</v>
      </c>
      <c r="D1566" s="612"/>
      <c r="E1566" s="612"/>
      <c r="F1566" s="613" t="s">
        <v>24</v>
      </c>
      <c r="G1566" s="612"/>
      <c r="H1566" s="614">
        <v>66.5</v>
      </c>
      <c r="I1566" s="614">
        <v>59.9</v>
      </c>
      <c r="J1566" s="613">
        <v>53.9</v>
      </c>
    </row>
    <row r="1567" s="572" customFormat="1" spans="1:10">
      <c r="A1567" s="609" t="s">
        <v>1999</v>
      </c>
      <c r="B1567" s="631" t="s">
        <v>3494</v>
      </c>
      <c r="C1567" s="632" t="s">
        <v>3495</v>
      </c>
      <c r="D1567" s="612"/>
      <c r="E1567" s="612"/>
      <c r="F1567" s="613" t="s">
        <v>24</v>
      </c>
      <c r="G1567" s="612"/>
      <c r="H1567" s="614">
        <v>66.5</v>
      </c>
      <c r="I1567" s="614">
        <v>59.9</v>
      </c>
      <c r="J1567" s="613">
        <v>53.9</v>
      </c>
    </row>
    <row r="1568" s="572" customFormat="1" spans="1:10">
      <c r="A1568" s="609" t="s">
        <v>1999</v>
      </c>
      <c r="B1568" s="631" t="s">
        <v>3496</v>
      </c>
      <c r="C1568" s="632" t="s">
        <v>3497</v>
      </c>
      <c r="D1568" s="612"/>
      <c r="E1568" s="612"/>
      <c r="F1568" s="613" t="s">
        <v>24</v>
      </c>
      <c r="G1568" s="612"/>
      <c r="H1568" s="614">
        <v>66.5</v>
      </c>
      <c r="I1568" s="614">
        <v>59.9</v>
      </c>
      <c r="J1568" s="613">
        <v>53.9</v>
      </c>
    </row>
    <row r="1569" s="572" customFormat="1" ht="37.5" spans="1:11">
      <c r="A1569" s="609"/>
      <c r="B1569" s="631" t="s">
        <v>3498</v>
      </c>
      <c r="C1569" s="632" t="s">
        <v>3499</v>
      </c>
      <c r="D1569" s="612"/>
      <c r="E1569" s="612"/>
      <c r="F1569" s="613"/>
      <c r="G1569" s="616"/>
      <c r="H1569" s="614"/>
      <c r="I1569" s="614"/>
      <c r="J1569" s="613"/>
    </row>
    <row r="1570" s="572" customFormat="1" spans="1:11">
      <c r="A1570" s="609" t="s">
        <v>1999</v>
      </c>
      <c r="B1570" s="631" t="s">
        <v>3500</v>
      </c>
      <c r="C1570" s="632" t="s">
        <v>3501</v>
      </c>
      <c r="D1570" s="612"/>
      <c r="E1570" s="612"/>
      <c r="F1570" s="613" t="s">
        <v>2002</v>
      </c>
      <c r="G1570" s="612"/>
      <c r="H1570" s="614"/>
      <c r="I1570" s="614"/>
      <c r="J1570" s="613"/>
    </row>
    <row r="1571" s="572" customFormat="1" ht="37.5" spans="1:11">
      <c r="A1571" s="609" t="s">
        <v>1999</v>
      </c>
      <c r="B1571" s="631" t="s">
        <v>3502</v>
      </c>
      <c r="C1571" s="632" t="s">
        <v>3503</v>
      </c>
      <c r="D1571" s="612"/>
      <c r="E1571" s="612"/>
      <c r="F1571" s="613" t="s">
        <v>2002</v>
      </c>
      <c r="G1571" s="612"/>
      <c r="H1571" s="614">
        <v>37.1</v>
      </c>
      <c r="I1571" s="614">
        <v>33.4</v>
      </c>
      <c r="J1571" s="613">
        <v>30.1</v>
      </c>
    </row>
    <row r="1572" s="572" customFormat="1" spans="1:11">
      <c r="A1572" s="609" t="s">
        <v>1999</v>
      </c>
      <c r="B1572" s="631" t="s">
        <v>3504</v>
      </c>
      <c r="C1572" s="632" t="s">
        <v>3505</v>
      </c>
      <c r="D1572" s="612"/>
      <c r="E1572" s="612"/>
      <c r="F1572" s="613" t="s">
        <v>2002</v>
      </c>
      <c r="G1572" s="612"/>
      <c r="H1572" s="614">
        <v>73.5</v>
      </c>
      <c r="I1572" s="614">
        <v>66.2</v>
      </c>
      <c r="J1572" s="613">
        <v>59.6</v>
      </c>
    </row>
    <row r="1573" s="572" customFormat="1" ht="37.5" spans="1:11">
      <c r="A1573" s="609" t="s">
        <v>1999</v>
      </c>
      <c r="B1573" s="631" t="s">
        <v>3506</v>
      </c>
      <c r="C1573" s="632" t="s">
        <v>3507</v>
      </c>
      <c r="D1573" s="612"/>
      <c r="E1573" s="612"/>
      <c r="F1573" s="613" t="s">
        <v>2002</v>
      </c>
      <c r="G1573" s="612"/>
      <c r="H1573" s="614">
        <v>66.5</v>
      </c>
      <c r="I1573" s="614">
        <v>59.9</v>
      </c>
      <c r="J1573" s="613">
        <v>53.9</v>
      </c>
    </row>
    <row r="1574" s="572" customFormat="1" spans="1:11">
      <c r="A1574" s="609" t="s">
        <v>1999</v>
      </c>
      <c r="B1574" s="631" t="s">
        <v>3508</v>
      </c>
      <c r="C1574" s="632" t="s">
        <v>3509</v>
      </c>
      <c r="D1574" s="612"/>
      <c r="E1574" s="612"/>
      <c r="F1574" s="613" t="s">
        <v>2002</v>
      </c>
      <c r="G1574" s="612"/>
      <c r="H1574" s="614"/>
      <c r="I1574" s="614"/>
      <c r="J1574" s="613"/>
    </row>
    <row r="1575" s="572" customFormat="1" spans="1:11">
      <c r="A1575" s="609" t="s">
        <v>1999</v>
      </c>
      <c r="B1575" s="631" t="s">
        <v>3510</v>
      </c>
      <c r="C1575" s="632" t="s">
        <v>3511</v>
      </c>
      <c r="D1575" s="612"/>
      <c r="E1575" s="612"/>
      <c r="F1575" s="613"/>
      <c r="G1575" s="612"/>
      <c r="H1575" s="614"/>
      <c r="I1575" s="614"/>
      <c r="J1575" s="613"/>
    </row>
    <row r="1576" s="572" customFormat="1" spans="1:11">
      <c r="A1576" s="609" t="s">
        <v>1999</v>
      </c>
      <c r="B1576" s="631" t="s">
        <v>3512</v>
      </c>
      <c r="C1576" s="632" t="s">
        <v>3513</v>
      </c>
      <c r="D1576" s="612"/>
      <c r="E1576" s="612"/>
      <c r="F1576" s="613" t="s">
        <v>2002</v>
      </c>
      <c r="G1576" s="612"/>
      <c r="H1576" s="614">
        <v>23.4</v>
      </c>
      <c r="I1576" s="614">
        <v>21.1</v>
      </c>
      <c r="J1576" s="613">
        <v>19</v>
      </c>
    </row>
    <row r="1577" s="572" customFormat="1" spans="1:11">
      <c r="A1577" s="609" t="s">
        <v>1999</v>
      </c>
      <c r="B1577" s="631" t="s">
        <v>3514</v>
      </c>
      <c r="C1577" s="632" t="s">
        <v>3515</v>
      </c>
      <c r="D1577" s="612"/>
      <c r="E1577" s="612"/>
      <c r="F1577" s="613" t="s">
        <v>2002</v>
      </c>
      <c r="G1577" s="612"/>
      <c r="H1577" s="614">
        <v>55.8</v>
      </c>
      <c r="I1577" s="614">
        <v>50.2</v>
      </c>
      <c r="J1577" s="613">
        <v>45.2</v>
      </c>
    </row>
    <row r="1578" s="572" customFormat="1" spans="1:11">
      <c r="A1578" s="609" t="s">
        <v>1999</v>
      </c>
      <c r="B1578" s="631" t="s">
        <v>3516</v>
      </c>
      <c r="C1578" s="632" t="s">
        <v>3517</v>
      </c>
      <c r="D1578" s="612" t="s">
        <v>3518</v>
      </c>
      <c r="E1578" s="612"/>
      <c r="F1578" s="613"/>
      <c r="G1578" s="612"/>
      <c r="H1578" s="614"/>
      <c r="I1578" s="614"/>
      <c r="J1578" s="613"/>
    </row>
    <row r="1579" s="572" customFormat="1" ht="93.75" spans="1:11">
      <c r="A1579" s="609" t="s">
        <v>1999</v>
      </c>
      <c r="B1579" s="631" t="s">
        <v>3519</v>
      </c>
      <c r="C1579" s="708" t="s">
        <v>18144</v>
      </c>
      <c r="D1579" s="701" t="s">
        <v>18145</v>
      </c>
      <c r="E1579" s="612"/>
      <c r="F1579" s="613" t="s">
        <v>3521</v>
      </c>
      <c r="G1579" s="612"/>
      <c r="H1579" s="614">
        <v>24</v>
      </c>
      <c r="I1579" s="614">
        <v>21.6</v>
      </c>
      <c r="J1579" s="613">
        <v>19.4</v>
      </c>
      <c r="K1579" s="572" t="s">
        <v>18137</v>
      </c>
    </row>
    <row r="1580" s="572" customFormat="1" ht="93.75" spans="1:11">
      <c r="A1580" s="609" t="s">
        <v>1999</v>
      </c>
      <c r="B1580" s="631" t="s">
        <v>3522</v>
      </c>
      <c r="C1580" s="632" t="s">
        <v>3523</v>
      </c>
      <c r="D1580" s="612"/>
      <c r="E1580" s="612"/>
      <c r="F1580" s="613" t="s">
        <v>3521</v>
      </c>
      <c r="G1580" s="612"/>
      <c r="H1580" s="614">
        <v>56</v>
      </c>
      <c r="I1580" s="614">
        <v>50.4</v>
      </c>
      <c r="J1580" s="613">
        <v>45.4</v>
      </c>
    </row>
    <row r="1581" s="572" customFormat="1" ht="12" customHeight="1" spans="1:11">
      <c r="A1581" s="609" t="s">
        <v>1999</v>
      </c>
      <c r="B1581" s="631" t="s">
        <v>3524</v>
      </c>
      <c r="C1581" s="632" t="s">
        <v>3525</v>
      </c>
      <c r="D1581" s="612"/>
      <c r="E1581" s="612"/>
      <c r="F1581" s="613" t="s">
        <v>3526</v>
      </c>
      <c r="G1581" s="612"/>
      <c r="H1581" s="614"/>
      <c r="I1581" s="614"/>
      <c r="J1581" s="613"/>
    </row>
    <row r="1582" s="572" customFormat="1" ht="75" spans="1:11">
      <c r="A1582" s="609" t="s">
        <v>1999</v>
      </c>
      <c r="B1582" s="631" t="s">
        <v>3527</v>
      </c>
      <c r="C1582" s="632" t="s">
        <v>3528</v>
      </c>
      <c r="D1582" s="612"/>
      <c r="E1582" s="612"/>
      <c r="F1582" s="613" t="s">
        <v>3526</v>
      </c>
      <c r="G1582" s="612"/>
      <c r="H1582" s="614">
        <v>46.3</v>
      </c>
      <c r="I1582" s="614">
        <v>41.7</v>
      </c>
      <c r="J1582" s="613">
        <v>37.5</v>
      </c>
    </row>
    <row r="1583" s="572" customFormat="1" ht="75" spans="1:11">
      <c r="A1583" s="609" t="s">
        <v>1999</v>
      </c>
      <c r="B1583" s="631" t="s">
        <v>3529</v>
      </c>
      <c r="C1583" s="632" t="s">
        <v>3530</v>
      </c>
      <c r="D1583" s="662" t="s">
        <v>3531</v>
      </c>
      <c r="E1583" s="612"/>
      <c r="F1583" s="613" t="s">
        <v>3526</v>
      </c>
      <c r="G1583" s="612"/>
      <c r="H1583" s="614">
        <v>91.8</v>
      </c>
      <c r="I1583" s="614">
        <v>82.6</v>
      </c>
      <c r="J1583" s="613">
        <v>74.3</v>
      </c>
    </row>
    <row r="1584" s="572" customFormat="1" ht="75" spans="1:11">
      <c r="A1584" s="609" t="s">
        <v>1999</v>
      </c>
      <c r="B1584" s="631" t="s">
        <v>3532</v>
      </c>
      <c r="C1584" s="632" t="s">
        <v>3533</v>
      </c>
      <c r="D1584" s="612"/>
      <c r="E1584" s="612"/>
      <c r="F1584" s="613" t="s">
        <v>3526</v>
      </c>
      <c r="G1584" s="612"/>
      <c r="H1584" s="614">
        <v>103.8</v>
      </c>
      <c r="I1584" s="614">
        <v>93.4</v>
      </c>
      <c r="J1584" s="613">
        <v>84.1</v>
      </c>
    </row>
    <row r="1585" s="572" customFormat="1" ht="75" spans="1:10">
      <c r="A1585" s="609" t="s">
        <v>1999</v>
      </c>
      <c r="B1585" s="631" t="s">
        <v>3534</v>
      </c>
      <c r="C1585" s="632" t="s">
        <v>3535</v>
      </c>
      <c r="D1585" s="612"/>
      <c r="E1585" s="612"/>
      <c r="F1585" s="613" t="s">
        <v>3526</v>
      </c>
      <c r="G1585" s="612"/>
      <c r="H1585" s="614">
        <v>229.9</v>
      </c>
      <c r="I1585" s="614">
        <v>206.9</v>
      </c>
      <c r="J1585" s="613">
        <v>186.2</v>
      </c>
    </row>
    <row r="1586" s="572" customFormat="1" ht="75" spans="1:10">
      <c r="A1586" s="609" t="s">
        <v>1999</v>
      </c>
      <c r="B1586" s="631" t="s">
        <v>3536</v>
      </c>
      <c r="C1586" s="632" t="s">
        <v>3537</v>
      </c>
      <c r="D1586" s="612"/>
      <c r="E1586" s="612"/>
      <c r="F1586" s="613" t="s">
        <v>3526</v>
      </c>
      <c r="G1586" s="612"/>
      <c r="H1586" s="614">
        <v>55.8</v>
      </c>
      <c r="I1586" s="614">
        <v>50.2</v>
      </c>
      <c r="J1586" s="613">
        <v>45.2</v>
      </c>
    </row>
    <row r="1587" s="572" customFormat="1" ht="93.75" spans="1:10">
      <c r="A1587" s="609" t="s">
        <v>1999</v>
      </c>
      <c r="B1587" s="631" t="s">
        <v>3538</v>
      </c>
      <c r="C1587" s="632" t="s">
        <v>3539</v>
      </c>
      <c r="D1587" s="612"/>
      <c r="E1587" s="612"/>
      <c r="F1587" s="613" t="s">
        <v>3540</v>
      </c>
      <c r="G1587" s="612"/>
      <c r="H1587" s="614">
        <v>4</v>
      </c>
      <c r="I1587" s="614">
        <v>3.6</v>
      </c>
      <c r="J1587" s="613">
        <v>3.2</v>
      </c>
    </row>
    <row r="1588" s="572" customFormat="1" spans="1:10">
      <c r="A1588" s="609" t="s">
        <v>1999</v>
      </c>
      <c r="B1588" s="631" t="s">
        <v>3541</v>
      </c>
      <c r="C1588" s="632" t="s">
        <v>3542</v>
      </c>
      <c r="D1588" s="612"/>
      <c r="E1588" s="612"/>
      <c r="F1588" s="613" t="s">
        <v>2002</v>
      </c>
      <c r="G1588" s="612"/>
      <c r="H1588" s="614">
        <v>16.6</v>
      </c>
      <c r="I1588" s="614">
        <v>14.9</v>
      </c>
      <c r="J1588" s="613">
        <v>13.4</v>
      </c>
    </row>
    <row r="1589" s="572" customFormat="1" ht="37.5" spans="1:10">
      <c r="A1589" s="609" t="s">
        <v>1999</v>
      </c>
      <c r="B1589" s="631" t="s">
        <v>3543</v>
      </c>
      <c r="C1589" s="632" t="s">
        <v>3544</v>
      </c>
      <c r="D1589" s="612" t="s">
        <v>3545</v>
      </c>
      <c r="E1589" s="612"/>
      <c r="F1589" s="613" t="s">
        <v>2002</v>
      </c>
      <c r="G1589" s="616"/>
      <c r="H1589" s="613" t="s">
        <v>18074</v>
      </c>
      <c r="I1589" s="613" t="s">
        <v>18074</v>
      </c>
      <c r="J1589" s="613" t="s">
        <v>18074</v>
      </c>
    </row>
    <row r="1590" s="572" customFormat="1" ht="37.5" spans="1:10">
      <c r="A1590" s="609" t="s">
        <v>1999</v>
      </c>
      <c r="B1590" s="631" t="s">
        <v>3546</v>
      </c>
      <c r="C1590" s="632" t="s">
        <v>3547</v>
      </c>
      <c r="D1590" s="612"/>
      <c r="E1590" s="612"/>
      <c r="F1590" s="613" t="s">
        <v>2002</v>
      </c>
      <c r="G1590" s="612"/>
      <c r="H1590" s="614">
        <v>189.5</v>
      </c>
      <c r="I1590" s="614">
        <v>170.6</v>
      </c>
      <c r="J1590" s="613">
        <v>153.5</v>
      </c>
    </row>
    <row r="1591" s="572" customFormat="1" spans="1:10">
      <c r="A1591" s="609" t="s">
        <v>1999</v>
      </c>
      <c r="B1591" s="631" t="s">
        <v>3548</v>
      </c>
      <c r="C1591" s="632" t="s">
        <v>3549</v>
      </c>
      <c r="D1591" s="612"/>
      <c r="E1591" s="612"/>
      <c r="F1591" s="613" t="s">
        <v>2002</v>
      </c>
      <c r="G1591" s="612"/>
      <c r="H1591" s="614">
        <v>25</v>
      </c>
      <c r="I1591" s="614">
        <v>22.5</v>
      </c>
      <c r="J1591" s="613">
        <v>20.3</v>
      </c>
    </row>
    <row r="1592" s="572" customFormat="1" ht="37.5" spans="1:10">
      <c r="A1592" s="609" t="s">
        <v>1999</v>
      </c>
      <c r="B1592" s="631" t="s">
        <v>3550</v>
      </c>
      <c r="C1592" s="632" t="s">
        <v>3551</v>
      </c>
      <c r="D1592" s="612"/>
      <c r="E1592" s="612"/>
      <c r="F1592" s="613" t="s">
        <v>24</v>
      </c>
      <c r="G1592" s="616"/>
      <c r="H1592" s="614">
        <v>1231</v>
      </c>
      <c r="I1592" s="614">
        <v>1108</v>
      </c>
      <c r="J1592" s="613">
        <v>997.2</v>
      </c>
    </row>
    <row r="1593" s="572" customFormat="1" spans="1:10">
      <c r="A1593" s="609"/>
      <c r="B1593" s="631" t="s">
        <v>3552</v>
      </c>
      <c r="C1593" s="632" t="s">
        <v>3553</v>
      </c>
      <c r="D1593" s="612"/>
      <c r="E1593" s="612"/>
      <c r="F1593" s="613"/>
      <c r="G1593" s="612"/>
      <c r="H1593" s="614"/>
      <c r="I1593" s="614"/>
      <c r="J1593" s="613"/>
    </row>
    <row r="1594" s="572" customFormat="1" spans="1:10">
      <c r="A1594" s="609" t="s">
        <v>1999</v>
      </c>
      <c r="B1594" s="631" t="s">
        <v>3554</v>
      </c>
      <c r="C1594" s="632" t="s">
        <v>3555</v>
      </c>
      <c r="D1594" s="612"/>
      <c r="E1594" s="612"/>
      <c r="F1594" s="613" t="s">
        <v>2002</v>
      </c>
      <c r="G1594" s="612"/>
      <c r="H1594" s="614"/>
      <c r="I1594" s="614"/>
      <c r="J1594" s="613"/>
    </row>
    <row r="1595" s="572" customFormat="1" ht="37.5" spans="1:10">
      <c r="A1595" s="609" t="s">
        <v>1999</v>
      </c>
      <c r="B1595" s="631" t="s">
        <v>3556</v>
      </c>
      <c r="C1595" s="632" t="s">
        <v>3557</v>
      </c>
      <c r="D1595" s="612"/>
      <c r="E1595" s="612"/>
      <c r="F1595" s="613" t="s">
        <v>2002</v>
      </c>
      <c r="G1595" s="612"/>
      <c r="H1595" s="614">
        <v>13.5</v>
      </c>
      <c r="I1595" s="614">
        <v>12.2</v>
      </c>
      <c r="J1595" s="613">
        <v>11</v>
      </c>
    </row>
    <row r="1596" s="572" customFormat="1" ht="37.5" spans="1:10">
      <c r="A1596" s="609" t="s">
        <v>1999</v>
      </c>
      <c r="B1596" s="631" t="s">
        <v>3558</v>
      </c>
      <c r="C1596" s="632" t="s">
        <v>3559</v>
      </c>
      <c r="D1596" s="612"/>
      <c r="E1596" s="612"/>
      <c r="F1596" s="613" t="s">
        <v>2002</v>
      </c>
      <c r="G1596" s="612"/>
      <c r="H1596" s="614">
        <v>32</v>
      </c>
      <c r="I1596" s="614">
        <v>28.8</v>
      </c>
      <c r="J1596" s="613">
        <v>25.9</v>
      </c>
    </row>
    <row r="1597" s="572" customFormat="1" spans="1:10">
      <c r="A1597" s="609" t="s">
        <v>1999</v>
      </c>
      <c r="B1597" s="631" t="s">
        <v>3560</v>
      </c>
      <c r="C1597" s="632" t="s">
        <v>3561</v>
      </c>
      <c r="D1597" s="612"/>
      <c r="E1597" s="612"/>
      <c r="F1597" s="613" t="s">
        <v>2002</v>
      </c>
      <c r="G1597" s="612"/>
      <c r="H1597" s="614"/>
      <c r="I1597" s="614"/>
      <c r="J1597" s="613"/>
    </row>
    <row r="1598" s="572" customFormat="1" ht="37.5" spans="1:10">
      <c r="A1598" s="609" t="s">
        <v>1999</v>
      </c>
      <c r="B1598" s="631" t="s">
        <v>3562</v>
      </c>
      <c r="C1598" s="632" t="s">
        <v>3563</v>
      </c>
      <c r="D1598" s="612"/>
      <c r="E1598" s="612"/>
      <c r="F1598" s="613" t="s">
        <v>2002</v>
      </c>
      <c r="G1598" s="612"/>
      <c r="H1598" s="614">
        <v>14.1</v>
      </c>
      <c r="I1598" s="614">
        <v>12.7</v>
      </c>
      <c r="J1598" s="613">
        <v>11.4</v>
      </c>
    </row>
    <row r="1599" s="572" customFormat="1" ht="37.5" spans="1:10">
      <c r="A1599" s="609" t="s">
        <v>1999</v>
      </c>
      <c r="B1599" s="631" t="s">
        <v>3564</v>
      </c>
      <c r="C1599" s="632" t="s">
        <v>3565</v>
      </c>
      <c r="D1599" s="612"/>
      <c r="E1599" s="612"/>
      <c r="F1599" s="613" t="s">
        <v>2002</v>
      </c>
      <c r="G1599" s="612"/>
      <c r="H1599" s="614">
        <v>46.3</v>
      </c>
      <c r="I1599" s="614">
        <v>41.7</v>
      </c>
      <c r="J1599" s="613">
        <v>37.5</v>
      </c>
    </row>
    <row r="1600" s="572" customFormat="1" spans="1:10">
      <c r="A1600" s="609" t="s">
        <v>1999</v>
      </c>
      <c r="B1600" s="631" t="s">
        <v>3566</v>
      </c>
      <c r="C1600" s="632" t="s">
        <v>3567</v>
      </c>
      <c r="D1600" s="612"/>
      <c r="E1600" s="612"/>
      <c r="F1600" s="613" t="s">
        <v>2002</v>
      </c>
      <c r="G1600" s="612"/>
      <c r="H1600" s="614"/>
      <c r="I1600" s="614"/>
      <c r="J1600" s="613"/>
    </row>
    <row r="1601" s="572" customFormat="1" ht="37.5" spans="1:10">
      <c r="A1601" s="609" t="s">
        <v>1999</v>
      </c>
      <c r="B1601" s="631" t="s">
        <v>3568</v>
      </c>
      <c r="C1601" s="632" t="s">
        <v>3569</v>
      </c>
      <c r="D1601" s="612"/>
      <c r="E1601" s="612"/>
      <c r="F1601" s="613" t="s">
        <v>2002</v>
      </c>
      <c r="G1601" s="612"/>
      <c r="H1601" s="614">
        <v>13.7</v>
      </c>
      <c r="I1601" s="614">
        <v>12.3</v>
      </c>
      <c r="J1601" s="613">
        <v>11.1</v>
      </c>
    </row>
    <row r="1602" s="572" customFormat="1" ht="37.5" spans="1:10">
      <c r="A1602" s="609" t="s">
        <v>1999</v>
      </c>
      <c r="B1602" s="631" t="s">
        <v>3570</v>
      </c>
      <c r="C1602" s="632" t="s">
        <v>3571</v>
      </c>
      <c r="D1602" s="612"/>
      <c r="E1602" s="612"/>
      <c r="F1602" s="613" t="s">
        <v>2002</v>
      </c>
      <c r="G1602" s="612"/>
      <c r="H1602" s="614">
        <v>46.3</v>
      </c>
      <c r="I1602" s="614">
        <v>41.7</v>
      </c>
      <c r="J1602" s="613">
        <v>37.5</v>
      </c>
    </row>
    <row r="1603" s="572" customFormat="1" spans="1:10">
      <c r="A1603" s="609" t="s">
        <v>1999</v>
      </c>
      <c r="B1603" s="631" t="s">
        <v>3572</v>
      </c>
      <c r="C1603" s="632" t="s">
        <v>3573</v>
      </c>
      <c r="D1603" s="612"/>
      <c r="E1603" s="612"/>
      <c r="F1603" s="613" t="s">
        <v>2002</v>
      </c>
      <c r="G1603" s="612"/>
      <c r="H1603" s="614"/>
      <c r="I1603" s="614"/>
      <c r="J1603" s="613"/>
    </row>
    <row r="1604" s="572" customFormat="1" ht="37.5" spans="1:10">
      <c r="A1604" s="609" t="s">
        <v>1999</v>
      </c>
      <c r="B1604" s="631" t="s">
        <v>3574</v>
      </c>
      <c r="C1604" s="632" t="s">
        <v>3575</v>
      </c>
      <c r="D1604" s="612"/>
      <c r="E1604" s="612"/>
      <c r="F1604" s="613" t="s">
        <v>2002</v>
      </c>
      <c r="G1604" s="612"/>
      <c r="H1604" s="614">
        <v>14</v>
      </c>
      <c r="I1604" s="614">
        <v>12.6</v>
      </c>
      <c r="J1604" s="613">
        <v>11.3</v>
      </c>
    </row>
    <row r="1605" s="572" customFormat="1" ht="37.5" spans="1:10">
      <c r="A1605" s="609" t="s">
        <v>1999</v>
      </c>
      <c r="B1605" s="631" t="s">
        <v>3576</v>
      </c>
      <c r="C1605" s="632" t="s">
        <v>3577</v>
      </c>
      <c r="D1605" s="612"/>
      <c r="E1605" s="612"/>
      <c r="F1605" s="613" t="s">
        <v>2002</v>
      </c>
      <c r="G1605" s="612"/>
      <c r="H1605" s="614">
        <v>46.3</v>
      </c>
      <c r="I1605" s="614">
        <v>41.7</v>
      </c>
      <c r="J1605" s="613">
        <v>37.5</v>
      </c>
    </row>
    <row r="1606" s="572" customFormat="1" spans="1:10">
      <c r="A1606" s="609" t="s">
        <v>1999</v>
      </c>
      <c r="B1606" s="631" t="s">
        <v>3578</v>
      </c>
      <c r="C1606" s="632" t="s">
        <v>3579</v>
      </c>
      <c r="D1606" s="612"/>
      <c r="E1606" s="612"/>
      <c r="F1606" s="613" t="s">
        <v>2002</v>
      </c>
      <c r="G1606" s="612"/>
      <c r="H1606" s="614"/>
      <c r="I1606" s="614"/>
      <c r="J1606" s="613"/>
    </row>
    <row r="1607" s="572" customFormat="1" ht="37.5" spans="1:10">
      <c r="A1607" s="609" t="s">
        <v>1999</v>
      </c>
      <c r="B1607" s="631" t="s">
        <v>3580</v>
      </c>
      <c r="C1607" s="632" t="s">
        <v>3581</v>
      </c>
      <c r="D1607" s="612"/>
      <c r="E1607" s="612"/>
      <c r="F1607" s="613" t="s">
        <v>2002</v>
      </c>
      <c r="G1607" s="612"/>
      <c r="H1607" s="614">
        <v>14.3</v>
      </c>
      <c r="I1607" s="614">
        <v>12.9</v>
      </c>
      <c r="J1607" s="613">
        <v>11.6</v>
      </c>
    </row>
    <row r="1608" s="572" customFormat="1" ht="37.5" spans="1:10">
      <c r="A1608" s="609" t="s">
        <v>1999</v>
      </c>
      <c r="B1608" s="631" t="s">
        <v>3582</v>
      </c>
      <c r="C1608" s="632" t="s">
        <v>3583</v>
      </c>
      <c r="D1608" s="612"/>
      <c r="E1608" s="612"/>
      <c r="F1608" s="613" t="s">
        <v>2002</v>
      </c>
      <c r="G1608" s="612"/>
      <c r="H1608" s="614">
        <v>46.3</v>
      </c>
      <c r="I1608" s="614">
        <v>41.7</v>
      </c>
      <c r="J1608" s="613">
        <v>37.5</v>
      </c>
    </row>
    <row r="1609" s="572" customFormat="1" spans="1:10">
      <c r="A1609" s="609" t="s">
        <v>1999</v>
      </c>
      <c r="B1609" s="631" t="s">
        <v>3584</v>
      </c>
      <c r="C1609" s="632" t="s">
        <v>3585</v>
      </c>
      <c r="D1609" s="612"/>
      <c r="E1609" s="612"/>
      <c r="F1609" s="613" t="s">
        <v>2002</v>
      </c>
      <c r="G1609" s="612"/>
      <c r="H1609" s="614"/>
      <c r="I1609" s="614"/>
      <c r="J1609" s="613"/>
    </row>
    <row r="1610" s="572" customFormat="1" ht="37.5" spans="1:10">
      <c r="A1610" s="609" t="s">
        <v>1999</v>
      </c>
      <c r="B1610" s="631" t="s">
        <v>3586</v>
      </c>
      <c r="C1610" s="632" t="s">
        <v>3587</v>
      </c>
      <c r="D1610" s="612"/>
      <c r="E1610" s="612"/>
      <c r="F1610" s="613" t="s">
        <v>2002</v>
      </c>
      <c r="G1610" s="612"/>
      <c r="H1610" s="614">
        <v>14.3</v>
      </c>
      <c r="I1610" s="614">
        <v>12.9</v>
      </c>
      <c r="J1610" s="613">
        <v>11.6</v>
      </c>
    </row>
    <row r="1611" s="572" customFormat="1" ht="37.5" spans="1:10">
      <c r="A1611" s="609" t="s">
        <v>1999</v>
      </c>
      <c r="B1611" s="631" t="s">
        <v>3588</v>
      </c>
      <c r="C1611" s="632" t="s">
        <v>3589</v>
      </c>
      <c r="D1611" s="612"/>
      <c r="E1611" s="612"/>
      <c r="F1611" s="613" t="s">
        <v>2002</v>
      </c>
      <c r="G1611" s="612"/>
      <c r="H1611" s="614">
        <v>46.3</v>
      </c>
      <c r="I1611" s="614">
        <v>41.7</v>
      </c>
      <c r="J1611" s="613">
        <v>37.5</v>
      </c>
    </row>
    <row r="1612" s="572" customFormat="1" spans="1:10">
      <c r="A1612" s="609" t="s">
        <v>1999</v>
      </c>
      <c r="B1612" s="631" t="s">
        <v>3590</v>
      </c>
      <c r="C1612" s="632" t="s">
        <v>3591</v>
      </c>
      <c r="D1612" s="612"/>
      <c r="E1612" s="612"/>
      <c r="F1612" s="613" t="s">
        <v>2002</v>
      </c>
      <c r="G1612" s="612"/>
      <c r="H1612" s="614"/>
      <c r="I1612" s="614"/>
      <c r="J1612" s="613"/>
    </row>
    <row r="1613" s="572" customFormat="1" ht="37.5" spans="1:10">
      <c r="A1613" s="609" t="s">
        <v>1999</v>
      </c>
      <c r="B1613" s="631" t="s">
        <v>3592</v>
      </c>
      <c r="C1613" s="632" t="s">
        <v>3593</v>
      </c>
      <c r="D1613" s="612"/>
      <c r="E1613" s="612"/>
      <c r="F1613" s="613" t="s">
        <v>2002</v>
      </c>
      <c r="G1613" s="612"/>
      <c r="H1613" s="614">
        <v>14.2</v>
      </c>
      <c r="I1613" s="614">
        <v>12.8</v>
      </c>
      <c r="J1613" s="613">
        <v>11.5</v>
      </c>
    </row>
    <row r="1614" s="572" customFormat="1" ht="37.5" spans="1:10">
      <c r="A1614" s="609" t="s">
        <v>1999</v>
      </c>
      <c r="B1614" s="631" t="s">
        <v>3594</v>
      </c>
      <c r="C1614" s="632" t="s">
        <v>3595</v>
      </c>
      <c r="D1614" s="612"/>
      <c r="E1614" s="612"/>
      <c r="F1614" s="613" t="s">
        <v>2002</v>
      </c>
      <c r="G1614" s="612"/>
      <c r="H1614" s="614">
        <v>47.4</v>
      </c>
      <c r="I1614" s="614">
        <v>42.7</v>
      </c>
      <c r="J1614" s="613">
        <v>38.4</v>
      </c>
    </row>
    <row r="1615" s="572" customFormat="1" spans="1:10">
      <c r="A1615" s="609" t="s">
        <v>1999</v>
      </c>
      <c r="B1615" s="631" t="s">
        <v>3596</v>
      </c>
      <c r="C1615" s="632" t="s">
        <v>3597</v>
      </c>
      <c r="D1615" s="612"/>
      <c r="E1615" s="612"/>
      <c r="F1615" s="613" t="s">
        <v>2002</v>
      </c>
      <c r="G1615" s="612"/>
      <c r="H1615" s="614"/>
      <c r="I1615" s="614"/>
      <c r="J1615" s="613"/>
    </row>
    <row r="1616" s="572" customFormat="1" ht="37.5" spans="1:10">
      <c r="A1616" s="609" t="s">
        <v>1999</v>
      </c>
      <c r="B1616" s="631" t="s">
        <v>3598</v>
      </c>
      <c r="C1616" s="632" t="s">
        <v>3599</v>
      </c>
      <c r="D1616" s="612"/>
      <c r="E1616" s="612"/>
      <c r="F1616" s="613" t="s">
        <v>2002</v>
      </c>
      <c r="G1616" s="612"/>
      <c r="H1616" s="614">
        <v>14.3</v>
      </c>
      <c r="I1616" s="614">
        <v>12.9</v>
      </c>
      <c r="J1616" s="613">
        <v>11.6</v>
      </c>
    </row>
    <row r="1617" s="572" customFormat="1" spans="1:10">
      <c r="A1617" s="609" t="s">
        <v>1999</v>
      </c>
      <c r="B1617" s="631" t="s">
        <v>3600</v>
      </c>
      <c r="C1617" s="632" t="s">
        <v>3601</v>
      </c>
      <c r="D1617" s="612"/>
      <c r="E1617" s="612"/>
      <c r="F1617" s="613" t="s">
        <v>2002</v>
      </c>
      <c r="G1617" s="612"/>
      <c r="H1617" s="614">
        <v>45.5</v>
      </c>
      <c r="I1617" s="614">
        <v>41</v>
      </c>
      <c r="J1617" s="613">
        <v>36.9</v>
      </c>
    </row>
    <row r="1618" s="572" customFormat="1" spans="1:10">
      <c r="A1618" s="609" t="s">
        <v>1999</v>
      </c>
      <c r="B1618" s="631" t="s">
        <v>3602</v>
      </c>
      <c r="C1618" s="632" t="s">
        <v>3603</v>
      </c>
      <c r="D1618" s="612"/>
      <c r="E1618" s="612"/>
      <c r="F1618" s="613" t="s">
        <v>2002</v>
      </c>
      <c r="G1618" s="612"/>
      <c r="H1618" s="614"/>
      <c r="I1618" s="614"/>
      <c r="J1618" s="613"/>
    </row>
    <row r="1619" s="572" customFormat="1" ht="37.5" spans="1:10">
      <c r="A1619" s="609" t="s">
        <v>1999</v>
      </c>
      <c r="B1619" s="631" t="s">
        <v>3604</v>
      </c>
      <c r="C1619" s="632" t="s">
        <v>3605</v>
      </c>
      <c r="D1619" s="612"/>
      <c r="E1619" s="612"/>
      <c r="F1619" s="613" t="s">
        <v>2002</v>
      </c>
      <c r="G1619" s="612"/>
      <c r="H1619" s="614">
        <v>14.3</v>
      </c>
      <c r="I1619" s="614">
        <v>12.9</v>
      </c>
      <c r="J1619" s="613">
        <v>11.6</v>
      </c>
    </row>
    <row r="1620" s="572" customFormat="1" ht="37.5" spans="1:10">
      <c r="A1620" s="609" t="s">
        <v>1999</v>
      </c>
      <c r="B1620" s="631" t="s">
        <v>3606</v>
      </c>
      <c r="C1620" s="632" t="s">
        <v>3607</v>
      </c>
      <c r="D1620" s="612"/>
      <c r="E1620" s="612"/>
      <c r="F1620" s="613" t="s">
        <v>2002</v>
      </c>
      <c r="G1620" s="612"/>
      <c r="H1620" s="614">
        <v>45.5</v>
      </c>
      <c r="I1620" s="614">
        <v>41</v>
      </c>
      <c r="J1620" s="613">
        <v>36.9</v>
      </c>
    </row>
    <row r="1621" s="572" customFormat="1" spans="1:10">
      <c r="A1621" s="609" t="s">
        <v>1999</v>
      </c>
      <c r="B1621" s="631" t="s">
        <v>3608</v>
      </c>
      <c r="C1621" s="632" t="s">
        <v>3609</v>
      </c>
      <c r="D1621" s="612"/>
      <c r="E1621" s="612"/>
      <c r="F1621" s="613" t="s">
        <v>2002</v>
      </c>
      <c r="G1621" s="612"/>
      <c r="H1621" s="614"/>
      <c r="I1621" s="614"/>
      <c r="J1621" s="613"/>
    </row>
    <row r="1622" s="572" customFormat="1" ht="37.5" spans="1:10">
      <c r="A1622" s="609" t="s">
        <v>1999</v>
      </c>
      <c r="B1622" s="631" t="s">
        <v>3610</v>
      </c>
      <c r="C1622" s="632" t="s">
        <v>3611</v>
      </c>
      <c r="D1622" s="612"/>
      <c r="E1622" s="612"/>
      <c r="F1622" s="613" t="s">
        <v>2002</v>
      </c>
      <c r="G1622" s="612"/>
      <c r="H1622" s="614">
        <v>13.7</v>
      </c>
      <c r="I1622" s="614">
        <v>12.3</v>
      </c>
      <c r="J1622" s="613">
        <v>11.1</v>
      </c>
    </row>
    <row r="1623" s="572" customFormat="1" ht="37.5" spans="1:10">
      <c r="A1623" s="609" t="s">
        <v>1999</v>
      </c>
      <c r="B1623" s="631" t="s">
        <v>3612</v>
      </c>
      <c r="C1623" s="632" t="s">
        <v>3613</v>
      </c>
      <c r="D1623" s="612"/>
      <c r="E1623" s="612"/>
      <c r="F1623" s="613" t="s">
        <v>2002</v>
      </c>
      <c r="G1623" s="612"/>
      <c r="H1623" s="614">
        <v>45.5</v>
      </c>
      <c r="I1623" s="614">
        <v>41</v>
      </c>
      <c r="J1623" s="613">
        <v>36.9</v>
      </c>
    </row>
    <row r="1624" s="572" customFormat="1" ht="37.5" spans="1:10">
      <c r="A1624" s="609" t="s">
        <v>1999</v>
      </c>
      <c r="B1624" s="631" t="s">
        <v>3614</v>
      </c>
      <c r="C1624" s="632" t="s">
        <v>3615</v>
      </c>
      <c r="D1624" s="612"/>
      <c r="E1624" s="612"/>
      <c r="F1624" s="613" t="s">
        <v>2002</v>
      </c>
      <c r="G1624" s="612"/>
      <c r="H1624" s="614"/>
      <c r="I1624" s="614"/>
      <c r="J1624" s="613"/>
    </row>
    <row r="1625" s="572" customFormat="1" ht="37.5" spans="1:10">
      <c r="A1625" s="609" t="s">
        <v>1999</v>
      </c>
      <c r="B1625" s="631" t="s">
        <v>3616</v>
      </c>
      <c r="C1625" s="632" t="s">
        <v>3617</v>
      </c>
      <c r="D1625" s="612"/>
      <c r="E1625" s="612"/>
      <c r="F1625" s="613" t="s">
        <v>2002</v>
      </c>
      <c r="G1625" s="612"/>
      <c r="H1625" s="614">
        <v>13.7</v>
      </c>
      <c r="I1625" s="614">
        <v>12.3</v>
      </c>
      <c r="J1625" s="613">
        <v>11.1</v>
      </c>
    </row>
    <row r="1626" s="572" customFormat="1" ht="37.5" spans="1:10">
      <c r="A1626" s="609" t="s">
        <v>1999</v>
      </c>
      <c r="B1626" s="631" t="s">
        <v>3618</v>
      </c>
      <c r="C1626" s="632" t="s">
        <v>3619</v>
      </c>
      <c r="D1626" s="612"/>
      <c r="E1626" s="612"/>
      <c r="F1626" s="613" t="s">
        <v>2002</v>
      </c>
      <c r="G1626" s="612"/>
      <c r="H1626" s="614">
        <v>45.5</v>
      </c>
      <c r="I1626" s="614">
        <v>41</v>
      </c>
      <c r="J1626" s="613">
        <v>36.9</v>
      </c>
    </row>
    <row r="1627" s="572" customFormat="1" spans="1:10">
      <c r="A1627" s="609" t="s">
        <v>1999</v>
      </c>
      <c r="B1627" s="631" t="s">
        <v>3620</v>
      </c>
      <c r="C1627" s="632" t="s">
        <v>3621</v>
      </c>
      <c r="D1627" s="612"/>
      <c r="E1627" s="612"/>
      <c r="F1627" s="613" t="s">
        <v>2002</v>
      </c>
      <c r="G1627" s="612"/>
      <c r="H1627" s="614"/>
      <c r="I1627" s="614"/>
      <c r="J1627" s="613"/>
    </row>
    <row r="1628" s="572" customFormat="1" ht="37.5" spans="1:10">
      <c r="A1628" s="609" t="s">
        <v>1999</v>
      </c>
      <c r="B1628" s="631" t="s">
        <v>3622</v>
      </c>
      <c r="C1628" s="632" t="s">
        <v>3623</v>
      </c>
      <c r="D1628" s="612"/>
      <c r="E1628" s="612"/>
      <c r="F1628" s="613" t="s">
        <v>2002</v>
      </c>
      <c r="G1628" s="612"/>
      <c r="H1628" s="614">
        <v>27.5</v>
      </c>
      <c r="I1628" s="614">
        <v>24.8</v>
      </c>
      <c r="J1628" s="613">
        <v>22.3</v>
      </c>
    </row>
    <row r="1629" s="572" customFormat="1" spans="1:10">
      <c r="A1629" s="609" t="s">
        <v>1999</v>
      </c>
      <c r="B1629" s="631" t="s">
        <v>3624</v>
      </c>
      <c r="C1629" s="632" t="s">
        <v>3625</v>
      </c>
      <c r="D1629" s="612"/>
      <c r="E1629" s="612"/>
      <c r="F1629" s="613" t="s">
        <v>2002</v>
      </c>
      <c r="G1629" s="612"/>
      <c r="H1629" s="614">
        <v>47.4</v>
      </c>
      <c r="I1629" s="614">
        <v>42.7</v>
      </c>
      <c r="J1629" s="613">
        <v>38.4</v>
      </c>
    </row>
    <row r="1630" s="572" customFormat="1" ht="37.5" spans="1:10">
      <c r="A1630" s="609" t="s">
        <v>1999</v>
      </c>
      <c r="B1630" s="631" t="s">
        <v>3626</v>
      </c>
      <c r="C1630" s="632" t="s">
        <v>3627</v>
      </c>
      <c r="D1630" s="612"/>
      <c r="E1630" s="612"/>
      <c r="F1630" s="613" t="s">
        <v>2002</v>
      </c>
      <c r="G1630" s="612"/>
      <c r="H1630" s="614"/>
      <c r="I1630" s="614"/>
      <c r="J1630" s="613"/>
    </row>
    <row r="1631" s="572" customFormat="1" ht="37.5" spans="1:10">
      <c r="A1631" s="609" t="s">
        <v>1999</v>
      </c>
      <c r="B1631" s="631" t="s">
        <v>3628</v>
      </c>
      <c r="C1631" s="632" t="s">
        <v>3629</v>
      </c>
      <c r="D1631" s="612"/>
      <c r="E1631" s="612"/>
      <c r="F1631" s="613" t="s">
        <v>2002</v>
      </c>
      <c r="G1631" s="612"/>
      <c r="H1631" s="614">
        <v>27.5</v>
      </c>
      <c r="I1631" s="614">
        <v>24.8</v>
      </c>
      <c r="J1631" s="613">
        <v>22.3</v>
      </c>
    </row>
    <row r="1632" s="572" customFormat="1" ht="37.5" spans="1:10">
      <c r="A1632" s="609" t="s">
        <v>1999</v>
      </c>
      <c r="B1632" s="631" t="s">
        <v>3630</v>
      </c>
      <c r="C1632" s="632" t="s">
        <v>3631</v>
      </c>
      <c r="D1632" s="612"/>
      <c r="E1632" s="612"/>
      <c r="F1632" s="613" t="s">
        <v>2002</v>
      </c>
      <c r="G1632" s="612"/>
      <c r="H1632" s="614">
        <v>45.6</v>
      </c>
      <c r="I1632" s="614">
        <v>41</v>
      </c>
      <c r="J1632" s="613">
        <v>36.9</v>
      </c>
    </row>
    <row r="1633" s="572" customFormat="1" ht="37.5" spans="1:10">
      <c r="A1633" s="609" t="s">
        <v>1999</v>
      </c>
      <c r="B1633" s="631" t="s">
        <v>3632</v>
      </c>
      <c r="C1633" s="632" t="s">
        <v>3633</v>
      </c>
      <c r="D1633" s="612"/>
      <c r="E1633" s="612"/>
      <c r="F1633" s="613" t="s">
        <v>2002</v>
      </c>
      <c r="G1633" s="612"/>
      <c r="H1633" s="614"/>
      <c r="I1633" s="614"/>
      <c r="J1633" s="613"/>
    </row>
    <row r="1634" s="572" customFormat="1" ht="56.25" spans="1:10">
      <c r="A1634" s="609" t="s">
        <v>1999</v>
      </c>
      <c r="B1634" s="631" t="s">
        <v>3634</v>
      </c>
      <c r="C1634" s="632" t="s">
        <v>3635</v>
      </c>
      <c r="D1634" s="612"/>
      <c r="E1634" s="612"/>
      <c r="F1634" s="613" t="s">
        <v>2002</v>
      </c>
      <c r="G1634" s="612"/>
      <c r="H1634" s="614">
        <v>27.5</v>
      </c>
      <c r="I1634" s="614">
        <v>24.8</v>
      </c>
      <c r="J1634" s="613">
        <v>22.3</v>
      </c>
    </row>
    <row r="1635" s="572" customFormat="1" ht="37.5" spans="1:10">
      <c r="A1635" s="609" t="s">
        <v>1999</v>
      </c>
      <c r="B1635" s="631" t="s">
        <v>3636</v>
      </c>
      <c r="C1635" s="632" t="s">
        <v>3637</v>
      </c>
      <c r="D1635" s="612"/>
      <c r="E1635" s="612"/>
      <c r="F1635" s="613" t="s">
        <v>2002</v>
      </c>
      <c r="G1635" s="612"/>
      <c r="H1635" s="614">
        <v>45.6</v>
      </c>
      <c r="I1635" s="614">
        <v>41</v>
      </c>
      <c r="J1635" s="613">
        <v>36.9</v>
      </c>
    </row>
    <row r="1636" s="572" customFormat="1" spans="1:10">
      <c r="A1636" s="609" t="s">
        <v>1999</v>
      </c>
      <c r="B1636" s="631" t="s">
        <v>3638</v>
      </c>
      <c r="C1636" s="632" t="s">
        <v>3639</v>
      </c>
      <c r="D1636" s="612"/>
      <c r="E1636" s="612"/>
      <c r="F1636" s="613" t="s">
        <v>2002</v>
      </c>
      <c r="G1636" s="612"/>
      <c r="H1636" s="614"/>
      <c r="I1636" s="614"/>
      <c r="J1636" s="613"/>
    </row>
    <row r="1637" s="572" customFormat="1" ht="37.5" spans="1:10">
      <c r="A1637" s="609" t="s">
        <v>1999</v>
      </c>
      <c r="B1637" s="631" t="s">
        <v>3640</v>
      </c>
      <c r="C1637" s="632" t="s">
        <v>3641</v>
      </c>
      <c r="D1637" s="612"/>
      <c r="E1637" s="612"/>
      <c r="F1637" s="613" t="s">
        <v>2002</v>
      </c>
      <c r="G1637" s="612"/>
      <c r="H1637" s="614">
        <v>7.5</v>
      </c>
      <c r="I1637" s="614">
        <v>6.8</v>
      </c>
      <c r="J1637" s="613">
        <v>6.1</v>
      </c>
    </row>
    <row r="1638" s="572" customFormat="1" ht="37.5" spans="1:10">
      <c r="A1638" s="609" t="s">
        <v>1999</v>
      </c>
      <c r="B1638" s="631" t="s">
        <v>3642</v>
      </c>
      <c r="C1638" s="632" t="s">
        <v>3643</v>
      </c>
      <c r="D1638" s="612"/>
      <c r="E1638" s="612"/>
      <c r="F1638" s="613" t="s">
        <v>2002</v>
      </c>
      <c r="G1638" s="612"/>
      <c r="H1638" s="614">
        <v>48.2</v>
      </c>
      <c r="I1638" s="614">
        <v>43.4</v>
      </c>
      <c r="J1638" s="613">
        <v>39.1</v>
      </c>
    </row>
    <row r="1639" s="572" customFormat="1" ht="37.5" spans="1:10">
      <c r="A1639" s="609" t="s">
        <v>1999</v>
      </c>
      <c r="B1639" s="631" t="s">
        <v>3644</v>
      </c>
      <c r="C1639" s="632" t="s">
        <v>3645</v>
      </c>
      <c r="D1639" s="612"/>
      <c r="E1639" s="612"/>
      <c r="F1639" s="613" t="s">
        <v>2002</v>
      </c>
      <c r="G1639" s="612"/>
      <c r="H1639" s="614"/>
      <c r="I1639" s="614"/>
      <c r="J1639" s="613"/>
    </row>
    <row r="1640" s="572" customFormat="1" ht="37.5" spans="1:10">
      <c r="A1640" s="609" t="s">
        <v>1999</v>
      </c>
      <c r="B1640" s="631" t="s">
        <v>3646</v>
      </c>
      <c r="C1640" s="632" t="s">
        <v>3647</v>
      </c>
      <c r="D1640" s="612"/>
      <c r="E1640" s="612"/>
      <c r="F1640" s="613" t="s">
        <v>2002</v>
      </c>
      <c r="G1640" s="612"/>
      <c r="H1640" s="614">
        <v>10</v>
      </c>
      <c r="I1640" s="614">
        <v>9</v>
      </c>
      <c r="J1640" s="613">
        <v>8.1</v>
      </c>
    </row>
    <row r="1641" s="572" customFormat="1" ht="37.5" spans="1:10">
      <c r="A1641" s="609" t="s">
        <v>1999</v>
      </c>
      <c r="B1641" s="631" t="s">
        <v>3648</v>
      </c>
      <c r="C1641" s="632" t="s">
        <v>3649</v>
      </c>
      <c r="D1641" s="612"/>
      <c r="E1641" s="612"/>
      <c r="F1641" s="613" t="s">
        <v>2002</v>
      </c>
      <c r="G1641" s="612"/>
      <c r="H1641" s="614">
        <v>37.1</v>
      </c>
      <c r="I1641" s="614">
        <v>33.4</v>
      </c>
      <c r="J1641" s="613">
        <v>30.1</v>
      </c>
    </row>
    <row r="1642" s="572" customFormat="1" spans="1:10">
      <c r="A1642" s="609" t="s">
        <v>1999</v>
      </c>
      <c r="B1642" s="631" t="s">
        <v>3650</v>
      </c>
      <c r="C1642" s="632" t="s">
        <v>3651</v>
      </c>
      <c r="D1642" s="612"/>
      <c r="E1642" s="612"/>
      <c r="F1642" s="613" t="s">
        <v>2002</v>
      </c>
      <c r="G1642" s="612"/>
      <c r="H1642" s="614"/>
      <c r="I1642" s="614"/>
      <c r="J1642" s="613"/>
    </row>
    <row r="1643" s="572" customFormat="1" ht="37.5" spans="1:10">
      <c r="A1643" s="609" t="s">
        <v>1999</v>
      </c>
      <c r="B1643" s="631" t="s">
        <v>3652</v>
      </c>
      <c r="C1643" s="632" t="s">
        <v>3653</v>
      </c>
      <c r="D1643" s="612"/>
      <c r="E1643" s="612"/>
      <c r="F1643" s="613" t="s">
        <v>2002</v>
      </c>
      <c r="G1643" s="612"/>
      <c r="H1643" s="614">
        <v>16.1</v>
      </c>
      <c r="I1643" s="614">
        <v>14.5</v>
      </c>
      <c r="J1643" s="613">
        <v>13.1</v>
      </c>
    </row>
    <row r="1644" s="572" customFormat="1" ht="37.5" spans="1:10">
      <c r="A1644" s="609" t="s">
        <v>1999</v>
      </c>
      <c r="B1644" s="631" t="s">
        <v>3654</v>
      </c>
      <c r="C1644" s="632" t="s">
        <v>3655</v>
      </c>
      <c r="D1644" s="612"/>
      <c r="E1644" s="612"/>
      <c r="F1644" s="613" t="s">
        <v>2002</v>
      </c>
      <c r="G1644" s="612"/>
      <c r="H1644" s="614">
        <v>39.8</v>
      </c>
      <c r="I1644" s="614">
        <v>35.8</v>
      </c>
      <c r="J1644" s="613">
        <v>32.2</v>
      </c>
    </row>
    <row r="1645" s="572" customFormat="1" spans="1:10">
      <c r="A1645" s="609" t="s">
        <v>1999</v>
      </c>
      <c r="B1645" s="631" t="s">
        <v>3656</v>
      </c>
      <c r="C1645" s="632" t="s">
        <v>3657</v>
      </c>
      <c r="D1645" s="612"/>
      <c r="E1645" s="612"/>
      <c r="F1645" s="613" t="s">
        <v>2002</v>
      </c>
      <c r="G1645" s="612"/>
      <c r="H1645" s="614"/>
      <c r="I1645" s="614"/>
      <c r="J1645" s="613"/>
    </row>
    <row r="1646" s="572" customFormat="1" ht="37.5" spans="1:10">
      <c r="A1646" s="609" t="s">
        <v>1999</v>
      </c>
      <c r="B1646" s="631" t="s">
        <v>3658</v>
      </c>
      <c r="C1646" s="632" t="s">
        <v>3659</v>
      </c>
      <c r="D1646" s="612"/>
      <c r="E1646" s="612"/>
      <c r="F1646" s="613" t="s">
        <v>2002</v>
      </c>
      <c r="G1646" s="612"/>
      <c r="H1646" s="614">
        <v>16.8</v>
      </c>
      <c r="I1646" s="614">
        <v>15.1</v>
      </c>
      <c r="J1646" s="613">
        <v>13.6</v>
      </c>
    </row>
    <row r="1647" s="572" customFormat="1" ht="37.5" spans="1:10">
      <c r="A1647" s="609" t="s">
        <v>1999</v>
      </c>
      <c r="B1647" s="631" t="s">
        <v>3660</v>
      </c>
      <c r="C1647" s="632" t="s">
        <v>3661</v>
      </c>
      <c r="D1647" s="612"/>
      <c r="E1647" s="612"/>
      <c r="F1647" s="613" t="s">
        <v>2002</v>
      </c>
      <c r="G1647" s="612"/>
      <c r="H1647" s="614">
        <v>44</v>
      </c>
      <c r="I1647" s="614">
        <v>39.6</v>
      </c>
      <c r="J1647" s="613">
        <v>35.6</v>
      </c>
    </row>
    <row r="1648" s="572" customFormat="1" spans="1:10">
      <c r="A1648" s="609" t="s">
        <v>1999</v>
      </c>
      <c r="B1648" s="631" t="s">
        <v>3662</v>
      </c>
      <c r="C1648" s="632" t="s">
        <v>3663</v>
      </c>
      <c r="D1648" s="612"/>
      <c r="E1648" s="612"/>
      <c r="F1648" s="613" t="s">
        <v>2002</v>
      </c>
      <c r="G1648" s="612"/>
      <c r="H1648" s="614"/>
      <c r="I1648" s="614"/>
      <c r="J1648" s="613"/>
    </row>
    <row r="1649" s="572" customFormat="1" ht="37.5" spans="1:10">
      <c r="A1649" s="609" t="s">
        <v>1999</v>
      </c>
      <c r="B1649" s="631" t="s">
        <v>3664</v>
      </c>
      <c r="C1649" s="632" t="s">
        <v>3665</v>
      </c>
      <c r="D1649" s="612"/>
      <c r="E1649" s="612"/>
      <c r="F1649" s="613" t="s">
        <v>2002</v>
      </c>
      <c r="G1649" s="612"/>
      <c r="H1649" s="614">
        <v>19</v>
      </c>
      <c r="I1649" s="614">
        <v>17.1</v>
      </c>
      <c r="J1649" s="613">
        <v>15.4</v>
      </c>
    </row>
    <row r="1650" s="572" customFormat="1" ht="37.5" spans="1:10">
      <c r="A1650" s="609" t="s">
        <v>1999</v>
      </c>
      <c r="B1650" s="631" t="s">
        <v>3666</v>
      </c>
      <c r="C1650" s="632" t="s">
        <v>3667</v>
      </c>
      <c r="D1650" s="612"/>
      <c r="E1650" s="612"/>
      <c r="F1650" s="613" t="s">
        <v>2002</v>
      </c>
      <c r="G1650" s="612"/>
      <c r="H1650" s="614">
        <v>45.7</v>
      </c>
      <c r="I1650" s="614">
        <v>41.1</v>
      </c>
      <c r="J1650" s="613">
        <v>37</v>
      </c>
    </row>
    <row r="1651" s="572" customFormat="1" spans="1:10">
      <c r="A1651" s="609" t="s">
        <v>1999</v>
      </c>
      <c r="B1651" s="631" t="s">
        <v>3668</v>
      </c>
      <c r="C1651" s="632" t="s">
        <v>3669</v>
      </c>
      <c r="D1651" s="612"/>
      <c r="E1651" s="612"/>
      <c r="F1651" s="613" t="s">
        <v>2002</v>
      </c>
      <c r="G1651" s="612"/>
      <c r="H1651" s="614"/>
      <c r="I1651" s="614"/>
      <c r="J1651" s="613"/>
    </row>
    <row r="1652" s="572" customFormat="1" ht="37.5" spans="1:10">
      <c r="A1652" s="609" t="s">
        <v>1999</v>
      </c>
      <c r="B1652" s="631" t="s">
        <v>3670</v>
      </c>
      <c r="C1652" s="632" t="s">
        <v>3671</v>
      </c>
      <c r="D1652" s="612"/>
      <c r="E1652" s="612"/>
      <c r="F1652" s="613" t="s">
        <v>2002</v>
      </c>
      <c r="G1652" s="612"/>
      <c r="H1652" s="614">
        <v>23.4</v>
      </c>
      <c r="I1652" s="614">
        <v>21.1</v>
      </c>
      <c r="J1652" s="613">
        <v>19</v>
      </c>
    </row>
    <row r="1653" s="572" customFormat="1" ht="37.5" spans="1:10">
      <c r="A1653" s="609" t="s">
        <v>1999</v>
      </c>
      <c r="B1653" s="631" t="s">
        <v>3672</v>
      </c>
      <c r="C1653" s="632" t="s">
        <v>3673</v>
      </c>
      <c r="D1653" s="612"/>
      <c r="E1653" s="612"/>
      <c r="F1653" s="613" t="s">
        <v>2002</v>
      </c>
      <c r="G1653" s="612"/>
      <c r="H1653" s="614">
        <v>63.8</v>
      </c>
      <c r="I1653" s="614">
        <v>57.4</v>
      </c>
      <c r="J1653" s="613">
        <v>51.7</v>
      </c>
    </row>
    <row r="1654" s="572" customFormat="1" ht="37.5" spans="1:10">
      <c r="A1654" s="609" t="s">
        <v>1999</v>
      </c>
      <c r="B1654" s="631" t="s">
        <v>3674</v>
      </c>
      <c r="C1654" s="632" t="s">
        <v>3675</v>
      </c>
      <c r="D1654" s="612"/>
      <c r="E1654" s="612"/>
      <c r="F1654" s="613" t="s">
        <v>2002</v>
      </c>
      <c r="G1654" s="612"/>
      <c r="H1654" s="614">
        <v>79.8</v>
      </c>
      <c r="I1654" s="614">
        <v>71.8</v>
      </c>
      <c r="J1654" s="613">
        <v>64.6</v>
      </c>
    </row>
    <row r="1655" s="572" customFormat="1" spans="1:10">
      <c r="A1655" s="609" t="s">
        <v>1999</v>
      </c>
      <c r="B1655" s="631" t="s">
        <v>3676</v>
      </c>
      <c r="C1655" s="632" t="s">
        <v>3677</v>
      </c>
      <c r="D1655" s="612"/>
      <c r="E1655" s="612"/>
      <c r="F1655" s="613" t="s">
        <v>2002</v>
      </c>
      <c r="G1655" s="612"/>
      <c r="H1655" s="614"/>
      <c r="I1655" s="614"/>
      <c r="J1655" s="613"/>
    </row>
    <row r="1656" s="572" customFormat="1" ht="37.5" spans="1:10">
      <c r="A1656" s="609" t="s">
        <v>1999</v>
      </c>
      <c r="B1656" s="631" t="s">
        <v>3678</v>
      </c>
      <c r="C1656" s="632" t="s">
        <v>3679</v>
      </c>
      <c r="D1656" s="612"/>
      <c r="E1656" s="612"/>
      <c r="F1656" s="613" t="s">
        <v>2002</v>
      </c>
      <c r="G1656" s="612"/>
      <c r="H1656" s="614">
        <v>23.4</v>
      </c>
      <c r="I1656" s="614">
        <v>21.1</v>
      </c>
      <c r="J1656" s="613">
        <v>19</v>
      </c>
    </row>
    <row r="1657" s="572" customFormat="1" ht="37.5" spans="1:10">
      <c r="A1657" s="609" t="s">
        <v>1999</v>
      </c>
      <c r="B1657" s="631" t="s">
        <v>3680</v>
      </c>
      <c r="C1657" s="632" t="s">
        <v>3681</v>
      </c>
      <c r="D1657" s="612"/>
      <c r="E1657" s="612"/>
      <c r="F1657" s="613" t="s">
        <v>2002</v>
      </c>
      <c r="G1657" s="612"/>
      <c r="H1657" s="614">
        <v>63.8</v>
      </c>
      <c r="I1657" s="614">
        <v>57.4</v>
      </c>
      <c r="J1657" s="613">
        <v>51.7</v>
      </c>
    </row>
    <row r="1658" s="572" customFormat="1" ht="37.5" spans="1:10">
      <c r="A1658" s="609" t="s">
        <v>1999</v>
      </c>
      <c r="B1658" s="631" t="s">
        <v>3682</v>
      </c>
      <c r="C1658" s="632" t="s">
        <v>3683</v>
      </c>
      <c r="D1658" s="612"/>
      <c r="E1658" s="612"/>
      <c r="F1658" s="613" t="s">
        <v>2002</v>
      </c>
      <c r="G1658" s="612"/>
      <c r="H1658" s="614">
        <v>83.2</v>
      </c>
      <c r="I1658" s="614">
        <v>74.9</v>
      </c>
      <c r="J1658" s="613">
        <v>67.4</v>
      </c>
    </row>
    <row r="1659" s="572" customFormat="1" ht="37.5" spans="1:10">
      <c r="A1659" s="609" t="s">
        <v>1999</v>
      </c>
      <c r="B1659" s="631" t="s">
        <v>3684</v>
      </c>
      <c r="C1659" s="632" t="s">
        <v>3685</v>
      </c>
      <c r="D1659" s="612"/>
      <c r="E1659" s="612"/>
      <c r="F1659" s="613" t="s">
        <v>2002</v>
      </c>
      <c r="G1659" s="612"/>
      <c r="H1659" s="614"/>
      <c r="I1659" s="614"/>
      <c r="J1659" s="613"/>
    </row>
    <row r="1660" s="572" customFormat="1" ht="37.5" spans="1:10">
      <c r="A1660" s="609" t="s">
        <v>1999</v>
      </c>
      <c r="B1660" s="631" t="s">
        <v>3686</v>
      </c>
      <c r="C1660" s="632" t="s">
        <v>3687</v>
      </c>
      <c r="D1660" s="612"/>
      <c r="E1660" s="612"/>
      <c r="F1660" s="613" t="s">
        <v>2002</v>
      </c>
      <c r="G1660" s="612"/>
      <c r="H1660" s="614">
        <v>19</v>
      </c>
      <c r="I1660" s="614">
        <v>17.1</v>
      </c>
      <c r="J1660" s="613">
        <v>15.4</v>
      </c>
    </row>
    <row r="1661" s="572" customFormat="1" ht="37.5" spans="1:10">
      <c r="A1661" s="609" t="s">
        <v>1999</v>
      </c>
      <c r="B1661" s="631" t="s">
        <v>3688</v>
      </c>
      <c r="C1661" s="632" t="s">
        <v>3689</v>
      </c>
      <c r="D1661" s="612"/>
      <c r="E1661" s="612"/>
      <c r="F1661" s="613" t="s">
        <v>2002</v>
      </c>
      <c r="G1661" s="612"/>
      <c r="H1661" s="614">
        <v>45.5</v>
      </c>
      <c r="I1661" s="614">
        <v>41</v>
      </c>
      <c r="J1661" s="613">
        <v>36.9</v>
      </c>
    </row>
    <row r="1662" s="572" customFormat="1" spans="1:10">
      <c r="A1662" s="609" t="s">
        <v>1999</v>
      </c>
      <c r="B1662" s="631" t="s">
        <v>3690</v>
      </c>
      <c r="C1662" s="632" t="s">
        <v>3691</v>
      </c>
      <c r="D1662" s="612"/>
      <c r="E1662" s="612"/>
      <c r="F1662" s="613" t="s">
        <v>2002</v>
      </c>
      <c r="G1662" s="612"/>
      <c r="H1662" s="614"/>
      <c r="I1662" s="614"/>
      <c r="J1662" s="613"/>
    </row>
    <row r="1663" s="572" customFormat="1" ht="37.5" spans="1:10">
      <c r="A1663" s="609" t="s">
        <v>1999</v>
      </c>
      <c r="B1663" s="631" t="s">
        <v>3692</v>
      </c>
      <c r="C1663" s="632" t="s">
        <v>3693</v>
      </c>
      <c r="D1663" s="612"/>
      <c r="E1663" s="612"/>
      <c r="F1663" s="613" t="s">
        <v>2002</v>
      </c>
      <c r="G1663" s="612"/>
      <c r="H1663" s="614">
        <v>13.7</v>
      </c>
      <c r="I1663" s="614">
        <v>12.3</v>
      </c>
      <c r="J1663" s="613">
        <v>11.1</v>
      </c>
    </row>
    <row r="1664" s="572" customFormat="1" spans="1:10">
      <c r="A1664" s="609" t="s">
        <v>1999</v>
      </c>
      <c r="B1664" s="631" t="s">
        <v>3694</v>
      </c>
      <c r="C1664" s="632" t="s">
        <v>3695</v>
      </c>
      <c r="D1664" s="612"/>
      <c r="E1664" s="612"/>
      <c r="F1664" s="613" t="s">
        <v>2002</v>
      </c>
      <c r="G1664" s="612"/>
      <c r="H1664" s="614">
        <v>45.5</v>
      </c>
      <c r="I1664" s="614">
        <v>41</v>
      </c>
      <c r="J1664" s="613">
        <v>36.9</v>
      </c>
    </row>
    <row r="1665" s="572" customFormat="1" spans="1:11">
      <c r="A1665" s="609" t="s">
        <v>1999</v>
      </c>
      <c r="B1665" s="631" t="s">
        <v>3696</v>
      </c>
      <c r="C1665" s="632" t="s">
        <v>3697</v>
      </c>
      <c r="D1665" s="612" t="s">
        <v>3698</v>
      </c>
      <c r="E1665" s="612"/>
      <c r="F1665" s="613" t="s">
        <v>2002</v>
      </c>
      <c r="G1665" s="612"/>
      <c r="H1665" s="614"/>
      <c r="I1665" s="614"/>
      <c r="J1665" s="613"/>
    </row>
    <row r="1666" s="572" customFormat="1" ht="56.25" spans="1:11">
      <c r="A1666" s="609" t="s">
        <v>1999</v>
      </c>
      <c r="B1666" s="631" t="s">
        <v>3699</v>
      </c>
      <c r="C1666" s="632" t="s">
        <v>3700</v>
      </c>
      <c r="D1666" s="709" t="s">
        <v>18146</v>
      </c>
      <c r="E1666" s="612"/>
      <c r="F1666" s="613" t="s">
        <v>2002</v>
      </c>
      <c r="G1666" s="710" t="s">
        <v>18136</v>
      </c>
      <c r="H1666" s="614">
        <v>79.8</v>
      </c>
      <c r="I1666" s="614">
        <v>71.8</v>
      </c>
      <c r="J1666" s="613">
        <v>64.6</v>
      </c>
      <c r="K1666" s="572" t="s">
        <v>18137</v>
      </c>
    </row>
    <row r="1667" s="572" customFormat="1" ht="37.5" spans="1:11">
      <c r="A1667" s="609" t="s">
        <v>1999</v>
      </c>
      <c r="B1667" s="631" t="s">
        <v>3701</v>
      </c>
      <c r="C1667" s="632" t="s">
        <v>3702</v>
      </c>
      <c r="D1667" s="612" t="s">
        <v>3698</v>
      </c>
      <c r="E1667" s="612"/>
      <c r="F1667" s="613" t="s">
        <v>2002</v>
      </c>
      <c r="G1667" s="612"/>
      <c r="H1667" s="614">
        <v>55.7</v>
      </c>
      <c r="I1667" s="614">
        <v>50.1</v>
      </c>
      <c r="J1667" s="613">
        <v>45.1</v>
      </c>
    </row>
    <row r="1668" s="572" customFormat="1" spans="1:11">
      <c r="A1668" s="609" t="s">
        <v>1999</v>
      </c>
      <c r="B1668" s="631" t="s">
        <v>3703</v>
      </c>
      <c r="C1668" s="632" t="s">
        <v>3704</v>
      </c>
      <c r="D1668" s="612"/>
      <c r="E1668" s="612"/>
      <c r="F1668" s="613" t="s">
        <v>2002</v>
      </c>
      <c r="G1668" s="612"/>
      <c r="H1668" s="614"/>
      <c r="I1668" s="614"/>
      <c r="J1668" s="613"/>
    </row>
    <row r="1669" s="572" customFormat="1" ht="37.5" spans="1:11">
      <c r="A1669" s="609" t="s">
        <v>1999</v>
      </c>
      <c r="B1669" s="631" t="s">
        <v>3705</v>
      </c>
      <c r="C1669" s="632" t="s">
        <v>3706</v>
      </c>
      <c r="D1669" s="612"/>
      <c r="E1669" s="612"/>
      <c r="F1669" s="613" t="s">
        <v>2002</v>
      </c>
      <c r="G1669" s="612"/>
      <c r="H1669" s="614">
        <v>63.8</v>
      </c>
      <c r="I1669" s="614">
        <v>57.4</v>
      </c>
      <c r="J1669" s="613">
        <v>51.7</v>
      </c>
    </row>
    <row r="1670" s="572" customFormat="1" ht="37.5" spans="1:11">
      <c r="A1670" s="609" t="s">
        <v>1999</v>
      </c>
      <c r="B1670" s="631" t="s">
        <v>3707</v>
      </c>
      <c r="C1670" s="632" t="s">
        <v>3708</v>
      </c>
      <c r="D1670" s="612"/>
      <c r="E1670" s="612"/>
      <c r="F1670" s="613" t="s">
        <v>2002</v>
      </c>
      <c r="G1670" s="612"/>
      <c r="H1670" s="614">
        <v>32.3</v>
      </c>
      <c r="I1670" s="614">
        <v>29.1</v>
      </c>
      <c r="J1670" s="613">
        <v>26.2</v>
      </c>
    </row>
    <row r="1671" s="572" customFormat="1" spans="1:11">
      <c r="A1671" s="609" t="s">
        <v>1999</v>
      </c>
      <c r="B1671" s="631" t="s">
        <v>3709</v>
      </c>
      <c r="C1671" s="632" t="s">
        <v>3710</v>
      </c>
      <c r="D1671" s="662" t="s">
        <v>3711</v>
      </c>
      <c r="E1671" s="612"/>
      <c r="F1671" s="613" t="s">
        <v>2002</v>
      </c>
      <c r="G1671" s="612"/>
      <c r="H1671" s="614">
        <v>32.3</v>
      </c>
      <c r="I1671" s="614">
        <v>29.1</v>
      </c>
      <c r="J1671" s="613">
        <v>26.2</v>
      </c>
    </row>
    <row r="1672" s="572" customFormat="1" spans="1:11">
      <c r="A1672" s="609" t="s">
        <v>1999</v>
      </c>
      <c r="B1672" s="631" t="s">
        <v>3712</v>
      </c>
      <c r="C1672" s="632" t="s">
        <v>3713</v>
      </c>
      <c r="D1672" s="612"/>
      <c r="E1672" s="612"/>
      <c r="F1672" s="613" t="s">
        <v>2002</v>
      </c>
      <c r="G1672" s="612"/>
      <c r="H1672" s="614">
        <v>37.1</v>
      </c>
      <c r="I1672" s="614">
        <v>33.4</v>
      </c>
      <c r="J1672" s="613">
        <v>30.1</v>
      </c>
    </row>
    <row r="1673" s="572" customFormat="1" spans="1:11">
      <c r="A1673" s="609" t="s">
        <v>1999</v>
      </c>
      <c r="B1673" s="631" t="s">
        <v>3714</v>
      </c>
      <c r="C1673" s="632" t="s">
        <v>3715</v>
      </c>
      <c r="D1673" s="612"/>
      <c r="E1673" s="612"/>
      <c r="F1673" s="613" t="s">
        <v>2002</v>
      </c>
      <c r="G1673" s="612"/>
      <c r="H1673" s="614">
        <v>37.1</v>
      </c>
      <c r="I1673" s="614">
        <v>33.4</v>
      </c>
      <c r="J1673" s="613">
        <v>30.1</v>
      </c>
    </row>
    <row r="1674" s="572" customFormat="1" spans="1:11">
      <c r="A1674" s="609" t="s">
        <v>1999</v>
      </c>
      <c r="B1674" s="631" t="s">
        <v>3716</v>
      </c>
      <c r="C1674" s="632" t="s">
        <v>3717</v>
      </c>
      <c r="D1674" s="612"/>
      <c r="E1674" s="612"/>
      <c r="F1674" s="613" t="s">
        <v>2002</v>
      </c>
      <c r="G1674" s="612"/>
      <c r="H1674" s="614">
        <v>73.5</v>
      </c>
      <c r="I1674" s="614">
        <v>66.2</v>
      </c>
      <c r="J1674" s="613">
        <v>59.6</v>
      </c>
    </row>
    <row r="1675" s="572" customFormat="1" spans="1:11">
      <c r="A1675" s="609" t="s">
        <v>1999</v>
      </c>
      <c r="B1675" s="631" t="s">
        <v>3718</v>
      </c>
      <c r="C1675" s="632" t="s">
        <v>3719</v>
      </c>
      <c r="D1675" s="612"/>
      <c r="E1675" s="612"/>
      <c r="F1675" s="613" t="s">
        <v>2002</v>
      </c>
      <c r="G1675" s="612"/>
      <c r="H1675" s="614"/>
      <c r="I1675" s="614"/>
      <c r="J1675" s="613"/>
    </row>
    <row r="1676" s="572" customFormat="1" spans="1:11">
      <c r="A1676" s="609" t="s">
        <v>1999</v>
      </c>
      <c r="B1676" s="631" t="s">
        <v>3720</v>
      </c>
      <c r="C1676" s="632" t="s">
        <v>3721</v>
      </c>
      <c r="D1676" s="612"/>
      <c r="E1676" s="612"/>
      <c r="F1676" s="613" t="s">
        <v>2002</v>
      </c>
      <c r="G1676" s="612"/>
      <c r="H1676" s="614">
        <v>10.1</v>
      </c>
      <c r="I1676" s="614">
        <v>9.1</v>
      </c>
      <c r="J1676" s="613">
        <v>8.2</v>
      </c>
    </row>
    <row r="1677" s="572" customFormat="1" spans="1:11">
      <c r="A1677" s="609" t="s">
        <v>1999</v>
      </c>
      <c r="B1677" s="631" t="s">
        <v>3722</v>
      </c>
      <c r="C1677" s="632" t="s">
        <v>3723</v>
      </c>
      <c r="D1677" s="612"/>
      <c r="E1677" s="612"/>
      <c r="F1677" s="613" t="s">
        <v>2002</v>
      </c>
      <c r="G1677" s="612"/>
      <c r="H1677" s="614">
        <v>45.5</v>
      </c>
      <c r="I1677" s="614">
        <v>41</v>
      </c>
      <c r="J1677" s="613">
        <v>36.9</v>
      </c>
    </row>
    <row r="1678" s="572" customFormat="1" spans="1:11">
      <c r="A1678" s="609" t="s">
        <v>1999</v>
      </c>
      <c r="B1678" s="631" t="s">
        <v>3724</v>
      </c>
      <c r="C1678" s="632" t="s">
        <v>3725</v>
      </c>
      <c r="D1678" s="612"/>
      <c r="E1678" s="612"/>
      <c r="F1678" s="613" t="s">
        <v>2002</v>
      </c>
      <c r="G1678" s="612"/>
      <c r="H1678" s="614"/>
      <c r="I1678" s="614"/>
      <c r="J1678" s="613"/>
    </row>
    <row r="1679" s="572" customFormat="1" ht="37.5" spans="1:11">
      <c r="A1679" s="609" t="s">
        <v>1999</v>
      </c>
      <c r="B1679" s="631" t="s">
        <v>3726</v>
      </c>
      <c r="C1679" s="632" t="s">
        <v>3727</v>
      </c>
      <c r="D1679" s="612"/>
      <c r="E1679" s="612"/>
      <c r="F1679" s="613" t="s">
        <v>2002</v>
      </c>
      <c r="G1679" s="612"/>
      <c r="H1679" s="614">
        <v>19</v>
      </c>
      <c r="I1679" s="614">
        <v>17.1</v>
      </c>
      <c r="J1679" s="613">
        <v>15.4</v>
      </c>
    </row>
    <row r="1680" s="572" customFormat="1" ht="37.5" spans="1:11">
      <c r="A1680" s="609" t="s">
        <v>1999</v>
      </c>
      <c r="B1680" s="631" t="s">
        <v>3728</v>
      </c>
      <c r="C1680" s="632" t="s">
        <v>3729</v>
      </c>
      <c r="D1680" s="612"/>
      <c r="E1680" s="612"/>
      <c r="F1680" s="613" t="s">
        <v>2002</v>
      </c>
      <c r="G1680" s="612"/>
      <c r="H1680" s="614">
        <v>37.1</v>
      </c>
      <c r="I1680" s="614">
        <v>33.4</v>
      </c>
      <c r="J1680" s="613">
        <v>30.1</v>
      </c>
    </row>
    <row r="1681" s="572" customFormat="1" spans="1:10">
      <c r="A1681" s="609" t="s">
        <v>1999</v>
      </c>
      <c r="B1681" s="631" t="s">
        <v>3730</v>
      </c>
      <c r="C1681" s="632" t="s">
        <v>3731</v>
      </c>
      <c r="D1681" s="612"/>
      <c r="E1681" s="612"/>
      <c r="F1681" s="613" t="s">
        <v>2002</v>
      </c>
      <c r="G1681" s="612"/>
      <c r="H1681" s="614"/>
      <c r="I1681" s="614"/>
      <c r="J1681" s="613"/>
    </row>
    <row r="1682" s="572" customFormat="1" ht="37.5" spans="1:10">
      <c r="A1682" s="609" t="s">
        <v>1999</v>
      </c>
      <c r="B1682" s="631" t="s">
        <v>3732</v>
      </c>
      <c r="C1682" s="632" t="s">
        <v>3733</v>
      </c>
      <c r="D1682" s="612"/>
      <c r="E1682" s="612"/>
      <c r="F1682" s="613" t="s">
        <v>2002</v>
      </c>
      <c r="G1682" s="612"/>
      <c r="H1682" s="614">
        <v>19</v>
      </c>
      <c r="I1682" s="614">
        <v>17.1</v>
      </c>
      <c r="J1682" s="613">
        <v>15.4</v>
      </c>
    </row>
    <row r="1683" s="572" customFormat="1" spans="1:10">
      <c r="A1683" s="609" t="s">
        <v>1999</v>
      </c>
      <c r="B1683" s="631" t="s">
        <v>3734</v>
      </c>
      <c r="C1683" s="632" t="s">
        <v>3735</v>
      </c>
      <c r="D1683" s="612"/>
      <c r="E1683" s="612"/>
      <c r="F1683" s="613" t="s">
        <v>2002</v>
      </c>
      <c r="G1683" s="612"/>
      <c r="H1683" s="614">
        <v>37.1</v>
      </c>
      <c r="I1683" s="614">
        <v>33.4</v>
      </c>
      <c r="J1683" s="613">
        <v>30.1</v>
      </c>
    </row>
    <row r="1684" s="572" customFormat="1" spans="1:10">
      <c r="A1684" s="609" t="s">
        <v>1999</v>
      </c>
      <c r="B1684" s="631" t="s">
        <v>3736</v>
      </c>
      <c r="C1684" s="632" t="s">
        <v>3737</v>
      </c>
      <c r="D1684" s="612"/>
      <c r="E1684" s="612"/>
      <c r="F1684" s="613" t="s">
        <v>2002</v>
      </c>
      <c r="G1684" s="612"/>
      <c r="H1684" s="614"/>
      <c r="I1684" s="614"/>
      <c r="J1684" s="613"/>
    </row>
    <row r="1685" s="572" customFormat="1" ht="37.5" spans="1:10">
      <c r="A1685" s="609" t="s">
        <v>1999</v>
      </c>
      <c r="B1685" s="631" t="s">
        <v>3738</v>
      </c>
      <c r="C1685" s="632" t="s">
        <v>3739</v>
      </c>
      <c r="D1685" s="612"/>
      <c r="E1685" s="612"/>
      <c r="F1685" s="613" t="s">
        <v>2002</v>
      </c>
      <c r="G1685" s="612"/>
      <c r="H1685" s="614">
        <v>28.6</v>
      </c>
      <c r="I1685" s="614">
        <v>25.7</v>
      </c>
      <c r="J1685" s="613">
        <v>23.1</v>
      </c>
    </row>
    <row r="1686" s="572" customFormat="1" ht="37.5" spans="1:10">
      <c r="A1686" s="609" t="s">
        <v>1999</v>
      </c>
      <c r="B1686" s="631" t="s">
        <v>3740</v>
      </c>
      <c r="C1686" s="632" t="s">
        <v>3741</v>
      </c>
      <c r="D1686" s="612"/>
      <c r="E1686" s="612"/>
      <c r="F1686" s="613" t="s">
        <v>2002</v>
      </c>
      <c r="G1686" s="612"/>
      <c r="H1686" s="614">
        <v>45.5</v>
      </c>
      <c r="I1686" s="614">
        <v>41</v>
      </c>
      <c r="J1686" s="613">
        <v>36.9</v>
      </c>
    </row>
    <row r="1687" s="572" customFormat="1" spans="1:10">
      <c r="A1687" s="609" t="s">
        <v>1999</v>
      </c>
      <c r="B1687" s="631" t="s">
        <v>3742</v>
      </c>
      <c r="C1687" s="632" t="s">
        <v>3743</v>
      </c>
      <c r="D1687" s="612"/>
      <c r="E1687" s="612"/>
      <c r="F1687" s="613" t="s">
        <v>2002</v>
      </c>
      <c r="G1687" s="612"/>
      <c r="H1687" s="614"/>
      <c r="I1687" s="614"/>
      <c r="J1687" s="613"/>
    </row>
    <row r="1688" s="572" customFormat="1" spans="1:10">
      <c r="A1688" s="609" t="s">
        <v>1999</v>
      </c>
      <c r="B1688" s="631" t="s">
        <v>3744</v>
      </c>
      <c r="C1688" s="632" t="s">
        <v>3745</v>
      </c>
      <c r="D1688" s="612"/>
      <c r="E1688" s="612"/>
      <c r="F1688" s="613" t="s">
        <v>2002</v>
      </c>
      <c r="G1688" s="612"/>
      <c r="H1688" s="614">
        <v>19</v>
      </c>
      <c r="I1688" s="614">
        <v>17.1</v>
      </c>
      <c r="J1688" s="613">
        <v>15.4</v>
      </c>
    </row>
    <row r="1689" s="572" customFormat="1" spans="1:10">
      <c r="A1689" s="609" t="s">
        <v>1999</v>
      </c>
      <c r="B1689" s="631" t="s">
        <v>3746</v>
      </c>
      <c r="C1689" s="632" t="s">
        <v>3747</v>
      </c>
      <c r="D1689" s="612"/>
      <c r="E1689" s="612"/>
      <c r="F1689" s="613" t="s">
        <v>2002</v>
      </c>
      <c r="G1689" s="612"/>
      <c r="H1689" s="614">
        <v>38.2</v>
      </c>
      <c r="I1689" s="614">
        <v>34.4</v>
      </c>
      <c r="J1689" s="613">
        <v>31</v>
      </c>
    </row>
    <row r="1690" s="572" customFormat="1" spans="1:10">
      <c r="A1690" s="609" t="s">
        <v>1999</v>
      </c>
      <c r="B1690" s="631" t="s">
        <v>3748</v>
      </c>
      <c r="C1690" s="632" t="s">
        <v>3749</v>
      </c>
      <c r="D1690" s="612"/>
      <c r="E1690" s="612"/>
      <c r="F1690" s="613" t="s">
        <v>2002</v>
      </c>
      <c r="G1690" s="612"/>
      <c r="H1690" s="614"/>
      <c r="I1690" s="614"/>
      <c r="J1690" s="613"/>
    </row>
    <row r="1691" s="572" customFormat="1" ht="37.5" spans="1:10">
      <c r="A1691" s="609" t="s">
        <v>1999</v>
      </c>
      <c r="B1691" s="631" t="s">
        <v>3750</v>
      </c>
      <c r="C1691" s="632" t="s">
        <v>3751</v>
      </c>
      <c r="D1691" s="612"/>
      <c r="E1691" s="612"/>
      <c r="F1691" s="613" t="s">
        <v>2002</v>
      </c>
      <c r="G1691" s="612"/>
      <c r="H1691" s="614">
        <v>19</v>
      </c>
      <c r="I1691" s="614">
        <v>17.1</v>
      </c>
      <c r="J1691" s="613">
        <v>15.4</v>
      </c>
    </row>
    <row r="1692" s="572" customFormat="1" spans="1:10">
      <c r="A1692" s="609" t="s">
        <v>1999</v>
      </c>
      <c r="B1692" s="631" t="s">
        <v>3752</v>
      </c>
      <c r="C1692" s="632" t="s">
        <v>3753</v>
      </c>
      <c r="D1692" s="612"/>
      <c r="E1692" s="612"/>
      <c r="F1692" s="613" t="s">
        <v>2002</v>
      </c>
      <c r="G1692" s="612"/>
      <c r="H1692" s="614">
        <v>41.5</v>
      </c>
      <c r="I1692" s="614">
        <v>37.4</v>
      </c>
      <c r="J1692" s="613">
        <v>33.7</v>
      </c>
    </row>
    <row r="1693" s="572" customFormat="1" spans="1:10">
      <c r="A1693" s="609" t="s">
        <v>1999</v>
      </c>
      <c r="B1693" s="631" t="s">
        <v>3754</v>
      </c>
      <c r="C1693" s="632" t="s">
        <v>3755</v>
      </c>
      <c r="D1693" s="612"/>
      <c r="E1693" s="612"/>
      <c r="F1693" s="613" t="s">
        <v>2002</v>
      </c>
      <c r="G1693" s="612"/>
      <c r="H1693" s="614"/>
      <c r="I1693" s="614"/>
      <c r="J1693" s="613"/>
    </row>
    <row r="1694" s="577" customFormat="1" ht="37.5" spans="1:10">
      <c r="A1694" s="609" t="s">
        <v>1999</v>
      </c>
      <c r="B1694" s="631" t="s">
        <v>3756</v>
      </c>
      <c r="C1694" s="632" t="s">
        <v>3757</v>
      </c>
      <c r="D1694" s="612"/>
      <c r="E1694" s="612"/>
      <c r="F1694" s="613" t="s">
        <v>2002</v>
      </c>
      <c r="G1694" s="612"/>
      <c r="H1694" s="614">
        <v>38.6</v>
      </c>
      <c r="I1694" s="614">
        <v>34.7</v>
      </c>
      <c r="J1694" s="613">
        <v>31.2</v>
      </c>
    </row>
    <row r="1695" s="572" customFormat="1" spans="1:10">
      <c r="A1695" s="609" t="s">
        <v>1999</v>
      </c>
      <c r="B1695" s="631" t="s">
        <v>3758</v>
      </c>
      <c r="C1695" s="632" t="s">
        <v>3759</v>
      </c>
      <c r="D1695" s="612"/>
      <c r="E1695" s="612"/>
      <c r="F1695" s="613" t="s">
        <v>2002</v>
      </c>
      <c r="G1695" s="612"/>
      <c r="H1695" s="614">
        <v>45.5</v>
      </c>
      <c r="I1695" s="614">
        <v>41</v>
      </c>
      <c r="J1695" s="613">
        <v>36.9</v>
      </c>
    </row>
    <row r="1696" s="571" customFormat="1" spans="1:10">
      <c r="A1696" s="609" t="s">
        <v>1999</v>
      </c>
      <c r="B1696" s="631" t="s">
        <v>3760</v>
      </c>
      <c r="C1696" s="632" t="s">
        <v>3761</v>
      </c>
      <c r="D1696" s="616"/>
      <c r="E1696" s="612"/>
      <c r="F1696" s="613" t="s">
        <v>2002</v>
      </c>
      <c r="G1696" s="612"/>
      <c r="H1696" s="614"/>
      <c r="I1696" s="614"/>
      <c r="J1696" s="613"/>
    </row>
    <row r="1697" s="572" customFormat="1" spans="1:10">
      <c r="A1697" s="609" t="s">
        <v>1999</v>
      </c>
      <c r="B1697" s="631" t="s">
        <v>3762</v>
      </c>
      <c r="C1697" s="632" t="s">
        <v>3763</v>
      </c>
      <c r="D1697" s="612"/>
      <c r="E1697" s="612"/>
      <c r="F1697" s="613" t="s">
        <v>2002</v>
      </c>
      <c r="G1697" s="612"/>
      <c r="H1697" s="614">
        <v>28.6</v>
      </c>
      <c r="I1697" s="614">
        <v>25.7</v>
      </c>
      <c r="J1697" s="613">
        <v>23.1</v>
      </c>
    </row>
    <row r="1698" s="572" customFormat="1" ht="37.5" spans="1:10">
      <c r="A1698" s="609" t="s">
        <v>1999</v>
      </c>
      <c r="B1698" s="656" t="s">
        <v>3764</v>
      </c>
      <c r="C1698" s="692" t="s">
        <v>3765</v>
      </c>
      <c r="D1698" s="612"/>
      <c r="E1698" s="612"/>
      <c r="F1698" s="613" t="s">
        <v>2002</v>
      </c>
      <c r="G1698" s="612"/>
      <c r="H1698" s="614">
        <v>28.6</v>
      </c>
      <c r="I1698" s="614">
        <v>25.7</v>
      </c>
      <c r="J1698" s="613">
        <v>23.1</v>
      </c>
    </row>
    <row r="1699" s="572" customFormat="1" spans="1:10">
      <c r="A1699" s="609" t="s">
        <v>1999</v>
      </c>
      <c r="B1699" s="631" t="s">
        <v>3766</v>
      </c>
      <c r="C1699" s="632" t="s">
        <v>3767</v>
      </c>
      <c r="D1699" s="612"/>
      <c r="E1699" s="612"/>
      <c r="F1699" s="613" t="s">
        <v>2002</v>
      </c>
      <c r="G1699" s="612"/>
      <c r="H1699" s="614">
        <v>45.5</v>
      </c>
      <c r="I1699" s="614">
        <v>41</v>
      </c>
      <c r="J1699" s="613">
        <v>36.9</v>
      </c>
    </row>
    <row r="1700" s="572" customFormat="1" spans="1:10">
      <c r="A1700" s="609" t="s">
        <v>1999</v>
      </c>
      <c r="B1700" s="656" t="s">
        <v>3768</v>
      </c>
      <c r="C1700" s="692" t="s">
        <v>3769</v>
      </c>
      <c r="D1700" s="612"/>
      <c r="E1700" s="612"/>
      <c r="F1700" s="613" t="s">
        <v>2002</v>
      </c>
      <c r="G1700" s="612"/>
      <c r="H1700" s="614">
        <v>45.5</v>
      </c>
      <c r="I1700" s="614">
        <v>41</v>
      </c>
      <c r="J1700" s="613">
        <v>36.9</v>
      </c>
    </row>
    <row r="1701" s="572" customFormat="1" ht="37.5" spans="1:10">
      <c r="A1701" s="609" t="s">
        <v>1999</v>
      </c>
      <c r="B1701" s="656" t="s">
        <v>3770</v>
      </c>
      <c r="C1701" s="692" t="s">
        <v>3771</v>
      </c>
      <c r="D1701" s="637"/>
      <c r="E1701" s="657"/>
      <c r="F1701" s="606" t="s">
        <v>2002</v>
      </c>
      <c r="G1701" s="642"/>
      <c r="H1701" s="614"/>
      <c r="I1701" s="614"/>
      <c r="J1701" s="613"/>
    </row>
    <row r="1702" s="572" customFormat="1" ht="37.5" spans="1:10">
      <c r="A1702" s="609" t="s">
        <v>1999</v>
      </c>
      <c r="B1702" s="631" t="s">
        <v>3772</v>
      </c>
      <c r="C1702" s="632" t="s">
        <v>3773</v>
      </c>
      <c r="D1702" s="612"/>
      <c r="E1702" s="612"/>
      <c r="F1702" s="613" t="s">
        <v>2002</v>
      </c>
      <c r="G1702" s="612"/>
      <c r="H1702" s="614">
        <v>16.1</v>
      </c>
      <c r="I1702" s="614">
        <v>14.5</v>
      </c>
      <c r="J1702" s="613">
        <v>13.1</v>
      </c>
    </row>
    <row r="1703" s="572" customFormat="1" ht="37.5" spans="1:10">
      <c r="A1703" s="609" t="s">
        <v>1999</v>
      </c>
      <c r="B1703" s="656" t="s">
        <v>3774</v>
      </c>
      <c r="C1703" s="692" t="s">
        <v>3775</v>
      </c>
      <c r="D1703" s="612"/>
      <c r="E1703" s="612"/>
      <c r="F1703" s="606" t="s">
        <v>2002</v>
      </c>
      <c r="G1703" s="612"/>
      <c r="H1703" s="614">
        <v>16.1</v>
      </c>
      <c r="I1703" s="614">
        <v>14.5</v>
      </c>
      <c r="J1703" s="613">
        <v>13.1</v>
      </c>
    </row>
    <row r="1704" s="572" customFormat="1" ht="37.5" spans="1:10">
      <c r="A1704" s="609" t="s">
        <v>1999</v>
      </c>
      <c r="B1704" s="631" t="s">
        <v>3776</v>
      </c>
      <c r="C1704" s="632" t="s">
        <v>3777</v>
      </c>
      <c r="D1704" s="612"/>
      <c r="E1704" s="612"/>
      <c r="F1704" s="613" t="s">
        <v>2002</v>
      </c>
      <c r="G1704" s="612"/>
      <c r="H1704" s="614">
        <v>45.5</v>
      </c>
      <c r="I1704" s="614">
        <v>41</v>
      </c>
      <c r="J1704" s="613">
        <v>36.9</v>
      </c>
    </row>
    <row r="1705" s="572" customFormat="1" ht="37.5" spans="1:10">
      <c r="A1705" s="609" t="s">
        <v>1999</v>
      </c>
      <c r="B1705" s="631" t="s">
        <v>3778</v>
      </c>
      <c r="C1705" s="692" t="s">
        <v>3779</v>
      </c>
      <c r="D1705" s="612"/>
      <c r="E1705" s="612"/>
      <c r="F1705" s="613" t="s">
        <v>2002</v>
      </c>
      <c r="G1705" s="612"/>
      <c r="H1705" s="614">
        <v>45.5</v>
      </c>
      <c r="I1705" s="614">
        <v>41</v>
      </c>
      <c r="J1705" s="613">
        <v>36.9</v>
      </c>
    </row>
    <row r="1706" s="572" customFormat="1" spans="1:10">
      <c r="A1706" s="609" t="s">
        <v>1999</v>
      </c>
      <c r="B1706" s="631" t="s">
        <v>3780</v>
      </c>
      <c r="C1706" s="632" t="s">
        <v>3781</v>
      </c>
      <c r="D1706" s="612"/>
      <c r="E1706" s="612"/>
      <c r="F1706" s="613" t="s">
        <v>2002</v>
      </c>
      <c r="G1706" s="612"/>
      <c r="H1706" s="614"/>
      <c r="I1706" s="614"/>
      <c r="J1706" s="613"/>
    </row>
    <row r="1707" s="572" customFormat="1" ht="37.5" spans="1:10">
      <c r="A1707" s="609" t="s">
        <v>1999</v>
      </c>
      <c r="B1707" s="631" t="s">
        <v>3782</v>
      </c>
      <c r="C1707" s="632" t="s">
        <v>3783</v>
      </c>
      <c r="D1707" s="612"/>
      <c r="E1707" s="612"/>
      <c r="F1707" s="613" t="s">
        <v>2002</v>
      </c>
      <c r="G1707" s="612"/>
      <c r="H1707" s="614">
        <v>14.2</v>
      </c>
      <c r="I1707" s="614">
        <v>12.8</v>
      </c>
      <c r="J1707" s="613">
        <v>11.5</v>
      </c>
    </row>
    <row r="1708" s="572" customFormat="1" ht="37.5" spans="1:10">
      <c r="A1708" s="609" t="s">
        <v>1999</v>
      </c>
      <c r="B1708" s="631" t="s">
        <v>3784</v>
      </c>
      <c r="C1708" s="632" t="s">
        <v>3785</v>
      </c>
      <c r="D1708" s="612"/>
      <c r="E1708" s="612"/>
      <c r="F1708" s="613" t="s">
        <v>2002</v>
      </c>
      <c r="G1708" s="612"/>
      <c r="H1708" s="614">
        <v>50.3</v>
      </c>
      <c r="I1708" s="614">
        <v>45.3</v>
      </c>
      <c r="J1708" s="613">
        <v>40.8</v>
      </c>
    </row>
    <row r="1709" s="572" customFormat="1" spans="1:10">
      <c r="A1709" s="609" t="s">
        <v>1999</v>
      </c>
      <c r="B1709" s="631" t="s">
        <v>3786</v>
      </c>
      <c r="C1709" s="632" t="s">
        <v>3787</v>
      </c>
      <c r="D1709" s="612"/>
      <c r="E1709" s="612"/>
      <c r="F1709" s="613" t="s">
        <v>2002</v>
      </c>
      <c r="G1709" s="612"/>
      <c r="H1709" s="614"/>
      <c r="I1709" s="614"/>
      <c r="J1709" s="613"/>
    </row>
    <row r="1710" s="572" customFormat="1" ht="37.5" spans="1:10">
      <c r="A1710" s="609" t="s">
        <v>1999</v>
      </c>
      <c r="B1710" s="631" t="s">
        <v>3788</v>
      </c>
      <c r="C1710" s="632" t="s">
        <v>3789</v>
      </c>
      <c r="D1710" s="612"/>
      <c r="E1710" s="612"/>
      <c r="F1710" s="613" t="s">
        <v>2002</v>
      </c>
      <c r="G1710" s="612"/>
      <c r="H1710" s="614">
        <v>24.4</v>
      </c>
      <c r="I1710" s="614">
        <v>22</v>
      </c>
      <c r="J1710" s="613">
        <v>19.8</v>
      </c>
    </row>
    <row r="1711" s="572" customFormat="1" ht="37.5" spans="1:10">
      <c r="A1711" s="609" t="s">
        <v>1999</v>
      </c>
      <c r="B1711" s="631" t="s">
        <v>3790</v>
      </c>
      <c r="C1711" s="632" t="s">
        <v>3791</v>
      </c>
      <c r="D1711" s="612"/>
      <c r="E1711" s="612"/>
      <c r="F1711" s="613" t="s">
        <v>2002</v>
      </c>
      <c r="G1711" s="612"/>
      <c r="H1711" s="614">
        <v>57.4</v>
      </c>
      <c r="I1711" s="614">
        <v>51.7</v>
      </c>
      <c r="J1711" s="613">
        <v>46.5</v>
      </c>
    </row>
    <row r="1712" s="572" customFormat="1" spans="1:10">
      <c r="A1712" s="609" t="s">
        <v>1999</v>
      </c>
      <c r="B1712" s="631" t="s">
        <v>3792</v>
      </c>
      <c r="C1712" s="632" t="s">
        <v>3793</v>
      </c>
      <c r="D1712" s="612"/>
      <c r="E1712" s="612"/>
      <c r="F1712" s="613" t="s">
        <v>2002</v>
      </c>
      <c r="G1712" s="612"/>
      <c r="H1712" s="614"/>
      <c r="I1712" s="614"/>
      <c r="J1712" s="613"/>
    </row>
    <row r="1713" s="572" customFormat="1" ht="37.5" spans="1:10">
      <c r="A1713" s="609" t="s">
        <v>1999</v>
      </c>
      <c r="B1713" s="631" t="s">
        <v>3794</v>
      </c>
      <c r="C1713" s="632" t="s">
        <v>3795</v>
      </c>
      <c r="D1713" s="612"/>
      <c r="E1713" s="612"/>
      <c r="F1713" s="613" t="s">
        <v>2002</v>
      </c>
      <c r="G1713" s="612"/>
      <c r="H1713" s="614">
        <v>21</v>
      </c>
      <c r="I1713" s="614">
        <v>18.9</v>
      </c>
      <c r="J1713" s="613">
        <v>17</v>
      </c>
    </row>
    <row r="1714" s="572" customFormat="1" spans="1:10">
      <c r="A1714" s="609" t="s">
        <v>1999</v>
      </c>
      <c r="B1714" s="631" t="s">
        <v>3796</v>
      </c>
      <c r="C1714" s="632" t="s">
        <v>3797</v>
      </c>
      <c r="D1714" s="612"/>
      <c r="E1714" s="612"/>
      <c r="F1714" s="613" t="s">
        <v>2002</v>
      </c>
      <c r="G1714" s="612"/>
      <c r="H1714" s="614">
        <v>39.8</v>
      </c>
      <c r="I1714" s="614">
        <v>35.8</v>
      </c>
      <c r="J1714" s="613">
        <v>32.2</v>
      </c>
    </row>
    <row r="1715" s="572" customFormat="1" spans="1:10">
      <c r="A1715" s="609" t="s">
        <v>77</v>
      </c>
      <c r="B1715" s="631" t="s">
        <v>3798</v>
      </c>
      <c r="C1715" s="632" t="s">
        <v>3799</v>
      </c>
      <c r="D1715" s="612"/>
      <c r="E1715" s="612"/>
      <c r="F1715" s="613" t="s">
        <v>2002</v>
      </c>
      <c r="G1715" s="612"/>
      <c r="H1715" s="614"/>
      <c r="I1715" s="614"/>
      <c r="J1715" s="613"/>
    </row>
    <row r="1716" s="572" customFormat="1" ht="37.5" spans="1:10">
      <c r="A1716" s="609" t="s">
        <v>77</v>
      </c>
      <c r="B1716" s="631" t="s">
        <v>3800</v>
      </c>
      <c r="C1716" s="632" t="s">
        <v>3801</v>
      </c>
      <c r="D1716" s="612"/>
      <c r="E1716" s="612"/>
      <c r="F1716" s="613" t="s">
        <v>2002</v>
      </c>
      <c r="G1716" s="612"/>
      <c r="H1716" s="614">
        <v>27.5</v>
      </c>
      <c r="I1716" s="614">
        <v>24.8</v>
      </c>
      <c r="J1716" s="613">
        <v>22.3</v>
      </c>
    </row>
    <row r="1717" s="572" customFormat="1" spans="1:10">
      <c r="A1717" s="609" t="s">
        <v>77</v>
      </c>
      <c r="B1717" s="631" t="s">
        <v>3802</v>
      </c>
      <c r="C1717" s="632" t="s">
        <v>3803</v>
      </c>
      <c r="D1717" s="612"/>
      <c r="E1717" s="612"/>
      <c r="F1717" s="613" t="s">
        <v>2002</v>
      </c>
      <c r="G1717" s="612"/>
      <c r="H1717" s="614">
        <v>47.4</v>
      </c>
      <c r="I1717" s="614">
        <v>42.7</v>
      </c>
      <c r="J1717" s="613">
        <v>38.4</v>
      </c>
    </row>
    <row r="1718" s="572" customFormat="1" ht="37.5" spans="1:10">
      <c r="A1718" s="609" t="s">
        <v>1999</v>
      </c>
      <c r="B1718" s="631" t="s">
        <v>3804</v>
      </c>
      <c r="C1718" s="632" t="s">
        <v>3805</v>
      </c>
      <c r="D1718" s="612"/>
      <c r="E1718" s="612"/>
      <c r="F1718" s="613" t="s">
        <v>2002</v>
      </c>
      <c r="G1718" s="612"/>
      <c r="H1718" s="614"/>
      <c r="I1718" s="614"/>
      <c r="J1718" s="613"/>
    </row>
    <row r="1719" s="572" customFormat="1" ht="37.5" spans="1:10">
      <c r="A1719" s="609" t="s">
        <v>1999</v>
      </c>
      <c r="B1719" s="631" t="s">
        <v>3806</v>
      </c>
      <c r="C1719" s="632" t="s">
        <v>3807</v>
      </c>
      <c r="D1719" s="612"/>
      <c r="E1719" s="612"/>
      <c r="F1719" s="613" t="s">
        <v>2002</v>
      </c>
      <c r="G1719" s="612"/>
      <c r="H1719" s="614">
        <v>20.2</v>
      </c>
      <c r="I1719" s="614">
        <v>18.2</v>
      </c>
      <c r="J1719" s="613">
        <v>16.4</v>
      </c>
    </row>
    <row r="1720" s="572" customFormat="1" ht="37.5" spans="1:10">
      <c r="A1720" s="609" t="s">
        <v>1999</v>
      </c>
      <c r="B1720" s="631" t="s">
        <v>3808</v>
      </c>
      <c r="C1720" s="632" t="s">
        <v>3809</v>
      </c>
      <c r="D1720" s="612"/>
      <c r="E1720" s="612"/>
      <c r="F1720" s="613" t="s">
        <v>2002</v>
      </c>
      <c r="G1720" s="612"/>
      <c r="H1720" s="614">
        <v>41.5</v>
      </c>
      <c r="I1720" s="614">
        <v>37.4</v>
      </c>
      <c r="J1720" s="613">
        <v>33.7</v>
      </c>
    </row>
    <row r="1721" s="572" customFormat="1" spans="1:10">
      <c r="A1721" s="609" t="s">
        <v>1999</v>
      </c>
      <c r="B1721" s="631" t="s">
        <v>3810</v>
      </c>
      <c r="C1721" s="632" t="s">
        <v>3811</v>
      </c>
      <c r="D1721" s="612"/>
      <c r="E1721" s="612"/>
      <c r="F1721" s="613" t="s">
        <v>2002</v>
      </c>
      <c r="G1721" s="612"/>
      <c r="H1721" s="614"/>
      <c r="I1721" s="614"/>
      <c r="J1721" s="613"/>
    </row>
    <row r="1722" s="572" customFormat="1" ht="37.5" spans="1:10">
      <c r="A1722" s="609" t="s">
        <v>1999</v>
      </c>
      <c r="B1722" s="631" t="s">
        <v>3812</v>
      </c>
      <c r="C1722" s="632" t="s">
        <v>3813</v>
      </c>
      <c r="D1722" s="612"/>
      <c r="E1722" s="612"/>
      <c r="F1722" s="613" t="s">
        <v>2002</v>
      </c>
      <c r="G1722" s="612"/>
      <c r="H1722" s="614">
        <v>13.7</v>
      </c>
      <c r="I1722" s="614">
        <v>12.3</v>
      </c>
      <c r="J1722" s="613">
        <v>11.1</v>
      </c>
    </row>
    <row r="1723" s="572" customFormat="1" spans="1:10">
      <c r="A1723" s="609" t="s">
        <v>1999</v>
      </c>
      <c r="B1723" s="631" t="s">
        <v>3814</v>
      </c>
      <c r="C1723" s="632" t="s">
        <v>3815</v>
      </c>
      <c r="D1723" s="612"/>
      <c r="E1723" s="612"/>
      <c r="F1723" s="613" t="s">
        <v>2002</v>
      </c>
      <c r="G1723" s="612"/>
      <c r="H1723" s="614">
        <v>39.8</v>
      </c>
      <c r="I1723" s="614">
        <v>35.8</v>
      </c>
      <c r="J1723" s="613">
        <v>32.2</v>
      </c>
    </row>
    <row r="1724" s="572" customFormat="1" spans="1:10">
      <c r="A1724" s="609" t="s">
        <v>1999</v>
      </c>
      <c r="B1724" s="631" t="s">
        <v>3816</v>
      </c>
      <c r="C1724" s="632" t="s">
        <v>3817</v>
      </c>
      <c r="D1724" s="612"/>
      <c r="E1724" s="612"/>
      <c r="F1724" s="613" t="s">
        <v>2002</v>
      </c>
      <c r="G1724" s="612"/>
      <c r="H1724" s="614">
        <v>28.3</v>
      </c>
      <c r="I1724" s="614">
        <v>25.5</v>
      </c>
      <c r="J1724" s="613">
        <v>23</v>
      </c>
    </row>
    <row r="1725" s="572" customFormat="1" ht="37.5" spans="1:10">
      <c r="A1725" s="609" t="s">
        <v>1999</v>
      </c>
      <c r="B1725" s="631" t="s">
        <v>3818</v>
      </c>
      <c r="C1725" s="632" t="s">
        <v>3819</v>
      </c>
      <c r="D1725" s="612"/>
      <c r="E1725" s="612"/>
      <c r="F1725" s="613" t="s">
        <v>2002</v>
      </c>
      <c r="G1725" s="612"/>
      <c r="H1725" s="614">
        <v>28.3</v>
      </c>
      <c r="I1725" s="614">
        <v>25.5</v>
      </c>
      <c r="J1725" s="613">
        <v>23</v>
      </c>
    </row>
    <row r="1726" s="572" customFormat="1" spans="1:10">
      <c r="A1726" s="609" t="s">
        <v>1999</v>
      </c>
      <c r="B1726" s="631" t="s">
        <v>3820</v>
      </c>
      <c r="C1726" s="632" t="s">
        <v>3821</v>
      </c>
      <c r="D1726" s="612"/>
      <c r="E1726" s="612"/>
      <c r="F1726" s="613" t="s">
        <v>2002</v>
      </c>
      <c r="G1726" s="612"/>
      <c r="H1726" s="614"/>
      <c r="I1726" s="614"/>
      <c r="J1726" s="613"/>
    </row>
    <row r="1727" s="572" customFormat="1" ht="37.5" spans="1:10">
      <c r="A1727" s="609" t="s">
        <v>1999</v>
      </c>
      <c r="B1727" s="631" t="s">
        <v>3822</v>
      </c>
      <c r="C1727" s="632" t="s">
        <v>3823</v>
      </c>
      <c r="D1727" s="612"/>
      <c r="E1727" s="612"/>
      <c r="F1727" s="613" t="s">
        <v>2002</v>
      </c>
      <c r="G1727" s="612"/>
      <c r="H1727" s="614">
        <v>19</v>
      </c>
      <c r="I1727" s="614">
        <v>17.1</v>
      </c>
      <c r="J1727" s="613">
        <v>15.4</v>
      </c>
    </row>
    <row r="1728" s="572" customFormat="1" spans="1:10">
      <c r="A1728" s="609" t="s">
        <v>1999</v>
      </c>
      <c r="B1728" s="631" t="s">
        <v>3824</v>
      </c>
      <c r="C1728" s="632" t="s">
        <v>3825</v>
      </c>
      <c r="D1728" s="612"/>
      <c r="E1728" s="612"/>
      <c r="F1728" s="613" t="s">
        <v>2002</v>
      </c>
      <c r="G1728" s="612"/>
      <c r="H1728" s="614">
        <v>38.2</v>
      </c>
      <c r="I1728" s="614">
        <v>34.4</v>
      </c>
      <c r="J1728" s="613">
        <v>31</v>
      </c>
    </row>
    <row r="1729" s="572" customFormat="1" spans="1:10">
      <c r="A1729" s="609" t="s">
        <v>1999</v>
      </c>
      <c r="B1729" s="631" t="s">
        <v>3826</v>
      </c>
      <c r="C1729" s="632" t="s">
        <v>3827</v>
      </c>
      <c r="D1729" s="612"/>
      <c r="E1729" s="612"/>
      <c r="F1729" s="613" t="s">
        <v>2002</v>
      </c>
      <c r="G1729" s="612"/>
      <c r="H1729" s="614"/>
      <c r="I1729" s="614"/>
      <c r="J1729" s="613"/>
    </row>
    <row r="1730" s="572" customFormat="1" ht="37.5" spans="1:10">
      <c r="A1730" s="609" t="s">
        <v>1999</v>
      </c>
      <c r="B1730" s="631" t="s">
        <v>3828</v>
      </c>
      <c r="C1730" s="632" t="s">
        <v>3829</v>
      </c>
      <c r="D1730" s="612"/>
      <c r="E1730" s="612"/>
      <c r="F1730" s="613" t="s">
        <v>2002</v>
      </c>
      <c r="G1730" s="612"/>
      <c r="H1730" s="614">
        <v>19</v>
      </c>
      <c r="I1730" s="614">
        <v>17.1</v>
      </c>
      <c r="J1730" s="613">
        <v>15.4</v>
      </c>
    </row>
    <row r="1731" s="572" customFormat="1" ht="37.5" spans="1:10">
      <c r="A1731" s="609" t="s">
        <v>1999</v>
      </c>
      <c r="B1731" s="631" t="s">
        <v>3830</v>
      </c>
      <c r="C1731" s="632" t="s">
        <v>3831</v>
      </c>
      <c r="D1731" s="612"/>
      <c r="E1731" s="612"/>
      <c r="F1731" s="613" t="s">
        <v>2002</v>
      </c>
      <c r="G1731" s="612"/>
      <c r="H1731" s="614">
        <v>38.2</v>
      </c>
      <c r="I1731" s="614">
        <v>34.4</v>
      </c>
      <c r="J1731" s="613">
        <v>31</v>
      </c>
    </row>
    <row r="1732" s="572" customFormat="1" spans="1:10">
      <c r="A1732" s="609" t="s">
        <v>1999</v>
      </c>
      <c r="B1732" s="631" t="s">
        <v>3832</v>
      </c>
      <c r="C1732" s="632" t="s">
        <v>3833</v>
      </c>
      <c r="D1732" s="612"/>
      <c r="E1732" s="612"/>
      <c r="F1732" s="613" t="s">
        <v>2002</v>
      </c>
      <c r="G1732" s="612"/>
      <c r="H1732" s="614"/>
      <c r="I1732" s="614"/>
      <c r="J1732" s="613"/>
    </row>
    <row r="1733" s="572" customFormat="1" ht="37.5" spans="1:10">
      <c r="A1733" s="609" t="s">
        <v>1999</v>
      </c>
      <c r="B1733" s="631" t="s">
        <v>3834</v>
      </c>
      <c r="C1733" s="632" t="s">
        <v>3835</v>
      </c>
      <c r="D1733" s="612"/>
      <c r="E1733" s="612"/>
      <c r="F1733" s="613" t="s">
        <v>2002</v>
      </c>
      <c r="G1733" s="612"/>
      <c r="H1733" s="614">
        <v>16.6</v>
      </c>
      <c r="I1733" s="614">
        <v>14.9</v>
      </c>
      <c r="J1733" s="613">
        <v>13.4</v>
      </c>
    </row>
    <row r="1734" s="572" customFormat="1" ht="37.5" spans="1:10">
      <c r="A1734" s="609" t="s">
        <v>1999</v>
      </c>
      <c r="B1734" s="631" t="s">
        <v>3836</v>
      </c>
      <c r="C1734" s="632" t="s">
        <v>3837</v>
      </c>
      <c r="D1734" s="612"/>
      <c r="E1734" s="612"/>
      <c r="F1734" s="613" t="s">
        <v>2002</v>
      </c>
      <c r="G1734" s="612"/>
      <c r="H1734" s="614">
        <v>38.2</v>
      </c>
      <c r="I1734" s="614">
        <v>34.4</v>
      </c>
      <c r="J1734" s="613">
        <v>31</v>
      </c>
    </row>
    <row r="1735" s="572" customFormat="1" spans="1:10">
      <c r="A1735" s="609" t="s">
        <v>1999</v>
      </c>
      <c r="B1735" s="631" t="s">
        <v>3838</v>
      </c>
      <c r="C1735" s="632" t="s">
        <v>3839</v>
      </c>
      <c r="D1735" s="612"/>
      <c r="E1735" s="612"/>
      <c r="F1735" s="613" t="s">
        <v>2002</v>
      </c>
      <c r="G1735" s="612"/>
      <c r="H1735" s="614"/>
      <c r="I1735" s="614"/>
      <c r="J1735" s="613"/>
    </row>
    <row r="1736" s="572" customFormat="1" ht="37.5" spans="1:10">
      <c r="A1736" s="609" t="s">
        <v>1999</v>
      </c>
      <c r="B1736" s="631" t="s">
        <v>3840</v>
      </c>
      <c r="C1736" s="632" t="s">
        <v>3841</v>
      </c>
      <c r="D1736" s="612"/>
      <c r="E1736" s="612"/>
      <c r="F1736" s="613" t="s">
        <v>2002</v>
      </c>
      <c r="G1736" s="612"/>
      <c r="H1736" s="614">
        <v>19.1</v>
      </c>
      <c r="I1736" s="614">
        <v>17.2</v>
      </c>
      <c r="J1736" s="613">
        <v>15.5</v>
      </c>
    </row>
    <row r="1737" s="572" customFormat="1" spans="1:10">
      <c r="A1737" s="609" t="s">
        <v>1999</v>
      </c>
      <c r="B1737" s="631" t="s">
        <v>3842</v>
      </c>
      <c r="C1737" s="632" t="s">
        <v>3843</v>
      </c>
      <c r="D1737" s="612"/>
      <c r="E1737" s="612"/>
      <c r="F1737" s="613" t="s">
        <v>2002</v>
      </c>
      <c r="G1737" s="612"/>
      <c r="H1737" s="614">
        <v>38.2</v>
      </c>
      <c r="I1737" s="614">
        <v>34.4</v>
      </c>
      <c r="J1737" s="613">
        <v>31</v>
      </c>
    </row>
    <row r="1738" s="572" customFormat="1" spans="1:10">
      <c r="A1738" s="609" t="s">
        <v>1999</v>
      </c>
      <c r="B1738" s="631" t="s">
        <v>3844</v>
      </c>
      <c r="C1738" s="632" t="s">
        <v>3845</v>
      </c>
      <c r="D1738" s="612"/>
      <c r="E1738" s="612"/>
      <c r="F1738" s="613" t="s">
        <v>2002</v>
      </c>
      <c r="G1738" s="612"/>
      <c r="H1738" s="614">
        <v>28.6</v>
      </c>
      <c r="I1738" s="614">
        <v>25.7</v>
      </c>
      <c r="J1738" s="613">
        <v>23.1</v>
      </c>
    </row>
    <row r="1739" s="572" customFormat="1" spans="1:10">
      <c r="A1739" s="609" t="s">
        <v>1999</v>
      </c>
      <c r="B1739" s="631" t="s">
        <v>3846</v>
      </c>
      <c r="C1739" s="632" t="s">
        <v>3847</v>
      </c>
      <c r="D1739" s="612"/>
      <c r="E1739" s="612"/>
      <c r="F1739" s="613" t="s">
        <v>2002</v>
      </c>
      <c r="G1739" s="612"/>
      <c r="H1739" s="614">
        <v>28.3</v>
      </c>
      <c r="I1739" s="614">
        <v>25.5</v>
      </c>
      <c r="J1739" s="613">
        <v>23</v>
      </c>
    </row>
    <row r="1740" s="572" customFormat="1" spans="1:10">
      <c r="A1740" s="609" t="s">
        <v>1999</v>
      </c>
      <c r="B1740" s="631" t="s">
        <v>3848</v>
      </c>
      <c r="C1740" s="632" t="s">
        <v>3849</v>
      </c>
      <c r="D1740" s="612"/>
      <c r="E1740" s="612"/>
      <c r="F1740" s="613" t="s">
        <v>2002</v>
      </c>
      <c r="G1740" s="612"/>
      <c r="H1740" s="614"/>
      <c r="I1740" s="614"/>
      <c r="J1740" s="613"/>
    </row>
    <row r="1741" s="572" customFormat="1" ht="37.5" spans="1:10">
      <c r="A1741" s="609" t="s">
        <v>1999</v>
      </c>
      <c r="B1741" s="631" t="s">
        <v>3850</v>
      </c>
      <c r="C1741" s="632" t="s">
        <v>3851</v>
      </c>
      <c r="D1741" s="612"/>
      <c r="E1741" s="612"/>
      <c r="F1741" s="613" t="s">
        <v>2002</v>
      </c>
      <c r="G1741" s="612"/>
      <c r="H1741" s="614">
        <v>8.4</v>
      </c>
      <c r="I1741" s="614">
        <v>7.6</v>
      </c>
      <c r="J1741" s="613">
        <v>6.8</v>
      </c>
    </row>
    <row r="1742" s="571" customFormat="1" ht="37.5" spans="1:10">
      <c r="A1742" s="609" t="s">
        <v>1999</v>
      </c>
      <c r="B1742" s="631" t="s">
        <v>3852</v>
      </c>
      <c r="C1742" s="632" t="s">
        <v>3853</v>
      </c>
      <c r="D1742" s="612"/>
      <c r="E1742" s="612"/>
      <c r="F1742" s="613" t="s">
        <v>2002</v>
      </c>
      <c r="G1742" s="612"/>
      <c r="H1742" s="614">
        <v>36.3</v>
      </c>
      <c r="I1742" s="614">
        <v>32.7</v>
      </c>
      <c r="J1742" s="613">
        <v>29.4</v>
      </c>
    </row>
    <row r="1743" s="572" customFormat="1" spans="1:10">
      <c r="A1743" s="609" t="s">
        <v>1999</v>
      </c>
      <c r="B1743" s="631" t="s">
        <v>3854</v>
      </c>
      <c r="C1743" s="632" t="s">
        <v>3855</v>
      </c>
      <c r="D1743" s="612"/>
      <c r="E1743" s="612"/>
      <c r="F1743" s="613" t="s">
        <v>2002</v>
      </c>
      <c r="G1743" s="612"/>
      <c r="H1743" s="614"/>
      <c r="I1743" s="614"/>
      <c r="J1743" s="613"/>
    </row>
    <row r="1744" s="572" customFormat="1" spans="1:10">
      <c r="A1744" s="609" t="s">
        <v>1999</v>
      </c>
      <c r="B1744" s="631" t="s">
        <v>3856</v>
      </c>
      <c r="C1744" s="632" t="s">
        <v>3857</v>
      </c>
      <c r="D1744" s="612"/>
      <c r="E1744" s="612"/>
      <c r="F1744" s="613" t="s">
        <v>2002</v>
      </c>
      <c r="G1744" s="612"/>
      <c r="H1744" s="614">
        <v>62.4</v>
      </c>
      <c r="I1744" s="614">
        <v>56.2</v>
      </c>
      <c r="J1744" s="613">
        <v>50.6</v>
      </c>
    </row>
    <row r="1745" s="572" customFormat="1" spans="1:10">
      <c r="A1745" s="609" t="s">
        <v>1999</v>
      </c>
      <c r="B1745" s="631" t="s">
        <v>3858</v>
      </c>
      <c r="C1745" s="632" t="s">
        <v>3859</v>
      </c>
      <c r="D1745" s="612"/>
      <c r="E1745" s="612"/>
      <c r="F1745" s="613" t="s">
        <v>2002</v>
      </c>
      <c r="G1745" s="612"/>
      <c r="H1745" s="614">
        <v>127.7</v>
      </c>
      <c r="I1745" s="614">
        <v>114.9</v>
      </c>
      <c r="J1745" s="613">
        <v>103.4</v>
      </c>
    </row>
    <row r="1746" s="572" customFormat="1" spans="1:10">
      <c r="A1746" s="609" t="s">
        <v>1999</v>
      </c>
      <c r="B1746" s="631" t="s">
        <v>3860</v>
      </c>
      <c r="C1746" s="632" t="s">
        <v>3861</v>
      </c>
      <c r="D1746" s="612"/>
      <c r="E1746" s="612"/>
      <c r="F1746" s="613" t="s">
        <v>2002</v>
      </c>
      <c r="G1746" s="612"/>
      <c r="H1746" s="614">
        <v>221.8</v>
      </c>
      <c r="I1746" s="614">
        <v>199.6</v>
      </c>
      <c r="J1746" s="613">
        <v>179.6</v>
      </c>
    </row>
    <row r="1747" s="572" customFormat="1" spans="1:10">
      <c r="A1747" s="609" t="s">
        <v>1999</v>
      </c>
      <c r="B1747" s="631" t="s">
        <v>3862</v>
      </c>
      <c r="C1747" s="632" t="s">
        <v>3863</v>
      </c>
      <c r="D1747" s="612"/>
      <c r="E1747" s="612"/>
      <c r="F1747" s="613" t="s">
        <v>2002</v>
      </c>
      <c r="G1747" s="612"/>
      <c r="H1747" s="614">
        <v>144</v>
      </c>
      <c r="I1747" s="614">
        <v>129.6</v>
      </c>
      <c r="J1747" s="613">
        <v>116.6</v>
      </c>
    </row>
    <row r="1748" s="572" customFormat="1" ht="37.5" spans="1:10">
      <c r="A1748" s="609" t="s">
        <v>1999</v>
      </c>
      <c r="B1748" s="631" t="s">
        <v>3864</v>
      </c>
      <c r="C1748" s="632" t="s">
        <v>3865</v>
      </c>
      <c r="D1748" s="612"/>
      <c r="E1748" s="612"/>
      <c r="F1748" s="613" t="s">
        <v>2002</v>
      </c>
      <c r="G1748" s="612"/>
      <c r="H1748" s="614">
        <v>41.5</v>
      </c>
      <c r="I1748" s="614">
        <v>37.4</v>
      </c>
      <c r="J1748" s="613">
        <v>33.7</v>
      </c>
    </row>
    <row r="1749" s="572" customFormat="1" ht="37.5" spans="1:10">
      <c r="A1749" s="609" t="s">
        <v>1999</v>
      </c>
      <c r="B1749" s="631" t="s">
        <v>3866</v>
      </c>
      <c r="C1749" s="632" t="s">
        <v>3867</v>
      </c>
      <c r="D1749" s="612" t="s">
        <v>3868</v>
      </c>
      <c r="E1749" s="642"/>
      <c r="F1749" s="613" t="s">
        <v>2002</v>
      </c>
      <c r="G1749" s="642" t="s">
        <v>2828</v>
      </c>
      <c r="H1749" s="614">
        <v>41.5</v>
      </c>
      <c r="I1749" s="614">
        <v>37.4</v>
      </c>
      <c r="J1749" s="613">
        <v>33.7</v>
      </c>
    </row>
    <row r="1750" s="572" customFormat="1" ht="37.5" spans="1:10">
      <c r="A1750" s="609" t="s">
        <v>1999</v>
      </c>
      <c r="B1750" s="631" t="s">
        <v>3869</v>
      </c>
      <c r="C1750" s="632" t="s">
        <v>3870</v>
      </c>
      <c r="D1750" s="612"/>
      <c r="E1750" s="612"/>
      <c r="F1750" s="613" t="s">
        <v>2002</v>
      </c>
      <c r="G1750" s="612"/>
      <c r="H1750" s="614">
        <v>49.9</v>
      </c>
      <c r="I1750" s="614">
        <v>44.9</v>
      </c>
      <c r="J1750" s="613">
        <v>40.4</v>
      </c>
    </row>
    <row r="1751" s="572" customFormat="1" spans="1:10">
      <c r="A1751" s="609" t="s">
        <v>1999</v>
      </c>
      <c r="B1751" s="631" t="s">
        <v>3871</v>
      </c>
      <c r="C1751" s="632" t="s">
        <v>3872</v>
      </c>
      <c r="D1751" s="612"/>
      <c r="E1751" s="612"/>
      <c r="F1751" s="613" t="s">
        <v>2002</v>
      </c>
      <c r="G1751" s="612"/>
      <c r="H1751" s="614">
        <v>49.9</v>
      </c>
      <c r="I1751" s="614">
        <v>44.9</v>
      </c>
      <c r="J1751" s="613">
        <v>40.4</v>
      </c>
    </row>
    <row r="1752" s="572" customFormat="1" spans="1:10">
      <c r="A1752" s="609" t="s">
        <v>1999</v>
      </c>
      <c r="B1752" s="631" t="s">
        <v>3873</v>
      </c>
      <c r="C1752" s="632" t="s">
        <v>3874</v>
      </c>
      <c r="D1752" s="612"/>
      <c r="E1752" s="612"/>
      <c r="F1752" s="613" t="s">
        <v>2002</v>
      </c>
      <c r="G1752" s="612"/>
      <c r="H1752" s="614">
        <v>29</v>
      </c>
      <c r="I1752" s="614">
        <v>26.1</v>
      </c>
      <c r="J1752" s="613">
        <v>23.5</v>
      </c>
    </row>
    <row r="1753" s="572" customFormat="1" spans="1:10">
      <c r="A1753" s="609" t="s">
        <v>1999</v>
      </c>
      <c r="B1753" s="631" t="s">
        <v>3875</v>
      </c>
      <c r="C1753" s="632" t="s">
        <v>3876</v>
      </c>
      <c r="D1753" s="612"/>
      <c r="E1753" s="612"/>
      <c r="F1753" s="613" t="s">
        <v>2002</v>
      </c>
      <c r="G1753" s="612"/>
      <c r="H1753" s="614">
        <v>41.5</v>
      </c>
      <c r="I1753" s="614">
        <v>37.4</v>
      </c>
      <c r="J1753" s="613">
        <v>33.7</v>
      </c>
    </row>
    <row r="1754" s="572" customFormat="1" spans="1:10">
      <c r="A1754" s="609" t="s">
        <v>1999</v>
      </c>
      <c r="B1754" s="631" t="s">
        <v>3877</v>
      </c>
      <c r="C1754" s="632" t="s">
        <v>3878</v>
      </c>
      <c r="D1754" s="612"/>
      <c r="E1754" s="612"/>
      <c r="F1754" s="613" t="s">
        <v>2002</v>
      </c>
      <c r="G1754" s="612"/>
      <c r="H1754" s="614">
        <v>25</v>
      </c>
      <c r="I1754" s="614">
        <v>22.5</v>
      </c>
      <c r="J1754" s="613">
        <v>20.3</v>
      </c>
    </row>
    <row r="1755" s="572" customFormat="1" spans="1:10">
      <c r="A1755" s="609" t="s">
        <v>1999</v>
      </c>
      <c r="B1755" s="631" t="s">
        <v>3879</v>
      </c>
      <c r="C1755" s="632" t="s">
        <v>3880</v>
      </c>
      <c r="D1755" s="612"/>
      <c r="E1755" s="612"/>
      <c r="F1755" s="613" t="s">
        <v>2002</v>
      </c>
      <c r="G1755" s="612"/>
      <c r="H1755" s="614">
        <v>27.4</v>
      </c>
      <c r="I1755" s="614">
        <v>24.7</v>
      </c>
      <c r="J1755" s="613">
        <v>22.2</v>
      </c>
    </row>
    <row r="1756" s="572" customFormat="1" ht="37.5" spans="1:10">
      <c r="A1756" s="609" t="s">
        <v>1999</v>
      </c>
      <c r="B1756" s="631" t="s">
        <v>3881</v>
      </c>
      <c r="C1756" s="632" t="s">
        <v>3882</v>
      </c>
      <c r="D1756" s="662" t="s">
        <v>3883</v>
      </c>
      <c r="E1756" s="612"/>
      <c r="F1756" s="703" t="s">
        <v>2002</v>
      </c>
      <c r="G1756" s="662" t="s">
        <v>2191</v>
      </c>
      <c r="H1756" s="614">
        <v>166.3</v>
      </c>
      <c r="I1756" s="614">
        <v>149.7</v>
      </c>
      <c r="J1756" s="613">
        <v>134.7</v>
      </c>
    </row>
    <row r="1757" s="572" customFormat="1" ht="37.5" spans="1:10">
      <c r="A1757" s="609" t="s">
        <v>1999</v>
      </c>
      <c r="B1757" s="631" t="s">
        <v>3884</v>
      </c>
      <c r="C1757" s="632" t="s">
        <v>3885</v>
      </c>
      <c r="D1757" s="612" t="s">
        <v>3886</v>
      </c>
      <c r="E1757" s="612"/>
      <c r="F1757" s="613" t="s">
        <v>24</v>
      </c>
      <c r="G1757" s="616"/>
      <c r="H1757" s="614">
        <v>119.8</v>
      </c>
      <c r="I1757" s="614">
        <v>107.8</v>
      </c>
      <c r="J1757" s="613">
        <v>97</v>
      </c>
    </row>
    <row r="1758" s="572" customFormat="1" spans="1:10">
      <c r="A1758" s="609"/>
      <c r="B1758" s="631" t="s">
        <v>3887</v>
      </c>
      <c r="C1758" s="632" t="s">
        <v>3888</v>
      </c>
      <c r="D1758" s="612"/>
      <c r="E1758" s="612"/>
      <c r="F1758" s="613"/>
      <c r="G1758" s="612"/>
      <c r="H1758" s="614"/>
      <c r="I1758" s="614"/>
      <c r="J1758" s="613"/>
    </row>
    <row r="1759" s="572" customFormat="1" ht="37.5" spans="1:10">
      <c r="A1759" s="609" t="s">
        <v>1999</v>
      </c>
      <c r="B1759" s="631" t="s">
        <v>3889</v>
      </c>
      <c r="C1759" s="632" t="s">
        <v>3890</v>
      </c>
      <c r="D1759" s="612"/>
      <c r="E1759" s="612"/>
      <c r="F1759" s="613" t="s">
        <v>2002</v>
      </c>
      <c r="G1759" s="612"/>
      <c r="H1759" s="613" t="s">
        <v>18074</v>
      </c>
      <c r="I1759" s="613" t="s">
        <v>18074</v>
      </c>
      <c r="J1759" s="613" t="s">
        <v>18074</v>
      </c>
    </row>
    <row r="1760" s="572" customFormat="1" ht="56.25" spans="1:10">
      <c r="A1760" s="609" t="s">
        <v>1999</v>
      </c>
      <c r="B1760" s="631" t="s">
        <v>3891</v>
      </c>
      <c r="C1760" s="632" t="s">
        <v>3892</v>
      </c>
      <c r="D1760" s="612"/>
      <c r="E1760" s="612"/>
      <c r="F1760" s="613" t="s">
        <v>2002</v>
      </c>
      <c r="G1760" s="612" t="s">
        <v>3893</v>
      </c>
      <c r="H1760" s="614">
        <v>41.5</v>
      </c>
      <c r="I1760" s="614">
        <v>37.4</v>
      </c>
      <c r="J1760" s="613">
        <v>33.7</v>
      </c>
    </row>
    <row r="1761" s="572" customFormat="1" ht="56.25" spans="1:10">
      <c r="A1761" s="609" t="s">
        <v>1999</v>
      </c>
      <c r="B1761" s="631" t="s">
        <v>3894</v>
      </c>
      <c r="C1761" s="632" t="s">
        <v>3895</v>
      </c>
      <c r="D1761" s="612"/>
      <c r="E1761" s="612"/>
      <c r="F1761" s="613" t="s">
        <v>2002</v>
      </c>
      <c r="G1761" s="612" t="s">
        <v>3893</v>
      </c>
      <c r="H1761" s="614">
        <v>66.5</v>
      </c>
      <c r="I1761" s="614">
        <v>59.9</v>
      </c>
      <c r="J1761" s="613">
        <v>53.9</v>
      </c>
    </row>
    <row r="1762" s="572" customFormat="1" ht="56.25" spans="1:10">
      <c r="A1762" s="609" t="s">
        <v>1999</v>
      </c>
      <c r="B1762" s="631" t="s">
        <v>3896</v>
      </c>
      <c r="C1762" s="632" t="s">
        <v>3897</v>
      </c>
      <c r="D1762" s="612"/>
      <c r="E1762" s="612"/>
      <c r="F1762" s="613" t="s">
        <v>2002</v>
      </c>
      <c r="G1762" s="612" t="s">
        <v>3893</v>
      </c>
      <c r="H1762" s="614">
        <v>83.2</v>
      </c>
      <c r="I1762" s="614">
        <v>74.9</v>
      </c>
      <c r="J1762" s="613">
        <v>67.4</v>
      </c>
    </row>
    <row r="1763" s="572" customFormat="1" ht="37.5" spans="1:10">
      <c r="A1763" s="609" t="s">
        <v>1999</v>
      </c>
      <c r="B1763" s="631" t="s">
        <v>3898</v>
      </c>
      <c r="C1763" s="632" t="s">
        <v>3899</v>
      </c>
      <c r="D1763" s="612"/>
      <c r="E1763" s="612"/>
      <c r="F1763" s="613" t="s">
        <v>2002</v>
      </c>
      <c r="G1763" s="612"/>
      <c r="H1763" s="614">
        <v>70.7</v>
      </c>
      <c r="I1763" s="614">
        <v>63.6</v>
      </c>
      <c r="J1763" s="613">
        <v>57.2</v>
      </c>
    </row>
    <row r="1764" s="572" customFormat="1" ht="37.5" spans="1:10">
      <c r="A1764" s="609" t="s">
        <v>1999</v>
      </c>
      <c r="B1764" s="631" t="s">
        <v>3900</v>
      </c>
      <c r="C1764" s="632" t="s">
        <v>3901</v>
      </c>
      <c r="D1764" s="612"/>
      <c r="E1764" s="612"/>
      <c r="F1764" s="613" t="s">
        <v>2002</v>
      </c>
      <c r="G1764" s="612"/>
      <c r="H1764" s="614">
        <v>83.2</v>
      </c>
      <c r="I1764" s="614">
        <v>74.9</v>
      </c>
      <c r="J1764" s="613">
        <v>67.4</v>
      </c>
    </row>
    <row r="1765" s="572" customFormat="1" ht="37.5" spans="1:10">
      <c r="A1765" s="609" t="s">
        <v>1999</v>
      </c>
      <c r="B1765" s="631" t="s">
        <v>3902</v>
      </c>
      <c r="C1765" s="632" t="s">
        <v>3903</v>
      </c>
      <c r="D1765" s="612"/>
      <c r="E1765" s="612"/>
      <c r="F1765" s="613" t="s">
        <v>2002</v>
      </c>
      <c r="G1765" s="612"/>
      <c r="H1765" s="614">
        <v>70.7</v>
      </c>
      <c r="I1765" s="614">
        <v>63.6</v>
      </c>
      <c r="J1765" s="613">
        <v>57.2</v>
      </c>
    </row>
    <row r="1766" s="572" customFormat="1" ht="37.5" spans="1:10">
      <c r="A1766" s="609" t="s">
        <v>1999</v>
      </c>
      <c r="B1766" s="631" t="s">
        <v>3904</v>
      </c>
      <c r="C1766" s="632" t="s">
        <v>3905</v>
      </c>
      <c r="D1766" s="612"/>
      <c r="E1766" s="612"/>
      <c r="F1766" s="613" t="s">
        <v>2002</v>
      </c>
      <c r="G1766" s="616"/>
      <c r="H1766" s="614">
        <v>83.2</v>
      </c>
      <c r="I1766" s="614">
        <v>74.9</v>
      </c>
      <c r="J1766" s="613">
        <v>67.4</v>
      </c>
    </row>
    <row r="1767" s="572" customFormat="1" ht="56.25" spans="1:10">
      <c r="A1767" s="609" t="s">
        <v>1999</v>
      </c>
      <c r="B1767" s="631" t="s">
        <v>3906</v>
      </c>
      <c r="C1767" s="632" t="s">
        <v>3907</v>
      </c>
      <c r="D1767" s="612"/>
      <c r="E1767" s="612"/>
      <c r="F1767" s="613" t="s">
        <v>2002</v>
      </c>
      <c r="G1767" s="616"/>
      <c r="H1767" s="614">
        <v>66.5</v>
      </c>
      <c r="I1767" s="614">
        <v>59.9</v>
      </c>
      <c r="J1767" s="613">
        <v>53.9</v>
      </c>
    </row>
    <row r="1768" s="572" customFormat="1" spans="1:10">
      <c r="A1768" s="609"/>
      <c r="B1768" s="631" t="s">
        <v>3908</v>
      </c>
      <c r="C1768" s="632" t="s">
        <v>3909</v>
      </c>
      <c r="D1768" s="612"/>
      <c r="E1768" s="612" t="s">
        <v>2307</v>
      </c>
      <c r="F1768" s="613"/>
      <c r="G1768" s="612"/>
      <c r="H1768" s="614"/>
      <c r="I1768" s="614"/>
      <c r="J1768" s="613"/>
    </row>
    <row r="1769" s="572" customFormat="1" spans="1:10">
      <c r="A1769" s="609"/>
      <c r="B1769" s="631" t="s">
        <v>3910</v>
      </c>
      <c r="C1769" s="632" t="s">
        <v>3911</v>
      </c>
      <c r="D1769" s="612"/>
      <c r="E1769" s="612"/>
      <c r="F1769" s="613"/>
      <c r="G1769" s="612"/>
      <c r="H1769" s="614"/>
      <c r="I1769" s="614"/>
      <c r="J1769" s="613"/>
    </row>
    <row r="1770" s="572" customFormat="1" spans="1:10">
      <c r="A1770" s="609" t="s">
        <v>1999</v>
      </c>
      <c r="B1770" s="631" t="s">
        <v>3912</v>
      </c>
      <c r="C1770" s="632" t="s">
        <v>3913</v>
      </c>
      <c r="D1770" s="612"/>
      <c r="E1770" s="612"/>
      <c r="F1770" s="613" t="s">
        <v>2002</v>
      </c>
      <c r="G1770" s="612"/>
      <c r="H1770" s="614">
        <v>19.3</v>
      </c>
      <c r="I1770" s="614">
        <v>17.4</v>
      </c>
      <c r="J1770" s="613">
        <v>15.7</v>
      </c>
    </row>
    <row r="1771" s="572" customFormat="1" ht="37.5" spans="1:10">
      <c r="A1771" s="609" t="s">
        <v>1999</v>
      </c>
      <c r="B1771" s="631" t="s">
        <v>3914</v>
      </c>
      <c r="C1771" s="632" t="s">
        <v>3915</v>
      </c>
      <c r="D1771" s="612"/>
      <c r="E1771" s="612"/>
      <c r="F1771" s="613" t="s">
        <v>2002</v>
      </c>
      <c r="G1771" s="612"/>
      <c r="H1771" s="613" t="s">
        <v>18074</v>
      </c>
      <c r="I1771" s="613" t="s">
        <v>18074</v>
      </c>
      <c r="J1771" s="613" t="s">
        <v>18074</v>
      </c>
    </row>
    <row r="1772" s="572" customFormat="1" ht="37.5" spans="1:10">
      <c r="A1772" s="609" t="s">
        <v>1999</v>
      </c>
      <c r="B1772" s="631" t="s">
        <v>3916</v>
      </c>
      <c r="C1772" s="632" t="s">
        <v>3917</v>
      </c>
      <c r="D1772" s="612"/>
      <c r="E1772" s="612"/>
      <c r="F1772" s="613" t="s">
        <v>2002</v>
      </c>
      <c r="G1772" s="612"/>
      <c r="H1772" s="613" t="s">
        <v>18074</v>
      </c>
      <c r="I1772" s="613" t="s">
        <v>18074</v>
      </c>
      <c r="J1772" s="613" t="s">
        <v>18074</v>
      </c>
    </row>
    <row r="1773" s="572" customFormat="1" ht="37.5" spans="1:10">
      <c r="A1773" s="609" t="s">
        <v>1999</v>
      </c>
      <c r="B1773" s="631" t="s">
        <v>3918</v>
      </c>
      <c r="C1773" s="632" t="s">
        <v>3919</v>
      </c>
      <c r="D1773" s="612"/>
      <c r="E1773" s="612"/>
      <c r="F1773" s="613" t="s">
        <v>2002</v>
      </c>
      <c r="G1773" s="612"/>
      <c r="H1773" s="614">
        <v>3.4</v>
      </c>
      <c r="I1773" s="614">
        <v>3.1</v>
      </c>
      <c r="J1773" s="613">
        <v>2.8</v>
      </c>
    </row>
    <row r="1774" s="572" customFormat="1" ht="37.5" spans="1:10">
      <c r="A1774" s="609" t="s">
        <v>1999</v>
      </c>
      <c r="B1774" s="631" t="s">
        <v>3920</v>
      </c>
      <c r="C1774" s="632" t="s">
        <v>3921</v>
      </c>
      <c r="D1774" s="612"/>
      <c r="E1774" s="612"/>
      <c r="F1774" s="613" t="s">
        <v>2002</v>
      </c>
      <c r="G1774" s="612"/>
      <c r="H1774" s="613" t="s">
        <v>18074</v>
      </c>
      <c r="I1774" s="613" t="s">
        <v>18074</v>
      </c>
      <c r="J1774" s="613" t="s">
        <v>18074</v>
      </c>
    </row>
    <row r="1775" s="572" customFormat="1" ht="37.5" spans="1:10">
      <c r="A1775" s="609" t="s">
        <v>1999</v>
      </c>
      <c r="B1775" s="631" t="s">
        <v>3922</v>
      </c>
      <c r="C1775" s="632" t="s">
        <v>3923</v>
      </c>
      <c r="D1775" s="612"/>
      <c r="E1775" s="612"/>
      <c r="F1775" s="613" t="s">
        <v>2002</v>
      </c>
      <c r="G1775" s="612"/>
      <c r="H1775" s="613" t="s">
        <v>18074</v>
      </c>
      <c r="I1775" s="613" t="s">
        <v>18074</v>
      </c>
      <c r="J1775" s="613" t="s">
        <v>18074</v>
      </c>
    </row>
    <row r="1776" s="572" customFormat="1" spans="1:10">
      <c r="A1776" s="609" t="s">
        <v>1999</v>
      </c>
      <c r="B1776" s="631" t="s">
        <v>3924</v>
      </c>
      <c r="C1776" s="632" t="s">
        <v>3925</v>
      </c>
      <c r="D1776" s="612"/>
      <c r="E1776" s="612"/>
      <c r="F1776" s="613" t="s">
        <v>2002</v>
      </c>
      <c r="G1776" s="612"/>
      <c r="H1776" s="614">
        <v>4.2</v>
      </c>
      <c r="I1776" s="614">
        <v>3.8</v>
      </c>
      <c r="J1776" s="613">
        <v>3.4</v>
      </c>
    </row>
    <row r="1777" s="572" customFormat="1" ht="37.5" spans="1:10">
      <c r="A1777" s="609" t="s">
        <v>1999</v>
      </c>
      <c r="B1777" s="631" t="s">
        <v>3926</v>
      </c>
      <c r="C1777" s="632" t="s">
        <v>3927</v>
      </c>
      <c r="D1777" s="612"/>
      <c r="E1777" s="612"/>
      <c r="F1777" s="613" t="s">
        <v>2002</v>
      </c>
      <c r="G1777" s="612"/>
      <c r="H1777" s="613" t="s">
        <v>18074</v>
      </c>
      <c r="I1777" s="613" t="s">
        <v>18074</v>
      </c>
      <c r="J1777" s="613" t="s">
        <v>18074</v>
      </c>
    </row>
    <row r="1778" s="572" customFormat="1" ht="37.5" spans="1:10">
      <c r="A1778" s="609" t="s">
        <v>1999</v>
      </c>
      <c r="B1778" s="631" t="s">
        <v>3928</v>
      </c>
      <c r="C1778" s="632" t="s">
        <v>3929</v>
      </c>
      <c r="D1778" s="612"/>
      <c r="E1778" s="612"/>
      <c r="F1778" s="613" t="s">
        <v>2002</v>
      </c>
      <c r="G1778" s="612"/>
      <c r="H1778" s="613" t="s">
        <v>18074</v>
      </c>
      <c r="I1778" s="613" t="s">
        <v>18074</v>
      </c>
      <c r="J1778" s="613" t="s">
        <v>18074</v>
      </c>
    </row>
    <row r="1779" s="572" customFormat="1" ht="37.5" spans="1:10">
      <c r="A1779" s="609" t="s">
        <v>1999</v>
      </c>
      <c r="B1779" s="631" t="s">
        <v>3930</v>
      </c>
      <c r="C1779" s="632" t="s">
        <v>3931</v>
      </c>
      <c r="D1779" s="612"/>
      <c r="E1779" s="612"/>
      <c r="F1779" s="613" t="s">
        <v>2002</v>
      </c>
      <c r="G1779" s="612"/>
      <c r="H1779" s="613" t="s">
        <v>18074</v>
      </c>
      <c r="I1779" s="613" t="s">
        <v>18074</v>
      </c>
      <c r="J1779" s="613" t="s">
        <v>18074</v>
      </c>
    </row>
    <row r="1780" s="572" customFormat="1" ht="37.5" spans="1:10">
      <c r="A1780" s="609" t="s">
        <v>1999</v>
      </c>
      <c r="B1780" s="631" t="s">
        <v>3932</v>
      </c>
      <c r="C1780" s="632" t="s">
        <v>3933</v>
      </c>
      <c r="D1780" s="612"/>
      <c r="E1780" s="612"/>
      <c r="F1780" s="613" t="s">
        <v>2002</v>
      </c>
      <c r="G1780" s="612"/>
      <c r="H1780" s="613" t="s">
        <v>18074</v>
      </c>
      <c r="I1780" s="613" t="s">
        <v>18074</v>
      </c>
      <c r="J1780" s="613" t="s">
        <v>18074</v>
      </c>
    </row>
    <row r="1781" s="572" customFormat="1" ht="37.5" spans="1:10">
      <c r="A1781" s="609" t="s">
        <v>1999</v>
      </c>
      <c r="B1781" s="631" t="s">
        <v>3934</v>
      </c>
      <c r="C1781" s="632" t="s">
        <v>3935</v>
      </c>
      <c r="D1781" s="612"/>
      <c r="E1781" s="612"/>
      <c r="F1781" s="613" t="s">
        <v>2002</v>
      </c>
      <c r="G1781" s="612"/>
      <c r="H1781" s="613" t="s">
        <v>18074</v>
      </c>
      <c r="I1781" s="613" t="s">
        <v>18074</v>
      </c>
      <c r="J1781" s="613" t="s">
        <v>18074</v>
      </c>
    </row>
    <row r="1782" s="572" customFormat="1" ht="37.5" spans="1:10">
      <c r="A1782" s="609" t="s">
        <v>1999</v>
      </c>
      <c r="B1782" s="631" t="s">
        <v>3936</v>
      </c>
      <c r="C1782" s="632" t="s">
        <v>3937</v>
      </c>
      <c r="D1782" s="612"/>
      <c r="E1782" s="612"/>
      <c r="F1782" s="613" t="s">
        <v>2002</v>
      </c>
      <c r="G1782" s="612" t="s">
        <v>3938</v>
      </c>
      <c r="H1782" s="614">
        <v>40.3</v>
      </c>
      <c r="I1782" s="614">
        <v>36.3</v>
      </c>
      <c r="J1782" s="613">
        <v>32.7</v>
      </c>
    </row>
    <row r="1783" s="572" customFormat="1" ht="37.5" spans="1:10">
      <c r="A1783" s="609" t="s">
        <v>1999</v>
      </c>
      <c r="B1783" s="631" t="s">
        <v>3939</v>
      </c>
      <c r="C1783" s="632" t="s">
        <v>3940</v>
      </c>
      <c r="D1783" s="612"/>
      <c r="E1783" s="612"/>
      <c r="F1783" s="613" t="s">
        <v>2002</v>
      </c>
      <c r="G1783" s="612" t="s">
        <v>2828</v>
      </c>
      <c r="H1783" s="614"/>
      <c r="I1783" s="614"/>
      <c r="J1783" s="613"/>
    </row>
    <row r="1784" s="572" customFormat="1" ht="37.5" spans="1:10">
      <c r="A1784" s="609" t="s">
        <v>1999</v>
      </c>
      <c r="B1784" s="631" t="s">
        <v>3941</v>
      </c>
      <c r="C1784" s="632" t="s">
        <v>3942</v>
      </c>
      <c r="D1784" s="612"/>
      <c r="E1784" s="612"/>
      <c r="F1784" s="613" t="s">
        <v>2002</v>
      </c>
      <c r="G1784" s="612"/>
      <c r="H1784" s="614">
        <v>28.6</v>
      </c>
      <c r="I1784" s="614">
        <v>25.7</v>
      </c>
      <c r="J1784" s="613">
        <v>23.1</v>
      </c>
    </row>
    <row r="1785" s="572" customFormat="1" ht="56.25" spans="1:10">
      <c r="A1785" s="609" t="s">
        <v>1999</v>
      </c>
      <c r="B1785" s="631" t="s">
        <v>3943</v>
      </c>
      <c r="C1785" s="632" t="s">
        <v>3944</v>
      </c>
      <c r="D1785" s="612"/>
      <c r="E1785" s="612"/>
      <c r="F1785" s="613" t="s">
        <v>2002</v>
      </c>
      <c r="G1785" s="612"/>
      <c r="H1785" s="614">
        <v>67.2</v>
      </c>
      <c r="I1785" s="614">
        <v>60.5</v>
      </c>
      <c r="J1785" s="613">
        <v>54.5</v>
      </c>
    </row>
    <row r="1786" s="572" customFormat="1" spans="1:10">
      <c r="A1786" s="609" t="s">
        <v>1999</v>
      </c>
      <c r="B1786" s="631" t="s">
        <v>3945</v>
      </c>
      <c r="C1786" s="632" t="s">
        <v>3946</v>
      </c>
      <c r="D1786" s="612"/>
      <c r="E1786" s="612"/>
      <c r="F1786" s="613" t="s">
        <v>2002</v>
      </c>
      <c r="G1786" s="612"/>
      <c r="H1786" s="614">
        <v>5</v>
      </c>
      <c r="I1786" s="614">
        <v>4.5</v>
      </c>
      <c r="J1786" s="613">
        <v>4.1</v>
      </c>
    </row>
    <row r="1787" s="572" customFormat="1" spans="1:10">
      <c r="A1787" s="609" t="s">
        <v>1999</v>
      </c>
      <c r="B1787" s="631" t="s">
        <v>3947</v>
      </c>
      <c r="C1787" s="632" t="s">
        <v>3948</v>
      </c>
      <c r="D1787" s="612"/>
      <c r="E1787" s="612"/>
      <c r="F1787" s="613" t="s">
        <v>2002</v>
      </c>
      <c r="G1787" s="612"/>
      <c r="H1787" s="614">
        <v>9.2</v>
      </c>
      <c r="I1787" s="614">
        <v>8.3</v>
      </c>
      <c r="J1787" s="613">
        <v>7.5</v>
      </c>
    </row>
    <row r="1788" s="572" customFormat="1" ht="37.5" spans="1:10">
      <c r="A1788" s="609" t="s">
        <v>1999</v>
      </c>
      <c r="B1788" s="631" t="s">
        <v>3949</v>
      </c>
      <c r="C1788" s="632" t="s">
        <v>3950</v>
      </c>
      <c r="D1788" s="612"/>
      <c r="E1788" s="612"/>
      <c r="F1788" s="613" t="s">
        <v>2002</v>
      </c>
      <c r="G1788" s="612"/>
      <c r="H1788" s="613" t="s">
        <v>18074</v>
      </c>
      <c r="I1788" s="613" t="s">
        <v>18074</v>
      </c>
      <c r="J1788" s="613" t="s">
        <v>18074</v>
      </c>
    </row>
    <row r="1789" s="572" customFormat="1" spans="1:10">
      <c r="A1789" s="609" t="s">
        <v>1999</v>
      </c>
      <c r="B1789" s="631" t="s">
        <v>3951</v>
      </c>
      <c r="C1789" s="632" t="s">
        <v>3952</v>
      </c>
      <c r="D1789" s="612"/>
      <c r="E1789" s="612"/>
      <c r="F1789" s="613" t="s">
        <v>2002</v>
      </c>
      <c r="G1789" s="612"/>
      <c r="H1789" s="614">
        <v>22.6</v>
      </c>
      <c r="I1789" s="614">
        <v>20.3</v>
      </c>
      <c r="J1789" s="613">
        <v>18.3</v>
      </c>
    </row>
    <row r="1790" s="572" customFormat="1" spans="1:10">
      <c r="A1790" s="609" t="s">
        <v>1999</v>
      </c>
      <c r="B1790" s="631" t="s">
        <v>3953</v>
      </c>
      <c r="C1790" s="632" t="s">
        <v>3954</v>
      </c>
      <c r="D1790" s="612"/>
      <c r="E1790" s="612"/>
      <c r="F1790" s="613" t="s">
        <v>2002</v>
      </c>
      <c r="G1790" s="612"/>
      <c r="H1790" s="614"/>
      <c r="I1790" s="614"/>
      <c r="J1790" s="613"/>
    </row>
    <row r="1791" s="572" customFormat="1" ht="37.5" spans="1:10">
      <c r="A1791" s="609" t="s">
        <v>1999</v>
      </c>
      <c r="B1791" s="631" t="s">
        <v>3955</v>
      </c>
      <c r="C1791" s="632" t="s">
        <v>3956</v>
      </c>
      <c r="D1791" s="612"/>
      <c r="E1791" s="612"/>
      <c r="F1791" s="613" t="s">
        <v>2002</v>
      </c>
      <c r="G1791" s="612"/>
      <c r="H1791" s="614">
        <v>12.6</v>
      </c>
      <c r="I1791" s="614">
        <v>11.3</v>
      </c>
      <c r="J1791" s="613">
        <v>10.2</v>
      </c>
    </row>
    <row r="1792" s="572" customFormat="1" ht="37.5" spans="1:10">
      <c r="A1792" s="609" t="s">
        <v>1999</v>
      </c>
      <c r="B1792" s="631" t="s">
        <v>3957</v>
      </c>
      <c r="C1792" s="632" t="s">
        <v>3958</v>
      </c>
      <c r="D1792" s="612"/>
      <c r="E1792" s="612"/>
      <c r="F1792" s="613" t="s">
        <v>2002</v>
      </c>
      <c r="G1792" s="612"/>
      <c r="H1792" s="614">
        <v>5</v>
      </c>
      <c r="I1792" s="614">
        <v>4.5</v>
      </c>
      <c r="J1792" s="613">
        <v>4.1</v>
      </c>
    </row>
    <row r="1793" s="572" customFormat="1" ht="37.5" spans="1:10">
      <c r="A1793" s="609" t="s">
        <v>1999</v>
      </c>
      <c r="B1793" s="631" t="s">
        <v>3959</v>
      </c>
      <c r="C1793" s="632" t="s">
        <v>3960</v>
      </c>
      <c r="D1793" s="612" t="s">
        <v>3961</v>
      </c>
      <c r="E1793" s="612"/>
      <c r="F1793" s="613" t="s">
        <v>2002</v>
      </c>
      <c r="G1793" s="612" t="s">
        <v>2828</v>
      </c>
      <c r="H1793" s="614"/>
      <c r="I1793" s="614"/>
      <c r="J1793" s="613"/>
    </row>
    <row r="1794" s="572" customFormat="1" ht="37.5" spans="1:10">
      <c r="A1794" s="609" t="s">
        <v>1999</v>
      </c>
      <c r="B1794" s="631" t="s">
        <v>3962</v>
      </c>
      <c r="C1794" s="632" t="s">
        <v>3963</v>
      </c>
      <c r="D1794" s="612" t="s">
        <v>3961</v>
      </c>
      <c r="E1794" s="612"/>
      <c r="F1794" s="613" t="s">
        <v>2002</v>
      </c>
      <c r="G1794" s="612" t="s">
        <v>2828</v>
      </c>
      <c r="H1794" s="614">
        <v>12.9</v>
      </c>
      <c r="I1794" s="614">
        <v>11.6</v>
      </c>
      <c r="J1794" s="613">
        <v>10.4</v>
      </c>
    </row>
    <row r="1795" s="572" customFormat="1" ht="37.5" spans="1:10">
      <c r="A1795" s="609" t="s">
        <v>1999</v>
      </c>
      <c r="B1795" s="631" t="s">
        <v>3964</v>
      </c>
      <c r="C1795" s="632" t="s">
        <v>3965</v>
      </c>
      <c r="D1795" s="612" t="s">
        <v>3961</v>
      </c>
      <c r="E1795" s="612"/>
      <c r="F1795" s="613" t="s">
        <v>2002</v>
      </c>
      <c r="G1795" s="612" t="s">
        <v>2828</v>
      </c>
      <c r="H1795" s="614">
        <v>7.3</v>
      </c>
      <c r="I1795" s="614">
        <v>6.6</v>
      </c>
      <c r="J1795" s="613">
        <v>5.9</v>
      </c>
    </row>
    <row r="1796" s="572" customFormat="1" spans="1:10">
      <c r="A1796" s="609" t="s">
        <v>1999</v>
      </c>
      <c r="B1796" s="631" t="s">
        <v>3966</v>
      </c>
      <c r="C1796" s="632" t="s">
        <v>3967</v>
      </c>
      <c r="D1796" s="612"/>
      <c r="E1796" s="612"/>
      <c r="F1796" s="613" t="s">
        <v>2002</v>
      </c>
      <c r="G1796" s="612"/>
      <c r="H1796" s="614">
        <v>9.2</v>
      </c>
      <c r="I1796" s="614">
        <v>8.3</v>
      </c>
      <c r="J1796" s="613">
        <v>7.5</v>
      </c>
    </row>
    <row r="1797" s="572" customFormat="1" ht="37.5" spans="1:10">
      <c r="A1797" s="609" t="s">
        <v>1999</v>
      </c>
      <c r="B1797" s="631" t="s">
        <v>3968</v>
      </c>
      <c r="C1797" s="632" t="s">
        <v>3969</v>
      </c>
      <c r="D1797" s="612"/>
      <c r="E1797" s="612"/>
      <c r="F1797" s="613" t="s">
        <v>2002</v>
      </c>
      <c r="G1797" s="612"/>
      <c r="H1797" s="613" t="s">
        <v>18074</v>
      </c>
      <c r="I1797" s="613" t="s">
        <v>18074</v>
      </c>
      <c r="J1797" s="613" t="s">
        <v>18074</v>
      </c>
    </row>
    <row r="1798" s="572" customFormat="1" ht="37.5" spans="1:10">
      <c r="A1798" s="609" t="s">
        <v>1999</v>
      </c>
      <c r="B1798" s="631" t="s">
        <v>3970</v>
      </c>
      <c r="C1798" s="632" t="s">
        <v>3971</v>
      </c>
      <c r="D1798" s="612" t="s">
        <v>3972</v>
      </c>
      <c r="E1798" s="612"/>
      <c r="F1798" s="613" t="s">
        <v>2002</v>
      </c>
      <c r="G1798" s="612" t="s">
        <v>2828</v>
      </c>
      <c r="H1798" s="614"/>
      <c r="I1798" s="614"/>
      <c r="J1798" s="613"/>
    </row>
    <row r="1799" s="572" customFormat="1" ht="37.5" spans="1:10">
      <c r="A1799" s="609" t="s">
        <v>1999</v>
      </c>
      <c r="B1799" s="631" t="s">
        <v>3973</v>
      </c>
      <c r="C1799" s="632" t="s">
        <v>3974</v>
      </c>
      <c r="D1799" s="612" t="s">
        <v>3972</v>
      </c>
      <c r="E1799" s="612"/>
      <c r="F1799" s="613" t="s">
        <v>2002</v>
      </c>
      <c r="G1799" s="612" t="s">
        <v>2828</v>
      </c>
      <c r="H1799" s="614">
        <v>12.9</v>
      </c>
      <c r="I1799" s="614">
        <v>11.6</v>
      </c>
      <c r="J1799" s="613">
        <v>10.4</v>
      </c>
    </row>
    <row r="1800" s="572" customFormat="1" ht="37.5" spans="1:10">
      <c r="A1800" s="609" t="s">
        <v>1999</v>
      </c>
      <c r="B1800" s="631" t="s">
        <v>3975</v>
      </c>
      <c r="C1800" s="632" t="s">
        <v>3976</v>
      </c>
      <c r="D1800" s="612" t="s">
        <v>3972</v>
      </c>
      <c r="E1800" s="612"/>
      <c r="F1800" s="613" t="s">
        <v>2002</v>
      </c>
      <c r="G1800" s="612" t="s">
        <v>2828</v>
      </c>
      <c r="H1800" s="614">
        <v>5</v>
      </c>
      <c r="I1800" s="614">
        <v>4.5</v>
      </c>
      <c r="J1800" s="613">
        <v>4.1</v>
      </c>
    </row>
    <row r="1801" s="572" customFormat="1" spans="1:10">
      <c r="A1801" s="609" t="s">
        <v>1999</v>
      </c>
      <c r="B1801" s="631" t="s">
        <v>3977</v>
      </c>
      <c r="C1801" s="632" t="s">
        <v>3978</v>
      </c>
      <c r="D1801" s="612"/>
      <c r="E1801" s="612"/>
      <c r="F1801" s="613" t="s">
        <v>2002</v>
      </c>
      <c r="G1801" s="612"/>
      <c r="H1801" s="614">
        <v>2.5</v>
      </c>
      <c r="I1801" s="614">
        <v>2.3</v>
      </c>
      <c r="J1801" s="613">
        <v>2.1</v>
      </c>
    </row>
    <row r="1802" s="572" customFormat="1" spans="1:10">
      <c r="A1802" s="609" t="s">
        <v>1999</v>
      </c>
      <c r="B1802" s="631" t="s">
        <v>3979</v>
      </c>
      <c r="C1802" s="632" t="s">
        <v>3980</v>
      </c>
      <c r="D1802" s="612"/>
      <c r="E1802" s="612"/>
      <c r="F1802" s="613" t="s">
        <v>2002</v>
      </c>
      <c r="G1802" s="612"/>
      <c r="H1802" s="614"/>
      <c r="I1802" s="614"/>
      <c r="J1802" s="613"/>
    </row>
    <row r="1803" s="572" customFormat="1" ht="37.5" spans="1:10">
      <c r="A1803" s="609" t="s">
        <v>1999</v>
      </c>
      <c r="B1803" s="631" t="s">
        <v>3981</v>
      </c>
      <c r="C1803" s="632" t="s">
        <v>3982</v>
      </c>
      <c r="D1803" s="612"/>
      <c r="E1803" s="612"/>
      <c r="F1803" s="613" t="s">
        <v>2002</v>
      </c>
      <c r="G1803" s="612"/>
      <c r="H1803" s="614">
        <v>12.9</v>
      </c>
      <c r="I1803" s="614">
        <v>11.6</v>
      </c>
      <c r="J1803" s="613">
        <v>10.4</v>
      </c>
    </row>
    <row r="1804" s="572" customFormat="1" ht="37.5" spans="1:10">
      <c r="A1804" s="609" t="s">
        <v>1999</v>
      </c>
      <c r="B1804" s="631" t="s">
        <v>3983</v>
      </c>
      <c r="C1804" s="632" t="s">
        <v>3984</v>
      </c>
      <c r="D1804" s="612"/>
      <c r="E1804" s="612"/>
      <c r="F1804" s="613" t="s">
        <v>2002</v>
      </c>
      <c r="G1804" s="612"/>
      <c r="H1804" s="614">
        <v>3.3</v>
      </c>
      <c r="I1804" s="614">
        <v>3</v>
      </c>
      <c r="J1804" s="613">
        <v>2.7</v>
      </c>
    </row>
    <row r="1805" s="572" customFormat="1" ht="37.5" spans="1:10">
      <c r="A1805" s="609" t="s">
        <v>1999</v>
      </c>
      <c r="B1805" s="631" t="s">
        <v>3985</v>
      </c>
      <c r="C1805" s="632" t="s">
        <v>3986</v>
      </c>
      <c r="D1805" s="612"/>
      <c r="E1805" s="612"/>
      <c r="F1805" s="613" t="s">
        <v>2002</v>
      </c>
      <c r="G1805" s="612"/>
      <c r="H1805" s="614">
        <v>37.1</v>
      </c>
      <c r="I1805" s="614">
        <v>33.4</v>
      </c>
      <c r="J1805" s="613">
        <v>30.1</v>
      </c>
    </row>
    <row r="1806" s="572" customFormat="1" ht="37.5" spans="1:10">
      <c r="A1806" s="609" t="s">
        <v>1999</v>
      </c>
      <c r="B1806" s="631" t="s">
        <v>3987</v>
      </c>
      <c r="C1806" s="632" t="s">
        <v>3988</v>
      </c>
      <c r="D1806" s="612"/>
      <c r="E1806" s="612"/>
      <c r="F1806" s="613" t="s">
        <v>2002</v>
      </c>
      <c r="G1806" s="612"/>
      <c r="H1806" s="613" t="s">
        <v>18074</v>
      </c>
      <c r="I1806" s="613" t="s">
        <v>18074</v>
      </c>
      <c r="J1806" s="613" t="s">
        <v>18074</v>
      </c>
    </row>
    <row r="1807" s="572" customFormat="1" ht="37.5" spans="1:10">
      <c r="A1807" s="609" t="s">
        <v>1999</v>
      </c>
      <c r="B1807" s="631" t="s">
        <v>3989</v>
      </c>
      <c r="C1807" s="632" t="s">
        <v>3990</v>
      </c>
      <c r="D1807" s="612"/>
      <c r="E1807" s="612"/>
      <c r="F1807" s="613" t="s">
        <v>2002</v>
      </c>
      <c r="G1807" s="612" t="s">
        <v>2828</v>
      </c>
      <c r="H1807" s="614">
        <v>21.8</v>
      </c>
      <c r="I1807" s="614">
        <v>19.6</v>
      </c>
      <c r="J1807" s="613">
        <v>17.6</v>
      </c>
    </row>
    <row r="1808" s="571" customFormat="1" spans="1:10">
      <c r="A1808" s="609" t="s">
        <v>1999</v>
      </c>
      <c r="B1808" s="631" t="s">
        <v>3991</v>
      </c>
      <c r="C1808" s="632" t="s">
        <v>3992</v>
      </c>
      <c r="D1808" s="612"/>
      <c r="E1808" s="612"/>
      <c r="F1808" s="613" t="s">
        <v>2002</v>
      </c>
      <c r="G1808" s="612"/>
      <c r="H1808" s="614"/>
      <c r="I1808" s="614"/>
      <c r="J1808" s="613"/>
    </row>
    <row r="1809" s="571" customFormat="1" ht="37.5" spans="1:10">
      <c r="A1809" s="609" t="s">
        <v>1999</v>
      </c>
      <c r="B1809" s="631" t="s">
        <v>3993</v>
      </c>
      <c r="C1809" s="632" t="s">
        <v>3994</v>
      </c>
      <c r="D1809" s="612"/>
      <c r="E1809" s="612"/>
      <c r="F1809" s="613" t="s">
        <v>2002</v>
      </c>
      <c r="G1809" s="612"/>
      <c r="H1809" s="614">
        <v>18.5</v>
      </c>
      <c r="I1809" s="614">
        <v>16.7</v>
      </c>
      <c r="J1809" s="613">
        <v>15</v>
      </c>
    </row>
    <row r="1810" s="571" customFormat="1" spans="1:10">
      <c r="A1810" s="609" t="s">
        <v>1999</v>
      </c>
      <c r="B1810" s="631" t="s">
        <v>3995</v>
      </c>
      <c r="C1810" s="632" t="s">
        <v>3996</v>
      </c>
      <c r="D1810" s="612"/>
      <c r="E1810" s="612"/>
      <c r="F1810" s="613" t="s">
        <v>2002</v>
      </c>
      <c r="G1810" s="612"/>
      <c r="H1810" s="614">
        <v>4.2</v>
      </c>
      <c r="I1810" s="614">
        <v>3.8</v>
      </c>
      <c r="J1810" s="613">
        <v>3.4</v>
      </c>
    </row>
    <row r="1811" s="572" customFormat="1" spans="1:10">
      <c r="A1811" s="609" t="s">
        <v>1999</v>
      </c>
      <c r="B1811" s="631" t="s">
        <v>3997</v>
      </c>
      <c r="C1811" s="632" t="s">
        <v>3998</v>
      </c>
      <c r="D1811" s="612"/>
      <c r="E1811" s="612"/>
      <c r="F1811" s="613" t="s">
        <v>2002</v>
      </c>
      <c r="G1811" s="612"/>
      <c r="H1811" s="614">
        <v>56.4</v>
      </c>
      <c r="I1811" s="614">
        <v>50.8</v>
      </c>
      <c r="J1811" s="613">
        <v>45.7</v>
      </c>
    </row>
    <row r="1812" s="572" customFormat="1" ht="37.5" spans="1:10">
      <c r="A1812" s="609" t="s">
        <v>1999</v>
      </c>
      <c r="B1812" s="631" t="s">
        <v>3999</v>
      </c>
      <c r="C1812" s="632" t="s">
        <v>4000</v>
      </c>
      <c r="D1812" s="612"/>
      <c r="E1812" s="612"/>
      <c r="F1812" s="613" t="s">
        <v>2002</v>
      </c>
      <c r="G1812" s="616"/>
      <c r="H1812" s="614">
        <v>56.4</v>
      </c>
      <c r="I1812" s="614">
        <v>50.8</v>
      </c>
      <c r="J1812" s="613">
        <v>45.7</v>
      </c>
    </row>
    <row r="1813" s="572" customFormat="1" ht="75" spans="1:10">
      <c r="A1813" s="609" t="s">
        <v>1999</v>
      </c>
      <c r="B1813" s="631" t="s">
        <v>4001</v>
      </c>
      <c r="C1813" s="632" t="s">
        <v>4002</v>
      </c>
      <c r="D1813" s="612"/>
      <c r="E1813" s="612"/>
      <c r="F1813" s="613" t="s">
        <v>2342</v>
      </c>
      <c r="G1813" s="616"/>
      <c r="H1813" s="614">
        <v>48.4</v>
      </c>
      <c r="I1813" s="614">
        <v>43.6</v>
      </c>
      <c r="J1813" s="613">
        <v>39.2</v>
      </c>
    </row>
    <row r="1814" s="572" customFormat="1" ht="37.5" spans="1:10">
      <c r="A1814" s="609" t="s">
        <v>1999</v>
      </c>
      <c r="B1814" s="631" t="s">
        <v>4003</v>
      </c>
      <c r="C1814" s="632" t="s">
        <v>4004</v>
      </c>
      <c r="D1814" s="612"/>
      <c r="E1814" s="612"/>
      <c r="F1814" s="613" t="s">
        <v>2002</v>
      </c>
      <c r="G1814" s="612"/>
      <c r="H1814" s="614">
        <v>29.4</v>
      </c>
      <c r="I1814" s="614">
        <v>26.5</v>
      </c>
      <c r="J1814" s="613">
        <v>23.8</v>
      </c>
    </row>
    <row r="1815" s="572" customFormat="1" spans="1:10">
      <c r="A1815" s="609" t="s">
        <v>1999</v>
      </c>
      <c r="B1815" s="631" t="s">
        <v>4005</v>
      </c>
      <c r="C1815" s="612" t="s">
        <v>4006</v>
      </c>
      <c r="D1815" s="612" t="s">
        <v>4007</v>
      </c>
      <c r="E1815" s="612"/>
      <c r="F1815" s="613" t="s">
        <v>4008</v>
      </c>
      <c r="G1815" s="612"/>
      <c r="H1815" s="614"/>
      <c r="I1815" s="614"/>
      <c r="J1815" s="613"/>
    </row>
    <row r="1816" s="572" customFormat="1" ht="37.5" spans="1:10">
      <c r="A1816" s="609" t="s">
        <v>1999</v>
      </c>
      <c r="B1816" s="631" t="s">
        <v>4009</v>
      </c>
      <c r="C1816" s="632" t="s">
        <v>4010</v>
      </c>
      <c r="D1816" s="612" t="s">
        <v>4007</v>
      </c>
      <c r="E1816" s="612"/>
      <c r="F1816" s="613" t="s">
        <v>4008</v>
      </c>
      <c r="G1816" s="612"/>
      <c r="H1816" s="614">
        <v>42</v>
      </c>
      <c r="I1816" s="614">
        <v>37.8</v>
      </c>
      <c r="J1816" s="613">
        <v>34</v>
      </c>
    </row>
    <row r="1817" s="572" customFormat="1" ht="37.5" spans="1:10">
      <c r="A1817" s="609" t="s">
        <v>1999</v>
      </c>
      <c r="B1817" s="631" t="s">
        <v>4011</v>
      </c>
      <c r="C1817" s="632" t="s">
        <v>4012</v>
      </c>
      <c r="D1817" s="616"/>
      <c r="E1817" s="612"/>
      <c r="F1817" s="613" t="s">
        <v>2002</v>
      </c>
      <c r="G1817" s="612"/>
      <c r="H1817" s="614"/>
      <c r="I1817" s="614"/>
      <c r="J1817" s="613"/>
    </row>
    <row r="1818" s="572" customFormat="1" ht="37.5" spans="1:10">
      <c r="A1818" s="609" t="s">
        <v>1999</v>
      </c>
      <c r="B1818" s="631" t="s">
        <v>4013</v>
      </c>
      <c r="C1818" s="632" t="s">
        <v>4014</v>
      </c>
      <c r="D1818" s="612"/>
      <c r="E1818" s="612"/>
      <c r="F1818" s="613" t="s">
        <v>2002</v>
      </c>
      <c r="G1818" s="683"/>
      <c r="H1818" s="614">
        <v>63</v>
      </c>
      <c r="I1818" s="614">
        <v>56.7</v>
      </c>
      <c r="J1818" s="613">
        <v>51</v>
      </c>
    </row>
    <row r="1819" s="572" customFormat="1" ht="37.5" spans="1:10">
      <c r="A1819" s="609" t="s">
        <v>1999</v>
      </c>
      <c r="B1819" s="631" t="s">
        <v>4015</v>
      </c>
      <c r="C1819" s="632" t="s">
        <v>4016</v>
      </c>
      <c r="D1819" s="612"/>
      <c r="E1819" s="612"/>
      <c r="F1819" s="613" t="s">
        <v>2002</v>
      </c>
      <c r="G1819" s="683"/>
      <c r="H1819" s="614">
        <v>109.2</v>
      </c>
      <c r="I1819" s="614">
        <v>98.3</v>
      </c>
      <c r="J1819" s="613">
        <v>88.5</v>
      </c>
    </row>
    <row r="1820" s="572" customFormat="1" ht="37.5" spans="1:10">
      <c r="A1820" s="609" t="s">
        <v>1999</v>
      </c>
      <c r="B1820" s="631" t="s">
        <v>4017</v>
      </c>
      <c r="C1820" s="632" t="s">
        <v>4018</v>
      </c>
      <c r="D1820" s="612"/>
      <c r="E1820" s="612"/>
      <c r="F1820" s="613" t="s">
        <v>2002</v>
      </c>
      <c r="G1820" s="683"/>
      <c r="H1820" s="614">
        <v>109.2</v>
      </c>
      <c r="I1820" s="614">
        <v>98.3</v>
      </c>
      <c r="J1820" s="613">
        <v>88.5</v>
      </c>
    </row>
    <row r="1821" s="572" customFormat="1" ht="37.5" spans="1:10">
      <c r="A1821" s="609" t="s">
        <v>1999</v>
      </c>
      <c r="B1821" s="631" t="s">
        <v>4019</v>
      </c>
      <c r="C1821" s="632" t="s">
        <v>4020</v>
      </c>
      <c r="D1821" s="612"/>
      <c r="E1821" s="612"/>
      <c r="F1821" s="613" t="s">
        <v>2002</v>
      </c>
      <c r="G1821" s="683"/>
      <c r="H1821" s="614">
        <v>109.2</v>
      </c>
      <c r="I1821" s="614">
        <v>98.3</v>
      </c>
      <c r="J1821" s="613">
        <v>88.5</v>
      </c>
    </row>
    <row r="1822" s="572" customFormat="1" ht="37.5" spans="1:10">
      <c r="A1822" s="609" t="s">
        <v>1999</v>
      </c>
      <c r="B1822" s="631" t="s">
        <v>4021</v>
      </c>
      <c r="C1822" s="632" t="s">
        <v>4022</v>
      </c>
      <c r="D1822" s="612"/>
      <c r="E1822" s="612"/>
      <c r="F1822" s="613" t="s">
        <v>2002</v>
      </c>
      <c r="G1822" s="612" t="s">
        <v>4023</v>
      </c>
      <c r="H1822" s="614">
        <v>109.2</v>
      </c>
      <c r="I1822" s="614">
        <v>98.3</v>
      </c>
      <c r="J1822" s="613">
        <v>88.5</v>
      </c>
    </row>
    <row r="1823" s="572" customFormat="1" ht="37.5" spans="1:10">
      <c r="A1823" s="609" t="s">
        <v>1999</v>
      </c>
      <c r="B1823" s="631" t="s">
        <v>4024</v>
      </c>
      <c r="C1823" s="632" t="s">
        <v>4025</v>
      </c>
      <c r="D1823" s="612"/>
      <c r="E1823" s="612"/>
      <c r="F1823" s="613" t="s">
        <v>2002</v>
      </c>
      <c r="G1823" s="612" t="s">
        <v>4026</v>
      </c>
      <c r="H1823" s="614">
        <v>109.2</v>
      </c>
      <c r="I1823" s="614">
        <v>98.3</v>
      </c>
      <c r="J1823" s="613">
        <v>88.5</v>
      </c>
    </row>
    <row r="1824" s="572" customFormat="1" ht="37.5" spans="1:10">
      <c r="A1824" s="609" t="s">
        <v>1999</v>
      </c>
      <c r="B1824" s="631" t="s">
        <v>4027</v>
      </c>
      <c r="C1824" s="632" t="s">
        <v>4028</v>
      </c>
      <c r="D1824" s="612"/>
      <c r="E1824" s="612"/>
      <c r="F1824" s="613" t="s">
        <v>2002</v>
      </c>
      <c r="G1824" s="612"/>
      <c r="H1824" s="613" t="s">
        <v>18074</v>
      </c>
      <c r="I1824" s="613" t="s">
        <v>18074</v>
      </c>
      <c r="J1824" s="613" t="s">
        <v>18074</v>
      </c>
    </row>
    <row r="1825" s="572" customFormat="1" ht="37.5" spans="1:10">
      <c r="A1825" s="609" t="s">
        <v>1999</v>
      </c>
      <c r="B1825" s="631" t="s">
        <v>4029</v>
      </c>
      <c r="C1825" s="632" t="s">
        <v>4030</v>
      </c>
      <c r="D1825" s="612"/>
      <c r="E1825" s="612"/>
      <c r="F1825" s="613" t="s">
        <v>2002</v>
      </c>
      <c r="G1825" s="612"/>
      <c r="H1825" s="613" t="s">
        <v>18074</v>
      </c>
      <c r="I1825" s="613" t="s">
        <v>18074</v>
      </c>
      <c r="J1825" s="613" t="s">
        <v>18074</v>
      </c>
    </row>
    <row r="1826" s="572" customFormat="1" ht="37.5" spans="1:10">
      <c r="A1826" s="609" t="s">
        <v>1999</v>
      </c>
      <c r="B1826" s="631" t="s">
        <v>4031</v>
      </c>
      <c r="C1826" s="632" t="s">
        <v>4032</v>
      </c>
      <c r="D1826" s="616"/>
      <c r="E1826" s="612"/>
      <c r="F1826" s="613" t="s">
        <v>24</v>
      </c>
      <c r="G1826" s="612"/>
      <c r="H1826" s="614">
        <v>383</v>
      </c>
      <c r="I1826" s="614">
        <v>344.7</v>
      </c>
      <c r="J1826" s="613">
        <v>310.3</v>
      </c>
    </row>
    <row r="1827" s="572" customFormat="1" ht="37.5" spans="1:10">
      <c r="A1827" s="609"/>
      <c r="B1827" s="631" t="s">
        <v>4033</v>
      </c>
      <c r="C1827" s="632" t="s">
        <v>4034</v>
      </c>
      <c r="D1827" s="612"/>
      <c r="E1827" s="612"/>
      <c r="F1827" s="613"/>
      <c r="G1827" s="612"/>
      <c r="H1827" s="614"/>
      <c r="I1827" s="614"/>
      <c r="J1827" s="613"/>
    </row>
    <row r="1828" s="572" customFormat="1" ht="37.5" spans="1:10">
      <c r="A1828" s="609" t="s">
        <v>1999</v>
      </c>
      <c r="B1828" s="631" t="s">
        <v>4035</v>
      </c>
      <c r="C1828" s="632" t="s">
        <v>4036</v>
      </c>
      <c r="D1828" s="612"/>
      <c r="E1828" s="612"/>
      <c r="F1828" s="613" t="s">
        <v>2002</v>
      </c>
      <c r="G1828" s="612"/>
      <c r="H1828" s="614">
        <v>21</v>
      </c>
      <c r="I1828" s="614">
        <v>18.9</v>
      </c>
      <c r="J1828" s="613">
        <v>17</v>
      </c>
    </row>
    <row r="1829" s="572" customFormat="1" spans="1:10">
      <c r="A1829" s="609" t="s">
        <v>1999</v>
      </c>
      <c r="B1829" s="631" t="s">
        <v>4037</v>
      </c>
      <c r="C1829" s="632" t="s">
        <v>4038</v>
      </c>
      <c r="D1829" s="612"/>
      <c r="E1829" s="612"/>
      <c r="F1829" s="613"/>
      <c r="G1829" s="616"/>
      <c r="H1829" s="614"/>
      <c r="I1829" s="614"/>
      <c r="J1829" s="613"/>
    </row>
    <row r="1830" s="572" customFormat="1" ht="37.5" spans="1:10">
      <c r="A1830" s="609" t="s">
        <v>1999</v>
      </c>
      <c r="B1830" s="631" t="s">
        <v>4039</v>
      </c>
      <c r="C1830" s="632" t="s">
        <v>4040</v>
      </c>
      <c r="D1830" s="612"/>
      <c r="E1830" s="612"/>
      <c r="F1830" s="613" t="s">
        <v>2002</v>
      </c>
      <c r="G1830" s="612"/>
      <c r="H1830" s="614">
        <v>27.5</v>
      </c>
      <c r="I1830" s="614">
        <v>24.8</v>
      </c>
      <c r="J1830" s="613">
        <v>22.3</v>
      </c>
    </row>
    <row r="1831" s="572" customFormat="1" ht="37.5" spans="1:10">
      <c r="A1831" s="609" t="s">
        <v>1999</v>
      </c>
      <c r="B1831" s="631" t="s">
        <v>4041</v>
      </c>
      <c r="C1831" s="632" t="s">
        <v>4042</v>
      </c>
      <c r="D1831" s="612"/>
      <c r="E1831" s="612"/>
      <c r="F1831" s="613" t="s">
        <v>2002</v>
      </c>
      <c r="G1831" s="612"/>
      <c r="H1831" s="614">
        <v>48.4</v>
      </c>
      <c r="I1831" s="614">
        <v>43.6</v>
      </c>
      <c r="J1831" s="613">
        <v>39.2</v>
      </c>
    </row>
    <row r="1832" s="572" customFormat="1" ht="37.5" spans="1:10">
      <c r="A1832" s="609" t="s">
        <v>1999</v>
      </c>
      <c r="B1832" s="631" t="s">
        <v>4043</v>
      </c>
      <c r="C1832" s="632" t="s">
        <v>4044</v>
      </c>
      <c r="D1832" s="612"/>
      <c r="E1832" s="612"/>
      <c r="F1832" s="613" t="s">
        <v>24</v>
      </c>
      <c r="G1832" s="612"/>
      <c r="H1832" s="614">
        <v>48.4</v>
      </c>
      <c r="I1832" s="614">
        <v>48.4</v>
      </c>
      <c r="J1832" s="613">
        <v>48.4</v>
      </c>
    </row>
    <row r="1833" s="572" customFormat="1" ht="37.5" spans="1:10">
      <c r="A1833" s="609" t="s">
        <v>1999</v>
      </c>
      <c r="B1833" s="631" t="s">
        <v>4045</v>
      </c>
      <c r="C1833" s="632" t="s">
        <v>4046</v>
      </c>
      <c r="D1833" s="612" t="s">
        <v>4047</v>
      </c>
      <c r="E1833" s="612"/>
      <c r="F1833" s="613" t="s">
        <v>2002</v>
      </c>
      <c r="G1833" s="612" t="s">
        <v>2828</v>
      </c>
      <c r="H1833" s="614"/>
      <c r="I1833" s="614"/>
      <c r="J1833" s="613"/>
    </row>
    <row r="1834" s="572" customFormat="1" ht="37.5" spans="1:10">
      <c r="A1834" s="609" t="s">
        <v>1999</v>
      </c>
      <c r="B1834" s="631" t="s">
        <v>4048</v>
      </c>
      <c r="C1834" s="632" t="s">
        <v>4049</v>
      </c>
      <c r="D1834" s="612"/>
      <c r="E1834" s="612"/>
      <c r="F1834" s="613" t="s">
        <v>2002</v>
      </c>
      <c r="G1834" s="616"/>
      <c r="H1834" s="614">
        <v>4.8</v>
      </c>
      <c r="I1834" s="614">
        <v>4.3</v>
      </c>
      <c r="J1834" s="613">
        <v>3.9</v>
      </c>
    </row>
    <row r="1835" s="572" customFormat="1" ht="56.25" spans="1:10">
      <c r="A1835" s="609" t="s">
        <v>1999</v>
      </c>
      <c r="B1835" s="631" t="s">
        <v>4050</v>
      </c>
      <c r="C1835" s="632" t="s">
        <v>4051</v>
      </c>
      <c r="D1835" s="612"/>
      <c r="E1835" s="612"/>
      <c r="F1835" s="613" t="s">
        <v>2002</v>
      </c>
      <c r="G1835" s="612"/>
      <c r="H1835" s="614">
        <v>12.1</v>
      </c>
      <c r="I1835" s="614">
        <v>10.9</v>
      </c>
      <c r="J1835" s="613">
        <v>9.8</v>
      </c>
    </row>
    <row r="1836" s="572" customFormat="1" ht="37.5" spans="1:10">
      <c r="A1836" s="609" t="s">
        <v>1999</v>
      </c>
      <c r="B1836" s="631" t="s">
        <v>4052</v>
      </c>
      <c r="C1836" s="632" t="s">
        <v>4053</v>
      </c>
      <c r="D1836" s="612"/>
      <c r="E1836" s="612"/>
      <c r="F1836" s="613" t="s">
        <v>24</v>
      </c>
      <c r="G1836" s="642"/>
      <c r="H1836" s="614">
        <v>48.4</v>
      </c>
      <c r="I1836" s="614">
        <v>48.4</v>
      </c>
      <c r="J1836" s="613">
        <v>48.4</v>
      </c>
    </row>
    <row r="1837" s="572" customFormat="1" spans="1:10">
      <c r="A1837" s="609" t="s">
        <v>1999</v>
      </c>
      <c r="B1837" s="631" t="s">
        <v>4054</v>
      </c>
      <c r="C1837" s="632" t="s">
        <v>4055</v>
      </c>
      <c r="D1837" s="612"/>
      <c r="E1837" s="612"/>
      <c r="F1837" s="613" t="s">
        <v>2002</v>
      </c>
      <c r="G1837" s="612"/>
      <c r="H1837" s="614"/>
      <c r="I1837" s="614"/>
      <c r="J1837" s="613"/>
    </row>
    <row r="1838" s="572" customFormat="1" spans="1:10">
      <c r="A1838" s="609" t="s">
        <v>1999</v>
      </c>
      <c r="B1838" s="631" t="s">
        <v>4056</v>
      </c>
      <c r="C1838" s="632" t="s">
        <v>4057</v>
      </c>
      <c r="D1838" s="612"/>
      <c r="E1838" s="612"/>
      <c r="F1838" s="613" t="s">
        <v>2002</v>
      </c>
      <c r="G1838" s="612"/>
      <c r="H1838" s="614">
        <v>18.5</v>
      </c>
      <c r="I1838" s="614">
        <v>16.7</v>
      </c>
      <c r="J1838" s="613">
        <v>15</v>
      </c>
    </row>
    <row r="1839" s="572" customFormat="1" ht="37.5" spans="1:10">
      <c r="A1839" s="609" t="s">
        <v>1999</v>
      </c>
      <c r="B1839" s="631" t="s">
        <v>4058</v>
      </c>
      <c r="C1839" s="632" t="s">
        <v>4059</v>
      </c>
      <c r="D1839" s="612"/>
      <c r="E1839" s="612"/>
      <c r="F1839" s="613" t="s">
        <v>2002</v>
      </c>
      <c r="G1839" s="612"/>
      <c r="H1839" s="614">
        <v>37.1</v>
      </c>
      <c r="I1839" s="614">
        <v>33.4</v>
      </c>
      <c r="J1839" s="613">
        <v>30.1</v>
      </c>
    </row>
    <row r="1840" s="572" customFormat="1" ht="37.5" spans="1:10">
      <c r="A1840" s="609" t="s">
        <v>1999</v>
      </c>
      <c r="B1840" s="631" t="s">
        <v>4060</v>
      </c>
      <c r="C1840" s="632" t="s">
        <v>4061</v>
      </c>
      <c r="D1840" s="612" t="s">
        <v>4062</v>
      </c>
      <c r="E1840" s="612"/>
      <c r="F1840" s="613" t="s">
        <v>2002</v>
      </c>
      <c r="G1840" s="612" t="s">
        <v>2828</v>
      </c>
      <c r="H1840" s="614">
        <v>55.7</v>
      </c>
      <c r="I1840" s="614">
        <v>50.1</v>
      </c>
      <c r="J1840" s="613">
        <v>45.1</v>
      </c>
    </row>
    <row r="1841" s="572" customFormat="1" ht="37.5" spans="1:11">
      <c r="A1841" s="609" t="s">
        <v>1999</v>
      </c>
      <c r="B1841" s="656" t="s">
        <v>4063</v>
      </c>
      <c r="C1841" s="692" t="s">
        <v>4064</v>
      </c>
      <c r="D1841" s="612"/>
      <c r="E1841" s="612"/>
      <c r="F1841" s="613" t="s">
        <v>24</v>
      </c>
      <c r="G1841" s="642"/>
      <c r="H1841" s="614">
        <v>64.5</v>
      </c>
      <c r="I1841" s="614">
        <v>64.5</v>
      </c>
      <c r="J1841" s="613">
        <v>64.5</v>
      </c>
    </row>
    <row r="1842" s="572" customFormat="1" spans="1:11">
      <c r="A1842" s="609" t="s">
        <v>1999</v>
      </c>
      <c r="B1842" s="631" t="s">
        <v>4065</v>
      </c>
      <c r="C1842" s="632" t="s">
        <v>4066</v>
      </c>
      <c r="D1842" s="612"/>
      <c r="E1842" s="612"/>
      <c r="F1842" s="613" t="s">
        <v>2002</v>
      </c>
      <c r="G1842" s="616"/>
      <c r="H1842" s="614"/>
      <c r="I1842" s="614"/>
      <c r="J1842" s="613"/>
    </row>
    <row r="1843" s="572" customFormat="1" ht="37.5" spans="1:11">
      <c r="A1843" s="609" t="s">
        <v>1999</v>
      </c>
      <c r="B1843" s="631" t="s">
        <v>4067</v>
      </c>
      <c r="C1843" s="632" t="s">
        <v>4068</v>
      </c>
      <c r="D1843" s="612"/>
      <c r="E1843" s="612"/>
      <c r="F1843" s="613" t="s">
        <v>2002</v>
      </c>
      <c r="G1843" s="612"/>
      <c r="H1843" s="614">
        <v>5.7</v>
      </c>
      <c r="I1843" s="614">
        <v>5.1</v>
      </c>
      <c r="J1843" s="613">
        <v>4.6</v>
      </c>
    </row>
    <row r="1844" s="572" customFormat="1" ht="37.5" spans="1:11">
      <c r="A1844" s="609" t="s">
        <v>1999</v>
      </c>
      <c r="B1844" s="631" t="s">
        <v>4069</v>
      </c>
      <c r="C1844" s="632" t="s">
        <v>4070</v>
      </c>
      <c r="D1844" s="612"/>
      <c r="E1844" s="612"/>
      <c r="F1844" s="613" t="s">
        <v>2002</v>
      </c>
      <c r="G1844" s="612"/>
      <c r="H1844" s="614">
        <v>28.2</v>
      </c>
      <c r="I1844" s="614">
        <v>25.4</v>
      </c>
      <c r="J1844" s="613">
        <v>22.9</v>
      </c>
    </row>
    <row r="1845" s="579" customFormat="1" ht="37.5" spans="1:11">
      <c r="A1845" s="609" t="s">
        <v>1999</v>
      </c>
      <c r="B1845" s="631" t="s">
        <v>4071</v>
      </c>
      <c r="C1845" s="632" t="s">
        <v>4072</v>
      </c>
      <c r="D1845" s="612"/>
      <c r="E1845" s="612"/>
      <c r="F1845" s="613" t="s">
        <v>24</v>
      </c>
      <c r="G1845" s="612"/>
      <c r="H1845" s="614">
        <v>48.4</v>
      </c>
      <c r="I1845" s="614">
        <v>48.4</v>
      </c>
      <c r="J1845" s="613">
        <v>48.4</v>
      </c>
      <c r="K1845" s="581"/>
    </row>
    <row r="1846" s="572" customFormat="1" spans="1:11">
      <c r="A1846" s="609" t="s">
        <v>1999</v>
      </c>
      <c r="B1846" s="631" t="s">
        <v>4073</v>
      </c>
      <c r="C1846" s="632" t="s">
        <v>4074</v>
      </c>
      <c r="D1846" s="616"/>
      <c r="E1846" s="612"/>
      <c r="F1846" s="613" t="s">
        <v>2002</v>
      </c>
      <c r="G1846" s="642"/>
      <c r="H1846" s="614"/>
      <c r="I1846" s="614"/>
      <c r="J1846" s="613"/>
    </row>
    <row r="1847" s="572" customFormat="1" ht="37.5" spans="1:11">
      <c r="A1847" s="609" t="s">
        <v>1999</v>
      </c>
      <c r="B1847" s="631" t="s">
        <v>4075</v>
      </c>
      <c r="C1847" s="632" t="s">
        <v>4076</v>
      </c>
      <c r="D1847" s="612"/>
      <c r="E1847" s="612"/>
      <c r="F1847" s="613" t="s">
        <v>2002</v>
      </c>
      <c r="G1847" s="616"/>
      <c r="H1847" s="614">
        <v>12.1</v>
      </c>
      <c r="I1847" s="614">
        <v>10.9</v>
      </c>
      <c r="J1847" s="613">
        <v>9.8</v>
      </c>
    </row>
    <row r="1848" s="572" customFormat="1" ht="56.25" spans="1:11">
      <c r="A1848" s="609" t="s">
        <v>1999</v>
      </c>
      <c r="B1848" s="631" t="s">
        <v>4077</v>
      </c>
      <c r="C1848" s="632" t="s">
        <v>4078</v>
      </c>
      <c r="D1848" s="612"/>
      <c r="E1848" s="612"/>
      <c r="F1848" s="613" t="s">
        <v>2002</v>
      </c>
      <c r="G1848" s="612"/>
      <c r="H1848" s="614">
        <v>24.2</v>
      </c>
      <c r="I1848" s="614">
        <v>21.8</v>
      </c>
      <c r="J1848" s="613">
        <v>19.6</v>
      </c>
    </row>
    <row r="1849" s="572" customFormat="1" ht="37.5" spans="1:11">
      <c r="A1849" s="609" t="s">
        <v>1999</v>
      </c>
      <c r="B1849" s="631" t="s">
        <v>4079</v>
      </c>
      <c r="C1849" s="632" t="s">
        <v>4080</v>
      </c>
      <c r="D1849" s="612"/>
      <c r="E1849" s="612"/>
      <c r="F1849" s="613" t="s">
        <v>24</v>
      </c>
      <c r="G1849" s="612"/>
      <c r="H1849" s="614">
        <v>48.4</v>
      </c>
      <c r="I1849" s="614">
        <v>48.4</v>
      </c>
      <c r="J1849" s="613">
        <v>48.4</v>
      </c>
    </row>
    <row r="1850" s="572" customFormat="1" ht="56.25" spans="1:11">
      <c r="A1850" s="609" t="s">
        <v>1999</v>
      </c>
      <c r="B1850" s="631" t="s">
        <v>4081</v>
      </c>
      <c r="C1850" s="632" t="s">
        <v>4082</v>
      </c>
      <c r="D1850" s="612"/>
      <c r="E1850" s="612"/>
      <c r="F1850" s="613" t="s">
        <v>2002</v>
      </c>
      <c r="G1850" s="612"/>
      <c r="H1850" s="614">
        <v>12.1</v>
      </c>
      <c r="I1850" s="614">
        <v>10.9</v>
      </c>
      <c r="J1850" s="613">
        <v>9.8</v>
      </c>
    </row>
    <row r="1851" s="572" customFormat="1" ht="37.5" spans="1:11">
      <c r="A1851" s="609" t="s">
        <v>1999</v>
      </c>
      <c r="B1851" s="631" t="s">
        <v>4083</v>
      </c>
      <c r="C1851" s="632" t="s">
        <v>4084</v>
      </c>
      <c r="D1851" s="612"/>
      <c r="E1851" s="612"/>
      <c r="F1851" s="613" t="s">
        <v>24</v>
      </c>
      <c r="G1851" s="612"/>
      <c r="H1851" s="614">
        <v>48.4</v>
      </c>
      <c r="I1851" s="614">
        <v>48.4</v>
      </c>
      <c r="J1851" s="613">
        <v>48.4</v>
      </c>
    </row>
    <row r="1852" s="572" customFormat="1" ht="37.5" spans="1:11">
      <c r="A1852" s="711" t="s">
        <v>1999</v>
      </c>
      <c r="B1852" s="712" t="s">
        <v>4085</v>
      </c>
      <c r="C1852" s="713" t="s">
        <v>4086</v>
      </c>
      <c r="D1852" s="662"/>
      <c r="E1852" s="703"/>
      <c r="F1852" s="703" t="s">
        <v>2002</v>
      </c>
      <c r="G1852" s="662"/>
      <c r="H1852" s="614">
        <v>24.2</v>
      </c>
      <c r="I1852" s="614">
        <v>21.8</v>
      </c>
      <c r="J1852" s="613">
        <v>19.6</v>
      </c>
    </row>
    <row r="1853" s="572" customFormat="1" ht="37.5" spans="1:11">
      <c r="A1853" s="609" t="s">
        <v>1999</v>
      </c>
      <c r="B1853" s="631" t="s">
        <v>4087</v>
      </c>
      <c r="C1853" s="632" t="s">
        <v>4088</v>
      </c>
      <c r="D1853" s="612"/>
      <c r="E1853" s="612"/>
      <c r="F1853" s="613" t="s">
        <v>2002</v>
      </c>
      <c r="G1853" s="616"/>
      <c r="H1853" s="613" t="s">
        <v>18074</v>
      </c>
      <c r="I1853" s="613" t="s">
        <v>18074</v>
      </c>
      <c r="J1853" s="613" t="s">
        <v>18074</v>
      </c>
    </row>
    <row r="1854" s="572" customFormat="1" ht="37.5" spans="1:11">
      <c r="A1854" s="609" t="s">
        <v>1999</v>
      </c>
      <c r="B1854" s="631" t="s">
        <v>4089</v>
      </c>
      <c r="C1854" s="632" t="s">
        <v>4090</v>
      </c>
      <c r="D1854" s="612"/>
      <c r="E1854" s="612"/>
      <c r="F1854" s="613" t="s">
        <v>2002</v>
      </c>
      <c r="G1854" s="612"/>
      <c r="H1854" s="632" t="s">
        <v>18074</v>
      </c>
      <c r="I1854" s="632" t="s">
        <v>18074</v>
      </c>
      <c r="J1854" s="632" t="s">
        <v>18074</v>
      </c>
    </row>
    <row r="1855" s="572" customFormat="1" ht="37.5" spans="1:11">
      <c r="A1855" s="609" t="s">
        <v>1999</v>
      </c>
      <c r="B1855" s="631" t="s">
        <v>4091</v>
      </c>
      <c r="C1855" s="632" t="s">
        <v>4092</v>
      </c>
      <c r="D1855" s="612"/>
      <c r="E1855" s="612"/>
      <c r="F1855" s="613" t="s">
        <v>2002</v>
      </c>
      <c r="G1855" s="612"/>
      <c r="H1855" s="632" t="s">
        <v>18074</v>
      </c>
      <c r="I1855" s="632" t="s">
        <v>18074</v>
      </c>
      <c r="J1855" s="632" t="s">
        <v>18074</v>
      </c>
    </row>
    <row r="1856" s="572" customFormat="1" ht="37.5" spans="1:11">
      <c r="A1856" s="609" t="s">
        <v>1999</v>
      </c>
      <c r="B1856" s="631" t="s">
        <v>4093</v>
      </c>
      <c r="C1856" s="692" t="s">
        <v>4094</v>
      </c>
      <c r="D1856" s="612"/>
      <c r="E1856" s="612"/>
      <c r="F1856" s="613" t="s">
        <v>2002</v>
      </c>
      <c r="G1856" s="616"/>
      <c r="H1856" s="613" t="s">
        <v>18074</v>
      </c>
      <c r="I1856" s="613" t="s">
        <v>18074</v>
      </c>
      <c r="J1856" s="613" t="s">
        <v>18074</v>
      </c>
    </row>
    <row r="1857" s="572" customFormat="1" ht="37.5" spans="1:10">
      <c r="A1857" s="609" t="s">
        <v>1999</v>
      </c>
      <c r="B1857" s="631" t="s">
        <v>4095</v>
      </c>
      <c r="C1857" s="632" t="s">
        <v>4096</v>
      </c>
      <c r="D1857" s="612"/>
      <c r="E1857" s="612"/>
      <c r="F1857" s="613" t="s">
        <v>2002</v>
      </c>
      <c r="G1857" s="612"/>
      <c r="H1857" s="632" t="s">
        <v>18074</v>
      </c>
      <c r="I1857" s="632" t="s">
        <v>18074</v>
      </c>
      <c r="J1857" s="632" t="s">
        <v>18074</v>
      </c>
    </row>
    <row r="1858" s="572" customFormat="1" ht="37.5" spans="1:10">
      <c r="A1858" s="609" t="s">
        <v>1999</v>
      </c>
      <c r="B1858" s="631" t="s">
        <v>4097</v>
      </c>
      <c r="C1858" s="632" t="s">
        <v>4098</v>
      </c>
      <c r="D1858" s="612"/>
      <c r="E1858" s="612"/>
      <c r="F1858" s="613" t="s">
        <v>2002</v>
      </c>
      <c r="G1858" s="612"/>
      <c r="H1858" s="632" t="s">
        <v>18074</v>
      </c>
      <c r="I1858" s="632" t="s">
        <v>18074</v>
      </c>
      <c r="J1858" s="632" t="s">
        <v>18074</v>
      </c>
    </row>
    <row r="1859" s="572" customFormat="1" spans="1:10">
      <c r="A1859" s="609" t="s">
        <v>1999</v>
      </c>
      <c r="B1859" s="631" t="s">
        <v>4099</v>
      </c>
      <c r="C1859" s="632" t="s">
        <v>4100</v>
      </c>
      <c r="D1859" s="612"/>
      <c r="E1859" s="612"/>
      <c r="F1859" s="613" t="s">
        <v>2002</v>
      </c>
      <c r="G1859" s="612"/>
      <c r="H1859" s="614"/>
      <c r="I1859" s="614"/>
      <c r="J1859" s="613"/>
    </row>
    <row r="1860" s="572" customFormat="1" ht="37.5" spans="1:10">
      <c r="A1860" s="609" t="s">
        <v>1999</v>
      </c>
      <c r="B1860" s="631" t="s">
        <v>4101</v>
      </c>
      <c r="C1860" s="632" t="s">
        <v>4102</v>
      </c>
      <c r="D1860" s="612"/>
      <c r="E1860" s="612"/>
      <c r="F1860" s="613" t="s">
        <v>2002</v>
      </c>
      <c r="G1860" s="612"/>
      <c r="H1860" s="614">
        <v>18.5</v>
      </c>
      <c r="I1860" s="614">
        <v>16.7</v>
      </c>
      <c r="J1860" s="613">
        <v>15</v>
      </c>
    </row>
    <row r="1861" s="572" customFormat="1" ht="56.25" spans="1:10">
      <c r="A1861" s="609" t="s">
        <v>1999</v>
      </c>
      <c r="B1861" s="631" t="s">
        <v>4103</v>
      </c>
      <c r="C1861" s="632" t="s">
        <v>4104</v>
      </c>
      <c r="D1861" s="612"/>
      <c r="E1861" s="612"/>
      <c r="F1861" s="613" t="s">
        <v>2002</v>
      </c>
      <c r="G1861" s="612"/>
      <c r="H1861" s="614">
        <v>27.5</v>
      </c>
      <c r="I1861" s="614">
        <v>24.8</v>
      </c>
      <c r="J1861" s="613">
        <v>22.3</v>
      </c>
    </row>
    <row r="1862" s="572" customFormat="1" spans="1:10">
      <c r="A1862" s="609" t="s">
        <v>1999</v>
      </c>
      <c r="B1862" s="631" t="s">
        <v>4105</v>
      </c>
      <c r="C1862" s="632" t="s">
        <v>4106</v>
      </c>
      <c r="D1862" s="612"/>
      <c r="E1862" s="612"/>
      <c r="F1862" s="613" t="s">
        <v>2002</v>
      </c>
      <c r="G1862" s="612"/>
      <c r="H1862" s="614"/>
      <c r="I1862" s="614"/>
      <c r="J1862" s="613"/>
    </row>
    <row r="1863" s="572" customFormat="1" ht="37.5" spans="1:10">
      <c r="A1863" s="609" t="s">
        <v>1999</v>
      </c>
      <c r="B1863" s="631" t="s">
        <v>4107</v>
      </c>
      <c r="C1863" s="632" t="s">
        <v>4108</v>
      </c>
      <c r="D1863" s="612"/>
      <c r="E1863" s="612"/>
      <c r="F1863" s="613" t="s">
        <v>2002</v>
      </c>
      <c r="G1863" s="612"/>
      <c r="H1863" s="614">
        <v>12.6</v>
      </c>
      <c r="I1863" s="614">
        <v>11.3</v>
      </c>
      <c r="J1863" s="613">
        <v>10.2</v>
      </c>
    </row>
    <row r="1864" s="572" customFormat="1" ht="37.5" spans="1:10">
      <c r="A1864" s="609" t="s">
        <v>1999</v>
      </c>
      <c r="B1864" s="631" t="s">
        <v>4109</v>
      </c>
      <c r="C1864" s="632" t="s">
        <v>4110</v>
      </c>
      <c r="D1864" s="612"/>
      <c r="E1864" s="612"/>
      <c r="F1864" s="613" t="s">
        <v>2002</v>
      </c>
      <c r="G1864" s="612"/>
      <c r="H1864" s="614">
        <v>25.2</v>
      </c>
      <c r="I1864" s="614">
        <v>22.7</v>
      </c>
      <c r="J1864" s="613">
        <v>20.4</v>
      </c>
    </row>
    <row r="1865" s="572" customFormat="1" ht="37.5" spans="1:10">
      <c r="A1865" s="609" t="s">
        <v>1999</v>
      </c>
      <c r="B1865" s="631" t="s">
        <v>4111</v>
      </c>
      <c r="C1865" s="632" t="s">
        <v>4112</v>
      </c>
      <c r="D1865" s="612" t="s">
        <v>4113</v>
      </c>
      <c r="E1865" s="612"/>
      <c r="F1865" s="613" t="s">
        <v>2002</v>
      </c>
      <c r="G1865" s="642" t="s">
        <v>2828</v>
      </c>
      <c r="H1865" s="614">
        <v>42</v>
      </c>
      <c r="I1865" s="614">
        <v>37.8</v>
      </c>
      <c r="J1865" s="613">
        <v>34</v>
      </c>
    </row>
    <row r="1866" s="572" customFormat="1" ht="37.5" spans="1:10">
      <c r="A1866" s="609" t="s">
        <v>1999</v>
      </c>
      <c r="B1866" s="631" t="s">
        <v>4114</v>
      </c>
      <c r="C1866" s="632" t="s">
        <v>4115</v>
      </c>
      <c r="D1866" s="612"/>
      <c r="E1866" s="612"/>
      <c r="F1866" s="613" t="s">
        <v>2002</v>
      </c>
      <c r="G1866" s="612"/>
      <c r="H1866" s="614">
        <v>24.2</v>
      </c>
      <c r="I1866" s="614">
        <v>21.8</v>
      </c>
      <c r="J1866" s="613">
        <v>19.6</v>
      </c>
    </row>
    <row r="1867" s="572" customFormat="1" ht="37.5" spans="1:10">
      <c r="A1867" s="609" t="s">
        <v>1999</v>
      </c>
      <c r="B1867" s="631" t="s">
        <v>4116</v>
      </c>
      <c r="C1867" s="632" t="s">
        <v>4117</v>
      </c>
      <c r="D1867" s="612" t="s">
        <v>4118</v>
      </c>
      <c r="E1867" s="612"/>
      <c r="F1867" s="613" t="s">
        <v>2002</v>
      </c>
      <c r="G1867" s="642" t="s">
        <v>2828</v>
      </c>
      <c r="H1867" s="614">
        <v>9.7</v>
      </c>
      <c r="I1867" s="614">
        <v>8.7</v>
      </c>
      <c r="J1867" s="613">
        <v>7.8</v>
      </c>
    </row>
    <row r="1868" s="572" customFormat="1" spans="1:10">
      <c r="A1868" s="609" t="s">
        <v>1999</v>
      </c>
      <c r="B1868" s="631" t="s">
        <v>4119</v>
      </c>
      <c r="C1868" s="632" t="s">
        <v>4120</v>
      </c>
      <c r="D1868" s="612"/>
      <c r="E1868" s="612"/>
      <c r="F1868" s="613" t="s">
        <v>2002</v>
      </c>
      <c r="G1868" s="612"/>
      <c r="H1868" s="614"/>
      <c r="I1868" s="614"/>
      <c r="J1868" s="613"/>
    </row>
    <row r="1869" s="572" customFormat="1" ht="37.5" spans="1:10">
      <c r="A1869" s="609" t="s">
        <v>1999</v>
      </c>
      <c r="B1869" s="631" t="s">
        <v>4121</v>
      </c>
      <c r="C1869" s="632" t="s">
        <v>4122</v>
      </c>
      <c r="D1869" s="612"/>
      <c r="E1869" s="612"/>
      <c r="F1869" s="613" t="s">
        <v>2002</v>
      </c>
      <c r="G1869" s="612"/>
      <c r="H1869" s="614">
        <v>5</v>
      </c>
      <c r="I1869" s="614">
        <v>4.5</v>
      </c>
      <c r="J1869" s="613">
        <v>4.1</v>
      </c>
    </row>
    <row r="1870" s="572" customFormat="1" ht="37.5" spans="1:10">
      <c r="A1870" s="609" t="s">
        <v>1999</v>
      </c>
      <c r="B1870" s="631" t="s">
        <v>4123</v>
      </c>
      <c r="C1870" s="632" t="s">
        <v>4124</v>
      </c>
      <c r="D1870" s="612"/>
      <c r="E1870" s="612"/>
      <c r="F1870" s="613" t="s">
        <v>2002</v>
      </c>
      <c r="G1870" s="612"/>
      <c r="H1870" s="614">
        <v>10.1</v>
      </c>
      <c r="I1870" s="614">
        <v>9.1</v>
      </c>
      <c r="J1870" s="613">
        <v>8.2</v>
      </c>
    </row>
    <row r="1871" s="572" customFormat="1" ht="37.5" spans="1:10">
      <c r="A1871" s="609" t="s">
        <v>1999</v>
      </c>
      <c r="B1871" s="631" t="s">
        <v>4125</v>
      </c>
      <c r="C1871" s="632" t="s">
        <v>4126</v>
      </c>
      <c r="D1871" s="612" t="s">
        <v>4127</v>
      </c>
      <c r="E1871" s="612"/>
      <c r="F1871" s="613" t="s">
        <v>2002</v>
      </c>
      <c r="G1871" s="642" t="s">
        <v>2828</v>
      </c>
      <c r="H1871" s="614">
        <v>18.5</v>
      </c>
      <c r="I1871" s="614">
        <v>16.7</v>
      </c>
      <c r="J1871" s="613">
        <v>15</v>
      </c>
    </row>
    <row r="1872" s="572" customFormat="1" ht="37.5" spans="1:10">
      <c r="A1872" s="609" t="s">
        <v>1999</v>
      </c>
      <c r="B1872" s="631" t="s">
        <v>4128</v>
      </c>
      <c r="C1872" s="632" t="s">
        <v>4129</v>
      </c>
      <c r="D1872" s="612" t="s">
        <v>4127</v>
      </c>
      <c r="E1872" s="612"/>
      <c r="F1872" s="613" t="s">
        <v>24</v>
      </c>
      <c r="G1872" s="642" t="s">
        <v>2828</v>
      </c>
      <c r="H1872" s="614">
        <v>48.4</v>
      </c>
      <c r="I1872" s="614">
        <v>48.4</v>
      </c>
      <c r="J1872" s="613">
        <v>48.4</v>
      </c>
    </row>
    <row r="1873" s="572" customFormat="1" ht="75" spans="1:10">
      <c r="A1873" s="609" t="s">
        <v>1999</v>
      </c>
      <c r="B1873" s="631" t="s">
        <v>4130</v>
      </c>
      <c r="C1873" s="632" t="s">
        <v>4131</v>
      </c>
      <c r="D1873" s="612" t="s">
        <v>4127</v>
      </c>
      <c r="E1873" s="612"/>
      <c r="F1873" s="613" t="s">
        <v>24</v>
      </c>
      <c r="G1873" s="642" t="s">
        <v>2828</v>
      </c>
      <c r="H1873" s="614">
        <v>60.5</v>
      </c>
      <c r="I1873" s="614">
        <v>60.5</v>
      </c>
      <c r="J1873" s="613">
        <v>60.5</v>
      </c>
    </row>
    <row r="1874" s="572" customFormat="1" ht="37.5" spans="1:10">
      <c r="A1874" s="609" t="s">
        <v>1999</v>
      </c>
      <c r="B1874" s="631" t="s">
        <v>4132</v>
      </c>
      <c r="C1874" s="632" t="s">
        <v>4133</v>
      </c>
      <c r="D1874" s="612"/>
      <c r="E1874" s="612"/>
      <c r="F1874" s="613" t="s">
        <v>2002</v>
      </c>
      <c r="G1874" s="616"/>
      <c r="H1874" s="614"/>
      <c r="I1874" s="614"/>
      <c r="J1874" s="613"/>
    </row>
    <row r="1875" s="572" customFormat="1" ht="37.5" spans="1:10">
      <c r="A1875" s="609" t="s">
        <v>1999</v>
      </c>
      <c r="B1875" s="631" t="s">
        <v>4134</v>
      </c>
      <c r="C1875" s="632" t="s">
        <v>4135</v>
      </c>
      <c r="D1875" s="612"/>
      <c r="E1875" s="612"/>
      <c r="F1875" s="613" t="s">
        <v>2002</v>
      </c>
      <c r="G1875" s="612"/>
      <c r="H1875" s="614">
        <v>19.3</v>
      </c>
      <c r="I1875" s="614">
        <v>17.4</v>
      </c>
      <c r="J1875" s="613">
        <v>15.7</v>
      </c>
    </row>
    <row r="1876" s="572" customFormat="1" ht="37.5" spans="1:10">
      <c r="A1876" s="609" t="s">
        <v>1999</v>
      </c>
      <c r="B1876" s="631" t="s">
        <v>4136</v>
      </c>
      <c r="C1876" s="632" t="s">
        <v>4137</v>
      </c>
      <c r="D1876" s="612"/>
      <c r="E1876" s="612"/>
      <c r="F1876" s="613" t="s">
        <v>2002</v>
      </c>
      <c r="G1876" s="616"/>
      <c r="H1876" s="614">
        <v>27.5</v>
      </c>
      <c r="I1876" s="614">
        <v>24.8</v>
      </c>
      <c r="J1876" s="613">
        <v>22.3</v>
      </c>
    </row>
    <row r="1877" s="572" customFormat="1" ht="37.5" spans="1:10">
      <c r="A1877" s="609" t="s">
        <v>1999</v>
      </c>
      <c r="B1877" s="631" t="s">
        <v>4138</v>
      </c>
      <c r="C1877" s="632" t="s">
        <v>4139</v>
      </c>
      <c r="D1877" s="612"/>
      <c r="E1877" s="612"/>
      <c r="F1877" s="613" t="s">
        <v>2002</v>
      </c>
      <c r="G1877" s="612"/>
      <c r="H1877" s="614">
        <v>64.5</v>
      </c>
      <c r="I1877" s="614">
        <v>58.1</v>
      </c>
      <c r="J1877" s="613">
        <v>52.3</v>
      </c>
    </row>
    <row r="1878" s="572" customFormat="1" ht="56.25" spans="1:10">
      <c r="A1878" s="609" t="s">
        <v>1999</v>
      </c>
      <c r="B1878" s="631" t="s">
        <v>4140</v>
      </c>
      <c r="C1878" s="632" t="s">
        <v>4141</v>
      </c>
      <c r="D1878" s="612"/>
      <c r="E1878" s="612"/>
      <c r="F1878" s="613" t="s">
        <v>24</v>
      </c>
      <c r="G1878" s="612"/>
      <c r="H1878" s="614">
        <v>48.4</v>
      </c>
      <c r="I1878" s="614">
        <v>48.4</v>
      </c>
      <c r="J1878" s="613">
        <v>48.4</v>
      </c>
    </row>
    <row r="1879" s="572" customFormat="1" ht="75" spans="1:10">
      <c r="A1879" s="609" t="s">
        <v>1999</v>
      </c>
      <c r="B1879" s="631" t="s">
        <v>4142</v>
      </c>
      <c r="C1879" s="632" t="s">
        <v>4143</v>
      </c>
      <c r="D1879" s="612"/>
      <c r="E1879" s="612"/>
      <c r="F1879" s="613" t="s">
        <v>24</v>
      </c>
      <c r="G1879" s="612"/>
      <c r="H1879" s="614">
        <v>48.4</v>
      </c>
      <c r="I1879" s="614">
        <v>48.4</v>
      </c>
      <c r="J1879" s="613">
        <v>48.4</v>
      </c>
    </row>
    <row r="1880" s="572" customFormat="1" ht="37.5" spans="1:10">
      <c r="A1880" s="609" t="s">
        <v>1999</v>
      </c>
      <c r="B1880" s="631" t="s">
        <v>4144</v>
      </c>
      <c r="C1880" s="632" t="s">
        <v>4145</v>
      </c>
      <c r="D1880" s="612"/>
      <c r="E1880" s="612"/>
      <c r="F1880" s="613" t="s">
        <v>2002</v>
      </c>
      <c r="G1880" s="612"/>
      <c r="H1880" s="614"/>
      <c r="I1880" s="614"/>
      <c r="J1880" s="613"/>
    </row>
    <row r="1881" s="572" customFormat="1" ht="37.5" spans="1:10">
      <c r="A1881" s="609" t="s">
        <v>1999</v>
      </c>
      <c r="B1881" s="631" t="s">
        <v>4146</v>
      </c>
      <c r="C1881" s="632" t="s">
        <v>4147</v>
      </c>
      <c r="D1881" s="612"/>
      <c r="E1881" s="612"/>
      <c r="F1881" s="613" t="s">
        <v>2002</v>
      </c>
      <c r="G1881" s="616"/>
      <c r="H1881" s="614">
        <v>18.5</v>
      </c>
      <c r="I1881" s="614">
        <v>16.7</v>
      </c>
      <c r="J1881" s="613">
        <v>15</v>
      </c>
    </row>
    <row r="1882" s="572" customFormat="1" ht="37.5" spans="1:10">
      <c r="A1882" s="609" t="s">
        <v>1999</v>
      </c>
      <c r="B1882" s="631" t="s">
        <v>4148</v>
      </c>
      <c r="C1882" s="632" t="s">
        <v>4149</v>
      </c>
      <c r="D1882" s="612"/>
      <c r="E1882" s="612"/>
      <c r="F1882" s="613" t="s">
        <v>2002</v>
      </c>
      <c r="G1882" s="612"/>
      <c r="H1882" s="614">
        <v>37.1</v>
      </c>
      <c r="I1882" s="614">
        <v>33.4</v>
      </c>
      <c r="J1882" s="613">
        <v>30.1</v>
      </c>
    </row>
    <row r="1883" s="572" customFormat="1" ht="56.25" spans="1:10">
      <c r="A1883" s="609" t="s">
        <v>1999</v>
      </c>
      <c r="B1883" s="631" t="s">
        <v>4150</v>
      </c>
      <c r="C1883" s="632" t="s">
        <v>4151</v>
      </c>
      <c r="D1883" s="612"/>
      <c r="E1883" s="612"/>
      <c r="F1883" s="613" t="s">
        <v>24</v>
      </c>
      <c r="G1883" s="612"/>
      <c r="H1883" s="614">
        <v>37.1</v>
      </c>
      <c r="I1883" s="614">
        <v>37.1</v>
      </c>
      <c r="J1883" s="613">
        <v>37.1</v>
      </c>
    </row>
    <row r="1884" s="572" customFormat="1" ht="37.5" spans="1:10">
      <c r="A1884" s="609" t="s">
        <v>1999</v>
      </c>
      <c r="B1884" s="631" t="s">
        <v>4152</v>
      </c>
      <c r="C1884" s="714" t="s">
        <v>4153</v>
      </c>
      <c r="D1884" s="714" t="s">
        <v>4154</v>
      </c>
      <c r="E1884" s="612"/>
      <c r="F1884" s="613" t="s">
        <v>2002</v>
      </c>
      <c r="G1884" s="612"/>
      <c r="H1884" s="614">
        <v>18.5</v>
      </c>
      <c r="I1884" s="614">
        <v>16.7</v>
      </c>
      <c r="J1884" s="613">
        <v>15</v>
      </c>
    </row>
    <row r="1885" s="572" customFormat="1" ht="56.25" spans="1:10">
      <c r="A1885" s="609" t="s">
        <v>1999</v>
      </c>
      <c r="B1885" s="631" t="s">
        <v>4155</v>
      </c>
      <c r="C1885" s="714" t="s">
        <v>18147</v>
      </c>
      <c r="D1885" s="714" t="s">
        <v>4154</v>
      </c>
      <c r="E1885" s="612"/>
      <c r="F1885" s="613" t="s">
        <v>24</v>
      </c>
      <c r="G1885" s="612"/>
      <c r="H1885" s="614">
        <v>37.1</v>
      </c>
      <c r="I1885" s="614">
        <v>37.1</v>
      </c>
      <c r="J1885" s="613">
        <v>37.1</v>
      </c>
    </row>
    <row r="1886" s="572" customFormat="1" ht="37.5" spans="1:10">
      <c r="A1886" s="609" t="s">
        <v>1999</v>
      </c>
      <c r="B1886" s="715" t="s">
        <v>4157</v>
      </c>
      <c r="C1886" s="714" t="s">
        <v>18148</v>
      </c>
      <c r="D1886" s="716" t="s">
        <v>4154</v>
      </c>
      <c r="E1886" s="717"/>
      <c r="F1886" s="702" t="s">
        <v>2002</v>
      </c>
      <c r="G1886" s="612"/>
      <c r="H1886" s="614">
        <v>37.1</v>
      </c>
      <c r="I1886" s="614">
        <v>33.4</v>
      </c>
      <c r="J1886" s="613">
        <v>30.1</v>
      </c>
    </row>
    <row r="1887" s="572" customFormat="1" spans="1:10">
      <c r="A1887" s="609" t="s">
        <v>1999</v>
      </c>
      <c r="B1887" s="631" t="s">
        <v>4159</v>
      </c>
      <c r="C1887" s="632" t="s">
        <v>4160</v>
      </c>
      <c r="D1887" s="612"/>
      <c r="E1887" s="612"/>
      <c r="F1887" s="613" t="s">
        <v>2002</v>
      </c>
      <c r="G1887" s="612"/>
      <c r="H1887" s="614"/>
      <c r="I1887" s="614"/>
      <c r="J1887" s="613"/>
    </row>
    <row r="1888" s="572" customFormat="1" ht="37.5" spans="1:10">
      <c r="A1888" s="609" t="s">
        <v>1999</v>
      </c>
      <c r="B1888" s="631" t="s">
        <v>4161</v>
      </c>
      <c r="C1888" s="632" t="s">
        <v>4162</v>
      </c>
      <c r="D1888" s="612"/>
      <c r="E1888" s="612"/>
      <c r="F1888" s="613" t="s">
        <v>2002</v>
      </c>
      <c r="G1888" s="612"/>
      <c r="H1888" s="614">
        <v>21</v>
      </c>
      <c r="I1888" s="614">
        <v>18.9</v>
      </c>
      <c r="J1888" s="613">
        <v>17</v>
      </c>
    </row>
    <row r="1889" s="572" customFormat="1" ht="37.5" spans="1:10">
      <c r="A1889" s="609" t="s">
        <v>1999</v>
      </c>
      <c r="B1889" s="631" t="s">
        <v>4163</v>
      </c>
      <c r="C1889" s="632" t="s">
        <v>4164</v>
      </c>
      <c r="D1889" s="612" t="s">
        <v>4165</v>
      </c>
      <c r="E1889" s="612"/>
      <c r="F1889" s="613" t="s">
        <v>2002</v>
      </c>
      <c r="G1889" s="616"/>
      <c r="H1889" s="614">
        <v>40.3</v>
      </c>
      <c r="I1889" s="614">
        <v>36.3</v>
      </c>
      <c r="J1889" s="613">
        <v>32.7</v>
      </c>
    </row>
    <row r="1890" s="572" customFormat="1" ht="56.25" spans="1:10">
      <c r="A1890" s="609" t="s">
        <v>1999</v>
      </c>
      <c r="B1890" s="631" t="s">
        <v>4166</v>
      </c>
      <c r="C1890" s="632" t="s">
        <v>4167</v>
      </c>
      <c r="D1890" s="612"/>
      <c r="E1890" s="612"/>
      <c r="F1890" s="613" t="s">
        <v>24</v>
      </c>
      <c r="G1890" s="612"/>
      <c r="H1890" s="614">
        <v>62.1</v>
      </c>
      <c r="I1890" s="614">
        <v>62.1</v>
      </c>
      <c r="J1890" s="613">
        <v>62.1</v>
      </c>
    </row>
    <row r="1891" s="572" customFormat="1" spans="1:10">
      <c r="A1891" s="609" t="s">
        <v>1999</v>
      </c>
      <c r="B1891" s="631" t="s">
        <v>4168</v>
      </c>
      <c r="C1891" s="632" t="s">
        <v>4169</v>
      </c>
      <c r="D1891" s="612"/>
      <c r="E1891" s="612"/>
      <c r="F1891" s="613" t="s">
        <v>2002</v>
      </c>
      <c r="G1891" s="612"/>
      <c r="H1891" s="614">
        <v>25.2</v>
      </c>
      <c r="I1891" s="614">
        <v>22.7</v>
      </c>
      <c r="J1891" s="613">
        <v>20.4</v>
      </c>
    </row>
    <row r="1892" s="572" customFormat="1" spans="1:10">
      <c r="A1892" s="609" t="s">
        <v>1999</v>
      </c>
      <c r="B1892" s="631" t="s">
        <v>4170</v>
      </c>
      <c r="C1892" s="632" t="s">
        <v>4171</v>
      </c>
      <c r="D1892" s="612"/>
      <c r="E1892" s="612"/>
      <c r="F1892" s="613" t="s">
        <v>2002</v>
      </c>
      <c r="G1892" s="612"/>
      <c r="H1892" s="614">
        <v>25.2</v>
      </c>
      <c r="I1892" s="614">
        <v>22.7</v>
      </c>
      <c r="J1892" s="613">
        <v>20.4</v>
      </c>
    </row>
    <row r="1893" s="572" customFormat="1" spans="1:10">
      <c r="A1893" s="609" t="s">
        <v>1999</v>
      </c>
      <c r="B1893" s="631" t="s">
        <v>4172</v>
      </c>
      <c r="C1893" s="632" t="s">
        <v>4173</v>
      </c>
      <c r="D1893" s="612"/>
      <c r="E1893" s="612"/>
      <c r="F1893" s="613" t="s">
        <v>2002</v>
      </c>
      <c r="G1893" s="612"/>
      <c r="H1893" s="614">
        <v>56.4</v>
      </c>
      <c r="I1893" s="614">
        <v>50.8</v>
      </c>
      <c r="J1893" s="613">
        <v>45.7</v>
      </c>
    </row>
    <row r="1894" s="572" customFormat="1" ht="37.5" spans="1:10">
      <c r="A1894" s="609" t="s">
        <v>1999</v>
      </c>
      <c r="B1894" s="631" t="s">
        <v>4174</v>
      </c>
      <c r="C1894" s="632" t="s">
        <v>4175</v>
      </c>
      <c r="D1894" s="612"/>
      <c r="E1894" s="612"/>
      <c r="F1894" s="613" t="s">
        <v>2002</v>
      </c>
      <c r="G1894" s="612"/>
      <c r="H1894" s="614">
        <v>37.1</v>
      </c>
      <c r="I1894" s="614">
        <v>33.4</v>
      </c>
      <c r="J1894" s="613">
        <v>30.1</v>
      </c>
    </row>
    <row r="1895" s="572" customFormat="1" spans="1:10">
      <c r="A1895" s="609" t="s">
        <v>1999</v>
      </c>
      <c r="B1895" s="631" t="s">
        <v>4176</v>
      </c>
      <c r="C1895" s="632" t="s">
        <v>4177</v>
      </c>
      <c r="D1895" s="612"/>
      <c r="E1895" s="612"/>
      <c r="F1895" s="613" t="s">
        <v>2002</v>
      </c>
      <c r="G1895" s="616"/>
      <c r="H1895" s="614">
        <v>9.7</v>
      </c>
      <c r="I1895" s="614">
        <v>8.7</v>
      </c>
      <c r="J1895" s="613">
        <v>7.8</v>
      </c>
    </row>
    <row r="1896" s="572" customFormat="1" spans="1:10">
      <c r="A1896" s="609" t="s">
        <v>1999</v>
      </c>
      <c r="B1896" s="631" t="s">
        <v>4178</v>
      </c>
      <c r="C1896" s="632" t="s">
        <v>4179</v>
      </c>
      <c r="D1896" s="612"/>
      <c r="E1896" s="612"/>
      <c r="F1896" s="613" t="s">
        <v>2002</v>
      </c>
      <c r="G1896" s="612"/>
      <c r="H1896" s="614">
        <v>25.8</v>
      </c>
      <c r="I1896" s="614">
        <v>24.8</v>
      </c>
      <c r="J1896" s="613">
        <v>23.9</v>
      </c>
    </row>
    <row r="1897" s="572" customFormat="1" spans="1:10">
      <c r="A1897" s="609" t="s">
        <v>1999</v>
      </c>
      <c r="B1897" s="631" t="s">
        <v>4180</v>
      </c>
      <c r="C1897" s="632" t="s">
        <v>4181</v>
      </c>
      <c r="D1897" s="612"/>
      <c r="E1897" s="612"/>
      <c r="F1897" s="613" t="s">
        <v>2002</v>
      </c>
      <c r="G1897" s="612"/>
      <c r="H1897" s="614">
        <v>25.2</v>
      </c>
      <c r="I1897" s="614">
        <v>22.7</v>
      </c>
      <c r="J1897" s="613">
        <v>20.4</v>
      </c>
    </row>
    <row r="1898" s="572" customFormat="1" spans="1:10">
      <c r="A1898" s="609" t="s">
        <v>1999</v>
      </c>
      <c r="B1898" s="631" t="s">
        <v>4182</v>
      </c>
      <c r="C1898" s="632" t="s">
        <v>4183</v>
      </c>
      <c r="D1898" s="612"/>
      <c r="E1898" s="612"/>
      <c r="F1898" s="613" t="s">
        <v>2002</v>
      </c>
      <c r="G1898" s="612"/>
      <c r="H1898" s="614"/>
      <c r="I1898" s="614"/>
      <c r="J1898" s="613"/>
    </row>
    <row r="1899" s="572" customFormat="1" spans="1:10">
      <c r="A1899" s="609" t="s">
        <v>1999</v>
      </c>
      <c r="B1899" s="631" t="s">
        <v>4184</v>
      </c>
      <c r="C1899" s="632" t="s">
        <v>4185</v>
      </c>
      <c r="D1899" s="612"/>
      <c r="E1899" s="612"/>
      <c r="F1899" s="613" t="s">
        <v>2002</v>
      </c>
      <c r="G1899" s="612"/>
      <c r="H1899" s="614">
        <v>14.3</v>
      </c>
      <c r="I1899" s="614">
        <v>12.9</v>
      </c>
      <c r="J1899" s="613">
        <v>11.6</v>
      </c>
    </row>
    <row r="1900" s="572" customFormat="1" ht="37.5" spans="1:10">
      <c r="A1900" s="609" t="s">
        <v>1999</v>
      </c>
      <c r="B1900" s="631" t="s">
        <v>4186</v>
      </c>
      <c r="C1900" s="632" t="s">
        <v>4187</v>
      </c>
      <c r="D1900" s="612"/>
      <c r="E1900" s="612"/>
      <c r="F1900" s="613" t="s">
        <v>2002</v>
      </c>
      <c r="G1900" s="612"/>
      <c r="H1900" s="614">
        <v>29.4</v>
      </c>
      <c r="I1900" s="614">
        <v>26.5</v>
      </c>
      <c r="J1900" s="613">
        <v>23.9</v>
      </c>
    </row>
    <row r="1901" s="572" customFormat="1" spans="1:10">
      <c r="A1901" s="609" t="s">
        <v>1999</v>
      </c>
      <c r="B1901" s="631" t="s">
        <v>4188</v>
      </c>
      <c r="C1901" s="632" t="s">
        <v>4189</v>
      </c>
      <c r="D1901" s="612"/>
      <c r="E1901" s="612"/>
      <c r="F1901" s="613" t="s">
        <v>2002</v>
      </c>
      <c r="G1901" s="612"/>
      <c r="H1901" s="614">
        <v>42</v>
      </c>
      <c r="I1901" s="614">
        <v>37.8</v>
      </c>
      <c r="J1901" s="613">
        <v>34</v>
      </c>
    </row>
    <row r="1902" s="572" customFormat="1" spans="1:10">
      <c r="A1902" s="609" t="s">
        <v>1999</v>
      </c>
      <c r="B1902" s="631" t="s">
        <v>4190</v>
      </c>
      <c r="C1902" s="632" t="s">
        <v>4191</v>
      </c>
      <c r="D1902" s="612"/>
      <c r="E1902" s="612"/>
      <c r="F1902" s="613" t="s">
        <v>2002</v>
      </c>
      <c r="G1902" s="612"/>
      <c r="H1902" s="614">
        <v>42</v>
      </c>
      <c r="I1902" s="614">
        <v>37.8</v>
      </c>
      <c r="J1902" s="613">
        <v>34</v>
      </c>
    </row>
    <row r="1903" s="572" customFormat="1" spans="1:10">
      <c r="A1903" s="609" t="s">
        <v>1999</v>
      </c>
      <c r="B1903" s="631" t="s">
        <v>4192</v>
      </c>
      <c r="C1903" s="632" t="s">
        <v>4193</v>
      </c>
      <c r="D1903" s="612"/>
      <c r="E1903" s="612"/>
      <c r="F1903" s="613" t="s">
        <v>2002</v>
      </c>
      <c r="G1903" s="612"/>
      <c r="H1903" s="614">
        <v>42</v>
      </c>
      <c r="I1903" s="614">
        <v>37.8</v>
      </c>
      <c r="J1903" s="613">
        <v>34</v>
      </c>
    </row>
    <row r="1904" s="572" customFormat="1" ht="37.5" spans="1:10">
      <c r="A1904" s="609" t="s">
        <v>1999</v>
      </c>
      <c r="B1904" s="631" t="s">
        <v>4194</v>
      </c>
      <c r="C1904" s="632" t="s">
        <v>4195</v>
      </c>
      <c r="D1904" s="612" t="s">
        <v>4196</v>
      </c>
      <c r="E1904" s="612"/>
      <c r="F1904" s="613" t="s">
        <v>2002</v>
      </c>
      <c r="G1904" s="612" t="s">
        <v>2828</v>
      </c>
      <c r="H1904" s="614">
        <v>42</v>
      </c>
      <c r="I1904" s="614">
        <v>37.8</v>
      </c>
      <c r="J1904" s="613">
        <v>34</v>
      </c>
    </row>
    <row r="1905" s="572" customFormat="1" ht="37.5" spans="1:10">
      <c r="A1905" s="609" t="s">
        <v>1999</v>
      </c>
      <c r="B1905" s="631" t="s">
        <v>4197</v>
      </c>
      <c r="C1905" s="632" t="s">
        <v>4198</v>
      </c>
      <c r="D1905" s="612" t="s">
        <v>4196</v>
      </c>
      <c r="E1905" s="612"/>
      <c r="F1905" s="613" t="s">
        <v>2002</v>
      </c>
      <c r="G1905" s="612" t="s">
        <v>2828</v>
      </c>
      <c r="H1905" s="614">
        <v>42</v>
      </c>
      <c r="I1905" s="614">
        <v>37.8</v>
      </c>
      <c r="J1905" s="613">
        <v>34</v>
      </c>
    </row>
    <row r="1906" s="572" customFormat="1" spans="1:10">
      <c r="A1906" s="609" t="s">
        <v>1999</v>
      </c>
      <c r="B1906" s="631" t="s">
        <v>4199</v>
      </c>
      <c r="C1906" s="632" t="s">
        <v>4200</v>
      </c>
      <c r="D1906" s="612"/>
      <c r="E1906" s="612"/>
      <c r="F1906" s="613" t="s">
        <v>2002</v>
      </c>
      <c r="G1906" s="612"/>
      <c r="H1906" s="614">
        <v>42</v>
      </c>
      <c r="I1906" s="614">
        <v>37.8</v>
      </c>
      <c r="J1906" s="613">
        <v>34</v>
      </c>
    </row>
    <row r="1907" s="572" customFormat="1" ht="37.5" spans="1:10">
      <c r="A1907" s="609" t="s">
        <v>1999</v>
      </c>
      <c r="B1907" s="631" t="s">
        <v>4201</v>
      </c>
      <c r="C1907" s="632" t="s">
        <v>4202</v>
      </c>
      <c r="D1907" s="612" t="s">
        <v>4203</v>
      </c>
      <c r="E1907" s="612"/>
      <c r="F1907" s="613" t="s">
        <v>2002</v>
      </c>
      <c r="G1907" s="612" t="s">
        <v>2828</v>
      </c>
      <c r="H1907" s="614">
        <v>42</v>
      </c>
      <c r="I1907" s="614">
        <v>37.8</v>
      </c>
      <c r="J1907" s="613">
        <v>34</v>
      </c>
    </row>
    <row r="1908" s="572" customFormat="1" spans="1:10">
      <c r="A1908" s="609" t="s">
        <v>1999</v>
      </c>
      <c r="B1908" s="631" t="s">
        <v>4204</v>
      </c>
      <c r="C1908" s="632" t="s">
        <v>4205</v>
      </c>
      <c r="D1908" s="612"/>
      <c r="E1908" s="612"/>
      <c r="F1908" s="613" t="s">
        <v>2002</v>
      </c>
      <c r="G1908" s="612"/>
      <c r="H1908" s="614">
        <v>42</v>
      </c>
      <c r="I1908" s="614">
        <v>37.8</v>
      </c>
      <c r="J1908" s="613">
        <v>34</v>
      </c>
    </row>
    <row r="1909" s="572" customFormat="1" spans="1:10">
      <c r="A1909" s="609" t="s">
        <v>1999</v>
      </c>
      <c r="B1909" s="631" t="s">
        <v>4206</v>
      </c>
      <c r="C1909" s="632" t="s">
        <v>4207</v>
      </c>
      <c r="D1909" s="612"/>
      <c r="E1909" s="612"/>
      <c r="F1909" s="613"/>
      <c r="G1909" s="612"/>
      <c r="H1909" s="614"/>
      <c r="I1909" s="614"/>
      <c r="J1909" s="613"/>
    </row>
    <row r="1910" s="572" customFormat="1" ht="37.5" spans="1:10">
      <c r="A1910" s="609" t="s">
        <v>1999</v>
      </c>
      <c r="B1910" s="631" t="s">
        <v>4208</v>
      </c>
      <c r="C1910" s="632" t="s">
        <v>4209</v>
      </c>
      <c r="D1910" s="612"/>
      <c r="E1910" s="612"/>
      <c r="F1910" s="613" t="s">
        <v>2002</v>
      </c>
      <c r="G1910" s="612"/>
      <c r="H1910" s="614">
        <v>4</v>
      </c>
      <c r="I1910" s="614">
        <v>3.6</v>
      </c>
      <c r="J1910" s="613">
        <v>3.2</v>
      </c>
    </row>
    <row r="1911" s="572" customFormat="1" ht="37.5" spans="1:10">
      <c r="A1911" s="609" t="s">
        <v>1999</v>
      </c>
      <c r="B1911" s="631" t="s">
        <v>4210</v>
      </c>
      <c r="C1911" s="632" t="s">
        <v>4211</v>
      </c>
      <c r="D1911" s="612"/>
      <c r="E1911" s="612"/>
      <c r="F1911" s="613" t="s">
        <v>2002</v>
      </c>
      <c r="G1911" s="612"/>
      <c r="H1911" s="614">
        <v>18.5</v>
      </c>
      <c r="I1911" s="614">
        <v>16.7</v>
      </c>
      <c r="J1911" s="613">
        <v>15</v>
      </c>
    </row>
    <row r="1912" s="572" customFormat="1" ht="37.5" spans="1:10">
      <c r="A1912" s="609" t="s">
        <v>1999</v>
      </c>
      <c r="B1912" s="631" t="s">
        <v>4212</v>
      </c>
      <c r="C1912" s="632" t="s">
        <v>4213</v>
      </c>
      <c r="D1912" s="612"/>
      <c r="E1912" s="612"/>
      <c r="F1912" s="613" t="s">
        <v>2002</v>
      </c>
      <c r="G1912" s="612"/>
      <c r="H1912" s="614">
        <v>52.4</v>
      </c>
      <c r="I1912" s="614">
        <v>47.2</v>
      </c>
      <c r="J1912" s="613">
        <v>42.5</v>
      </c>
    </row>
    <row r="1913" s="572" customFormat="1" spans="1:10">
      <c r="A1913" s="609" t="s">
        <v>1999</v>
      </c>
      <c r="B1913" s="631" t="s">
        <v>4214</v>
      </c>
      <c r="C1913" s="632" t="s">
        <v>4215</v>
      </c>
      <c r="D1913" s="612"/>
      <c r="E1913" s="612"/>
      <c r="F1913" s="613" t="s">
        <v>2002</v>
      </c>
      <c r="G1913" s="612"/>
      <c r="H1913" s="614">
        <v>19.3</v>
      </c>
      <c r="I1913" s="614">
        <v>17.4</v>
      </c>
      <c r="J1913" s="613">
        <v>15.7</v>
      </c>
    </row>
    <row r="1914" s="572" customFormat="1" spans="1:10">
      <c r="A1914" s="609" t="s">
        <v>1999</v>
      </c>
      <c r="B1914" s="631" t="s">
        <v>4216</v>
      </c>
      <c r="C1914" s="632" t="s">
        <v>4217</v>
      </c>
      <c r="D1914" s="612"/>
      <c r="E1914" s="612"/>
      <c r="F1914" s="613" t="s">
        <v>2002</v>
      </c>
      <c r="G1914" s="612"/>
      <c r="H1914" s="614">
        <v>64.5</v>
      </c>
      <c r="I1914" s="614">
        <v>58.1</v>
      </c>
      <c r="J1914" s="613">
        <v>52.3</v>
      </c>
    </row>
    <row r="1915" s="572" customFormat="1" ht="37.5" spans="1:10">
      <c r="A1915" s="609" t="s">
        <v>1999</v>
      </c>
      <c r="B1915" s="631" t="s">
        <v>4218</v>
      </c>
      <c r="C1915" s="632" t="s">
        <v>4219</v>
      </c>
      <c r="D1915" s="612"/>
      <c r="E1915" s="612"/>
      <c r="F1915" s="613" t="s">
        <v>2002</v>
      </c>
      <c r="G1915" s="612"/>
      <c r="H1915" s="614">
        <v>40.3</v>
      </c>
      <c r="I1915" s="614">
        <v>36.3</v>
      </c>
      <c r="J1915" s="613">
        <v>32.7</v>
      </c>
    </row>
    <row r="1916" s="572" customFormat="1" ht="37.5" spans="1:10">
      <c r="A1916" s="609" t="s">
        <v>1999</v>
      </c>
      <c r="B1916" s="631" t="s">
        <v>4220</v>
      </c>
      <c r="C1916" s="632" t="s">
        <v>4221</v>
      </c>
      <c r="D1916" s="612"/>
      <c r="E1916" s="612"/>
      <c r="F1916" s="613" t="s">
        <v>2002</v>
      </c>
      <c r="G1916" s="616"/>
      <c r="H1916" s="614">
        <v>40.3</v>
      </c>
      <c r="I1916" s="614">
        <v>36.3</v>
      </c>
      <c r="J1916" s="613">
        <v>32.7</v>
      </c>
    </row>
    <row r="1917" s="572" customFormat="1" ht="37.5" spans="1:10">
      <c r="A1917" s="609" t="s">
        <v>1999</v>
      </c>
      <c r="B1917" s="631" t="s">
        <v>4222</v>
      </c>
      <c r="C1917" s="632" t="s">
        <v>4223</v>
      </c>
      <c r="D1917" s="612"/>
      <c r="E1917" s="612"/>
      <c r="F1917" s="613" t="s">
        <v>24</v>
      </c>
      <c r="G1917" s="612"/>
      <c r="H1917" s="614">
        <v>70.2</v>
      </c>
      <c r="I1917" s="614">
        <v>70.2</v>
      </c>
      <c r="J1917" s="613">
        <v>70.2</v>
      </c>
    </row>
    <row r="1918" s="572" customFormat="1" ht="37.5" spans="1:10">
      <c r="A1918" s="609" t="s">
        <v>1999</v>
      </c>
      <c r="B1918" s="631" t="s">
        <v>4224</v>
      </c>
      <c r="C1918" s="632" t="s">
        <v>4225</v>
      </c>
      <c r="D1918" s="612"/>
      <c r="E1918" s="612"/>
      <c r="F1918" s="613"/>
      <c r="G1918" s="616"/>
      <c r="H1918" s="614"/>
      <c r="I1918" s="614"/>
      <c r="J1918" s="613"/>
    </row>
    <row r="1919" s="572" customFormat="1" ht="56.25" spans="1:10">
      <c r="A1919" s="609" t="s">
        <v>1999</v>
      </c>
      <c r="B1919" s="631" t="s">
        <v>4226</v>
      </c>
      <c r="C1919" s="632" t="s">
        <v>4227</v>
      </c>
      <c r="D1919" s="612"/>
      <c r="E1919" s="612"/>
      <c r="F1919" s="613" t="s">
        <v>2002</v>
      </c>
      <c r="G1919" s="612"/>
      <c r="H1919" s="614">
        <v>72.6</v>
      </c>
      <c r="I1919" s="614">
        <v>65.3</v>
      </c>
      <c r="J1919" s="613">
        <v>58.8</v>
      </c>
    </row>
    <row r="1920" s="572" customFormat="1" ht="37.5" spans="1:10">
      <c r="A1920" s="609" t="s">
        <v>1999</v>
      </c>
      <c r="B1920" s="631" t="s">
        <v>4228</v>
      </c>
      <c r="C1920" s="632" t="s">
        <v>4229</v>
      </c>
      <c r="D1920" s="612"/>
      <c r="E1920" s="612"/>
      <c r="F1920" s="613" t="s">
        <v>2002</v>
      </c>
      <c r="G1920" s="612"/>
      <c r="H1920" s="614">
        <v>104.8</v>
      </c>
      <c r="I1920" s="614">
        <v>104.8</v>
      </c>
      <c r="J1920" s="613">
        <v>104.8</v>
      </c>
    </row>
    <row r="1921" s="572" customFormat="1" spans="1:10">
      <c r="A1921" s="609" t="s">
        <v>1999</v>
      </c>
      <c r="B1921" s="631" t="s">
        <v>4230</v>
      </c>
      <c r="C1921" s="632" t="s">
        <v>4231</v>
      </c>
      <c r="D1921" s="612"/>
      <c r="E1921" s="612"/>
      <c r="F1921" s="613" t="s">
        <v>2002</v>
      </c>
      <c r="G1921" s="616"/>
      <c r="H1921" s="614">
        <v>80.6</v>
      </c>
      <c r="I1921" s="614">
        <v>72.5</v>
      </c>
      <c r="J1921" s="613">
        <v>65.3</v>
      </c>
    </row>
    <row r="1922" s="572" customFormat="1" ht="37.5" spans="1:10">
      <c r="A1922" s="609" t="s">
        <v>1999</v>
      </c>
      <c r="B1922" s="631" t="s">
        <v>4232</v>
      </c>
      <c r="C1922" s="632" t="s">
        <v>4233</v>
      </c>
      <c r="D1922" s="612"/>
      <c r="E1922" s="612"/>
      <c r="F1922" s="613" t="s">
        <v>24</v>
      </c>
      <c r="G1922" s="612"/>
      <c r="H1922" s="614">
        <v>80.6</v>
      </c>
      <c r="I1922" s="614">
        <v>80.6</v>
      </c>
      <c r="J1922" s="613">
        <v>80.6</v>
      </c>
    </row>
    <row r="1923" s="572" customFormat="1" spans="1:10">
      <c r="A1923" s="609" t="s">
        <v>1999</v>
      </c>
      <c r="B1923" s="631" t="s">
        <v>4234</v>
      </c>
      <c r="C1923" s="632" t="s">
        <v>4235</v>
      </c>
      <c r="D1923" s="612"/>
      <c r="E1923" s="612"/>
      <c r="F1923" s="613" t="s">
        <v>2002</v>
      </c>
      <c r="G1923" s="612"/>
      <c r="H1923" s="614">
        <v>52.4</v>
      </c>
      <c r="I1923" s="614">
        <v>47.2</v>
      </c>
      <c r="J1923" s="613">
        <v>42.5</v>
      </c>
    </row>
    <row r="1924" s="572" customFormat="1" spans="1:10">
      <c r="A1924" s="609" t="s">
        <v>1999</v>
      </c>
      <c r="B1924" s="631" t="s">
        <v>4236</v>
      </c>
      <c r="C1924" s="632" t="s">
        <v>4237</v>
      </c>
      <c r="D1924" s="612"/>
      <c r="E1924" s="612"/>
      <c r="F1924" s="613" t="s">
        <v>2002</v>
      </c>
      <c r="G1924" s="612"/>
      <c r="H1924" s="614">
        <v>48.4</v>
      </c>
      <c r="I1924" s="614">
        <v>43.6</v>
      </c>
      <c r="J1924" s="613">
        <v>39.2</v>
      </c>
    </row>
    <row r="1925" s="572" customFormat="1" spans="1:10">
      <c r="A1925" s="609" t="s">
        <v>1999</v>
      </c>
      <c r="B1925" s="631" t="s">
        <v>4238</v>
      </c>
      <c r="C1925" s="632" t="s">
        <v>4239</v>
      </c>
      <c r="D1925" s="612"/>
      <c r="E1925" s="612"/>
      <c r="F1925" s="613" t="s">
        <v>2002</v>
      </c>
      <c r="G1925" s="612"/>
      <c r="H1925" s="614">
        <v>50.4</v>
      </c>
      <c r="I1925" s="614">
        <v>45.4</v>
      </c>
      <c r="J1925" s="613">
        <v>40.8</v>
      </c>
    </row>
    <row r="1926" s="572" customFormat="1" ht="37.5" spans="1:10">
      <c r="A1926" s="609" t="s">
        <v>1999</v>
      </c>
      <c r="B1926" s="631" t="s">
        <v>4240</v>
      </c>
      <c r="C1926" s="632" t="s">
        <v>4241</v>
      </c>
      <c r="D1926" s="612"/>
      <c r="E1926" s="612"/>
      <c r="F1926" s="613" t="s">
        <v>2002</v>
      </c>
      <c r="G1926" s="612"/>
      <c r="H1926" s="614">
        <v>60.5</v>
      </c>
      <c r="I1926" s="614">
        <v>54.5</v>
      </c>
      <c r="J1926" s="613">
        <v>49.1</v>
      </c>
    </row>
    <row r="1927" s="572" customFormat="1" spans="1:10">
      <c r="A1927" s="609" t="s">
        <v>1999</v>
      </c>
      <c r="B1927" s="631" t="s">
        <v>4242</v>
      </c>
      <c r="C1927" s="632" t="s">
        <v>4243</v>
      </c>
      <c r="D1927" s="612"/>
      <c r="E1927" s="612"/>
      <c r="F1927" s="613" t="s">
        <v>2002</v>
      </c>
      <c r="G1927" s="612"/>
      <c r="H1927" s="614">
        <v>68.5</v>
      </c>
      <c r="I1927" s="614">
        <v>61.7</v>
      </c>
      <c r="J1927" s="613">
        <v>55.5</v>
      </c>
    </row>
    <row r="1928" s="572" customFormat="1" spans="1:10">
      <c r="A1928" s="609" t="s">
        <v>1999</v>
      </c>
      <c r="B1928" s="631" t="s">
        <v>4244</v>
      </c>
      <c r="C1928" s="632" t="s">
        <v>4245</v>
      </c>
      <c r="D1928" s="612"/>
      <c r="E1928" s="612"/>
      <c r="F1928" s="613" t="s">
        <v>2002</v>
      </c>
      <c r="G1928" s="612"/>
      <c r="H1928" s="614">
        <v>33.6</v>
      </c>
      <c r="I1928" s="614">
        <v>30.2</v>
      </c>
      <c r="J1928" s="613">
        <v>27.2</v>
      </c>
    </row>
    <row r="1929" s="572" customFormat="1" spans="1:10">
      <c r="A1929" s="609" t="s">
        <v>1999</v>
      </c>
      <c r="B1929" s="631" t="s">
        <v>4246</v>
      </c>
      <c r="C1929" s="632" t="s">
        <v>4247</v>
      </c>
      <c r="D1929" s="612"/>
      <c r="E1929" s="612"/>
      <c r="F1929" s="613" t="s">
        <v>2002</v>
      </c>
      <c r="G1929" s="612"/>
      <c r="H1929" s="614">
        <v>44.4</v>
      </c>
      <c r="I1929" s="614">
        <v>40</v>
      </c>
      <c r="J1929" s="613">
        <v>36</v>
      </c>
    </row>
    <row r="1930" s="572" customFormat="1" ht="37.5" spans="1:10">
      <c r="A1930" s="609" t="s">
        <v>1999</v>
      </c>
      <c r="B1930" s="631" t="s">
        <v>4248</v>
      </c>
      <c r="C1930" s="632" t="s">
        <v>4249</v>
      </c>
      <c r="D1930" s="612"/>
      <c r="E1930" s="612"/>
      <c r="F1930" s="613" t="s">
        <v>2002</v>
      </c>
      <c r="G1930" s="612"/>
      <c r="H1930" s="613" t="s">
        <v>18074</v>
      </c>
      <c r="I1930" s="613" t="s">
        <v>18074</v>
      </c>
      <c r="J1930" s="613" t="s">
        <v>18074</v>
      </c>
    </row>
    <row r="1931" s="572" customFormat="1" ht="37.5" spans="1:10">
      <c r="A1931" s="609" t="s">
        <v>1999</v>
      </c>
      <c r="B1931" s="631" t="s">
        <v>4250</v>
      </c>
      <c r="C1931" s="632" t="s">
        <v>4251</v>
      </c>
      <c r="D1931" s="612"/>
      <c r="E1931" s="612"/>
      <c r="F1931" s="613" t="s">
        <v>2002</v>
      </c>
      <c r="G1931" s="612"/>
      <c r="H1931" s="614">
        <v>58.8</v>
      </c>
      <c r="I1931" s="614">
        <v>52.9</v>
      </c>
      <c r="J1931" s="613">
        <v>47.6</v>
      </c>
    </row>
    <row r="1932" s="572" customFormat="1" ht="37.5" spans="1:10">
      <c r="A1932" s="609" t="s">
        <v>1999</v>
      </c>
      <c r="B1932" s="631" t="s">
        <v>4252</v>
      </c>
      <c r="C1932" s="632" t="s">
        <v>4253</v>
      </c>
      <c r="D1932" s="612"/>
      <c r="E1932" s="612"/>
      <c r="F1932" s="613" t="s">
        <v>2002</v>
      </c>
      <c r="G1932" s="612"/>
      <c r="H1932" s="614">
        <v>92.4</v>
      </c>
      <c r="I1932" s="614">
        <v>83.2</v>
      </c>
      <c r="J1932" s="613">
        <v>74.8</v>
      </c>
    </row>
    <row r="1933" s="572" customFormat="1" ht="37.5" spans="1:10">
      <c r="A1933" s="609" t="s">
        <v>1999</v>
      </c>
      <c r="B1933" s="631" t="s">
        <v>4254</v>
      </c>
      <c r="C1933" s="632" t="s">
        <v>4255</v>
      </c>
      <c r="D1933" s="612" t="s">
        <v>4256</v>
      </c>
      <c r="E1933" s="612"/>
      <c r="F1933" s="613" t="s">
        <v>2002</v>
      </c>
      <c r="G1933" s="612" t="s">
        <v>2828</v>
      </c>
      <c r="H1933" s="614">
        <v>121.8</v>
      </c>
      <c r="I1933" s="614">
        <v>109.6</v>
      </c>
      <c r="J1933" s="613">
        <v>98.7</v>
      </c>
    </row>
    <row r="1934" s="572" customFormat="1" ht="37.5" spans="1:10">
      <c r="A1934" s="609" t="s">
        <v>1999</v>
      </c>
      <c r="B1934" s="656" t="s">
        <v>4257</v>
      </c>
      <c r="C1934" s="692" t="s">
        <v>4258</v>
      </c>
      <c r="D1934" s="612"/>
      <c r="E1934" s="612"/>
      <c r="F1934" s="613" t="s">
        <v>2002</v>
      </c>
      <c r="G1934" s="612"/>
      <c r="H1934" s="614">
        <v>56.4</v>
      </c>
      <c r="I1934" s="614">
        <v>50.8</v>
      </c>
      <c r="J1934" s="613">
        <v>45.7</v>
      </c>
    </row>
    <row r="1935" s="572" customFormat="1" ht="37.5" spans="1:10">
      <c r="A1935" s="609" t="s">
        <v>1999</v>
      </c>
      <c r="B1935" s="631" t="s">
        <v>4259</v>
      </c>
      <c r="C1935" s="632" t="s">
        <v>4260</v>
      </c>
      <c r="D1935" s="612"/>
      <c r="E1935" s="612"/>
      <c r="F1935" s="613" t="s">
        <v>2002</v>
      </c>
      <c r="G1935" s="612"/>
      <c r="H1935" s="614"/>
      <c r="I1935" s="614"/>
      <c r="J1935" s="613"/>
    </row>
    <row r="1936" s="572" customFormat="1" spans="1:10">
      <c r="A1936" s="609" t="s">
        <v>1999</v>
      </c>
      <c r="B1936" s="631" t="s">
        <v>4261</v>
      </c>
      <c r="C1936" s="632" t="s">
        <v>4262</v>
      </c>
      <c r="D1936" s="612"/>
      <c r="E1936" s="612"/>
      <c r="F1936" s="613" t="s">
        <v>2002</v>
      </c>
      <c r="G1936" s="612"/>
      <c r="H1936" s="614">
        <v>50.4</v>
      </c>
      <c r="I1936" s="614">
        <v>45.4</v>
      </c>
      <c r="J1936" s="613">
        <v>40.8</v>
      </c>
    </row>
    <row r="1937" s="572" customFormat="1" spans="1:10">
      <c r="A1937" s="609" t="s">
        <v>1999</v>
      </c>
      <c r="B1937" s="631" t="s">
        <v>4263</v>
      </c>
      <c r="C1937" s="632" t="s">
        <v>4264</v>
      </c>
      <c r="D1937" s="612"/>
      <c r="E1937" s="612"/>
      <c r="F1937" s="613" t="s">
        <v>2002</v>
      </c>
      <c r="G1937" s="612"/>
      <c r="H1937" s="614">
        <v>50.4</v>
      </c>
      <c r="I1937" s="614">
        <v>45.4</v>
      </c>
      <c r="J1937" s="613">
        <v>40.8</v>
      </c>
    </row>
    <row r="1938" s="572" customFormat="1" spans="1:10">
      <c r="A1938" s="609" t="s">
        <v>1999</v>
      </c>
      <c r="B1938" s="631" t="s">
        <v>4265</v>
      </c>
      <c r="C1938" s="632" t="s">
        <v>4266</v>
      </c>
      <c r="D1938" s="612"/>
      <c r="E1938" s="612"/>
      <c r="F1938" s="613" t="s">
        <v>2002</v>
      </c>
      <c r="G1938" s="612"/>
      <c r="H1938" s="614">
        <v>50.8</v>
      </c>
      <c r="I1938" s="614">
        <v>45.7</v>
      </c>
      <c r="J1938" s="613">
        <v>41.1</v>
      </c>
    </row>
    <row r="1939" s="572" customFormat="1" spans="1:10">
      <c r="A1939" s="609" t="s">
        <v>1999</v>
      </c>
      <c r="B1939" s="631" t="s">
        <v>4267</v>
      </c>
      <c r="C1939" s="632" t="s">
        <v>4268</v>
      </c>
      <c r="D1939" s="612"/>
      <c r="E1939" s="612"/>
      <c r="F1939" s="613" t="s">
        <v>2002</v>
      </c>
      <c r="G1939" s="612"/>
      <c r="H1939" s="614">
        <v>50.8</v>
      </c>
      <c r="I1939" s="614">
        <v>45.7</v>
      </c>
      <c r="J1939" s="613">
        <v>41.1</v>
      </c>
    </row>
    <row r="1940" s="572" customFormat="1" ht="37.5" spans="1:10">
      <c r="A1940" s="609" t="s">
        <v>1999</v>
      </c>
      <c r="B1940" s="631" t="s">
        <v>4269</v>
      </c>
      <c r="C1940" s="632" t="s">
        <v>4270</v>
      </c>
      <c r="D1940" s="612" t="s">
        <v>4271</v>
      </c>
      <c r="E1940" s="612"/>
      <c r="F1940" s="613" t="s">
        <v>2002</v>
      </c>
      <c r="G1940" s="612"/>
      <c r="H1940" s="614">
        <v>50.4</v>
      </c>
      <c r="I1940" s="614">
        <v>45.4</v>
      </c>
      <c r="J1940" s="613">
        <v>40.8</v>
      </c>
    </row>
    <row r="1941" s="572" customFormat="1" spans="1:10">
      <c r="A1941" s="609" t="s">
        <v>1999</v>
      </c>
      <c r="B1941" s="631" t="s">
        <v>4272</v>
      </c>
      <c r="C1941" s="632" t="s">
        <v>4273</v>
      </c>
      <c r="D1941" s="612"/>
      <c r="E1941" s="612"/>
      <c r="F1941" s="613" t="s">
        <v>2002</v>
      </c>
      <c r="G1941" s="612"/>
      <c r="H1941" s="614"/>
      <c r="I1941" s="614"/>
      <c r="J1941" s="613"/>
    </row>
    <row r="1942" s="577" customFormat="1" ht="37.5" spans="1:10">
      <c r="A1942" s="609" t="s">
        <v>1999</v>
      </c>
      <c r="B1942" s="631" t="s">
        <v>4274</v>
      </c>
      <c r="C1942" s="632" t="s">
        <v>4275</v>
      </c>
      <c r="D1942" s="612"/>
      <c r="E1942" s="612"/>
      <c r="F1942" s="613" t="s">
        <v>2002</v>
      </c>
      <c r="G1942" s="612"/>
      <c r="H1942" s="614">
        <v>50.4</v>
      </c>
      <c r="I1942" s="614">
        <v>45.4</v>
      </c>
      <c r="J1942" s="613">
        <v>40.8</v>
      </c>
    </row>
    <row r="1943" s="577" customFormat="1" ht="37.5" spans="1:10">
      <c r="A1943" s="609" t="s">
        <v>1999</v>
      </c>
      <c r="B1943" s="631" t="s">
        <v>4276</v>
      </c>
      <c r="C1943" s="632" t="s">
        <v>4277</v>
      </c>
      <c r="D1943" s="612"/>
      <c r="E1943" s="612"/>
      <c r="F1943" s="613" t="s">
        <v>2002</v>
      </c>
      <c r="G1943" s="612"/>
      <c r="H1943" s="614">
        <v>60.5</v>
      </c>
      <c r="I1943" s="614">
        <v>54.5</v>
      </c>
      <c r="J1943" s="613">
        <v>49.1</v>
      </c>
    </row>
    <row r="1944" s="577" customFormat="1" ht="37.5" spans="1:10">
      <c r="A1944" s="609" t="s">
        <v>1999</v>
      </c>
      <c r="B1944" s="631" t="s">
        <v>4278</v>
      </c>
      <c r="C1944" s="632" t="s">
        <v>4279</v>
      </c>
      <c r="D1944" s="612"/>
      <c r="E1944" s="612"/>
      <c r="F1944" s="613" t="s">
        <v>2002</v>
      </c>
      <c r="G1944" s="612"/>
      <c r="H1944" s="614">
        <v>105.8</v>
      </c>
      <c r="I1944" s="614">
        <v>95.3</v>
      </c>
      <c r="J1944" s="613">
        <v>85.7</v>
      </c>
    </row>
    <row r="1945" s="577" customFormat="1" ht="37.5" spans="1:10">
      <c r="A1945" s="609" t="s">
        <v>1999</v>
      </c>
      <c r="B1945" s="631" t="s">
        <v>4280</v>
      </c>
      <c r="C1945" s="632" t="s">
        <v>4281</v>
      </c>
      <c r="D1945" s="612"/>
      <c r="E1945" s="612"/>
      <c r="F1945" s="613" t="s">
        <v>2002</v>
      </c>
      <c r="G1945" s="612"/>
      <c r="H1945" s="614">
        <v>79.8</v>
      </c>
      <c r="I1945" s="614">
        <v>71.8</v>
      </c>
      <c r="J1945" s="613">
        <v>64.6</v>
      </c>
    </row>
    <row r="1946" s="577" customFormat="1" ht="56.25" spans="1:10">
      <c r="A1946" s="609" t="s">
        <v>1999</v>
      </c>
      <c r="B1946" s="631" t="s">
        <v>4282</v>
      </c>
      <c r="C1946" s="632" t="s">
        <v>4283</v>
      </c>
      <c r="D1946" s="612"/>
      <c r="E1946" s="612"/>
      <c r="F1946" s="613" t="s">
        <v>2002</v>
      </c>
      <c r="G1946" s="612"/>
      <c r="H1946" s="614">
        <v>54.6</v>
      </c>
      <c r="I1946" s="614">
        <v>49.1</v>
      </c>
      <c r="J1946" s="613">
        <v>44.2</v>
      </c>
    </row>
    <row r="1947" s="572" customFormat="1" spans="1:10">
      <c r="A1947" s="609" t="s">
        <v>1999</v>
      </c>
      <c r="B1947" s="631" t="s">
        <v>4284</v>
      </c>
      <c r="C1947" s="632" t="s">
        <v>4285</v>
      </c>
      <c r="D1947" s="612"/>
      <c r="E1947" s="612"/>
      <c r="F1947" s="613" t="s">
        <v>2002</v>
      </c>
      <c r="G1947" s="612"/>
      <c r="H1947" s="614">
        <v>63</v>
      </c>
      <c r="I1947" s="614">
        <v>56.7</v>
      </c>
      <c r="J1947" s="613">
        <v>51</v>
      </c>
    </row>
    <row r="1948" s="572" customFormat="1" spans="1:10">
      <c r="A1948" s="609" t="s">
        <v>1999</v>
      </c>
      <c r="B1948" s="631" t="s">
        <v>4286</v>
      </c>
      <c r="C1948" s="632" t="s">
        <v>4287</v>
      </c>
      <c r="D1948" s="612"/>
      <c r="E1948" s="612"/>
      <c r="F1948" s="613" t="s">
        <v>2002</v>
      </c>
      <c r="G1948" s="612"/>
      <c r="H1948" s="614">
        <v>60.5</v>
      </c>
      <c r="I1948" s="614">
        <v>54.4</v>
      </c>
      <c r="J1948" s="613">
        <v>49</v>
      </c>
    </row>
    <row r="1949" s="572" customFormat="1" spans="1:10">
      <c r="A1949" s="609" t="s">
        <v>1999</v>
      </c>
      <c r="B1949" s="631" t="s">
        <v>4288</v>
      </c>
      <c r="C1949" s="632" t="s">
        <v>4289</v>
      </c>
      <c r="D1949" s="612" t="s">
        <v>4290</v>
      </c>
      <c r="E1949" s="612"/>
      <c r="F1949" s="613" t="s">
        <v>2002</v>
      </c>
      <c r="G1949" s="612"/>
      <c r="H1949" s="614">
        <v>112</v>
      </c>
      <c r="I1949" s="614">
        <v>100.8</v>
      </c>
      <c r="J1949" s="613">
        <v>90.7</v>
      </c>
    </row>
    <row r="1950" s="572" customFormat="1" spans="1:10">
      <c r="A1950" s="609" t="s">
        <v>1999</v>
      </c>
      <c r="B1950" s="631" t="s">
        <v>4291</v>
      </c>
      <c r="C1950" s="632" t="s">
        <v>4292</v>
      </c>
      <c r="D1950" s="612" t="s">
        <v>4293</v>
      </c>
      <c r="E1950" s="612"/>
      <c r="F1950" s="613" t="s">
        <v>2002</v>
      </c>
      <c r="G1950" s="612"/>
      <c r="H1950" s="614">
        <v>193.5</v>
      </c>
      <c r="I1950" s="614">
        <v>174.2</v>
      </c>
      <c r="J1950" s="613">
        <v>156.7</v>
      </c>
    </row>
    <row r="1951" s="572" customFormat="1" ht="37.5" spans="1:10">
      <c r="A1951" s="609" t="s">
        <v>1999</v>
      </c>
      <c r="B1951" s="631" t="s">
        <v>4294</v>
      </c>
      <c r="C1951" s="632" t="s">
        <v>4295</v>
      </c>
      <c r="D1951" s="612" t="s">
        <v>4296</v>
      </c>
      <c r="E1951" s="612"/>
      <c r="F1951" s="613" t="s">
        <v>24</v>
      </c>
      <c r="G1951" s="612" t="s">
        <v>4297</v>
      </c>
      <c r="H1951" s="614">
        <v>153</v>
      </c>
      <c r="I1951" s="614">
        <v>137.7</v>
      </c>
      <c r="J1951" s="613">
        <v>123.9</v>
      </c>
    </row>
    <row r="1952" s="572" customFormat="1" ht="37.5" spans="1:10">
      <c r="A1952" s="609" t="s">
        <v>1999</v>
      </c>
      <c r="B1952" s="631" t="s">
        <v>4298</v>
      </c>
      <c r="C1952" s="632" t="s">
        <v>4299</v>
      </c>
      <c r="D1952" s="612" t="s">
        <v>4296</v>
      </c>
      <c r="E1952" s="612"/>
      <c r="F1952" s="613" t="s">
        <v>24</v>
      </c>
      <c r="G1952" s="612"/>
      <c r="H1952" s="614">
        <v>85</v>
      </c>
      <c r="I1952" s="614">
        <v>85</v>
      </c>
      <c r="J1952" s="613">
        <v>85</v>
      </c>
    </row>
    <row r="1953" s="572" customFormat="1" spans="1:10">
      <c r="A1953" s="609" t="s">
        <v>1999</v>
      </c>
      <c r="B1953" s="631" t="s">
        <v>4300</v>
      </c>
      <c r="C1953" s="632" t="s">
        <v>4301</v>
      </c>
      <c r="D1953" s="612" t="s">
        <v>4302</v>
      </c>
      <c r="E1953" s="612"/>
      <c r="F1953" s="613" t="s">
        <v>2002</v>
      </c>
      <c r="G1953" s="612"/>
      <c r="H1953" s="614">
        <v>149.4</v>
      </c>
      <c r="I1953" s="614">
        <v>134.5</v>
      </c>
      <c r="J1953" s="613">
        <v>121</v>
      </c>
    </row>
    <row r="1954" s="572" customFormat="1" spans="1:10">
      <c r="A1954" s="651" t="s">
        <v>1999</v>
      </c>
      <c r="B1954" s="639" t="s">
        <v>18149</v>
      </c>
      <c r="C1954" s="640" t="s">
        <v>18150</v>
      </c>
      <c r="D1954" s="641" t="s">
        <v>18151</v>
      </c>
      <c r="E1954" s="641"/>
      <c r="F1954" s="653" t="s">
        <v>24</v>
      </c>
      <c r="G1954" s="641"/>
      <c r="H1954" s="614">
        <v>60.8</v>
      </c>
      <c r="I1954" s="614">
        <v>54.7</v>
      </c>
      <c r="J1954" s="613">
        <v>49.2</v>
      </c>
    </row>
    <row r="1955" s="572" customFormat="1" spans="1:10">
      <c r="A1955" s="609"/>
      <c r="B1955" s="631" t="s">
        <v>4303</v>
      </c>
      <c r="C1955" s="632" t="s">
        <v>4304</v>
      </c>
      <c r="D1955" s="612"/>
      <c r="E1955" s="612"/>
      <c r="F1955" s="613"/>
      <c r="G1955" s="612"/>
      <c r="H1955" s="614"/>
      <c r="I1955" s="614"/>
      <c r="J1955" s="613"/>
    </row>
    <row r="1956" s="572" customFormat="1" ht="37.5" spans="1:10">
      <c r="A1956" s="609" t="s">
        <v>1999</v>
      </c>
      <c r="B1956" s="631" t="s">
        <v>4305</v>
      </c>
      <c r="C1956" s="632" t="s">
        <v>4306</v>
      </c>
      <c r="D1956" s="612" t="s">
        <v>4307</v>
      </c>
      <c r="E1956" s="612"/>
      <c r="F1956" s="613" t="s">
        <v>2002</v>
      </c>
      <c r="G1956" s="612" t="s">
        <v>2828</v>
      </c>
      <c r="H1956" s="614"/>
      <c r="I1956" s="614"/>
      <c r="J1956" s="613"/>
    </row>
    <row r="1957" s="572" customFormat="1" ht="37.5" spans="1:10">
      <c r="A1957" s="609" t="s">
        <v>1999</v>
      </c>
      <c r="B1957" s="631" t="s">
        <v>4308</v>
      </c>
      <c r="C1957" s="632" t="s">
        <v>4309</v>
      </c>
      <c r="D1957" s="612" t="s">
        <v>4307</v>
      </c>
      <c r="E1957" s="612"/>
      <c r="F1957" s="613" t="s">
        <v>2002</v>
      </c>
      <c r="G1957" s="612" t="s">
        <v>2828</v>
      </c>
      <c r="H1957" s="614">
        <v>6.4</v>
      </c>
      <c r="I1957" s="614">
        <v>5.8</v>
      </c>
      <c r="J1957" s="613">
        <v>5.2</v>
      </c>
    </row>
    <row r="1958" s="572" customFormat="1" ht="37.5" spans="1:10">
      <c r="A1958" s="609" t="s">
        <v>1999</v>
      </c>
      <c r="B1958" s="631" t="s">
        <v>4310</v>
      </c>
      <c r="C1958" s="632" t="s">
        <v>4311</v>
      </c>
      <c r="D1958" s="612" t="s">
        <v>4307</v>
      </c>
      <c r="E1958" s="612"/>
      <c r="F1958" s="613" t="s">
        <v>2002</v>
      </c>
      <c r="G1958" s="612" t="s">
        <v>2828</v>
      </c>
      <c r="H1958" s="614">
        <v>18.5</v>
      </c>
      <c r="I1958" s="614">
        <v>16.7</v>
      </c>
      <c r="J1958" s="613">
        <v>15</v>
      </c>
    </row>
    <row r="1959" s="572" customFormat="1" ht="37.5" spans="1:10">
      <c r="A1959" s="609" t="s">
        <v>1999</v>
      </c>
      <c r="B1959" s="631" t="s">
        <v>4312</v>
      </c>
      <c r="C1959" s="632" t="s">
        <v>4313</v>
      </c>
      <c r="D1959" s="612" t="s">
        <v>4307</v>
      </c>
      <c r="E1959" s="612"/>
      <c r="F1959" s="613" t="s">
        <v>2002</v>
      </c>
      <c r="G1959" s="612" t="s">
        <v>2828</v>
      </c>
      <c r="H1959" s="614">
        <v>33.6</v>
      </c>
      <c r="I1959" s="614">
        <v>30.2</v>
      </c>
      <c r="J1959" s="613">
        <v>27.2</v>
      </c>
    </row>
    <row r="1960" s="572" customFormat="1" spans="1:10">
      <c r="A1960" s="609" t="s">
        <v>1999</v>
      </c>
      <c r="B1960" s="631" t="s">
        <v>4314</v>
      </c>
      <c r="C1960" s="632" t="s">
        <v>4315</v>
      </c>
      <c r="D1960" s="612"/>
      <c r="E1960" s="612"/>
      <c r="F1960" s="613" t="s">
        <v>2002</v>
      </c>
      <c r="G1960" s="718"/>
      <c r="H1960" s="614">
        <v>10.1</v>
      </c>
      <c r="I1960" s="614">
        <v>9.1</v>
      </c>
      <c r="J1960" s="613">
        <v>8.2</v>
      </c>
    </row>
    <row r="1961" s="572" customFormat="1" ht="37.5" spans="1:10">
      <c r="A1961" s="609" t="s">
        <v>1999</v>
      </c>
      <c r="B1961" s="631" t="s">
        <v>4316</v>
      </c>
      <c r="C1961" s="632" t="s">
        <v>4317</v>
      </c>
      <c r="D1961" s="612"/>
      <c r="E1961" s="612"/>
      <c r="F1961" s="613" t="s">
        <v>2002</v>
      </c>
      <c r="G1961" s="612"/>
      <c r="H1961" s="614">
        <v>10.1</v>
      </c>
      <c r="I1961" s="614">
        <v>9.1</v>
      </c>
      <c r="J1961" s="613">
        <v>8.2</v>
      </c>
    </row>
    <row r="1962" s="572" customFormat="1" ht="37.5" spans="1:10">
      <c r="A1962" s="609" t="s">
        <v>1999</v>
      </c>
      <c r="B1962" s="631" t="s">
        <v>4318</v>
      </c>
      <c r="C1962" s="632" t="s">
        <v>4319</v>
      </c>
      <c r="D1962" s="612"/>
      <c r="E1962" s="612"/>
      <c r="F1962" s="613" t="s">
        <v>2002</v>
      </c>
      <c r="G1962" s="612"/>
      <c r="H1962" s="614">
        <v>10.1</v>
      </c>
      <c r="I1962" s="614">
        <v>9.1</v>
      </c>
      <c r="J1962" s="613">
        <v>8.2</v>
      </c>
    </row>
    <row r="1963" s="572" customFormat="1" spans="1:10">
      <c r="A1963" s="609" t="s">
        <v>1999</v>
      </c>
      <c r="B1963" s="631" t="s">
        <v>4320</v>
      </c>
      <c r="C1963" s="632" t="s">
        <v>4321</v>
      </c>
      <c r="D1963" s="612"/>
      <c r="E1963" s="612"/>
      <c r="F1963" s="613" t="s">
        <v>2002</v>
      </c>
      <c r="G1963" s="612"/>
      <c r="H1963" s="614"/>
      <c r="I1963" s="614"/>
      <c r="J1963" s="613"/>
    </row>
    <row r="1964" s="572" customFormat="1" spans="1:10">
      <c r="A1964" s="609" t="s">
        <v>1999</v>
      </c>
      <c r="B1964" s="631" t="s">
        <v>4322</v>
      </c>
      <c r="C1964" s="632" t="s">
        <v>4323</v>
      </c>
      <c r="D1964" s="612"/>
      <c r="E1964" s="612"/>
      <c r="F1964" s="613" t="s">
        <v>2002</v>
      </c>
      <c r="G1964" s="612"/>
      <c r="H1964" s="614">
        <v>67.2</v>
      </c>
      <c r="I1964" s="614">
        <v>60.5</v>
      </c>
      <c r="J1964" s="613">
        <v>54.5</v>
      </c>
    </row>
    <row r="1965" s="572" customFormat="1" spans="1:10">
      <c r="A1965" s="609" t="s">
        <v>1999</v>
      </c>
      <c r="B1965" s="631" t="s">
        <v>4324</v>
      </c>
      <c r="C1965" s="632" t="s">
        <v>4325</v>
      </c>
      <c r="D1965" s="612"/>
      <c r="E1965" s="612"/>
      <c r="F1965" s="613" t="s">
        <v>2002</v>
      </c>
      <c r="G1965" s="616"/>
      <c r="H1965" s="614">
        <v>129</v>
      </c>
      <c r="I1965" s="614">
        <v>116.1</v>
      </c>
      <c r="J1965" s="613">
        <v>104.5</v>
      </c>
    </row>
    <row r="1966" s="572" customFormat="1" ht="37.5" spans="1:10">
      <c r="A1966" s="609" t="s">
        <v>1999</v>
      </c>
      <c r="B1966" s="631" t="s">
        <v>4326</v>
      </c>
      <c r="C1966" s="632" t="s">
        <v>4327</v>
      </c>
      <c r="D1966" s="642" t="s">
        <v>4328</v>
      </c>
      <c r="E1966" s="612"/>
      <c r="F1966" s="613" t="s">
        <v>2002</v>
      </c>
      <c r="G1966" s="612"/>
      <c r="H1966" s="614">
        <v>403.2</v>
      </c>
      <c r="I1966" s="614">
        <v>403.2</v>
      </c>
      <c r="J1966" s="613">
        <v>403.2</v>
      </c>
    </row>
    <row r="1967" s="572" customFormat="1" ht="37.5" spans="1:10">
      <c r="A1967" s="609" t="s">
        <v>1999</v>
      </c>
      <c r="B1967" s="631" t="s">
        <v>4329</v>
      </c>
      <c r="C1967" s="632" t="s">
        <v>4330</v>
      </c>
      <c r="D1967" s="612"/>
      <c r="E1967" s="612"/>
      <c r="F1967" s="613" t="s">
        <v>2002</v>
      </c>
      <c r="G1967" s="612"/>
      <c r="H1967" s="614"/>
      <c r="I1967" s="614"/>
      <c r="J1967" s="613"/>
    </row>
    <row r="1968" s="572" customFormat="1" ht="37.5" spans="1:10">
      <c r="A1968" s="609" t="s">
        <v>1999</v>
      </c>
      <c r="B1968" s="631" t="s">
        <v>4331</v>
      </c>
      <c r="C1968" s="632" t="s">
        <v>4332</v>
      </c>
      <c r="D1968" s="612"/>
      <c r="E1968" s="612"/>
      <c r="F1968" s="613" t="s">
        <v>2002</v>
      </c>
      <c r="G1968" s="612"/>
      <c r="H1968" s="614">
        <v>6.4</v>
      </c>
      <c r="I1968" s="614">
        <v>5.8</v>
      </c>
      <c r="J1968" s="613">
        <v>5.2</v>
      </c>
    </row>
    <row r="1969" s="572" customFormat="1" ht="37.5" spans="1:10">
      <c r="A1969" s="609" t="s">
        <v>1999</v>
      </c>
      <c r="B1969" s="631" t="s">
        <v>4333</v>
      </c>
      <c r="C1969" s="632" t="s">
        <v>4334</v>
      </c>
      <c r="D1969" s="612"/>
      <c r="E1969" s="612"/>
      <c r="F1969" s="613" t="s">
        <v>2002</v>
      </c>
      <c r="G1969" s="612"/>
      <c r="H1969" s="614">
        <v>18.5</v>
      </c>
      <c r="I1969" s="614">
        <v>16.7</v>
      </c>
      <c r="J1969" s="613">
        <v>15</v>
      </c>
    </row>
    <row r="1970" s="572" customFormat="1" ht="37.5" spans="1:10">
      <c r="A1970" s="609" t="s">
        <v>1999</v>
      </c>
      <c r="B1970" s="631" t="s">
        <v>4335</v>
      </c>
      <c r="C1970" s="632" t="s">
        <v>4336</v>
      </c>
      <c r="D1970" s="612"/>
      <c r="E1970" s="612"/>
      <c r="F1970" s="613" t="s">
        <v>2002</v>
      </c>
      <c r="G1970" s="612"/>
      <c r="H1970" s="614">
        <v>32.3</v>
      </c>
      <c r="I1970" s="614">
        <v>29.1</v>
      </c>
      <c r="J1970" s="613">
        <v>26.2</v>
      </c>
    </row>
    <row r="1971" s="572" customFormat="1" ht="37.5" spans="1:10">
      <c r="A1971" s="609" t="s">
        <v>1999</v>
      </c>
      <c r="B1971" s="631" t="s">
        <v>4337</v>
      </c>
      <c r="C1971" s="632" t="s">
        <v>4338</v>
      </c>
      <c r="D1971" s="612"/>
      <c r="E1971" s="612"/>
      <c r="F1971" s="613" t="s">
        <v>2002</v>
      </c>
      <c r="G1971" s="612"/>
      <c r="H1971" s="614"/>
      <c r="I1971" s="614"/>
      <c r="J1971" s="613"/>
    </row>
    <row r="1972" s="572" customFormat="1" ht="37.5" spans="1:10">
      <c r="A1972" s="609" t="s">
        <v>1999</v>
      </c>
      <c r="B1972" s="631" t="s">
        <v>4339</v>
      </c>
      <c r="C1972" s="632" t="s">
        <v>4340</v>
      </c>
      <c r="D1972" s="612"/>
      <c r="E1972" s="612"/>
      <c r="F1972" s="613" t="s">
        <v>2002</v>
      </c>
      <c r="G1972" s="612"/>
      <c r="H1972" s="614">
        <v>6.4</v>
      </c>
      <c r="I1972" s="614">
        <v>5.8</v>
      </c>
      <c r="J1972" s="613">
        <v>5.2</v>
      </c>
    </row>
    <row r="1973" s="572" customFormat="1" ht="56.25" spans="1:10">
      <c r="A1973" s="609" t="s">
        <v>1999</v>
      </c>
      <c r="B1973" s="631" t="s">
        <v>4341</v>
      </c>
      <c r="C1973" s="632" t="s">
        <v>4342</v>
      </c>
      <c r="D1973" s="612"/>
      <c r="E1973" s="612"/>
      <c r="F1973" s="613" t="s">
        <v>2002</v>
      </c>
      <c r="G1973" s="612"/>
      <c r="H1973" s="614">
        <v>18.5</v>
      </c>
      <c r="I1973" s="614">
        <v>16.7</v>
      </c>
      <c r="J1973" s="613">
        <v>15</v>
      </c>
    </row>
    <row r="1974" s="572" customFormat="1" ht="37.5" spans="1:10">
      <c r="A1974" s="609" t="s">
        <v>1999</v>
      </c>
      <c r="B1974" s="631" t="s">
        <v>4343</v>
      </c>
      <c r="C1974" s="632" t="s">
        <v>4344</v>
      </c>
      <c r="D1974" s="612"/>
      <c r="E1974" s="612"/>
      <c r="F1974" s="613" t="s">
        <v>2002</v>
      </c>
      <c r="G1974" s="612"/>
      <c r="H1974" s="614">
        <v>32.3</v>
      </c>
      <c r="I1974" s="614">
        <v>29.1</v>
      </c>
      <c r="J1974" s="613">
        <v>26.2</v>
      </c>
    </row>
    <row r="1975" s="572" customFormat="1" ht="37.5" spans="1:10">
      <c r="A1975" s="609" t="s">
        <v>1999</v>
      </c>
      <c r="B1975" s="631" t="s">
        <v>4345</v>
      </c>
      <c r="C1975" s="632" t="s">
        <v>4346</v>
      </c>
      <c r="D1975" s="612"/>
      <c r="E1975" s="612"/>
      <c r="F1975" s="613" t="s">
        <v>2002</v>
      </c>
      <c r="G1975" s="612"/>
      <c r="H1975" s="614"/>
      <c r="I1975" s="614"/>
      <c r="J1975" s="613"/>
    </row>
    <row r="1976" s="572" customFormat="1" ht="37.5" spans="1:10">
      <c r="A1976" s="609" t="s">
        <v>1999</v>
      </c>
      <c r="B1976" s="631" t="s">
        <v>4347</v>
      </c>
      <c r="C1976" s="632" t="s">
        <v>4348</v>
      </c>
      <c r="D1976" s="612"/>
      <c r="E1976" s="612"/>
      <c r="F1976" s="613" t="s">
        <v>2002</v>
      </c>
      <c r="G1976" s="612"/>
      <c r="H1976" s="614">
        <v>6.4</v>
      </c>
      <c r="I1976" s="614">
        <v>5.8</v>
      </c>
      <c r="J1976" s="613">
        <v>5.2</v>
      </c>
    </row>
    <row r="1977" s="572" customFormat="1" ht="37.5" spans="1:10">
      <c r="A1977" s="609" t="s">
        <v>1999</v>
      </c>
      <c r="B1977" s="631" t="s">
        <v>4349</v>
      </c>
      <c r="C1977" s="632" t="s">
        <v>4350</v>
      </c>
      <c r="D1977" s="612"/>
      <c r="E1977" s="612"/>
      <c r="F1977" s="613" t="s">
        <v>2002</v>
      </c>
      <c r="G1977" s="612"/>
      <c r="H1977" s="614">
        <v>18.5</v>
      </c>
      <c r="I1977" s="614">
        <v>16.7</v>
      </c>
      <c r="J1977" s="613">
        <v>15</v>
      </c>
    </row>
    <row r="1978" s="572" customFormat="1" ht="37.5" spans="1:10">
      <c r="A1978" s="609" t="s">
        <v>1999</v>
      </c>
      <c r="B1978" s="631" t="s">
        <v>4351</v>
      </c>
      <c r="C1978" s="632" t="s">
        <v>4352</v>
      </c>
      <c r="D1978" s="612"/>
      <c r="E1978" s="612"/>
      <c r="F1978" s="613" t="s">
        <v>2002</v>
      </c>
      <c r="G1978" s="612"/>
      <c r="H1978" s="614">
        <v>32.3</v>
      </c>
      <c r="I1978" s="614">
        <v>29.1</v>
      </c>
      <c r="J1978" s="613">
        <v>26.2</v>
      </c>
    </row>
    <row r="1979" s="572" customFormat="1" ht="37.5" spans="1:10">
      <c r="A1979" s="609" t="s">
        <v>1999</v>
      </c>
      <c r="B1979" s="631" t="s">
        <v>4353</v>
      </c>
      <c r="C1979" s="632" t="s">
        <v>4354</v>
      </c>
      <c r="D1979" s="612"/>
      <c r="E1979" s="612"/>
      <c r="F1979" s="613" t="s">
        <v>2002</v>
      </c>
      <c r="G1979" s="612"/>
      <c r="H1979" s="614"/>
      <c r="I1979" s="614"/>
      <c r="J1979" s="613"/>
    </row>
    <row r="1980" s="572" customFormat="1" ht="37.5" spans="1:10">
      <c r="A1980" s="609" t="s">
        <v>1999</v>
      </c>
      <c r="B1980" s="631" t="s">
        <v>4355</v>
      </c>
      <c r="C1980" s="632" t="s">
        <v>4356</v>
      </c>
      <c r="D1980" s="612"/>
      <c r="E1980" s="612"/>
      <c r="F1980" s="613" t="s">
        <v>2002</v>
      </c>
      <c r="G1980" s="612"/>
      <c r="H1980" s="614">
        <v>6.4</v>
      </c>
      <c r="I1980" s="614">
        <v>5.8</v>
      </c>
      <c r="J1980" s="613">
        <v>5.2</v>
      </c>
    </row>
    <row r="1981" s="572" customFormat="1" ht="37.5" spans="1:10">
      <c r="A1981" s="609" t="s">
        <v>1999</v>
      </c>
      <c r="B1981" s="631" t="s">
        <v>4357</v>
      </c>
      <c r="C1981" s="632" t="s">
        <v>4358</v>
      </c>
      <c r="D1981" s="612"/>
      <c r="E1981" s="612"/>
      <c r="F1981" s="613" t="s">
        <v>2002</v>
      </c>
      <c r="G1981" s="612"/>
      <c r="H1981" s="614">
        <v>18.5</v>
      </c>
      <c r="I1981" s="614">
        <v>16.7</v>
      </c>
      <c r="J1981" s="613">
        <v>15</v>
      </c>
    </row>
    <row r="1982" s="572" customFormat="1" ht="37.5" spans="1:10">
      <c r="A1982" s="609" t="s">
        <v>1999</v>
      </c>
      <c r="B1982" s="631" t="s">
        <v>4359</v>
      </c>
      <c r="C1982" s="632" t="s">
        <v>4360</v>
      </c>
      <c r="D1982" s="612"/>
      <c r="E1982" s="612"/>
      <c r="F1982" s="613" t="s">
        <v>2002</v>
      </c>
      <c r="G1982" s="612"/>
      <c r="H1982" s="614">
        <v>32.3</v>
      </c>
      <c r="I1982" s="614">
        <v>29.1</v>
      </c>
      <c r="J1982" s="613">
        <v>26.2</v>
      </c>
    </row>
    <row r="1983" s="572" customFormat="1" ht="37.5" spans="1:10">
      <c r="A1983" s="609" t="s">
        <v>1999</v>
      </c>
      <c r="B1983" s="631" t="s">
        <v>4361</v>
      </c>
      <c r="C1983" s="632" t="s">
        <v>4362</v>
      </c>
      <c r="D1983" s="612"/>
      <c r="E1983" s="612"/>
      <c r="F1983" s="613" t="s">
        <v>2002</v>
      </c>
      <c r="G1983" s="612"/>
      <c r="H1983" s="614"/>
      <c r="I1983" s="614"/>
      <c r="J1983" s="613"/>
    </row>
    <row r="1984" s="572" customFormat="1" ht="37.5" spans="1:10">
      <c r="A1984" s="609" t="s">
        <v>1999</v>
      </c>
      <c r="B1984" s="631" t="s">
        <v>4363</v>
      </c>
      <c r="C1984" s="632" t="s">
        <v>4364</v>
      </c>
      <c r="D1984" s="612"/>
      <c r="E1984" s="612"/>
      <c r="F1984" s="613" t="s">
        <v>2002</v>
      </c>
      <c r="G1984" s="612"/>
      <c r="H1984" s="614">
        <v>6.4</v>
      </c>
      <c r="I1984" s="614">
        <v>5.8</v>
      </c>
      <c r="J1984" s="613">
        <v>5.2</v>
      </c>
    </row>
    <row r="1985" s="572" customFormat="1" ht="37.5" spans="1:10">
      <c r="A1985" s="609" t="s">
        <v>1999</v>
      </c>
      <c r="B1985" s="631" t="s">
        <v>4365</v>
      </c>
      <c r="C1985" s="632" t="s">
        <v>4366</v>
      </c>
      <c r="D1985" s="612"/>
      <c r="E1985" s="612"/>
      <c r="F1985" s="613" t="s">
        <v>2002</v>
      </c>
      <c r="G1985" s="612"/>
      <c r="H1985" s="614">
        <v>19.3</v>
      </c>
      <c r="I1985" s="614">
        <v>17.4</v>
      </c>
      <c r="J1985" s="613">
        <v>15.7</v>
      </c>
    </row>
    <row r="1986" s="572" customFormat="1" ht="37.5" spans="1:10">
      <c r="A1986" s="609" t="s">
        <v>1999</v>
      </c>
      <c r="B1986" s="631" t="s">
        <v>4367</v>
      </c>
      <c r="C1986" s="632" t="s">
        <v>4368</v>
      </c>
      <c r="D1986" s="612"/>
      <c r="E1986" s="612"/>
      <c r="F1986" s="613" t="s">
        <v>2002</v>
      </c>
      <c r="G1986" s="612"/>
      <c r="H1986" s="614">
        <v>32.3</v>
      </c>
      <c r="I1986" s="614">
        <v>29.1</v>
      </c>
      <c r="J1986" s="613">
        <v>26.2</v>
      </c>
    </row>
    <row r="1987" s="572" customFormat="1" ht="37.5" spans="1:10">
      <c r="A1987" s="609" t="s">
        <v>1999</v>
      </c>
      <c r="B1987" s="631" t="s">
        <v>4369</v>
      </c>
      <c r="C1987" s="632" t="s">
        <v>4370</v>
      </c>
      <c r="D1987" s="612"/>
      <c r="E1987" s="612"/>
      <c r="F1987" s="613" t="s">
        <v>2002</v>
      </c>
      <c r="G1987" s="612"/>
      <c r="H1987" s="614"/>
      <c r="I1987" s="614"/>
      <c r="J1987" s="613"/>
    </row>
    <row r="1988" s="572" customFormat="1" ht="37.5" spans="1:10">
      <c r="A1988" s="609" t="s">
        <v>1999</v>
      </c>
      <c r="B1988" s="631" t="s">
        <v>4371</v>
      </c>
      <c r="C1988" s="632" t="s">
        <v>4372</v>
      </c>
      <c r="D1988" s="612"/>
      <c r="E1988" s="612"/>
      <c r="F1988" s="613" t="s">
        <v>2002</v>
      </c>
      <c r="G1988" s="612"/>
      <c r="H1988" s="614">
        <v>6.4</v>
      </c>
      <c r="I1988" s="614">
        <v>5.8</v>
      </c>
      <c r="J1988" s="613">
        <v>5.2</v>
      </c>
    </row>
    <row r="1989" s="572" customFormat="1" ht="56.25" spans="1:10">
      <c r="A1989" s="609" t="s">
        <v>1999</v>
      </c>
      <c r="B1989" s="631" t="s">
        <v>4373</v>
      </c>
      <c r="C1989" s="632" t="s">
        <v>4374</v>
      </c>
      <c r="D1989" s="612"/>
      <c r="E1989" s="612"/>
      <c r="F1989" s="613" t="s">
        <v>2002</v>
      </c>
      <c r="G1989" s="612"/>
      <c r="H1989" s="614">
        <v>18.5</v>
      </c>
      <c r="I1989" s="614">
        <v>16.7</v>
      </c>
      <c r="J1989" s="613">
        <v>15</v>
      </c>
    </row>
    <row r="1990" s="572" customFormat="1" ht="37.5" spans="1:10">
      <c r="A1990" s="609" t="s">
        <v>1999</v>
      </c>
      <c r="B1990" s="631" t="s">
        <v>4375</v>
      </c>
      <c r="C1990" s="632" t="s">
        <v>4376</v>
      </c>
      <c r="D1990" s="612"/>
      <c r="E1990" s="612"/>
      <c r="F1990" s="613" t="s">
        <v>2002</v>
      </c>
      <c r="G1990" s="612"/>
      <c r="H1990" s="614">
        <v>32.3</v>
      </c>
      <c r="I1990" s="614">
        <v>29.1</v>
      </c>
      <c r="J1990" s="613">
        <v>26.2</v>
      </c>
    </row>
    <row r="1991" s="572" customFormat="1" ht="37.5" spans="1:10">
      <c r="A1991" s="609" t="s">
        <v>1999</v>
      </c>
      <c r="B1991" s="631" t="s">
        <v>4377</v>
      </c>
      <c r="C1991" s="632" t="s">
        <v>4378</v>
      </c>
      <c r="D1991" s="612"/>
      <c r="E1991" s="612"/>
      <c r="F1991" s="613"/>
      <c r="G1991" s="612"/>
      <c r="H1991" s="614"/>
      <c r="I1991" s="614"/>
      <c r="J1991" s="613"/>
    </row>
    <row r="1992" s="572" customFormat="1" ht="37.5" spans="1:10">
      <c r="A1992" s="609" t="s">
        <v>1999</v>
      </c>
      <c r="B1992" s="631" t="s">
        <v>4379</v>
      </c>
      <c r="C1992" s="632" t="s">
        <v>4380</v>
      </c>
      <c r="D1992" s="612"/>
      <c r="E1992" s="612"/>
      <c r="F1992" s="613" t="s">
        <v>2002</v>
      </c>
      <c r="G1992" s="612"/>
      <c r="H1992" s="614">
        <v>8.1</v>
      </c>
      <c r="I1992" s="614">
        <v>7.3</v>
      </c>
      <c r="J1992" s="613">
        <v>6.6</v>
      </c>
    </row>
    <row r="1993" s="572" customFormat="1" ht="37.5" spans="1:10">
      <c r="A1993" s="609" t="s">
        <v>1999</v>
      </c>
      <c r="B1993" s="631" t="s">
        <v>4381</v>
      </c>
      <c r="C1993" s="632" t="s">
        <v>4382</v>
      </c>
      <c r="D1993" s="612"/>
      <c r="E1993" s="612"/>
      <c r="F1993" s="613" t="s">
        <v>2002</v>
      </c>
      <c r="G1993" s="612"/>
      <c r="H1993" s="614">
        <v>33.6</v>
      </c>
      <c r="I1993" s="614">
        <v>30.2</v>
      </c>
      <c r="J1993" s="613">
        <v>27.2</v>
      </c>
    </row>
    <row r="1994" s="572" customFormat="1" ht="37.5" spans="1:10">
      <c r="A1994" s="609" t="s">
        <v>1999</v>
      </c>
      <c r="B1994" s="631" t="s">
        <v>4383</v>
      </c>
      <c r="C1994" s="632" t="s">
        <v>4384</v>
      </c>
      <c r="D1994" s="616"/>
      <c r="E1994" s="612"/>
      <c r="F1994" s="613" t="s">
        <v>2002</v>
      </c>
      <c r="G1994" s="612"/>
      <c r="H1994" s="614">
        <v>24.2</v>
      </c>
      <c r="I1994" s="614">
        <v>21.8</v>
      </c>
      <c r="J1994" s="613">
        <v>19.6</v>
      </c>
    </row>
    <row r="1995" s="572" customFormat="1" ht="37.5" spans="1:10">
      <c r="A1995" s="609" t="s">
        <v>1999</v>
      </c>
      <c r="B1995" s="631" t="s">
        <v>4385</v>
      </c>
      <c r="C1995" s="632" t="s">
        <v>4386</v>
      </c>
      <c r="D1995" s="612"/>
      <c r="E1995" s="612"/>
      <c r="F1995" s="613" t="s">
        <v>2002</v>
      </c>
      <c r="G1995" s="612"/>
      <c r="H1995" s="614">
        <v>24.2</v>
      </c>
      <c r="I1995" s="614">
        <v>21.8</v>
      </c>
      <c r="J1995" s="613">
        <v>19.6</v>
      </c>
    </row>
    <row r="1996" s="572" customFormat="1" ht="37.5" spans="1:10">
      <c r="A1996" s="609" t="s">
        <v>1999</v>
      </c>
      <c r="B1996" s="631" t="s">
        <v>4387</v>
      </c>
      <c r="C1996" s="632" t="s">
        <v>4388</v>
      </c>
      <c r="D1996" s="616"/>
      <c r="E1996" s="612"/>
      <c r="F1996" s="613" t="s">
        <v>2002</v>
      </c>
      <c r="G1996" s="612"/>
      <c r="H1996" s="614">
        <v>25.2</v>
      </c>
      <c r="I1996" s="614">
        <v>22.7</v>
      </c>
      <c r="J1996" s="613">
        <v>20.4</v>
      </c>
    </row>
    <row r="1997" s="572" customFormat="1" ht="37.5" spans="1:10">
      <c r="A1997" s="609" t="s">
        <v>1999</v>
      </c>
      <c r="B1997" s="631" t="s">
        <v>4389</v>
      </c>
      <c r="C1997" s="632" t="s">
        <v>4390</v>
      </c>
      <c r="D1997" s="612"/>
      <c r="E1997" s="612"/>
      <c r="F1997" s="613" t="s">
        <v>2002</v>
      </c>
      <c r="G1997" s="642"/>
      <c r="H1997" s="614">
        <v>25.2</v>
      </c>
      <c r="I1997" s="614">
        <v>22.7</v>
      </c>
      <c r="J1997" s="613">
        <v>20.4</v>
      </c>
    </row>
    <row r="1998" s="572" customFormat="1" spans="1:10">
      <c r="A1998" s="609" t="s">
        <v>1999</v>
      </c>
      <c r="B1998" s="631" t="s">
        <v>4391</v>
      </c>
      <c r="C1998" s="632" t="s">
        <v>4392</v>
      </c>
      <c r="D1998" s="612"/>
      <c r="E1998" s="612"/>
      <c r="F1998" s="613" t="s">
        <v>2002</v>
      </c>
      <c r="G1998" s="612"/>
      <c r="H1998" s="614"/>
      <c r="I1998" s="614"/>
      <c r="J1998" s="613"/>
    </row>
    <row r="1999" s="572" customFormat="1" spans="1:10">
      <c r="A1999" s="609" t="s">
        <v>1999</v>
      </c>
      <c r="B1999" s="631" t="s">
        <v>4393</v>
      </c>
      <c r="C1999" s="632" t="s">
        <v>4394</v>
      </c>
      <c r="D1999" s="612"/>
      <c r="E1999" s="612"/>
      <c r="F1999" s="613" t="s">
        <v>2002</v>
      </c>
      <c r="G1999" s="612"/>
      <c r="H1999" s="614">
        <v>71.4</v>
      </c>
      <c r="I1999" s="614">
        <v>64.3</v>
      </c>
      <c r="J1999" s="613">
        <v>57.9</v>
      </c>
    </row>
    <row r="2000" s="572" customFormat="1" spans="1:10">
      <c r="A2000" s="609" t="s">
        <v>1999</v>
      </c>
      <c r="B2000" s="631" t="s">
        <v>4395</v>
      </c>
      <c r="C2000" s="632" t="s">
        <v>4396</v>
      </c>
      <c r="D2000" s="612"/>
      <c r="E2000" s="612"/>
      <c r="F2000" s="613" t="s">
        <v>2002</v>
      </c>
      <c r="G2000" s="616"/>
      <c r="H2000" s="614">
        <v>139.5</v>
      </c>
      <c r="I2000" s="614">
        <v>125.6</v>
      </c>
      <c r="J2000" s="613">
        <v>113</v>
      </c>
    </row>
    <row r="2001" s="572" customFormat="1" ht="37.5" spans="1:10">
      <c r="A2001" s="609" t="s">
        <v>1999</v>
      </c>
      <c r="B2001" s="631" t="s">
        <v>4397</v>
      </c>
      <c r="C2001" s="632" t="s">
        <v>4398</v>
      </c>
      <c r="D2001" s="642" t="s">
        <v>4399</v>
      </c>
      <c r="E2001" s="612"/>
      <c r="F2001" s="613" t="s">
        <v>2002</v>
      </c>
      <c r="G2001" s="612"/>
      <c r="H2001" s="614">
        <v>524.2</v>
      </c>
      <c r="I2001" s="614">
        <v>524.2</v>
      </c>
      <c r="J2001" s="613">
        <v>524.2</v>
      </c>
    </row>
    <row r="2002" s="572" customFormat="1" ht="37.5" spans="1:10">
      <c r="A2002" s="609" t="s">
        <v>1999</v>
      </c>
      <c r="B2002" s="631" t="s">
        <v>4400</v>
      </c>
      <c r="C2002" s="632" t="s">
        <v>4401</v>
      </c>
      <c r="D2002" s="612"/>
      <c r="E2002" s="612"/>
      <c r="F2002" s="613" t="s">
        <v>2002</v>
      </c>
      <c r="G2002" s="612"/>
      <c r="H2002" s="614"/>
      <c r="I2002" s="614"/>
      <c r="J2002" s="613"/>
    </row>
    <row r="2003" s="572" customFormat="1" ht="37.5" spans="1:10">
      <c r="A2003" s="609" t="s">
        <v>1999</v>
      </c>
      <c r="B2003" s="631" t="s">
        <v>4402</v>
      </c>
      <c r="C2003" s="632" t="s">
        <v>4403</v>
      </c>
      <c r="D2003" s="612"/>
      <c r="E2003" s="612"/>
      <c r="F2003" s="613" t="s">
        <v>2002</v>
      </c>
      <c r="G2003" s="612"/>
      <c r="H2003" s="614">
        <v>22.6</v>
      </c>
      <c r="I2003" s="614">
        <v>20.3</v>
      </c>
      <c r="J2003" s="613">
        <v>18.3</v>
      </c>
    </row>
    <row r="2004" s="572" customFormat="1" ht="37.5" spans="1:10">
      <c r="A2004" s="609" t="s">
        <v>1999</v>
      </c>
      <c r="B2004" s="631" t="s">
        <v>4404</v>
      </c>
      <c r="C2004" s="632" t="s">
        <v>4405</v>
      </c>
      <c r="D2004" s="612"/>
      <c r="E2004" s="612"/>
      <c r="F2004" s="613" t="s">
        <v>2002</v>
      </c>
      <c r="G2004" s="612"/>
      <c r="H2004" s="614">
        <v>96.8</v>
      </c>
      <c r="I2004" s="614">
        <v>87.1</v>
      </c>
      <c r="J2004" s="613">
        <v>78.4</v>
      </c>
    </row>
    <row r="2005" s="572" customFormat="1" ht="37.5" spans="1:10">
      <c r="A2005" s="609" t="s">
        <v>1999</v>
      </c>
      <c r="B2005" s="631" t="s">
        <v>4406</v>
      </c>
      <c r="C2005" s="632" t="s">
        <v>4407</v>
      </c>
      <c r="D2005" s="612"/>
      <c r="E2005" s="612"/>
      <c r="F2005" s="613" t="s">
        <v>2002</v>
      </c>
      <c r="G2005" s="612"/>
      <c r="H2005" s="614"/>
      <c r="I2005" s="614"/>
      <c r="J2005" s="613"/>
    </row>
    <row r="2006" s="572" customFormat="1" ht="37.5" spans="1:10">
      <c r="A2006" s="609" t="s">
        <v>1999</v>
      </c>
      <c r="B2006" s="631" t="s">
        <v>4408</v>
      </c>
      <c r="C2006" s="632" t="s">
        <v>4409</v>
      </c>
      <c r="D2006" s="612"/>
      <c r="E2006" s="612"/>
      <c r="F2006" s="613" t="s">
        <v>2002</v>
      </c>
      <c r="G2006" s="612"/>
      <c r="H2006" s="614">
        <v>9.7</v>
      </c>
      <c r="I2006" s="614">
        <v>8.7</v>
      </c>
      <c r="J2006" s="613">
        <v>7.8</v>
      </c>
    </row>
    <row r="2007" s="572" customFormat="1" ht="37.5" spans="1:10">
      <c r="A2007" s="609" t="s">
        <v>1999</v>
      </c>
      <c r="B2007" s="631" t="s">
        <v>4410</v>
      </c>
      <c r="C2007" s="632" t="s">
        <v>4411</v>
      </c>
      <c r="D2007" s="612"/>
      <c r="E2007" s="612"/>
      <c r="F2007" s="613" t="s">
        <v>2002</v>
      </c>
      <c r="G2007" s="612"/>
      <c r="H2007" s="614">
        <v>19.3</v>
      </c>
      <c r="I2007" s="614">
        <v>17.4</v>
      </c>
      <c r="J2007" s="613">
        <v>15.7</v>
      </c>
    </row>
    <row r="2008" s="572" customFormat="1" spans="1:10">
      <c r="A2008" s="609" t="s">
        <v>1999</v>
      </c>
      <c r="B2008" s="631" t="s">
        <v>4412</v>
      </c>
      <c r="C2008" s="632" t="s">
        <v>4413</v>
      </c>
      <c r="D2008" s="612"/>
      <c r="E2008" s="612"/>
      <c r="F2008" s="613" t="s">
        <v>2002</v>
      </c>
      <c r="G2008" s="612"/>
      <c r="H2008" s="614"/>
      <c r="I2008" s="614"/>
      <c r="J2008" s="613"/>
    </row>
    <row r="2009" s="572" customFormat="1" ht="37.5" spans="1:10">
      <c r="A2009" s="609" t="s">
        <v>1999</v>
      </c>
      <c r="B2009" s="631" t="s">
        <v>4414</v>
      </c>
      <c r="C2009" s="632" t="s">
        <v>4415</v>
      </c>
      <c r="D2009" s="612"/>
      <c r="E2009" s="612"/>
      <c r="F2009" s="613" t="s">
        <v>2002</v>
      </c>
      <c r="G2009" s="612"/>
      <c r="H2009" s="614">
        <v>9.7</v>
      </c>
      <c r="I2009" s="614">
        <v>8.7</v>
      </c>
      <c r="J2009" s="613">
        <v>7.8</v>
      </c>
    </row>
    <row r="2010" s="572" customFormat="1" ht="37.5" spans="1:10">
      <c r="A2010" s="609" t="s">
        <v>1999</v>
      </c>
      <c r="B2010" s="631" t="s">
        <v>4416</v>
      </c>
      <c r="C2010" s="632" t="s">
        <v>4417</v>
      </c>
      <c r="D2010" s="612"/>
      <c r="E2010" s="612"/>
      <c r="F2010" s="613" t="s">
        <v>2002</v>
      </c>
      <c r="G2010" s="612"/>
      <c r="H2010" s="614">
        <v>19.3</v>
      </c>
      <c r="I2010" s="614">
        <v>17.4</v>
      </c>
      <c r="J2010" s="613">
        <v>15.7</v>
      </c>
    </row>
    <row r="2011" s="572" customFormat="1" ht="37.5" spans="1:10">
      <c r="A2011" s="609" t="s">
        <v>1999</v>
      </c>
      <c r="B2011" s="631" t="s">
        <v>4418</v>
      </c>
      <c r="C2011" s="632" t="s">
        <v>4419</v>
      </c>
      <c r="D2011" s="612" t="s">
        <v>4307</v>
      </c>
      <c r="E2011" s="612"/>
      <c r="F2011" s="613" t="s">
        <v>2002</v>
      </c>
      <c r="G2011" s="612" t="s">
        <v>2828</v>
      </c>
      <c r="H2011" s="614"/>
      <c r="I2011" s="614"/>
      <c r="J2011" s="613"/>
    </row>
    <row r="2012" s="572" customFormat="1" ht="37.5" spans="1:10">
      <c r="A2012" s="609" t="s">
        <v>1999</v>
      </c>
      <c r="B2012" s="631" t="s">
        <v>4420</v>
      </c>
      <c r="C2012" s="632" t="s">
        <v>4421</v>
      </c>
      <c r="D2012" s="612" t="s">
        <v>4307</v>
      </c>
      <c r="E2012" s="612"/>
      <c r="F2012" s="613" t="s">
        <v>2002</v>
      </c>
      <c r="G2012" s="612" t="s">
        <v>2828</v>
      </c>
      <c r="H2012" s="614">
        <v>55.7</v>
      </c>
      <c r="I2012" s="614">
        <v>50.1</v>
      </c>
      <c r="J2012" s="613">
        <v>45.1</v>
      </c>
    </row>
    <row r="2013" s="572" customFormat="1" ht="37.5" spans="1:10">
      <c r="A2013" s="609" t="s">
        <v>1999</v>
      </c>
      <c r="B2013" s="631" t="s">
        <v>4422</v>
      </c>
      <c r="C2013" s="632" t="s">
        <v>4423</v>
      </c>
      <c r="D2013" s="612" t="s">
        <v>4307</v>
      </c>
      <c r="E2013" s="612"/>
      <c r="F2013" s="613" t="s">
        <v>2002</v>
      </c>
      <c r="G2013" s="612" t="s">
        <v>2828</v>
      </c>
      <c r="H2013" s="614">
        <v>84</v>
      </c>
      <c r="I2013" s="614">
        <v>75.6</v>
      </c>
      <c r="J2013" s="613">
        <v>68</v>
      </c>
    </row>
    <row r="2014" s="572" customFormat="1" ht="37.5" spans="1:10">
      <c r="A2014" s="609" t="s">
        <v>1999</v>
      </c>
      <c r="B2014" s="631" t="s">
        <v>4424</v>
      </c>
      <c r="C2014" s="632" t="s">
        <v>4425</v>
      </c>
      <c r="D2014" s="612"/>
      <c r="E2014" s="612"/>
      <c r="F2014" s="613" t="s">
        <v>2002</v>
      </c>
      <c r="G2014" s="612"/>
      <c r="H2014" s="614"/>
      <c r="I2014" s="614"/>
      <c r="J2014" s="613"/>
    </row>
    <row r="2015" s="572" customFormat="1" ht="56.25" spans="1:10">
      <c r="A2015" s="609" t="s">
        <v>1999</v>
      </c>
      <c r="B2015" s="631" t="s">
        <v>4426</v>
      </c>
      <c r="C2015" s="632" t="s">
        <v>4427</v>
      </c>
      <c r="D2015" s="612"/>
      <c r="E2015" s="612"/>
      <c r="F2015" s="613" t="s">
        <v>2002</v>
      </c>
      <c r="G2015" s="612"/>
      <c r="H2015" s="614">
        <v>28.2</v>
      </c>
      <c r="I2015" s="614">
        <v>25.4</v>
      </c>
      <c r="J2015" s="613">
        <v>22.9</v>
      </c>
    </row>
    <row r="2016" s="572" customFormat="1" ht="56.25" spans="1:10">
      <c r="A2016" s="609" t="s">
        <v>1999</v>
      </c>
      <c r="B2016" s="631" t="s">
        <v>4428</v>
      </c>
      <c r="C2016" s="632" t="s">
        <v>4429</v>
      </c>
      <c r="D2016" s="612"/>
      <c r="E2016" s="612"/>
      <c r="F2016" s="613" t="s">
        <v>2002</v>
      </c>
      <c r="G2016" s="612"/>
      <c r="H2016" s="614">
        <v>58.8</v>
      </c>
      <c r="I2016" s="614">
        <v>52.9</v>
      </c>
      <c r="J2016" s="613">
        <v>47.6</v>
      </c>
    </row>
    <row r="2017" s="572" customFormat="1" ht="37.5" spans="1:10">
      <c r="A2017" s="609" t="s">
        <v>1999</v>
      </c>
      <c r="B2017" s="631" t="s">
        <v>4430</v>
      </c>
      <c r="C2017" s="632" t="s">
        <v>4431</v>
      </c>
      <c r="D2017" s="612"/>
      <c r="E2017" s="612"/>
      <c r="F2017" s="613" t="s">
        <v>2002</v>
      </c>
      <c r="G2017" s="612"/>
      <c r="H2017" s="614"/>
      <c r="I2017" s="614"/>
      <c r="J2017" s="613"/>
    </row>
    <row r="2018" s="572" customFormat="1" ht="56.25" spans="1:10">
      <c r="A2018" s="609" t="s">
        <v>1999</v>
      </c>
      <c r="B2018" s="631" t="s">
        <v>4432</v>
      </c>
      <c r="C2018" s="632" t="s">
        <v>4433</v>
      </c>
      <c r="D2018" s="612"/>
      <c r="E2018" s="612"/>
      <c r="F2018" s="613" t="s">
        <v>2002</v>
      </c>
      <c r="G2018" s="612"/>
      <c r="H2018" s="614">
        <v>44.4</v>
      </c>
      <c r="I2018" s="614">
        <v>40</v>
      </c>
      <c r="J2018" s="613">
        <v>36</v>
      </c>
    </row>
    <row r="2019" s="572" customFormat="1" ht="37.5" spans="1:10">
      <c r="A2019" s="609" t="s">
        <v>1999</v>
      </c>
      <c r="B2019" s="631" t="s">
        <v>4434</v>
      </c>
      <c r="C2019" s="632" t="s">
        <v>4435</v>
      </c>
      <c r="D2019" s="612"/>
      <c r="E2019" s="612"/>
      <c r="F2019" s="613" t="s">
        <v>2002</v>
      </c>
      <c r="G2019" s="612"/>
      <c r="H2019" s="614">
        <v>64.5</v>
      </c>
      <c r="I2019" s="614">
        <v>58.1</v>
      </c>
      <c r="J2019" s="613">
        <v>52.3</v>
      </c>
    </row>
    <row r="2020" s="572" customFormat="1" ht="37.5" spans="1:10">
      <c r="A2020" s="609" t="s">
        <v>1999</v>
      </c>
      <c r="B2020" s="631" t="s">
        <v>4436</v>
      </c>
      <c r="C2020" s="632" t="s">
        <v>4437</v>
      </c>
      <c r="D2020" s="612" t="s">
        <v>4438</v>
      </c>
      <c r="E2020" s="612"/>
      <c r="F2020" s="613" t="s">
        <v>2002</v>
      </c>
      <c r="G2020" s="612" t="s">
        <v>2828</v>
      </c>
      <c r="H2020" s="614"/>
      <c r="I2020" s="614"/>
      <c r="J2020" s="613"/>
    </row>
    <row r="2021" s="572" customFormat="1" ht="37.5" spans="1:10">
      <c r="A2021" s="609" t="s">
        <v>1999</v>
      </c>
      <c r="B2021" s="631" t="s">
        <v>4439</v>
      </c>
      <c r="C2021" s="632" t="s">
        <v>4440</v>
      </c>
      <c r="D2021" s="612" t="s">
        <v>4438</v>
      </c>
      <c r="E2021" s="612"/>
      <c r="F2021" s="613" t="s">
        <v>2002</v>
      </c>
      <c r="G2021" s="612" t="s">
        <v>2828</v>
      </c>
      <c r="H2021" s="614">
        <v>23.4</v>
      </c>
      <c r="I2021" s="614">
        <v>21.1</v>
      </c>
      <c r="J2021" s="613">
        <v>19</v>
      </c>
    </row>
    <row r="2022" s="572" customFormat="1" ht="37.5" spans="1:10">
      <c r="A2022" s="609" t="s">
        <v>1999</v>
      </c>
      <c r="B2022" s="631" t="s">
        <v>4441</v>
      </c>
      <c r="C2022" s="632" t="s">
        <v>4442</v>
      </c>
      <c r="D2022" s="612" t="s">
        <v>4438</v>
      </c>
      <c r="E2022" s="612"/>
      <c r="F2022" s="613" t="s">
        <v>2002</v>
      </c>
      <c r="G2022" s="612" t="s">
        <v>2828</v>
      </c>
      <c r="H2022" s="614">
        <v>46.8</v>
      </c>
      <c r="I2022" s="614">
        <v>42.1</v>
      </c>
      <c r="J2022" s="613">
        <v>37.9</v>
      </c>
    </row>
    <row r="2023" s="572" customFormat="1" ht="37.5" spans="1:10">
      <c r="A2023" s="609" t="s">
        <v>1999</v>
      </c>
      <c r="B2023" s="631" t="s">
        <v>4443</v>
      </c>
      <c r="C2023" s="632" t="s">
        <v>4444</v>
      </c>
      <c r="D2023" s="612" t="s">
        <v>4438</v>
      </c>
      <c r="E2023" s="612"/>
      <c r="F2023" s="613" t="s">
        <v>2002</v>
      </c>
      <c r="G2023" s="612" t="s">
        <v>2828</v>
      </c>
      <c r="H2023" s="614">
        <v>48.4</v>
      </c>
      <c r="I2023" s="614">
        <v>43.6</v>
      </c>
      <c r="J2023" s="613">
        <v>39.2</v>
      </c>
    </row>
    <row r="2024" s="572" customFormat="1" ht="37.5" spans="1:10">
      <c r="A2024" s="609" t="s">
        <v>1999</v>
      </c>
      <c r="B2024" s="631" t="s">
        <v>4445</v>
      </c>
      <c r="C2024" s="632" t="s">
        <v>4446</v>
      </c>
      <c r="D2024" s="612" t="s">
        <v>4307</v>
      </c>
      <c r="E2024" s="612"/>
      <c r="F2024" s="613" t="s">
        <v>2002</v>
      </c>
      <c r="G2024" s="612" t="s">
        <v>2828</v>
      </c>
      <c r="H2024" s="614"/>
      <c r="I2024" s="614"/>
      <c r="J2024" s="613"/>
    </row>
    <row r="2025" s="572" customFormat="1" ht="37.5" spans="1:10">
      <c r="A2025" s="609" t="s">
        <v>1999</v>
      </c>
      <c r="B2025" s="631" t="s">
        <v>4447</v>
      </c>
      <c r="C2025" s="632" t="s">
        <v>4448</v>
      </c>
      <c r="D2025" s="612" t="s">
        <v>4307</v>
      </c>
      <c r="E2025" s="612"/>
      <c r="F2025" s="613" t="s">
        <v>2002</v>
      </c>
      <c r="G2025" s="612" t="s">
        <v>2828</v>
      </c>
      <c r="H2025" s="614">
        <v>23.4</v>
      </c>
      <c r="I2025" s="614">
        <v>21.1</v>
      </c>
      <c r="J2025" s="613">
        <v>19</v>
      </c>
    </row>
    <row r="2026" s="572" customFormat="1" ht="37.5" spans="1:10">
      <c r="A2026" s="609" t="s">
        <v>1999</v>
      </c>
      <c r="B2026" s="631" t="s">
        <v>4449</v>
      </c>
      <c r="C2026" s="632" t="s">
        <v>4450</v>
      </c>
      <c r="D2026" s="612" t="s">
        <v>4307</v>
      </c>
      <c r="E2026" s="612"/>
      <c r="F2026" s="613" t="s">
        <v>2002</v>
      </c>
      <c r="G2026" s="612" t="s">
        <v>2828</v>
      </c>
      <c r="H2026" s="614">
        <v>37.1</v>
      </c>
      <c r="I2026" s="614">
        <v>33.4</v>
      </c>
      <c r="J2026" s="613">
        <v>30.1</v>
      </c>
    </row>
    <row r="2027" s="572" customFormat="1" ht="37.5" spans="1:10">
      <c r="A2027" s="609" t="s">
        <v>1999</v>
      </c>
      <c r="B2027" s="631" t="s">
        <v>4451</v>
      </c>
      <c r="C2027" s="632" t="s">
        <v>4452</v>
      </c>
      <c r="D2027" s="612" t="s">
        <v>4307</v>
      </c>
      <c r="E2027" s="612"/>
      <c r="F2027" s="613" t="s">
        <v>2002</v>
      </c>
      <c r="G2027" s="612" t="s">
        <v>2828</v>
      </c>
      <c r="H2027" s="614">
        <v>48.4</v>
      </c>
      <c r="I2027" s="614">
        <v>43.6</v>
      </c>
      <c r="J2027" s="613">
        <v>39.2</v>
      </c>
    </row>
    <row r="2028" s="572" customFormat="1" ht="37.5" spans="1:10">
      <c r="A2028" s="609" t="s">
        <v>1999</v>
      </c>
      <c r="B2028" s="631" t="s">
        <v>4453</v>
      </c>
      <c r="C2028" s="632" t="s">
        <v>4454</v>
      </c>
      <c r="D2028" s="612" t="s">
        <v>4307</v>
      </c>
      <c r="E2028" s="612"/>
      <c r="F2028" s="613" t="s">
        <v>2002</v>
      </c>
      <c r="G2028" s="612" t="s">
        <v>2828</v>
      </c>
      <c r="H2028" s="614">
        <v>46.8</v>
      </c>
      <c r="I2028" s="614">
        <v>42.1</v>
      </c>
      <c r="J2028" s="613">
        <v>37.9</v>
      </c>
    </row>
    <row r="2029" s="572" customFormat="1" ht="37.5" spans="1:10">
      <c r="A2029" s="609" t="s">
        <v>1999</v>
      </c>
      <c r="B2029" s="631" t="s">
        <v>4455</v>
      </c>
      <c r="C2029" s="632" t="s">
        <v>4456</v>
      </c>
      <c r="D2029" s="612" t="s">
        <v>4457</v>
      </c>
      <c r="E2029" s="612"/>
      <c r="F2029" s="613" t="s">
        <v>2002</v>
      </c>
      <c r="G2029" s="612" t="s">
        <v>2828</v>
      </c>
      <c r="H2029" s="614"/>
      <c r="I2029" s="614"/>
      <c r="J2029" s="613"/>
    </row>
    <row r="2030" s="572" customFormat="1" ht="37.5" spans="1:10">
      <c r="A2030" s="609" t="s">
        <v>1999</v>
      </c>
      <c r="B2030" s="631" t="s">
        <v>4458</v>
      </c>
      <c r="C2030" s="632" t="s">
        <v>4459</v>
      </c>
      <c r="D2030" s="612" t="s">
        <v>4457</v>
      </c>
      <c r="E2030" s="612"/>
      <c r="F2030" s="613" t="s">
        <v>2002</v>
      </c>
      <c r="G2030" s="612" t="s">
        <v>2828</v>
      </c>
      <c r="H2030" s="614">
        <v>23.4</v>
      </c>
      <c r="I2030" s="614">
        <v>21.1</v>
      </c>
      <c r="J2030" s="613">
        <v>19</v>
      </c>
    </row>
    <row r="2031" s="572" customFormat="1" ht="37.5" spans="1:10">
      <c r="A2031" s="609" t="s">
        <v>1999</v>
      </c>
      <c r="B2031" s="631" t="s">
        <v>4460</v>
      </c>
      <c r="C2031" s="632" t="s">
        <v>4461</v>
      </c>
      <c r="D2031" s="612" t="s">
        <v>4457</v>
      </c>
      <c r="E2031" s="612"/>
      <c r="F2031" s="613" t="s">
        <v>2002</v>
      </c>
      <c r="G2031" s="612" t="s">
        <v>2828</v>
      </c>
      <c r="H2031" s="614">
        <v>46.8</v>
      </c>
      <c r="I2031" s="614">
        <v>42.1</v>
      </c>
      <c r="J2031" s="613">
        <v>37.9</v>
      </c>
    </row>
    <row r="2032" s="572" customFormat="1" ht="37.5" spans="1:10">
      <c r="A2032" s="609" t="s">
        <v>1999</v>
      </c>
      <c r="B2032" s="631" t="s">
        <v>4462</v>
      </c>
      <c r="C2032" s="632" t="s">
        <v>4463</v>
      </c>
      <c r="D2032" s="612" t="s">
        <v>4457</v>
      </c>
      <c r="E2032" s="612"/>
      <c r="F2032" s="613" t="s">
        <v>2002</v>
      </c>
      <c r="G2032" s="612" t="s">
        <v>2828</v>
      </c>
      <c r="H2032" s="614">
        <v>46.8</v>
      </c>
      <c r="I2032" s="614">
        <v>42.1</v>
      </c>
      <c r="J2032" s="613">
        <v>37.9</v>
      </c>
    </row>
    <row r="2033" s="572" customFormat="1" ht="37.5" spans="1:10">
      <c r="A2033" s="609" t="s">
        <v>1999</v>
      </c>
      <c r="B2033" s="631" t="s">
        <v>4464</v>
      </c>
      <c r="C2033" s="632" t="s">
        <v>4465</v>
      </c>
      <c r="D2033" s="612" t="s">
        <v>4466</v>
      </c>
      <c r="E2033" s="612"/>
      <c r="F2033" s="613" t="s">
        <v>2002</v>
      </c>
      <c r="G2033" s="612" t="s">
        <v>2828</v>
      </c>
      <c r="H2033" s="614"/>
      <c r="I2033" s="614"/>
      <c r="J2033" s="613"/>
    </row>
    <row r="2034" s="572" customFormat="1" ht="37.5" spans="1:10">
      <c r="A2034" s="609" t="s">
        <v>1999</v>
      </c>
      <c r="B2034" s="631" t="s">
        <v>4467</v>
      </c>
      <c r="C2034" s="632" t="s">
        <v>4468</v>
      </c>
      <c r="D2034" s="612" t="s">
        <v>4466</v>
      </c>
      <c r="E2034" s="612"/>
      <c r="F2034" s="613" t="s">
        <v>2002</v>
      </c>
      <c r="G2034" s="612" t="s">
        <v>2828</v>
      </c>
      <c r="H2034" s="614">
        <v>16.1</v>
      </c>
      <c r="I2034" s="614">
        <v>14.5</v>
      </c>
      <c r="J2034" s="613">
        <v>13.1</v>
      </c>
    </row>
    <row r="2035" s="572" customFormat="1" ht="37.5" spans="1:10">
      <c r="A2035" s="609" t="s">
        <v>1999</v>
      </c>
      <c r="B2035" s="631" t="s">
        <v>4469</v>
      </c>
      <c r="C2035" s="632" t="s">
        <v>4470</v>
      </c>
      <c r="D2035" s="612" t="s">
        <v>4466</v>
      </c>
      <c r="E2035" s="612"/>
      <c r="F2035" s="613" t="s">
        <v>2002</v>
      </c>
      <c r="G2035" s="612" t="s">
        <v>2828</v>
      </c>
      <c r="H2035" s="614">
        <v>33.6</v>
      </c>
      <c r="I2035" s="614">
        <v>30.2</v>
      </c>
      <c r="J2035" s="613">
        <v>27.2</v>
      </c>
    </row>
    <row r="2036" s="572" customFormat="1" ht="37.5" spans="1:10">
      <c r="A2036" s="609" t="s">
        <v>1999</v>
      </c>
      <c r="B2036" s="631" t="s">
        <v>4471</v>
      </c>
      <c r="C2036" s="632" t="s">
        <v>4472</v>
      </c>
      <c r="D2036" s="612" t="s">
        <v>4466</v>
      </c>
      <c r="E2036" s="612"/>
      <c r="F2036" s="613" t="s">
        <v>2002</v>
      </c>
      <c r="G2036" s="612" t="s">
        <v>2828</v>
      </c>
      <c r="H2036" s="614">
        <v>50.4</v>
      </c>
      <c r="I2036" s="614">
        <v>45.4</v>
      </c>
      <c r="J2036" s="613">
        <v>40.9</v>
      </c>
    </row>
    <row r="2037" s="572" customFormat="1" ht="56.25" spans="1:10">
      <c r="A2037" s="609" t="s">
        <v>1999</v>
      </c>
      <c r="B2037" s="631" t="s">
        <v>4473</v>
      </c>
      <c r="C2037" s="632" t="s">
        <v>4474</v>
      </c>
      <c r="D2037" s="612" t="s">
        <v>4466</v>
      </c>
      <c r="E2037" s="612"/>
      <c r="F2037" s="613" t="s">
        <v>24</v>
      </c>
      <c r="G2037" s="612" t="s">
        <v>2828</v>
      </c>
      <c r="H2037" s="614">
        <v>48.4</v>
      </c>
      <c r="I2037" s="614">
        <v>48.4</v>
      </c>
      <c r="J2037" s="613">
        <v>48.4</v>
      </c>
    </row>
    <row r="2038" s="572" customFormat="1" spans="1:10">
      <c r="A2038" s="609" t="s">
        <v>1999</v>
      </c>
      <c r="B2038" s="631" t="s">
        <v>4475</v>
      </c>
      <c r="C2038" s="632" t="s">
        <v>4476</v>
      </c>
      <c r="D2038" s="612"/>
      <c r="E2038" s="612"/>
      <c r="F2038" s="613" t="s">
        <v>2002</v>
      </c>
      <c r="G2038" s="616"/>
      <c r="H2038" s="614">
        <v>48.4</v>
      </c>
      <c r="I2038" s="614">
        <v>48.4</v>
      </c>
      <c r="J2038" s="613">
        <v>48.4</v>
      </c>
    </row>
    <row r="2039" s="572" customFormat="1" spans="1:10">
      <c r="A2039" s="609" t="s">
        <v>1999</v>
      </c>
      <c r="B2039" s="631" t="s">
        <v>4477</v>
      </c>
      <c r="C2039" s="632" t="s">
        <v>4478</v>
      </c>
      <c r="D2039" s="612"/>
      <c r="E2039" s="612"/>
      <c r="F2039" s="613" t="s">
        <v>2002</v>
      </c>
      <c r="G2039" s="612"/>
      <c r="H2039" s="614">
        <v>32.3</v>
      </c>
      <c r="I2039" s="614">
        <v>29.1</v>
      </c>
      <c r="J2039" s="613">
        <v>26.2</v>
      </c>
    </row>
    <row r="2040" s="572" customFormat="1" spans="1:10">
      <c r="A2040" s="609" t="s">
        <v>1999</v>
      </c>
      <c r="B2040" s="631" t="s">
        <v>4479</v>
      </c>
      <c r="C2040" s="632" t="s">
        <v>4480</v>
      </c>
      <c r="D2040" s="612"/>
      <c r="E2040" s="612"/>
      <c r="F2040" s="613" t="s">
        <v>2002</v>
      </c>
      <c r="G2040" s="612"/>
      <c r="H2040" s="614">
        <v>32.3</v>
      </c>
      <c r="I2040" s="614">
        <v>29.1</v>
      </c>
      <c r="J2040" s="613">
        <v>26.2</v>
      </c>
    </row>
    <row r="2041" s="572" customFormat="1" spans="1:10">
      <c r="A2041" s="609" t="s">
        <v>1999</v>
      </c>
      <c r="B2041" s="631" t="s">
        <v>4481</v>
      </c>
      <c r="C2041" s="632" t="s">
        <v>4482</v>
      </c>
      <c r="D2041" s="612"/>
      <c r="E2041" s="612"/>
      <c r="F2041" s="613" t="s">
        <v>2002</v>
      </c>
      <c r="G2041" s="612"/>
      <c r="H2041" s="614">
        <v>32.3</v>
      </c>
      <c r="I2041" s="614">
        <v>29.1</v>
      </c>
      <c r="J2041" s="613">
        <v>26.2</v>
      </c>
    </row>
    <row r="2042" s="572" customFormat="1" spans="1:10">
      <c r="A2042" s="609" t="s">
        <v>1999</v>
      </c>
      <c r="B2042" s="631" t="s">
        <v>4483</v>
      </c>
      <c r="C2042" s="632" t="s">
        <v>4484</v>
      </c>
      <c r="D2042" s="612"/>
      <c r="E2042" s="612"/>
      <c r="F2042" s="613" t="s">
        <v>2002</v>
      </c>
      <c r="G2042" s="612"/>
      <c r="H2042" s="614">
        <v>84</v>
      </c>
      <c r="I2042" s="614">
        <v>75.6</v>
      </c>
      <c r="J2042" s="613">
        <v>68</v>
      </c>
    </row>
    <row r="2043" s="572" customFormat="1" ht="37.5" spans="1:10">
      <c r="A2043" s="609" t="s">
        <v>1999</v>
      </c>
      <c r="B2043" s="631" t="s">
        <v>4485</v>
      </c>
      <c r="C2043" s="632" t="s">
        <v>4486</v>
      </c>
      <c r="D2043" s="612"/>
      <c r="E2043" s="612"/>
      <c r="F2043" s="613" t="s">
        <v>2002</v>
      </c>
      <c r="G2043" s="616"/>
      <c r="H2043" s="614">
        <v>33.6</v>
      </c>
      <c r="I2043" s="614">
        <v>30.2</v>
      </c>
      <c r="J2043" s="613">
        <v>27.2</v>
      </c>
    </row>
    <row r="2044" s="572" customFormat="1" ht="75" spans="1:10">
      <c r="A2044" s="609" t="s">
        <v>1999</v>
      </c>
      <c r="B2044" s="631" t="s">
        <v>4487</v>
      </c>
      <c r="C2044" s="632" t="s">
        <v>4488</v>
      </c>
      <c r="D2044" s="612"/>
      <c r="E2044" s="612"/>
      <c r="F2044" s="613" t="s">
        <v>24</v>
      </c>
      <c r="G2044" s="612"/>
      <c r="H2044" s="614">
        <v>50.4</v>
      </c>
      <c r="I2044" s="614">
        <v>50.4</v>
      </c>
      <c r="J2044" s="613">
        <v>50.4</v>
      </c>
    </row>
    <row r="2045" s="572" customFormat="1" spans="1:10">
      <c r="A2045" s="609" t="s">
        <v>1999</v>
      </c>
      <c r="B2045" s="631" t="s">
        <v>4489</v>
      </c>
      <c r="C2045" s="632" t="s">
        <v>4490</v>
      </c>
      <c r="D2045" s="612"/>
      <c r="E2045" s="612"/>
      <c r="F2045" s="613" t="s">
        <v>2002</v>
      </c>
      <c r="G2045" s="612"/>
      <c r="H2045" s="614"/>
      <c r="I2045" s="614"/>
      <c r="J2045" s="613"/>
    </row>
    <row r="2046" s="572" customFormat="1" ht="37.5" spans="1:10">
      <c r="A2046" s="609" t="s">
        <v>1999</v>
      </c>
      <c r="B2046" s="631" t="s">
        <v>4491</v>
      </c>
      <c r="C2046" s="632" t="s">
        <v>4492</v>
      </c>
      <c r="D2046" s="612"/>
      <c r="E2046" s="612"/>
      <c r="F2046" s="613" t="s">
        <v>2002</v>
      </c>
      <c r="G2046" s="612"/>
      <c r="H2046" s="614">
        <v>16.1</v>
      </c>
      <c r="I2046" s="614">
        <v>14.5</v>
      </c>
      <c r="J2046" s="613">
        <v>13.1</v>
      </c>
    </row>
    <row r="2047" s="572" customFormat="1" ht="37.5" spans="1:10">
      <c r="A2047" s="609" t="s">
        <v>1999</v>
      </c>
      <c r="B2047" s="631" t="s">
        <v>4493</v>
      </c>
      <c r="C2047" s="632" t="s">
        <v>4494</v>
      </c>
      <c r="D2047" s="612"/>
      <c r="E2047" s="612"/>
      <c r="F2047" s="613" t="s">
        <v>2002</v>
      </c>
      <c r="G2047" s="612"/>
      <c r="H2047" s="614">
        <v>33.6</v>
      </c>
      <c r="I2047" s="614">
        <v>30.2</v>
      </c>
      <c r="J2047" s="613">
        <v>27.2</v>
      </c>
    </row>
    <row r="2048" s="572" customFormat="1" spans="1:10">
      <c r="A2048" s="609" t="s">
        <v>1999</v>
      </c>
      <c r="B2048" s="631" t="s">
        <v>4495</v>
      </c>
      <c r="C2048" s="632" t="s">
        <v>4496</v>
      </c>
      <c r="D2048" s="612"/>
      <c r="E2048" s="612"/>
      <c r="F2048" s="613" t="s">
        <v>2002</v>
      </c>
      <c r="G2048" s="612"/>
      <c r="H2048" s="614">
        <v>37.1</v>
      </c>
      <c r="I2048" s="614">
        <v>33.4</v>
      </c>
      <c r="J2048" s="613">
        <v>30.1</v>
      </c>
    </row>
    <row r="2049" s="572" customFormat="1" ht="37.5" spans="1:10">
      <c r="A2049" s="609" t="s">
        <v>1999</v>
      </c>
      <c r="B2049" s="631" t="s">
        <v>4497</v>
      </c>
      <c r="C2049" s="632" t="s">
        <v>4498</v>
      </c>
      <c r="D2049" s="612" t="s">
        <v>4307</v>
      </c>
      <c r="E2049" s="612"/>
      <c r="F2049" s="613" t="s">
        <v>2002</v>
      </c>
      <c r="G2049" s="612" t="s">
        <v>2828</v>
      </c>
      <c r="H2049" s="614">
        <v>24.2</v>
      </c>
      <c r="I2049" s="614">
        <v>21.8</v>
      </c>
      <c r="J2049" s="613">
        <v>19.6</v>
      </c>
    </row>
    <row r="2050" s="572" customFormat="1" spans="1:10">
      <c r="A2050" s="609" t="s">
        <v>1999</v>
      </c>
      <c r="B2050" s="631" t="s">
        <v>4499</v>
      </c>
      <c r="C2050" s="632" t="s">
        <v>4500</v>
      </c>
      <c r="D2050" s="612"/>
      <c r="E2050" s="612"/>
      <c r="F2050" s="613" t="s">
        <v>2002</v>
      </c>
      <c r="G2050" s="612"/>
      <c r="H2050" s="614"/>
      <c r="I2050" s="614"/>
      <c r="J2050" s="613"/>
    </row>
    <row r="2051" s="572" customFormat="1" spans="1:10">
      <c r="A2051" s="609" t="s">
        <v>1999</v>
      </c>
      <c r="B2051" s="631" t="s">
        <v>4501</v>
      </c>
      <c r="C2051" s="632" t="s">
        <v>4502</v>
      </c>
      <c r="D2051" s="612"/>
      <c r="E2051" s="612"/>
      <c r="F2051" s="613" t="s">
        <v>2002</v>
      </c>
      <c r="G2051" s="612"/>
      <c r="H2051" s="614">
        <v>16.8</v>
      </c>
      <c r="I2051" s="614">
        <v>15.1</v>
      </c>
      <c r="J2051" s="613">
        <v>13.6</v>
      </c>
    </row>
    <row r="2052" s="572" customFormat="1" ht="37.5" spans="1:10">
      <c r="A2052" s="609" t="s">
        <v>1999</v>
      </c>
      <c r="B2052" s="631" t="s">
        <v>4503</v>
      </c>
      <c r="C2052" s="632" t="s">
        <v>4504</v>
      </c>
      <c r="D2052" s="612"/>
      <c r="E2052" s="612"/>
      <c r="F2052" s="613" t="s">
        <v>2002</v>
      </c>
      <c r="G2052" s="612"/>
      <c r="H2052" s="614">
        <v>33.6</v>
      </c>
      <c r="I2052" s="614">
        <v>30.2</v>
      </c>
      <c r="J2052" s="613">
        <v>27.2</v>
      </c>
    </row>
    <row r="2053" s="572" customFormat="1" ht="37.5" spans="1:10">
      <c r="A2053" s="609" t="s">
        <v>1999</v>
      </c>
      <c r="B2053" s="631" t="s">
        <v>4505</v>
      </c>
      <c r="C2053" s="632" t="s">
        <v>4506</v>
      </c>
      <c r="D2053" s="612" t="s">
        <v>4507</v>
      </c>
      <c r="E2053" s="612"/>
      <c r="F2053" s="613" t="s">
        <v>2002</v>
      </c>
      <c r="G2053" s="612" t="s">
        <v>2828</v>
      </c>
      <c r="H2053" s="614">
        <v>40.3</v>
      </c>
      <c r="I2053" s="614">
        <v>36.3</v>
      </c>
      <c r="J2053" s="613">
        <v>32.7</v>
      </c>
    </row>
    <row r="2054" s="572" customFormat="1" ht="56.25" spans="1:10">
      <c r="A2054" s="609" t="s">
        <v>1999</v>
      </c>
      <c r="B2054" s="631" t="s">
        <v>4508</v>
      </c>
      <c r="C2054" s="632" t="s">
        <v>4509</v>
      </c>
      <c r="D2054" s="612"/>
      <c r="E2054" s="612"/>
      <c r="F2054" s="613" t="s">
        <v>24</v>
      </c>
      <c r="G2054" s="612" t="s">
        <v>4510</v>
      </c>
      <c r="H2054" s="614">
        <v>48.4</v>
      </c>
      <c r="I2054" s="614">
        <v>48.4</v>
      </c>
      <c r="J2054" s="613">
        <v>48.4</v>
      </c>
    </row>
    <row r="2055" s="572" customFormat="1" spans="1:10">
      <c r="A2055" s="609" t="s">
        <v>1999</v>
      </c>
      <c r="B2055" s="631" t="s">
        <v>4511</v>
      </c>
      <c r="C2055" s="632" t="s">
        <v>4512</v>
      </c>
      <c r="D2055" s="612"/>
      <c r="E2055" s="612"/>
      <c r="F2055" s="613" t="s">
        <v>2002</v>
      </c>
      <c r="G2055" s="612"/>
      <c r="H2055" s="614">
        <v>64.5</v>
      </c>
      <c r="I2055" s="614">
        <v>64.5</v>
      </c>
      <c r="J2055" s="613">
        <v>64.5</v>
      </c>
    </row>
    <row r="2056" s="572" customFormat="1" spans="1:10">
      <c r="A2056" s="609" t="s">
        <v>1999</v>
      </c>
      <c r="B2056" s="631" t="s">
        <v>4513</v>
      </c>
      <c r="C2056" s="632" t="s">
        <v>4514</v>
      </c>
      <c r="D2056" s="612"/>
      <c r="E2056" s="612"/>
      <c r="F2056" s="613" t="s">
        <v>2002</v>
      </c>
      <c r="G2056" s="612"/>
      <c r="H2056" s="614">
        <v>21.8</v>
      </c>
      <c r="I2056" s="614">
        <v>19.6</v>
      </c>
      <c r="J2056" s="613">
        <v>17.6</v>
      </c>
    </row>
    <row r="2057" s="572" customFormat="1" spans="1:10">
      <c r="A2057" s="609" t="s">
        <v>1999</v>
      </c>
      <c r="B2057" s="631" t="s">
        <v>4515</v>
      </c>
      <c r="C2057" s="632" t="s">
        <v>4516</v>
      </c>
      <c r="D2057" s="612"/>
      <c r="E2057" s="612"/>
      <c r="F2057" s="613" t="s">
        <v>2002</v>
      </c>
      <c r="G2057" s="612"/>
      <c r="H2057" s="614">
        <v>5</v>
      </c>
      <c r="I2057" s="614">
        <v>4.5</v>
      </c>
      <c r="J2057" s="613">
        <v>4.1</v>
      </c>
    </row>
    <row r="2058" s="572" customFormat="1" spans="1:10">
      <c r="A2058" s="609" t="s">
        <v>1999</v>
      </c>
      <c r="B2058" s="631" t="s">
        <v>4517</v>
      </c>
      <c r="C2058" s="632" t="s">
        <v>4518</v>
      </c>
      <c r="D2058" s="612"/>
      <c r="E2058" s="612"/>
      <c r="F2058" s="613" t="s">
        <v>2002</v>
      </c>
      <c r="G2058" s="612"/>
      <c r="H2058" s="614">
        <v>32.3</v>
      </c>
      <c r="I2058" s="614">
        <v>29.1</v>
      </c>
      <c r="J2058" s="613">
        <v>26.2</v>
      </c>
    </row>
    <row r="2059" s="572" customFormat="1" spans="1:10">
      <c r="A2059" s="609" t="s">
        <v>1999</v>
      </c>
      <c r="B2059" s="631" t="s">
        <v>4519</v>
      </c>
      <c r="C2059" s="632" t="s">
        <v>4520</v>
      </c>
      <c r="D2059" s="612"/>
      <c r="E2059" s="612"/>
      <c r="F2059" s="613" t="s">
        <v>2002</v>
      </c>
      <c r="G2059" s="612"/>
      <c r="H2059" s="614">
        <v>32.3</v>
      </c>
      <c r="I2059" s="614">
        <v>29.1</v>
      </c>
      <c r="J2059" s="613">
        <v>26.2</v>
      </c>
    </row>
    <row r="2060" s="572" customFormat="1" spans="1:10">
      <c r="A2060" s="609" t="s">
        <v>1999</v>
      </c>
      <c r="B2060" s="631" t="s">
        <v>4521</v>
      </c>
      <c r="C2060" s="632" t="s">
        <v>4522</v>
      </c>
      <c r="D2060" s="612"/>
      <c r="E2060" s="612"/>
      <c r="F2060" s="613" t="s">
        <v>2002</v>
      </c>
      <c r="G2060" s="612"/>
      <c r="H2060" s="614">
        <v>10.1</v>
      </c>
      <c r="I2060" s="614">
        <v>9.1</v>
      </c>
      <c r="J2060" s="613">
        <v>8.2</v>
      </c>
    </row>
    <row r="2061" s="572" customFormat="1" spans="1:10">
      <c r="A2061" s="609" t="s">
        <v>1999</v>
      </c>
      <c r="B2061" s="631" t="s">
        <v>4523</v>
      </c>
      <c r="C2061" s="632" t="s">
        <v>4524</v>
      </c>
      <c r="D2061" s="612"/>
      <c r="E2061" s="612"/>
      <c r="F2061" s="613" t="s">
        <v>2002</v>
      </c>
      <c r="G2061" s="612"/>
      <c r="H2061" s="614">
        <v>5</v>
      </c>
      <c r="I2061" s="614">
        <v>4.5</v>
      </c>
      <c r="J2061" s="613">
        <v>4.1</v>
      </c>
    </row>
    <row r="2062" s="572" customFormat="1" ht="37.5" spans="1:10">
      <c r="A2062" s="609" t="s">
        <v>1999</v>
      </c>
      <c r="B2062" s="631" t="s">
        <v>4525</v>
      </c>
      <c r="C2062" s="632" t="s">
        <v>4526</v>
      </c>
      <c r="D2062" s="612" t="s">
        <v>4527</v>
      </c>
      <c r="E2062" s="612"/>
      <c r="F2062" s="613" t="s">
        <v>2002</v>
      </c>
      <c r="G2062" s="612" t="s">
        <v>2828</v>
      </c>
      <c r="H2062" s="614"/>
      <c r="I2062" s="614"/>
      <c r="J2062" s="613"/>
    </row>
    <row r="2063" s="572" customFormat="1" ht="37.5" spans="1:10">
      <c r="A2063" s="609" t="s">
        <v>1999</v>
      </c>
      <c r="B2063" s="631" t="s">
        <v>4528</v>
      </c>
      <c r="C2063" s="632" t="s">
        <v>4529</v>
      </c>
      <c r="D2063" s="612" t="s">
        <v>4527</v>
      </c>
      <c r="E2063" s="612"/>
      <c r="F2063" s="613" t="s">
        <v>2002</v>
      </c>
      <c r="G2063" s="612" t="s">
        <v>2828</v>
      </c>
      <c r="H2063" s="614">
        <v>37.1</v>
      </c>
      <c r="I2063" s="614">
        <v>33.4</v>
      </c>
      <c r="J2063" s="613">
        <v>30.1</v>
      </c>
    </row>
    <row r="2064" s="572" customFormat="1" ht="37.5" spans="1:10">
      <c r="A2064" s="609" t="s">
        <v>1999</v>
      </c>
      <c r="B2064" s="631" t="s">
        <v>4530</v>
      </c>
      <c r="C2064" s="632" t="s">
        <v>4531</v>
      </c>
      <c r="D2064" s="612" t="s">
        <v>4527</v>
      </c>
      <c r="E2064" s="612"/>
      <c r="F2064" s="613" t="s">
        <v>2002</v>
      </c>
      <c r="G2064" s="612" t="s">
        <v>2828</v>
      </c>
      <c r="H2064" s="614">
        <v>48.7</v>
      </c>
      <c r="I2064" s="614">
        <v>43.8</v>
      </c>
      <c r="J2064" s="613">
        <v>39.4</v>
      </c>
    </row>
    <row r="2065" s="572" customFormat="1" ht="56.25" spans="1:10">
      <c r="A2065" s="609" t="s">
        <v>1999</v>
      </c>
      <c r="B2065" s="631" t="s">
        <v>4532</v>
      </c>
      <c r="C2065" s="632" t="s">
        <v>4533</v>
      </c>
      <c r="D2065" s="612" t="s">
        <v>4527</v>
      </c>
      <c r="E2065" s="612"/>
      <c r="F2065" s="613" t="s">
        <v>24</v>
      </c>
      <c r="G2065" s="642"/>
      <c r="H2065" s="614">
        <v>48.4</v>
      </c>
      <c r="I2065" s="614">
        <v>48.4</v>
      </c>
      <c r="J2065" s="613">
        <v>48.4</v>
      </c>
    </row>
    <row r="2066" s="572" customFormat="1" ht="37.5" spans="1:10">
      <c r="A2066" s="609" t="s">
        <v>1999</v>
      </c>
      <c r="B2066" s="631" t="s">
        <v>4534</v>
      </c>
      <c r="C2066" s="632" t="s">
        <v>4535</v>
      </c>
      <c r="D2066" s="612"/>
      <c r="E2066" s="612"/>
      <c r="F2066" s="613" t="s">
        <v>2002</v>
      </c>
      <c r="G2066" s="612"/>
      <c r="H2066" s="614"/>
      <c r="I2066" s="614"/>
      <c r="J2066" s="613"/>
    </row>
    <row r="2067" s="572" customFormat="1" ht="37.5" spans="1:10">
      <c r="A2067" s="609" t="s">
        <v>1999</v>
      </c>
      <c r="B2067" s="631" t="s">
        <v>4536</v>
      </c>
      <c r="C2067" s="632" t="s">
        <v>4537</v>
      </c>
      <c r="D2067" s="612"/>
      <c r="E2067" s="612"/>
      <c r="F2067" s="613" t="s">
        <v>2002</v>
      </c>
      <c r="G2067" s="612"/>
      <c r="H2067" s="614">
        <v>4.8</v>
      </c>
      <c r="I2067" s="614">
        <v>4.3</v>
      </c>
      <c r="J2067" s="613">
        <v>3.9</v>
      </c>
    </row>
    <row r="2068" s="572" customFormat="1" ht="37.5" spans="1:10">
      <c r="A2068" s="609" t="s">
        <v>1999</v>
      </c>
      <c r="B2068" s="631" t="s">
        <v>4538</v>
      </c>
      <c r="C2068" s="632" t="s">
        <v>4539</v>
      </c>
      <c r="D2068" s="612"/>
      <c r="E2068" s="612"/>
      <c r="F2068" s="613" t="s">
        <v>2002</v>
      </c>
      <c r="G2068" s="612"/>
      <c r="H2068" s="614">
        <v>27.5</v>
      </c>
      <c r="I2068" s="614">
        <v>24.8</v>
      </c>
      <c r="J2068" s="613">
        <v>22.3</v>
      </c>
    </row>
    <row r="2069" s="572" customFormat="1" spans="1:10">
      <c r="A2069" s="609" t="s">
        <v>1999</v>
      </c>
      <c r="B2069" s="631" t="s">
        <v>4540</v>
      </c>
      <c r="C2069" s="632" t="s">
        <v>4541</v>
      </c>
      <c r="D2069" s="612"/>
      <c r="E2069" s="612"/>
      <c r="F2069" s="613" t="s">
        <v>2002</v>
      </c>
      <c r="G2069" s="612"/>
      <c r="H2069" s="614">
        <v>14.3</v>
      </c>
      <c r="I2069" s="614">
        <v>12.9</v>
      </c>
      <c r="J2069" s="613">
        <v>11.6</v>
      </c>
    </row>
    <row r="2070" s="572" customFormat="1" ht="37.5" spans="1:10">
      <c r="A2070" s="609" t="s">
        <v>1999</v>
      </c>
      <c r="B2070" s="631" t="s">
        <v>4542</v>
      </c>
      <c r="C2070" s="632" t="s">
        <v>4543</v>
      </c>
      <c r="D2070" s="612"/>
      <c r="E2070" s="612"/>
      <c r="F2070" s="613" t="s">
        <v>2002</v>
      </c>
      <c r="G2070" s="612"/>
      <c r="H2070" s="613" t="s">
        <v>18074</v>
      </c>
      <c r="I2070" s="613" t="s">
        <v>18074</v>
      </c>
      <c r="J2070" s="613" t="s">
        <v>18074</v>
      </c>
    </row>
    <row r="2071" s="572" customFormat="1" ht="37.5" spans="1:10">
      <c r="A2071" s="609" t="s">
        <v>1999</v>
      </c>
      <c r="B2071" s="631" t="s">
        <v>4544</v>
      </c>
      <c r="C2071" s="632" t="s">
        <v>4545</v>
      </c>
      <c r="D2071" s="612"/>
      <c r="E2071" s="612"/>
      <c r="F2071" s="613" t="s">
        <v>2002</v>
      </c>
      <c r="G2071" s="612"/>
      <c r="H2071" s="613" t="s">
        <v>18074</v>
      </c>
      <c r="I2071" s="613" t="s">
        <v>18074</v>
      </c>
      <c r="J2071" s="613" t="s">
        <v>18074</v>
      </c>
    </row>
    <row r="2072" s="572" customFormat="1" ht="37.5" spans="1:10">
      <c r="A2072" s="609" t="s">
        <v>1999</v>
      </c>
      <c r="B2072" s="631" t="s">
        <v>4546</v>
      </c>
      <c r="C2072" s="632" t="s">
        <v>4547</v>
      </c>
      <c r="D2072" s="612"/>
      <c r="E2072" s="612"/>
      <c r="F2072" s="613" t="s">
        <v>2002</v>
      </c>
      <c r="G2072" s="612"/>
      <c r="H2072" s="613" t="s">
        <v>18074</v>
      </c>
      <c r="I2072" s="613" t="s">
        <v>18074</v>
      </c>
      <c r="J2072" s="613" t="s">
        <v>18074</v>
      </c>
    </row>
    <row r="2073" s="572" customFormat="1" ht="37.5" spans="1:10">
      <c r="A2073" s="609" t="s">
        <v>1999</v>
      </c>
      <c r="B2073" s="631" t="s">
        <v>4548</v>
      </c>
      <c r="C2073" s="632" t="s">
        <v>4549</v>
      </c>
      <c r="D2073" s="612"/>
      <c r="E2073" s="612"/>
      <c r="F2073" s="613" t="s">
        <v>2002</v>
      </c>
      <c r="G2073" s="612"/>
      <c r="H2073" s="613" t="s">
        <v>18074</v>
      </c>
      <c r="I2073" s="613" t="s">
        <v>18074</v>
      </c>
      <c r="J2073" s="613" t="s">
        <v>18074</v>
      </c>
    </row>
    <row r="2074" s="572" customFormat="1" ht="37.5" spans="1:10">
      <c r="A2074" s="609" t="s">
        <v>1999</v>
      </c>
      <c r="B2074" s="631" t="s">
        <v>4550</v>
      </c>
      <c r="C2074" s="632" t="s">
        <v>4551</v>
      </c>
      <c r="D2074" s="612"/>
      <c r="E2074" s="612"/>
      <c r="F2074" s="613" t="s">
        <v>2002</v>
      </c>
      <c r="G2074" s="612"/>
      <c r="H2074" s="613" t="s">
        <v>18074</v>
      </c>
      <c r="I2074" s="613" t="s">
        <v>18074</v>
      </c>
      <c r="J2074" s="613" t="s">
        <v>18074</v>
      </c>
    </row>
    <row r="2075" s="572" customFormat="1" ht="37.5" spans="1:10">
      <c r="A2075" s="609" t="s">
        <v>1999</v>
      </c>
      <c r="B2075" s="631" t="s">
        <v>4552</v>
      </c>
      <c r="C2075" s="632" t="s">
        <v>4553</v>
      </c>
      <c r="D2075" s="612" t="s">
        <v>4307</v>
      </c>
      <c r="E2075" s="612"/>
      <c r="F2075" s="613" t="s">
        <v>2002</v>
      </c>
      <c r="G2075" s="612" t="s">
        <v>2828</v>
      </c>
      <c r="H2075" s="614"/>
      <c r="I2075" s="614"/>
      <c r="J2075" s="613"/>
    </row>
    <row r="2076" s="572" customFormat="1" ht="37.5" spans="1:10">
      <c r="A2076" s="609" t="s">
        <v>1999</v>
      </c>
      <c r="B2076" s="631" t="s">
        <v>4554</v>
      </c>
      <c r="C2076" s="632" t="s">
        <v>4555</v>
      </c>
      <c r="D2076" s="612" t="s">
        <v>4307</v>
      </c>
      <c r="E2076" s="612"/>
      <c r="F2076" s="613" t="s">
        <v>2002</v>
      </c>
      <c r="G2076" s="612" t="s">
        <v>2828</v>
      </c>
      <c r="H2076" s="614">
        <v>40.3</v>
      </c>
      <c r="I2076" s="614">
        <v>36.3</v>
      </c>
      <c r="J2076" s="613">
        <v>32.7</v>
      </c>
    </row>
    <row r="2077" s="572" customFormat="1" ht="37.5" spans="1:10">
      <c r="A2077" s="609" t="s">
        <v>1999</v>
      </c>
      <c r="B2077" s="631" t="s">
        <v>4556</v>
      </c>
      <c r="C2077" s="612" t="s">
        <v>4557</v>
      </c>
      <c r="D2077" s="612" t="s">
        <v>4307</v>
      </c>
      <c r="E2077" s="612"/>
      <c r="F2077" s="613" t="s">
        <v>2002</v>
      </c>
      <c r="G2077" s="612" t="s">
        <v>2828</v>
      </c>
      <c r="H2077" s="614">
        <v>64.5</v>
      </c>
      <c r="I2077" s="614">
        <v>58.1</v>
      </c>
      <c r="J2077" s="613">
        <v>52.3</v>
      </c>
    </row>
    <row r="2078" s="572" customFormat="1" ht="37.5" spans="1:10">
      <c r="A2078" s="609" t="s">
        <v>1999</v>
      </c>
      <c r="B2078" s="631" t="s">
        <v>4558</v>
      </c>
      <c r="C2078" s="632" t="s">
        <v>4559</v>
      </c>
      <c r="D2078" s="612"/>
      <c r="E2078" s="612"/>
      <c r="F2078" s="613" t="s">
        <v>2002</v>
      </c>
      <c r="G2078" s="612"/>
      <c r="H2078" s="614">
        <v>48.4</v>
      </c>
      <c r="I2078" s="614">
        <v>43.6</v>
      </c>
      <c r="J2078" s="613">
        <v>39.2</v>
      </c>
    </row>
    <row r="2079" s="572" customFormat="1" spans="1:10">
      <c r="A2079" s="609" t="s">
        <v>1999</v>
      </c>
      <c r="B2079" s="631" t="s">
        <v>4560</v>
      </c>
      <c r="C2079" s="632" t="s">
        <v>4561</v>
      </c>
      <c r="D2079" s="612"/>
      <c r="E2079" s="612"/>
      <c r="F2079" s="613" t="s">
        <v>2002</v>
      </c>
      <c r="G2079" s="612"/>
      <c r="H2079" s="614">
        <v>32.3</v>
      </c>
      <c r="I2079" s="614">
        <v>29.1</v>
      </c>
      <c r="J2079" s="613">
        <v>26.2</v>
      </c>
    </row>
    <row r="2080" s="572" customFormat="1" spans="1:10">
      <c r="A2080" s="609" t="s">
        <v>1999</v>
      </c>
      <c r="B2080" s="631" t="s">
        <v>4562</v>
      </c>
      <c r="C2080" s="632" t="s">
        <v>4563</v>
      </c>
      <c r="D2080" s="612"/>
      <c r="E2080" s="612"/>
      <c r="F2080" s="613" t="s">
        <v>2002</v>
      </c>
      <c r="G2080" s="612"/>
      <c r="H2080" s="614"/>
      <c r="I2080" s="614"/>
      <c r="J2080" s="613"/>
    </row>
    <row r="2081" s="572" customFormat="1" ht="37.5" spans="1:10">
      <c r="A2081" s="609" t="s">
        <v>1999</v>
      </c>
      <c r="B2081" s="631" t="s">
        <v>4564</v>
      </c>
      <c r="C2081" s="632" t="s">
        <v>4565</v>
      </c>
      <c r="D2081" s="612"/>
      <c r="E2081" s="612"/>
      <c r="F2081" s="613" t="s">
        <v>2002</v>
      </c>
      <c r="G2081" s="612"/>
      <c r="H2081" s="614">
        <v>28.2</v>
      </c>
      <c r="I2081" s="614">
        <v>25.4</v>
      </c>
      <c r="J2081" s="613">
        <v>22.9</v>
      </c>
    </row>
    <row r="2082" s="572" customFormat="1" ht="37.5" spans="1:10">
      <c r="A2082" s="609" t="s">
        <v>1999</v>
      </c>
      <c r="B2082" s="631" t="s">
        <v>4566</v>
      </c>
      <c r="C2082" s="632" t="s">
        <v>4567</v>
      </c>
      <c r="D2082" s="612"/>
      <c r="E2082" s="612"/>
      <c r="F2082" s="613" t="s">
        <v>2002</v>
      </c>
      <c r="G2082" s="612"/>
      <c r="H2082" s="614">
        <v>48.4</v>
      </c>
      <c r="I2082" s="614">
        <v>43.6</v>
      </c>
      <c r="J2082" s="613">
        <v>39.2</v>
      </c>
    </row>
    <row r="2083" s="572" customFormat="1" ht="37.5" spans="1:10">
      <c r="A2083" s="609" t="s">
        <v>1999</v>
      </c>
      <c r="B2083" s="631" t="s">
        <v>4568</v>
      </c>
      <c r="C2083" s="632" t="s">
        <v>4569</v>
      </c>
      <c r="D2083" s="612"/>
      <c r="E2083" s="612"/>
      <c r="F2083" s="613" t="s">
        <v>2002</v>
      </c>
      <c r="G2083" s="612"/>
      <c r="H2083" s="614">
        <v>48.4</v>
      </c>
      <c r="I2083" s="614">
        <v>43.6</v>
      </c>
      <c r="J2083" s="613">
        <v>39.2</v>
      </c>
    </row>
    <row r="2084" s="572" customFormat="1" spans="1:10">
      <c r="A2084" s="609" t="s">
        <v>1999</v>
      </c>
      <c r="B2084" s="631" t="s">
        <v>4570</v>
      </c>
      <c r="C2084" s="632" t="s">
        <v>4571</v>
      </c>
      <c r="D2084" s="612"/>
      <c r="E2084" s="612"/>
      <c r="F2084" s="613" t="s">
        <v>2002</v>
      </c>
      <c r="G2084" s="612"/>
      <c r="H2084" s="614">
        <v>12.1</v>
      </c>
      <c r="I2084" s="614">
        <v>10.9</v>
      </c>
      <c r="J2084" s="613">
        <v>9.8</v>
      </c>
    </row>
    <row r="2085" s="572" customFormat="1" spans="1:10">
      <c r="A2085" s="609" t="s">
        <v>1999</v>
      </c>
      <c r="B2085" s="631" t="s">
        <v>4572</v>
      </c>
      <c r="C2085" s="632" t="s">
        <v>4573</v>
      </c>
      <c r="D2085" s="612"/>
      <c r="E2085" s="612"/>
      <c r="F2085" s="613" t="s">
        <v>2002</v>
      </c>
      <c r="G2085" s="612"/>
      <c r="H2085" s="614">
        <v>8.1</v>
      </c>
      <c r="I2085" s="614">
        <v>7.3</v>
      </c>
      <c r="J2085" s="613">
        <v>6.6</v>
      </c>
    </row>
    <row r="2086" s="572" customFormat="1" spans="1:10">
      <c r="A2086" s="609" t="s">
        <v>1999</v>
      </c>
      <c r="B2086" s="631" t="s">
        <v>4574</v>
      </c>
      <c r="C2086" s="632" t="s">
        <v>4575</v>
      </c>
      <c r="D2086" s="612"/>
      <c r="E2086" s="612"/>
      <c r="F2086" s="613" t="s">
        <v>2002</v>
      </c>
      <c r="G2086" s="612"/>
      <c r="H2086" s="614">
        <v>25.2</v>
      </c>
      <c r="I2086" s="614">
        <v>22.7</v>
      </c>
      <c r="J2086" s="613">
        <v>20.4</v>
      </c>
    </row>
    <row r="2087" s="572" customFormat="1" ht="37.5" spans="1:10">
      <c r="A2087" s="609" t="s">
        <v>1999</v>
      </c>
      <c r="B2087" s="631" t="s">
        <v>4576</v>
      </c>
      <c r="C2087" s="632" t="s">
        <v>4577</v>
      </c>
      <c r="D2087" s="612"/>
      <c r="E2087" s="612"/>
      <c r="F2087" s="613" t="s">
        <v>2002</v>
      </c>
      <c r="G2087" s="612"/>
      <c r="H2087" s="613" t="s">
        <v>18074</v>
      </c>
      <c r="I2087" s="613" t="s">
        <v>18074</v>
      </c>
      <c r="J2087" s="613" t="s">
        <v>18074</v>
      </c>
    </row>
    <row r="2088" s="572" customFormat="1" spans="1:10">
      <c r="A2088" s="609" t="s">
        <v>1999</v>
      </c>
      <c r="B2088" s="631" t="s">
        <v>4578</v>
      </c>
      <c r="C2088" s="632" t="s">
        <v>4579</v>
      </c>
      <c r="D2088" s="612"/>
      <c r="E2088" s="612"/>
      <c r="F2088" s="613" t="s">
        <v>2002</v>
      </c>
      <c r="G2088" s="612"/>
      <c r="H2088" s="614">
        <v>25.2</v>
      </c>
      <c r="I2088" s="614">
        <v>22.7</v>
      </c>
      <c r="J2088" s="613">
        <v>20.4</v>
      </c>
    </row>
    <row r="2089" s="572" customFormat="1" ht="37.5" spans="1:10">
      <c r="A2089" s="609" t="s">
        <v>1999</v>
      </c>
      <c r="B2089" s="631" t="s">
        <v>4580</v>
      </c>
      <c r="C2089" s="632" t="s">
        <v>4581</v>
      </c>
      <c r="D2089" s="612" t="s">
        <v>4582</v>
      </c>
      <c r="E2089" s="612"/>
      <c r="F2089" s="613" t="s">
        <v>2002</v>
      </c>
      <c r="G2089" s="612" t="s">
        <v>2828</v>
      </c>
      <c r="H2089" s="614">
        <v>25.2</v>
      </c>
      <c r="I2089" s="614">
        <v>22.7</v>
      </c>
      <c r="J2089" s="613">
        <v>20.4</v>
      </c>
    </row>
    <row r="2090" s="572" customFormat="1" spans="1:10">
      <c r="A2090" s="609" t="s">
        <v>1999</v>
      </c>
      <c r="B2090" s="631" t="s">
        <v>4583</v>
      </c>
      <c r="C2090" s="632" t="s">
        <v>4584</v>
      </c>
      <c r="D2090" s="612"/>
      <c r="E2090" s="612"/>
      <c r="F2090" s="613" t="s">
        <v>2002</v>
      </c>
      <c r="G2090" s="612"/>
      <c r="H2090" s="614">
        <v>25.2</v>
      </c>
      <c r="I2090" s="614">
        <v>22.7</v>
      </c>
      <c r="J2090" s="613">
        <v>20.4</v>
      </c>
    </row>
    <row r="2091" s="572" customFormat="1" ht="37.5" spans="1:10">
      <c r="A2091" s="609" t="s">
        <v>1999</v>
      </c>
      <c r="B2091" s="631" t="s">
        <v>4585</v>
      </c>
      <c r="C2091" s="632" t="s">
        <v>4586</v>
      </c>
      <c r="D2091" s="612"/>
      <c r="E2091" s="612"/>
      <c r="F2091" s="613" t="s">
        <v>2002</v>
      </c>
      <c r="G2091" s="612"/>
      <c r="H2091" s="613" t="s">
        <v>18074</v>
      </c>
      <c r="I2091" s="613" t="s">
        <v>18074</v>
      </c>
      <c r="J2091" s="613" t="s">
        <v>18074</v>
      </c>
    </row>
    <row r="2092" s="572" customFormat="1" ht="37.5" spans="1:10">
      <c r="A2092" s="609" t="s">
        <v>1999</v>
      </c>
      <c r="B2092" s="631" t="s">
        <v>4587</v>
      </c>
      <c r="C2092" s="632" t="s">
        <v>4588</v>
      </c>
      <c r="D2092" s="612"/>
      <c r="E2092" s="612"/>
      <c r="F2092" s="613" t="s">
        <v>2002</v>
      </c>
      <c r="G2092" s="612"/>
      <c r="H2092" s="613" t="s">
        <v>18074</v>
      </c>
      <c r="I2092" s="613" t="s">
        <v>18074</v>
      </c>
      <c r="J2092" s="613" t="s">
        <v>18074</v>
      </c>
    </row>
    <row r="2093" s="572" customFormat="1" ht="37.5" spans="1:10">
      <c r="A2093" s="609" t="s">
        <v>1999</v>
      </c>
      <c r="B2093" s="631" t="s">
        <v>4589</v>
      </c>
      <c r="C2093" s="632" t="s">
        <v>4590</v>
      </c>
      <c r="D2093" s="612"/>
      <c r="E2093" s="612"/>
      <c r="F2093" s="613" t="s">
        <v>2002</v>
      </c>
      <c r="G2093" s="612" t="s">
        <v>2828</v>
      </c>
      <c r="H2093" s="613" t="s">
        <v>18074</v>
      </c>
      <c r="I2093" s="613" t="s">
        <v>18074</v>
      </c>
      <c r="J2093" s="613" t="s">
        <v>18074</v>
      </c>
    </row>
    <row r="2094" s="572" customFormat="1" ht="37.5" spans="1:10">
      <c r="A2094" s="609" t="s">
        <v>1999</v>
      </c>
      <c r="B2094" s="631" t="s">
        <v>4591</v>
      </c>
      <c r="C2094" s="632" t="s">
        <v>4592</v>
      </c>
      <c r="D2094" s="612"/>
      <c r="E2094" s="612"/>
      <c r="F2094" s="613" t="s">
        <v>2002</v>
      </c>
      <c r="G2094" s="612" t="s">
        <v>2828</v>
      </c>
      <c r="H2094" s="613" t="s">
        <v>18074</v>
      </c>
      <c r="I2094" s="613" t="s">
        <v>18074</v>
      </c>
      <c r="J2094" s="613" t="s">
        <v>18074</v>
      </c>
    </row>
    <row r="2095" s="572" customFormat="1" ht="37.5" spans="1:10">
      <c r="A2095" s="609" t="s">
        <v>1999</v>
      </c>
      <c r="B2095" s="631" t="s">
        <v>4593</v>
      </c>
      <c r="C2095" s="632" t="s">
        <v>4594</v>
      </c>
      <c r="D2095" s="612"/>
      <c r="E2095" s="612"/>
      <c r="F2095" s="613" t="s">
        <v>2002</v>
      </c>
      <c r="G2095" s="612" t="s">
        <v>4595</v>
      </c>
      <c r="H2095" s="614"/>
      <c r="I2095" s="614"/>
      <c r="J2095" s="613"/>
    </row>
    <row r="2096" s="572" customFormat="1" ht="37.5" spans="1:10">
      <c r="A2096" s="609" t="s">
        <v>1999</v>
      </c>
      <c r="B2096" s="631" t="s">
        <v>4596</v>
      </c>
      <c r="C2096" s="632" t="s">
        <v>4597</v>
      </c>
      <c r="D2096" s="612"/>
      <c r="E2096" s="612"/>
      <c r="F2096" s="613" t="s">
        <v>2002</v>
      </c>
      <c r="G2096" s="612" t="s">
        <v>4595</v>
      </c>
      <c r="H2096" s="614">
        <v>64.5</v>
      </c>
      <c r="I2096" s="614">
        <v>58.1</v>
      </c>
      <c r="J2096" s="613">
        <v>52.3</v>
      </c>
    </row>
    <row r="2097" s="572" customFormat="1" ht="37.5" spans="1:10">
      <c r="A2097" s="609" t="s">
        <v>1999</v>
      </c>
      <c r="B2097" s="631" t="s">
        <v>4598</v>
      </c>
      <c r="C2097" s="632" t="s">
        <v>4599</v>
      </c>
      <c r="D2097" s="612"/>
      <c r="E2097" s="612"/>
      <c r="F2097" s="613" t="s">
        <v>2002</v>
      </c>
      <c r="G2097" s="612" t="s">
        <v>4595</v>
      </c>
      <c r="H2097" s="614">
        <v>129</v>
      </c>
      <c r="I2097" s="614">
        <v>116.1</v>
      </c>
      <c r="J2097" s="613">
        <v>104.5</v>
      </c>
    </row>
    <row r="2098" s="572" customFormat="1" ht="37.5" spans="1:10">
      <c r="A2098" s="609" t="s">
        <v>1999</v>
      </c>
      <c r="B2098" s="631" t="s">
        <v>4600</v>
      </c>
      <c r="C2098" s="632" t="s">
        <v>4601</v>
      </c>
      <c r="D2098" s="612"/>
      <c r="E2098" s="612"/>
      <c r="F2098" s="613" t="s">
        <v>2002</v>
      </c>
      <c r="G2098" s="612"/>
      <c r="H2098" s="614"/>
      <c r="I2098" s="614"/>
      <c r="J2098" s="613"/>
    </row>
    <row r="2099" s="572" customFormat="1" ht="37.5" spans="1:10">
      <c r="A2099" s="609" t="s">
        <v>1999</v>
      </c>
      <c r="B2099" s="631" t="s">
        <v>4602</v>
      </c>
      <c r="C2099" s="632" t="s">
        <v>4603</v>
      </c>
      <c r="D2099" s="612" t="s">
        <v>4604</v>
      </c>
      <c r="E2099" s="612"/>
      <c r="F2099" s="613" t="s">
        <v>2002</v>
      </c>
      <c r="G2099" s="616"/>
      <c r="H2099" s="614">
        <v>133.1</v>
      </c>
      <c r="I2099" s="614">
        <v>119.8</v>
      </c>
      <c r="J2099" s="613">
        <v>107.8</v>
      </c>
    </row>
    <row r="2100" s="572" customFormat="1" ht="37.5" spans="1:10">
      <c r="A2100" s="609" t="s">
        <v>1999</v>
      </c>
      <c r="B2100" s="631" t="s">
        <v>4605</v>
      </c>
      <c r="C2100" s="632" t="s">
        <v>4606</v>
      </c>
      <c r="D2100" s="616"/>
      <c r="E2100" s="612"/>
      <c r="F2100" s="613" t="s">
        <v>2002</v>
      </c>
      <c r="G2100" s="612"/>
      <c r="H2100" s="614">
        <v>278.2</v>
      </c>
      <c r="I2100" s="614">
        <v>250.4</v>
      </c>
      <c r="J2100" s="613">
        <v>225.4</v>
      </c>
    </row>
    <row r="2101" s="572" customFormat="1" ht="37.5" spans="1:10">
      <c r="A2101" s="609" t="s">
        <v>1999</v>
      </c>
      <c r="B2101" s="631" t="s">
        <v>4607</v>
      </c>
      <c r="C2101" s="632" t="s">
        <v>4608</v>
      </c>
      <c r="D2101" s="612"/>
      <c r="E2101" s="612"/>
      <c r="F2101" s="613" t="s">
        <v>2002</v>
      </c>
      <c r="G2101" s="612"/>
      <c r="H2101" s="614">
        <v>217.7</v>
      </c>
      <c r="I2101" s="614">
        <v>195.9</v>
      </c>
      <c r="J2101" s="613">
        <v>176.3</v>
      </c>
    </row>
    <row r="2102" s="572" customFormat="1" ht="37.5" spans="1:10">
      <c r="A2102" s="609" t="s">
        <v>1999</v>
      </c>
      <c r="B2102" s="631" t="s">
        <v>4609</v>
      </c>
      <c r="C2102" s="632" t="s">
        <v>4610</v>
      </c>
      <c r="D2102" s="612"/>
      <c r="E2102" s="612"/>
      <c r="F2102" s="613" t="s">
        <v>24</v>
      </c>
      <c r="G2102" s="642"/>
      <c r="H2102" s="614">
        <v>278.2</v>
      </c>
      <c r="I2102" s="614">
        <v>278.2</v>
      </c>
      <c r="J2102" s="613">
        <v>278.2</v>
      </c>
    </row>
    <row r="2103" s="572" customFormat="1" ht="37.5" spans="1:10">
      <c r="A2103" s="609" t="s">
        <v>1999</v>
      </c>
      <c r="B2103" s="631" t="s">
        <v>4611</v>
      </c>
      <c r="C2103" s="632" t="s">
        <v>4612</v>
      </c>
      <c r="D2103" s="612"/>
      <c r="E2103" s="612"/>
      <c r="F2103" s="613" t="s">
        <v>2002</v>
      </c>
      <c r="G2103" s="612"/>
      <c r="H2103" s="613" t="s">
        <v>18074</v>
      </c>
      <c r="I2103" s="613" t="s">
        <v>18074</v>
      </c>
      <c r="J2103" s="613" t="s">
        <v>18074</v>
      </c>
    </row>
    <row r="2104" s="572" customFormat="1" ht="37.5" spans="1:10">
      <c r="A2104" s="609" t="s">
        <v>1999</v>
      </c>
      <c r="B2104" s="631" t="s">
        <v>4613</v>
      </c>
      <c r="C2104" s="632" t="s">
        <v>4614</v>
      </c>
      <c r="D2104" s="616"/>
      <c r="E2104" s="612"/>
      <c r="F2104" s="613" t="s">
        <v>2002</v>
      </c>
      <c r="G2104" s="616"/>
      <c r="H2104" s="614">
        <v>58.8</v>
      </c>
      <c r="I2104" s="614">
        <v>52.9</v>
      </c>
      <c r="J2104" s="613">
        <v>47.6</v>
      </c>
    </row>
    <row r="2105" s="572" customFormat="1" ht="37.5" spans="1:10">
      <c r="A2105" s="609" t="s">
        <v>1999</v>
      </c>
      <c r="B2105" s="631" t="s">
        <v>4615</v>
      </c>
      <c r="C2105" s="632" t="s">
        <v>4616</v>
      </c>
      <c r="D2105" s="612"/>
      <c r="E2105" s="612"/>
      <c r="F2105" s="613" t="s">
        <v>2002</v>
      </c>
      <c r="G2105" s="612"/>
      <c r="H2105" s="614">
        <v>145.3</v>
      </c>
      <c r="I2105" s="614">
        <v>145.3</v>
      </c>
      <c r="J2105" s="613">
        <v>145.3</v>
      </c>
    </row>
    <row r="2106" s="572" customFormat="1" ht="37.5" spans="1:10">
      <c r="A2106" s="609" t="s">
        <v>1999</v>
      </c>
      <c r="B2106" s="631" t="s">
        <v>4617</v>
      </c>
      <c r="C2106" s="632" t="s">
        <v>4618</v>
      </c>
      <c r="D2106" s="616"/>
      <c r="E2106" s="612" t="s">
        <v>4619</v>
      </c>
      <c r="F2106" s="613" t="s">
        <v>2002</v>
      </c>
      <c r="G2106" s="612" t="s">
        <v>4620</v>
      </c>
      <c r="H2106" s="614">
        <v>15</v>
      </c>
      <c r="I2106" s="614">
        <v>15</v>
      </c>
      <c r="J2106" s="613">
        <v>15</v>
      </c>
    </row>
    <row r="2107" s="572" customFormat="1" ht="56.25" spans="1:10">
      <c r="A2107" s="609" t="s">
        <v>1999</v>
      </c>
      <c r="B2107" s="631" t="s">
        <v>4621</v>
      </c>
      <c r="C2107" s="632" t="s">
        <v>4622</v>
      </c>
      <c r="D2107" s="616"/>
      <c r="E2107" s="612" t="s">
        <v>4619</v>
      </c>
      <c r="F2107" s="613" t="s">
        <v>24</v>
      </c>
      <c r="G2107" s="612"/>
      <c r="H2107" s="614">
        <v>25</v>
      </c>
      <c r="I2107" s="614">
        <v>25</v>
      </c>
      <c r="J2107" s="613">
        <v>25</v>
      </c>
    </row>
    <row r="2108" s="572" customFormat="1" spans="1:10">
      <c r="A2108" s="609" t="s">
        <v>1999</v>
      </c>
      <c r="B2108" s="631" t="s">
        <v>4623</v>
      </c>
      <c r="C2108" s="632" t="s">
        <v>4624</v>
      </c>
      <c r="D2108" s="612"/>
      <c r="E2108" s="612"/>
      <c r="F2108" s="613" t="s">
        <v>2002</v>
      </c>
      <c r="G2108" s="612"/>
      <c r="H2108" s="614">
        <v>88.2</v>
      </c>
      <c r="I2108" s="614">
        <v>79.4</v>
      </c>
      <c r="J2108" s="613">
        <v>71.4</v>
      </c>
    </row>
    <row r="2109" s="572" customFormat="1" ht="37.5" spans="1:10">
      <c r="A2109" s="609" t="s">
        <v>1999</v>
      </c>
      <c r="B2109" s="631" t="s">
        <v>4625</v>
      </c>
      <c r="C2109" s="632" t="s">
        <v>4626</v>
      </c>
      <c r="D2109" s="612"/>
      <c r="E2109" s="612"/>
      <c r="F2109" s="613" t="s">
        <v>2002</v>
      </c>
      <c r="G2109" s="612"/>
      <c r="H2109" s="614">
        <v>112.9</v>
      </c>
      <c r="I2109" s="614">
        <v>101.6</v>
      </c>
      <c r="J2109" s="613">
        <v>91.4</v>
      </c>
    </row>
    <row r="2110" s="572" customFormat="1" ht="37.5" spans="1:10">
      <c r="A2110" s="609" t="s">
        <v>1999</v>
      </c>
      <c r="B2110" s="631" t="s">
        <v>4627</v>
      </c>
      <c r="C2110" s="632" t="s">
        <v>4628</v>
      </c>
      <c r="D2110" s="612"/>
      <c r="E2110" s="612"/>
      <c r="F2110" s="613" t="s">
        <v>2002</v>
      </c>
      <c r="G2110" s="612"/>
      <c r="H2110" s="614"/>
      <c r="I2110" s="614"/>
      <c r="J2110" s="613"/>
    </row>
    <row r="2111" s="572" customFormat="1" ht="37.5" spans="1:10">
      <c r="A2111" s="609" t="s">
        <v>1999</v>
      </c>
      <c r="B2111" s="631" t="s">
        <v>4629</v>
      </c>
      <c r="C2111" s="632" t="s">
        <v>4630</v>
      </c>
      <c r="D2111" s="612"/>
      <c r="E2111" s="612"/>
      <c r="F2111" s="613" t="s">
        <v>2002</v>
      </c>
      <c r="G2111" s="612"/>
      <c r="H2111" s="614">
        <v>129</v>
      </c>
      <c r="I2111" s="614">
        <v>116.1</v>
      </c>
      <c r="J2111" s="613">
        <v>104.5</v>
      </c>
    </row>
    <row r="2112" s="572" customFormat="1" ht="37.5" spans="1:10">
      <c r="A2112" s="609" t="s">
        <v>1999</v>
      </c>
      <c r="B2112" s="631" t="s">
        <v>4631</v>
      </c>
      <c r="C2112" s="632" t="s">
        <v>4632</v>
      </c>
      <c r="D2112" s="612"/>
      <c r="E2112" s="612"/>
      <c r="F2112" s="613" t="s">
        <v>2002</v>
      </c>
      <c r="G2112" s="612"/>
      <c r="H2112" s="614">
        <v>243.6</v>
      </c>
      <c r="I2112" s="614">
        <v>219.2</v>
      </c>
      <c r="J2112" s="613">
        <v>197.3</v>
      </c>
    </row>
    <row r="2113" s="572" customFormat="1" ht="37.5" spans="1:11">
      <c r="A2113" s="609" t="s">
        <v>1999</v>
      </c>
      <c r="B2113" s="631" t="s">
        <v>4633</v>
      </c>
      <c r="C2113" s="632" t="s">
        <v>4634</v>
      </c>
      <c r="D2113" s="612"/>
      <c r="E2113" s="612"/>
      <c r="F2113" s="613" t="s">
        <v>2002</v>
      </c>
      <c r="G2113" s="612"/>
      <c r="H2113" s="614">
        <v>266.1</v>
      </c>
      <c r="I2113" s="614">
        <v>239.5</v>
      </c>
      <c r="J2113" s="613">
        <v>215.6</v>
      </c>
    </row>
    <row r="2114" s="572" customFormat="1" ht="37.5" spans="1:11">
      <c r="A2114" s="609" t="s">
        <v>1999</v>
      </c>
      <c r="B2114" s="631" t="s">
        <v>4635</v>
      </c>
      <c r="C2114" s="632" t="s">
        <v>4636</v>
      </c>
      <c r="D2114" s="612"/>
      <c r="E2114" s="612"/>
      <c r="F2114" s="613" t="s">
        <v>2002</v>
      </c>
      <c r="G2114" s="612"/>
      <c r="H2114" s="614">
        <v>108.9</v>
      </c>
      <c r="I2114" s="614">
        <v>98</v>
      </c>
      <c r="J2114" s="613">
        <v>88.2</v>
      </c>
    </row>
    <row r="2115" s="572" customFormat="1" spans="1:11">
      <c r="A2115" s="609" t="s">
        <v>1999</v>
      </c>
      <c r="B2115" s="631" t="s">
        <v>4637</v>
      </c>
      <c r="C2115" s="632" t="s">
        <v>4638</v>
      </c>
      <c r="D2115" s="612"/>
      <c r="E2115" s="612"/>
      <c r="F2115" s="613" t="s">
        <v>2002</v>
      </c>
      <c r="G2115" s="612"/>
      <c r="H2115" s="614">
        <v>50.4</v>
      </c>
      <c r="I2115" s="614">
        <v>45.4</v>
      </c>
      <c r="J2115" s="613">
        <v>40.8</v>
      </c>
    </row>
    <row r="2116" s="572" customFormat="1" spans="1:11">
      <c r="A2116" s="609" t="s">
        <v>1999</v>
      </c>
      <c r="B2116" s="631" t="s">
        <v>4639</v>
      </c>
      <c r="C2116" s="632" t="s">
        <v>4640</v>
      </c>
      <c r="D2116" s="612"/>
      <c r="E2116" s="612"/>
      <c r="F2116" s="613" t="s">
        <v>2002</v>
      </c>
      <c r="G2116" s="612"/>
      <c r="H2116" s="614">
        <v>58.8</v>
      </c>
      <c r="I2116" s="614">
        <v>52.9</v>
      </c>
      <c r="J2116" s="613">
        <v>47.6</v>
      </c>
    </row>
    <row r="2117" s="572" customFormat="1" spans="1:11">
      <c r="A2117" s="609" t="s">
        <v>1999</v>
      </c>
      <c r="B2117" s="631" t="s">
        <v>4641</v>
      </c>
      <c r="C2117" s="632" t="s">
        <v>4642</v>
      </c>
      <c r="D2117" s="612"/>
      <c r="E2117" s="612"/>
      <c r="F2117" s="613" t="s">
        <v>2002</v>
      </c>
      <c r="G2117" s="612"/>
      <c r="H2117" s="614">
        <v>52.4</v>
      </c>
      <c r="I2117" s="614">
        <v>47.2</v>
      </c>
      <c r="J2117" s="613">
        <v>42.5</v>
      </c>
    </row>
    <row r="2118" s="572" customFormat="1" ht="37.5" spans="1:11">
      <c r="A2118" s="609" t="s">
        <v>1999</v>
      </c>
      <c r="B2118" s="631" t="s">
        <v>4643</v>
      </c>
      <c r="C2118" s="632" t="s">
        <v>4644</v>
      </c>
      <c r="D2118" s="616"/>
      <c r="E2118" s="612"/>
      <c r="F2118" s="613" t="s">
        <v>2002</v>
      </c>
      <c r="G2118" s="612"/>
      <c r="H2118" s="613" t="s">
        <v>18074</v>
      </c>
      <c r="I2118" s="613" t="s">
        <v>18074</v>
      </c>
      <c r="J2118" s="613" t="s">
        <v>18074</v>
      </c>
    </row>
    <row r="2119" s="580" customFormat="1" ht="37.5" spans="1:11">
      <c r="A2119" s="609" t="s">
        <v>1999</v>
      </c>
      <c r="B2119" s="631" t="s">
        <v>4645</v>
      </c>
      <c r="C2119" s="632" t="s">
        <v>4646</v>
      </c>
      <c r="D2119" s="616"/>
      <c r="E2119" s="612"/>
      <c r="F2119" s="613" t="s">
        <v>2002</v>
      </c>
      <c r="G2119" s="612"/>
      <c r="H2119" s="640" t="s">
        <v>18074</v>
      </c>
      <c r="I2119" s="640" t="s">
        <v>18074</v>
      </c>
      <c r="J2119" s="640" t="s">
        <v>18074</v>
      </c>
      <c r="K2119" s="719"/>
    </row>
    <row r="2120" s="572" customFormat="1" ht="37.5" spans="1:11">
      <c r="A2120" s="609" t="s">
        <v>1999</v>
      </c>
      <c r="B2120" s="631" t="s">
        <v>4647</v>
      </c>
      <c r="C2120" s="632" t="s">
        <v>4648</v>
      </c>
      <c r="D2120" s="612"/>
      <c r="E2120" s="612"/>
      <c r="F2120" s="613" t="s">
        <v>2002</v>
      </c>
      <c r="G2120" s="612"/>
      <c r="H2120" s="614">
        <v>42</v>
      </c>
      <c r="I2120" s="614">
        <v>37.8</v>
      </c>
      <c r="J2120" s="613">
        <v>34</v>
      </c>
    </row>
    <row r="2121" s="572" customFormat="1" spans="1:11">
      <c r="A2121" s="609" t="s">
        <v>1999</v>
      </c>
      <c r="B2121" s="631" t="s">
        <v>4649</v>
      </c>
      <c r="C2121" s="632" t="s">
        <v>4650</v>
      </c>
      <c r="D2121" s="612"/>
      <c r="E2121" s="612"/>
      <c r="F2121" s="613" t="s">
        <v>2002</v>
      </c>
      <c r="G2121" s="612"/>
      <c r="H2121" s="614">
        <v>185.5</v>
      </c>
      <c r="I2121" s="614">
        <v>167</v>
      </c>
      <c r="J2121" s="613">
        <v>150.3</v>
      </c>
    </row>
    <row r="2122" s="572" customFormat="1" spans="1:11">
      <c r="A2122" s="609" t="s">
        <v>1999</v>
      </c>
      <c r="B2122" s="631" t="s">
        <v>4651</v>
      </c>
      <c r="C2122" s="632" t="s">
        <v>4652</v>
      </c>
      <c r="D2122" s="612"/>
      <c r="E2122" s="612"/>
      <c r="F2122" s="613" t="s">
        <v>2002</v>
      </c>
      <c r="G2122" s="612"/>
      <c r="H2122" s="614">
        <v>44.4</v>
      </c>
      <c r="I2122" s="614">
        <v>40</v>
      </c>
      <c r="J2122" s="613">
        <v>36</v>
      </c>
    </row>
    <row r="2123" s="572" customFormat="1" spans="1:11">
      <c r="A2123" s="609" t="s">
        <v>1999</v>
      </c>
      <c r="B2123" s="631" t="s">
        <v>4653</v>
      </c>
      <c r="C2123" s="632" t="s">
        <v>4654</v>
      </c>
      <c r="D2123" s="612"/>
      <c r="E2123" s="612"/>
      <c r="F2123" s="613" t="s">
        <v>2002</v>
      </c>
      <c r="G2123" s="612"/>
      <c r="H2123" s="614">
        <v>50.4</v>
      </c>
      <c r="I2123" s="614">
        <v>45.4</v>
      </c>
      <c r="J2123" s="613">
        <v>40.8</v>
      </c>
    </row>
    <row r="2124" s="572" customFormat="1" spans="1:11">
      <c r="A2124" s="609" t="s">
        <v>1999</v>
      </c>
      <c r="B2124" s="631" t="s">
        <v>4655</v>
      </c>
      <c r="C2124" s="632" t="s">
        <v>4656</v>
      </c>
      <c r="D2124" s="612"/>
      <c r="E2124" s="612"/>
      <c r="F2124" s="613" t="s">
        <v>24</v>
      </c>
      <c r="G2124" s="612"/>
      <c r="H2124" s="614">
        <v>15.1</v>
      </c>
      <c r="I2124" s="614">
        <v>13.6</v>
      </c>
      <c r="J2124" s="613">
        <v>12.2</v>
      </c>
    </row>
    <row r="2125" s="572" customFormat="1" ht="56.25" spans="1:11">
      <c r="A2125" s="609" t="s">
        <v>1999</v>
      </c>
      <c r="B2125" s="631" t="s">
        <v>4657</v>
      </c>
      <c r="C2125" s="632" t="s">
        <v>4658</v>
      </c>
      <c r="D2125" s="616"/>
      <c r="E2125" s="612"/>
      <c r="F2125" s="613" t="s">
        <v>24</v>
      </c>
      <c r="G2125" s="612"/>
      <c r="H2125" s="614">
        <v>201.6</v>
      </c>
      <c r="I2125" s="614">
        <v>181.4</v>
      </c>
      <c r="J2125" s="613">
        <v>163.3</v>
      </c>
    </row>
    <row r="2126" s="571" customFormat="1" ht="37.5" spans="1:11">
      <c r="A2126" s="609" t="s">
        <v>1999</v>
      </c>
      <c r="B2126" s="631" t="s">
        <v>4659</v>
      </c>
      <c r="C2126" s="632" t="s">
        <v>4660</v>
      </c>
      <c r="D2126" s="612"/>
      <c r="E2126" s="612"/>
      <c r="F2126" s="613" t="s">
        <v>2002</v>
      </c>
      <c r="G2126" s="612"/>
      <c r="H2126" s="614">
        <v>12.1</v>
      </c>
      <c r="I2126" s="614">
        <v>10.9</v>
      </c>
      <c r="J2126" s="613">
        <v>9.8</v>
      </c>
    </row>
    <row r="2127" s="571" customFormat="1" spans="1:11">
      <c r="A2127" s="609" t="s">
        <v>1999</v>
      </c>
      <c r="B2127" s="631" t="s">
        <v>4661</v>
      </c>
      <c r="C2127" s="632" t="s">
        <v>4662</v>
      </c>
      <c r="D2127" s="612" t="s">
        <v>4271</v>
      </c>
      <c r="E2127" s="612"/>
      <c r="F2127" s="613" t="s">
        <v>2002</v>
      </c>
      <c r="G2127" s="612"/>
      <c r="H2127" s="614">
        <v>92.7</v>
      </c>
      <c r="I2127" s="614">
        <v>83.4</v>
      </c>
      <c r="J2127" s="613">
        <v>75.1</v>
      </c>
    </row>
    <row r="2128" s="571" customFormat="1" spans="1:11">
      <c r="A2128" s="609" t="s">
        <v>1999</v>
      </c>
      <c r="B2128" s="631" t="s">
        <v>4663</v>
      </c>
      <c r="C2128" s="632" t="s">
        <v>4664</v>
      </c>
      <c r="D2128" s="662" t="s">
        <v>4665</v>
      </c>
      <c r="E2128" s="612"/>
      <c r="F2128" s="613" t="s">
        <v>24</v>
      </c>
      <c r="G2128" s="612"/>
      <c r="H2128" s="614">
        <v>80.6</v>
      </c>
      <c r="I2128" s="614">
        <v>72.5</v>
      </c>
      <c r="J2128" s="613">
        <v>65.3</v>
      </c>
    </row>
    <row r="2129" s="577" customFormat="1" ht="37.5" spans="1:10">
      <c r="A2129" s="609" t="s">
        <v>1999</v>
      </c>
      <c r="B2129" s="631" t="s">
        <v>4666</v>
      </c>
      <c r="C2129" s="632" t="s">
        <v>4667</v>
      </c>
      <c r="D2129" s="612"/>
      <c r="E2129" s="612"/>
      <c r="F2129" s="613" t="s">
        <v>24</v>
      </c>
      <c r="G2129" s="612"/>
      <c r="H2129" s="614">
        <v>37.8</v>
      </c>
      <c r="I2129" s="614">
        <v>34</v>
      </c>
      <c r="J2129" s="613">
        <v>30.6</v>
      </c>
    </row>
    <row r="2130" s="572" customFormat="1" ht="37.5" spans="1:10">
      <c r="A2130" s="609" t="s">
        <v>1999</v>
      </c>
      <c r="B2130" s="631" t="s">
        <v>4668</v>
      </c>
      <c r="C2130" s="632" t="s">
        <v>4669</v>
      </c>
      <c r="D2130" s="612"/>
      <c r="E2130" s="612"/>
      <c r="F2130" s="613" t="s">
        <v>24</v>
      </c>
      <c r="G2130" s="612" t="s">
        <v>4670</v>
      </c>
      <c r="H2130" s="614">
        <v>252</v>
      </c>
      <c r="I2130" s="614">
        <v>226.8</v>
      </c>
      <c r="J2130" s="613">
        <v>204.1</v>
      </c>
    </row>
    <row r="2131" s="572" customFormat="1" spans="1:10">
      <c r="A2131" s="609" t="s">
        <v>1999</v>
      </c>
      <c r="B2131" s="631" t="s">
        <v>4671</v>
      </c>
      <c r="C2131" s="632" t="s">
        <v>4672</v>
      </c>
      <c r="D2131" s="612"/>
      <c r="E2131" s="612"/>
      <c r="F2131" s="613"/>
      <c r="G2131" s="612"/>
      <c r="H2131" s="614"/>
      <c r="I2131" s="614"/>
      <c r="J2131" s="613"/>
    </row>
    <row r="2132" s="572" customFormat="1" ht="37.5" spans="1:10">
      <c r="A2132" s="609" t="s">
        <v>1999</v>
      </c>
      <c r="B2132" s="631" t="s">
        <v>4673</v>
      </c>
      <c r="C2132" s="632" t="s">
        <v>4674</v>
      </c>
      <c r="D2132" s="612"/>
      <c r="E2132" s="612"/>
      <c r="F2132" s="613" t="s">
        <v>2002</v>
      </c>
      <c r="G2132" s="612"/>
      <c r="H2132" s="614">
        <v>129</v>
      </c>
      <c r="I2132" s="614">
        <v>116.1</v>
      </c>
      <c r="J2132" s="613">
        <v>104.5</v>
      </c>
    </row>
    <row r="2133" s="572" customFormat="1" ht="37.5" spans="1:10">
      <c r="A2133" s="609" t="s">
        <v>1999</v>
      </c>
      <c r="B2133" s="631" t="s">
        <v>4675</v>
      </c>
      <c r="C2133" s="632" t="s">
        <v>4676</v>
      </c>
      <c r="D2133" s="612"/>
      <c r="E2133" s="612"/>
      <c r="F2133" s="613" t="s">
        <v>2002</v>
      </c>
      <c r="G2133" s="612"/>
      <c r="H2133" s="614">
        <v>134.4</v>
      </c>
      <c r="I2133" s="614">
        <v>121</v>
      </c>
      <c r="J2133" s="613">
        <v>108.9</v>
      </c>
    </row>
    <row r="2134" s="572" customFormat="1" ht="37.5" spans="1:10">
      <c r="A2134" s="609" t="s">
        <v>1999</v>
      </c>
      <c r="B2134" s="631" t="s">
        <v>4677</v>
      </c>
      <c r="C2134" s="632" t="s">
        <v>4678</v>
      </c>
      <c r="D2134" s="612"/>
      <c r="E2134" s="612"/>
      <c r="F2134" s="613" t="s">
        <v>24</v>
      </c>
      <c r="G2134" s="612"/>
      <c r="H2134" s="614">
        <v>268.8</v>
      </c>
      <c r="I2134" s="614">
        <v>268.8</v>
      </c>
      <c r="J2134" s="613">
        <v>268.8</v>
      </c>
    </row>
    <row r="2135" s="572" customFormat="1" ht="187.5" spans="1:10">
      <c r="A2135" s="609" t="s">
        <v>1999</v>
      </c>
      <c r="B2135" s="631" t="s">
        <v>4679</v>
      </c>
      <c r="C2135" s="632" t="s">
        <v>4680</v>
      </c>
      <c r="D2135" s="612" t="s">
        <v>4681</v>
      </c>
      <c r="E2135" s="612" t="s">
        <v>4682</v>
      </c>
      <c r="F2135" s="613" t="s">
        <v>4683</v>
      </c>
      <c r="G2135" s="612" t="s">
        <v>4684</v>
      </c>
      <c r="H2135" s="614">
        <v>9.5</v>
      </c>
      <c r="I2135" s="614">
        <v>9.5</v>
      </c>
      <c r="J2135" s="613">
        <v>9.5</v>
      </c>
    </row>
    <row r="2136" s="572" customFormat="1" ht="150" spans="1:10">
      <c r="A2136" s="609" t="s">
        <v>1999</v>
      </c>
      <c r="B2136" s="631" t="s">
        <v>4685</v>
      </c>
      <c r="C2136" s="632" t="s">
        <v>4686</v>
      </c>
      <c r="D2136" s="612" t="s">
        <v>4681</v>
      </c>
      <c r="E2136" s="720"/>
      <c r="F2136" s="613" t="s">
        <v>4683</v>
      </c>
      <c r="G2136" s="642" t="s">
        <v>4687</v>
      </c>
      <c r="H2136" s="614">
        <v>2.8</v>
      </c>
      <c r="I2136" s="614">
        <v>2.8</v>
      </c>
      <c r="J2136" s="613">
        <v>2.8</v>
      </c>
    </row>
    <row r="2137" s="572" customFormat="1" ht="37.5" spans="1:10">
      <c r="A2137" s="634" t="s">
        <v>1999</v>
      </c>
      <c r="B2137" s="706" t="s">
        <v>4688</v>
      </c>
      <c r="C2137" s="692" t="s">
        <v>4689</v>
      </c>
      <c r="D2137" s="642" t="s">
        <v>4690</v>
      </c>
      <c r="E2137" s="642"/>
      <c r="F2137" s="606" t="s">
        <v>24</v>
      </c>
      <c r="G2137" s="642"/>
      <c r="H2137" s="614">
        <v>360</v>
      </c>
      <c r="I2137" s="614">
        <v>324</v>
      </c>
      <c r="J2137" s="613">
        <v>291.6</v>
      </c>
    </row>
    <row r="2138" s="572" customFormat="1" ht="75" spans="1:10">
      <c r="A2138" s="651" t="s">
        <v>1999</v>
      </c>
      <c r="B2138" s="639" t="s">
        <v>18152</v>
      </c>
      <c r="C2138" s="640" t="s">
        <v>18153</v>
      </c>
      <c r="D2138" s="641" t="s">
        <v>18154</v>
      </c>
      <c r="E2138" s="641" t="s">
        <v>18155</v>
      </c>
      <c r="F2138" s="653" t="s">
        <v>24</v>
      </c>
      <c r="G2138" s="641"/>
      <c r="H2138" s="614">
        <v>1.9</v>
      </c>
      <c r="I2138" s="614">
        <v>1.7</v>
      </c>
      <c r="J2138" s="613">
        <v>1.5</v>
      </c>
    </row>
    <row r="2139" s="572" customFormat="1" spans="1:10">
      <c r="A2139" s="651" t="s">
        <v>1999</v>
      </c>
      <c r="B2139" s="639" t="s">
        <v>18156</v>
      </c>
      <c r="C2139" s="640" t="s">
        <v>18157</v>
      </c>
      <c r="D2139" s="641" t="s">
        <v>18158</v>
      </c>
      <c r="E2139" s="641"/>
      <c r="F2139" s="653" t="s">
        <v>24</v>
      </c>
      <c r="G2139" s="641"/>
      <c r="H2139" s="614">
        <v>47.2</v>
      </c>
      <c r="I2139" s="614">
        <v>42.5</v>
      </c>
      <c r="J2139" s="613">
        <v>38.2</v>
      </c>
    </row>
    <row r="2140" s="572" customFormat="1" spans="1:10">
      <c r="A2140" s="651" t="s">
        <v>1999</v>
      </c>
      <c r="B2140" s="639" t="s">
        <v>18159</v>
      </c>
      <c r="C2140" s="640" t="s">
        <v>18160</v>
      </c>
      <c r="D2140" s="641" t="s">
        <v>18161</v>
      </c>
      <c r="E2140" s="641"/>
      <c r="F2140" s="653" t="s">
        <v>2002</v>
      </c>
      <c r="G2140" s="641"/>
      <c r="H2140" s="614">
        <v>38</v>
      </c>
      <c r="I2140" s="614">
        <v>34.2</v>
      </c>
      <c r="J2140" s="613">
        <v>30.8</v>
      </c>
    </row>
    <row r="2141" s="572" customFormat="1" spans="1:10">
      <c r="A2141" s="609"/>
      <c r="B2141" s="631" t="s">
        <v>4691</v>
      </c>
      <c r="C2141" s="632" t="s">
        <v>4692</v>
      </c>
      <c r="D2141" s="612"/>
      <c r="E2141" s="612"/>
      <c r="F2141" s="613"/>
      <c r="G2141" s="612"/>
      <c r="H2141" s="614"/>
      <c r="I2141" s="614"/>
      <c r="J2141" s="613"/>
    </row>
    <row r="2142" s="572" customFormat="1" spans="1:10">
      <c r="A2142" s="609" t="s">
        <v>1999</v>
      </c>
      <c r="B2142" s="631" t="s">
        <v>4693</v>
      </c>
      <c r="C2142" s="632" t="s">
        <v>4694</v>
      </c>
      <c r="D2142" s="612"/>
      <c r="E2142" s="612"/>
      <c r="F2142" s="613" t="s">
        <v>2002</v>
      </c>
      <c r="G2142" s="612"/>
      <c r="H2142" s="614"/>
      <c r="I2142" s="614"/>
      <c r="J2142" s="613"/>
    </row>
    <row r="2143" s="572" customFormat="1" ht="37.5" spans="1:10">
      <c r="A2143" s="609" t="s">
        <v>1999</v>
      </c>
      <c r="B2143" s="631" t="s">
        <v>4695</v>
      </c>
      <c r="C2143" s="632" t="s">
        <v>4696</v>
      </c>
      <c r="D2143" s="612"/>
      <c r="E2143" s="612"/>
      <c r="F2143" s="613" t="s">
        <v>2002</v>
      </c>
      <c r="G2143" s="612"/>
      <c r="H2143" s="614">
        <v>8.8</v>
      </c>
      <c r="I2143" s="614">
        <v>7.9</v>
      </c>
      <c r="J2143" s="613">
        <v>7.1</v>
      </c>
    </row>
    <row r="2144" s="572" customFormat="1" ht="37.5" spans="1:10">
      <c r="A2144" s="609" t="s">
        <v>1999</v>
      </c>
      <c r="B2144" s="631" t="s">
        <v>4697</v>
      </c>
      <c r="C2144" s="632" t="s">
        <v>4698</v>
      </c>
      <c r="D2144" s="612"/>
      <c r="E2144" s="612"/>
      <c r="F2144" s="613" t="s">
        <v>2002</v>
      </c>
      <c r="G2144" s="612"/>
      <c r="H2144" s="614">
        <v>35</v>
      </c>
      <c r="I2144" s="614">
        <v>31.5</v>
      </c>
      <c r="J2144" s="613">
        <v>28.4</v>
      </c>
    </row>
    <row r="2145" s="572" customFormat="1" spans="1:10">
      <c r="A2145" s="609" t="s">
        <v>1999</v>
      </c>
      <c r="B2145" s="631" t="s">
        <v>4699</v>
      </c>
      <c r="C2145" s="632" t="s">
        <v>4700</v>
      </c>
      <c r="D2145" s="612"/>
      <c r="E2145" s="612"/>
      <c r="F2145" s="613" t="s">
        <v>2002</v>
      </c>
      <c r="G2145" s="612"/>
      <c r="H2145" s="614"/>
      <c r="I2145" s="614"/>
      <c r="J2145" s="613"/>
    </row>
    <row r="2146" s="572" customFormat="1" ht="37.5" spans="1:10">
      <c r="A2146" s="609" t="s">
        <v>1999</v>
      </c>
      <c r="B2146" s="631" t="s">
        <v>4701</v>
      </c>
      <c r="C2146" s="632" t="s">
        <v>4702</v>
      </c>
      <c r="D2146" s="612"/>
      <c r="E2146" s="612"/>
      <c r="F2146" s="613" t="s">
        <v>2002</v>
      </c>
      <c r="G2146" s="612"/>
      <c r="H2146" s="614">
        <v>8.8</v>
      </c>
      <c r="I2146" s="614">
        <v>7.9</v>
      </c>
      <c r="J2146" s="613">
        <v>7.1</v>
      </c>
    </row>
    <row r="2147" s="572" customFormat="1" ht="37.5" spans="1:10">
      <c r="A2147" s="609" t="s">
        <v>1999</v>
      </c>
      <c r="B2147" s="631" t="s">
        <v>4703</v>
      </c>
      <c r="C2147" s="632" t="s">
        <v>4704</v>
      </c>
      <c r="D2147" s="616"/>
      <c r="E2147" s="612"/>
      <c r="F2147" s="613" t="s">
        <v>2002</v>
      </c>
      <c r="G2147" s="612"/>
      <c r="H2147" s="614">
        <v>35</v>
      </c>
      <c r="I2147" s="614">
        <v>31.5</v>
      </c>
      <c r="J2147" s="613">
        <v>28.4</v>
      </c>
    </row>
    <row r="2148" s="572" customFormat="1" ht="37.5" spans="1:10">
      <c r="A2148" s="609" t="s">
        <v>1999</v>
      </c>
      <c r="B2148" s="631" t="s">
        <v>4705</v>
      </c>
      <c r="C2148" s="632" t="s">
        <v>4706</v>
      </c>
      <c r="D2148" s="612"/>
      <c r="E2148" s="612"/>
      <c r="F2148" s="613" t="s">
        <v>2002</v>
      </c>
      <c r="G2148" s="612"/>
      <c r="H2148" s="614">
        <v>35</v>
      </c>
      <c r="I2148" s="614">
        <v>31.5</v>
      </c>
      <c r="J2148" s="613">
        <v>28.4</v>
      </c>
    </row>
    <row r="2149" s="572" customFormat="1" ht="37.5" spans="1:10">
      <c r="A2149" s="609" t="s">
        <v>1999</v>
      </c>
      <c r="B2149" s="631" t="s">
        <v>4707</v>
      </c>
      <c r="C2149" s="632" t="s">
        <v>4708</v>
      </c>
      <c r="D2149" s="612"/>
      <c r="E2149" s="612"/>
      <c r="F2149" s="613" t="s">
        <v>2002</v>
      </c>
      <c r="G2149" s="612"/>
      <c r="H2149" s="613" t="s">
        <v>18074</v>
      </c>
      <c r="I2149" s="613" t="s">
        <v>18074</v>
      </c>
      <c r="J2149" s="613" t="s">
        <v>18074</v>
      </c>
    </row>
    <row r="2150" s="572" customFormat="1" ht="37.5" spans="1:10">
      <c r="A2150" s="609" t="s">
        <v>1999</v>
      </c>
      <c r="B2150" s="631" t="s">
        <v>4709</v>
      </c>
      <c r="C2150" s="632" t="s">
        <v>4710</v>
      </c>
      <c r="D2150" s="612"/>
      <c r="E2150" s="612"/>
      <c r="F2150" s="613" t="s">
        <v>2002</v>
      </c>
      <c r="G2150" s="612"/>
      <c r="H2150" s="613" t="s">
        <v>18074</v>
      </c>
      <c r="I2150" s="613" t="s">
        <v>18074</v>
      </c>
      <c r="J2150" s="613" t="s">
        <v>18074</v>
      </c>
    </row>
    <row r="2151" s="572" customFormat="1" ht="37.5" spans="1:10">
      <c r="A2151" s="609" t="s">
        <v>1999</v>
      </c>
      <c r="B2151" s="631" t="s">
        <v>4711</v>
      </c>
      <c r="C2151" s="632" t="s">
        <v>4712</v>
      </c>
      <c r="D2151" s="612"/>
      <c r="E2151" s="612"/>
      <c r="F2151" s="613" t="s">
        <v>2002</v>
      </c>
      <c r="G2151" s="612"/>
      <c r="H2151" s="614"/>
      <c r="I2151" s="614"/>
      <c r="J2151" s="613"/>
    </row>
    <row r="2152" s="572" customFormat="1" ht="37.5" spans="1:10">
      <c r="A2152" s="609" t="s">
        <v>1999</v>
      </c>
      <c r="B2152" s="631" t="s">
        <v>4713</v>
      </c>
      <c r="C2152" s="632" t="s">
        <v>4714</v>
      </c>
      <c r="D2152" s="612"/>
      <c r="E2152" s="612"/>
      <c r="F2152" s="613" t="s">
        <v>2002</v>
      </c>
      <c r="G2152" s="612"/>
      <c r="H2152" s="614">
        <v>30</v>
      </c>
      <c r="I2152" s="614">
        <v>27</v>
      </c>
      <c r="J2152" s="613">
        <v>24.3</v>
      </c>
    </row>
    <row r="2153" s="572" customFormat="1" ht="37.5" spans="1:10">
      <c r="A2153" s="609" t="s">
        <v>1999</v>
      </c>
      <c r="B2153" s="631" t="s">
        <v>4715</v>
      </c>
      <c r="C2153" s="632" t="s">
        <v>4716</v>
      </c>
      <c r="D2153" s="612"/>
      <c r="E2153" s="612"/>
      <c r="F2153" s="613" t="s">
        <v>2002</v>
      </c>
      <c r="G2153" s="612"/>
      <c r="H2153" s="614">
        <v>50</v>
      </c>
      <c r="I2153" s="614">
        <v>45</v>
      </c>
      <c r="J2153" s="613">
        <v>40.5</v>
      </c>
    </row>
    <row r="2154" s="572" customFormat="1" ht="37.5" spans="1:10">
      <c r="A2154" s="609" t="s">
        <v>1999</v>
      </c>
      <c r="B2154" s="631" t="s">
        <v>4717</v>
      </c>
      <c r="C2154" s="632" t="s">
        <v>4718</v>
      </c>
      <c r="D2154" s="612"/>
      <c r="E2154" s="612"/>
      <c r="F2154" s="613" t="s">
        <v>2002</v>
      </c>
      <c r="G2154" s="612"/>
      <c r="H2154" s="614"/>
      <c r="I2154" s="614"/>
      <c r="J2154" s="613"/>
    </row>
    <row r="2155" s="572" customFormat="1" ht="37.5" spans="1:10">
      <c r="A2155" s="609" t="s">
        <v>1999</v>
      </c>
      <c r="B2155" s="631" t="s">
        <v>4719</v>
      </c>
      <c r="C2155" s="632" t="s">
        <v>4720</v>
      </c>
      <c r="D2155" s="612"/>
      <c r="E2155" s="612"/>
      <c r="F2155" s="613" t="s">
        <v>2002</v>
      </c>
      <c r="G2155" s="612"/>
      <c r="H2155" s="614">
        <v>30</v>
      </c>
      <c r="I2155" s="614">
        <v>27</v>
      </c>
      <c r="J2155" s="613">
        <v>24.3</v>
      </c>
    </row>
    <row r="2156" s="572" customFormat="1" ht="37.5" spans="1:10">
      <c r="A2156" s="609" t="s">
        <v>1999</v>
      </c>
      <c r="B2156" s="631" t="s">
        <v>4721</v>
      </c>
      <c r="C2156" s="632" t="s">
        <v>4722</v>
      </c>
      <c r="D2156" s="612"/>
      <c r="E2156" s="612"/>
      <c r="F2156" s="613" t="s">
        <v>2002</v>
      </c>
      <c r="G2156" s="612"/>
      <c r="H2156" s="614">
        <v>50</v>
      </c>
      <c r="I2156" s="614">
        <v>45</v>
      </c>
      <c r="J2156" s="613">
        <v>40.5</v>
      </c>
    </row>
    <row r="2157" s="572" customFormat="1" ht="37.5" spans="1:10">
      <c r="A2157" s="609" t="s">
        <v>1999</v>
      </c>
      <c r="B2157" s="631" t="s">
        <v>4723</v>
      </c>
      <c r="C2157" s="632" t="s">
        <v>4724</v>
      </c>
      <c r="D2157" s="612"/>
      <c r="E2157" s="612"/>
      <c r="F2157" s="613" t="s">
        <v>2002</v>
      </c>
      <c r="G2157" s="616"/>
      <c r="H2157" s="614">
        <v>30</v>
      </c>
      <c r="I2157" s="614">
        <v>27</v>
      </c>
      <c r="J2157" s="613">
        <v>24.3</v>
      </c>
    </row>
    <row r="2158" s="572" customFormat="1" ht="37.5" spans="1:10">
      <c r="A2158" s="609" t="s">
        <v>1999</v>
      </c>
      <c r="B2158" s="631" t="s">
        <v>4725</v>
      </c>
      <c r="C2158" s="632" t="s">
        <v>4726</v>
      </c>
      <c r="D2158" s="612"/>
      <c r="E2158" s="612"/>
      <c r="F2158" s="613" t="s">
        <v>2002</v>
      </c>
      <c r="G2158" s="612"/>
      <c r="H2158" s="614"/>
      <c r="I2158" s="614"/>
      <c r="J2158" s="613"/>
    </row>
    <row r="2159" s="572" customFormat="1" ht="37.5" spans="1:10">
      <c r="A2159" s="609" t="s">
        <v>1999</v>
      </c>
      <c r="B2159" s="631" t="s">
        <v>4727</v>
      </c>
      <c r="C2159" s="632" t="s">
        <v>4728</v>
      </c>
      <c r="D2159" s="612"/>
      <c r="E2159" s="612"/>
      <c r="F2159" s="613" t="s">
        <v>2002</v>
      </c>
      <c r="G2159" s="612"/>
      <c r="H2159" s="614">
        <v>42</v>
      </c>
      <c r="I2159" s="614">
        <v>37.8</v>
      </c>
      <c r="J2159" s="613">
        <v>34</v>
      </c>
    </row>
    <row r="2160" s="572" customFormat="1" ht="37.5" spans="1:10">
      <c r="A2160" s="609" t="s">
        <v>1999</v>
      </c>
      <c r="B2160" s="631" t="s">
        <v>4729</v>
      </c>
      <c r="C2160" s="632" t="s">
        <v>4730</v>
      </c>
      <c r="D2160" s="612"/>
      <c r="E2160" s="612"/>
      <c r="F2160" s="613" t="s">
        <v>2002</v>
      </c>
      <c r="G2160" s="612"/>
      <c r="H2160" s="614">
        <v>75.6</v>
      </c>
      <c r="I2160" s="614">
        <v>68</v>
      </c>
      <c r="J2160" s="613">
        <v>61.2</v>
      </c>
    </row>
    <row r="2161" s="572" customFormat="1" ht="37.5" spans="1:12">
      <c r="A2161" s="609" t="s">
        <v>1999</v>
      </c>
      <c r="B2161" s="631" t="s">
        <v>4731</v>
      </c>
      <c r="C2161" s="632" t="s">
        <v>4732</v>
      </c>
      <c r="D2161" s="612"/>
      <c r="E2161" s="612"/>
      <c r="F2161" s="613" t="s">
        <v>2002</v>
      </c>
      <c r="G2161" s="612"/>
      <c r="H2161" s="614"/>
      <c r="I2161" s="614"/>
      <c r="J2161" s="613"/>
    </row>
    <row r="2162" s="572" customFormat="1" ht="37.5" spans="1:12">
      <c r="A2162" s="609" t="s">
        <v>1999</v>
      </c>
      <c r="B2162" s="631" t="s">
        <v>4733</v>
      </c>
      <c r="C2162" s="632" t="s">
        <v>4734</v>
      </c>
      <c r="D2162" s="612"/>
      <c r="E2162" s="612"/>
      <c r="F2162" s="613" t="s">
        <v>2002</v>
      </c>
      <c r="G2162" s="612"/>
      <c r="H2162" s="614">
        <v>25.2</v>
      </c>
      <c r="I2162" s="614">
        <v>22.7</v>
      </c>
      <c r="J2162" s="613">
        <v>20.4</v>
      </c>
    </row>
    <row r="2163" s="572" customFormat="1" ht="37.5" spans="1:12">
      <c r="A2163" s="609" t="s">
        <v>1999</v>
      </c>
      <c r="B2163" s="631" t="s">
        <v>4735</v>
      </c>
      <c r="C2163" s="632" t="s">
        <v>4736</v>
      </c>
      <c r="D2163" s="612"/>
      <c r="E2163" s="612"/>
      <c r="F2163" s="613" t="s">
        <v>2002</v>
      </c>
      <c r="G2163" s="612"/>
      <c r="H2163" s="614">
        <v>50</v>
      </c>
      <c r="I2163" s="614">
        <v>45</v>
      </c>
      <c r="J2163" s="613">
        <v>40.5</v>
      </c>
    </row>
    <row r="2164" s="572" customFormat="1" ht="37.5" spans="1:12">
      <c r="A2164" s="609" t="s">
        <v>1999</v>
      </c>
      <c r="B2164" s="631" t="s">
        <v>4737</v>
      </c>
      <c r="C2164" s="632" t="s">
        <v>4738</v>
      </c>
      <c r="D2164" s="612"/>
      <c r="E2164" s="612"/>
      <c r="F2164" s="613" t="s">
        <v>2002</v>
      </c>
      <c r="G2164" s="612"/>
      <c r="H2164" s="614"/>
      <c r="I2164" s="614"/>
      <c r="J2164" s="613"/>
    </row>
    <row r="2165" s="572" customFormat="1" ht="56.25" spans="1:12">
      <c r="A2165" s="609" t="s">
        <v>1999</v>
      </c>
      <c r="B2165" s="631" t="s">
        <v>4739</v>
      </c>
      <c r="C2165" s="632" t="s">
        <v>4740</v>
      </c>
      <c r="D2165" s="612"/>
      <c r="E2165" s="612"/>
      <c r="F2165" s="613" t="s">
        <v>2002</v>
      </c>
      <c r="G2165" s="612"/>
      <c r="H2165" s="614">
        <v>30</v>
      </c>
      <c r="I2165" s="614">
        <v>27</v>
      </c>
      <c r="J2165" s="613">
        <v>24.3</v>
      </c>
    </row>
    <row r="2166" s="572" customFormat="1" ht="37.5" spans="1:12">
      <c r="A2166" s="609" t="s">
        <v>1999</v>
      </c>
      <c r="B2166" s="631" t="s">
        <v>4741</v>
      </c>
      <c r="C2166" s="692" t="s">
        <v>4742</v>
      </c>
      <c r="D2166" s="612"/>
      <c r="E2166" s="612"/>
      <c r="F2166" s="613" t="s">
        <v>2002</v>
      </c>
      <c r="G2166" s="612"/>
      <c r="H2166" s="614">
        <v>30</v>
      </c>
      <c r="I2166" s="614">
        <v>27</v>
      </c>
      <c r="J2166" s="613">
        <v>24.3</v>
      </c>
    </row>
    <row r="2167" s="572" customFormat="1" ht="37.5" spans="1:12">
      <c r="A2167" s="651" t="s">
        <v>1999</v>
      </c>
      <c r="B2167" s="639" t="s">
        <v>4743</v>
      </c>
      <c r="C2167" s="721" t="s">
        <v>18162</v>
      </c>
      <c r="D2167" s="641"/>
      <c r="E2167" s="641"/>
      <c r="F2167" s="653" t="s">
        <v>2002</v>
      </c>
      <c r="G2167" s="641"/>
      <c r="H2167" s="693">
        <v>30</v>
      </c>
      <c r="I2167" s="693">
        <v>27</v>
      </c>
      <c r="J2167" s="653">
        <v>24.3</v>
      </c>
      <c r="K2167" s="572" t="s">
        <v>18163</v>
      </c>
      <c r="L2167" s="572" t="s">
        <v>18164</v>
      </c>
    </row>
    <row r="2168" s="572" customFormat="1" ht="37.5" spans="1:12">
      <c r="A2168" s="609" t="s">
        <v>1999</v>
      </c>
      <c r="B2168" s="631" t="s">
        <v>4745</v>
      </c>
      <c r="C2168" s="714" t="s">
        <v>18165</v>
      </c>
      <c r="D2168" s="612"/>
      <c r="E2168" s="612"/>
      <c r="F2168" s="613" t="s">
        <v>2002</v>
      </c>
      <c r="G2168" s="612"/>
      <c r="H2168" s="614">
        <v>50</v>
      </c>
      <c r="I2168" s="614">
        <v>45</v>
      </c>
      <c r="J2168" s="613">
        <v>40.5</v>
      </c>
    </row>
    <row r="2169" s="572" customFormat="1" ht="37.5" spans="1:12">
      <c r="A2169" s="609" t="s">
        <v>1999</v>
      </c>
      <c r="B2169" s="631" t="s">
        <v>4747</v>
      </c>
      <c r="C2169" s="692" t="s">
        <v>4748</v>
      </c>
      <c r="D2169" s="612"/>
      <c r="E2169" s="612"/>
      <c r="F2169" s="613" t="s">
        <v>2002</v>
      </c>
      <c r="G2169" s="612"/>
      <c r="H2169" s="614">
        <v>50</v>
      </c>
      <c r="I2169" s="614">
        <v>45</v>
      </c>
      <c r="J2169" s="613">
        <v>40.5</v>
      </c>
    </row>
    <row r="2170" s="572" customFormat="1" ht="37.5" spans="1:12">
      <c r="A2170" s="651" t="s">
        <v>1999</v>
      </c>
      <c r="B2170" s="639" t="s">
        <v>4749</v>
      </c>
      <c r="C2170" s="721" t="s">
        <v>18166</v>
      </c>
      <c r="D2170" s="641"/>
      <c r="E2170" s="641"/>
      <c r="F2170" s="653" t="s">
        <v>2002</v>
      </c>
      <c r="G2170" s="641"/>
      <c r="H2170" s="693">
        <v>50</v>
      </c>
      <c r="I2170" s="693">
        <v>45</v>
      </c>
      <c r="J2170" s="653">
        <v>40.5</v>
      </c>
      <c r="K2170" s="572" t="s">
        <v>18163</v>
      </c>
      <c r="L2170" s="572" t="s">
        <v>18164</v>
      </c>
    </row>
    <row r="2171" s="572" customFormat="1" spans="1:12">
      <c r="A2171" s="609" t="s">
        <v>1999</v>
      </c>
      <c r="B2171" s="631" t="s">
        <v>4751</v>
      </c>
      <c r="C2171" s="632" t="s">
        <v>4752</v>
      </c>
      <c r="D2171" s="642"/>
      <c r="E2171" s="612"/>
      <c r="F2171" s="613" t="s">
        <v>2002</v>
      </c>
      <c r="G2171" s="612"/>
      <c r="H2171" s="614"/>
      <c r="I2171" s="614"/>
      <c r="J2171" s="613"/>
    </row>
    <row r="2172" s="572" customFormat="1" ht="75" spans="1:12">
      <c r="A2172" s="609" t="s">
        <v>1999</v>
      </c>
      <c r="B2172" s="631" t="s">
        <v>4753</v>
      </c>
      <c r="C2172" s="632" t="s">
        <v>4754</v>
      </c>
      <c r="D2172" s="612" t="s">
        <v>4755</v>
      </c>
      <c r="E2172" s="612"/>
      <c r="F2172" s="613" t="s">
        <v>4756</v>
      </c>
      <c r="G2172" s="612" t="s">
        <v>2828</v>
      </c>
      <c r="H2172" s="614">
        <v>28.2</v>
      </c>
      <c r="I2172" s="614">
        <v>25.4</v>
      </c>
      <c r="J2172" s="613">
        <v>22.9</v>
      </c>
    </row>
    <row r="2173" s="572" customFormat="1" ht="75" spans="1:12">
      <c r="A2173" s="609" t="s">
        <v>1999</v>
      </c>
      <c r="B2173" s="631" t="s">
        <v>4757</v>
      </c>
      <c r="C2173" s="632" t="s">
        <v>4758</v>
      </c>
      <c r="D2173" s="612" t="s">
        <v>4755</v>
      </c>
      <c r="E2173" s="612"/>
      <c r="F2173" s="613" t="s">
        <v>4756</v>
      </c>
      <c r="G2173" s="612" t="s">
        <v>2828</v>
      </c>
      <c r="H2173" s="614">
        <v>50</v>
      </c>
      <c r="I2173" s="614">
        <v>45</v>
      </c>
      <c r="J2173" s="613">
        <v>40.5</v>
      </c>
    </row>
    <row r="2174" s="572" customFormat="1" ht="112.5" spans="1:12">
      <c r="A2174" s="609" t="s">
        <v>1999</v>
      </c>
      <c r="B2174" s="631" t="s">
        <v>4759</v>
      </c>
      <c r="C2174" s="632" t="s">
        <v>4760</v>
      </c>
      <c r="D2174" s="612" t="s">
        <v>4761</v>
      </c>
      <c r="E2174" s="612"/>
      <c r="F2174" s="613" t="s">
        <v>24</v>
      </c>
      <c r="G2174" s="612"/>
      <c r="H2174" s="614">
        <v>201.6</v>
      </c>
      <c r="I2174" s="614">
        <v>181.4</v>
      </c>
      <c r="J2174" s="613">
        <v>163.3</v>
      </c>
    </row>
    <row r="2175" s="572" customFormat="1" ht="37.5" spans="1:12">
      <c r="A2175" s="609" t="s">
        <v>1999</v>
      </c>
      <c r="B2175" s="631" t="s">
        <v>4762</v>
      </c>
      <c r="C2175" s="632" t="s">
        <v>4763</v>
      </c>
      <c r="D2175" s="612"/>
      <c r="E2175" s="612"/>
      <c r="F2175" s="613" t="s">
        <v>2002</v>
      </c>
      <c r="G2175" s="612"/>
      <c r="H2175" s="614"/>
      <c r="I2175" s="614"/>
      <c r="J2175" s="613"/>
    </row>
    <row r="2176" s="572" customFormat="1" ht="37.5" spans="1:12">
      <c r="A2176" s="609" t="s">
        <v>1999</v>
      </c>
      <c r="B2176" s="631" t="s">
        <v>4764</v>
      </c>
      <c r="C2176" s="632" t="s">
        <v>4765</v>
      </c>
      <c r="D2176" s="612"/>
      <c r="E2176" s="612"/>
      <c r="F2176" s="613" t="s">
        <v>2002</v>
      </c>
      <c r="G2176" s="612"/>
      <c r="H2176" s="614">
        <v>30</v>
      </c>
      <c r="I2176" s="614">
        <v>27</v>
      </c>
      <c r="J2176" s="613">
        <v>24.3</v>
      </c>
    </row>
    <row r="2177" s="572" customFormat="1" ht="37.5" spans="1:10">
      <c r="A2177" s="609" t="s">
        <v>1999</v>
      </c>
      <c r="B2177" s="631" t="s">
        <v>4766</v>
      </c>
      <c r="C2177" s="632" t="s">
        <v>4767</v>
      </c>
      <c r="D2177" s="612"/>
      <c r="E2177" s="612"/>
      <c r="F2177" s="613" t="s">
        <v>2002</v>
      </c>
      <c r="G2177" s="612"/>
      <c r="H2177" s="614">
        <v>50</v>
      </c>
      <c r="I2177" s="614">
        <v>45</v>
      </c>
      <c r="J2177" s="613">
        <v>40.5</v>
      </c>
    </row>
    <row r="2178" s="572" customFormat="1" spans="1:10">
      <c r="A2178" s="609" t="s">
        <v>1999</v>
      </c>
      <c r="B2178" s="631" t="s">
        <v>4768</v>
      </c>
      <c r="C2178" s="632" t="s">
        <v>4769</v>
      </c>
      <c r="D2178" s="612"/>
      <c r="E2178" s="612"/>
      <c r="F2178" s="613" t="s">
        <v>2002</v>
      </c>
      <c r="G2178" s="612"/>
      <c r="H2178" s="614"/>
      <c r="I2178" s="614"/>
      <c r="J2178" s="613"/>
    </row>
    <row r="2179" s="572" customFormat="1" ht="37.5" spans="1:10">
      <c r="A2179" s="609" t="s">
        <v>1999</v>
      </c>
      <c r="B2179" s="631" t="s">
        <v>4770</v>
      </c>
      <c r="C2179" s="632" t="s">
        <v>4771</v>
      </c>
      <c r="D2179" s="612"/>
      <c r="E2179" s="612"/>
      <c r="F2179" s="613" t="s">
        <v>2002</v>
      </c>
      <c r="G2179" s="612"/>
      <c r="H2179" s="614">
        <v>38.6</v>
      </c>
      <c r="I2179" s="614">
        <v>34.7</v>
      </c>
      <c r="J2179" s="613">
        <v>31.2</v>
      </c>
    </row>
    <row r="2180" s="572" customFormat="1" ht="56.25" spans="1:10">
      <c r="A2180" s="609" t="s">
        <v>1999</v>
      </c>
      <c r="B2180" s="631" t="s">
        <v>4772</v>
      </c>
      <c r="C2180" s="632" t="s">
        <v>4773</v>
      </c>
      <c r="D2180" s="612"/>
      <c r="E2180" s="612"/>
      <c r="F2180" s="613" t="s">
        <v>2002</v>
      </c>
      <c r="G2180" s="612"/>
      <c r="H2180" s="614">
        <v>60.5</v>
      </c>
      <c r="I2180" s="614">
        <v>54.5</v>
      </c>
      <c r="J2180" s="613">
        <v>49.1</v>
      </c>
    </row>
    <row r="2181" s="572" customFormat="1" ht="37.5" spans="1:10">
      <c r="A2181" s="609" t="s">
        <v>1999</v>
      </c>
      <c r="B2181" s="631" t="s">
        <v>4774</v>
      </c>
      <c r="C2181" s="632" t="s">
        <v>4775</v>
      </c>
      <c r="D2181" s="612"/>
      <c r="E2181" s="612"/>
      <c r="F2181" s="613" t="s">
        <v>2002</v>
      </c>
      <c r="G2181" s="612"/>
      <c r="H2181" s="614">
        <v>50.4</v>
      </c>
      <c r="I2181" s="614">
        <v>45.4</v>
      </c>
      <c r="J2181" s="613">
        <v>40.9</v>
      </c>
    </row>
    <row r="2182" s="572" customFormat="1" ht="37.5" spans="1:10">
      <c r="A2182" s="609" t="s">
        <v>1999</v>
      </c>
      <c r="B2182" s="631" t="s">
        <v>4776</v>
      </c>
      <c r="C2182" s="632" t="s">
        <v>4777</v>
      </c>
      <c r="D2182" s="612" t="s">
        <v>4778</v>
      </c>
      <c r="E2182" s="612"/>
      <c r="F2182" s="613" t="s">
        <v>2002</v>
      </c>
      <c r="G2182" s="612" t="s">
        <v>2828</v>
      </c>
      <c r="H2182" s="614">
        <v>42</v>
      </c>
      <c r="I2182" s="614">
        <v>37.8</v>
      </c>
      <c r="J2182" s="613">
        <v>34</v>
      </c>
    </row>
    <row r="2183" s="572" customFormat="1" spans="1:10">
      <c r="A2183" s="609" t="s">
        <v>1999</v>
      </c>
      <c r="B2183" s="631" t="s">
        <v>4779</v>
      </c>
      <c r="C2183" s="632" t="s">
        <v>4780</v>
      </c>
      <c r="D2183" s="616"/>
      <c r="E2183" s="612"/>
      <c r="F2183" s="613" t="s">
        <v>2002</v>
      </c>
      <c r="G2183" s="612"/>
      <c r="H2183" s="614">
        <v>18.5</v>
      </c>
      <c r="I2183" s="614">
        <v>16.7</v>
      </c>
      <c r="J2183" s="613">
        <v>15</v>
      </c>
    </row>
    <row r="2184" s="572" customFormat="1" ht="37.5" spans="1:10">
      <c r="A2184" s="609" t="s">
        <v>1999</v>
      </c>
      <c r="B2184" s="631" t="s">
        <v>4781</v>
      </c>
      <c r="C2184" s="632" t="s">
        <v>4782</v>
      </c>
      <c r="D2184" s="612"/>
      <c r="E2184" s="612"/>
      <c r="F2184" s="613" t="s">
        <v>2002</v>
      </c>
      <c r="G2184" s="612"/>
      <c r="H2184" s="613" t="s">
        <v>18074</v>
      </c>
      <c r="I2184" s="613" t="s">
        <v>18074</v>
      </c>
      <c r="J2184" s="613" t="s">
        <v>18074</v>
      </c>
    </row>
    <row r="2185" s="572" customFormat="1" ht="37.5" spans="1:10">
      <c r="A2185" s="609" t="s">
        <v>1999</v>
      </c>
      <c r="B2185" s="631" t="s">
        <v>4783</v>
      </c>
      <c r="C2185" s="632" t="s">
        <v>4784</v>
      </c>
      <c r="D2185" s="612"/>
      <c r="E2185" s="612"/>
      <c r="F2185" s="613" t="s">
        <v>2002</v>
      </c>
      <c r="G2185" s="612"/>
      <c r="H2185" s="614">
        <v>58.1</v>
      </c>
      <c r="I2185" s="614">
        <v>52.3</v>
      </c>
      <c r="J2185" s="613">
        <v>47.1</v>
      </c>
    </row>
    <row r="2186" s="572" customFormat="1" spans="1:10">
      <c r="A2186" s="609" t="s">
        <v>1999</v>
      </c>
      <c r="B2186" s="631" t="s">
        <v>4785</v>
      </c>
      <c r="C2186" s="632" t="s">
        <v>4786</v>
      </c>
      <c r="D2186" s="612"/>
      <c r="E2186" s="612"/>
      <c r="F2186" s="613" t="s">
        <v>2002</v>
      </c>
      <c r="G2186" s="612"/>
      <c r="H2186" s="614">
        <v>14.3</v>
      </c>
      <c r="I2186" s="614">
        <v>12.9</v>
      </c>
      <c r="J2186" s="613">
        <v>11.6</v>
      </c>
    </row>
    <row r="2187" s="572" customFormat="1" spans="1:10">
      <c r="A2187" s="609" t="s">
        <v>1999</v>
      </c>
      <c r="B2187" s="631" t="s">
        <v>4787</v>
      </c>
      <c r="C2187" s="632" t="s">
        <v>4788</v>
      </c>
      <c r="D2187" s="612"/>
      <c r="E2187" s="612"/>
      <c r="F2187" s="613" t="s">
        <v>2002</v>
      </c>
      <c r="G2187" s="612"/>
      <c r="H2187" s="614">
        <v>4.2</v>
      </c>
      <c r="I2187" s="614">
        <v>3.8</v>
      </c>
      <c r="J2187" s="613">
        <v>3.4</v>
      </c>
    </row>
    <row r="2188" s="572" customFormat="1" ht="37.5" spans="1:10">
      <c r="A2188" s="609" t="s">
        <v>1999</v>
      </c>
      <c r="B2188" s="631" t="s">
        <v>4789</v>
      </c>
      <c r="C2188" s="632" t="s">
        <v>4790</v>
      </c>
      <c r="D2188" s="612" t="s">
        <v>4791</v>
      </c>
      <c r="E2188" s="612"/>
      <c r="F2188" s="613" t="s">
        <v>2002</v>
      </c>
      <c r="G2188" s="612" t="s">
        <v>2828</v>
      </c>
      <c r="H2188" s="614">
        <v>80.6</v>
      </c>
      <c r="I2188" s="614">
        <v>72.5</v>
      </c>
      <c r="J2188" s="613">
        <v>65.3</v>
      </c>
    </row>
    <row r="2189" s="572" customFormat="1" ht="37.5" spans="1:10">
      <c r="A2189" s="609" t="s">
        <v>1999</v>
      </c>
      <c r="B2189" s="631" t="s">
        <v>4792</v>
      </c>
      <c r="C2189" s="632" t="s">
        <v>4793</v>
      </c>
      <c r="D2189" s="612"/>
      <c r="E2189" s="612"/>
      <c r="F2189" s="613" t="s">
        <v>2002</v>
      </c>
      <c r="G2189" s="612"/>
      <c r="H2189" s="614">
        <v>88.2</v>
      </c>
      <c r="I2189" s="614">
        <v>79.4</v>
      </c>
      <c r="J2189" s="613">
        <v>71.4</v>
      </c>
    </row>
    <row r="2190" s="572" customFormat="1" ht="37.5" spans="1:10">
      <c r="A2190" s="609" t="s">
        <v>1999</v>
      </c>
      <c r="B2190" s="631" t="s">
        <v>4794</v>
      </c>
      <c r="C2190" s="632" t="s">
        <v>4795</v>
      </c>
      <c r="D2190" s="612"/>
      <c r="E2190" s="612"/>
      <c r="F2190" s="613" t="s">
        <v>2002</v>
      </c>
      <c r="G2190" s="612"/>
      <c r="H2190" s="614">
        <v>84</v>
      </c>
      <c r="I2190" s="614">
        <v>75.6</v>
      </c>
      <c r="J2190" s="613">
        <v>68</v>
      </c>
    </row>
    <row r="2191" s="572" customFormat="1" spans="1:10">
      <c r="A2191" s="609" t="s">
        <v>1999</v>
      </c>
      <c r="B2191" s="631" t="s">
        <v>4796</v>
      </c>
      <c r="C2191" s="632" t="s">
        <v>4797</v>
      </c>
      <c r="D2191" s="612"/>
      <c r="E2191" s="612"/>
      <c r="F2191" s="613" t="s">
        <v>2002</v>
      </c>
      <c r="G2191" s="612"/>
      <c r="H2191" s="614">
        <v>117.6</v>
      </c>
      <c r="I2191" s="614">
        <v>105.8</v>
      </c>
      <c r="J2191" s="613">
        <v>95.3</v>
      </c>
    </row>
    <row r="2192" s="572" customFormat="1" ht="37.5" spans="1:10">
      <c r="A2192" s="609" t="s">
        <v>1999</v>
      </c>
      <c r="B2192" s="631" t="s">
        <v>4798</v>
      </c>
      <c r="C2192" s="632" t="s">
        <v>4799</v>
      </c>
      <c r="D2192" s="612"/>
      <c r="E2192" s="612"/>
      <c r="F2192" s="613" t="s">
        <v>2002</v>
      </c>
      <c r="G2192" s="612"/>
      <c r="H2192" s="614" t="s">
        <v>18045</v>
      </c>
      <c r="I2192" s="614" t="s">
        <v>18045</v>
      </c>
      <c r="J2192" s="613" t="s">
        <v>18045</v>
      </c>
    </row>
    <row r="2193" s="572" customFormat="1" spans="1:10">
      <c r="A2193" s="609" t="s">
        <v>1999</v>
      </c>
      <c r="B2193" s="631" t="s">
        <v>4800</v>
      </c>
      <c r="C2193" s="632" t="s">
        <v>4801</v>
      </c>
      <c r="D2193" s="612"/>
      <c r="E2193" s="612"/>
      <c r="F2193" s="613" t="s">
        <v>2002</v>
      </c>
      <c r="G2193" s="612"/>
      <c r="H2193" s="614">
        <v>121.8</v>
      </c>
      <c r="I2193" s="614">
        <v>109.6</v>
      </c>
      <c r="J2193" s="613">
        <v>98.7</v>
      </c>
    </row>
    <row r="2194" s="572" customFormat="1" spans="1:10">
      <c r="A2194" s="609" t="s">
        <v>1999</v>
      </c>
      <c r="B2194" s="631" t="s">
        <v>4802</v>
      </c>
      <c r="C2194" s="632" t="s">
        <v>4803</v>
      </c>
      <c r="D2194" s="612"/>
      <c r="E2194" s="612"/>
      <c r="F2194" s="617"/>
      <c r="G2194" s="612"/>
      <c r="H2194" s="614"/>
      <c r="I2194" s="614"/>
      <c r="J2194" s="613"/>
    </row>
    <row r="2195" s="572" customFormat="1" ht="37.5" spans="1:10">
      <c r="A2195" s="609" t="s">
        <v>1999</v>
      </c>
      <c r="B2195" s="631" t="s">
        <v>4804</v>
      </c>
      <c r="C2195" s="632" t="s">
        <v>4805</v>
      </c>
      <c r="D2195" s="612"/>
      <c r="E2195" s="612"/>
      <c r="F2195" s="613" t="s">
        <v>2002</v>
      </c>
      <c r="G2195" s="612"/>
      <c r="H2195" s="614">
        <v>29.4</v>
      </c>
      <c r="I2195" s="614">
        <v>26.5</v>
      </c>
      <c r="J2195" s="613">
        <v>23.8</v>
      </c>
    </row>
    <row r="2196" s="572" customFormat="1" ht="37.5" spans="1:10">
      <c r="A2196" s="609" t="s">
        <v>1999</v>
      </c>
      <c r="B2196" s="631" t="s">
        <v>4806</v>
      </c>
      <c r="C2196" s="632" t="s">
        <v>4807</v>
      </c>
      <c r="D2196" s="612"/>
      <c r="E2196" s="612"/>
      <c r="F2196" s="613" t="s">
        <v>2002</v>
      </c>
      <c r="G2196" s="612"/>
      <c r="H2196" s="614">
        <v>84</v>
      </c>
      <c r="I2196" s="614">
        <v>75.6</v>
      </c>
      <c r="J2196" s="613">
        <v>68</v>
      </c>
    </row>
    <row r="2197" s="572" customFormat="1" spans="1:10">
      <c r="A2197" s="609" t="s">
        <v>1999</v>
      </c>
      <c r="B2197" s="631" t="s">
        <v>4808</v>
      </c>
      <c r="C2197" s="632" t="s">
        <v>4809</v>
      </c>
      <c r="D2197" s="612"/>
      <c r="E2197" s="612"/>
      <c r="F2197" s="613" t="s">
        <v>24</v>
      </c>
      <c r="G2197" s="612"/>
      <c r="H2197" s="614">
        <v>59.6</v>
      </c>
      <c r="I2197" s="614">
        <v>53.7</v>
      </c>
      <c r="J2197" s="613">
        <v>48.3</v>
      </c>
    </row>
    <row r="2198" s="572" customFormat="1" spans="1:10">
      <c r="A2198" s="609" t="s">
        <v>1999</v>
      </c>
      <c r="B2198" s="631" t="s">
        <v>4810</v>
      </c>
      <c r="C2198" s="632" t="s">
        <v>4811</v>
      </c>
      <c r="D2198" s="612"/>
      <c r="E2198" s="612"/>
      <c r="F2198" s="613" t="s">
        <v>24</v>
      </c>
      <c r="G2198" s="612"/>
      <c r="H2198" s="614">
        <v>129</v>
      </c>
      <c r="I2198" s="614">
        <v>116.1</v>
      </c>
      <c r="J2198" s="613">
        <v>104.5</v>
      </c>
    </row>
    <row r="2199" s="572" customFormat="1" spans="1:10">
      <c r="A2199" s="609" t="s">
        <v>1999</v>
      </c>
      <c r="B2199" s="631" t="s">
        <v>4812</v>
      </c>
      <c r="C2199" s="632" t="s">
        <v>4813</v>
      </c>
      <c r="D2199" s="612" t="s">
        <v>4814</v>
      </c>
      <c r="E2199" s="612"/>
      <c r="F2199" s="613" t="s">
        <v>2002</v>
      </c>
      <c r="G2199" s="612"/>
      <c r="H2199" s="614">
        <v>84</v>
      </c>
      <c r="I2199" s="614">
        <v>75.6</v>
      </c>
      <c r="J2199" s="613">
        <v>68</v>
      </c>
    </row>
    <row r="2200" s="572" customFormat="1" ht="37.5" spans="1:10">
      <c r="A2200" s="651" t="s">
        <v>1999</v>
      </c>
      <c r="B2200" s="639" t="s">
        <v>18167</v>
      </c>
      <c r="C2200" s="640" t="s">
        <v>18168</v>
      </c>
      <c r="D2200" s="641" t="s">
        <v>18169</v>
      </c>
      <c r="E2200" s="641"/>
      <c r="F2200" s="653" t="s">
        <v>2002</v>
      </c>
      <c r="G2200" s="641" t="s">
        <v>2828</v>
      </c>
      <c r="H2200" s="614">
        <v>61.8</v>
      </c>
      <c r="I2200" s="614">
        <v>55.6</v>
      </c>
      <c r="J2200" s="613">
        <v>50.1</v>
      </c>
    </row>
    <row r="2201" s="572" customFormat="1" spans="1:10">
      <c r="A2201" s="609" t="s">
        <v>1999</v>
      </c>
      <c r="B2201" s="631" t="s">
        <v>4815</v>
      </c>
      <c r="C2201" s="632" t="s">
        <v>4816</v>
      </c>
      <c r="D2201" s="612"/>
      <c r="E2201" s="612"/>
      <c r="F2201" s="613"/>
      <c r="G2201" s="612"/>
      <c r="H2201" s="614"/>
      <c r="I2201" s="614"/>
      <c r="J2201" s="613"/>
    </row>
    <row r="2202" s="572" customFormat="1" spans="1:10">
      <c r="A2202" s="609" t="s">
        <v>1999</v>
      </c>
      <c r="B2202" s="631" t="s">
        <v>4817</v>
      </c>
      <c r="C2202" s="632" t="s">
        <v>4818</v>
      </c>
      <c r="D2202" s="612"/>
      <c r="E2202" s="612"/>
      <c r="F2202" s="613"/>
      <c r="G2202" s="612"/>
      <c r="H2202" s="614"/>
      <c r="I2202" s="614"/>
      <c r="J2202" s="613"/>
    </row>
    <row r="2203" s="572" customFormat="1" ht="37.5" spans="1:10">
      <c r="A2203" s="609" t="s">
        <v>1999</v>
      </c>
      <c r="B2203" s="631" t="s">
        <v>4819</v>
      </c>
      <c r="C2203" s="632" t="s">
        <v>4820</v>
      </c>
      <c r="D2203" s="612"/>
      <c r="E2203" s="612"/>
      <c r="F2203" s="613" t="s">
        <v>2002</v>
      </c>
      <c r="G2203" s="612"/>
      <c r="H2203" s="614">
        <v>32.3</v>
      </c>
      <c r="I2203" s="614">
        <v>29.1</v>
      </c>
      <c r="J2203" s="613">
        <v>26.2</v>
      </c>
    </row>
    <row r="2204" s="572" customFormat="1" spans="1:10">
      <c r="A2204" s="609" t="s">
        <v>1999</v>
      </c>
      <c r="B2204" s="631" t="s">
        <v>4821</v>
      </c>
      <c r="C2204" s="632" t="s">
        <v>4822</v>
      </c>
      <c r="D2204" s="612"/>
      <c r="E2204" s="612"/>
      <c r="F2204" s="613" t="s">
        <v>2002</v>
      </c>
      <c r="G2204" s="612"/>
      <c r="H2204" s="614">
        <v>56.4</v>
      </c>
      <c r="I2204" s="614">
        <v>50.8</v>
      </c>
      <c r="J2204" s="613">
        <v>45.7</v>
      </c>
    </row>
    <row r="2205" s="572" customFormat="1" ht="37.5" spans="1:10">
      <c r="A2205" s="609" t="s">
        <v>1999</v>
      </c>
      <c r="B2205" s="631" t="s">
        <v>4823</v>
      </c>
      <c r="C2205" s="632" t="s">
        <v>4824</v>
      </c>
      <c r="D2205" s="612"/>
      <c r="E2205" s="612"/>
      <c r="F2205" s="613" t="s">
        <v>2002</v>
      </c>
      <c r="G2205" s="616"/>
      <c r="H2205" s="614">
        <v>24.2</v>
      </c>
      <c r="I2205" s="614">
        <v>21.8</v>
      </c>
      <c r="J2205" s="613">
        <v>19.6</v>
      </c>
    </row>
    <row r="2206" s="572" customFormat="1" ht="37.5" spans="1:10">
      <c r="A2206" s="609" t="s">
        <v>1999</v>
      </c>
      <c r="B2206" s="631" t="s">
        <v>4825</v>
      </c>
      <c r="C2206" s="632" t="s">
        <v>4826</v>
      </c>
      <c r="D2206" s="612"/>
      <c r="E2206" s="612"/>
      <c r="F2206" s="613" t="s">
        <v>2002</v>
      </c>
      <c r="G2206" s="616"/>
      <c r="H2206" s="614">
        <v>24.2</v>
      </c>
      <c r="I2206" s="614">
        <v>21.8</v>
      </c>
      <c r="J2206" s="613">
        <v>19.6</v>
      </c>
    </row>
    <row r="2207" s="572" customFormat="1" ht="37.5" spans="1:10">
      <c r="A2207" s="609" t="s">
        <v>1999</v>
      </c>
      <c r="B2207" s="631" t="s">
        <v>4827</v>
      </c>
      <c r="C2207" s="632" t="s">
        <v>4828</v>
      </c>
      <c r="D2207" s="612" t="s">
        <v>4829</v>
      </c>
      <c r="E2207" s="612"/>
      <c r="F2207" s="613" t="s">
        <v>2002</v>
      </c>
      <c r="G2207" s="612" t="s">
        <v>2828</v>
      </c>
      <c r="H2207" s="614">
        <v>24.2</v>
      </c>
      <c r="I2207" s="614">
        <v>21.8</v>
      </c>
      <c r="J2207" s="613">
        <v>19.6</v>
      </c>
    </row>
    <row r="2208" s="572" customFormat="1" ht="37.5" spans="1:10">
      <c r="A2208" s="609" t="s">
        <v>1999</v>
      </c>
      <c r="B2208" s="631" t="s">
        <v>4830</v>
      </c>
      <c r="C2208" s="632" t="s">
        <v>4831</v>
      </c>
      <c r="D2208" s="612" t="s">
        <v>4832</v>
      </c>
      <c r="E2208" s="612"/>
      <c r="F2208" s="613" t="s">
        <v>2002</v>
      </c>
      <c r="G2208" s="612" t="s">
        <v>2828</v>
      </c>
      <c r="H2208" s="614">
        <v>72.6</v>
      </c>
      <c r="I2208" s="614">
        <v>65.3</v>
      </c>
      <c r="J2208" s="613">
        <v>58.8</v>
      </c>
    </row>
    <row r="2209" s="572" customFormat="1" ht="37.5" spans="1:10">
      <c r="A2209" s="609" t="s">
        <v>1999</v>
      </c>
      <c r="B2209" s="631" t="s">
        <v>4833</v>
      </c>
      <c r="C2209" s="632" t="s">
        <v>4834</v>
      </c>
      <c r="D2209" s="612"/>
      <c r="E2209" s="612"/>
      <c r="F2209" s="613" t="s">
        <v>2002</v>
      </c>
      <c r="G2209" s="616"/>
      <c r="H2209" s="614">
        <v>75.6</v>
      </c>
      <c r="I2209" s="614">
        <v>68</v>
      </c>
      <c r="J2209" s="613">
        <v>61.2</v>
      </c>
    </row>
    <row r="2210" s="572" customFormat="1" ht="37.5" spans="1:10">
      <c r="A2210" s="609" t="s">
        <v>1999</v>
      </c>
      <c r="B2210" s="631" t="s">
        <v>4835</v>
      </c>
      <c r="C2210" s="632" t="s">
        <v>4836</v>
      </c>
      <c r="D2210" s="612"/>
      <c r="E2210" s="612"/>
      <c r="F2210" s="613" t="s">
        <v>2002</v>
      </c>
      <c r="G2210" s="616"/>
      <c r="H2210" s="614">
        <v>9.2</v>
      </c>
      <c r="I2210" s="614">
        <v>8.3</v>
      </c>
      <c r="J2210" s="613">
        <v>7.5</v>
      </c>
    </row>
    <row r="2211" s="572" customFormat="1" spans="1:10">
      <c r="A2211" s="609" t="s">
        <v>1999</v>
      </c>
      <c r="B2211" s="631" t="s">
        <v>4837</v>
      </c>
      <c r="C2211" s="632" t="s">
        <v>4838</v>
      </c>
      <c r="D2211" s="612"/>
      <c r="E2211" s="612"/>
      <c r="F2211" s="613" t="s">
        <v>2002</v>
      </c>
      <c r="G2211" s="612"/>
      <c r="H2211" s="614">
        <v>29.4</v>
      </c>
      <c r="I2211" s="614">
        <v>26.5</v>
      </c>
      <c r="J2211" s="613">
        <v>23.8</v>
      </c>
    </row>
    <row r="2212" s="572" customFormat="1" spans="1:10">
      <c r="A2212" s="609" t="s">
        <v>1999</v>
      </c>
      <c r="B2212" s="631" t="s">
        <v>4839</v>
      </c>
      <c r="C2212" s="632" t="s">
        <v>4840</v>
      </c>
      <c r="D2212" s="612"/>
      <c r="E2212" s="612"/>
      <c r="F2212" s="613" t="s">
        <v>2002</v>
      </c>
      <c r="G2212" s="612"/>
      <c r="H2212" s="614">
        <v>28.2</v>
      </c>
      <c r="I2212" s="614">
        <v>25.4</v>
      </c>
      <c r="J2212" s="613">
        <v>22.9</v>
      </c>
    </row>
    <row r="2213" s="572" customFormat="1" spans="1:10">
      <c r="A2213" s="609"/>
      <c r="B2213" s="631" t="s">
        <v>4841</v>
      </c>
      <c r="C2213" s="632" t="s">
        <v>4842</v>
      </c>
      <c r="D2213" s="612"/>
      <c r="E2213" s="612"/>
      <c r="F2213" s="613"/>
      <c r="G2213" s="612"/>
      <c r="H2213" s="614"/>
      <c r="I2213" s="614"/>
      <c r="J2213" s="613"/>
    </row>
    <row r="2214" s="572" customFormat="1" ht="37.5" spans="1:10">
      <c r="A2214" s="609"/>
      <c r="B2214" s="631" t="s">
        <v>4843</v>
      </c>
      <c r="C2214" s="632" t="s">
        <v>4844</v>
      </c>
      <c r="D2214" s="612"/>
      <c r="E2214" s="612"/>
      <c r="F2214" s="613"/>
      <c r="G2214" s="612"/>
      <c r="H2214" s="614"/>
      <c r="I2214" s="614"/>
      <c r="J2214" s="613"/>
    </row>
    <row r="2215" s="572" customFormat="1" spans="1:10">
      <c r="A2215" s="609" t="s">
        <v>1999</v>
      </c>
      <c r="B2215" s="631" t="s">
        <v>4845</v>
      </c>
      <c r="C2215" s="632" t="s">
        <v>4846</v>
      </c>
      <c r="D2215" s="616"/>
      <c r="E2215" s="612"/>
      <c r="F2215" s="613" t="s">
        <v>2002</v>
      </c>
      <c r="G2215" s="612"/>
      <c r="H2215" s="614">
        <v>8.1</v>
      </c>
      <c r="I2215" s="614">
        <v>7.3</v>
      </c>
      <c r="J2215" s="613">
        <v>6.6</v>
      </c>
    </row>
    <row r="2216" s="572" customFormat="1" spans="1:10">
      <c r="A2216" s="609" t="s">
        <v>1999</v>
      </c>
      <c r="B2216" s="631" t="s">
        <v>4847</v>
      </c>
      <c r="C2216" s="632" t="s">
        <v>4848</v>
      </c>
      <c r="D2216" s="616"/>
      <c r="E2216" s="612"/>
      <c r="F2216" s="613" t="s">
        <v>2002</v>
      </c>
      <c r="G2216" s="616"/>
      <c r="H2216" s="614">
        <v>9.7</v>
      </c>
      <c r="I2216" s="614">
        <v>8.7</v>
      </c>
      <c r="J2216" s="613">
        <v>7.8</v>
      </c>
    </row>
    <row r="2217" s="572" customFormat="1" ht="37.5" spans="1:10">
      <c r="A2217" s="609" t="s">
        <v>1999</v>
      </c>
      <c r="B2217" s="631" t="s">
        <v>4849</v>
      </c>
      <c r="C2217" s="632" t="s">
        <v>4850</v>
      </c>
      <c r="D2217" s="612"/>
      <c r="E2217" s="612"/>
      <c r="F2217" s="613" t="s">
        <v>2002</v>
      </c>
      <c r="G2217" s="612"/>
      <c r="H2217" s="614">
        <v>40.3</v>
      </c>
      <c r="I2217" s="614">
        <v>40.3</v>
      </c>
      <c r="J2217" s="613">
        <v>40.3</v>
      </c>
    </row>
    <row r="2218" s="572" customFormat="1" spans="1:10">
      <c r="A2218" s="609" t="s">
        <v>1999</v>
      </c>
      <c r="B2218" s="631" t="s">
        <v>4851</v>
      </c>
      <c r="C2218" s="632" t="s">
        <v>4852</v>
      </c>
      <c r="D2218" s="612"/>
      <c r="E2218" s="612"/>
      <c r="F2218" s="613" t="s">
        <v>2002</v>
      </c>
      <c r="G2218" s="612"/>
      <c r="H2218" s="614">
        <v>12.1</v>
      </c>
      <c r="I2218" s="614">
        <v>10.9</v>
      </c>
      <c r="J2218" s="613">
        <v>9.8</v>
      </c>
    </row>
    <row r="2219" s="572" customFormat="1" ht="75" spans="1:10">
      <c r="A2219" s="609" t="s">
        <v>1999</v>
      </c>
      <c r="B2219" s="631" t="s">
        <v>4853</v>
      </c>
      <c r="C2219" s="632" t="s">
        <v>4854</v>
      </c>
      <c r="D2219" s="612" t="s">
        <v>4855</v>
      </c>
      <c r="E2219" s="612"/>
      <c r="F2219" s="613" t="s">
        <v>4856</v>
      </c>
      <c r="G2219" s="612" t="s">
        <v>2828</v>
      </c>
      <c r="H2219" s="614">
        <v>9.7</v>
      </c>
      <c r="I2219" s="614">
        <v>8.7</v>
      </c>
      <c r="J2219" s="613">
        <v>7.8</v>
      </c>
    </row>
    <row r="2220" s="572" customFormat="1" ht="112.5" spans="1:10">
      <c r="A2220" s="609" t="s">
        <v>1999</v>
      </c>
      <c r="B2220" s="631" t="s">
        <v>4857</v>
      </c>
      <c r="C2220" s="632" t="s">
        <v>4858</v>
      </c>
      <c r="D2220" s="612"/>
      <c r="E2220" s="612"/>
      <c r="F2220" s="613" t="s">
        <v>4859</v>
      </c>
      <c r="G2220" s="612"/>
      <c r="H2220" s="614">
        <v>12.1</v>
      </c>
      <c r="I2220" s="614">
        <v>10.9</v>
      </c>
      <c r="J2220" s="613">
        <v>9.8</v>
      </c>
    </row>
    <row r="2221" s="572" customFormat="1" spans="1:10">
      <c r="A2221" s="609" t="s">
        <v>1999</v>
      </c>
      <c r="B2221" s="631" t="s">
        <v>4860</v>
      </c>
      <c r="C2221" s="632" t="s">
        <v>4861</v>
      </c>
      <c r="D2221" s="612"/>
      <c r="E2221" s="612"/>
      <c r="F2221" s="613" t="s">
        <v>2002</v>
      </c>
      <c r="G2221" s="612"/>
      <c r="H2221" s="614">
        <v>38.6</v>
      </c>
      <c r="I2221" s="614">
        <v>34.7</v>
      </c>
      <c r="J2221" s="613">
        <v>31.2</v>
      </c>
    </row>
    <row r="2222" s="572" customFormat="1" spans="1:10">
      <c r="A2222" s="609" t="s">
        <v>1999</v>
      </c>
      <c r="B2222" s="631" t="s">
        <v>4862</v>
      </c>
      <c r="C2222" s="632" t="s">
        <v>4863</v>
      </c>
      <c r="D2222" s="612"/>
      <c r="E2222" s="612"/>
      <c r="F2222" s="613" t="s">
        <v>2002</v>
      </c>
      <c r="G2222" s="612"/>
      <c r="H2222" s="614">
        <v>134.4</v>
      </c>
      <c r="I2222" s="614">
        <v>121</v>
      </c>
      <c r="J2222" s="613">
        <v>108.9</v>
      </c>
    </row>
    <row r="2223" s="572" customFormat="1" ht="37.5" spans="1:10">
      <c r="A2223" s="609" t="s">
        <v>1999</v>
      </c>
      <c r="B2223" s="631" t="s">
        <v>4864</v>
      </c>
      <c r="C2223" s="632" t="s">
        <v>4865</v>
      </c>
      <c r="D2223" s="612"/>
      <c r="E2223" s="612"/>
      <c r="F2223" s="613" t="s">
        <v>2002</v>
      </c>
      <c r="G2223" s="612"/>
      <c r="H2223" s="614">
        <v>28.6</v>
      </c>
      <c r="I2223" s="614">
        <v>25.7</v>
      </c>
      <c r="J2223" s="613">
        <v>23.1</v>
      </c>
    </row>
    <row r="2224" s="572" customFormat="1" spans="1:10">
      <c r="A2224" s="609" t="s">
        <v>1999</v>
      </c>
      <c r="B2224" s="631" t="s">
        <v>4866</v>
      </c>
      <c r="C2224" s="632" t="s">
        <v>4867</v>
      </c>
      <c r="D2224" s="612"/>
      <c r="E2224" s="612"/>
      <c r="F2224" s="613" t="s">
        <v>2002</v>
      </c>
      <c r="G2224" s="612"/>
      <c r="H2224" s="614">
        <v>56.4</v>
      </c>
      <c r="I2224" s="614">
        <v>50.8</v>
      </c>
      <c r="J2224" s="613">
        <v>45.7</v>
      </c>
    </row>
    <row r="2225" s="572" customFormat="1" spans="1:10">
      <c r="A2225" s="609" t="s">
        <v>1999</v>
      </c>
      <c r="B2225" s="631" t="s">
        <v>4868</v>
      </c>
      <c r="C2225" s="632" t="s">
        <v>4869</v>
      </c>
      <c r="D2225" s="612"/>
      <c r="E2225" s="612"/>
      <c r="F2225" s="613" t="s">
        <v>2002</v>
      </c>
      <c r="G2225" s="612"/>
      <c r="H2225" s="614">
        <v>56.4</v>
      </c>
      <c r="I2225" s="614">
        <v>50.8</v>
      </c>
      <c r="J2225" s="613">
        <v>45.7</v>
      </c>
    </row>
    <row r="2226" s="572" customFormat="1" spans="1:10">
      <c r="A2226" s="609" t="s">
        <v>1999</v>
      </c>
      <c r="B2226" s="631" t="s">
        <v>4870</v>
      </c>
      <c r="C2226" s="632" t="s">
        <v>4871</v>
      </c>
      <c r="D2226" s="612"/>
      <c r="E2226" s="612"/>
      <c r="F2226" s="613" t="s">
        <v>2002</v>
      </c>
      <c r="G2226" s="612"/>
      <c r="H2226" s="614">
        <v>56.4</v>
      </c>
      <c r="I2226" s="614">
        <v>50.8</v>
      </c>
      <c r="J2226" s="613">
        <v>45.7</v>
      </c>
    </row>
    <row r="2227" s="572" customFormat="1" spans="1:10">
      <c r="A2227" s="609" t="s">
        <v>1999</v>
      </c>
      <c r="B2227" s="631" t="s">
        <v>4872</v>
      </c>
      <c r="C2227" s="632" t="s">
        <v>4873</v>
      </c>
      <c r="D2227" s="612"/>
      <c r="E2227" s="612"/>
      <c r="F2227" s="613" t="s">
        <v>2002</v>
      </c>
      <c r="G2227" s="612"/>
      <c r="H2227" s="614">
        <v>56.4</v>
      </c>
      <c r="I2227" s="614">
        <v>50.8</v>
      </c>
      <c r="J2227" s="613">
        <v>45.7</v>
      </c>
    </row>
    <row r="2228" s="572" customFormat="1" spans="1:10">
      <c r="A2228" s="609" t="s">
        <v>1999</v>
      </c>
      <c r="B2228" s="631" t="s">
        <v>4874</v>
      </c>
      <c r="C2228" s="632" t="s">
        <v>4875</v>
      </c>
      <c r="D2228" s="612" t="s">
        <v>4876</v>
      </c>
      <c r="E2228" s="612"/>
      <c r="F2228" s="613" t="s">
        <v>2002</v>
      </c>
      <c r="G2228" s="612"/>
      <c r="H2228" s="614">
        <v>56.4</v>
      </c>
      <c r="I2228" s="614">
        <v>50.8</v>
      </c>
      <c r="J2228" s="613">
        <v>45.7</v>
      </c>
    </row>
    <row r="2229" s="572" customFormat="1" spans="1:10">
      <c r="A2229" s="609" t="s">
        <v>1999</v>
      </c>
      <c r="B2229" s="631" t="s">
        <v>4877</v>
      </c>
      <c r="C2229" s="632" t="s">
        <v>4878</v>
      </c>
      <c r="D2229" s="612" t="s">
        <v>4876</v>
      </c>
      <c r="E2229" s="612"/>
      <c r="F2229" s="613" t="s">
        <v>2002</v>
      </c>
      <c r="G2229" s="612"/>
      <c r="H2229" s="614">
        <v>56.4</v>
      </c>
      <c r="I2229" s="614">
        <v>50.8</v>
      </c>
      <c r="J2229" s="613">
        <v>45.7</v>
      </c>
    </row>
    <row r="2230" s="572" customFormat="1" spans="1:10">
      <c r="A2230" s="609" t="s">
        <v>1999</v>
      </c>
      <c r="B2230" s="631" t="s">
        <v>4879</v>
      </c>
      <c r="C2230" s="632" t="s">
        <v>4880</v>
      </c>
      <c r="D2230" s="612"/>
      <c r="E2230" s="612"/>
      <c r="F2230" s="613" t="s">
        <v>2002</v>
      </c>
      <c r="G2230" s="612"/>
      <c r="H2230" s="614">
        <v>58.8</v>
      </c>
      <c r="I2230" s="614">
        <v>52.9</v>
      </c>
      <c r="J2230" s="613">
        <v>47.6</v>
      </c>
    </row>
    <row r="2231" s="572" customFormat="1" spans="1:10">
      <c r="A2231" s="609" t="s">
        <v>1999</v>
      </c>
      <c r="B2231" s="631" t="s">
        <v>4881</v>
      </c>
      <c r="C2231" s="632" t="s">
        <v>4882</v>
      </c>
      <c r="D2231" s="612" t="s">
        <v>4876</v>
      </c>
      <c r="E2231" s="612"/>
      <c r="F2231" s="613" t="s">
        <v>2002</v>
      </c>
      <c r="G2231" s="612"/>
      <c r="H2231" s="614">
        <v>58.8</v>
      </c>
      <c r="I2231" s="614">
        <v>52.9</v>
      </c>
      <c r="J2231" s="613">
        <v>47.6</v>
      </c>
    </row>
    <row r="2232" s="572" customFormat="1" spans="1:10">
      <c r="A2232" s="609" t="s">
        <v>1999</v>
      </c>
      <c r="B2232" s="631" t="s">
        <v>4883</v>
      </c>
      <c r="C2232" s="632" t="s">
        <v>4884</v>
      </c>
      <c r="D2232" s="612" t="s">
        <v>4876</v>
      </c>
      <c r="E2232" s="612"/>
      <c r="F2232" s="613" t="s">
        <v>2002</v>
      </c>
      <c r="G2232" s="612"/>
      <c r="H2232" s="614">
        <v>58.8</v>
      </c>
      <c r="I2232" s="614">
        <v>52.9</v>
      </c>
      <c r="J2232" s="613">
        <v>47.6</v>
      </c>
    </row>
    <row r="2233" s="572" customFormat="1" spans="1:10">
      <c r="A2233" s="609" t="s">
        <v>1999</v>
      </c>
      <c r="B2233" s="631" t="s">
        <v>4885</v>
      </c>
      <c r="C2233" s="632" t="s">
        <v>4886</v>
      </c>
      <c r="D2233" s="612" t="s">
        <v>4876</v>
      </c>
      <c r="E2233" s="612"/>
      <c r="F2233" s="613" t="s">
        <v>2002</v>
      </c>
      <c r="G2233" s="612"/>
      <c r="H2233" s="614">
        <v>56.4</v>
      </c>
      <c r="I2233" s="614">
        <v>50.8</v>
      </c>
      <c r="J2233" s="613">
        <v>45.7</v>
      </c>
    </row>
    <row r="2234" s="572" customFormat="1" spans="1:10">
      <c r="A2234" s="609" t="s">
        <v>1999</v>
      </c>
      <c r="B2234" s="631" t="s">
        <v>4887</v>
      </c>
      <c r="C2234" s="632" t="s">
        <v>4888</v>
      </c>
      <c r="D2234" s="612" t="s">
        <v>4876</v>
      </c>
      <c r="E2234" s="612"/>
      <c r="F2234" s="613" t="s">
        <v>2002</v>
      </c>
      <c r="G2234" s="612"/>
      <c r="H2234" s="614">
        <v>58.8</v>
      </c>
      <c r="I2234" s="614">
        <v>52.9</v>
      </c>
      <c r="J2234" s="613">
        <v>47.6</v>
      </c>
    </row>
    <row r="2235" s="572" customFormat="1" spans="1:10">
      <c r="A2235" s="609" t="s">
        <v>1999</v>
      </c>
      <c r="B2235" s="631" t="s">
        <v>4889</v>
      </c>
      <c r="C2235" s="632" t="s">
        <v>4890</v>
      </c>
      <c r="D2235" s="612" t="s">
        <v>4876</v>
      </c>
      <c r="E2235" s="612"/>
      <c r="F2235" s="613" t="s">
        <v>2002</v>
      </c>
      <c r="G2235" s="612"/>
      <c r="H2235" s="614">
        <v>58.8</v>
      </c>
      <c r="I2235" s="614">
        <v>52.9</v>
      </c>
      <c r="J2235" s="613">
        <v>47.6</v>
      </c>
    </row>
    <row r="2236" s="572" customFormat="1" spans="1:10">
      <c r="A2236" s="609" t="s">
        <v>1999</v>
      </c>
      <c r="B2236" s="631" t="s">
        <v>4891</v>
      </c>
      <c r="C2236" s="632" t="s">
        <v>4892</v>
      </c>
      <c r="D2236" s="612" t="s">
        <v>4876</v>
      </c>
      <c r="E2236" s="612"/>
      <c r="F2236" s="613" t="s">
        <v>2002</v>
      </c>
      <c r="G2236" s="612"/>
      <c r="H2236" s="614">
        <v>58.8</v>
      </c>
      <c r="I2236" s="614">
        <v>52.9</v>
      </c>
      <c r="J2236" s="613">
        <v>47.6</v>
      </c>
    </row>
    <row r="2237" s="572" customFormat="1" spans="1:10">
      <c r="A2237" s="609" t="s">
        <v>1999</v>
      </c>
      <c r="B2237" s="631" t="s">
        <v>4893</v>
      </c>
      <c r="C2237" s="632" t="s">
        <v>4894</v>
      </c>
      <c r="D2237" s="612"/>
      <c r="E2237" s="612"/>
      <c r="F2237" s="613" t="s">
        <v>2002</v>
      </c>
      <c r="G2237" s="616"/>
      <c r="H2237" s="614">
        <v>56.4</v>
      </c>
      <c r="I2237" s="614">
        <v>50.8</v>
      </c>
      <c r="J2237" s="613">
        <v>45.7</v>
      </c>
    </row>
    <row r="2238" s="572" customFormat="1" spans="1:10">
      <c r="A2238" s="609" t="s">
        <v>1999</v>
      </c>
      <c r="B2238" s="631" t="s">
        <v>4895</v>
      </c>
      <c r="C2238" s="632" t="s">
        <v>4896</v>
      </c>
      <c r="D2238" s="612"/>
      <c r="E2238" s="612"/>
      <c r="F2238" s="613" t="s">
        <v>2002</v>
      </c>
      <c r="G2238" s="612"/>
      <c r="H2238" s="614">
        <v>80.6</v>
      </c>
      <c r="I2238" s="614">
        <v>80.6</v>
      </c>
      <c r="J2238" s="613">
        <v>80.6</v>
      </c>
    </row>
    <row r="2239" s="572" customFormat="1" spans="1:10">
      <c r="A2239" s="609" t="s">
        <v>1999</v>
      </c>
      <c r="B2239" s="631" t="s">
        <v>4897</v>
      </c>
      <c r="C2239" s="632" t="s">
        <v>4898</v>
      </c>
      <c r="D2239" s="612" t="s">
        <v>4876</v>
      </c>
      <c r="E2239" s="612"/>
      <c r="F2239" s="613" t="s">
        <v>2002</v>
      </c>
      <c r="G2239" s="612"/>
      <c r="H2239" s="614">
        <v>58.8</v>
      </c>
      <c r="I2239" s="614">
        <v>52.9</v>
      </c>
      <c r="J2239" s="613">
        <v>47.6</v>
      </c>
    </row>
    <row r="2240" s="572" customFormat="1" ht="37.5" spans="1:10">
      <c r="A2240" s="609" t="s">
        <v>1999</v>
      </c>
      <c r="B2240" s="631" t="s">
        <v>4899</v>
      </c>
      <c r="C2240" s="632" t="s">
        <v>4900</v>
      </c>
      <c r="D2240" s="612"/>
      <c r="E2240" s="612"/>
      <c r="F2240" s="613" t="s">
        <v>2002</v>
      </c>
      <c r="G2240" s="612"/>
      <c r="H2240" s="614">
        <v>58.8</v>
      </c>
      <c r="I2240" s="614">
        <v>52.9</v>
      </c>
      <c r="J2240" s="613">
        <v>47.6</v>
      </c>
    </row>
    <row r="2241" s="572" customFormat="1" ht="37.5" spans="1:10">
      <c r="A2241" s="609" t="s">
        <v>1999</v>
      </c>
      <c r="B2241" s="631" t="s">
        <v>4901</v>
      </c>
      <c r="C2241" s="632" t="s">
        <v>4902</v>
      </c>
      <c r="D2241" s="612"/>
      <c r="E2241" s="612"/>
      <c r="F2241" s="613" t="s">
        <v>2002</v>
      </c>
      <c r="G2241" s="612"/>
      <c r="H2241" s="614">
        <v>56.4</v>
      </c>
      <c r="I2241" s="614">
        <v>50.8</v>
      </c>
      <c r="J2241" s="613">
        <v>45.7</v>
      </c>
    </row>
    <row r="2242" s="572" customFormat="1" spans="1:10">
      <c r="A2242" s="609" t="s">
        <v>1999</v>
      </c>
      <c r="B2242" s="631" t="s">
        <v>4903</v>
      </c>
      <c r="C2242" s="632" t="s">
        <v>4904</v>
      </c>
      <c r="D2242" s="616"/>
      <c r="E2242" s="612"/>
      <c r="F2242" s="613" t="s">
        <v>2002</v>
      </c>
      <c r="G2242" s="612"/>
      <c r="H2242" s="614">
        <v>7.3</v>
      </c>
      <c r="I2242" s="614">
        <v>6.6</v>
      </c>
      <c r="J2242" s="613">
        <v>5.9</v>
      </c>
    </row>
    <row r="2243" s="572" customFormat="1" spans="1:10">
      <c r="A2243" s="609" t="s">
        <v>1999</v>
      </c>
      <c r="B2243" s="631" t="s">
        <v>4905</v>
      </c>
      <c r="C2243" s="632" t="s">
        <v>4906</v>
      </c>
      <c r="D2243" s="612"/>
      <c r="E2243" s="612"/>
      <c r="F2243" s="613" t="s">
        <v>2002</v>
      </c>
      <c r="G2243" s="612"/>
      <c r="H2243" s="614">
        <v>56.4</v>
      </c>
      <c r="I2243" s="614">
        <v>50.8</v>
      </c>
      <c r="J2243" s="613">
        <v>45.7</v>
      </c>
    </row>
    <row r="2244" s="572" customFormat="1" ht="112.5" spans="1:10">
      <c r="A2244" s="609" t="s">
        <v>1999</v>
      </c>
      <c r="B2244" s="631" t="s">
        <v>4907</v>
      </c>
      <c r="C2244" s="632" t="s">
        <v>4908</v>
      </c>
      <c r="D2244" s="612"/>
      <c r="E2244" s="612"/>
      <c r="F2244" s="613" t="s">
        <v>4859</v>
      </c>
      <c r="G2244" s="612"/>
      <c r="H2244" s="614">
        <v>7.3</v>
      </c>
      <c r="I2244" s="614">
        <v>6.6</v>
      </c>
      <c r="J2244" s="613">
        <v>5.9</v>
      </c>
    </row>
    <row r="2245" s="572" customFormat="1" ht="112.5" spans="1:10">
      <c r="A2245" s="609" t="s">
        <v>1999</v>
      </c>
      <c r="B2245" s="631" t="s">
        <v>4909</v>
      </c>
      <c r="C2245" s="632" t="s">
        <v>4910</v>
      </c>
      <c r="D2245" s="612" t="s">
        <v>4876</v>
      </c>
      <c r="E2245" s="612"/>
      <c r="F2245" s="613" t="s">
        <v>4859</v>
      </c>
      <c r="G2245" s="612"/>
      <c r="H2245" s="614">
        <v>56.4</v>
      </c>
      <c r="I2245" s="614">
        <v>50.8</v>
      </c>
      <c r="J2245" s="613">
        <v>45.7</v>
      </c>
    </row>
    <row r="2246" s="572" customFormat="1" ht="37.5" spans="1:10">
      <c r="A2246" s="609" t="s">
        <v>1999</v>
      </c>
      <c r="B2246" s="631" t="s">
        <v>4911</v>
      </c>
      <c r="C2246" s="632" t="s">
        <v>4912</v>
      </c>
      <c r="D2246" s="612"/>
      <c r="E2246" s="612"/>
      <c r="F2246" s="613" t="s">
        <v>2002</v>
      </c>
      <c r="G2246" s="612"/>
      <c r="H2246" s="632" t="s">
        <v>18074</v>
      </c>
      <c r="I2246" s="632" t="s">
        <v>18074</v>
      </c>
      <c r="J2246" s="632" t="s">
        <v>18074</v>
      </c>
    </row>
    <row r="2247" s="572" customFormat="1" ht="37.5" spans="1:10">
      <c r="A2247" s="609" t="s">
        <v>1999</v>
      </c>
      <c r="B2247" s="631" t="s">
        <v>4913</v>
      </c>
      <c r="C2247" s="632" t="s">
        <v>4914</v>
      </c>
      <c r="D2247" s="612"/>
      <c r="E2247" s="612"/>
      <c r="F2247" s="613" t="s">
        <v>2002</v>
      </c>
      <c r="G2247" s="612"/>
      <c r="H2247" s="632" t="s">
        <v>18074</v>
      </c>
      <c r="I2247" s="632" t="s">
        <v>18074</v>
      </c>
      <c r="J2247" s="632" t="s">
        <v>18074</v>
      </c>
    </row>
    <row r="2248" s="572" customFormat="1" ht="37.5" spans="1:10">
      <c r="A2248" s="609" t="s">
        <v>1999</v>
      </c>
      <c r="B2248" s="631" t="s">
        <v>4915</v>
      </c>
      <c r="C2248" s="632" t="s">
        <v>4916</v>
      </c>
      <c r="D2248" s="612"/>
      <c r="E2248" s="612"/>
      <c r="F2248" s="613" t="s">
        <v>2002</v>
      </c>
      <c r="G2248" s="612"/>
      <c r="H2248" s="632" t="s">
        <v>18074</v>
      </c>
      <c r="I2248" s="632" t="s">
        <v>18074</v>
      </c>
      <c r="J2248" s="632" t="s">
        <v>18074</v>
      </c>
    </row>
    <row r="2249" s="572" customFormat="1" spans="1:10">
      <c r="A2249" s="609" t="s">
        <v>1999</v>
      </c>
      <c r="B2249" s="631" t="s">
        <v>4917</v>
      </c>
      <c r="C2249" s="632" t="s">
        <v>4918</v>
      </c>
      <c r="D2249" s="612"/>
      <c r="E2249" s="612"/>
      <c r="F2249" s="613" t="s">
        <v>2002</v>
      </c>
      <c r="G2249" s="612"/>
      <c r="H2249" s="614"/>
      <c r="I2249" s="614"/>
      <c r="J2249" s="613"/>
    </row>
    <row r="2250" s="572" customFormat="1" spans="1:10">
      <c r="A2250" s="609" t="s">
        <v>1999</v>
      </c>
      <c r="B2250" s="631" t="s">
        <v>4919</v>
      </c>
      <c r="C2250" s="632" t="s">
        <v>4920</v>
      </c>
      <c r="D2250" s="612"/>
      <c r="E2250" s="612"/>
      <c r="F2250" s="613" t="s">
        <v>2002</v>
      </c>
      <c r="G2250" s="612"/>
      <c r="H2250" s="614">
        <v>56.4</v>
      </c>
      <c r="I2250" s="614">
        <v>50.8</v>
      </c>
      <c r="J2250" s="613">
        <v>45.7</v>
      </c>
    </row>
    <row r="2251" s="572" customFormat="1" spans="1:10">
      <c r="A2251" s="609" t="s">
        <v>1999</v>
      </c>
      <c r="B2251" s="631" t="s">
        <v>4921</v>
      </c>
      <c r="C2251" s="632" t="s">
        <v>4922</v>
      </c>
      <c r="D2251" s="612"/>
      <c r="E2251" s="612"/>
      <c r="F2251" s="613" t="s">
        <v>2002</v>
      </c>
      <c r="G2251" s="612"/>
      <c r="H2251" s="614">
        <v>32.3</v>
      </c>
      <c r="I2251" s="614">
        <v>29.1</v>
      </c>
      <c r="J2251" s="613">
        <v>26.2</v>
      </c>
    </row>
    <row r="2252" s="572" customFormat="1" spans="1:10">
      <c r="A2252" s="609" t="s">
        <v>1999</v>
      </c>
      <c r="B2252" s="631" t="s">
        <v>4923</v>
      </c>
      <c r="C2252" s="632" t="s">
        <v>4924</v>
      </c>
      <c r="D2252" s="612"/>
      <c r="E2252" s="612"/>
      <c r="F2252" s="613" t="s">
        <v>2002</v>
      </c>
      <c r="G2252" s="612"/>
      <c r="H2252" s="614">
        <v>16.8</v>
      </c>
      <c r="I2252" s="614">
        <v>15.1</v>
      </c>
      <c r="J2252" s="613">
        <v>13.6</v>
      </c>
    </row>
    <row r="2253" s="572" customFormat="1" spans="1:10">
      <c r="A2253" s="609" t="s">
        <v>1999</v>
      </c>
      <c r="B2253" s="631" t="s">
        <v>4925</v>
      </c>
      <c r="C2253" s="632" t="s">
        <v>4926</v>
      </c>
      <c r="D2253" s="612"/>
      <c r="E2253" s="612"/>
      <c r="F2253" s="613" t="s">
        <v>2002</v>
      </c>
      <c r="G2253" s="612"/>
      <c r="H2253" s="614">
        <v>56.4</v>
      </c>
      <c r="I2253" s="614">
        <v>50.8</v>
      </c>
      <c r="J2253" s="613">
        <v>45.7</v>
      </c>
    </row>
    <row r="2254" s="572" customFormat="1" ht="112.5" spans="1:10">
      <c r="A2254" s="609" t="s">
        <v>1999</v>
      </c>
      <c r="B2254" s="631" t="s">
        <v>4927</v>
      </c>
      <c r="C2254" s="632" t="s">
        <v>4928</v>
      </c>
      <c r="D2254" s="612" t="s">
        <v>4876</v>
      </c>
      <c r="E2254" s="612"/>
      <c r="F2254" s="613" t="s">
        <v>4859</v>
      </c>
      <c r="G2254" s="612"/>
      <c r="H2254" s="614">
        <v>56.4</v>
      </c>
      <c r="I2254" s="614">
        <v>50.8</v>
      </c>
      <c r="J2254" s="613">
        <v>45.7</v>
      </c>
    </row>
    <row r="2255" s="572" customFormat="1" spans="1:10">
      <c r="A2255" s="609" t="s">
        <v>1999</v>
      </c>
      <c r="B2255" s="631" t="s">
        <v>4929</v>
      </c>
      <c r="C2255" s="632" t="s">
        <v>4930</v>
      </c>
      <c r="D2255" s="612"/>
      <c r="E2255" s="612"/>
      <c r="F2255" s="613" t="s">
        <v>2002</v>
      </c>
      <c r="G2255" s="612"/>
      <c r="H2255" s="614">
        <v>56.4</v>
      </c>
      <c r="I2255" s="614">
        <v>50.8</v>
      </c>
      <c r="J2255" s="613">
        <v>45.7</v>
      </c>
    </row>
    <row r="2256" s="572" customFormat="1" spans="1:10">
      <c r="A2256" s="609" t="s">
        <v>1999</v>
      </c>
      <c r="B2256" s="631" t="s">
        <v>4931</v>
      </c>
      <c r="C2256" s="632" t="s">
        <v>4932</v>
      </c>
      <c r="D2256" s="612"/>
      <c r="E2256" s="612"/>
      <c r="F2256" s="613" t="s">
        <v>2002</v>
      </c>
      <c r="G2256" s="612"/>
      <c r="H2256" s="614">
        <v>92.7</v>
      </c>
      <c r="I2256" s="614">
        <v>83.4</v>
      </c>
      <c r="J2256" s="613">
        <v>75.1</v>
      </c>
    </row>
    <row r="2257" s="571" customFormat="1" spans="1:10">
      <c r="A2257" s="609" t="s">
        <v>1999</v>
      </c>
      <c r="B2257" s="631" t="s">
        <v>4933</v>
      </c>
      <c r="C2257" s="632" t="s">
        <v>4934</v>
      </c>
      <c r="D2257" s="612"/>
      <c r="E2257" s="612"/>
      <c r="F2257" s="613" t="s">
        <v>2002</v>
      </c>
      <c r="G2257" s="612"/>
      <c r="H2257" s="614">
        <v>37.1</v>
      </c>
      <c r="I2257" s="614">
        <v>33.4</v>
      </c>
      <c r="J2257" s="613">
        <v>30.1</v>
      </c>
    </row>
    <row r="2258" s="571" customFormat="1" ht="75" spans="1:10">
      <c r="A2258" s="609" t="s">
        <v>1999</v>
      </c>
      <c r="B2258" s="631" t="s">
        <v>4935</v>
      </c>
      <c r="C2258" s="632" t="s">
        <v>4936</v>
      </c>
      <c r="D2258" s="612"/>
      <c r="E2258" s="612"/>
      <c r="F2258" s="613" t="s">
        <v>4937</v>
      </c>
      <c r="G2258" s="612"/>
      <c r="H2258" s="614">
        <v>40.3</v>
      </c>
      <c r="I2258" s="614">
        <v>36.3</v>
      </c>
      <c r="J2258" s="613">
        <v>32.7</v>
      </c>
    </row>
    <row r="2259" s="571" customFormat="1" spans="1:10">
      <c r="A2259" s="609" t="s">
        <v>1999</v>
      </c>
      <c r="B2259" s="631" t="s">
        <v>4938</v>
      </c>
      <c r="C2259" s="632" t="s">
        <v>4939</v>
      </c>
      <c r="D2259" s="612"/>
      <c r="E2259" s="612"/>
      <c r="F2259" s="613" t="s">
        <v>2002</v>
      </c>
      <c r="G2259" s="612"/>
      <c r="H2259" s="614">
        <v>58.8</v>
      </c>
      <c r="I2259" s="614">
        <v>52.9</v>
      </c>
      <c r="J2259" s="613">
        <v>47.6</v>
      </c>
    </row>
    <row r="2260" s="571" customFormat="1" spans="1:10">
      <c r="A2260" s="609" t="s">
        <v>1999</v>
      </c>
      <c r="B2260" s="631" t="s">
        <v>4940</v>
      </c>
      <c r="C2260" s="632" t="s">
        <v>4941</v>
      </c>
      <c r="D2260" s="612"/>
      <c r="E2260" s="612"/>
      <c r="F2260" s="613" t="s">
        <v>2002</v>
      </c>
      <c r="G2260" s="612"/>
      <c r="H2260" s="614">
        <v>58.8</v>
      </c>
      <c r="I2260" s="614">
        <v>52.9</v>
      </c>
      <c r="J2260" s="613">
        <v>47.6</v>
      </c>
    </row>
    <row r="2261" s="571" customFormat="1" ht="37.5" spans="1:10">
      <c r="A2261" s="609" t="s">
        <v>1999</v>
      </c>
      <c r="B2261" s="631" t="s">
        <v>4942</v>
      </c>
      <c r="C2261" s="632" t="s">
        <v>4943</v>
      </c>
      <c r="D2261" s="642"/>
      <c r="E2261" s="612"/>
      <c r="F2261" s="613" t="s">
        <v>2002</v>
      </c>
      <c r="G2261" s="616"/>
      <c r="H2261" s="614">
        <v>48.4</v>
      </c>
      <c r="I2261" s="614">
        <v>43.6</v>
      </c>
      <c r="J2261" s="613">
        <v>39.2</v>
      </c>
    </row>
    <row r="2262" s="571" customFormat="1" ht="56.25" spans="1:10">
      <c r="A2262" s="609" t="s">
        <v>1999</v>
      </c>
      <c r="B2262" s="631" t="s">
        <v>4944</v>
      </c>
      <c r="C2262" s="632" t="s">
        <v>4945</v>
      </c>
      <c r="D2262" s="612" t="s">
        <v>4946</v>
      </c>
      <c r="E2262" s="612"/>
      <c r="F2262" s="613" t="s">
        <v>24</v>
      </c>
      <c r="G2262" s="612"/>
      <c r="H2262" s="614">
        <v>60.5</v>
      </c>
      <c r="I2262" s="614">
        <v>60.5</v>
      </c>
      <c r="J2262" s="613">
        <v>60.5</v>
      </c>
    </row>
    <row r="2263" s="571" customFormat="1" spans="1:10">
      <c r="A2263" s="609" t="s">
        <v>1999</v>
      </c>
      <c r="B2263" s="631" t="s">
        <v>4947</v>
      </c>
      <c r="C2263" s="632" t="s">
        <v>4948</v>
      </c>
      <c r="D2263" s="616"/>
      <c r="E2263" s="612"/>
      <c r="F2263" s="613" t="s">
        <v>2002</v>
      </c>
      <c r="G2263" s="612"/>
      <c r="H2263" s="614">
        <v>153.2</v>
      </c>
      <c r="I2263" s="614">
        <v>137.9</v>
      </c>
      <c r="J2263" s="613">
        <v>124.1</v>
      </c>
    </row>
    <row r="2264" s="571" customFormat="1" spans="1:10">
      <c r="A2264" s="609" t="s">
        <v>1999</v>
      </c>
      <c r="B2264" s="631" t="s">
        <v>4949</v>
      </c>
      <c r="C2264" s="632" t="s">
        <v>4950</v>
      </c>
      <c r="D2264" s="612"/>
      <c r="E2264" s="612"/>
      <c r="F2264" s="613" t="s">
        <v>2002</v>
      </c>
      <c r="G2264" s="612"/>
      <c r="H2264" s="614">
        <v>153.2</v>
      </c>
      <c r="I2264" s="614">
        <v>137.9</v>
      </c>
      <c r="J2264" s="613">
        <v>124.1</v>
      </c>
    </row>
    <row r="2265" s="571" customFormat="1" ht="37.5" spans="1:10">
      <c r="A2265" s="609" t="s">
        <v>1999</v>
      </c>
      <c r="B2265" s="631" t="s">
        <v>4951</v>
      </c>
      <c r="C2265" s="632" t="s">
        <v>4952</v>
      </c>
      <c r="D2265" s="616"/>
      <c r="E2265" s="612"/>
      <c r="F2265" s="613" t="s">
        <v>2002</v>
      </c>
      <c r="G2265" s="612"/>
      <c r="H2265" s="614">
        <v>116.9</v>
      </c>
      <c r="I2265" s="614">
        <v>105.2</v>
      </c>
      <c r="J2265" s="613">
        <v>94.7</v>
      </c>
    </row>
    <row r="2266" s="571" customFormat="1" ht="37.5" spans="1:10">
      <c r="A2266" s="609" t="s">
        <v>1999</v>
      </c>
      <c r="B2266" s="631" t="s">
        <v>4953</v>
      </c>
      <c r="C2266" s="632" t="s">
        <v>4954</v>
      </c>
      <c r="D2266" s="612"/>
      <c r="E2266" s="612"/>
      <c r="F2266" s="613" t="s">
        <v>2002</v>
      </c>
      <c r="G2266" s="612"/>
      <c r="H2266" s="614">
        <v>116.9</v>
      </c>
      <c r="I2266" s="614">
        <v>105.2</v>
      </c>
      <c r="J2266" s="613">
        <v>94.7</v>
      </c>
    </row>
    <row r="2267" s="571" customFormat="1" spans="1:10">
      <c r="A2267" s="609"/>
      <c r="B2267" s="631" t="s">
        <v>4955</v>
      </c>
      <c r="C2267" s="632" t="s">
        <v>4956</v>
      </c>
      <c r="D2267" s="612"/>
      <c r="E2267" s="612"/>
      <c r="F2267" s="613"/>
      <c r="G2267" s="612"/>
      <c r="H2267" s="614"/>
      <c r="I2267" s="614"/>
      <c r="J2267" s="613"/>
    </row>
    <row r="2268" s="571" customFormat="1" ht="37.5" spans="1:10">
      <c r="A2268" s="651" t="s">
        <v>1999</v>
      </c>
      <c r="B2268" s="639">
        <v>250502001</v>
      </c>
      <c r="C2268" s="640" t="s">
        <v>4958</v>
      </c>
      <c r="D2268" s="641"/>
      <c r="E2268" s="641"/>
      <c r="F2268" s="653" t="s">
        <v>2002</v>
      </c>
      <c r="G2268" s="641" t="s">
        <v>18170</v>
      </c>
      <c r="H2268" s="690">
        <v>4.8</v>
      </c>
      <c r="I2268" s="690">
        <v>4.3</v>
      </c>
      <c r="J2268" s="691">
        <v>3.9</v>
      </c>
    </row>
    <row r="2269" s="571" customFormat="1" ht="37.5" spans="1:10">
      <c r="A2269" s="651" t="s">
        <v>1999</v>
      </c>
      <c r="B2269" s="639">
        <v>250502002</v>
      </c>
      <c r="C2269" s="640" t="s">
        <v>4960</v>
      </c>
      <c r="D2269" s="641"/>
      <c r="E2269" s="641"/>
      <c r="F2269" s="653" t="s">
        <v>2002</v>
      </c>
      <c r="G2269" s="641" t="s">
        <v>18170</v>
      </c>
      <c r="H2269" s="690">
        <v>14.3</v>
      </c>
      <c r="I2269" s="690">
        <v>12.9</v>
      </c>
      <c r="J2269" s="691">
        <v>11.6</v>
      </c>
    </row>
    <row r="2270" s="571" customFormat="1" ht="37.5" spans="1:10">
      <c r="A2270" s="651" t="s">
        <v>1999</v>
      </c>
      <c r="B2270" s="639">
        <v>250502003</v>
      </c>
      <c r="C2270" s="640" t="s">
        <v>4962</v>
      </c>
      <c r="D2270" s="641"/>
      <c r="E2270" s="641"/>
      <c r="F2270" s="653" t="s">
        <v>2002</v>
      </c>
      <c r="G2270" s="641" t="s">
        <v>18170</v>
      </c>
      <c r="H2270" s="690">
        <v>19</v>
      </c>
      <c r="I2270" s="690">
        <v>17.1</v>
      </c>
      <c r="J2270" s="691">
        <v>15.4</v>
      </c>
    </row>
    <row r="2271" s="571" customFormat="1" spans="1:10">
      <c r="A2271" s="609" t="s">
        <v>1999</v>
      </c>
      <c r="B2271" s="631" t="s">
        <v>4963</v>
      </c>
      <c r="C2271" s="632" t="s">
        <v>4964</v>
      </c>
      <c r="D2271" s="612"/>
      <c r="E2271" s="612"/>
      <c r="F2271" s="613" t="s">
        <v>2002</v>
      </c>
      <c r="G2271" s="612"/>
      <c r="H2271" s="614"/>
      <c r="I2271" s="614"/>
      <c r="J2271" s="613"/>
    </row>
    <row r="2272" s="571" customFormat="1" spans="1:10">
      <c r="A2272" s="609" t="s">
        <v>1999</v>
      </c>
      <c r="B2272" s="631" t="s">
        <v>4965</v>
      </c>
      <c r="C2272" s="632" t="s">
        <v>4966</v>
      </c>
      <c r="D2272" s="612"/>
      <c r="E2272" s="612"/>
      <c r="F2272" s="613" t="s">
        <v>2002</v>
      </c>
      <c r="G2272" s="612"/>
      <c r="H2272" s="614">
        <v>16.1</v>
      </c>
      <c r="I2272" s="614">
        <v>14.5</v>
      </c>
      <c r="J2272" s="613">
        <v>13.1</v>
      </c>
    </row>
    <row r="2273" s="571" customFormat="1" spans="1:10">
      <c r="A2273" s="609" t="s">
        <v>1999</v>
      </c>
      <c r="B2273" s="631" t="s">
        <v>4967</v>
      </c>
      <c r="C2273" s="632" t="s">
        <v>4968</v>
      </c>
      <c r="D2273" s="612"/>
      <c r="E2273" s="612"/>
      <c r="F2273" s="613" t="s">
        <v>2002</v>
      </c>
      <c r="G2273" s="612"/>
      <c r="H2273" s="614">
        <v>56.4</v>
      </c>
      <c r="I2273" s="614">
        <v>50.8</v>
      </c>
      <c r="J2273" s="613">
        <v>45.7</v>
      </c>
    </row>
    <row r="2274" s="571" customFormat="1" spans="1:10">
      <c r="A2274" s="609" t="s">
        <v>1999</v>
      </c>
      <c r="B2274" s="631" t="s">
        <v>4969</v>
      </c>
      <c r="C2274" s="632" t="s">
        <v>4970</v>
      </c>
      <c r="D2274" s="612"/>
      <c r="E2274" s="612"/>
      <c r="F2274" s="613" t="s">
        <v>2002</v>
      </c>
      <c r="G2274" s="612"/>
      <c r="H2274" s="614">
        <v>56.4</v>
      </c>
      <c r="I2274" s="614">
        <v>50.8</v>
      </c>
      <c r="J2274" s="613">
        <v>45.7</v>
      </c>
    </row>
    <row r="2275" s="571" customFormat="1" spans="1:10">
      <c r="A2275" s="609" t="s">
        <v>1999</v>
      </c>
      <c r="B2275" s="631" t="s">
        <v>4971</v>
      </c>
      <c r="C2275" s="632" t="s">
        <v>4972</v>
      </c>
      <c r="D2275" s="612"/>
      <c r="E2275" s="612"/>
      <c r="F2275" s="613" t="s">
        <v>2002</v>
      </c>
      <c r="G2275" s="612"/>
      <c r="H2275" s="614">
        <v>58.8</v>
      </c>
      <c r="I2275" s="614">
        <v>52.9</v>
      </c>
      <c r="J2275" s="613">
        <v>47.6</v>
      </c>
    </row>
    <row r="2276" s="571" customFormat="1" spans="1:10">
      <c r="A2276" s="609" t="s">
        <v>1999</v>
      </c>
      <c r="B2276" s="631" t="s">
        <v>4973</v>
      </c>
      <c r="C2276" s="632" t="s">
        <v>4974</v>
      </c>
      <c r="D2276" s="612"/>
      <c r="E2276" s="612"/>
      <c r="F2276" s="613" t="s">
        <v>2002</v>
      </c>
      <c r="G2276" s="612"/>
      <c r="H2276" s="614">
        <v>56.4</v>
      </c>
      <c r="I2276" s="614">
        <v>50.8</v>
      </c>
      <c r="J2276" s="613">
        <v>45.7</v>
      </c>
    </row>
    <row r="2277" s="571" customFormat="1" ht="37.5" spans="1:10">
      <c r="A2277" s="609" t="s">
        <v>1999</v>
      </c>
      <c r="B2277" s="631" t="s">
        <v>4975</v>
      </c>
      <c r="C2277" s="632" t="s">
        <v>4976</v>
      </c>
      <c r="D2277" s="612"/>
      <c r="E2277" s="612"/>
      <c r="F2277" s="613" t="s">
        <v>2002</v>
      </c>
      <c r="G2277" s="612"/>
      <c r="H2277" s="614">
        <v>56.4</v>
      </c>
      <c r="I2277" s="614">
        <v>50.8</v>
      </c>
      <c r="J2277" s="613">
        <v>45.7</v>
      </c>
    </row>
    <row r="2278" s="571" customFormat="1" spans="1:10">
      <c r="A2278" s="609" t="s">
        <v>1999</v>
      </c>
      <c r="B2278" s="631" t="s">
        <v>4977</v>
      </c>
      <c r="C2278" s="632" t="s">
        <v>4978</v>
      </c>
      <c r="D2278" s="616"/>
      <c r="E2278" s="612"/>
      <c r="F2278" s="613" t="s">
        <v>2002</v>
      </c>
      <c r="G2278" s="612"/>
      <c r="H2278" s="614"/>
      <c r="I2278" s="614"/>
      <c r="J2278" s="613"/>
    </row>
    <row r="2279" s="571" customFormat="1" ht="37.5" spans="1:10">
      <c r="A2279" s="609" t="s">
        <v>1999</v>
      </c>
      <c r="B2279" s="631" t="s">
        <v>4979</v>
      </c>
      <c r="C2279" s="632" t="s">
        <v>4980</v>
      </c>
      <c r="D2279" s="612"/>
      <c r="E2279" s="612"/>
      <c r="F2279" s="613" t="s">
        <v>2002</v>
      </c>
      <c r="G2279" s="612"/>
      <c r="H2279" s="614">
        <v>58.8</v>
      </c>
      <c r="I2279" s="614">
        <v>52.9</v>
      </c>
      <c r="J2279" s="613">
        <v>47.6</v>
      </c>
    </row>
    <row r="2280" s="571" customFormat="1" ht="37.5" spans="1:10">
      <c r="A2280" s="609" t="s">
        <v>1999</v>
      </c>
      <c r="B2280" s="631" t="s">
        <v>4981</v>
      </c>
      <c r="C2280" s="632" t="s">
        <v>4982</v>
      </c>
      <c r="D2280" s="612"/>
      <c r="E2280" s="612"/>
      <c r="F2280" s="613" t="s">
        <v>2002</v>
      </c>
      <c r="G2280" s="642"/>
      <c r="H2280" s="614">
        <v>58.8</v>
      </c>
      <c r="I2280" s="614">
        <v>52.9</v>
      </c>
      <c r="J2280" s="613">
        <v>47.6</v>
      </c>
    </row>
    <row r="2281" s="571" customFormat="1" ht="37.5" spans="1:10">
      <c r="A2281" s="609" t="s">
        <v>1999</v>
      </c>
      <c r="B2281" s="631" t="s">
        <v>4983</v>
      </c>
      <c r="C2281" s="632" t="s">
        <v>4984</v>
      </c>
      <c r="D2281" s="612"/>
      <c r="E2281" s="612"/>
      <c r="F2281" s="613" t="s">
        <v>2002</v>
      </c>
      <c r="G2281" s="612"/>
      <c r="H2281" s="614">
        <v>75.6</v>
      </c>
      <c r="I2281" s="614">
        <v>68</v>
      </c>
      <c r="J2281" s="613">
        <v>61.2</v>
      </c>
    </row>
    <row r="2282" s="571" customFormat="1" ht="37.5" spans="1:10">
      <c r="A2282" s="609" t="s">
        <v>1999</v>
      </c>
      <c r="B2282" s="631" t="s">
        <v>4985</v>
      </c>
      <c r="C2282" s="632" t="s">
        <v>4986</v>
      </c>
      <c r="D2282" s="612"/>
      <c r="E2282" s="612"/>
      <c r="F2282" s="613" t="s">
        <v>2002</v>
      </c>
      <c r="G2282" s="642"/>
      <c r="H2282" s="614">
        <v>75.6</v>
      </c>
      <c r="I2282" s="614">
        <v>68</v>
      </c>
      <c r="J2282" s="613">
        <v>61.2</v>
      </c>
    </row>
    <row r="2283" s="571" customFormat="1" ht="37.5" spans="1:10">
      <c r="A2283" s="609" t="s">
        <v>1999</v>
      </c>
      <c r="B2283" s="631" t="s">
        <v>4987</v>
      </c>
      <c r="C2283" s="632" t="s">
        <v>4988</v>
      </c>
      <c r="D2283" s="612"/>
      <c r="E2283" s="612"/>
      <c r="F2283" s="613" t="s">
        <v>2002</v>
      </c>
      <c r="G2283" s="612"/>
      <c r="H2283" s="614">
        <v>100.8</v>
      </c>
      <c r="I2283" s="614">
        <v>90.7</v>
      </c>
      <c r="J2283" s="613">
        <v>81.6</v>
      </c>
    </row>
    <row r="2284" s="571" customFormat="1" ht="37.5" spans="1:10">
      <c r="A2284" s="609" t="s">
        <v>1999</v>
      </c>
      <c r="B2284" s="631" t="s">
        <v>4989</v>
      </c>
      <c r="C2284" s="632" t="s">
        <v>4990</v>
      </c>
      <c r="D2284" s="612"/>
      <c r="E2284" s="612"/>
      <c r="F2284" s="613" t="s">
        <v>2002</v>
      </c>
      <c r="G2284" s="642"/>
      <c r="H2284" s="614">
        <v>100.8</v>
      </c>
      <c r="I2284" s="614">
        <v>90.7</v>
      </c>
      <c r="J2284" s="613">
        <v>81.6</v>
      </c>
    </row>
    <row r="2285" s="571" customFormat="1" ht="75" spans="1:10">
      <c r="A2285" s="609" t="s">
        <v>1999</v>
      </c>
      <c r="B2285" s="631" t="s">
        <v>4991</v>
      </c>
      <c r="C2285" s="632" t="s">
        <v>4992</v>
      </c>
      <c r="D2285" s="612"/>
      <c r="E2285" s="612"/>
      <c r="F2285" s="613" t="s">
        <v>3526</v>
      </c>
      <c r="G2285" s="616"/>
      <c r="H2285" s="614">
        <v>96.6</v>
      </c>
      <c r="I2285" s="614">
        <v>86.9</v>
      </c>
      <c r="J2285" s="613">
        <v>78.2</v>
      </c>
    </row>
    <row r="2286" s="571" customFormat="1" ht="75" spans="1:10">
      <c r="A2286" s="609" t="s">
        <v>1999</v>
      </c>
      <c r="B2286" s="631" t="s">
        <v>4993</v>
      </c>
      <c r="C2286" s="632" t="s">
        <v>4994</v>
      </c>
      <c r="D2286" s="612"/>
      <c r="E2286" s="612"/>
      <c r="F2286" s="613" t="s">
        <v>3526</v>
      </c>
      <c r="G2286" s="642"/>
      <c r="H2286" s="614">
        <v>294</v>
      </c>
      <c r="I2286" s="614">
        <v>294</v>
      </c>
      <c r="J2286" s="613">
        <v>294</v>
      </c>
    </row>
    <row r="2287" s="571" customFormat="1" spans="1:10">
      <c r="A2287" s="609"/>
      <c r="B2287" s="631" t="s">
        <v>4995</v>
      </c>
      <c r="C2287" s="632" t="s">
        <v>4996</v>
      </c>
      <c r="D2287" s="612"/>
      <c r="E2287" s="612"/>
      <c r="F2287" s="613"/>
      <c r="G2287" s="612"/>
      <c r="H2287" s="614"/>
      <c r="I2287" s="614"/>
      <c r="J2287" s="613"/>
    </row>
    <row r="2288" s="571" customFormat="1" ht="37.5" spans="1:10">
      <c r="A2288" s="609" t="s">
        <v>1999</v>
      </c>
      <c r="B2288" s="631" t="s">
        <v>4997</v>
      </c>
      <c r="C2288" s="632" t="s">
        <v>4998</v>
      </c>
      <c r="D2288" s="612"/>
      <c r="E2288" s="612"/>
      <c r="F2288" s="613" t="s">
        <v>2002</v>
      </c>
      <c r="G2288" s="612"/>
      <c r="H2288" s="613" t="s">
        <v>18074</v>
      </c>
      <c r="I2288" s="613" t="s">
        <v>18074</v>
      </c>
      <c r="J2288" s="613" t="s">
        <v>18074</v>
      </c>
    </row>
    <row r="2289" s="571" customFormat="1" spans="1:10">
      <c r="A2289" s="609" t="s">
        <v>1999</v>
      </c>
      <c r="B2289" s="631" t="s">
        <v>4999</v>
      </c>
      <c r="C2289" s="632" t="s">
        <v>5000</v>
      </c>
      <c r="D2289" s="612"/>
      <c r="E2289" s="612"/>
      <c r="F2289" s="613" t="s">
        <v>2002</v>
      </c>
      <c r="G2289" s="612"/>
      <c r="H2289" s="614">
        <v>64.5</v>
      </c>
      <c r="I2289" s="614">
        <v>58.1</v>
      </c>
      <c r="J2289" s="613">
        <v>52.3</v>
      </c>
    </row>
    <row r="2290" s="571" customFormat="1" ht="37.5" spans="1:10">
      <c r="A2290" s="609" t="s">
        <v>1999</v>
      </c>
      <c r="B2290" s="631" t="s">
        <v>5001</v>
      </c>
      <c r="C2290" s="632" t="s">
        <v>5002</v>
      </c>
      <c r="D2290" s="612"/>
      <c r="E2290" s="612"/>
      <c r="F2290" s="613" t="s">
        <v>2002</v>
      </c>
      <c r="G2290" s="612"/>
      <c r="H2290" s="614">
        <v>67.2</v>
      </c>
      <c r="I2290" s="614">
        <v>60.5</v>
      </c>
      <c r="J2290" s="613">
        <v>54.5</v>
      </c>
    </row>
    <row r="2291" s="571" customFormat="1" spans="1:10">
      <c r="A2291" s="609" t="s">
        <v>1999</v>
      </c>
      <c r="B2291" s="631" t="s">
        <v>5003</v>
      </c>
      <c r="C2291" s="632" t="s">
        <v>5004</v>
      </c>
      <c r="D2291" s="616"/>
      <c r="E2291" s="612"/>
      <c r="F2291" s="613" t="s">
        <v>2002</v>
      </c>
      <c r="G2291" s="612"/>
      <c r="H2291" s="614">
        <v>25.2</v>
      </c>
      <c r="I2291" s="614">
        <v>22.7</v>
      </c>
      <c r="J2291" s="613">
        <v>20.4</v>
      </c>
    </row>
    <row r="2292" s="571" customFormat="1" spans="1:10">
      <c r="A2292" s="609" t="s">
        <v>1999</v>
      </c>
      <c r="B2292" s="631" t="s">
        <v>5005</v>
      </c>
      <c r="C2292" s="632" t="s">
        <v>5006</v>
      </c>
      <c r="D2292" s="612"/>
      <c r="E2292" s="612"/>
      <c r="F2292" s="613" t="s">
        <v>2002</v>
      </c>
      <c r="G2292" s="612"/>
      <c r="H2292" s="614"/>
      <c r="I2292" s="614"/>
      <c r="J2292" s="613"/>
    </row>
    <row r="2293" s="571" customFormat="1" spans="1:10">
      <c r="A2293" s="609" t="s">
        <v>1999</v>
      </c>
      <c r="B2293" s="631" t="s">
        <v>5007</v>
      </c>
      <c r="C2293" s="632" t="s">
        <v>5008</v>
      </c>
      <c r="D2293" s="612"/>
      <c r="E2293" s="612"/>
      <c r="F2293" s="613" t="s">
        <v>2002</v>
      </c>
      <c r="G2293" s="612"/>
      <c r="H2293" s="614">
        <v>2.5</v>
      </c>
      <c r="I2293" s="614">
        <v>2.3</v>
      </c>
      <c r="J2293" s="613">
        <v>2</v>
      </c>
    </row>
    <row r="2294" s="571" customFormat="1" spans="1:10">
      <c r="A2294" s="609" t="s">
        <v>1999</v>
      </c>
      <c r="B2294" s="631" t="s">
        <v>5009</v>
      </c>
      <c r="C2294" s="632" t="s">
        <v>5010</v>
      </c>
      <c r="D2294" s="612"/>
      <c r="E2294" s="612"/>
      <c r="F2294" s="613" t="s">
        <v>2002</v>
      </c>
      <c r="G2294" s="612"/>
      <c r="H2294" s="614">
        <v>10.1</v>
      </c>
      <c r="I2294" s="614">
        <v>9.1</v>
      </c>
      <c r="J2294" s="613">
        <v>8.2</v>
      </c>
    </row>
    <row r="2295" s="571" customFormat="1" ht="37.5" spans="1:10">
      <c r="A2295" s="609" t="s">
        <v>1999</v>
      </c>
      <c r="B2295" s="631" t="s">
        <v>5011</v>
      </c>
      <c r="C2295" s="632" t="s">
        <v>5012</v>
      </c>
      <c r="D2295" s="612" t="s">
        <v>5013</v>
      </c>
      <c r="E2295" s="612"/>
      <c r="F2295" s="613" t="s">
        <v>2002</v>
      </c>
      <c r="G2295" s="612"/>
      <c r="H2295" s="614">
        <v>104.8</v>
      </c>
      <c r="I2295" s="614">
        <v>94.3</v>
      </c>
      <c r="J2295" s="613">
        <v>84.9</v>
      </c>
    </row>
    <row r="2296" s="571" customFormat="1" ht="37.5" spans="1:10">
      <c r="A2296" s="609" t="s">
        <v>1999</v>
      </c>
      <c r="B2296" s="631" t="s">
        <v>5014</v>
      </c>
      <c r="C2296" s="632" t="s">
        <v>5015</v>
      </c>
      <c r="D2296" s="612"/>
      <c r="E2296" s="612"/>
      <c r="F2296" s="613" t="s">
        <v>2002</v>
      </c>
      <c r="G2296" s="612"/>
      <c r="H2296" s="613" t="s">
        <v>18074</v>
      </c>
      <c r="I2296" s="613" t="s">
        <v>18074</v>
      </c>
      <c r="J2296" s="613" t="s">
        <v>18074</v>
      </c>
    </row>
    <row r="2297" s="571" customFormat="1" spans="1:10">
      <c r="A2297" s="609" t="s">
        <v>1999</v>
      </c>
      <c r="B2297" s="631" t="s">
        <v>5016</v>
      </c>
      <c r="C2297" s="632" t="s">
        <v>5017</v>
      </c>
      <c r="D2297" s="612"/>
      <c r="E2297" s="612"/>
      <c r="F2297" s="613" t="s">
        <v>2002</v>
      </c>
      <c r="G2297" s="612"/>
      <c r="H2297" s="614">
        <v>19.3</v>
      </c>
      <c r="I2297" s="614">
        <v>17.4</v>
      </c>
      <c r="J2297" s="613">
        <v>15.7</v>
      </c>
    </row>
    <row r="2298" s="571" customFormat="1" spans="1:10">
      <c r="A2298" s="609" t="s">
        <v>1999</v>
      </c>
      <c r="B2298" s="631" t="s">
        <v>5018</v>
      </c>
      <c r="C2298" s="632" t="s">
        <v>5019</v>
      </c>
      <c r="D2298" s="612"/>
      <c r="E2298" s="612"/>
      <c r="F2298" s="613" t="s">
        <v>2002</v>
      </c>
      <c r="G2298" s="612"/>
      <c r="H2298" s="614">
        <v>19.3</v>
      </c>
      <c r="I2298" s="614">
        <v>17.4</v>
      </c>
      <c r="J2298" s="613">
        <v>15.7</v>
      </c>
    </row>
    <row r="2299" s="571" customFormat="1" spans="1:10">
      <c r="A2299" s="609" t="s">
        <v>1999</v>
      </c>
      <c r="B2299" s="631" t="s">
        <v>5020</v>
      </c>
      <c r="C2299" s="632" t="s">
        <v>5021</v>
      </c>
      <c r="D2299" s="612"/>
      <c r="E2299" s="612"/>
      <c r="F2299" s="613" t="s">
        <v>2002</v>
      </c>
      <c r="G2299" s="612"/>
      <c r="H2299" s="614">
        <v>19.3</v>
      </c>
      <c r="I2299" s="614">
        <v>17.4</v>
      </c>
      <c r="J2299" s="613">
        <v>15.7</v>
      </c>
    </row>
    <row r="2300" s="571" customFormat="1" ht="75" spans="1:10">
      <c r="A2300" s="609" t="s">
        <v>1999</v>
      </c>
      <c r="B2300" s="631" t="s">
        <v>5022</v>
      </c>
      <c r="C2300" s="632" t="s">
        <v>5023</v>
      </c>
      <c r="D2300" s="612" t="s">
        <v>5024</v>
      </c>
      <c r="E2300" s="612"/>
      <c r="F2300" s="613" t="s">
        <v>5025</v>
      </c>
      <c r="G2300" s="612" t="s">
        <v>5026</v>
      </c>
      <c r="H2300" s="614">
        <v>42</v>
      </c>
      <c r="I2300" s="614">
        <v>37.8</v>
      </c>
      <c r="J2300" s="613">
        <v>34</v>
      </c>
    </row>
    <row r="2301" s="571" customFormat="1" ht="37.5" spans="1:10">
      <c r="A2301" s="609" t="s">
        <v>1999</v>
      </c>
      <c r="B2301" s="631" t="s">
        <v>5027</v>
      </c>
      <c r="C2301" s="632" t="s">
        <v>5028</v>
      </c>
      <c r="D2301" s="612"/>
      <c r="E2301" s="612"/>
      <c r="F2301" s="613" t="s">
        <v>2002</v>
      </c>
      <c r="G2301" s="612"/>
      <c r="H2301" s="613" t="s">
        <v>18074</v>
      </c>
      <c r="I2301" s="613" t="s">
        <v>18074</v>
      </c>
      <c r="J2301" s="613" t="s">
        <v>18074</v>
      </c>
    </row>
    <row r="2302" s="571" customFormat="1" spans="1:10">
      <c r="A2302" s="609" t="s">
        <v>1999</v>
      </c>
      <c r="B2302" s="631" t="s">
        <v>5029</v>
      </c>
      <c r="C2302" s="632" t="s">
        <v>5030</v>
      </c>
      <c r="D2302" s="612"/>
      <c r="E2302" s="612"/>
      <c r="F2302" s="613" t="s">
        <v>2002</v>
      </c>
      <c r="G2302" s="612"/>
      <c r="H2302" s="614">
        <v>84</v>
      </c>
      <c r="I2302" s="614">
        <v>75.6</v>
      </c>
      <c r="J2302" s="613">
        <v>68</v>
      </c>
    </row>
    <row r="2303" s="571" customFormat="1" ht="187.5" spans="1:10">
      <c r="A2303" s="609" t="s">
        <v>1999</v>
      </c>
      <c r="B2303" s="631" t="s">
        <v>5031</v>
      </c>
      <c r="C2303" s="632" t="s">
        <v>5032</v>
      </c>
      <c r="D2303" s="612" t="s">
        <v>5033</v>
      </c>
      <c r="E2303" s="612"/>
      <c r="F2303" s="613" t="s">
        <v>24</v>
      </c>
      <c r="G2303" s="616"/>
      <c r="H2303" s="614">
        <v>198.3</v>
      </c>
      <c r="I2303" s="614">
        <v>178.5</v>
      </c>
      <c r="J2303" s="613">
        <v>160.7</v>
      </c>
    </row>
    <row r="2304" s="571" customFormat="1" spans="1:10">
      <c r="A2304" s="609"/>
      <c r="B2304" s="631" t="s">
        <v>5034</v>
      </c>
      <c r="C2304" s="632" t="s">
        <v>5035</v>
      </c>
      <c r="D2304" s="612"/>
      <c r="E2304" s="612"/>
      <c r="F2304" s="613"/>
      <c r="G2304" s="612"/>
      <c r="H2304" s="614"/>
      <c r="I2304" s="614"/>
      <c r="J2304" s="613"/>
    </row>
    <row r="2305" s="571" customFormat="1" spans="1:10">
      <c r="A2305" s="609"/>
      <c r="B2305" s="631" t="s">
        <v>5036</v>
      </c>
      <c r="C2305" s="632" t="s">
        <v>5037</v>
      </c>
      <c r="D2305" s="612"/>
      <c r="E2305" s="612"/>
      <c r="F2305" s="613"/>
      <c r="G2305" s="612"/>
      <c r="H2305" s="614"/>
      <c r="I2305" s="614"/>
      <c r="J2305" s="613"/>
    </row>
    <row r="2306" s="571" customFormat="1" spans="1:10">
      <c r="A2306" s="609" t="s">
        <v>1999</v>
      </c>
      <c r="B2306" s="631" t="s">
        <v>5038</v>
      </c>
      <c r="C2306" s="632" t="s">
        <v>5039</v>
      </c>
      <c r="D2306" s="612"/>
      <c r="E2306" s="612"/>
      <c r="F2306" s="613" t="s">
        <v>24</v>
      </c>
      <c r="G2306" s="612"/>
      <c r="H2306" s="614">
        <v>1.6</v>
      </c>
      <c r="I2306" s="614">
        <v>1.4</v>
      </c>
      <c r="J2306" s="613">
        <v>1.3</v>
      </c>
    </row>
    <row r="2307" s="571" customFormat="1" spans="1:10">
      <c r="A2307" s="609" t="s">
        <v>1999</v>
      </c>
      <c r="B2307" s="656" t="s">
        <v>5040</v>
      </c>
      <c r="C2307" s="692" t="s">
        <v>5041</v>
      </c>
      <c r="D2307" s="612"/>
      <c r="E2307" s="612"/>
      <c r="F2307" s="613" t="s">
        <v>24</v>
      </c>
      <c r="G2307" s="612"/>
      <c r="H2307" s="614">
        <v>1.6</v>
      </c>
      <c r="I2307" s="614">
        <v>1.4</v>
      </c>
      <c r="J2307" s="613">
        <v>1.3</v>
      </c>
    </row>
    <row r="2308" s="571" customFormat="1" spans="1:10">
      <c r="A2308" s="609" t="s">
        <v>1999</v>
      </c>
      <c r="B2308" s="656" t="s">
        <v>5042</v>
      </c>
      <c r="C2308" s="692" t="s">
        <v>5043</v>
      </c>
      <c r="D2308" s="612"/>
      <c r="E2308" s="612"/>
      <c r="F2308" s="613" t="s">
        <v>24</v>
      </c>
      <c r="G2308" s="612"/>
      <c r="H2308" s="614">
        <v>1.6</v>
      </c>
      <c r="I2308" s="614">
        <v>1.4</v>
      </c>
      <c r="J2308" s="613">
        <v>1.3</v>
      </c>
    </row>
    <row r="2309" s="571" customFormat="1" spans="1:10">
      <c r="A2309" s="609" t="s">
        <v>1999</v>
      </c>
      <c r="B2309" s="631" t="s">
        <v>5044</v>
      </c>
      <c r="C2309" s="632" t="s">
        <v>5045</v>
      </c>
      <c r="D2309" s="612"/>
      <c r="E2309" s="612"/>
      <c r="F2309" s="613" t="s">
        <v>24</v>
      </c>
      <c r="G2309" s="612"/>
      <c r="H2309" s="614">
        <v>1.6</v>
      </c>
      <c r="I2309" s="614">
        <v>1.4</v>
      </c>
      <c r="J2309" s="613">
        <v>1.3</v>
      </c>
    </row>
    <row r="2310" s="571" customFormat="1" spans="1:10">
      <c r="A2310" s="609" t="s">
        <v>1999</v>
      </c>
      <c r="B2310" s="631" t="s">
        <v>5046</v>
      </c>
      <c r="C2310" s="632" t="s">
        <v>5047</v>
      </c>
      <c r="D2310" s="612"/>
      <c r="E2310" s="612"/>
      <c r="F2310" s="613" t="s">
        <v>24</v>
      </c>
      <c r="G2310" s="612"/>
      <c r="H2310" s="614">
        <v>2.5</v>
      </c>
      <c r="I2310" s="614">
        <v>2.3</v>
      </c>
      <c r="J2310" s="613">
        <v>2.1</v>
      </c>
    </row>
    <row r="2311" s="571" customFormat="1" spans="1:10">
      <c r="A2311" s="609" t="s">
        <v>1999</v>
      </c>
      <c r="B2311" s="631" t="s">
        <v>5048</v>
      </c>
      <c r="C2311" s="632" t="s">
        <v>5049</v>
      </c>
      <c r="D2311" s="612"/>
      <c r="E2311" s="612"/>
      <c r="F2311" s="613" t="s">
        <v>24</v>
      </c>
      <c r="G2311" s="612"/>
      <c r="H2311" s="614">
        <v>1.6</v>
      </c>
      <c r="I2311" s="614">
        <v>1.4</v>
      </c>
      <c r="J2311" s="613">
        <v>1.3</v>
      </c>
    </row>
    <row r="2312" s="571" customFormat="1" spans="1:10">
      <c r="A2312" s="609" t="s">
        <v>1999</v>
      </c>
      <c r="B2312" s="631" t="s">
        <v>5050</v>
      </c>
      <c r="C2312" s="632" t="s">
        <v>5051</v>
      </c>
      <c r="D2312" s="612"/>
      <c r="E2312" s="612"/>
      <c r="F2312" s="613" t="s">
        <v>2002</v>
      </c>
      <c r="G2312" s="612"/>
      <c r="H2312" s="614">
        <v>3.4</v>
      </c>
      <c r="I2312" s="614">
        <v>3.1</v>
      </c>
      <c r="J2312" s="613">
        <v>2.8</v>
      </c>
    </row>
    <row r="2313" s="571" customFormat="1" spans="1:10">
      <c r="A2313" s="609" t="s">
        <v>1999</v>
      </c>
      <c r="B2313" s="631" t="s">
        <v>5052</v>
      </c>
      <c r="C2313" s="632" t="s">
        <v>5053</v>
      </c>
      <c r="D2313" s="612"/>
      <c r="E2313" s="612"/>
      <c r="F2313" s="613" t="s">
        <v>2002</v>
      </c>
      <c r="G2313" s="612"/>
      <c r="H2313" s="614">
        <v>3.4</v>
      </c>
      <c r="I2313" s="614">
        <v>3.1</v>
      </c>
      <c r="J2313" s="613">
        <v>2.8</v>
      </c>
    </row>
    <row r="2314" s="571" customFormat="1" spans="1:10">
      <c r="A2314" s="609" t="s">
        <v>1999</v>
      </c>
      <c r="B2314" s="631" t="s">
        <v>5054</v>
      </c>
      <c r="C2314" s="632" t="s">
        <v>5055</v>
      </c>
      <c r="D2314" s="612"/>
      <c r="E2314" s="612"/>
      <c r="F2314" s="613" t="s">
        <v>2002</v>
      </c>
      <c r="G2314" s="612"/>
      <c r="H2314" s="614">
        <v>5.9</v>
      </c>
      <c r="I2314" s="614">
        <v>5.3</v>
      </c>
      <c r="J2314" s="613">
        <v>4.8</v>
      </c>
    </row>
    <row r="2315" s="571" customFormat="1" ht="37.5" spans="1:10">
      <c r="A2315" s="609" t="s">
        <v>1999</v>
      </c>
      <c r="B2315" s="631" t="s">
        <v>5056</v>
      </c>
      <c r="C2315" s="632" t="s">
        <v>5057</v>
      </c>
      <c r="D2315" s="612"/>
      <c r="E2315" s="612"/>
      <c r="F2315" s="613" t="s">
        <v>2002</v>
      </c>
      <c r="G2315" s="612"/>
      <c r="H2315" s="614">
        <v>5.9</v>
      </c>
      <c r="I2315" s="614">
        <v>5.3</v>
      </c>
      <c r="J2315" s="613">
        <v>4.8</v>
      </c>
    </row>
    <row r="2316" s="571" customFormat="1" spans="1:10">
      <c r="A2316" s="609" t="s">
        <v>1999</v>
      </c>
      <c r="B2316" s="631" t="s">
        <v>5058</v>
      </c>
      <c r="C2316" s="632" t="s">
        <v>5059</v>
      </c>
      <c r="D2316" s="612"/>
      <c r="E2316" s="612"/>
      <c r="F2316" s="613" t="s">
        <v>2002</v>
      </c>
      <c r="G2316" s="612"/>
      <c r="H2316" s="614">
        <v>32.3</v>
      </c>
      <c r="I2316" s="614">
        <v>29.1</v>
      </c>
      <c r="J2316" s="613">
        <v>26.2</v>
      </c>
    </row>
    <row r="2317" s="571" customFormat="1" spans="1:10">
      <c r="A2317" s="609" t="s">
        <v>1999</v>
      </c>
      <c r="B2317" s="631" t="s">
        <v>5060</v>
      </c>
      <c r="C2317" s="632" t="s">
        <v>5061</v>
      </c>
      <c r="D2317" s="616"/>
      <c r="E2317" s="612"/>
      <c r="F2317" s="613" t="s">
        <v>24</v>
      </c>
      <c r="G2317" s="612"/>
      <c r="H2317" s="614">
        <v>8.4</v>
      </c>
      <c r="I2317" s="614">
        <v>7.6</v>
      </c>
      <c r="J2317" s="613">
        <v>6.8</v>
      </c>
    </row>
    <row r="2318" s="571" customFormat="1" spans="1:10">
      <c r="A2318" s="609"/>
      <c r="B2318" s="631" t="s">
        <v>5062</v>
      </c>
      <c r="C2318" s="632" t="s">
        <v>5063</v>
      </c>
      <c r="D2318" s="612"/>
      <c r="E2318" s="612"/>
      <c r="F2318" s="613"/>
      <c r="G2318" s="612"/>
      <c r="H2318" s="614"/>
      <c r="I2318" s="614"/>
      <c r="J2318" s="613"/>
    </row>
    <row r="2319" s="571" customFormat="1" ht="37.5" spans="1:10">
      <c r="A2319" s="609" t="s">
        <v>1999</v>
      </c>
      <c r="B2319" s="631" t="s">
        <v>5064</v>
      </c>
      <c r="C2319" s="632" t="s">
        <v>5065</v>
      </c>
      <c r="D2319" s="612"/>
      <c r="E2319" s="612"/>
      <c r="F2319" s="613" t="s">
        <v>2002</v>
      </c>
      <c r="G2319" s="612" t="s">
        <v>5066</v>
      </c>
      <c r="H2319" s="614"/>
      <c r="I2319" s="614"/>
      <c r="J2319" s="613"/>
    </row>
    <row r="2320" s="571" customFormat="1" ht="37.5" spans="1:10">
      <c r="A2320" s="609" t="s">
        <v>1999</v>
      </c>
      <c r="B2320" s="631" t="s">
        <v>5067</v>
      </c>
      <c r="C2320" s="632" t="s">
        <v>5068</v>
      </c>
      <c r="D2320" s="612" t="s">
        <v>5069</v>
      </c>
      <c r="E2320" s="612"/>
      <c r="F2320" s="613" t="s">
        <v>2002</v>
      </c>
      <c r="G2320" s="612"/>
      <c r="H2320" s="614">
        <v>8.4</v>
      </c>
      <c r="I2320" s="614">
        <v>7.6</v>
      </c>
      <c r="J2320" s="613">
        <v>6.8</v>
      </c>
    </row>
    <row r="2321" s="571" customFormat="1" ht="37.5" spans="1:11">
      <c r="A2321" s="609" t="s">
        <v>1999</v>
      </c>
      <c r="B2321" s="631" t="s">
        <v>5070</v>
      </c>
      <c r="C2321" s="632" t="s">
        <v>5071</v>
      </c>
      <c r="D2321" s="612" t="s">
        <v>5072</v>
      </c>
      <c r="E2321" s="612"/>
      <c r="F2321" s="613" t="s">
        <v>2002</v>
      </c>
      <c r="G2321" s="612"/>
      <c r="H2321" s="614">
        <v>16.1</v>
      </c>
      <c r="I2321" s="614">
        <v>14.5</v>
      </c>
      <c r="J2321" s="613">
        <v>13.1</v>
      </c>
    </row>
    <row r="2322" s="571" customFormat="1" ht="37.5" spans="1:11">
      <c r="A2322" s="609" t="s">
        <v>1999</v>
      </c>
      <c r="B2322" s="631" t="s">
        <v>5073</v>
      </c>
      <c r="C2322" s="632" t="s">
        <v>5074</v>
      </c>
      <c r="D2322" s="612"/>
      <c r="E2322" s="612"/>
      <c r="F2322" s="613" t="s">
        <v>2002</v>
      </c>
      <c r="G2322" s="612"/>
      <c r="H2322" s="614">
        <v>12.6</v>
      </c>
      <c r="I2322" s="614">
        <v>11.3</v>
      </c>
      <c r="J2322" s="613">
        <v>10.2</v>
      </c>
    </row>
    <row r="2323" s="571" customFormat="1" ht="37.5" spans="1:11">
      <c r="A2323" s="609" t="s">
        <v>1999</v>
      </c>
      <c r="B2323" s="631" t="s">
        <v>5075</v>
      </c>
      <c r="C2323" s="632" t="s">
        <v>5076</v>
      </c>
      <c r="D2323" s="612"/>
      <c r="E2323" s="612"/>
      <c r="F2323" s="613" t="s">
        <v>2002</v>
      </c>
      <c r="G2323" s="612"/>
      <c r="H2323" s="614">
        <v>21</v>
      </c>
      <c r="I2323" s="614">
        <v>18.9</v>
      </c>
      <c r="J2323" s="613">
        <v>17</v>
      </c>
    </row>
    <row r="2324" s="571" customFormat="1" ht="37.5" spans="1:11">
      <c r="A2324" s="609"/>
      <c r="B2324" s="631" t="s">
        <v>5077</v>
      </c>
      <c r="C2324" s="632" t="s">
        <v>5078</v>
      </c>
      <c r="D2324" s="612"/>
      <c r="E2324" s="612"/>
      <c r="F2324" s="613"/>
      <c r="G2324" s="612"/>
      <c r="H2324" s="614"/>
      <c r="I2324" s="614"/>
      <c r="J2324" s="613"/>
    </row>
    <row r="2325" s="571" customFormat="1" spans="1:11">
      <c r="A2325" s="609" t="s">
        <v>1999</v>
      </c>
      <c r="B2325" s="631" t="s">
        <v>5079</v>
      </c>
      <c r="C2325" s="632" t="s">
        <v>5080</v>
      </c>
      <c r="D2325" s="612"/>
      <c r="E2325" s="612"/>
      <c r="F2325" s="613" t="s">
        <v>2002</v>
      </c>
      <c r="G2325" s="612"/>
      <c r="H2325" s="614">
        <v>151.2</v>
      </c>
      <c r="I2325" s="614">
        <v>136.1</v>
      </c>
      <c r="J2325" s="613">
        <v>122.5</v>
      </c>
    </row>
    <row r="2326" s="571" customFormat="1" spans="1:11">
      <c r="A2326" s="609" t="s">
        <v>1999</v>
      </c>
      <c r="B2326" s="631" t="s">
        <v>5081</v>
      </c>
      <c r="C2326" s="632" t="s">
        <v>5082</v>
      </c>
      <c r="D2326" s="612"/>
      <c r="E2326" s="612"/>
      <c r="F2326" s="613" t="s">
        <v>2002</v>
      </c>
      <c r="G2326" s="612"/>
      <c r="H2326" s="614">
        <v>50.4</v>
      </c>
      <c r="I2326" s="614">
        <v>45.4</v>
      </c>
      <c r="J2326" s="613">
        <v>40.9</v>
      </c>
    </row>
    <row r="2327" s="571" customFormat="1" spans="1:11">
      <c r="A2327" s="609" t="s">
        <v>1999</v>
      </c>
      <c r="B2327" s="631" t="s">
        <v>5083</v>
      </c>
      <c r="C2327" s="632" t="s">
        <v>5084</v>
      </c>
      <c r="D2327" s="612"/>
      <c r="E2327" s="612"/>
      <c r="F2327" s="613" t="s">
        <v>2002</v>
      </c>
      <c r="G2327" s="612"/>
      <c r="H2327" s="614">
        <v>151.2</v>
      </c>
      <c r="I2327" s="614">
        <v>136.1</v>
      </c>
      <c r="J2327" s="613">
        <v>122.5</v>
      </c>
    </row>
    <row r="2328" s="571" customFormat="1" spans="1:11">
      <c r="A2328" s="609" t="s">
        <v>1999</v>
      </c>
      <c r="B2328" s="631" t="s">
        <v>5085</v>
      </c>
      <c r="C2328" s="632" t="s">
        <v>5086</v>
      </c>
      <c r="D2328" s="612"/>
      <c r="E2328" s="612"/>
      <c r="F2328" s="613" t="s">
        <v>2002</v>
      </c>
      <c r="G2328" s="612"/>
      <c r="H2328" s="614">
        <v>100.8</v>
      </c>
      <c r="I2328" s="614">
        <v>90.7</v>
      </c>
      <c r="J2328" s="613">
        <v>81.6</v>
      </c>
    </row>
    <row r="2329" s="571" customFormat="1" spans="1:11">
      <c r="A2329" s="609" t="s">
        <v>1999</v>
      </c>
      <c r="B2329" s="631" t="s">
        <v>5087</v>
      </c>
      <c r="C2329" s="632" t="s">
        <v>5088</v>
      </c>
      <c r="D2329" s="612"/>
      <c r="E2329" s="612"/>
      <c r="F2329" s="613" t="s">
        <v>2002</v>
      </c>
      <c r="G2329" s="612"/>
      <c r="H2329" s="614">
        <v>151.2</v>
      </c>
      <c r="I2329" s="614">
        <v>136.1</v>
      </c>
      <c r="J2329" s="613">
        <v>122.5</v>
      </c>
    </row>
    <row r="2330" s="571" customFormat="1" ht="37.5" spans="1:11">
      <c r="A2330" s="609" t="s">
        <v>1999</v>
      </c>
      <c r="B2330" s="631" t="s">
        <v>5089</v>
      </c>
      <c r="C2330" s="632" t="s">
        <v>5090</v>
      </c>
      <c r="D2330" s="612"/>
      <c r="E2330" s="612"/>
      <c r="F2330" s="613" t="s">
        <v>2002</v>
      </c>
      <c r="G2330" s="612"/>
      <c r="H2330" s="614">
        <v>100.8</v>
      </c>
      <c r="I2330" s="614">
        <v>90.7</v>
      </c>
      <c r="J2330" s="613">
        <v>81.6</v>
      </c>
    </row>
    <row r="2331" s="571" customFormat="1" spans="1:11">
      <c r="A2331" s="609" t="s">
        <v>1999</v>
      </c>
      <c r="B2331" s="631" t="s">
        <v>5091</v>
      </c>
      <c r="C2331" s="632" t="s">
        <v>5092</v>
      </c>
      <c r="D2331" s="612"/>
      <c r="E2331" s="612"/>
      <c r="F2331" s="613" t="s">
        <v>2002</v>
      </c>
      <c r="G2331" s="612"/>
      <c r="H2331" s="614">
        <v>100.8</v>
      </c>
      <c r="I2331" s="614">
        <v>90.7</v>
      </c>
      <c r="J2331" s="613">
        <v>81.6</v>
      </c>
    </row>
    <row r="2332" s="571" customFormat="1" spans="1:11">
      <c r="A2332" s="609" t="s">
        <v>1999</v>
      </c>
      <c r="B2332" s="631" t="s">
        <v>5093</v>
      </c>
      <c r="C2332" s="632" t="s">
        <v>5094</v>
      </c>
      <c r="D2332" s="612"/>
      <c r="E2332" s="612"/>
      <c r="F2332" s="613" t="s">
        <v>2002</v>
      </c>
      <c r="G2332" s="612"/>
      <c r="H2332" s="614">
        <v>100.8</v>
      </c>
      <c r="I2332" s="614">
        <v>90.7</v>
      </c>
      <c r="J2332" s="613">
        <v>81.6</v>
      </c>
    </row>
    <row r="2333" s="571" customFormat="1" spans="1:11">
      <c r="A2333" s="609" t="s">
        <v>1999</v>
      </c>
      <c r="B2333" s="631" t="s">
        <v>5095</v>
      </c>
      <c r="C2333" s="632" t="s">
        <v>5096</v>
      </c>
      <c r="D2333" s="612"/>
      <c r="E2333" s="612"/>
      <c r="F2333" s="613" t="s">
        <v>2002</v>
      </c>
      <c r="G2333" s="612"/>
      <c r="H2333" s="614">
        <v>50.4</v>
      </c>
      <c r="I2333" s="614">
        <v>45.4</v>
      </c>
      <c r="J2333" s="613">
        <v>40.9</v>
      </c>
    </row>
    <row r="2334" s="571" customFormat="1" spans="1:11">
      <c r="A2334" s="609" t="s">
        <v>1999</v>
      </c>
      <c r="B2334" s="631" t="s">
        <v>5097</v>
      </c>
      <c r="C2334" s="632" t="s">
        <v>5098</v>
      </c>
      <c r="D2334" s="612"/>
      <c r="E2334" s="612"/>
      <c r="F2334" s="613"/>
      <c r="G2334" s="612"/>
      <c r="H2334" s="614"/>
      <c r="I2334" s="614"/>
      <c r="J2334" s="613"/>
    </row>
    <row r="2335" s="571" customFormat="1" ht="37.5" spans="1:11">
      <c r="A2335" s="609" t="s">
        <v>1999</v>
      </c>
      <c r="B2335" s="631" t="s">
        <v>5099</v>
      </c>
      <c r="C2335" s="632" t="s">
        <v>5098</v>
      </c>
      <c r="D2335" s="612" t="s">
        <v>5100</v>
      </c>
      <c r="E2335" s="612"/>
      <c r="F2335" s="613" t="s">
        <v>24</v>
      </c>
      <c r="G2335" s="612"/>
      <c r="H2335" s="614">
        <v>96.8</v>
      </c>
      <c r="I2335" s="614">
        <v>87.1</v>
      </c>
      <c r="J2335" s="613">
        <v>78.4</v>
      </c>
    </row>
    <row r="2336" s="571" customFormat="1" ht="99.75" spans="1:11">
      <c r="A2336" s="609" t="s">
        <v>1999</v>
      </c>
      <c r="B2336" s="631" t="s">
        <v>5101</v>
      </c>
      <c r="C2336" s="722" t="s">
        <v>18171</v>
      </c>
      <c r="D2336" s="723" t="s">
        <v>18172</v>
      </c>
      <c r="E2336" s="612"/>
      <c r="F2336" s="613" t="s">
        <v>24</v>
      </c>
      <c r="G2336" s="612"/>
      <c r="H2336" s="702">
        <v>560</v>
      </c>
      <c r="I2336" s="702">
        <v>560</v>
      </c>
      <c r="J2336" s="703">
        <v>560</v>
      </c>
      <c r="K2336" s="571" t="s">
        <v>18137</v>
      </c>
    </row>
    <row r="2337" s="571" customFormat="1" ht="37.5" spans="1:11">
      <c r="A2337" s="609" t="s">
        <v>1999</v>
      </c>
      <c r="B2337" s="631" t="s">
        <v>5104</v>
      </c>
      <c r="C2337" s="632" t="s">
        <v>5105</v>
      </c>
      <c r="D2337" s="612"/>
      <c r="E2337" s="612"/>
      <c r="F2337" s="613" t="s">
        <v>2002</v>
      </c>
      <c r="G2337" s="612"/>
      <c r="H2337" s="613" t="s">
        <v>18074</v>
      </c>
      <c r="I2337" s="613" t="s">
        <v>18074</v>
      </c>
      <c r="J2337" s="613" t="s">
        <v>18074</v>
      </c>
    </row>
    <row r="2338" s="571" customFormat="1" ht="37.5" spans="1:11">
      <c r="A2338" s="609" t="s">
        <v>1999</v>
      </c>
      <c r="B2338" s="631" t="s">
        <v>5106</v>
      </c>
      <c r="C2338" s="632" t="s">
        <v>5107</v>
      </c>
      <c r="D2338" s="612" t="s">
        <v>5108</v>
      </c>
      <c r="E2338" s="612"/>
      <c r="F2338" s="613" t="s">
        <v>2002</v>
      </c>
      <c r="G2338" s="612"/>
      <c r="H2338" s="614">
        <v>100.8</v>
      </c>
      <c r="I2338" s="614">
        <v>90.7</v>
      </c>
      <c r="J2338" s="613">
        <v>81.6</v>
      </c>
    </row>
    <row r="2339" s="571" customFormat="1" spans="1:11">
      <c r="A2339" s="609" t="s">
        <v>1999</v>
      </c>
      <c r="B2339" s="631" t="s">
        <v>5109</v>
      </c>
      <c r="C2339" s="632" t="s">
        <v>5110</v>
      </c>
      <c r="D2339" s="616"/>
      <c r="E2339" s="612"/>
      <c r="F2339" s="613" t="s">
        <v>2002</v>
      </c>
      <c r="G2339" s="612"/>
      <c r="H2339" s="614">
        <v>145.2</v>
      </c>
      <c r="I2339" s="614">
        <v>130.7</v>
      </c>
      <c r="J2339" s="613">
        <v>117.6</v>
      </c>
    </row>
    <row r="2340" s="571" customFormat="1" spans="1:11">
      <c r="A2340" s="609" t="s">
        <v>1999</v>
      </c>
      <c r="B2340" s="631" t="s">
        <v>5111</v>
      </c>
      <c r="C2340" s="632" t="s">
        <v>5112</v>
      </c>
      <c r="D2340" s="616"/>
      <c r="E2340" s="612"/>
      <c r="F2340" s="613" t="s">
        <v>2002</v>
      </c>
      <c r="G2340" s="616"/>
      <c r="H2340" s="614">
        <v>191.9</v>
      </c>
      <c r="I2340" s="614">
        <v>172.7</v>
      </c>
      <c r="J2340" s="613">
        <v>155.4</v>
      </c>
    </row>
    <row r="2341" s="571" customFormat="1" ht="37.5" spans="1:11">
      <c r="A2341" s="609" t="s">
        <v>1999</v>
      </c>
      <c r="B2341" s="631" t="s">
        <v>5113</v>
      </c>
      <c r="C2341" s="632" t="s">
        <v>5114</v>
      </c>
      <c r="D2341" s="612"/>
      <c r="E2341" s="612"/>
      <c r="F2341" s="613" t="s">
        <v>2002</v>
      </c>
      <c r="G2341" s="642"/>
      <c r="H2341" s="614">
        <v>595.1</v>
      </c>
      <c r="I2341" s="614">
        <v>575.9</v>
      </c>
      <c r="J2341" s="613">
        <v>558.6</v>
      </c>
    </row>
    <row r="2342" s="571" customFormat="1" ht="37.5" spans="1:11">
      <c r="A2342" s="609" t="s">
        <v>1999</v>
      </c>
      <c r="B2342" s="631" t="s">
        <v>5115</v>
      </c>
      <c r="C2342" s="632" t="s">
        <v>5116</v>
      </c>
      <c r="D2342" s="612"/>
      <c r="E2342" s="612"/>
      <c r="F2342" s="613" t="s">
        <v>2002</v>
      </c>
      <c r="G2342" s="642"/>
      <c r="H2342" s="614">
        <v>998.3</v>
      </c>
      <c r="I2342" s="614">
        <v>979.1</v>
      </c>
      <c r="J2342" s="613">
        <v>961.8</v>
      </c>
    </row>
    <row r="2343" s="571" customFormat="1" ht="37.5" spans="1:11">
      <c r="A2343" s="609" t="s">
        <v>1999</v>
      </c>
      <c r="B2343" s="631" t="s">
        <v>5117</v>
      </c>
      <c r="C2343" s="632" t="s">
        <v>5118</v>
      </c>
      <c r="D2343" s="612"/>
      <c r="E2343" s="612"/>
      <c r="F2343" s="613" t="s">
        <v>2002</v>
      </c>
      <c r="G2343" s="642"/>
      <c r="H2343" s="614">
        <v>998.3</v>
      </c>
      <c r="I2343" s="614">
        <v>979.1</v>
      </c>
      <c r="J2343" s="613">
        <v>961.8</v>
      </c>
    </row>
    <row r="2344" s="571" customFormat="1" ht="37.5" spans="1:11">
      <c r="A2344" s="609" t="s">
        <v>1999</v>
      </c>
      <c r="B2344" s="631" t="s">
        <v>5119</v>
      </c>
      <c r="C2344" s="632" t="s">
        <v>5120</v>
      </c>
      <c r="D2344" s="612"/>
      <c r="E2344" s="612"/>
      <c r="F2344" s="613" t="s">
        <v>2002</v>
      </c>
      <c r="G2344" s="642"/>
      <c r="H2344" s="614">
        <v>998.3</v>
      </c>
      <c r="I2344" s="614">
        <v>979.1</v>
      </c>
      <c r="J2344" s="613">
        <v>961.8</v>
      </c>
    </row>
    <row r="2345" s="571" customFormat="1" spans="1:11">
      <c r="A2345" s="609" t="s">
        <v>1999</v>
      </c>
      <c r="B2345" s="631" t="s">
        <v>5121</v>
      </c>
      <c r="C2345" s="632" t="s">
        <v>5122</v>
      </c>
      <c r="D2345" s="616"/>
      <c r="E2345" s="612"/>
      <c r="F2345" s="613" t="s">
        <v>2002</v>
      </c>
      <c r="G2345" s="612"/>
      <c r="H2345" s="614"/>
      <c r="I2345" s="614"/>
      <c r="J2345" s="613"/>
    </row>
    <row r="2346" s="571" customFormat="1" spans="1:11">
      <c r="A2346" s="609" t="s">
        <v>1999</v>
      </c>
      <c r="B2346" s="631" t="s">
        <v>5123</v>
      </c>
      <c r="C2346" s="632" t="s">
        <v>5124</v>
      </c>
      <c r="D2346" s="612"/>
      <c r="E2346" s="612"/>
      <c r="F2346" s="613" t="s">
        <v>2002</v>
      </c>
      <c r="G2346" s="612"/>
      <c r="H2346" s="614">
        <v>1.7</v>
      </c>
      <c r="I2346" s="614">
        <v>1.5</v>
      </c>
      <c r="J2346" s="613">
        <v>1.4</v>
      </c>
    </row>
    <row r="2347" s="571" customFormat="1" spans="1:11">
      <c r="A2347" s="609" t="s">
        <v>1999</v>
      </c>
      <c r="B2347" s="631" t="s">
        <v>5125</v>
      </c>
      <c r="C2347" s="632" t="s">
        <v>5126</v>
      </c>
      <c r="D2347" s="612"/>
      <c r="E2347" s="612"/>
      <c r="F2347" s="613" t="s">
        <v>2002</v>
      </c>
      <c r="G2347" s="612"/>
      <c r="H2347" s="614">
        <v>18.5</v>
      </c>
      <c r="I2347" s="614">
        <v>16.7</v>
      </c>
      <c r="J2347" s="613">
        <v>15</v>
      </c>
    </row>
    <row r="2348" s="571" customFormat="1" ht="37.5" spans="1:11">
      <c r="A2348" s="609" t="s">
        <v>1999</v>
      </c>
      <c r="B2348" s="631" t="s">
        <v>5127</v>
      </c>
      <c r="C2348" s="632" t="s">
        <v>5128</v>
      </c>
      <c r="D2348" s="612"/>
      <c r="E2348" s="612"/>
      <c r="F2348" s="613" t="s">
        <v>2002</v>
      </c>
      <c r="G2348" s="612"/>
      <c r="H2348" s="613" t="s">
        <v>18074</v>
      </c>
      <c r="I2348" s="613" t="s">
        <v>18074</v>
      </c>
      <c r="J2348" s="613" t="s">
        <v>18074</v>
      </c>
    </row>
    <row r="2349" s="571" customFormat="1" ht="93.75" spans="1:11">
      <c r="A2349" s="609" t="s">
        <v>1999</v>
      </c>
      <c r="B2349" s="631" t="s">
        <v>5129</v>
      </c>
      <c r="C2349" s="632" t="s">
        <v>5130</v>
      </c>
      <c r="D2349" s="612" t="s">
        <v>5131</v>
      </c>
      <c r="E2349" s="612"/>
      <c r="F2349" s="613" t="s">
        <v>5132</v>
      </c>
      <c r="G2349" s="612" t="s">
        <v>5026</v>
      </c>
      <c r="H2349" s="614"/>
      <c r="I2349" s="614"/>
      <c r="J2349" s="613"/>
    </row>
    <row r="2350" s="579" customFormat="1" ht="37.5" spans="1:11">
      <c r="A2350" s="609" t="s">
        <v>1999</v>
      </c>
      <c r="B2350" s="631" t="s">
        <v>5133</v>
      </c>
      <c r="C2350" s="632" t="s">
        <v>5134</v>
      </c>
      <c r="D2350" s="612"/>
      <c r="E2350" s="612"/>
      <c r="F2350" s="613" t="s">
        <v>5132</v>
      </c>
      <c r="G2350" s="612"/>
      <c r="H2350" s="614">
        <v>133.1</v>
      </c>
      <c r="I2350" s="614">
        <v>119.8</v>
      </c>
      <c r="J2350" s="613">
        <v>107.8</v>
      </c>
      <c r="K2350" s="581"/>
    </row>
    <row r="2351" s="571" customFormat="1" ht="37.5" spans="1:11">
      <c r="A2351" s="609" t="s">
        <v>1999</v>
      </c>
      <c r="B2351" s="631" t="s">
        <v>5135</v>
      </c>
      <c r="C2351" s="632" t="s">
        <v>5136</v>
      </c>
      <c r="D2351" s="612"/>
      <c r="E2351" s="612"/>
      <c r="F2351" s="613" t="s">
        <v>5132</v>
      </c>
      <c r="G2351" s="612"/>
      <c r="H2351" s="614">
        <v>133.1</v>
      </c>
      <c r="I2351" s="614">
        <v>119.8</v>
      </c>
      <c r="J2351" s="613">
        <v>107.8</v>
      </c>
    </row>
    <row r="2352" s="571" customFormat="1" ht="37.5" spans="1:11">
      <c r="A2352" s="609" t="s">
        <v>1999</v>
      </c>
      <c r="B2352" s="631" t="s">
        <v>5137</v>
      </c>
      <c r="C2352" s="632" t="s">
        <v>5138</v>
      </c>
      <c r="D2352" s="612"/>
      <c r="E2352" s="612"/>
      <c r="F2352" s="613" t="s">
        <v>5132</v>
      </c>
      <c r="G2352" s="612"/>
      <c r="H2352" s="614">
        <v>133.1</v>
      </c>
      <c r="I2352" s="614">
        <v>119.8</v>
      </c>
      <c r="J2352" s="613">
        <v>107.8</v>
      </c>
    </row>
    <row r="2353" s="571" customFormat="1" ht="37.5" spans="1:10">
      <c r="A2353" s="609" t="s">
        <v>1999</v>
      </c>
      <c r="B2353" s="631" t="s">
        <v>5139</v>
      </c>
      <c r="C2353" s="632" t="s">
        <v>5140</v>
      </c>
      <c r="D2353" s="612"/>
      <c r="E2353" s="612"/>
      <c r="F2353" s="613" t="s">
        <v>5132</v>
      </c>
      <c r="G2353" s="612"/>
      <c r="H2353" s="614">
        <v>133.1</v>
      </c>
      <c r="I2353" s="614">
        <v>119.8</v>
      </c>
      <c r="J2353" s="613">
        <v>107.8</v>
      </c>
    </row>
    <row r="2354" s="571" customFormat="1" ht="37.5" spans="1:10">
      <c r="A2354" s="609" t="s">
        <v>1999</v>
      </c>
      <c r="B2354" s="631" t="s">
        <v>5141</v>
      </c>
      <c r="C2354" s="632" t="s">
        <v>5142</v>
      </c>
      <c r="D2354" s="612"/>
      <c r="E2354" s="612"/>
      <c r="F2354" s="613" t="s">
        <v>5132</v>
      </c>
      <c r="G2354" s="612"/>
      <c r="H2354" s="614">
        <v>754</v>
      </c>
      <c r="I2354" s="614">
        <v>678.6</v>
      </c>
      <c r="J2354" s="613">
        <v>610.7</v>
      </c>
    </row>
    <row r="2355" s="571" customFormat="1" ht="37.5" spans="1:10">
      <c r="A2355" s="609" t="s">
        <v>1999</v>
      </c>
      <c r="B2355" s="631" t="s">
        <v>5143</v>
      </c>
      <c r="C2355" s="632" t="s">
        <v>5144</v>
      </c>
      <c r="D2355" s="612"/>
      <c r="E2355" s="612"/>
      <c r="F2355" s="613" t="s">
        <v>5132</v>
      </c>
      <c r="G2355" s="612"/>
      <c r="H2355" s="614">
        <v>754</v>
      </c>
      <c r="I2355" s="614">
        <v>678.6</v>
      </c>
      <c r="J2355" s="613">
        <v>610.7</v>
      </c>
    </row>
    <row r="2356" s="571" customFormat="1" ht="37.5" spans="1:10">
      <c r="A2356" s="609" t="s">
        <v>1999</v>
      </c>
      <c r="B2356" s="631" t="s">
        <v>5145</v>
      </c>
      <c r="C2356" s="632" t="s">
        <v>5146</v>
      </c>
      <c r="D2356" s="612"/>
      <c r="E2356" s="612"/>
      <c r="F2356" s="613" t="s">
        <v>5132</v>
      </c>
      <c r="G2356" s="612"/>
      <c r="H2356" s="614">
        <v>754</v>
      </c>
      <c r="I2356" s="614">
        <v>678.6</v>
      </c>
      <c r="J2356" s="613">
        <v>610.7</v>
      </c>
    </row>
    <row r="2357" s="571" customFormat="1" ht="37.5" spans="1:10">
      <c r="A2357" s="609" t="s">
        <v>1999</v>
      </c>
      <c r="B2357" s="631" t="s">
        <v>5147</v>
      </c>
      <c r="C2357" s="632" t="s">
        <v>5148</v>
      </c>
      <c r="D2357" s="612"/>
      <c r="E2357" s="612"/>
      <c r="F2357" s="613" t="s">
        <v>5132</v>
      </c>
      <c r="G2357" s="612"/>
      <c r="H2357" s="614">
        <v>754</v>
      </c>
      <c r="I2357" s="614">
        <v>678.6</v>
      </c>
      <c r="J2357" s="613">
        <v>610.7</v>
      </c>
    </row>
    <row r="2358" s="571" customFormat="1" ht="56.25" spans="1:10">
      <c r="A2358" s="609" t="s">
        <v>1999</v>
      </c>
      <c r="B2358" s="631" t="s">
        <v>5149</v>
      </c>
      <c r="C2358" s="632" t="s">
        <v>5150</v>
      </c>
      <c r="D2358" s="612"/>
      <c r="E2358" s="612"/>
      <c r="F2358" s="613" t="s">
        <v>5132</v>
      </c>
      <c r="G2358" s="612"/>
      <c r="H2358" s="614">
        <v>419.3</v>
      </c>
      <c r="I2358" s="614">
        <v>377.4</v>
      </c>
      <c r="J2358" s="613">
        <v>339.7</v>
      </c>
    </row>
    <row r="2359" s="571" customFormat="1" ht="56.25" spans="1:10">
      <c r="A2359" s="609" t="s">
        <v>1999</v>
      </c>
      <c r="B2359" s="631" t="s">
        <v>5151</v>
      </c>
      <c r="C2359" s="632" t="s">
        <v>5152</v>
      </c>
      <c r="D2359" s="612"/>
      <c r="E2359" s="612"/>
      <c r="F2359" s="613" t="s">
        <v>5132</v>
      </c>
      <c r="G2359" s="612"/>
      <c r="H2359" s="614">
        <v>419.3</v>
      </c>
      <c r="I2359" s="614">
        <v>377.4</v>
      </c>
      <c r="J2359" s="613">
        <v>339.7</v>
      </c>
    </row>
    <row r="2360" s="571" customFormat="1" ht="37.5" spans="1:10">
      <c r="A2360" s="609" t="s">
        <v>1999</v>
      </c>
      <c r="B2360" s="631" t="s">
        <v>5153</v>
      </c>
      <c r="C2360" s="632" t="s">
        <v>5154</v>
      </c>
      <c r="D2360" s="612"/>
      <c r="E2360" s="612"/>
      <c r="F2360" s="613" t="s">
        <v>5132</v>
      </c>
      <c r="G2360" s="612"/>
      <c r="H2360" s="614">
        <v>419.3</v>
      </c>
      <c r="I2360" s="614">
        <v>377.4</v>
      </c>
      <c r="J2360" s="613">
        <v>339.7</v>
      </c>
    </row>
    <row r="2361" s="571" customFormat="1" ht="56.25" spans="1:10">
      <c r="A2361" s="609" t="s">
        <v>1999</v>
      </c>
      <c r="B2361" s="631" t="s">
        <v>5155</v>
      </c>
      <c r="C2361" s="632" t="s">
        <v>5156</v>
      </c>
      <c r="D2361" s="612"/>
      <c r="E2361" s="612"/>
      <c r="F2361" s="613" t="s">
        <v>5132</v>
      </c>
      <c r="G2361" s="612"/>
      <c r="H2361" s="614">
        <v>419.3</v>
      </c>
      <c r="I2361" s="614">
        <v>377.4</v>
      </c>
      <c r="J2361" s="613">
        <v>339.7</v>
      </c>
    </row>
    <row r="2362" s="571" customFormat="1" ht="37.5" spans="1:10">
      <c r="A2362" s="711" t="s">
        <v>1999</v>
      </c>
      <c r="B2362" s="712" t="s">
        <v>5157</v>
      </c>
      <c r="C2362" s="713" t="s">
        <v>5158</v>
      </c>
      <c r="D2362" s="662"/>
      <c r="E2362" s="662"/>
      <c r="F2362" s="703" t="s">
        <v>24</v>
      </c>
      <c r="G2362" s="642"/>
      <c r="H2362" s="614">
        <v>306.4</v>
      </c>
      <c r="I2362" s="614">
        <v>306.4</v>
      </c>
      <c r="J2362" s="613">
        <v>306.4</v>
      </c>
    </row>
    <row r="2363" s="571" customFormat="1" ht="37.5" spans="1:10">
      <c r="A2363" s="609" t="s">
        <v>59</v>
      </c>
      <c r="B2363" s="631" t="s">
        <v>5159</v>
      </c>
      <c r="C2363" s="632" t="s">
        <v>5160</v>
      </c>
      <c r="D2363" s="612" t="s">
        <v>5161</v>
      </c>
      <c r="E2363" s="612"/>
      <c r="F2363" s="613" t="s">
        <v>24</v>
      </c>
      <c r="G2363" s="612"/>
      <c r="H2363" s="614">
        <v>168.6</v>
      </c>
      <c r="I2363" s="614">
        <v>151.7</v>
      </c>
      <c r="J2363" s="613">
        <v>136.5</v>
      </c>
    </row>
    <row r="2364" s="571" customFormat="1" spans="1:10">
      <c r="A2364" s="609" t="s">
        <v>1999</v>
      </c>
      <c r="B2364" s="631" t="s">
        <v>5162</v>
      </c>
      <c r="C2364" s="632" t="s">
        <v>5163</v>
      </c>
      <c r="D2364" s="612"/>
      <c r="E2364" s="612"/>
      <c r="F2364" s="613" t="s">
        <v>2002</v>
      </c>
      <c r="G2364" s="612"/>
      <c r="H2364" s="614">
        <v>260.4</v>
      </c>
      <c r="I2364" s="614">
        <v>234.4</v>
      </c>
      <c r="J2364" s="613">
        <v>210.9</v>
      </c>
    </row>
    <row r="2365" s="571" customFormat="1" ht="56.25" spans="1:10">
      <c r="A2365" s="609" t="s">
        <v>1999</v>
      </c>
      <c r="B2365" s="631" t="s">
        <v>5164</v>
      </c>
      <c r="C2365" s="632" t="s">
        <v>5165</v>
      </c>
      <c r="D2365" s="612" t="s">
        <v>5166</v>
      </c>
      <c r="E2365" s="612"/>
      <c r="F2365" s="613" t="s">
        <v>5167</v>
      </c>
      <c r="G2365" s="612"/>
      <c r="H2365" s="614">
        <v>283.9</v>
      </c>
      <c r="I2365" s="614">
        <v>255.5</v>
      </c>
      <c r="J2365" s="613">
        <v>230</v>
      </c>
    </row>
    <row r="2366" s="571" customFormat="1" ht="37.5" spans="1:10">
      <c r="A2366" s="609" t="s">
        <v>1999</v>
      </c>
      <c r="B2366" s="631" t="s">
        <v>5168</v>
      </c>
      <c r="C2366" s="632" t="s">
        <v>5169</v>
      </c>
      <c r="D2366" s="616"/>
      <c r="E2366" s="612"/>
      <c r="F2366" s="613" t="s">
        <v>2002</v>
      </c>
      <c r="G2366" s="612"/>
      <c r="H2366" s="614"/>
      <c r="I2366" s="614"/>
      <c r="J2366" s="613"/>
    </row>
    <row r="2367" s="571" customFormat="1" ht="56.25" spans="1:10">
      <c r="A2367" s="609" t="s">
        <v>1999</v>
      </c>
      <c r="B2367" s="631" t="s">
        <v>5170</v>
      </c>
      <c r="C2367" s="632" t="s">
        <v>5171</v>
      </c>
      <c r="D2367" s="612"/>
      <c r="E2367" s="612"/>
      <c r="F2367" s="613" t="s">
        <v>2002</v>
      </c>
      <c r="G2367" s="612"/>
      <c r="H2367" s="614">
        <v>254</v>
      </c>
      <c r="I2367" s="614">
        <v>228.6</v>
      </c>
      <c r="J2367" s="613">
        <v>205.7</v>
      </c>
    </row>
    <row r="2368" s="571" customFormat="1" ht="37.5" spans="1:10">
      <c r="A2368" s="609" t="s">
        <v>1999</v>
      </c>
      <c r="B2368" s="631" t="s">
        <v>5172</v>
      </c>
      <c r="C2368" s="632" t="s">
        <v>5173</v>
      </c>
      <c r="D2368" s="612"/>
      <c r="E2368" s="612"/>
      <c r="F2368" s="613" t="s">
        <v>2002</v>
      </c>
      <c r="G2368" s="612"/>
      <c r="H2368" s="614">
        <v>756</v>
      </c>
      <c r="I2368" s="614">
        <v>680.4</v>
      </c>
      <c r="J2368" s="613">
        <v>612.4</v>
      </c>
    </row>
    <row r="2369" s="571" customFormat="1" ht="37.5" spans="1:10">
      <c r="A2369" s="609" t="s">
        <v>1999</v>
      </c>
      <c r="B2369" s="631" t="s">
        <v>5174</v>
      </c>
      <c r="C2369" s="632" t="s">
        <v>5175</v>
      </c>
      <c r="D2369" s="612"/>
      <c r="E2369" s="612"/>
      <c r="F2369" s="613" t="s">
        <v>2002</v>
      </c>
      <c r="G2369" s="612"/>
      <c r="H2369" s="614">
        <v>254</v>
      </c>
      <c r="I2369" s="614">
        <v>228.6</v>
      </c>
      <c r="J2369" s="613">
        <v>205.7</v>
      </c>
    </row>
    <row r="2370" s="571" customFormat="1" ht="37.5" spans="1:10">
      <c r="A2370" s="609" t="s">
        <v>1999</v>
      </c>
      <c r="B2370" s="631" t="s">
        <v>5176</v>
      </c>
      <c r="C2370" s="632" t="s">
        <v>5177</v>
      </c>
      <c r="D2370" s="612"/>
      <c r="E2370" s="612"/>
      <c r="F2370" s="613" t="s">
        <v>2002</v>
      </c>
      <c r="G2370" s="612"/>
      <c r="H2370" s="614">
        <v>756</v>
      </c>
      <c r="I2370" s="614">
        <v>680.4</v>
      </c>
      <c r="J2370" s="613">
        <v>612.4</v>
      </c>
    </row>
    <row r="2371" s="571" customFormat="1" ht="56.25" spans="1:10">
      <c r="A2371" s="609" t="s">
        <v>1999</v>
      </c>
      <c r="B2371" s="631" t="s">
        <v>5178</v>
      </c>
      <c r="C2371" s="632" t="s">
        <v>5179</v>
      </c>
      <c r="D2371" s="612" t="s">
        <v>5180</v>
      </c>
      <c r="E2371" s="612"/>
      <c r="F2371" s="613" t="s">
        <v>5167</v>
      </c>
      <c r="G2371" s="612"/>
      <c r="H2371" s="614">
        <v>294.8</v>
      </c>
      <c r="I2371" s="614">
        <v>265.4</v>
      </c>
      <c r="J2371" s="613">
        <v>238.8</v>
      </c>
    </row>
    <row r="2372" s="571" customFormat="1" ht="37.5" spans="1:10">
      <c r="A2372" s="609" t="s">
        <v>1999</v>
      </c>
      <c r="B2372" s="631" t="s">
        <v>5181</v>
      </c>
      <c r="C2372" s="632" t="s">
        <v>5182</v>
      </c>
      <c r="D2372" s="612"/>
      <c r="E2372" s="612"/>
      <c r="F2372" s="613" t="s">
        <v>2002</v>
      </c>
      <c r="G2372" s="612"/>
      <c r="H2372" s="614">
        <v>125.8</v>
      </c>
      <c r="I2372" s="614">
        <v>113.2</v>
      </c>
      <c r="J2372" s="613">
        <v>101.9</v>
      </c>
    </row>
    <row r="2373" s="571" customFormat="1" ht="37.5" spans="1:10">
      <c r="A2373" s="609" t="s">
        <v>1999</v>
      </c>
      <c r="B2373" s="631" t="s">
        <v>5183</v>
      </c>
      <c r="C2373" s="632" t="s">
        <v>5184</v>
      </c>
      <c r="D2373" s="612"/>
      <c r="E2373" s="612"/>
      <c r="F2373" s="613" t="s">
        <v>24</v>
      </c>
      <c r="G2373" s="612"/>
      <c r="H2373" s="614">
        <v>154</v>
      </c>
      <c r="I2373" s="614">
        <v>138.6</v>
      </c>
      <c r="J2373" s="613">
        <v>124.7</v>
      </c>
    </row>
    <row r="2374" s="571" customFormat="1" spans="1:10">
      <c r="A2374" s="609" t="s">
        <v>1999</v>
      </c>
      <c r="B2374" s="631" t="s">
        <v>5185</v>
      </c>
      <c r="C2374" s="632" t="s">
        <v>5186</v>
      </c>
      <c r="D2374" s="612" t="s">
        <v>5187</v>
      </c>
      <c r="E2374" s="612"/>
      <c r="F2374" s="672" t="s">
        <v>24</v>
      </c>
      <c r="G2374" s="612"/>
      <c r="H2374" s="614">
        <v>387.1</v>
      </c>
      <c r="I2374" s="614">
        <v>348.4</v>
      </c>
      <c r="J2374" s="613">
        <v>313.6</v>
      </c>
    </row>
    <row r="2375" s="571" customFormat="1" ht="37.5" spans="1:10">
      <c r="A2375" s="609" t="s">
        <v>1999</v>
      </c>
      <c r="B2375" s="631" t="s">
        <v>5188</v>
      </c>
      <c r="C2375" s="632" t="s">
        <v>5189</v>
      </c>
      <c r="D2375" s="612" t="s">
        <v>5187</v>
      </c>
      <c r="E2375" s="612"/>
      <c r="F2375" s="672" t="s">
        <v>24</v>
      </c>
      <c r="G2375" s="612"/>
      <c r="H2375" s="632" t="s">
        <v>18074</v>
      </c>
      <c r="I2375" s="632" t="s">
        <v>18074</v>
      </c>
      <c r="J2375" s="632" t="s">
        <v>18074</v>
      </c>
    </row>
    <row r="2376" s="571" customFormat="1" ht="37.5" spans="1:10">
      <c r="A2376" s="609" t="s">
        <v>1999</v>
      </c>
      <c r="B2376" s="631" t="s">
        <v>5190</v>
      </c>
      <c r="C2376" s="632" t="s">
        <v>5191</v>
      </c>
      <c r="D2376" s="612"/>
      <c r="E2376" s="612"/>
      <c r="F2376" s="613" t="s">
        <v>2002</v>
      </c>
      <c r="G2376" s="612"/>
      <c r="H2376" s="632" t="s">
        <v>18074</v>
      </c>
      <c r="I2376" s="632" t="s">
        <v>18074</v>
      </c>
      <c r="J2376" s="632" t="s">
        <v>18074</v>
      </c>
    </row>
    <row r="2377" s="571" customFormat="1" ht="37.5" spans="1:10">
      <c r="A2377" s="609" t="s">
        <v>1999</v>
      </c>
      <c r="B2377" s="631" t="s">
        <v>5192</v>
      </c>
      <c r="C2377" s="632" t="s">
        <v>5193</v>
      </c>
      <c r="D2377" s="612"/>
      <c r="E2377" s="612"/>
      <c r="F2377" s="613" t="s">
        <v>2002</v>
      </c>
      <c r="G2377" s="612"/>
      <c r="H2377" s="632" t="s">
        <v>18074</v>
      </c>
      <c r="I2377" s="632" t="s">
        <v>18074</v>
      </c>
      <c r="J2377" s="632" t="s">
        <v>18074</v>
      </c>
    </row>
    <row r="2378" s="571" customFormat="1" ht="56.25" spans="1:10">
      <c r="A2378" s="651" t="s">
        <v>1999</v>
      </c>
      <c r="B2378" s="639" t="s">
        <v>18173</v>
      </c>
      <c r="C2378" s="640" t="s">
        <v>18174</v>
      </c>
      <c r="D2378" s="641" t="s">
        <v>18175</v>
      </c>
      <c r="E2378" s="641"/>
      <c r="F2378" s="653" t="s">
        <v>2002</v>
      </c>
      <c r="G2378" s="641" t="s">
        <v>18176</v>
      </c>
      <c r="H2378" s="614">
        <v>380</v>
      </c>
      <c r="I2378" s="614">
        <v>342</v>
      </c>
      <c r="J2378" s="613">
        <v>307.8</v>
      </c>
    </row>
    <row r="2379" s="571" customFormat="1" ht="37.5" spans="1:10">
      <c r="A2379" s="651" t="s">
        <v>1999</v>
      </c>
      <c r="B2379" s="639" t="s">
        <v>18177</v>
      </c>
      <c r="C2379" s="640" t="s">
        <v>18178</v>
      </c>
      <c r="D2379" s="641" t="s">
        <v>18179</v>
      </c>
      <c r="E2379" s="641"/>
      <c r="F2379" s="653" t="s">
        <v>2002</v>
      </c>
      <c r="G2379" s="641" t="s">
        <v>18180</v>
      </c>
      <c r="H2379" s="614">
        <v>95</v>
      </c>
      <c r="I2379" s="614">
        <v>85.5</v>
      </c>
      <c r="J2379" s="613">
        <v>77</v>
      </c>
    </row>
    <row r="2380" s="571" customFormat="1" spans="1:10">
      <c r="A2380" s="609"/>
      <c r="B2380" s="631" t="s">
        <v>5198</v>
      </c>
      <c r="C2380" s="632" t="s">
        <v>5199</v>
      </c>
      <c r="D2380" s="612"/>
      <c r="E2380" s="612"/>
      <c r="F2380" s="613"/>
      <c r="G2380" s="612"/>
      <c r="H2380" s="614"/>
      <c r="I2380" s="614"/>
      <c r="J2380" s="613"/>
    </row>
    <row r="2381" s="571" customFormat="1" spans="1:10">
      <c r="A2381" s="609" t="s">
        <v>1999</v>
      </c>
      <c r="B2381" s="631" t="s">
        <v>5200</v>
      </c>
      <c r="C2381" s="632" t="s">
        <v>5201</v>
      </c>
      <c r="D2381" s="612" t="s">
        <v>5202</v>
      </c>
      <c r="E2381" s="612"/>
      <c r="F2381" s="613" t="s">
        <v>24</v>
      </c>
      <c r="G2381" s="612"/>
      <c r="H2381" s="614">
        <v>5</v>
      </c>
      <c r="I2381" s="614">
        <v>4.5</v>
      </c>
      <c r="J2381" s="613">
        <v>4.1</v>
      </c>
    </row>
    <row r="2382" s="571" customFormat="1" spans="1:10">
      <c r="A2382" s="609" t="s">
        <v>1999</v>
      </c>
      <c r="B2382" s="631" t="s">
        <v>5203</v>
      </c>
      <c r="C2382" s="632" t="s">
        <v>5204</v>
      </c>
      <c r="D2382" s="612" t="s">
        <v>5205</v>
      </c>
      <c r="E2382" s="612"/>
      <c r="F2382" s="613" t="s">
        <v>24</v>
      </c>
      <c r="G2382" s="612"/>
      <c r="H2382" s="614">
        <v>9.1</v>
      </c>
      <c r="I2382" s="614">
        <v>8.2</v>
      </c>
      <c r="J2382" s="613">
        <v>7.4</v>
      </c>
    </row>
    <row r="2383" s="571" customFormat="1" spans="1:10">
      <c r="A2383" s="609" t="s">
        <v>1999</v>
      </c>
      <c r="B2383" s="631" t="s">
        <v>5206</v>
      </c>
      <c r="C2383" s="632" t="s">
        <v>5207</v>
      </c>
      <c r="D2383" s="612"/>
      <c r="E2383" s="612"/>
      <c r="F2383" s="613" t="s">
        <v>24</v>
      </c>
      <c r="G2383" s="612"/>
      <c r="H2383" s="614">
        <v>33.2</v>
      </c>
      <c r="I2383" s="614">
        <v>29.9</v>
      </c>
      <c r="J2383" s="613">
        <v>26.9</v>
      </c>
    </row>
    <row r="2384" s="571" customFormat="1" ht="75" spans="1:10">
      <c r="A2384" s="609" t="s">
        <v>1999</v>
      </c>
      <c r="B2384" s="631" t="s">
        <v>5208</v>
      </c>
      <c r="C2384" s="632" t="s">
        <v>5209</v>
      </c>
      <c r="D2384" s="612" t="s">
        <v>5210</v>
      </c>
      <c r="E2384" s="612"/>
      <c r="F2384" s="613" t="s">
        <v>5211</v>
      </c>
      <c r="G2384" s="612"/>
      <c r="H2384" s="614">
        <v>41.5</v>
      </c>
      <c r="I2384" s="614">
        <v>37.4</v>
      </c>
      <c r="J2384" s="613">
        <v>33.7</v>
      </c>
    </row>
    <row r="2385" s="571" customFormat="1" spans="1:11">
      <c r="A2385" s="609" t="s">
        <v>1999</v>
      </c>
      <c r="B2385" s="631" t="s">
        <v>5212</v>
      </c>
      <c r="C2385" s="632" t="s">
        <v>5213</v>
      </c>
      <c r="D2385" s="612" t="s">
        <v>5214</v>
      </c>
      <c r="E2385" s="612"/>
      <c r="F2385" s="613" t="s">
        <v>24</v>
      </c>
      <c r="G2385" s="612"/>
      <c r="H2385" s="614">
        <v>5.8</v>
      </c>
      <c r="I2385" s="614">
        <v>5.2</v>
      </c>
      <c r="J2385" s="613">
        <v>4.7</v>
      </c>
    </row>
    <row r="2386" s="571" customFormat="1" spans="1:11">
      <c r="A2386" s="609" t="s">
        <v>1999</v>
      </c>
      <c r="B2386" s="631" t="s">
        <v>5215</v>
      </c>
      <c r="C2386" s="632" t="s">
        <v>5216</v>
      </c>
      <c r="D2386" s="612"/>
      <c r="E2386" s="612"/>
      <c r="F2386" s="613" t="s">
        <v>24</v>
      </c>
      <c r="G2386" s="612"/>
      <c r="H2386" s="614">
        <v>24.9</v>
      </c>
      <c r="I2386" s="614">
        <v>22.4</v>
      </c>
      <c r="J2386" s="613">
        <v>20.2</v>
      </c>
    </row>
    <row r="2387" s="571" customFormat="1" ht="75" spans="1:11">
      <c r="A2387" s="609" t="s">
        <v>1999</v>
      </c>
      <c r="B2387" s="631" t="s">
        <v>5217</v>
      </c>
      <c r="C2387" s="632" t="s">
        <v>5218</v>
      </c>
      <c r="D2387" s="612" t="s">
        <v>5219</v>
      </c>
      <c r="E2387" s="612"/>
      <c r="F2387" s="613" t="s">
        <v>2342</v>
      </c>
      <c r="G2387" s="612"/>
      <c r="H2387" s="614">
        <v>14.9</v>
      </c>
      <c r="I2387" s="614">
        <v>13.4</v>
      </c>
      <c r="J2387" s="613">
        <v>12.1</v>
      </c>
    </row>
    <row r="2388" s="571" customFormat="1" ht="75" spans="1:11">
      <c r="A2388" s="609" t="s">
        <v>1999</v>
      </c>
      <c r="B2388" s="631" t="s">
        <v>5220</v>
      </c>
      <c r="C2388" s="632" t="s">
        <v>5221</v>
      </c>
      <c r="D2388" s="612"/>
      <c r="E2388" s="612"/>
      <c r="F2388" s="613" t="s">
        <v>2342</v>
      </c>
      <c r="G2388" s="612"/>
      <c r="H2388" s="614">
        <v>24.9</v>
      </c>
      <c r="I2388" s="614">
        <v>22.4</v>
      </c>
      <c r="J2388" s="613">
        <v>20.2</v>
      </c>
    </row>
    <row r="2389" s="571" customFormat="1" ht="131.25" spans="1:11">
      <c r="A2389" s="609" t="s">
        <v>1999</v>
      </c>
      <c r="B2389" s="631" t="s">
        <v>5222</v>
      </c>
      <c r="C2389" s="632" t="s">
        <v>5223</v>
      </c>
      <c r="D2389" s="612" t="s">
        <v>5224</v>
      </c>
      <c r="E2389" s="612"/>
      <c r="F2389" s="613" t="s">
        <v>2342</v>
      </c>
      <c r="G2389" s="642" t="s">
        <v>5225</v>
      </c>
      <c r="H2389" s="614">
        <v>38.2</v>
      </c>
      <c r="I2389" s="614">
        <v>34.4</v>
      </c>
      <c r="J2389" s="613">
        <v>31</v>
      </c>
    </row>
    <row r="2390" s="571" customFormat="1" ht="56.25" spans="1:11">
      <c r="A2390" s="609" t="s">
        <v>1999</v>
      </c>
      <c r="B2390" s="631" t="s">
        <v>5226</v>
      </c>
      <c r="C2390" s="632" t="s">
        <v>5227</v>
      </c>
      <c r="D2390" s="612"/>
      <c r="E2390" s="612"/>
      <c r="F2390" s="613" t="s">
        <v>24</v>
      </c>
      <c r="G2390" s="612" t="s">
        <v>5228</v>
      </c>
      <c r="H2390" s="614">
        <v>91.3</v>
      </c>
      <c r="I2390" s="614">
        <v>82.2</v>
      </c>
      <c r="J2390" s="613">
        <v>74</v>
      </c>
    </row>
    <row r="2391" s="571" customFormat="1" ht="56.25" spans="1:11">
      <c r="A2391" s="609" t="s">
        <v>1999</v>
      </c>
      <c r="B2391" s="631" t="s">
        <v>5229</v>
      </c>
      <c r="C2391" s="632" t="s">
        <v>5230</v>
      </c>
      <c r="D2391" s="612"/>
      <c r="E2391" s="612"/>
      <c r="F2391" s="613" t="s">
        <v>24</v>
      </c>
      <c r="G2391" s="612"/>
      <c r="H2391" s="614">
        <v>16.6</v>
      </c>
      <c r="I2391" s="614">
        <v>16.6</v>
      </c>
      <c r="J2391" s="613">
        <v>16.6</v>
      </c>
    </row>
    <row r="2392" s="571" customFormat="1" spans="1:11">
      <c r="A2392" s="609" t="s">
        <v>1999</v>
      </c>
      <c r="B2392" s="631" t="s">
        <v>5231</v>
      </c>
      <c r="C2392" s="632" t="s">
        <v>5232</v>
      </c>
      <c r="D2392" s="612"/>
      <c r="E2392" s="612"/>
      <c r="F2392" s="613" t="s">
        <v>24</v>
      </c>
      <c r="G2392" s="612"/>
      <c r="H2392" s="614">
        <v>49.8</v>
      </c>
      <c r="I2392" s="614">
        <v>49.8</v>
      </c>
      <c r="J2392" s="613">
        <v>49.8</v>
      </c>
    </row>
    <row r="2393" s="571" customFormat="1" ht="37.5" spans="1:11">
      <c r="A2393" s="609" t="s">
        <v>1999</v>
      </c>
      <c r="B2393" s="631" t="s">
        <v>5233</v>
      </c>
      <c r="C2393" s="632" t="s">
        <v>5234</v>
      </c>
      <c r="D2393" s="612"/>
      <c r="E2393" s="612"/>
      <c r="F2393" s="613" t="s">
        <v>24</v>
      </c>
      <c r="G2393" s="612"/>
      <c r="H2393" s="614">
        <v>23.2</v>
      </c>
      <c r="I2393" s="614">
        <v>20.9</v>
      </c>
      <c r="J2393" s="613">
        <v>18.8</v>
      </c>
    </row>
    <row r="2394" s="571" customFormat="1" ht="37.5" spans="1:11">
      <c r="A2394" s="609" t="s">
        <v>1999</v>
      </c>
      <c r="B2394" s="631" t="s">
        <v>5235</v>
      </c>
      <c r="C2394" s="632" t="s">
        <v>5236</v>
      </c>
      <c r="D2394" s="612"/>
      <c r="E2394" s="612"/>
      <c r="F2394" s="613" t="s">
        <v>24</v>
      </c>
      <c r="G2394" s="612"/>
      <c r="H2394" s="614">
        <v>23.2</v>
      </c>
      <c r="I2394" s="614">
        <v>20.9</v>
      </c>
      <c r="J2394" s="613">
        <v>18.8</v>
      </c>
    </row>
    <row r="2395" s="571" customFormat="1" ht="75" spans="1:11">
      <c r="A2395" s="609" t="s">
        <v>1999</v>
      </c>
      <c r="B2395" s="631" t="s">
        <v>5237</v>
      </c>
      <c r="C2395" s="632" t="s">
        <v>5238</v>
      </c>
      <c r="D2395" s="612"/>
      <c r="E2395" s="612"/>
      <c r="F2395" s="613" t="s">
        <v>5239</v>
      </c>
      <c r="G2395" s="612"/>
      <c r="H2395" s="614">
        <v>33.2</v>
      </c>
      <c r="I2395" s="614">
        <v>29.9</v>
      </c>
      <c r="J2395" s="613">
        <v>26.9</v>
      </c>
    </row>
    <row r="2396" s="571" customFormat="1" spans="1:11">
      <c r="A2396" s="609" t="s">
        <v>1999</v>
      </c>
      <c r="B2396" s="631" t="s">
        <v>5240</v>
      </c>
      <c r="C2396" s="632" t="s">
        <v>5241</v>
      </c>
      <c r="D2396" s="612"/>
      <c r="E2396" s="612"/>
      <c r="F2396" s="613" t="s">
        <v>24</v>
      </c>
      <c r="G2396" s="612"/>
      <c r="H2396" s="614">
        <v>4.2</v>
      </c>
      <c r="I2396" s="614">
        <v>3.8</v>
      </c>
      <c r="J2396" s="613">
        <v>3.4</v>
      </c>
    </row>
    <row r="2397" s="571" customFormat="1" ht="75" spans="1:11">
      <c r="A2397" s="609" t="s">
        <v>1999</v>
      </c>
      <c r="B2397" s="631" t="s">
        <v>5242</v>
      </c>
      <c r="C2397" s="632" t="s">
        <v>5243</v>
      </c>
      <c r="D2397" s="612" t="s">
        <v>5244</v>
      </c>
      <c r="E2397" s="612"/>
      <c r="F2397" s="613" t="s">
        <v>5245</v>
      </c>
      <c r="G2397" s="612"/>
      <c r="H2397" s="614"/>
      <c r="I2397" s="614"/>
      <c r="J2397" s="613"/>
    </row>
    <row r="2398" s="571" customFormat="1" ht="75" spans="1:11">
      <c r="A2398" s="609" t="s">
        <v>1999</v>
      </c>
      <c r="B2398" s="631" t="s">
        <v>5246</v>
      </c>
      <c r="C2398" s="632" t="s">
        <v>5247</v>
      </c>
      <c r="D2398" s="612"/>
      <c r="E2398" s="612"/>
      <c r="F2398" s="613" t="s">
        <v>5245</v>
      </c>
      <c r="G2398" s="612"/>
      <c r="H2398" s="614">
        <v>11.6</v>
      </c>
      <c r="I2398" s="614">
        <v>10.4</v>
      </c>
      <c r="J2398" s="613">
        <v>9.4</v>
      </c>
    </row>
    <row r="2399" s="575" customFormat="1" ht="75" spans="1:11">
      <c r="A2399" s="609" t="s">
        <v>1999</v>
      </c>
      <c r="B2399" s="631" t="s">
        <v>5248</v>
      </c>
      <c r="C2399" s="632" t="s">
        <v>5249</v>
      </c>
      <c r="D2399" s="612"/>
      <c r="E2399" s="612"/>
      <c r="F2399" s="613" t="s">
        <v>5245</v>
      </c>
      <c r="G2399" s="612"/>
      <c r="H2399" s="614">
        <v>38.2</v>
      </c>
      <c r="I2399" s="614">
        <v>34.4</v>
      </c>
      <c r="J2399" s="613">
        <v>31</v>
      </c>
      <c r="K2399" s="596"/>
    </row>
    <row r="2400" s="571" customFormat="1" ht="56.25" spans="1:11">
      <c r="A2400" s="609" t="s">
        <v>1999</v>
      </c>
      <c r="B2400" s="631" t="s">
        <v>5250</v>
      </c>
      <c r="C2400" s="632" t="s">
        <v>5251</v>
      </c>
      <c r="D2400" s="612" t="s">
        <v>5252</v>
      </c>
      <c r="E2400" s="612"/>
      <c r="F2400" s="613" t="s">
        <v>24</v>
      </c>
      <c r="G2400" s="612" t="s">
        <v>5253</v>
      </c>
      <c r="H2400" s="614">
        <v>16.6</v>
      </c>
      <c r="I2400" s="614">
        <v>14.9</v>
      </c>
      <c r="J2400" s="613">
        <v>13.4</v>
      </c>
    </row>
    <row r="2401" s="571" customFormat="1" spans="1:10">
      <c r="A2401" s="609" t="s">
        <v>1999</v>
      </c>
      <c r="B2401" s="631" t="s">
        <v>5254</v>
      </c>
      <c r="C2401" s="632" t="s">
        <v>5255</v>
      </c>
      <c r="D2401" s="612"/>
      <c r="E2401" s="612"/>
      <c r="F2401" s="613" t="s">
        <v>24</v>
      </c>
      <c r="G2401" s="612"/>
      <c r="H2401" s="614">
        <v>33.2</v>
      </c>
      <c r="I2401" s="614">
        <v>29.9</v>
      </c>
      <c r="J2401" s="613">
        <v>26.9</v>
      </c>
    </row>
    <row r="2402" s="571" customFormat="1" spans="1:10">
      <c r="A2402" s="609" t="s">
        <v>1999</v>
      </c>
      <c r="B2402" s="631" t="s">
        <v>5256</v>
      </c>
      <c r="C2402" s="632" t="s">
        <v>5257</v>
      </c>
      <c r="D2402" s="612"/>
      <c r="E2402" s="612"/>
      <c r="F2402" s="613" t="s">
        <v>24</v>
      </c>
      <c r="G2402" s="612"/>
      <c r="H2402" s="614">
        <v>37.4</v>
      </c>
      <c r="I2402" s="614">
        <v>33.7</v>
      </c>
      <c r="J2402" s="613">
        <v>30.3</v>
      </c>
    </row>
    <row r="2403" s="571" customFormat="1" ht="37.5" spans="1:10">
      <c r="A2403" s="609" t="s">
        <v>1999</v>
      </c>
      <c r="B2403" s="631" t="s">
        <v>5258</v>
      </c>
      <c r="C2403" s="632" t="s">
        <v>5259</v>
      </c>
      <c r="D2403" s="612"/>
      <c r="E2403" s="612"/>
      <c r="F2403" s="613" t="s">
        <v>24</v>
      </c>
      <c r="G2403" s="612"/>
      <c r="H2403" s="614">
        <v>265.6</v>
      </c>
      <c r="I2403" s="614">
        <v>239</v>
      </c>
      <c r="J2403" s="613">
        <v>215.1</v>
      </c>
    </row>
    <row r="2404" s="571" customFormat="1" ht="37.5" spans="1:10">
      <c r="A2404" s="609" t="s">
        <v>1999</v>
      </c>
      <c r="B2404" s="631" t="s">
        <v>5260</v>
      </c>
      <c r="C2404" s="632" t="s">
        <v>5261</v>
      </c>
      <c r="D2404" s="612"/>
      <c r="E2404" s="612"/>
      <c r="F2404" s="613" t="s">
        <v>24</v>
      </c>
      <c r="G2404" s="612"/>
      <c r="H2404" s="614">
        <v>265.6</v>
      </c>
      <c r="I2404" s="614">
        <v>239</v>
      </c>
      <c r="J2404" s="613">
        <v>215.1</v>
      </c>
    </row>
    <row r="2405" s="571" customFormat="1" ht="37.5" spans="1:10">
      <c r="A2405" s="609" t="s">
        <v>1999</v>
      </c>
      <c r="B2405" s="631" t="s">
        <v>5262</v>
      </c>
      <c r="C2405" s="632" t="s">
        <v>5263</v>
      </c>
      <c r="D2405" s="612"/>
      <c r="E2405" s="612"/>
      <c r="F2405" s="613" t="s">
        <v>24</v>
      </c>
      <c r="G2405" s="612"/>
      <c r="H2405" s="614">
        <v>74.7</v>
      </c>
      <c r="I2405" s="614">
        <v>67.2</v>
      </c>
      <c r="J2405" s="613">
        <v>60.5</v>
      </c>
    </row>
    <row r="2406" s="571" customFormat="1" spans="1:10">
      <c r="A2406" s="609" t="s">
        <v>1999</v>
      </c>
      <c r="B2406" s="631" t="s">
        <v>5264</v>
      </c>
      <c r="C2406" s="632" t="s">
        <v>5265</v>
      </c>
      <c r="D2406" s="612"/>
      <c r="E2406" s="612"/>
      <c r="F2406" s="613" t="s">
        <v>24</v>
      </c>
      <c r="G2406" s="612"/>
      <c r="H2406" s="614">
        <v>74.7</v>
      </c>
      <c r="I2406" s="614">
        <v>67.2</v>
      </c>
      <c r="J2406" s="613">
        <v>60.5</v>
      </c>
    </row>
    <row r="2407" s="571" customFormat="1" spans="1:10">
      <c r="A2407" s="609" t="s">
        <v>1999</v>
      </c>
      <c r="B2407" s="631" t="s">
        <v>5266</v>
      </c>
      <c r="C2407" s="632" t="s">
        <v>5267</v>
      </c>
      <c r="D2407" s="616"/>
      <c r="E2407" s="612"/>
      <c r="F2407" s="613" t="s">
        <v>24</v>
      </c>
      <c r="G2407" s="612"/>
      <c r="H2407" s="614">
        <v>74.7</v>
      </c>
      <c r="I2407" s="614">
        <v>67.2</v>
      </c>
      <c r="J2407" s="613">
        <v>60.5</v>
      </c>
    </row>
    <row r="2408" s="571" customFormat="1" spans="1:10">
      <c r="A2408" s="609" t="s">
        <v>1999</v>
      </c>
      <c r="B2408" s="631" t="s">
        <v>5268</v>
      </c>
      <c r="C2408" s="632" t="s">
        <v>5269</v>
      </c>
      <c r="D2408" s="612"/>
      <c r="E2408" s="612"/>
      <c r="F2408" s="613" t="s">
        <v>24</v>
      </c>
      <c r="G2408" s="612"/>
      <c r="H2408" s="614">
        <v>498</v>
      </c>
      <c r="I2408" s="614">
        <v>448.2</v>
      </c>
      <c r="J2408" s="613">
        <v>403.4</v>
      </c>
    </row>
    <row r="2409" s="571" customFormat="1" ht="37.5" spans="1:10">
      <c r="A2409" s="609" t="s">
        <v>1999</v>
      </c>
      <c r="B2409" s="631" t="s">
        <v>5270</v>
      </c>
      <c r="C2409" s="632" t="s">
        <v>5271</v>
      </c>
      <c r="D2409" s="616"/>
      <c r="E2409" s="612"/>
      <c r="F2409" s="613" t="s">
        <v>348</v>
      </c>
      <c r="G2409" s="612"/>
      <c r="H2409" s="614">
        <v>664</v>
      </c>
      <c r="I2409" s="614">
        <v>597.6</v>
      </c>
      <c r="J2409" s="613">
        <v>537.8</v>
      </c>
    </row>
    <row r="2410" s="571" customFormat="1" ht="37.5" spans="1:10">
      <c r="A2410" s="609" t="s">
        <v>1999</v>
      </c>
      <c r="B2410" s="631" t="s">
        <v>5272</v>
      </c>
      <c r="C2410" s="632" t="s">
        <v>5273</v>
      </c>
      <c r="D2410" s="616"/>
      <c r="E2410" s="612"/>
      <c r="F2410" s="613" t="s">
        <v>348</v>
      </c>
      <c r="G2410" s="612"/>
      <c r="H2410" s="614">
        <v>664</v>
      </c>
      <c r="I2410" s="614">
        <v>597.6</v>
      </c>
      <c r="J2410" s="613">
        <v>537.8</v>
      </c>
    </row>
    <row r="2411" s="571" customFormat="1" ht="37.5" spans="1:10">
      <c r="A2411" s="609" t="s">
        <v>1999</v>
      </c>
      <c r="B2411" s="631" t="s">
        <v>5274</v>
      </c>
      <c r="C2411" s="632" t="s">
        <v>5275</v>
      </c>
      <c r="D2411" s="612"/>
      <c r="E2411" s="612"/>
      <c r="F2411" s="613" t="s">
        <v>348</v>
      </c>
      <c r="G2411" s="612"/>
      <c r="H2411" s="614">
        <v>664</v>
      </c>
      <c r="I2411" s="614">
        <v>597.6</v>
      </c>
      <c r="J2411" s="613">
        <v>537.8</v>
      </c>
    </row>
    <row r="2412" s="571" customFormat="1" spans="1:10">
      <c r="A2412" s="609"/>
      <c r="B2412" s="631" t="s">
        <v>5276</v>
      </c>
      <c r="C2412" s="632" t="s">
        <v>5277</v>
      </c>
      <c r="D2412" s="612"/>
      <c r="E2412" s="612"/>
      <c r="F2412" s="613"/>
      <c r="G2412" s="612"/>
      <c r="H2412" s="614"/>
      <c r="I2412" s="614"/>
      <c r="J2412" s="613"/>
    </row>
    <row r="2413" s="571" customFormat="1" ht="56.25" spans="1:10">
      <c r="A2413" s="711" t="s">
        <v>1999</v>
      </c>
      <c r="B2413" s="712" t="s">
        <v>5278</v>
      </c>
      <c r="C2413" s="662" t="s">
        <v>5279</v>
      </c>
      <c r="D2413" s="662" t="s">
        <v>5280</v>
      </c>
      <c r="E2413" s="662"/>
      <c r="F2413" s="703" t="s">
        <v>5167</v>
      </c>
      <c r="G2413" s="649"/>
      <c r="H2413" s="614">
        <v>46.8</v>
      </c>
      <c r="I2413" s="614">
        <v>46.8</v>
      </c>
      <c r="J2413" s="613">
        <v>46.8</v>
      </c>
    </row>
    <row r="2414" s="571" customFormat="1" spans="1:10">
      <c r="A2414" s="609"/>
      <c r="B2414" s="631" t="s">
        <v>5281</v>
      </c>
      <c r="C2414" s="632" t="s">
        <v>5282</v>
      </c>
      <c r="D2414" s="612"/>
      <c r="E2414" s="612"/>
      <c r="F2414" s="613"/>
      <c r="G2414" s="612"/>
      <c r="H2414" s="614"/>
      <c r="I2414" s="614"/>
      <c r="J2414" s="613"/>
    </row>
    <row r="2415" s="571" customFormat="1" ht="112.5" spans="1:10">
      <c r="A2415" s="609" t="s">
        <v>1999</v>
      </c>
      <c r="B2415" s="631" t="s">
        <v>5283</v>
      </c>
      <c r="C2415" s="632" t="s">
        <v>5284</v>
      </c>
      <c r="D2415" s="612" t="s">
        <v>5285</v>
      </c>
      <c r="E2415" s="612"/>
      <c r="F2415" s="613" t="s">
        <v>24</v>
      </c>
      <c r="G2415" s="612" t="s">
        <v>5286</v>
      </c>
      <c r="H2415" s="614">
        <v>900</v>
      </c>
      <c r="I2415" s="614">
        <v>810</v>
      </c>
      <c r="J2415" s="613">
        <v>729</v>
      </c>
    </row>
    <row r="2416" s="571" customFormat="1" ht="37.5" spans="1:10">
      <c r="A2416" s="609" t="s">
        <v>1999</v>
      </c>
      <c r="B2416" s="631" t="s">
        <v>5287</v>
      </c>
      <c r="C2416" s="632" t="s">
        <v>5288</v>
      </c>
      <c r="D2416" s="612"/>
      <c r="E2416" s="612"/>
      <c r="F2416" s="613" t="s">
        <v>24</v>
      </c>
      <c r="G2416" s="612"/>
      <c r="H2416" s="614">
        <v>270</v>
      </c>
      <c r="I2416" s="614">
        <v>243</v>
      </c>
      <c r="J2416" s="613">
        <v>218.7</v>
      </c>
    </row>
    <row r="2417" s="571" customFormat="1" ht="37.5" spans="1:10">
      <c r="A2417" s="609" t="s">
        <v>1999</v>
      </c>
      <c r="B2417" s="631" t="s">
        <v>5289</v>
      </c>
      <c r="C2417" s="632" t="s">
        <v>5290</v>
      </c>
      <c r="D2417" s="612" t="s">
        <v>5291</v>
      </c>
      <c r="E2417" s="612"/>
      <c r="F2417" s="613" t="s">
        <v>24</v>
      </c>
      <c r="G2417" s="612"/>
      <c r="H2417" s="614">
        <v>720</v>
      </c>
      <c r="I2417" s="614">
        <v>648</v>
      </c>
      <c r="J2417" s="613">
        <v>583.2</v>
      </c>
    </row>
    <row r="2418" s="571" customFormat="1" spans="1:10">
      <c r="A2418" s="609" t="s">
        <v>1999</v>
      </c>
      <c r="B2418" s="631" t="s">
        <v>5292</v>
      </c>
      <c r="C2418" s="632" t="s">
        <v>5293</v>
      </c>
      <c r="D2418" s="612" t="s">
        <v>5294</v>
      </c>
      <c r="E2418" s="612" t="s">
        <v>5295</v>
      </c>
      <c r="F2418" s="613" t="s">
        <v>24</v>
      </c>
      <c r="G2418" s="612"/>
      <c r="H2418" s="614">
        <v>180</v>
      </c>
      <c r="I2418" s="614">
        <v>162</v>
      </c>
      <c r="J2418" s="613">
        <v>145.8</v>
      </c>
    </row>
    <row r="2419" s="571" customFormat="1" ht="75" spans="1:10">
      <c r="A2419" s="609"/>
      <c r="B2419" s="631" t="s">
        <v>5296</v>
      </c>
      <c r="C2419" s="632" t="s">
        <v>5297</v>
      </c>
      <c r="D2419" s="612" t="s">
        <v>5298</v>
      </c>
      <c r="E2419" s="612"/>
      <c r="F2419" s="613"/>
      <c r="G2419" s="612" t="s">
        <v>5299</v>
      </c>
      <c r="H2419" s="614"/>
      <c r="I2419" s="614"/>
      <c r="J2419" s="613"/>
    </row>
    <row r="2420" s="571" customFormat="1" ht="37.5" spans="1:10">
      <c r="A2420" s="609" t="s">
        <v>1999</v>
      </c>
      <c r="B2420" s="631" t="s">
        <v>5300</v>
      </c>
      <c r="C2420" s="632" t="s">
        <v>5301</v>
      </c>
      <c r="D2420" s="612"/>
      <c r="E2420" s="612"/>
      <c r="F2420" s="613" t="s">
        <v>1314</v>
      </c>
      <c r="G2420" s="612"/>
      <c r="H2420" s="614">
        <v>18.7</v>
      </c>
      <c r="I2420" s="614">
        <v>18.7</v>
      </c>
      <c r="J2420" s="613">
        <v>18.7</v>
      </c>
    </row>
    <row r="2421" s="571" customFormat="1" ht="56.25" spans="1:10">
      <c r="A2421" s="609" t="s">
        <v>1999</v>
      </c>
      <c r="B2421" s="631" t="s">
        <v>5302</v>
      </c>
      <c r="C2421" s="632" t="s">
        <v>5303</v>
      </c>
      <c r="D2421" s="612" t="s">
        <v>5304</v>
      </c>
      <c r="E2421" s="612"/>
      <c r="F2421" s="613" t="s">
        <v>5167</v>
      </c>
      <c r="G2421" s="612" t="s">
        <v>5305</v>
      </c>
      <c r="H2421" s="614">
        <v>59</v>
      </c>
      <c r="I2421" s="614">
        <v>53.1</v>
      </c>
      <c r="J2421" s="613">
        <v>47.8</v>
      </c>
    </row>
    <row r="2422" s="571" customFormat="1" ht="37.5" spans="1:10">
      <c r="A2422" s="609" t="s">
        <v>1999</v>
      </c>
      <c r="B2422" s="631" t="s">
        <v>5306</v>
      </c>
      <c r="C2422" s="632" t="s">
        <v>5307</v>
      </c>
      <c r="D2422" s="612"/>
      <c r="E2422" s="612"/>
      <c r="F2422" s="613" t="s">
        <v>5167</v>
      </c>
      <c r="G2422" s="612"/>
      <c r="H2422" s="614">
        <v>9.4</v>
      </c>
      <c r="I2422" s="614">
        <v>9.4</v>
      </c>
      <c r="J2422" s="613">
        <v>9.4</v>
      </c>
    </row>
    <row r="2423" s="571" customFormat="1" spans="1:10">
      <c r="A2423" s="609" t="s">
        <v>1999</v>
      </c>
      <c r="B2423" s="631" t="s">
        <v>5308</v>
      </c>
      <c r="C2423" s="632" t="s">
        <v>5309</v>
      </c>
      <c r="D2423" s="612" t="s">
        <v>5310</v>
      </c>
      <c r="E2423" s="612"/>
      <c r="F2423" s="613" t="s">
        <v>5167</v>
      </c>
      <c r="G2423" s="612"/>
      <c r="H2423" s="614">
        <v>64.6</v>
      </c>
      <c r="I2423" s="614">
        <v>58.1</v>
      </c>
      <c r="J2423" s="613">
        <v>52.3</v>
      </c>
    </row>
    <row r="2424" s="571" customFormat="1" ht="37.5" spans="1:10">
      <c r="A2424" s="609" t="s">
        <v>1999</v>
      </c>
      <c r="B2424" s="631" t="s">
        <v>5311</v>
      </c>
      <c r="C2424" s="632" t="s">
        <v>5312</v>
      </c>
      <c r="D2424" s="612" t="s">
        <v>5313</v>
      </c>
      <c r="E2424" s="612"/>
      <c r="F2424" s="613" t="s">
        <v>5167</v>
      </c>
      <c r="G2424" s="612"/>
      <c r="H2424" s="614">
        <v>93.6</v>
      </c>
      <c r="I2424" s="614">
        <v>84.2</v>
      </c>
      <c r="J2424" s="613">
        <v>75.8</v>
      </c>
    </row>
    <row r="2425" s="571" customFormat="1" ht="56.25" spans="1:10">
      <c r="A2425" s="609" t="s">
        <v>1999</v>
      </c>
      <c r="B2425" s="631" t="s">
        <v>5314</v>
      </c>
      <c r="C2425" s="632" t="s">
        <v>5315</v>
      </c>
      <c r="D2425" s="612" t="s">
        <v>5316</v>
      </c>
      <c r="E2425" s="612"/>
      <c r="F2425" s="613" t="s">
        <v>5167</v>
      </c>
      <c r="G2425" s="612" t="s">
        <v>5305</v>
      </c>
      <c r="H2425" s="614">
        <v>46.8</v>
      </c>
      <c r="I2425" s="614">
        <v>42.1</v>
      </c>
      <c r="J2425" s="613">
        <v>37.9</v>
      </c>
    </row>
    <row r="2426" s="571" customFormat="1" ht="37.5" spans="1:10">
      <c r="A2426" s="609" t="s">
        <v>1999</v>
      </c>
      <c r="B2426" s="631" t="s">
        <v>5317</v>
      </c>
      <c r="C2426" s="632" t="s">
        <v>5318</v>
      </c>
      <c r="D2426" s="612" t="s">
        <v>5319</v>
      </c>
      <c r="E2426" s="612"/>
      <c r="F2426" s="613" t="s">
        <v>5167</v>
      </c>
      <c r="G2426" s="612"/>
      <c r="H2426" s="632" t="s">
        <v>18074</v>
      </c>
      <c r="I2426" s="632" t="s">
        <v>18074</v>
      </c>
      <c r="J2426" s="632" t="s">
        <v>18074</v>
      </c>
    </row>
    <row r="2427" s="571" customFormat="1" ht="37.5" spans="1:10">
      <c r="A2427" s="609" t="s">
        <v>1999</v>
      </c>
      <c r="B2427" s="631" t="s">
        <v>5320</v>
      </c>
      <c r="C2427" s="692" t="s">
        <v>5321</v>
      </c>
      <c r="D2427" s="612" t="s">
        <v>5319</v>
      </c>
      <c r="E2427" s="612"/>
      <c r="F2427" s="613" t="s">
        <v>5167</v>
      </c>
      <c r="G2427" s="612"/>
      <c r="H2427" s="632" t="s">
        <v>18074</v>
      </c>
      <c r="I2427" s="632" t="s">
        <v>18074</v>
      </c>
      <c r="J2427" s="632" t="s">
        <v>18074</v>
      </c>
    </row>
    <row r="2428" s="571" customFormat="1" ht="37.5" spans="1:10">
      <c r="A2428" s="609" t="s">
        <v>1999</v>
      </c>
      <c r="B2428" s="631" t="s">
        <v>5322</v>
      </c>
      <c r="C2428" s="692" t="s">
        <v>5323</v>
      </c>
      <c r="D2428" s="612" t="s">
        <v>5319</v>
      </c>
      <c r="E2428" s="612"/>
      <c r="F2428" s="613" t="s">
        <v>5167</v>
      </c>
      <c r="G2428" s="612"/>
      <c r="H2428" s="632" t="s">
        <v>18074</v>
      </c>
      <c r="I2428" s="632" t="s">
        <v>18074</v>
      </c>
      <c r="J2428" s="632" t="s">
        <v>18074</v>
      </c>
    </row>
    <row r="2429" s="571" customFormat="1" ht="75" spans="1:10">
      <c r="A2429" s="609"/>
      <c r="B2429" s="631" t="s">
        <v>5324</v>
      </c>
      <c r="C2429" s="632" t="s">
        <v>5325</v>
      </c>
      <c r="D2429" s="612" t="s">
        <v>5326</v>
      </c>
      <c r="E2429" s="612"/>
      <c r="F2429" s="613"/>
      <c r="G2429" s="612"/>
      <c r="H2429" s="614"/>
      <c r="I2429" s="614"/>
      <c r="J2429" s="613"/>
    </row>
    <row r="2430" s="571" customFormat="1" ht="56.25" spans="1:10">
      <c r="A2430" s="609" t="s">
        <v>1999</v>
      </c>
      <c r="B2430" s="631" t="s">
        <v>5327</v>
      </c>
      <c r="C2430" s="632" t="s">
        <v>5328</v>
      </c>
      <c r="D2430" s="612" t="s">
        <v>5329</v>
      </c>
      <c r="E2430" s="612"/>
      <c r="F2430" s="613" t="s">
        <v>5167</v>
      </c>
      <c r="G2430" s="612" t="s">
        <v>5330</v>
      </c>
      <c r="H2430" s="614">
        <v>86.1</v>
      </c>
      <c r="I2430" s="614">
        <v>77.5</v>
      </c>
      <c r="J2430" s="613">
        <v>69.8</v>
      </c>
    </row>
    <row r="2431" s="571" customFormat="1" ht="75" spans="1:10">
      <c r="A2431" s="609" t="s">
        <v>1999</v>
      </c>
      <c r="B2431" s="631" t="s">
        <v>5331</v>
      </c>
      <c r="C2431" s="632" t="s">
        <v>5332</v>
      </c>
      <c r="D2431" s="612"/>
      <c r="E2431" s="612"/>
      <c r="F2431" s="613" t="s">
        <v>5333</v>
      </c>
      <c r="G2431" s="612"/>
      <c r="H2431" s="614">
        <v>18.7</v>
      </c>
      <c r="I2431" s="614">
        <v>18.7</v>
      </c>
      <c r="J2431" s="613">
        <v>18.7</v>
      </c>
    </row>
    <row r="2432" s="571" customFormat="1" ht="37.5" spans="1:10">
      <c r="A2432" s="609" t="s">
        <v>1999</v>
      </c>
      <c r="B2432" s="631" t="s">
        <v>5334</v>
      </c>
      <c r="C2432" s="632" t="s">
        <v>5335</v>
      </c>
      <c r="D2432" s="612"/>
      <c r="E2432" s="612"/>
      <c r="F2432" s="613" t="s">
        <v>5167</v>
      </c>
      <c r="G2432" s="612" t="s">
        <v>5336</v>
      </c>
      <c r="H2432" s="614">
        <v>86.1</v>
      </c>
      <c r="I2432" s="614">
        <v>77.5</v>
      </c>
      <c r="J2432" s="613">
        <v>69.8</v>
      </c>
    </row>
    <row r="2433" s="571" customFormat="1" ht="75" spans="1:11">
      <c r="A2433" s="609" t="s">
        <v>1999</v>
      </c>
      <c r="B2433" s="631" t="s">
        <v>5337</v>
      </c>
      <c r="C2433" s="632" t="s">
        <v>5338</v>
      </c>
      <c r="D2433" s="612"/>
      <c r="E2433" s="612"/>
      <c r="F2433" s="613" t="s">
        <v>5333</v>
      </c>
      <c r="G2433" s="612"/>
      <c r="H2433" s="614">
        <v>18.7</v>
      </c>
      <c r="I2433" s="614">
        <v>18.7</v>
      </c>
      <c r="J2433" s="613">
        <v>18.7</v>
      </c>
    </row>
    <row r="2434" s="571" customFormat="1" ht="37.5" spans="1:11">
      <c r="A2434" s="609" t="s">
        <v>1999</v>
      </c>
      <c r="B2434" s="631" t="s">
        <v>5339</v>
      </c>
      <c r="C2434" s="632" t="s">
        <v>5340</v>
      </c>
      <c r="D2434" s="616"/>
      <c r="E2434" s="612"/>
      <c r="F2434" s="613" t="s">
        <v>5167</v>
      </c>
      <c r="G2434" s="612" t="s">
        <v>5336</v>
      </c>
      <c r="H2434" s="614">
        <v>86.1</v>
      </c>
      <c r="I2434" s="614">
        <v>77.5</v>
      </c>
      <c r="J2434" s="613">
        <v>69.8</v>
      </c>
    </row>
    <row r="2435" s="571" customFormat="1" ht="75" spans="1:11">
      <c r="A2435" s="609" t="s">
        <v>1999</v>
      </c>
      <c r="B2435" s="631" t="s">
        <v>5341</v>
      </c>
      <c r="C2435" s="632" t="s">
        <v>5342</v>
      </c>
      <c r="D2435" s="612"/>
      <c r="E2435" s="612"/>
      <c r="F2435" s="613" t="s">
        <v>5333</v>
      </c>
      <c r="G2435" s="612"/>
      <c r="H2435" s="614">
        <v>18.7</v>
      </c>
      <c r="I2435" s="614">
        <v>18.7</v>
      </c>
      <c r="J2435" s="613">
        <v>18.7</v>
      </c>
    </row>
    <row r="2436" s="571" customFormat="1" ht="75" spans="1:11">
      <c r="A2436" s="609" t="s">
        <v>1999</v>
      </c>
      <c r="B2436" s="631" t="s">
        <v>5343</v>
      </c>
      <c r="C2436" s="632" t="s">
        <v>5344</v>
      </c>
      <c r="D2436" s="612" t="s">
        <v>5345</v>
      </c>
      <c r="E2436" s="612"/>
      <c r="F2436" s="613" t="s">
        <v>5346</v>
      </c>
      <c r="G2436" s="612" t="s">
        <v>5336</v>
      </c>
      <c r="H2436" s="614">
        <v>86.1</v>
      </c>
      <c r="I2436" s="614">
        <v>77.5</v>
      </c>
      <c r="J2436" s="613">
        <v>69.8</v>
      </c>
    </row>
    <row r="2437" s="571" customFormat="1" ht="75" spans="1:11">
      <c r="A2437" s="609" t="s">
        <v>1999</v>
      </c>
      <c r="B2437" s="631" t="s">
        <v>5347</v>
      </c>
      <c r="C2437" s="632" t="s">
        <v>5348</v>
      </c>
      <c r="D2437" s="612"/>
      <c r="E2437" s="612"/>
      <c r="F2437" s="613" t="s">
        <v>5333</v>
      </c>
      <c r="G2437" s="612"/>
      <c r="H2437" s="614">
        <v>18.7</v>
      </c>
      <c r="I2437" s="614">
        <v>18.7</v>
      </c>
      <c r="J2437" s="613">
        <v>18.7</v>
      </c>
    </row>
    <row r="2438" s="575" customFormat="1" spans="1:11">
      <c r="A2438" s="609" t="s">
        <v>1999</v>
      </c>
      <c r="B2438" s="631" t="s">
        <v>5349</v>
      </c>
      <c r="C2438" s="632" t="s">
        <v>5350</v>
      </c>
      <c r="D2438" s="612" t="s">
        <v>5351</v>
      </c>
      <c r="E2438" s="612"/>
      <c r="F2438" s="613" t="s">
        <v>5167</v>
      </c>
      <c r="G2438" s="612"/>
      <c r="H2438" s="614">
        <v>86.1</v>
      </c>
      <c r="I2438" s="614">
        <v>77.5</v>
      </c>
      <c r="J2438" s="613">
        <v>69.8</v>
      </c>
      <c r="K2438" s="724"/>
    </row>
    <row r="2439" s="571" customFormat="1" ht="37.5" spans="1:11">
      <c r="A2439" s="609" t="s">
        <v>1999</v>
      </c>
      <c r="B2439" s="631" t="s">
        <v>5352</v>
      </c>
      <c r="C2439" s="632" t="s">
        <v>5353</v>
      </c>
      <c r="D2439" s="612" t="s">
        <v>5354</v>
      </c>
      <c r="E2439" s="612"/>
      <c r="F2439" s="613" t="s">
        <v>5167</v>
      </c>
      <c r="G2439" s="612" t="s">
        <v>5336</v>
      </c>
      <c r="H2439" s="614">
        <v>112.3</v>
      </c>
      <c r="I2439" s="614">
        <v>101.1</v>
      </c>
      <c r="J2439" s="613">
        <v>91</v>
      </c>
    </row>
    <row r="2440" s="571" customFormat="1" ht="75" spans="1:11">
      <c r="A2440" s="609" t="s">
        <v>1999</v>
      </c>
      <c r="B2440" s="631" t="s">
        <v>5355</v>
      </c>
      <c r="C2440" s="632" t="s">
        <v>5356</v>
      </c>
      <c r="D2440" s="612"/>
      <c r="E2440" s="612"/>
      <c r="F2440" s="613" t="s">
        <v>5333</v>
      </c>
      <c r="G2440" s="612"/>
      <c r="H2440" s="614">
        <v>18.7</v>
      </c>
      <c r="I2440" s="614">
        <v>18.7</v>
      </c>
      <c r="J2440" s="613">
        <v>18.7</v>
      </c>
    </row>
    <row r="2441" s="571" customFormat="1" ht="37.5" spans="1:11">
      <c r="A2441" s="609" t="s">
        <v>1999</v>
      </c>
      <c r="B2441" s="631" t="s">
        <v>5357</v>
      </c>
      <c r="C2441" s="632" t="s">
        <v>5358</v>
      </c>
      <c r="D2441" s="612"/>
      <c r="E2441" s="612"/>
      <c r="F2441" s="613" t="s">
        <v>5167</v>
      </c>
      <c r="G2441" s="612"/>
      <c r="H2441" s="614">
        <v>46.8</v>
      </c>
      <c r="I2441" s="614">
        <v>46.8</v>
      </c>
      <c r="J2441" s="613">
        <v>46.8</v>
      </c>
    </row>
    <row r="2442" s="571" customFormat="1" ht="150" spans="1:11">
      <c r="A2442" s="609" t="s">
        <v>1999</v>
      </c>
      <c r="B2442" s="631" t="s">
        <v>5359</v>
      </c>
      <c r="C2442" s="632" t="s">
        <v>5360</v>
      </c>
      <c r="D2442" s="612" t="s">
        <v>5361</v>
      </c>
      <c r="E2442" s="612"/>
      <c r="F2442" s="613" t="s">
        <v>5362</v>
      </c>
      <c r="G2442" s="612" t="s">
        <v>5336</v>
      </c>
      <c r="H2442" s="614">
        <v>108</v>
      </c>
      <c r="I2442" s="614">
        <v>97.2</v>
      </c>
      <c r="J2442" s="613">
        <v>87.5</v>
      </c>
    </row>
    <row r="2443" s="571" customFormat="1" ht="75" spans="1:11">
      <c r="A2443" s="609" t="s">
        <v>1999</v>
      </c>
      <c r="B2443" s="631" t="s">
        <v>5363</v>
      </c>
      <c r="C2443" s="632" t="s">
        <v>5364</v>
      </c>
      <c r="D2443" s="612"/>
      <c r="E2443" s="612"/>
      <c r="F2443" s="613" t="s">
        <v>5333</v>
      </c>
      <c r="G2443" s="612"/>
      <c r="H2443" s="614">
        <v>18</v>
      </c>
      <c r="I2443" s="614">
        <v>18</v>
      </c>
      <c r="J2443" s="613">
        <v>18</v>
      </c>
    </row>
    <row r="2444" s="571" customFormat="1" ht="150" spans="1:11">
      <c r="A2444" s="609" t="s">
        <v>1999</v>
      </c>
      <c r="B2444" s="631" t="s">
        <v>5365</v>
      </c>
      <c r="C2444" s="632" t="s">
        <v>5366</v>
      </c>
      <c r="D2444" s="612"/>
      <c r="E2444" s="612"/>
      <c r="F2444" s="613" t="s">
        <v>5362</v>
      </c>
      <c r="G2444" s="612"/>
      <c r="H2444" s="614">
        <v>45</v>
      </c>
      <c r="I2444" s="614">
        <v>45</v>
      </c>
      <c r="J2444" s="613">
        <v>45</v>
      </c>
    </row>
    <row r="2445" s="571" customFormat="1" ht="37.5" spans="1:11">
      <c r="A2445" s="609" t="s">
        <v>1999</v>
      </c>
      <c r="B2445" s="631" t="s">
        <v>5367</v>
      </c>
      <c r="C2445" s="632" t="s">
        <v>5368</v>
      </c>
      <c r="D2445" s="612" t="s">
        <v>5354</v>
      </c>
      <c r="E2445" s="612"/>
      <c r="F2445" s="613" t="s">
        <v>5167</v>
      </c>
      <c r="G2445" s="612"/>
      <c r="H2445" s="614">
        <v>82.8</v>
      </c>
      <c r="I2445" s="614">
        <v>74.5</v>
      </c>
      <c r="J2445" s="613">
        <v>67.1</v>
      </c>
    </row>
    <row r="2446" s="571" customFormat="1" ht="37.5" spans="1:11">
      <c r="A2446" s="609" t="s">
        <v>1999</v>
      </c>
      <c r="B2446" s="631" t="s">
        <v>5369</v>
      </c>
      <c r="C2446" s="632" t="s">
        <v>5370</v>
      </c>
      <c r="D2446" s="612" t="s">
        <v>5354</v>
      </c>
      <c r="E2446" s="612"/>
      <c r="F2446" s="613" t="s">
        <v>5167</v>
      </c>
      <c r="G2446" s="612"/>
      <c r="H2446" s="614">
        <v>82.8</v>
      </c>
      <c r="I2446" s="614">
        <v>74.5</v>
      </c>
      <c r="J2446" s="613">
        <v>67.1</v>
      </c>
    </row>
    <row r="2447" s="571" customFormat="1" ht="37.5" spans="1:11">
      <c r="A2447" s="609" t="s">
        <v>1999</v>
      </c>
      <c r="B2447" s="631" t="s">
        <v>5371</v>
      </c>
      <c r="C2447" s="632" t="s">
        <v>5372</v>
      </c>
      <c r="D2447" s="612" t="s">
        <v>5354</v>
      </c>
      <c r="E2447" s="612"/>
      <c r="F2447" s="613" t="s">
        <v>5167</v>
      </c>
      <c r="G2447" s="612" t="s">
        <v>5336</v>
      </c>
      <c r="H2447" s="614">
        <v>82.8</v>
      </c>
      <c r="I2447" s="614">
        <v>74.5</v>
      </c>
      <c r="J2447" s="613">
        <v>67.1</v>
      </c>
    </row>
    <row r="2448" s="571" customFormat="1" ht="75" spans="1:11">
      <c r="A2448" s="609" t="s">
        <v>1999</v>
      </c>
      <c r="B2448" s="631" t="s">
        <v>5373</v>
      </c>
      <c r="C2448" s="632" t="s">
        <v>5374</v>
      </c>
      <c r="D2448" s="612"/>
      <c r="E2448" s="612"/>
      <c r="F2448" s="613" t="s">
        <v>5333</v>
      </c>
      <c r="G2448" s="612"/>
      <c r="H2448" s="614">
        <v>27</v>
      </c>
      <c r="I2448" s="614">
        <v>27</v>
      </c>
      <c r="J2448" s="613">
        <v>27</v>
      </c>
    </row>
    <row r="2449" s="571" customFormat="1" ht="56.25" spans="1:11">
      <c r="A2449" s="609" t="s">
        <v>1999</v>
      </c>
      <c r="B2449" s="631" t="s">
        <v>5375</v>
      </c>
      <c r="C2449" s="632" t="s">
        <v>5376</v>
      </c>
      <c r="D2449" s="612"/>
      <c r="E2449" s="612"/>
      <c r="F2449" s="613" t="s">
        <v>5167</v>
      </c>
      <c r="G2449" s="612"/>
      <c r="H2449" s="614">
        <v>45</v>
      </c>
      <c r="I2449" s="614">
        <v>45</v>
      </c>
      <c r="J2449" s="613">
        <v>45</v>
      </c>
    </row>
    <row r="2450" s="571" customFormat="1" spans="1:11">
      <c r="A2450" s="609" t="s">
        <v>1999</v>
      </c>
      <c r="B2450" s="631" t="s">
        <v>5377</v>
      </c>
      <c r="C2450" s="632" t="s">
        <v>5378</v>
      </c>
      <c r="D2450" s="612"/>
      <c r="E2450" s="612"/>
      <c r="F2450" s="613" t="s">
        <v>5167</v>
      </c>
      <c r="G2450" s="612"/>
      <c r="H2450" s="614">
        <v>280.8</v>
      </c>
      <c r="I2450" s="614">
        <v>252.7</v>
      </c>
      <c r="J2450" s="613">
        <v>227.4</v>
      </c>
    </row>
    <row r="2451" s="571" customFormat="1" ht="37.5" spans="1:11">
      <c r="A2451" s="609"/>
      <c r="B2451" s="631" t="s">
        <v>5379</v>
      </c>
      <c r="C2451" s="632" t="s">
        <v>5380</v>
      </c>
      <c r="D2451" s="612" t="s">
        <v>5381</v>
      </c>
      <c r="E2451" s="612"/>
      <c r="F2451" s="613"/>
      <c r="G2451" s="612" t="s">
        <v>5382</v>
      </c>
      <c r="H2451" s="614"/>
      <c r="I2451" s="614"/>
      <c r="J2451" s="613"/>
    </row>
    <row r="2452" s="571" customFormat="1" ht="56.25" spans="1:11">
      <c r="A2452" s="711" t="s">
        <v>1999</v>
      </c>
      <c r="B2452" s="656" t="s">
        <v>5383</v>
      </c>
      <c r="C2452" s="714" t="s">
        <v>18181</v>
      </c>
      <c r="D2452" s="725"/>
      <c r="E2452" s="725"/>
      <c r="F2452" s="702" t="s">
        <v>5385</v>
      </c>
      <c r="G2452" s="726"/>
      <c r="H2452" s="614">
        <v>56.2</v>
      </c>
      <c r="I2452" s="614">
        <v>56.2</v>
      </c>
      <c r="J2452" s="613">
        <v>56.2</v>
      </c>
    </row>
    <row r="2453" s="571" customFormat="1" ht="37.5" spans="1:11">
      <c r="A2453" s="609" t="s">
        <v>1999</v>
      </c>
      <c r="B2453" s="631" t="s">
        <v>5386</v>
      </c>
      <c r="C2453" s="632" t="s">
        <v>5387</v>
      </c>
      <c r="D2453" s="612"/>
      <c r="E2453" s="612"/>
      <c r="F2453" s="613" t="s">
        <v>5167</v>
      </c>
      <c r="G2453" s="612" t="s">
        <v>5382</v>
      </c>
      <c r="H2453" s="614">
        <v>280.8</v>
      </c>
      <c r="I2453" s="614">
        <v>252.7</v>
      </c>
      <c r="J2453" s="613">
        <v>227.4</v>
      </c>
    </row>
    <row r="2454" s="571" customFormat="1" ht="37.5" spans="1:11">
      <c r="A2454" s="609" t="s">
        <v>1999</v>
      </c>
      <c r="B2454" s="631" t="s">
        <v>5388</v>
      </c>
      <c r="C2454" s="632" t="s">
        <v>5389</v>
      </c>
      <c r="D2454" s="616"/>
      <c r="E2454" s="612"/>
      <c r="F2454" s="613" t="s">
        <v>5167</v>
      </c>
      <c r="G2454" s="612" t="s">
        <v>5382</v>
      </c>
      <c r="H2454" s="614">
        <v>374.4</v>
      </c>
      <c r="I2454" s="614">
        <v>337</v>
      </c>
      <c r="J2454" s="613">
        <v>303.3</v>
      </c>
    </row>
    <row r="2455" s="571" customFormat="1" ht="37.5" spans="1:11">
      <c r="A2455" s="609" t="s">
        <v>1999</v>
      </c>
      <c r="B2455" s="631" t="s">
        <v>5390</v>
      </c>
      <c r="C2455" s="632" t="s">
        <v>5391</v>
      </c>
      <c r="D2455" s="612"/>
      <c r="E2455" s="612"/>
      <c r="F2455" s="613" t="s">
        <v>5167</v>
      </c>
      <c r="G2455" s="612" t="s">
        <v>5382</v>
      </c>
      <c r="H2455" s="614">
        <v>374.4</v>
      </c>
      <c r="I2455" s="614">
        <v>337</v>
      </c>
      <c r="J2455" s="613">
        <v>303.3</v>
      </c>
    </row>
    <row r="2456" s="575" customFormat="1" spans="1:11">
      <c r="A2456" s="609"/>
      <c r="B2456" s="631" t="s">
        <v>5392</v>
      </c>
      <c r="C2456" s="632" t="s">
        <v>5393</v>
      </c>
      <c r="D2456" s="612"/>
      <c r="E2456" s="612"/>
      <c r="F2456" s="613"/>
      <c r="G2456" s="612"/>
      <c r="H2456" s="614"/>
      <c r="I2456" s="614"/>
      <c r="J2456" s="613"/>
      <c r="K2456" s="596"/>
    </row>
    <row r="2457" s="571" customFormat="1" ht="168.75" spans="1:11">
      <c r="A2457" s="609" t="s">
        <v>1999</v>
      </c>
      <c r="B2457" s="631" t="s">
        <v>5394</v>
      </c>
      <c r="C2457" s="632" t="s">
        <v>5395</v>
      </c>
      <c r="D2457" s="612"/>
      <c r="E2457" s="612"/>
      <c r="F2457" s="613" t="s">
        <v>5396</v>
      </c>
      <c r="G2457" s="612"/>
      <c r="H2457" s="614">
        <v>46.8</v>
      </c>
      <c r="I2457" s="614">
        <v>42.1</v>
      </c>
      <c r="J2457" s="613">
        <v>37.9</v>
      </c>
    </row>
    <row r="2458" s="571" customFormat="1" ht="168.75" spans="1:11">
      <c r="A2458" s="609" t="s">
        <v>1999</v>
      </c>
      <c r="B2458" s="631" t="s">
        <v>5397</v>
      </c>
      <c r="C2458" s="632" t="s">
        <v>5398</v>
      </c>
      <c r="D2458" s="612"/>
      <c r="E2458" s="612"/>
      <c r="F2458" s="613" t="s">
        <v>5396</v>
      </c>
      <c r="G2458" s="616"/>
      <c r="H2458" s="614">
        <v>129.2</v>
      </c>
      <c r="I2458" s="614">
        <v>116.3</v>
      </c>
      <c r="J2458" s="613">
        <v>104.7</v>
      </c>
    </row>
    <row r="2459" s="571" customFormat="1" ht="168.75" spans="1:11">
      <c r="A2459" s="609" t="s">
        <v>1999</v>
      </c>
      <c r="B2459" s="631" t="s">
        <v>5399</v>
      </c>
      <c r="C2459" s="632" t="s">
        <v>5400</v>
      </c>
      <c r="D2459" s="612"/>
      <c r="E2459" s="612"/>
      <c r="F2459" s="613" t="s">
        <v>5396</v>
      </c>
      <c r="G2459" s="612"/>
      <c r="H2459" s="614">
        <v>281.8</v>
      </c>
      <c r="I2459" s="614">
        <v>268.9</v>
      </c>
      <c r="J2459" s="613">
        <v>257.3</v>
      </c>
    </row>
    <row r="2460" s="571" customFormat="1" ht="168.75" spans="1:11">
      <c r="A2460" s="609" t="s">
        <v>1999</v>
      </c>
      <c r="B2460" s="631" t="s">
        <v>5401</v>
      </c>
      <c r="C2460" s="632" t="s">
        <v>5402</v>
      </c>
      <c r="D2460" s="612"/>
      <c r="E2460" s="612"/>
      <c r="F2460" s="613" t="s">
        <v>5396</v>
      </c>
      <c r="G2460" s="612"/>
      <c r="H2460" s="614">
        <v>107.6</v>
      </c>
      <c r="I2460" s="614">
        <v>96.8</v>
      </c>
      <c r="J2460" s="613">
        <v>87.1</v>
      </c>
    </row>
    <row r="2461" s="571" customFormat="1" spans="1:11">
      <c r="A2461" s="609"/>
      <c r="B2461" s="631" t="s">
        <v>5403</v>
      </c>
      <c r="C2461" s="632" t="s">
        <v>5404</v>
      </c>
      <c r="D2461" s="612" t="s">
        <v>5405</v>
      </c>
      <c r="E2461" s="612"/>
      <c r="F2461" s="613"/>
      <c r="G2461" s="612"/>
      <c r="H2461" s="614"/>
      <c r="I2461" s="614"/>
      <c r="J2461" s="613"/>
    </row>
    <row r="2462" s="571" customFormat="1" ht="75" spans="1:11">
      <c r="A2462" s="609" t="s">
        <v>1999</v>
      </c>
      <c r="B2462" s="631" t="s">
        <v>5406</v>
      </c>
      <c r="C2462" s="632" t="s">
        <v>5407</v>
      </c>
      <c r="D2462" s="612"/>
      <c r="E2462" s="612"/>
      <c r="F2462" s="613" t="s">
        <v>5408</v>
      </c>
      <c r="G2462" s="612"/>
      <c r="H2462" s="614">
        <v>322.9</v>
      </c>
      <c r="I2462" s="614">
        <v>290.6</v>
      </c>
      <c r="J2462" s="613">
        <v>261.5</v>
      </c>
    </row>
    <row r="2463" s="571" customFormat="1" ht="75" spans="1:11">
      <c r="A2463" s="609" t="s">
        <v>1999</v>
      </c>
      <c r="B2463" s="631" t="s">
        <v>5409</v>
      </c>
      <c r="C2463" s="632" t="s">
        <v>5410</v>
      </c>
      <c r="D2463" s="612"/>
      <c r="E2463" s="612"/>
      <c r="F2463" s="613" t="s">
        <v>5408</v>
      </c>
      <c r="G2463" s="612"/>
      <c r="H2463" s="614">
        <v>310.5</v>
      </c>
      <c r="I2463" s="614">
        <v>279.5</v>
      </c>
      <c r="J2463" s="613">
        <v>251.6</v>
      </c>
    </row>
    <row r="2464" s="571" customFormat="1" ht="75" spans="1:11">
      <c r="A2464" s="609" t="s">
        <v>1999</v>
      </c>
      <c r="B2464" s="631" t="s">
        <v>5411</v>
      </c>
      <c r="C2464" s="632" t="s">
        <v>5412</v>
      </c>
      <c r="D2464" s="612"/>
      <c r="E2464" s="612"/>
      <c r="F2464" s="613" t="s">
        <v>5408</v>
      </c>
      <c r="G2464" s="612"/>
      <c r="H2464" s="614">
        <v>310.5</v>
      </c>
      <c r="I2464" s="614">
        <v>279.5</v>
      </c>
      <c r="J2464" s="613">
        <v>251.6</v>
      </c>
    </row>
    <row r="2465" s="571" customFormat="1" spans="1:10">
      <c r="A2465" s="609"/>
      <c r="B2465" s="631" t="s">
        <v>5413</v>
      </c>
      <c r="C2465" s="632" t="s">
        <v>5414</v>
      </c>
      <c r="D2465" s="612"/>
      <c r="E2465" s="612"/>
      <c r="F2465" s="613"/>
      <c r="G2465" s="612"/>
      <c r="H2465" s="614"/>
      <c r="I2465" s="614"/>
      <c r="J2465" s="613"/>
    </row>
    <row r="2466" s="571" customFormat="1" spans="1:10">
      <c r="A2466" s="609" t="s">
        <v>1999</v>
      </c>
      <c r="B2466" s="631" t="s">
        <v>5415</v>
      </c>
      <c r="C2466" s="632" t="s">
        <v>5416</v>
      </c>
      <c r="D2466" s="612"/>
      <c r="E2466" s="612"/>
      <c r="F2466" s="617"/>
      <c r="G2466" s="612"/>
      <c r="H2466" s="614"/>
      <c r="I2466" s="614"/>
      <c r="J2466" s="613"/>
    </row>
    <row r="2467" s="571" customFormat="1" ht="37.5" spans="1:10">
      <c r="A2467" s="609" t="s">
        <v>1999</v>
      </c>
      <c r="B2467" s="631" t="s">
        <v>5417</v>
      </c>
      <c r="C2467" s="632" t="s">
        <v>5418</v>
      </c>
      <c r="D2467" s="612"/>
      <c r="E2467" s="612"/>
      <c r="F2467" s="613" t="s">
        <v>2002</v>
      </c>
      <c r="G2467" s="612"/>
      <c r="H2467" s="614">
        <v>931.3</v>
      </c>
      <c r="I2467" s="614">
        <v>838.2</v>
      </c>
      <c r="J2467" s="613">
        <v>754.4</v>
      </c>
    </row>
    <row r="2468" s="571" customFormat="1" ht="37.5" spans="1:10">
      <c r="A2468" s="609" t="s">
        <v>1999</v>
      </c>
      <c r="B2468" s="631" t="s">
        <v>5419</v>
      </c>
      <c r="C2468" s="632" t="s">
        <v>5420</v>
      </c>
      <c r="D2468" s="612"/>
      <c r="E2468" s="612"/>
      <c r="F2468" s="613" t="s">
        <v>2002</v>
      </c>
      <c r="G2468" s="612"/>
      <c r="H2468" s="614">
        <v>1778</v>
      </c>
      <c r="I2468" s="614">
        <v>1601</v>
      </c>
      <c r="J2468" s="613">
        <v>1441</v>
      </c>
    </row>
    <row r="2469" s="571" customFormat="1" ht="37.5" spans="1:10">
      <c r="A2469" s="609" t="s">
        <v>1999</v>
      </c>
      <c r="B2469" s="631" t="s">
        <v>5421</v>
      </c>
      <c r="C2469" s="632" t="s">
        <v>5422</v>
      </c>
      <c r="D2469" s="612" t="s">
        <v>5423</v>
      </c>
      <c r="E2469" s="612"/>
      <c r="F2469" s="613" t="s">
        <v>2002</v>
      </c>
      <c r="G2469" s="612"/>
      <c r="H2469" s="614">
        <v>215.3</v>
      </c>
      <c r="I2469" s="614">
        <v>193.8</v>
      </c>
      <c r="J2469" s="613">
        <v>174.4</v>
      </c>
    </row>
    <row r="2470" s="571" customFormat="1" ht="37.5" spans="1:10">
      <c r="A2470" s="609" t="s">
        <v>1999</v>
      </c>
      <c r="B2470" s="631" t="s">
        <v>5424</v>
      </c>
      <c r="C2470" s="632" t="s">
        <v>5425</v>
      </c>
      <c r="D2470" s="612" t="s">
        <v>5426</v>
      </c>
      <c r="E2470" s="612"/>
      <c r="F2470" s="613" t="s">
        <v>5427</v>
      </c>
      <c r="G2470" s="612" t="s">
        <v>5428</v>
      </c>
      <c r="H2470" s="614">
        <v>215.3</v>
      </c>
      <c r="I2470" s="614">
        <v>193.8</v>
      </c>
      <c r="J2470" s="613">
        <v>174.4</v>
      </c>
    </row>
    <row r="2471" s="571" customFormat="1" ht="37.5" spans="1:10">
      <c r="A2471" s="609" t="s">
        <v>1999</v>
      </c>
      <c r="B2471" s="631" t="s">
        <v>5439</v>
      </c>
      <c r="C2471" s="632" t="s">
        <v>5440</v>
      </c>
      <c r="D2471" s="612"/>
      <c r="E2471" s="612"/>
      <c r="F2471" s="613" t="s">
        <v>24</v>
      </c>
      <c r="G2471" s="612"/>
      <c r="H2471" s="614">
        <v>491.4</v>
      </c>
      <c r="I2471" s="614">
        <v>442.3</v>
      </c>
      <c r="J2471" s="613">
        <v>398.1</v>
      </c>
    </row>
    <row r="2472" s="571" customFormat="1" ht="52" customHeight="1" spans="1:10">
      <c r="A2472" s="651" t="s">
        <v>1999</v>
      </c>
      <c r="B2472" s="639" t="s">
        <v>18182</v>
      </c>
      <c r="C2472" s="640" t="s">
        <v>18183</v>
      </c>
      <c r="D2472" s="641" t="s">
        <v>18184</v>
      </c>
      <c r="E2472" s="641"/>
      <c r="F2472" s="653"/>
      <c r="G2472" s="641"/>
      <c r="H2472" s="614"/>
      <c r="I2472" s="614"/>
      <c r="J2472" s="613"/>
    </row>
    <row r="2473" s="571" customFormat="1" ht="52" customHeight="1" spans="1:10">
      <c r="A2473" s="651" t="s">
        <v>1999</v>
      </c>
      <c r="B2473" s="639" t="s">
        <v>18185</v>
      </c>
      <c r="C2473" s="640" t="s">
        <v>18186</v>
      </c>
      <c r="D2473" s="641" t="s">
        <v>18187</v>
      </c>
      <c r="E2473" s="641"/>
      <c r="F2473" s="653" t="s">
        <v>5427</v>
      </c>
      <c r="G2473" s="641"/>
      <c r="H2473" s="614">
        <v>608</v>
      </c>
      <c r="I2473" s="614">
        <v>547.2</v>
      </c>
      <c r="J2473" s="613">
        <v>492.5</v>
      </c>
    </row>
    <row r="2474" s="571" customFormat="1" ht="52" customHeight="1" spans="1:10">
      <c r="A2474" s="651" t="s">
        <v>1999</v>
      </c>
      <c r="B2474" s="639" t="s">
        <v>18188</v>
      </c>
      <c r="C2474" s="640" t="s">
        <v>18189</v>
      </c>
      <c r="D2474" s="641" t="s">
        <v>18190</v>
      </c>
      <c r="E2474" s="641"/>
      <c r="F2474" s="653" t="s">
        <v>5427</v>
      </c>
      <c r="G2474" s="641" t="s">
        <v>18191</v>
      </c>
      <c r="H2474" s="614">
        <v>475</v>
      </c>
      <c r="I2474" s="614">
        <v>427.5</v>
      </c>
      <c r="J2474" s="613">
        <v>384.8</v>
      </c>
    </row>
    <row r="2475" s="571" customFormat="1" spans="1:10">
      <c r="A2475" s="609"/>
      <c r="B2475" s="631" t="s">
        <v>5441</v>
      </c>
      <c r="C2475" s="632" t="s">
        <v>5442</v>
      </c>
      <c r="D2475" s="612"/>
      <c r="E2475" s="612"/>
      <c r="F2475" s="613"/>
      <c r="G2475" s="612"/>
      <c r="H2475" s="614"/>
      <c r="I2475" s="614"/>
      <c r="J2475" s="613"/>
    </row>
    <row r="2476" s="571" customFormat="1" ht="37.5" spans="1:10">
      <c r="A2476" s="609" t="s">
        <v>1999</v>
      </c>
      <c r="B2476" s="631" t="s">
        <v>5443</v>
      </c>
      <c r="C2476" s="632" t="s">
        <v>5444</v>
      </c>
      <c r="D2476" s="612" t="s">
        <v>5445</v>
      </c>
      <c r="E2476" s="612"/>
      <c r="F2476" s="613" t="s">
        <v>24</v>
      </c>
      <c r="G2476" s="612"/>
      <c r="H2476" s="614">
        <v>107.6</v>
      </c>
      <c r="I2476" s="614">
        <v>96.8</v>
      </c>
      <c r="J2476" s="613">
        <v>87.1</v>
      </c>
    </row>
    <row r="2477" s="571" customFormat="1" ht="37.5" spans="1:10">
      <c r="A2477" s="609" t="s">
        <v>1999</v>
      </c>
      <c r="B2477" s="631" t="s">
        <v>5446</v>
      </c>
      <c r="C2477" s="632" t="s">
        <v>5447</v>
      </c>
      <c r="D2477" s="612"/>
      <c r="E2477" s="612"/>
      <c r="F2477" s="613" t="s">
        <v>24</v>
      </c>
      <c r="G2477" s="612"/>
      <c r="H2477" s="614">
        <v>140.4</v>
      </c>
      <c r="I2477" s="614">
        <v>126.4</v>
      </c>
      <c r="J2477" s="613">
        <v>113.8</v>
      </c>
    </row>
    <row r="2478" s="571" customFormat="1" ht="37.5" spans="1:10">
      <c r="A2478" s="609" t="s">
        <v>1999</v>
      </c>
      <c r="B2478" s="631" t="s">
        <v>5448</v>
      </c>
      <c r="C2478" s="632" t="s">
        <v>5449</v>
      </c>
      <c r="D2478" s="612" t="s">
        <v>5450</v>
      </c>
      <c r="E2478" s="612"/>
      <c r="F2478" s="613" t="s">
        <v>24</v>
      </c>
      <c r="G2478" s="612"/>
      <c r="H2478" s="614">
        <v>63</v>
      </c>
      <c r="I2478" s="614">
        <v>56.7</v>
      </c>
      <c r="J2478" s="613">
        <v>51</v>
      </c>
    </row>
    <row r="2479" s="571" customFormat="1" ht="37.5" spans="1:10">
      <c r="A2479" s="609" t="s">
        <v>1999</v>
      </c>
      <c r="B2479" s="631" t="s">
        <v>5451</v>
      </c>
      <c r="C2479" s="632" t="s">
        <v>5452</v>
      </c>
      <c r="D2479" s="612" t="s">
        <v>5453</v>
      </c>
      <c r="E2479" s="612"/>
      <c r="F2479" s="613" t="s">
        <v>24</v>
      </c>
      <c r="G2479" s="612"/>
      <c r="H2479" s="614">
        <v>187.2</v>
      </c>
      <c r="I2479" s="614">
        <v>168.5</v>
      </c>
      <c r="J2479" s="613">
        <v>151.7</v>
      </c>
    </row>
    <row r="2480" s="571" customFormat="1" ht="75" spans="1:10">
      <c r="A2480" s="609" t="s">
        <v>1999</v>
      </c>
      <c r="B2480" s="631" t="s">
        <v>5454</v>
      </c>
      <c r="C2480" s="632" t="s">
        <v>5455</v>
      </c>
      <c r="D2480" s="612"/>
      <c r="E2480" s="612"/>
      <c r="F2480" s="613" t="s">
        <v>5408</v>
      </c>
      <c r="G2480" s="612" t="s">
        <v>5456</v>
      </c>
      <c r="H2480" s="614">
        <v>46.8</v>
      </c>
      <c r="I2480" s="614">
        <v>42.1</v>
      </c>
      <c r="J2480" s="613">
        <v>37.9</v>
      </c>
    </row>
    <row r="2481" s="571" customFormat="1" ht="75" spans="1:11">
      <c r="A2481" s="609" t="s">
        <v>1999</v>
      </c>
      <c r="B2481" s="631" t="s">
        <v>5457</v>
      </c>
      <c r="C2481" s="632" t="s">
        <v>5458</v>
      </c>
      <c r="D2481" s="612"/>
      <c r="E2481" s="612"/>
      <c r="F2481" s="613" t="s">
        <v>5459</v>
      </c>
      <c r="G2481" s="612" t="s">
        <v>5456</v>
      </c>
      <c r="H2481" s="614">
        <v>9.4</v>
      </c>
      <c r="I2481" s="614">
        <v>8.5</v>
      </c>
      <c r="J2481" s="613">
        <v>7.7</v>
      </c>
    </row>
    <row r="2482" s="571" customFormat="1" ht="56.25" spans="1:11">
      <c r="A2482" s="615" t="s">
        <v>19</v>
      </c>
      <c r="B2482" s="610" t="s">
        <v>5460</v>
      </c>
      <c r="C2482" s="611" t="s">
        <v>5461</v>
      </c>
      <c r="D2482" s="616" t="s">
        <v>5462</v>
      </c>
      <c r="E2482" s="616"/>
      <c r="F2482" s="617" t="s">
        <v>24</v>
      </c>
      <c r="G2482" s="616" t="s">
        <v>5463</v>
      </c>
      <c r="H2482" s="618">
        <v>140.4</v>
      </c>
      <c r="I2482" s="618">
        <v>126.4</v>
      </c>
      <c r="J2482" s="617">
        <v>113.8</v>
      </c>
      <c r="K2482" s="571" t="s">
        <v>18044</v>
      </c>
    </row>
    <row r="2483" s="571" customFormat="1" ht="56.25" spans="1:11">
      <c r="A2483" s="615" t="s">
        <v>19</v>
      </c>
      <c r="B2483" s="610" t="s">
        <v>5464</v>
      </c>
      <c r="C2483" s="611" t="s">
        <v>5465</v>
      </c>
      <c r="D2483" s="616" t="s">
        <v>5462</v>
      </c>
      <c r="E2483" s="616"/>
      <c r="F2483" s="617" t="s">
        <v>24</v>
      </c>
      <c r="G2483" s="616" t="s">
        <v>5466</v>
      </c>
      <c r="H2483" s="618">
        <v>93.6</v>
      </c>
      <c r="I2483" s="618">
        <v>84.2</v>
      </c>
      <c r="J2483" s="617">
        <v>75.8</v>
      </c>
      <c r="K2483" s="571" t="s">
        <v>18044</v>
      </c>
    </row>
    <row r="2484" s="571" customFormat="1" spans="1:11">
      <c r="A2484" s="609" t="s">
        <v>19</v>
      </c>
      <c r="B2484" s="631" t="s">
        <v>5467</v>
      </c>
      <c r="C2484" s="632" t="s">
        <v>5468</v>
      </c>
      <c r="D2484" s="612" t="s">
        <v>5469</v>
      </c>
      <c r="E2484" s="612"/>
      <c r="F2484" s="613" t="s">
        <v>1314</v>
      </c>
      <c r="G2484" s="612"/>
      <c r="H2484" s="614">
        <v>11.2</v>
      </c>
      <c r="I2484" s="614">
        <v>10.1</v>
      </c>
      <c r="J2484" s="613">
        <v>9.1</v>
      </c>
    </row>
    <row r="2485" s="571" customFormat="1" spans="1:11">
      <c r="A2485" s="609" t="s">
        <v>19</v>
      </c>
      <c r="B2485" s="631" t="s">
        <v>5470</v>
      </c>
      <c r="C2485" s="632" t="s">
        <v>5471</v>
      </c>
      <c r="D2485" s="612"/>
      <c r="E2485" s="612"/>
      <c r="F2485" s="613" t="s">
        <v>1314</v>
      </c>
      <c r="G2485" s="612"/>
      <c r="H2485" s="614">
        <v>46.8</v>
      </c>
      <c r="I2485" s="614">
        <v>42.1</v>
      </c>
      <c r="J2485" s="613">
        <v>37.9</v>
      </c>
    </row>
    <row r="2486" s="571" customFormat="1" spans="1:11">
      <c r="A2486" s="674" t="s">
        <v>5472</v>
      </c>
      <c r="B2486" s="675"/>
      <c r="C2486" s="675"/>
      <c r="D2486" s="675"/>
      <c r="E2486" s="675"/>
      <c r="F2486" s="675"/>
      <c r="G2486" s="675"/>
      <c r="H2486" s="675"/>
      <c r="I2486" s="675"/>
      <c r="J2486" s="676"/>
    </row>
    <row r="2487" s="571" customFormat="1" spans="1:11">
      <c r="A2487" s="600" t="s">
        <v>18192</v>
      </c>
      <c r="B2487" s="600"/>
      <c r="C2487" s="600"/>
      <c r="D2487" s="600"/>
      <c r="E2487" s="600"/>
      <c r="F2487" s="600"/>
      <c r="G2487" s="600"/>
      <c r="H2487" s="600"/>
      <c r="I2487" s="600"/>
      <c r="J2487" s="601"/>
    </row>
    <row r="2488" s="571" customFormat="1" spans="1:11">
      <c r="A2488" s="602" t="s">
        <v>18193</v>
      </c>
      <c r="B2488" s="600"/>
      <c r="C2488" s="600"/>
      <c r="D2488" s="600"/>
      <c r="E2488" s="600"/>
      <c r="F2488" s="600"/>
      <c r="G2488" s="600"/>
      <c r="H2488" s="600"/>
      <c r="I2488" s="600"/>
      <c r="J2488" s="601"/>
    </row>
    <row r="2489" s="571" customFormat="1" spans="1:11">
      <c r="A2489" s="602" t="s">
        <v>18194</v>
      </c>
      <c r="B2489" s="600"/>
      <c r="C2489" s="600"/>
      <c r="D2489" s="600"/>
      <c r="E2489" s="600"/>
      <c r="F2489" s="600"/>
      <c r="G2489" s="600"/>
      <c r="H2489" s="600"/>
      <c r="I2489" s="600"/>
      <c r="J2489" s="601"/>
    </row>
    <row r="2490" s="571" customFormat="1" spans="1:11">
      <c r="A2490" s="602" t="s">
        <v>18195</v>
      </c>
      <c r="B2490" s="600"/>
      <c r="C2490" s="600"/>
      <c r="D2490" s="600"/>
      <c r="E2490" s="600"/>
      <c r="F2490" s="600"/>
      <c r="G2490" s="600"/>
      <c r="H2490" s="600"/>
      <c r="I2490" s="600"/>
      <c r="J2490" s="601"/>
    </row>
    <row r="2491" s="571" customFormat="1" spans="1:11">
      <c r="A2491" s="602" t="s">
        <v>18196</v>
      </c>
      <c r="B2491" s="600"/>
      <c r="C2491" s="600"/>
      <c r="D2491" s="600"/>
      <c r="E2491" s="600"/>
      <c r="F2491" s="600"/>
      <c r="G2491" s="600"/>
      <c r="H2491" s="600"/>
      <c r="I2491" s="600"/>
      <c r="J2491" s="601"/>
    </row>
    <row r="2492" s="571" customFormat="1" spans="1:11">
      <c r="A2492" s="602" t="s">
        <v>18197</v>
      </c>
      <c r="B2492" s="600"/>
      <c r="C2492" s="600"/>
      <c r="D2492" s="600"/>
      <c r="E2492" s="600"/>
      <c r="F2492" s="600"/>
      <c r="G2492" s="600"/>
      <c r="H2492" s="600"/>
      <c r="I2492" s="600"/>
      <c r="J2492" s="601"/>
    </row>
    <row r="2493" s="571" customFormat="1" spans="1:11">
      <c r="A2493" s="602" t="s">
        <v>18198</v>
      </c>
      <c r="B2493" s="600"/>
      <c r="C2493" s="600"/>
      <c r="D2493" s="600"/>
      <c r="E2493" s="600"/>
      <c r="F2493" s="600"/>
      <c r="G2493" s="600"/>
      <c r="H2493" s="600"/>
      <c r="I2493" s="600"/>
      <c r="J2493" s="601"/>
    </row>
    <row r="2494" s="571" customFormat="1" spans="1:11">
      <c r="A2494" s="677" t="s">
        <v>18199</v>
      </c>
      <c r="B2494" s="604"/>
      <c r="C2494" s="604"/>
      <c r="D2494" s="604"/>
      <c r="E2494" s="604"/>
      <c r="F2494" s="604"/>
      <c r="G2494" s="604"/>
      <c r="H2494" s="604"/>
      <c r="I2494" s="604"/>
      <c r="J2494" s="678"/>
    </row>
    <row r="2495" s="571" customFormat="1" spans="1:11">
      <c r="A2495" s="606" t="s">
        <v>9</v>
      </c>
      <c r="B2495" s="606" t="s">
        <v>10</v>
      </c>
      <c r="C2495" s="606" t="s">
        <v>11</v>
      </c>
      <c r="D2495" s="606" t="s">
        <v>12</v>
      </c>
      <c r="E2495" s="606" t="s">
        <v>13</v>
      </c>
      <c r="F2495" s="606" t="s">
        <v>14</v>
      </c>
      <c r="G2495" s="606" t="s">
        <v>15</v>
      </c>
      <c r="H2495" s="607" t="s">
        <v>18040</v>
      </c>
      <c r="I2495" s="607"/>
      <c r="J2495" s="607"/>
    </row>
    <row r="2496" s="571" customFormat="1" spans="1:11">
      <c r="A2496" s="606"/>
      <c r="B2496" s="606"/>
      <c r="C2496" s="606"/>
      <c r="D2496" s="606"/>
      <c r="E2496" s="606"/>
      <c r="F2496" s="606"/>
      <c r="G2496" s="606"/>
      <c r="H2496" s="607" t="s">
        <v>18041</v>
      </c>
      <c r="I2496" s="607" t="s">
        <v>18042</v>
      </c>
      <c r="J2496" s="607" t="s">
        <v>18043</v>
      </c>
    </row>
    <row r="2497" s="571" customFormat="1" ht="37.5" spans="1:10">
      <c r="A2497" s="609" t="s">
        <v>336</v>
      </c>
      <c r="B2497" s="727" t="s">
        <v>5481</v>
      </c>
      <c r="C2497" s="632" t="s">
        <v>5482</v>
      </c>
      <c r="D2497" s="612"/>
      <c r="E2497" s="612"/>
      <c r="F2497" s="613" t="s">
        <v>24</v>
      </c>
      <c r="G2497" s="612"/>
      <c r="H2497" s="614">
        <v>1002</v>
      </c>
      <c r="I2497" s="614">
        <v>1002</v>
      </c>
      <c r="J2497" s="613">
        <v>1002</v>
      </c>
    </row>
    <row r="2498" s="571" customFormat="1" spans="1:10">
      <c r="A2498" s="609" t="s">
        <v>336</v>
      </c>
      <c r="B2498" s="727" t="s">
        <v>5483</v>
      </c>
      <c r="C2498" s="632" t="s">
        <v>5484</v>
      </c>
      <c r="D2498" s="612"/>
      <c r="E2498" s="612"/>
      <c r="F2498" s="613" t="s">
        <v>24</v>
      </c>
      <c r="G2498" s="612"/>
      <c r="H2498" s="614">
        <v>733.2</v>
      </c>
      <c r="I2498" s="614">
        <v>733.2</v>
      </c>
      <c r="J2498" s="613">
        <v>733.2</v>
      </c>
    </row>
    <row r="2499" s="571" customFormat="1" spans="1:10">
      <c r="A2499" s="609" t="s">
        <v>336</v>
      </c>
      <c r="B2499" s="727" t="s">
        <v>5485</v>
      </c>
      <c r="C2499" s="632" t="s">
        <v>5486</v>
      </c>
      <c r="D2499" s="612"/>
      <c r="E2499" s="612"/>
      <c r="F2499" s="613" t="s">
        <v>24</v>
      </c>
      <c r="G2499" s="612"/>
      <c r="H2499" s="614">
        <v>122.2</v>
      </c>
      <c r="I2499" s="614">
        <v>122.2</v>
      </c>
      <c r="J2499" s="613">
        <v>122.2</v>
      </c>
    </row>
    <row r="2500" s="571" customFormat="1" ht="75" spans="1:10">
      <c r="A2500" s="609" t="s">
        <v>336</v>
      </c>
      <c r="B2500" s="727" t="s">
        <v>5487</v>
      </c>
      <c r="C2500" s="632" t="s">
        <v>5488</v>
      </c>
      <c r="D2500" s="612"/>
      <c r="E2500" s="612"/>
      <c r="F2500" s="613" t="s">
        <v>24</v>
      </c>
      <c r="G2500" s="612" t="s">
        <v>5489</v>
      </c>
      <c r="H2500" s="614">
        <v>611</v>
      </c>
      <c r="I2500" s="614">
        <v>611</v>
      </c>
      <c r="J2500" s="613">
        <v>611</v>
      </c>
    </row>
    <row r="2501" s="571" customFormat="1" ht="75" spans="1:10">
      <c r="A2501" s="609" t="s">
        <v>336</v>
      </c>
      <c r="B2501" s="727" t="s">
        <v>5490</v>
      </c>
      <c r="C2501" s="632" t="s">
        <v>5491</v>
      </c>
      <c r="D2501" s="612"/>
      <c r="E2501" s="612"/>
      <c r="F2501" s="613" t="s">
        <v>24</v>
      </c>
      <c r="G2501" s="612" t="s">
        <v>5489</v>
      </c>
      <c r="H2501" s="614">
        <v>611</v>
      </c>
      <c r="I2501" s="614">
        <v>611</v>
      </c>
      <c r="J2501" s="613">
        <v>611</v>
      </c>
    </row>
    <row r="2502" s="571" customFormat="1" ht="75" spans="1:10">
      <c r="A2502" s="609" t="s">
        <v>336</v>
      </c>
      <c r="B2502" s="727" t="s">
        <v>5492</v>
      </c>
      <c r="C2502" s="632" t="s">
        <v>5493</v>
      </c>
      <c r="D2502" s="612"/>
      <c r="E2502" s="612"/>
      <c r="F2502" s="613" t="s">
        <v>24</v>
      </c>
      <c r="G2502" s="612" t="s">
        <v>5489</v>
      </c>
      <c r="H2502" s="614">
        <v>611</v>
      </c>
      <c r="I2502" s="614">
        <v>611</v>
      </c>
      <c r="J2502" s="613">
        <v>611</v>
      </c>
    </row>
    <row r="2503" s="571" customFormat="1" ht="75" spans="1:10">
      <c r="A2503" s="609" t="s">
        <v>336</v>
      </c>
      <c r="B2503" s="727" t="s">
        <v>5494</v>
      </c>
      <c r="C2503" s="632" t="s">
        <v>5495</v>
      </c>
      <c r="D2503" s="612"/>
      <c r="E2503" s="612"/>
      <c r="F2503" s="613" t="s">
        <v>24</v>
      </c>
      <c r="G2503" s="612" t="s">
        <v>5489</v>
      </c>
      <c r="H2503" s="614">
        <v>1222</v>
      </c>
      <c r="I2503" s="614">
        <v>1222</v>
      </c>
      <c r="J2503" s="613">
        <v>1222</v>
      </c>
    </row>
    <row r="2504" s="571" customFormat="1" ht="75" spans="1:10">
      <c r="A2504" s="609" t="s">
        <v>336</v>
      </c>
      <c r="B2504" s="727" t="s">
        <v>5496</v>
      </c>
      <c r="C2504" s="632" t="s">
        <v>5497</v>
      </c>
      <c r="D2504" s="612"/>
      <c r="E2504" s="612"/>
      <c r="F2504" s="613" t="s">
        <v>24</v>
      </c>
      <c r="G2504" s="612" t="s">
        <v>5489</v>
      </c>
      <c r="H2504" s="614">
        <v>1222</v>
      </c>
      <c r="I2504" s="614">
        <v>1222</v>
      </c>
      <c r="J2504" s="613">
        <v>1222</v>
      </c>
    </row>
    <row r="2505" s="571" customFormat="1" ht="75" spans="1:10">
      <c r="A2505" s="609" t="s">
        <v>336</v>
      </c>
      <c r="B2505" s="727" t="s">
        <v>5498</v>
      </c>
      <c r="C2505" s="632" t="s">
        <v>5499</v>
      </c>
      <c r="D2505" s="612"/>
      <c r="E2505" s="612"/>
      <c r="F2505" s="613" t="s">
        <v>24</v>
      </c>
      <c r="G2505" s="612" t="s">
        <v>5489</v>
      </c>
      <c r="H2505" s="614">
        <v>1222</v>
      </c>
      <c r="I2505" s="614">
        <v>1222</v>
      </c>
      <c r="J2505" s="613">
        <v>1222</v>
      </c>
    </row>
    <row r="2506" s="571" customFormat="1" ht="75" spans="1:10">
      <c r="A2506" s="609" t="s">
        <v>336</v>
      </c>
      <c r="B2506" s="727" t="s">
        <v>5500</v>
      </c>
      <c r="C2506" s="632" t="s">
        <v>5501</v>
      </c>
      <c r="D2506" s="612"/>
      <c r="E2506" s="612"/>
      <c r="F2506" s="613" t="s">
        <v>24</v>
      </c>
      <c r="G2506" s="612" t="s">
        <v>5489</v>
      </c>
      <c r="H2506" s="614">
        <v>1833</v>
      </c>
      <c r="I2506" s="614">
        <v>1833</v>
      </c>
      <c r="J2506" s="613">
        <v>1833</v>
      </c>
    </row>
    <row r="2507" s="571" customFormat="1" ht="75" spans="1:10">
      <c r="A2507" s="609" t="s">
        <v>336</v>
      </c>
      <c r="B2507" s="727" t="s">
        <v>5502</v>
      </c>
      <c r="C2507" s="632" t="s">
        <v>5503</v>
      </c>
      <c r="D2507" s="612"/>
      <c r="E2507" s="612"/>
      <c r="F2507" s="613" t="s">
        <v>24</v>
      </c>
      <c r="G2507" s="612" t="s">
        <v>5489</v>
      </c>
      <c r="H2507" s="614">
        <v>1833</v>
      </c>
      <c r="I2507" s="614">
        <v>1833</v>
      </c>
      <c r="J2507" s="613">
        <v>1833</v>
      </c>
    </row>
    <row r="2508" s="571" customFormat="1" ht="75" spans="1:10">
      <c r="A2508" s="609" t="s">
        <v>336</v>
      </c>
      <c r="B2508" s="727" t="s">
        <v>5504</v>
      </c>
      <c r="C2508" s="632" t="s">
        <v>5505</v>
      </c>
      <c r="D2508" s="612"/>
      <c r="E2508" s="612"/>
      <c r="F2508" s="613" t="s">
        <v>24</v>
      </c>
      <c r="G2508" s="612" t="s">
        <v>5489</v>
      </c>
      <c r="H2508" s="614">
        <v>1833</v>
      </c>
      <c r="I2508" s="614">
        <v>1833</v>
      </c>
      <c r="J2508" s="613">
        <v>1833</v>
      </c>
    </row>
    <row r="2509" s="571" customFormat="1" spans="1:10">
      <c r="A2509" s="609" t="s">
        <v>336</v>
      </c>
      <c r="B2509" s="727" t="s">
        <v>5506</v>
      </c>
      <c r="C2509" s="632" t="s">
        <v>5507</v>
      </c>
      <c r="D2509" s="612"/>
      <c r="E2509" s="612"/>
      <c r="F2509" s="613" t="s">
        <v>24</v>
      </c>
      <c r="G2509" s="612"/>
      <c r="H2509" s="614">
        <v>366.7</v>
      </c>
      <c r="I2509" s="614">
        <v>366.7</v>
      </c>
      <c r="J2509" s="613">
        <v>366.7</v>
      </c>
    </row>
    <row r="2510" s="571" customFormat="1" spans="1:10">
      <c r="A2510" s="609" t="s">
        <v>336</v>
      </c>
      <c r="B2510" s="727" t="s">
        <v>5508</v>
      </c>
      <c r="C2510" s="632" t="s">
        <v>5509</v>
      </c>
      <c r="D2510" s="612"/>
      <c r="E2510" s="612"/>
      <c r="F2510" s="613" t="s">
        <v>24</v>
      </c>
      <c r="G2510" s="612"/>
      <c r="H2510" s="614">
        <v>366.7</v>
      </c>
      <c r="I2510" s="614">
        <v>366.7</v>
      </c>
      <c r="J2510" s="613">
        <v>366.7</v>
      </c>
    </row>
    <row r="2511" s="571" customFormat="1" spans="1:10">
      <c r="A2511" s="609" t="s">
        <v>336</v>
      </c>
      <c r="B2511" s="727" t="s">
        <v>5510</v>
      </c>
      <c r="C2511" s="632" t="s">
        <v>5511</v>
      </c>
      <c r="D2511" s="612"/>
      <c r="E2511" s="612"/>
      <c r="F2511" s="613" t="s">
        <v>24</v>
      </c>
      <c r="G2511" s="612"/>
      <c r="H2511" s="614">
        <v>366.7</v>
      </c>
      <c r="I2511" s="614">
        <v>366.7</v>
      </c>
      <c r="J2511" s="613">
        <v>366.7</v>
      </c>
    </row>
    <row r="2512" s="571" customFormat="1" ht="37.5" spans="1:10">
      <c r="A2512" s="609" t="s">
        <v>59</v>
      </c>
      <c r="B2512" s="727" t="s">
        <v>5512</v>
      </c>
      <c r="C2512" s="632" t="s">
        <v>5513</v>
      </c>
      <c r="D2512" s="652"/>
      <c r="E2512" s="612"/>
      <c r="F2512" s="613" t="s">
        <v>24</v>
      </c>
      <c r="G2512" s="642" t="s">
        <v>5514</v>
      </c>
      <c r="H2512" s="614">
        <v>733.2</v>
      </c>
      <c r="I2512" s="614">
        <v>733.2</v>
      </c>
      <c r="J2512" s="613">
        <v>733.2</v>
      </c>
    </row>
    <row r="2513" s="571" customFormat="1" spans="1:10">
      <c r="A2513" s="609" t="s">
        <v>336</v>
      </c>
      <c r="B2513" s="727" t="s">
        <v>5515</v>
      </c>
      <c r="C2513" s="632" t="s">
        <v>5516</v>
      </c>
      <c r="D2513" s="612"/>
      <c r="E2513" s="612"/>
      <c r="F2513" s="613" t="s">
        <v>24</v>
      </c>
      <c r="G2513" s="612"/>
      <c r="H2513" s="614">
        <v>748</v>
      </c>
      <c r="I2513" s="614">
        <v>748</v>
      </c>
      <c r="J2513" s="613">
        <v>748</v>
      </c>
    </row>
    <row r="2514" s="571" customFormat="1" spans="1:10">
      <c r="A2514" s="609" t="s">
        <v>336</v>
      </c>
      <c r="B2514" s="727" t="s">
        <v>5517</v>
      </c>
      <c r="C2514" s="632" t="s">
        <v>5518</v>
      </c>
      <c r="D2514" s="612"/>
      <c r="E2514" s="612"/>
      <c r="F2514" s="613" t="s">
        <v>24</v>
      </c>
      <c r="G2514" s="612"/>
      <c r="H2514" s="614">
        <v>244.4</v>
      </c>
      <c r="I2514" s="614">
        <v>244.4</v>
      </c>
      <c r="J2514" s="613">
        <v>244.4</v>
      </c>
    </row>
    <row r="2515" s="571" customFormat="1" spans="1:10">
      <c r="A2515" s="609" t="s">
        <v>336</v>
      </c>
      <c r="B2515" s="727" t="s">
        <v>5519</v>
      </c>
      <c r="C2515" s="632" t="s">
        <v>5520</v>
      </c>
      <c r="D2515" s="612"/>
      <c r="E2515" s="612"/>
      <c r="F2515" s="613" t="s">
        <v>24</v>
      </c>
      <c r="G2515" s="612"/>
      <c r="H2515" s="614">
        <v>855.4</v>
      </c>
      <c r="I2515" s="614">
        <v>855.4</v>
      </c>
      <c r="J2515" s="613">
        <v>855.4</v>
      </c>
    </row>
    <row r="2516" s="571" customFormat="1" spans="1:10">
      <c r="A2516" s="609" t="s">
        <v>336</v>
      </c>
      <c r="B2516" s="727" t="s">
        <v>5521</v>
      </c>
      <c r="C2516" s="632" t="s">
        <v>5522</v>
      </c>
      <c r="D2516" s="612"/>
      <c r="E2516" s="612"/>
      <c r="F2516" s="613" t="s">
        <v>24</v>
      </c>
      <c r="G2516" s="612"/>
      <c r="H2516" s="614">
        <v>1466.4</v>
      </c>
      <c r="I2516" s="614">
        <v>1466.4</v>
      </c>
      <c r="J2516" s="613">
        <v>1466.4</v>
      </c>
    </row>
    <row r="2517" s="571" customFormat="1" ht="37.5" spans="1:10">
      <c r="A2517" s="609" t="s">
        <v>59</v>
      </c>
      <c r="B2517" s="727" t="s">
        <v>5523</v>
      </c>
      <c r="C2517" s="632" t="s">
        <v>5524</v>
      </c>
      <c r="D2517" s="612"/>
      <c r="E2517" s="612"/>
      <c r="F2517" s="613" t="s">
        <v>24</v>
      </c>
      <c r="G2517" s="642" t="s">
        <v>5525</v>
      </c>
      <c r="H2517" s="614">
        <v>1261</v>
      </c>
      <c r="I2517" s="614">
        <v>1261</v>
      </c>
      <c r="J2517" s="613">
        <v>1261</v>
      </c>
    </row>
    <row r="2518" s="571" customFormat="1" spans="1:10">
      <c r="A2518" s="609" t="s">
        <v>336</v>
      </c>
      <c r="B2518" s="727" t="s">
        <v>5526</v>
      </c>
      <c r="C2518" s="632" t="s">
        <v>5527</v>
      </c>
      <c r="D2518" s="612"/>
      <c r="E2518" s="612"/>
      <c r="F2518" s="613" t="s">
        <v>24</v>
      </c>
      <c r="G2518" s="612"/>
      <c r="H2518" s="614">
        <v>1605</v>
      </c>
      <c r="I2518" s="614">
        <v>1605</v>
      </c>
      <c r="J2518" s="613">
        <v>1605</v>
      </c>
    </row>
    <row r="2519" s="571" customFormat="1" spans="1:10">
      <c r="A2519" s="609" t="s">
        <v>336</v>
      </c>
      <c r="B2519" s="727" t="s">
        <v>5528</v>
      </c>
      <c r="C2519" s="632" t="s">
        <v>5529</v>
      </c>
      <c r="D2519" s="612"/>
      <c r="E2519" s="612"/>
      <c r="F2519" s="613" t="s">
        <v>24</v>
      </c>
      <c r="G2519" s="612"/>
      <c r="H2519" s="614">
        <v>1417</v>
      </c>
      <c r="I2519" s="614">
        <v>1417</v>
      </c>
      <c r="J2519" s="613">
        <v>1417</v>
      </c>
    </row>
    <row r="2520" s="571" customFormat="1" ht="37.5" spans="1:10">
      <c r="A2520" s="609" t="s">
        <v>336</v>
      </c>
      <c r="B2520" s="727" t="s">
        <v>5530</v>
      </c>
      <c r="C2520" s="632" t="s">
        <v>5531</v>
      </c>
      <c r="D2520" s="612"/>
      <c r="E2520" s="612"/>
      <c r="F2520" s="613" t="s">
        <v>24</v>
      </c>
      <c r="G2520" s="612"/>
      <c r="H2520" s="614">
        <v>567</v>
      </c>
      <c r="I2520" s="614">
        <v>567</v>
      </c>
      <c r="J2520" s="613">
        <v>567</v>
      </c>
    </row>
    <row r="2521" s="571" customFormat="1" spans="1:10">
      <c r="A2521" s="609" t="s">
        <v>336</v>
      </c>
      <c r="B2521" s="727" t="s">
        <v>5532</v>
      </c>
      <c r="C2521" s="632" t="s">
        <v>5533</v>
      </c>
      <c r="D2521" s="612"/>
      <c r="E2521" s="612"/>
      <c r="F2521" s="613" t="s">
        <v>24</v>
      </c>
      <c r="G2521" s="612"/>
      <c r="H2521" s="614">
        <v>469.8</v>
      </c>
      <c r="I2521" s="614">
        <v>469.8</v>
      </c>
      <c r="J2521" s="613">
        <v>469.8</v>
      </c>
    </row>
    <row r="2522" s="571" customFormat="1" spans="1:10">
      <c r="A2522" s="609"/>
      <c r="B2522" s="727">
        <v>31</v>
      </c>
      <c r="C2522" s="632" t="s">
        <v>5534</v>
      </c>
      <c r="D2522" s="612"/>
      <c r="E2522" s="612"/>
      <c r="F2522" s="613"/>
      <c r="G2522" s="612"/>
      <c r="H2522" s="614"/>
      <c r="I2522" s="614"/>
      <c r="J2522" s="613"/>
    </row>
    <row r="2523" s="571" customFormat="1" spans="1:10">
      <c r="A2523" s="728" t="s">
        <v>5535</v>
      </c>
      <c r="B2523" s="729"/>
      <c r="C2523" s="704"/>
      <c r="D2523" s="704"/>
      <c r="E2523" s="704"/>
      <c r="F2523" s="730"/>
      <c r="G2523" s="704"/>
      <c r="H2523" s="731"/>
      <c r="I2523" s="731"/>
      <c r="J2523" s="730"/>
    </row>
    <row r="2524" s="571" customFormat="1" ht="31" customHeight="1" spans="1:10">
      <c r="A2524" s="602" t="s">
        <v>18200</v>
      </c>
      <c r="B2524" s="600"/>
      <c r="C2524" s="600"/>
      <c r="D2524" s="600"/>
      <c r="E2524" s="600"/>
      <c r="F2524" s="600"/>
      <c r="G2524" s="600"/>
      <c r="H2524" s="600"/>
      <c r="I2524" s="600"/>
      <c r="J2524" s="601"/>
    </row>
    <row r="2525" s="571" customFormat="1" spans="1:10">
      <c r="A2525" s="602" t="s">
        <v>18201</v>
      </c>
      <c r="B2525" s="600"/>
      <c r="C2525" s="600"/>
      <c r="D2525" s="600"/>
      <c r="E2525" s="600"/>
      <c r="F2525" s="600"/>
      <c r="G2525" s="600"/>
      <c r="H2525" s="600"/>
      <c r="I2525" s="600"/>
      <c r="J2525" s="601"/>
    </row>
    <row r="2526" s="571" customFormat="1" spans="1:10">
      <c r="A2526" s="602" t="s">
        <v>18202</v>
      </c>
      <c r="B2526" s="600"/>
      <c r="C2526" s="600"/>
      <c r="D2526" s="600"/>
      <c r="E2526" s="600"/>
      <c r="F2526" s="600"/>
      <c r="G2526" s="600"/>
      <c r="H2526" s="600"/>
      <c r="I2526" s="600"/>
      <c r="J2526" s="601"/>
    </row>
    <row r="2527" s="571" customFormat="1" spans="1:10">
      <c r="A2527" s="677" t="s">
        <v>18203</v>
      </c>
      <c r="B2527" s="604"/>
      <c r="C2527" s="604"/>
      <c r="D2527" s="604"/>
      <c r="E2527" s="604"/>
      <c r="F2527" s="604"/>
      <c r="G2527" s="604"/>
      <c r="H2527" s="604"/>
      <c r="I2527" s="604"/>
      <c r="J2527" s="678"/>
    </row>
    <row r="2528" s="571" customFormat="1" spans="1:10">
      <c r="A2528" s="606" t="s">
        <v>9</v>
      </c>
      <c r="B2528" s="606" t="s">
        <v>10</v>
      </c>
      <c r="C2528" s="606" t="s">
        <v>11</v>
      </c>
      <c r="D2528" s="606" t="s">
        <v>12</v>
      </c>
      <c r="E2528" s="606" t="s">
        <v>13</v>
      </c>
      <c r="F2528" s="606" t="s">
        <v>14</v>
      </c>
      <c r="G2528" s="606" t="s">
        <v>15</v>
      </c>
      <c r="H2528" s="607" t="s">
        <v>18040</v>
      </c>
      <c r="I2528" s="607"/>
      <c r="J2528" s="607"/>
    </row>
    <row r="2529" s="571" customFormat="1" spans="1:11">
      <c r="A2529" s="606"/>
      <c r="B2529" s="606"/>
      <c r="C2529" s="606"/>
      <c r="D2529" s="606"/>
      <c r="E2529" s="606"/>
      <c r="F2529" s="606"/>
      <c r="G2529" s="606"/>
      <c r="H2529" s="607" t="s">
        <v>18041</v>
      </c>
      <c r="I2529" s="607" t="s">
        <v>18042</v>
      </c>
      <c r="J2529" s="607" t="s">
        <v>18043</v>
      </c>
    </row>
    <row r="2530" s="571" customFormat="1" spans="1:11">
      <c r="A2530" s="609" t="s">
        <v>336</v>
      </c>
      <c r="B2530" s="631" t="s">
        <v>5540</v>
      </c>
      <c r="C2530" s="632" t="s">
        <v>5541</v>
      </c>
      <c r="D2530" s="642"/>
      <c r="E2530" s="612"/>
      <c r="F2530" s="613" t="s">
        <v>24</v>
      </c>
      <c r="G2530" s="612"/>
      <c r="H2530" s="614">
        <v>822.2</v>
      </c>
      <c r="I2530" s="614">
        <v>822.2</v>
      </c>
      <c r="J2530" s="613">
        <v>822.2</v>
      </c>
    </row>
    <row r="2531" s="571" customFormat="1" spans="1:11">
      <c r="A2531" s="609" t="s">
        <v>336</v>
      </c>
      <c r="B2531" s="631" t="s">
        <v>5542</v>
      </c>
      <c r="C2531" s="632" t="s">
        <v>5543</v>
      </c>
      <c r="D2531" s="612"/>
      <c r="E2531" s="612"/>
      <c r="F2531" s="613" t="s">
        <v>24</v>
      </c>
      <c r="G2531" s="612"/>
      <c r="H2531" s="614">
        <v>1174.5</v>
      </c>
      <c r="I2531" s="614">
        <v>1174.5</v>
      </c>
      <c r="J2531" s="613">
        <v>1174.5</v>
      </c>
    </row>
    <row r="2532" s="571" customFormat="1" spans="1:11">
      <c r="A2532" s="609" t="s">
        <v>336</v>
      </c>
      <c r="B2532" s="631" t="s">
        <v>5544</v>
      </c>
      <c r="C2532" s="632" t="s">
        <v>5545</v>
      </c>
      <c r="D2532" s="612"/>
      <c r="E2532" s="612"/>
      <c r="F2532" s="613" t="s">
        <v>24</v>
      </c>
      <c r="G2532" s="612"/>
      <c r="H2532" s="614">
        <v>469.8</v>
      </c>
      <c r="I2532" s="614">
        <v>469.8</v>
      </c>
      <c r="J2532" s="613">
        <v>469.8</v>
      </c>
    </row>
    <row r="2533" s="571" customFormat="1" spans="1:11">
      <c r="A2533" s="609" t="s">
        <v>336</v>
      </c>
      <c r="B2533" s="631" t="s">
        <v>5546</v>
      </c>
      <c r="C2533" s="632" t="s">
        <v>5547</v>
      </c>
      <c r="D2533" s="612"/>
      <c r="E2533" s="612"/>
      <c r="F2533" s="613" t="s">
        <v>24</v>
      </c>
      <c r="G2533" s="612"/>
      <c r="H2533" s="614">
        <v>939.6</v>
      </c>
      <c r="I2533" s="614">
        <v>939.6</v>
      </c>
      <c r="J2533" s="613">
        <v>939.6</v>
      </c>
    </row>
    <row r="2534" s="571" customFormat="1" spans="1:11">
      <c r="A2534" s="609" t="s">
        <v>336</v>
      </c>
      <c r="B2534" s="631" t="s">
        <v>5548</v>
      </c>
      <c r="C2534" s="632" t="s">
        <v>5549</v>
      </c>
      <c r="D2534" s="612"/>
      <c r="E2534" s="612"/>
      <c r="F2534" s="613" t="s">
        <v>24</v>
      </c>
      <c r="G2534" s="612"/>
      <c r="H2534" s="614">
        <v>939.6</v>
      </c>
      <c r="I2534" s="614">
        <v>939.6</v>
      </c>
      <c r="J2534" s="613">
        <v>939.6</v>
      </c>
    </row>
    <row r="2535" s="571" customFormat="1" spans="1:11">
      <c r="A2535" s="609" t="s">
        <v>336</v>
      </c>
      <c r="B2535" s="631" t="s">
        <v>5550</v>
      </c>
      <c r="C2535" s="632" t="s">
        <v>5551</v>
      </c>
      <c r="D2535" s="612"/>
      <c r="E2535" s="612"/>
      <c r="F2535" s="613" t="s">
        <v>24</v>
      </c>
      <c r="G2535" s="612"/>
      <c r="H2535" s="614">
        <v>939.6</v>
      </c>
      <c r="I2535" s="614">
        <v>939.6</v>
      </c>
      <c r="J2535" s="613">
        <v>939.6</v>
      </c>
    </row>
    <row r="2536" s="571" customFormat="1" spans="1:11">
      <c r="A2536" s="609" t="s">
        <v>336</v>
      </c>
      <c r="B2536" s="631" t="s">
        <v>5552</v>
      </c>
      <c r="C2536" s="632" t="s">
        <v>5553</v>
      </c>
      <c r="D2536" s="612"/>
      <c r="E2536" s="612"/>
      <c r="F2536" s="613" t="s">
        <v>24</v>
      </c>
      <c r="G2536" s="612"/>
      <c r="H2536" s="614">
        <v>939.6</v>
      </c>
      <c r="I2536" s="614">
        <v>939.6</v>
      </c>
      <c r="J2536" s="613">
        <v>939.6</v>
      </c>
    </row>
    <row r="2537" s="571" customFormat="1" spans="1:11">
      <c r="A2537" s="609" t="s">
        <v>336</v>
      </c>
      <c r="B2537" s="631" t="s">
        <v>5554</v>
      </c>
      <c r="C2537" s="632" t="s">
        <v>5555</v>
      </c>
      <c r="D2537" s="612"/>
      <c r="E2537" s="612"/>
      <c r="F2537" s="613" t="s">
        <v>24</v>
      </c>
      <c r="G2537" s="612"/>
      <c r="H2537" s="614">
        <v>452.4</v>
      </c>
      <c r="I2537" s="614">
        <v>452.4</v>
      </c>
      <c r="J2537" s="613">
        <v>452.4</v>
      </c>
    </row>
    <row r="2538" s="575" customFormat="1" ht="37.5" spans="1:11">
      <c r="A2538" s="609" t="s">
        <v>336</v>
      </c>
      <c r="B2538" s="631" t="s">
        <v>5556</v>
      </c>
      <c r="C2538" s="632" t="s">
        <v>5557</v>
      </c>
      <c r="D2538" s="642"/>
      <c r="E2538" s="612"/>
      <c r="F2538" s="613" t="s">
        <v>24</v>
      </c>
      <c r="G2538" s="612"/>
      <c r="H2538" s="614">
        <v>234.9</v>
      </c>
      <c r="I2538" s="614">
        <v>234.9</v>
      </c>
      <c r="J2538" s="613">
        <v>234.9</v>
      </c>
      <c r="K2538" s="596"/>
    </row>
    <row r="2539" s="571" customFormat="1" spans="1:11">
      <c r="A2539" s="609" t="s">
        <v>336</v>
      </c>
      <c r="B2539" s="631" t="s">
        <v>5558</v>
      </c>
      <c r="C2539" s="632" t="s">
        <v>5559</v>
      </c>
      <c r="D2539" s="612"/>
      <c r="E2539" s="612"/>
      <c r="F2539" s="613" t="s">
        <v>24</v>
      </c>
      <c r="G2539" s="612"/>
      <c r="H2539" s="614">
        <v>469.8</v>
      </c>
      <c r="I2539" s="614">
        <v>469.8</v>
      </c>
      <c r="J2539" s="613">
        <v>469.8</v>
      </c>
    </row>
    <row r="2540" s="571" customFormat="1" ht="37.5" spans="1:11">
      <c r="A2540" s="609" t="s">
        <v>336</v>
      </c>
      <c r="B2540" s="631" t="s">
        <v>5560</v>
      </c>
      <c r="C2540" s="632" t="s">
        <v>5561</v>
      </c>
      <c r="D2540" s="612"/>
      <c r="E2540" s="612"/>
      <c r="F2540" s="613" t="s">
        <v>24</v>
      </c>
      <c r="G2540" s="612"/>
      <c r="H2540" s="614">
        <v>469.8</v>
      </c>
      <c r="I2540" s="614">
        <v>469.8</v>
      </c>
      <c r="J2540" s="613">
        <v>469.8</v>
      </c>
    </row>
    <row r="2541" s="571" customFormat="1" spans="1:11">
      <c r="A2541" s="609" t="s">
        <v>336</v>
      </c>
      <c r="B2541" s="631" t="s">
        <v>5562</v>
      </c>
      <c r="C2541" s="632" t="s">
        <v>5563</v>
      </c>
      <c r="D2541" s="612"/>
      <c r="E2541" s="612"/>
      <c r="F2541" s="613" t="s">
        <v>24</v>
      </c>
      <c r="G2541" s="612"/>
      <c r="H2541" s="614">
        <v>234.9</v>
      </c>
      <c r="I2541" s="614">
        <v>234.9</v>
      </c>
      <c r="J2541" s="613">
        <v>234.9</v>
      </c>
    </row>
    <row r="2542" s="571" customFormat="1" ht="37.5" spans="1:11">
      <c r="A2542" s="609" t="s">
        <v>336</v>
      </c>
      <c r="B2542" s="631" t="s">
        <v>5564</v>
      </c>
      <c r="C2542" s="632" t="s">
        <v>5565</v>
      </c>
      <c r="D2542" s="612"/>
      <c r="E2542" s="612"/>
      <c r="F2542" s="613" t="s">
        <v>24</v>
      </c>
      <c r="G2542" s="612"/>
      <c r="H2542" s="614">
        <v>1380</v>
      </c>
      <c r="I2542" s="614">
        <v>1380</v>
      </c>
      <c r="J2542" s="613">
        <v>1380</v>
      </c>
    </row>
    <row r="2543" s="571" customFormat="1" ht="37.5" spans="1:11">
      <c r="A2543" s="609" t="s">
        <v>336</v>
      </c>
      <c r="B2543" s="631" t="s">
        <v>5566</v>
      </c>
      <c r="C2543" s="632" t="s">
        <v>5567</v>
      </c>
      <c r="D2543" s="612"/>
      <c r="E2543" s="612"/>
      <c r="F2543" s="613" t="s">
        <v>24</v>
      </c>
      <c r="G2543" s="612"/>
      <c r="H2543" s="614">
        <v>1429</v>
      </c>
      <c r="I2543" s="614">
        <v>1429</v>
      </c>
      <c r="J2543" s="613">
        <v>1429</v>
      </c>
    </row>
    <row r="2544" s="571" customFormat="1" ht="37.5" spans="1:11">
      <c r="A2544" s="609" t="s">
        <v>336</v>
      </c>
      <c r="B2544" s="631" t="s">
        <v>5568</v>
      </c>
      <c r="C2544" s="632" t="s">
        <v>5569</v>
      </c>
      <c r="D2544" s="612"/>
      <c r="E2544" s="612"/>
      <c r="F2544" s="613" t="s">
        <v>24</v>
      </c>
      <c r="G2544" s="612"/>
      <c r="H2544" s="614">
        <v>1445</v>
      </c>
      <c r="I2544" s="614">
        <v>1445</v>
      </c>
      <c r="J2544" s="613">
        <v>1445</v>
      </c>
    </row>
    <row r="2545" s="571" customFormat="1" ht="37.5" spans="1:10">
      <c r="A2545" s="634" t="s">
        <v>77</v>
      </c>
      <c r="B2545" s="732" t="s">
        <v>5570</v>
      </c>
      <c r="C2545" s="692" t="s">
        <v>5571</v>
      </c>
      <c r="D2545" s="642" t="s">
        <v>5572</v>
      </c>
      <c r="E2545" s="637"/>
      <c r="F2545" s="606" t="s">
        <v>24</v>
      </c>
      <c r="G2545" s="642"/>
      <c r="H2545" s="614">
        <v>1468</v>
      </c>
      <c r="I2545" s="614">
        <v>1321</v>
      </c>
      <c r="J2545" s="613">
        <v>1189</v>
      </c>
    </row>
    <row r="2546" s="571" customFormat="1" spans="1:10">
      <c r="A2546" s="609"/>
      <c r="B2546" s="631" t="s">
        <v>18204</v>
      </c>
      <c r="C2546" s="632" t="s">
        <v>5573</v>
      </c>
      <c r="D2546" s="612"/>
      <c r="E2546" s="612"/>
      <c r="F2546" s="613"/>
      <c r="G2546" s="612"/>
      <c r="H2546" s="614"/>
      <c r="I2546" s="614"/>
      <c r="J2546" s="613"/>
    </row>
    <row r="2547" s="571" customFormat="1" spans="1:10">
      <c r="A2547" s="609" t="s">
        <v>77</v>
      </c>
      <c r="B2547" s="631" t="s">
        <v>5574</v>
      </c>
      <c r="C2547" s="632" t="s">
        <v>5575</v>
      </c>
      <c r="D2547" s="612" t="s">
        <v>5576</v>
      </c>
      <c r="E2547" s="612"/>
      <c r="F2547" s="613" t="s">
        <v>24</v>
      </c>
      <c r="G2547" s="616"/>
      <c r="H2547" s="614">
        <v>87</v>
      </c>
      <c r="I2547" s="614">
        <v>78.3</v>
      </c>
      <c r="J2547" s="613">
        <v>70.5</v>
      </c>
    </row>
    <row r="2548" s="571" customFormat="1" ht="37.5" spans="1:10">
      <c r="A2548" s="609" t="s">
        <v>77</v>
      </c>
      <c r="B2548" s="631" t="s">
        <v>5577</v>
      </c>
      <c r="C2548" s="632" t="s">
        <v>5578</v>
      </c>
      <c r="D2548" s="612"/>
      <c r="E2548" s="612"/>
      <c r="F2548" s="613" t="s">
        <v>24</v>
      </c>
      <c r="G2548" s="612"/>
      <c r="H2548" s="614">
        <v>17.4</v>
      </c>
      <c r="I2548" s="614">
        <v>17.4</v>
      </c>
      <c r="J2548" s="613">
        <v>17.4</v>
      </c>
    </row>
    <row r="2549" s="571" customFormat="1" ht="56.25" spans="1:10">
      <c r="A2549" s="609" t="s">
        <v>77</v>
      </c>
      <c r="B2549" s="631" t="s">
        <v>5579</v>
      </c>
      <c r="C2549" s="632" t="s">
        <v>5580</v>
      </c>
      <c r="D2549" s="612"/>
      <c r="E2549" s="612"/>
      <c r="F2549" s="613" t="s">
        <v>508</v>
      </c>
      <c r="G2549" s="612"/>
      <c r="H2549" s="614">
        <v>26.1</v>
      </c>
      <c r="I2549" s="614">
        <v>26.1</v>
      </c>
      <c r="J2549" s="613">
        <v>26.1</v>
      </c>
    </row>
    <row r="2550" s="571" customFormat="1" ht="56.25" spans="1:10">
      <c r="A2550" s="609" t="s">
        <v>77</v>
      </c>
      <c r="B2550" s="631" t="s">
        <v>5581</v>
      </c>
      <c r="C2550" s="632" t="s">
        <v>5582</v>
      </c>
      <c r="D2550" s="612"/>
      <c r="E2550" s="612"/>
      <c r="F2550" s="613" t="s">
        <v>508</v>
      </c>
      <c r="G2550" s="612"/>
      <c r="H2550" s="614">
        <v>26.1</v>
      </c>
      <c r="I2550" s="614">
        <v>26.1</v>
      </c>
      <c r="J2550" s="613">
        <v>26.1</v>
      </c>
    </row>
    <row r="2551" s="571" customFormat="1" ht="37.5" spans="1:10">
      <c r="A2551" s="609" t="s">
        <v>77</v>
      </c>
      <c r="B2551" s="631" t="s">
        <v>5583</v>
      </c>
      <c r="C2551" s="632" t="s">
        <v>5584</v>
      </c>
      <c r="D2551" s="616"/>
      <c r="E2551" s="612"/>
      <c r="F2551" s="613" t="s">
        <v>24</v>
      </c>
      <c r="G2551" s="612" t="s">
        <v>5585</v>
      </c>
      <c r="H2551" s="614">
        <v>163.6</v>
      </c>
      <c r="I2551" s="614">
        <v>147.2</v>
      </c>
      <c r="J2551" s="613">
        <v>132.5</v>
      </c>
    </row>
    <row r="2552" s="571" customFormat="1" spans="1:10">
      <c r="A2552" s="609" t="s">
        <v>77</v>
      </c>
      <c r="B2552" s="631" t="s">
        <v>5586</v>
      </c>
      <c r="C2552" s="692" t="s">
        <v>5587</v>
      </c>
      <c r="D2552" s="642" t="s">
        <v>5588</v>
      </c>
      <c r="E2552" s="612"/>
      <c r="F2552" s="613" t="s">
        <v>24</v>
      </c>
      <c r="G2552" s="612"/>
      <c r="H2552" s="614">
        <v>163.6</v>
      </c>
      <c r="I2552" s="614">
        <v>147.2</v>
      </c>
      <c r="J2552" s="613">
        <v>132.5</v>
      </c>
    </row>
    <row r="2553" s="571" customFormat="1" spans="1:10">
      <c r="A2553" s="609" t="s">
        <v>77</v>
      </c>
      <c r="B2553" s="631" t="s">
        <v>5589</v>
      </c>
      <c r="C2553" s="692" t="s">
        <v>5590</v>
      </c>
      <c r="D2553" s="642" t="s">
        <v>5591</v>
      </c>
      <c r="E2553" s="612"/>
      <c r="F2553" s="613" t="s">
        <v>24</v>
      </c>
      <c r="G2553" s="612"/>
      <c r="H2553" s="614">
        <v>163.6</v>
      </c>
      <c r="I2553" s="614">
        <v>147.2</v>
      </c>
      <c r="J2553" s="613">
        <v>132.5</v>
      </c>
    </row>
    <row r="2554" s="571" customFormat="1" spans="1:10">
      <c r="A2554" s="609" t="s">
        <v>77</v>
      </c>
      <c r="B2554" s="631" t="s">
        <v>5592</v>
      </c>
      <c r="C2554" s="632" t="s">
        <v>5593</v>
      </c>
      <c r="D2554" s="612" t="s">
        <v>5594</v>
      </c>
      <c r="E2554" s="612"/>
      <c r="F2554" s="613" t="s">
        <v>24</v>
      </c>
      <c r="G2554" s="612"/>
      <c r="H2554" s="614">
        <v>120.1</v>
      </c>
      <c r="I2554" s="614">
        <v>108.1</v>
      </c>
      <c r="J2554" s="613">
        <v>97.3</v>
      </c>
    </row>
    <row r="2555" s="571" customFormat="1" spans="1:10">
      <c r="A2555" s="609" t="s">
        <v>77</v>
      </c>
      <c r="B2555" s="631" t="s">
        <v>5595</v>
      </c>
      <c r="C2555" s="632" t="s">
        <v>5596</v>
      </c>
      <c r="D2555" s="616"/>
      <c r="E2555" s="612"/>
      <c r="F2555" s="613" t="s">
        <v>24</v>
      </c>
      <c r="G2555" s="612"/>
      <c r="H2555" s="614">
        <v>348</v>
      </c>
      <c r="I2555" s="614">
        <v>313.2</v>
      </c>
      <c r="J2555" s="613">
        <v>281.9</v>
      </c>
    </row>
    <row r="2556" s="571" customFormat="1" spans="1:10">
      <c r="A2556" s="609" t="s">
        <v>77</v>
      </c>
      <c r="B2556" s="656" t="s">
        <v>5597</v>
      </c>
      <c r="C2556" s="692" t="s">
        <v>5598</v>
      </c>
      <c r="D2556" s="612"/>
      <c r="E2556" s="612"/>
      <c r="F2556" s="613" t="s">
        <v>24</v>
      </c>
      <c r="G2556" s="612"/>
      <c r="H2556" s="614">
        <v>348</v>
      </c>
      <c r="I2556" s="614">
        <v>313.2</v>
      </c>
      <c r="J2556" s="613">
        <v>281.9</v>
      </c>
    </row>
    <row r="2557" s="571" customFormat="1" spans="1:10">
      <c r="A2557" s="609" t="s">
        <v>77</v>
      </c>
      <c r="B2557" s="656" t="s">
        <v>5599</v>
      </c>
      <c r="C2557" s="692" t="s">
        <v>5600</v>
      </c>
      <c r="D2557" s="612"/>
      <c r="E2557" s="612"/>
      <c r="F2557" s="613" t="s">
        <v>24</v>
      </c>
      <c r="G2557" s="612"/>
      <c r="H2557" s="614">
        <v>348</v>
      </c>
      <c r="I2557" s="614">
        <v>313.2</v>
      </c>
      <c r="J2557" s="613">
        <v>281.9</v>
      </c>
    </row>
    <row r="2558" s="571" customFormat="1" ht="37.5" spans="1:10">
      <c r="A2558" s="609" t="s">
        <v>77</v>
      </c>
      <c r="B2558" s="631" t="s">
        <v>5601</v>
      </c>
      <c r="C2558" s="632" t="s">
        <v>5602</v>
      </c>
      <c r="D2558" s="612" t="s">
        <v>5603</v>
      </c>
      <c r="E2558" s="612"/>
      <c r="F2558" s="613" t="s">
        <v>189</v>
      </c>
      <c r="G2558" s="612"/>
      <c r="H2558" s="614">
        <v>26.1</v>
      </c>
      <c r="I2558" s="614">
        <v>23.5</v>
      </c>
      <c r="J2558" s="613">
        <v>21.2</v>
      </c>
    </row>
    <row r="2559" s="571" customFormat="1" spans="1:10">
      <c r="A2559" s="609" t="s">
        <v>77</v>
      </c>
      <c r="B2559" s="631" t="s">
        <v>5604</v>
      </c>
      <c r="C2559" s="632" t="s">
        <v>5605</v>
      </c>
      <c r="D2559" s="612"/>
      <c r="E2559" s="612"/>
      <c r="F2559" s="613" t="s">
        <v>24</v>
      </c>
      <c r="G2559" s="612"/>
      <c r="H2559" s="614">
        <v>6960</v>
      </c>
      <c r="I2559" s="614">
        <v>6264</v>
      </c>
      <c r="J2559" s="613">
        <v>5638</v>
      </c>
    </row>
    <row r="2560" s="571" customFormat="1" ht="75" spans="1:10">
      <c r="A2560" s="609" t="s">
        <v>77</v>
      </c>
      <c r="B2560" s="631" t="s">
        <v>5606</v>
      </c>
      <c r="C2560" s="632" t="s">
        <v>5607</v>
      </c>
      <c r="D2560" s="612" t="s">
        <v>5608</v>
      </c>
      <c r="E2560" s="612"/>
      <c r="F2560" s="613" t="s">
        <v>5609</v>
      </c>
      <c r="G2560" s="612"/>
      <c r="H2560" s="614">
        <v>43.5</v>
      </c>
      <c r="I2560" s="614">
        <v>39.2</v>
      </c>
      <c r="J2560" s="613">
        <v>35.3</v>
      </c>
    </row>
    <row r="2561" s="571" customFormat="1" ht="75" spans="1:10">
      <c r="A2561" s="609" t="s">
        <v>77</v>
      </c>
      <c r="B2561" s="631" t="s">
        <v>5610</v>
      </c>
      <c r="C2561" s="632" t="s">
        <v>5611</v>
      </c>
      <c r="D2561" s="612"/>
      <c r="E2561" s="612"/>
      <c r="F2561" s="613" t="s">
        <v>5609</v>
      </c>
      <c r="G2561" s="612"/>
      <c r="H2561" s="614">
        <v>43.5</v>
      </c>
      <c r="I2561" s="614">
        <v>39.2</v>
      </c>
      <c r="J2561" s="613">
        <v>35.3</v>
      </c>
    </row>
    <row r="2562" s="571" customFormat="1" ht="75" spans="1:10">
      <c r="A2562" s="609" t="s">
        <v>77</v>
      </c>
      <c r="B2562" s="631" t="s">
        <v>5612</v>
      </c>
      <c r="C2562" s="632" t="s">
        <v>5613</v>
      </c>
      <c r="D2562" s="612" t="s">
        <v>5614</v>
      </c>
      <c r="E2562" s="612"/>
      <c r="F2562" s="613" t="s">
        <v>5609</v>
      </c>
      <c r="G2562" s="612"/>
      <c r="H2562" s="614">
        <v>80</v>
      </c>
      <c r="I2562" s="614">
        <v>72</v>
      </c>
      <c r="J2562" s="613">
        <v>64.8</v>
      </c>
    </row>
    <row r="2563" s="571" customFormat="1" ht="56.25" spans="1:10">
      <c r="A2563" s="609" t="s">
        <v>77</v>
      </c>
      <c r="B2563" s="631" t="s">
        <v>5615</v>
      </c>
      <c r="C2563" s="632" t="s">
        <v>5616</v>
      </c>
      <c r="D2563" s="612" t="s">
        <v>5617</v>
      </c>
      <c r="E2563" s="612"/>
      <c r="F2563" s="613" t="s">
        <v>972</v>
      </c>
      <c r="G2563" s="616"/>
      <c r="H2563" s="614">
        <v>120.1</v>
      </c>
      <c r="I2563" s="614">
        <v>108.1</v>
      </c>
      <c r="J2563" s="613">
        <v>97.3</v>
      </c>
    </row>
    <row r="2564" s="571" customFormat="1" spans="1:10">
      <c r="A2564" s="609" t="s">
        <v>77</v>
      </c>
      <c r="B2564" s="631" t="s">
        <v>5618</v>
      </c>
      <c r="C2564" s="632" t="s">
        <v>5619</v>
      </c>
      <c r="D2564" s="612"/>
      <c r="E2564" s="612"/>
      <c r="F2564" s="613" t="s">
        <v>24</v>
      </c>
      <c r="G2564" s="612"/>
      <c r="H2564" s="614">
        <v>17.4</v>
      </c>
      <c r="I2564" s="614">
        <v>17.4</v>
      </c>
      <c r="J2564" s="613">
        <v>17.4</v>
      </c>
    </row>
    <row r="2565" s="571" customFormat="1" spans="1:10">
      <c r="A2565" s="609" t="s">
        <v>77</v>
      </c>
      <c r="B2565" s="631" t="s">
        <v>5620</v>
      </c>
      <c r="C2565" s="632" t="s">
        <v>5621</v>
      </c>
      <c r="D2565" s="612" t="s">
        <v>5622</v>
      </c>
      <c r="E2565" s="612"/>
      <c r="F2565" s="613" t="s">
        <v>24</v>
      </c>
      <c r="G2565" s="616"/>
      <c r="H2565" s="614">
        <v>160.1</v>
      </c>
      <c r="I2565" s="614">
        <v>144.1</v>
      </c>
      <c r="J2565" s="613">
        <v>129.7</v>
      </c>
    </row>
    <row r="2566" s="571" customFormat="1" ht="37.5" spans="1:10">
      <c r="A2566" s="609" t="s">
        <v>77</v>
      </c>
      <c r="B2566" s="631" t="s">
        <v>5623</v>
      </c>
      <c r="C2566" s="632" t="s">
        <v>5624</v>
      </c>
      <c r="D2566" s="612" t="s">
        <v>5622</v>
      </c>
      <c r="E2566" s="612"/>
      <c r="F2566" s="613" t="s">
        <v>189</v>
      </c>
      <c r="G2566" s="612"/>
      <c r="H2566" s="614">
        <v>43.5</v>
      </c>
      <c r="I2566" s="614">
        <v>43.5</v>
      </c>
      <c r="J2566" s="613">
        <v>43.5</v>
      </c>
    </row>
    <row r="2567" s="571" customFormat="1" spans="1:10">
      <c r="A2567" s="609" t="s">
        <v>77</v>
      </c>
      <c r="B2567" s="631" t="s">
        <v>5625</v>
      </c>
      <c r="C2567" s="632" t="s">
        <v>5626</v>
      </c>
      <c r="D2567" s="612"/>
      <c r="E2567" s="612"/>
      <c r="F2567" s="613" t="s">
        <v>24</v>
      </c>
      <c r="G2567" s="616"/>
      <c r="H2567" s="614">
        <v>160.1</v>
      </c>
      <c r="I2567" s="614">
        <v>144.1</v>
      </c>
      <c r="J2567" s="613">
        <v>129.7</v>
      </c>
    </row>
    <row r="2568" s="571" customFormat="1" ht="37.5" spans="1:10">
      <c r="A2568" s="609" t="s">
        <v>77</v>
      </c>
      <c r="B2568" s="631" t="s">
        <v>5627</v>
      </c>
      <c r="C2568" s="632" t="s">
        <v>5628</v>
      </c>
      <c r="D2568" s="612"/>
      <c r="E2568" s="612"/>
      <c r="F2568" s="613" t="s">
        <v>24</v>
      </c>
      <c r="G2568" s="612"/>
      <c r="H2568" s="614">
        <v>17.4</v>
      </c>
      <c r="I2568" s="614">
        <v>17.4</v>
      </c>
      <c r="J2568" s="613">
        <v>17.4</v>
      </c>
    </row>
    <row r="2569" s="571" customFormat="1" ht="37.5" spans="1:10">
      <c r="A2569" s="609" t="s">
        <v>77</v>
      </c>
      <c r="B2569" s="631" t="s">
        <v>5629</v>
      </c>
      <c r="C2569" s="632" t="s">
        <v>5630</v>
      </c>
      <c r="D2569" s="612"/>
      <c r="E2569" s="612"/>
      <c r="F2569" s="613" t="s">
        <v>24</v>
      </c>
      <c r="G2569" s="612"/>
      <c r="H2569" s="614">
        <v>160.1</v>
      </c>
      <c r="I2569" s="614">
        <v>144.1</v>
      </c>
      <c r="J2569" s="613">
        <v>129.7</v>
      </c>
    </row>
    <row r="2570" s="571" customFormat="1" ht="37.5" spans="1:10">
      <c r="A2570" s="609" t="s">
        <v>77</v>
      </c>
      <c r="B2570" s="631" t="s">
        <v>5631</v>
      </c>
      <c r="C2570" s="632" t="s">
        <v>5632</v>
      </c>
      <c r="D2570" s="612"/>
      <c r="E2570" s="612"/>
      <c r="F2570" s="613" t="s">
        <v>24</v>
      </c>
      <c r="G2570" s="612"/>
      <c r="H2570" s="614">
        <v>160.1</v>
      </c>
      <c r="I2570" s="614">
        <v>144.1</v>
      </c>
      <c r="J2570" s="613">
        <v>129.7</v>
      </c>
    </row>
    <row r="2571" s="571" customFormat="1" spans="1:10">
      <c r="A2571" s="609" t="s">
        <v>77</v>
      </c>
      <c r="B2571" s="631" t="s">
        <v>5633</v>
      </c>
      <c r="C2571" s="632" t="s">
        <v>5634</v>
      </c>
      <c r="D2571" s="612"/>
      <c r="E2571" s="612"/>
      <c r="F2571" s="613" t="s">
        <v>24</v>
      </c>
      <c r="G2571" s="612"/>
      <c r="H2571" s="614">
        <v>160.1</v>
      </c>
      <c r="I2571" s="614">
        <v>144.1</v>
      </c>
      <c r="J2571" s="613">
        <v>129.7</v>
      </c>
    </row>
    <row r="2572" s="571" customFormat="1" spans="1:10">
      <c r="A2572" s="609" t="s">
        <v>77</v>
      </c>
      <c r="B2572" s="631" t="s">
        <v>5635</v>
      </c>
      <c r="C2572" s="632" t="s">
        <v>5636</v>
      </c>
      <c r="D2572" s="612"/>
      <c r="E2572" s="612"/>
      <c r="F2572" s="613" t="s">
        <v>24</v>
      </c>
      <c r="G2572" s="612"/>
      <c r="H2572" s="614">
        <v>160.1</v>
      </c>
      <c r="I2572" s="614">
        <v>144.1</v>
      </c>
      <c r="J2572" s="613">
        <v>129.7</v>
      </c>
    </row>
    <row r="2573" s="571" customFormat="1" spans="1:10">
      <c r="A2573" s="609" t="s">
        <v>77</v>
      </c>
      <c r="B2573" s="631" t="s">
        <v>5637</v>
      </c>
      <c r="C2573" s="632" t="s">
        <v>5638</v>
      </c>
      <c r="D2573" s="612"/>
      <c r="E2573" s="612"/>
      <c r="F2573" s="613" t="s">
        <v>24</v>
      </c>
      <c r="G2573" s="637"/>
      <c r="H2573" s="614">
        <v>240.1</v>
      </c>
      <c r="I2573" s="614">
        <v>216.1</v>
      </c>
      <c r="J2573" s="613">
        <v>194.5</v>
      </c>
    </row>
    <row r="2574" s="571" customFormat="1" spans="1:10">
      <c r="A2574" s="609" t="s">
        <v>77</v>
      </c>
      <c r="B2574" s="631" t="s">
        <v>5639</v>
      </c>
      <c r="C2574" s="632" t="s">
        <v>5640</v>
      </c>
      <c r="D2574" s="612"/>
      <c r="E2574" s="612"/>
      <c r="F2574" s="613" t="s">
        <v>24</v>
      </c>
      <c r="G2574" s="642"/>
      <c r="H2574" s="614">
        <v>168.1</v>
      </c>
      <c r="I2574" s="614">
        <v>151.3</v>
      </c>
      <c r="J2574" s="613">
        <v>136.2</v>
      </c>
    </row>
    <row r="2575" s="571" customFormat="1" ht="37.5" spans="1:10">
      <c r="A2575" s="609" t="s">
        <v>77</v>
      </c>
      <c r="B2575" s="631" t="s">
        <v>5641</v>
      </c>
      <c r="C2575" s="632" t="s">
        <v>5642</v>
      </c>
      <c r="D2575" s="612"/>
      <c r="E2575" s="612"/>
      <c r="F2575" s="613" t="s">
        <v>189</v>
      </c>
      <c r="G2575" s="612"/>
      <c r="H2575" s="614">
        <v>8.7</v>
      </c>
      <c r="I2575" s="614">
        <v>7.8</v>
      </c>
      <c r="J2575" s="613">
        <v>7</v>
      </c>
    </row>
    <row r="2576" s="571" customFormat="1" spans="1:10">
      <c r="A2576" s="609" t="s">
        <v>77</v>
      </c>
      <c r="B2576" s="631" t="s">
        <v>5643</v>
      </c>
      <c r="C2576" s="632" t="s">
        <v>5644</v>
      </c>
      <c r="D2576" s="616"/>
      <c r="E2576" s="612"/>
      <c r="F2576" s="613" t="s">
        <v>24</v>
      </c>
      <c r="G2576" s="612"/>
      <c r="H2576" s="614">
        <v>120.1</v>
      </c>
      <c r="I2576" s="614">
        <v>108.1</v>
      </c>
      <c r="J2576" s="613">
        <v>97.3</v>
      </c>
    </row>
    <row r="2577" s="571" customFormat="1" spans="1:10">
      <c r="A2577" s="609" t="s">
        <v>77</v>
      </c>
      <c r="B2577" s="631" t="s">
        <v>5645</v>
      </c>
      <c r="C2577" s="632" t="s">
        <v>5646</v>
      </c>
      <c r="D2577" s="612"/>
      <c r="E2577" s="612"/>
      <c r="F2577" s="613" t="s">
        <v>24</v>
      </c>
      <c r="G2577" s="612"/>
      <c r="H2577" s="614">
        <v>120.1</v>
      </c>
      <c r="I2577" s="614">
        <v>108.1</v>
      </c>
      <c r="J2577" s="613">
        <v>97.3</v>
      </c>
    </row>
    <row r="2578" s="571" customFormat="1" spans="1:10">
      <c r="A2578" s="609" t="s">
        <v>336</v>
      </c>
      <c r="B2578" s="631" t="s">
        <v>5647</v>
      </c>
      <c r="C2578" s="632" t="s">
        <v>5648</v>
      </c>
      <c r="D2578" s="612" t="s">
        <v>5649</v>
      </c>
      <c r="E2578" s="612"/>
      <c r="F2578" s="613" t="s">
        <v>24</v>
      </c>
      <c r="G2578" s="616"/>
      <c r="H2578" s="614">
        <v>104.4</v>
      </c>
      <c r="I2578" s="614">
        <v>94</v>
      </c>
      <c r="J2578" s="613">
        <v>84.6</v>
      </c>
    </row>
    <row r="2579" s="571" customFormat="1" spans="1:10">
      <c r="A2579" s="609" t="s">
        <v>336</v>
      </c>
      <c r="B2579" s="631" t="s">
        <v>5650</v>
      </c>
      <c r="C2579" s="632" t="s">
        <v>5651</v>
      </c>
      <c r="D2579" s="612" t="s">
        <v>5652</v>
      </c>
      <c r="E2579" s="612"/>
      <c r="F2579" s="613" t="s">
        <v>24</v>
      </c>
      <c r="G2579" s="612"/>
      <c r="H2579" s="614">
        <v>114.8</v>
      </c>
      <c r="I2579" s="614">
        <v>104.4</v>
      </c>
      <c r="J2579" s="613">
        <v>95</v>
      </c>
    </row>
    <row r="2580" s="571" customFormat="1" ht="37.5" spans="1:10">
      <c r="A2580" s="651" t="s">
        <v>336</v>
      </c>
      <c r="B2580" s="639" t="s">
        <v>18205</v>
      </c>
      <c r="C2580" s="640" t="s">
        <v>18206</v>
      </c>
      <c r="D2580" s="641" t="s">
        <v>18207</v>
      </c>
      <c r="E2580" s="641" t="s">
        <v>572</v>
      </c>
      <c r="F2580" s="653" t="s">
        <v>24</v>
      </c>
      <c r="G2580" s="641"/>
      <c r="H2580" s="614">
        <v>348.9</v>
      </c>
      <c r="I2580" s="614">
        <v>314</v>
      </c>
      <c r="J2580" s="613">
        <v>282.6</v>
      </c>
    </row>
    <row r="2581" s="571" customFormat="1" ht="37.5" spans="1:10">
      <c r="A2581" s="609" t="s">
        <v>336</v>
      </c>
      <c r="B2581" s="631" t="s">
        <v>5653</v>
      </c>
      <c r="C2581" s="632" t="s">
        <v>5654</v>
      </c>
      <c r="D2581" s="612" t="s">
        <v>5655</v>
      </c>
      <c r="E2581" s="612" t="s">
        <v>5656</v>
      </c>
      <c r="F2581" s="613" t="s">
        <v>24</v>
      </c>
      <c r="G2581" s="612"/>
      <c r="H2581" s="614">
        <v>130.5</v>
      </c>
      <c r="I2581" s="614">
        <v>117.5</v>
      </c>
      <c r="J2581" s="613">
        <v>105.7</v>
      </c>
    </row>
    <row r="2582" s="571" customFormat="1" spans="1:10">
      <c r="A2582" s="609" t="s">
        <v>336</v>
      </c>
      <c r="B2582" s="631" t="s">
        <v>5657</v>
      </c>
      <c r="C2582" s="632" t="s">
        <v>5658</v>
      </c>
      <c r="D2582" s="612"/>
      <c r="E2582" s="612"/>
      <c r="F2582" s="613" t="s">
        <v>24</v>
      </c>
      <c r="G2582" s="612"/>
      <c r="H2582" s="614">
        <v>130.5</v>
      </c>
      <c r="I2582" s="614">
        <v>117.5</v>
      </c>
      <c r="J2582" s="613">
        <v>105.8</v>
      </c>
    </row>
    <row r="2583" s="571" customFormat="1" spans="1:10">
      <c r="A2583" s="609" t="s">
        <v>336</v>
      </c>
      <c r="B2583" s="631" t="s">
        <v>5659</v>
      </c>
      <c r="C2583" s="632" t="s">
        <v>5660</v>
      </c>
      <c r="D2583" s="612"/>
      <c r="E2583" s="612"/>
      <c r="F2583" s="613" t="s">
        <v>24</v>
      </c>
      <c r="G2583" s="612"/>
      <c r="H2583" s="614">
        <v>261</v>
      </c>
      <c r="I2583" s="614">
        <v>234.9</v>
      </c>
      <c r="J2583" s="613">
        <v>211.4</v>
      </c>
    </row>
    <row r="2584" s="571" customFormat="1" ht="75" spans="1:10">
      <c r="A2584" s="609" t="s">
        <v>77</v>
      </c>
      <c r="B2584" s="631" t="s">
        <v>5661</v>
      </c>
      <c r="C2584" s="632" t="s">
        <v>5662</v>
      </c>
      <c r="D2584" s="616"/>
      <c r="E2584" s="612"/>
      <c r="F2584" s="613" t="s">
        <v>5663</v>
      </c>
      <c r="G2584" s="612" t="s">
        <v>5664</v>
      </c>
      <c r="H2584" s="614">
        <v>130.5</v>
      </c>
      <c r="I2584" s="614">
        <v>117.5</v>
      </c>
      <c r="J2584" s="613">
        <v>105.8</v>
      </c>
    </row>
    <row r="2585" s="571" customFormat="1" ht="75" spans="1:10">
      <c r="A2585" s="609" t="s">
        <v>77</v>
      </c>
      <c r="B2585" s="631" t="s">
        <v>5665</v>
      </c>
      <c r="C2585" s="632" t="s">
        <v>5666</v>
      </c>
      <c r="D2585" s="612"/>
      <c r="E2585" s="612"/>
      <c r="F2585" s="613" t="s">
        <v>5663</v>
      </c>
      <c r="G2585" s="612" t="s">
        <v>5664</v>
      </c>
      <c r="H2585" s="614">
        <v>130.5</v>
      </c>
      <c r="I2585" s="614">
        <v>117.5</v>
      </c>
      <c r="J2585" s="613">
        <v>105.8</v>
      </c>
    </row>
    <row r="2586" s="571" customFormat="1" spans="1:10">
      <c r="A2586" s="609" t="s">
        <v>77</v>
      </c>
      <c r="B2586" s="631" t="s">
        <v>5667</v>
      </c>
      <c r="C2586" s="632" t="s">
        <v>5668</v>
      </c>
      <c r="D2586" s="612"/>
      <c r="E2586" s="612"/>
      <c r="F2586" s="613" t="s">
        <v>24</v>
      </c>
      <c r="G2586" s="612"/>
      <c r="H2586" s="614">
        <v>26.1</v>
      </c>
      <c r="I2586" s="614">
        <v>23.5</v>
      </c>
      <c r="J2586" s="613">
        <v>21.2</v>
      </c>
    </row>
    <row r="2587" s="571" customFormat="1" ht="37.5" spans="1:10">
      <c r="A2587" s="609" t="s">
        <v>77</v>
      </c>
      <c r="B2587" s="631" t="s">
        <v>5669</v>
      </c>
      <c r="C2587" s="632" t="s">
        <v>5670</v>
      </c>
      <c r="D2587" s="616"/>
      <c r="E2587" s="612"/>
      <c r="F2587" s="613" t="s">
        <v>189</v>
      </c>
      <c r="G2587" s="612"/>
      <c r="H2587" s="614">
        <v>69.6</v>
      </c>
      <c r="I2587" s="614">
        <v>62.6</v>
      </c>
      <c r="J2587" s="613">
        <v>56.4</v>
      </c>
    </row>
    <row r="2588" s="571" customFormat="1" ht="37.5" spans="1:10">
      <c r="A2588" s="609" t="s">
        <v>77</v>
      </c>
      <c r="B2588" s="631" t="s">
        <v>5671</v>
      </c>
      <c r="C2588" s="632" t="s">
        <v>5672</v>
      </c>
      <c r="D2588" s="612"/>
      <c r="E2588" s="612"/>
      <c r="F2588" s="613" t="s">
        <v>189</v>
      </c>
      <c r="G2588" s="612"/>
      <c r="H2588" s="614">
        <v>69.6</v>
      </c>
      <c r="I2588" s="614">
        <v>62.6</v>
      </c>
      <c r="J2588" s="613">
        <v>56.4</v>
      </c>
    </row>
    <row r="2589" s="571" customFormat="1" ht="75" spans="1:10">
      <c r="A2589" s="609" t="s">
        <v>77</v>
      </c>
      <c r="B2589" s="631" t="s">
        <v>5673</v>
      </c>
      <c r="C2589" s="632" t="s">
        <v>5674</v>
      </c>
      <c r="D2589" s="616"/>
      <c r="E2589" s="612"/>
      <c r="F2589" s="613" t="s">
        <v>5675</v>
      </c>
      <c r="G2589" s="612"/>
      <c r="H2589" s="614">
        <v>43.5</v>
      </c>
      <c r="I2589" s="614">
        <v>39.2</v>
      </c>
      <c r="J2589" s="613">
        <v>35.3</v>
      </c>
    </row>
    <row r="2590" s="571" customFormat="1" ht="75" spans="1:10">
      <c r="A2590" s="609" t="s">
        <v>77</v>
      </c>
      <c r="B2590" s="631" t="s">
        <v>5676</v>
      </c>
      <c r="C2590" s="632" t="s">
        <v>5677</v>
      </c>
      <c r="D2590" s="612"/>
      <c r="E2590" s="612"/>
      <c r="F2590" s="613" t="s">
        <v>5675</v>
      </c>
      <c r="G2590" s="612"/>
      <c r="H2590" s="614">
        <v>43.5</v>
      </c>
      <c r="I2590" s="614">
        <v>39.2</v>
      </c>
      <c r="J2590" s="613">
        <v>35.3</v>
      </c>
    </row>
    <row r="2591" s="571" customFormat="1" ht="56.25" spans="1:10">
      <c r="A2591" s="609" t="s">
        <v>77</v>
      </c>
      <c r="B2591" s="631" t="s">
        <v>5678</v>
      </c>
      <c r="C2591" s="632" t="s">
        <v>5679</v>
      </c>
      <c r="D2591" s="612" t="s">
        <v>5680</v>
      </c>
      <c r="E2591" s="613"/>
      <c r="F2591" s="613" t="s">
        <v>24</v>
      </c>
      <c r="G2591" s="612"/>
      <c r="H2591" s="614">
        <v>43.5</v>
      </c>
      <c r="I2591" s="614">
        <v>39.2</v>
      </c>
      <c r="J2591" s="613">
        <v>35.3</v>
      </c>
    </row>
    <row r="2592" s="571" customFormat="1" ht="75" spans="1:10">
      <c r="A2592" s="609" t="s">
        <v>77</v>
      </c>
      <c r="B2592" s="631" t="s">
        <v>5681</v>
      </c>
      <c r="C2592" s="632" t="s">
        <v>5682</v>
      </c>
      <c r="D2592" s="612"/>
      <c r="E2592" s="612"/>
      <c r="F2592" s="613" t="s">
        <v>5675</v>
      </c>
      <c r="G2592" s="612"/>
      <c r="H2592" s="614">
        <v>34.8</v>
      </c>
      <c r="I2592" s="614">
        <v>31.3</v>
      </c>
      <c r="J2592" s="613">
        <v>28.2</v>
      </c>
    </row>
    <row r="2593" s="571" customFormat="1" ht="37.5" spans="1:11">
      <c r="A2593" s="609" t="s">
        <v>77</v>
      </c>
      <c r="B2593" s="631" t="s">
        <v>5683</v>
      </c>
      <c r="C2593" s="632" t="s">
        <v>5684</v>
      </c>
      <c r="D2593" s="612"/>
      <c r="E2593" s="612"/>
      <c r="F2593" s="613" t="s">
        <v>189</v>
      </c>
      <c r="G2593" s="612"/>
      <c r="H2593" s="614">
        <v>43.5</v>
      </c>
      <c r="I2593" s="614">
        <v>39.2</v>
      </c>
      <c r="J2593" s="613">
        <v>35.3</v>
      </c>
    </row>
    <row r="2594" s="571" customFormat="1" ht="37.5" spans="1:11">
      <c r="A2594" s="609" t="s">
        <v>77</v>
      </c>
      <c r="B2594" s="631" t="s">
        <v>5685</v>
      </c>
      <c r="C2594" s="632" t="s">
        <v>5686</v>
      </c>
      <c r="D2594" s="612"/>
      <c r="E2594" s="612"/>
      <c r="F2594" s="613" t="s">
        <v>24</v>
      </c>
      <c r="G2594" s="612"/>
      <c r="H2594" s="613" t="s">
        <v>18074</v>
      </c>
      <c r="I2594" s="613" t="s">
        <v>18074</v>
      </c>
      <c r="J2594" s="613" t="s">
        <v>18074</v>
      </c>
    </row>
    <row r="2595" s="571" customFormat="1" spans="1:11">
      <c r="A2595" s="609" t="s">
        <v>336</v>
      </c>
      <c r="B2595" s="631" t="s">
        <v>5687</v>
      </c>
      <c r="C2595" s="632" t="s">
        <v>5688</v>
      </c>
      <c r="D2595" s="612"/>
      <c r="E2595" s="612"/>
      <c r="F2595" s="613" t="s">
        <v>24</v>
      </c>
      <c r="G2595" s="612"/>
      <c r="H2595" s="614">
        <v>69.6</v>
      </c>
      <c r="I2595" s="614">
        <v>62.6</v>
      </c>
      <c r="J2595" s="613">
        <v>56.4</v>
      </c>
    </row>
    <row r="2596" s="571" customFormat="1" ht="37.5" spans="1:11">
      <c r="A2596" s="609" t="s">
        <v>336</v>
      </c>
      <c r="B2596" s="631" t="s">
        <v>5689</v>
      </c>
      <c r="C2596" s="632" t="s">
        <v>5690</v>
      </c>
      <c r="D2596" s="612" t="s">
        <v>5691</v>
      </c>
      <c r="E2596" s="612"/>
      <c r="F2596" s="613" t="s">
        <v>24</v>
      </c>
      <c r="G2596" s="612"/>
      <c r="H2596" s="614">
        <v>435</v>
      </c>
      <c r="I2596" s="614">
        <v>391.5</v>
      </c>
      <c r="J2596" s="613">
        <v>352.4</v>
      </c>
    </row>
    <row r="2597" s="571" customFormat="1" ht="56.25" spans="1:11">
      <c r="A2597" s="609" t="s">
        <v>336</v>
      </c>
      <c r="B2597" s="631" t="s">
        <v>5692</v>
      </c>
      <c r="C2597" s="632" t="s">
        <v>5693</v>
      </c>
      <c r="D2597" s="612" t="s">
        <v>5694</v>
      </c>
      <c r="E2597" s="612"/>
      <c r="F2597" s="613" t="s">
        <v>24</v>
      </c>
      <c r="G2597" s="612"/>
      <c r="H2597" s="614">
        <v>565.5</v>
      </c>
      <c r="I2597" s="614">
        <v>509</v>
      </c>
      <c r="J2597" s="613">
        <v>458.1</v>
      </c>
    </row>
    <row r="2598" s="571" customFormat="1" ht="56.25" spans="1:11">
      <c r="A2598" s="609" t="s">
        <v>336</v>
      </c>
      <c r="B2598" s="631" t="s">
        <v>5695</v>
      </c>
      <c r="C2598" s="632" t="s">
        <v>5696</v>
      </c>
      <c r="D2598" s="612" t="s">
        <v>5694</v>
      </c>
      <c r="E2598" s="612"/>
      <c r="F2598" s="613" t="s">
        <v>24</v>
      </c>
      <c r="G2598" s="612"/>
      <c r="H2598" s="614">
        <v>565.5</v>
      </c>
      <c r="I2598" s="614">
        <v>509</v>
      </c>
      <c r="J2598" s="613">
        <v>458.1</v>
      </c>
    </row>
    <row r="2599" s="571" customFormat="1" ht="56.25" spans="1:11">
      <c r="A2599" s="609" t="s">
        <v>336</v>
      </c>
      <c r="B2599" s="631" t="s">
        <v>5697</v>
      </c>
      <c r="C2599" s="632" t="s">
        <v>5698</v>
      </c>
      <c r="D2599" s="612" t="s">
        <v>5694</v>
      </c>
      <c r="E2599" s="612"/>
      <c r="F2599" s="613" t="s">
        <v>24</v>
      </c>
      <c r="G2599" s="612"/>
      <c r="H2599" s="614">
        <v>565.5</v>
      </c>
      <c r="I2599" s="614">
        <v>509</v>
      </c>
      <c r="J2599" s="613">
        <v>458.1</v>
      </c>
    </row>
    <row r="2600" s="571" customFormat="1" ht="37.5" spans="1:11">
      <c r="A2600" s="609" t="s">
        <v>336</v>
      </c>
      <c r="B2600" s="631" t="s">
        <v>5699</v>
      </c>
      <c r="C2600" s="632" t="s">
        <v>5700</v>
      </c>
      <c r="D2600" s="612" t="s">
        <v>5691</v>
      </c>
      <c r="E2600" s="612"/>
      <c r="F2600" s="613" t="s">
        <v>24</v>
      </c>
      <c r="G2600" s="612"/>
      <c r="H2600" s="614">
        <v>261</v>
      </c>
      <c r="I2600" s="614">
        <v>234.9</v>
      </c>
      <c r="J2600" s="613">
        <v>211.4</v>
      </c>
    </row>
    <row r="2601" s="571" customFormat="1" spans="1:11">
      <c r="A2601" s="609" t="s">
        <v>336</v>
      </c>
      <c r="B2601" s="631" t="s">
        <v>5701</v>
      </c>
      <c r="C2601" s="632" t="s">
        <v>5702</v>
      </c>
      <c r="D2601" s="612"/>
      <c r="E2601" s="612"/>
      <c r="F2601" s="613" t="s">
        <v>24</v>
      </c>
      <c r="G2601" s="612"/>
      <c r="H2601" s="614">
        <v>24.4</v>
      </c>
      <c r="I2601" s="614">
        <v>21.9</v>
      </c>
      <c r="J2601" s="613">
        <v>19.7</v>
      </c>
    </row>
    <row r="2602" s="571" customFormat="1" spans="1:11">
      <c r="A2602" s="609" t="s">
        <v>336</v>
      </c>
      <c r="B2602" s="631" t="s">
        <v>5703</v>
      </c>
      <c r="C2602" s="632" t="s">
        <v>5704</v>
      </c>
      <c r="D2602" s="612" t="s">
        <v>5705</v>
      </c>
      <c r="E2602" s="612"/>
      <c r="F2602" s="613" t="s">
        <v>24</v>
      </c>
      <c r="G2602" s="616"/>
      <c r="H2602" s="614">
        <v>361.1</v>
      </c>
      <c r="I2602" s="614">
        <v>324.9</v>
      </c>
      <c r="J2602" s="613">
        <v>292.5</v>
      </c>
    </row>
    <row r="2603" s="571" customFormat="1" spans="1:11">
      <c r="A2603" s="609" t="s">
        <v>336</v>
      </c>
      <c r="B2603" s="631" t="s">
        <v>5706</v>
      </c>
      <c r="C2603" s="632" t="s">
        <v>5707</v>
      </c>
      <c r="D2603" s="612" t="s">
        <v>5705</v>
      </c>
      <c r="E2603" s="612"/>
      <c r="F2603" s="613" t="s">
        <v>24</v>
      </c>
      <c r="G2603" s="612"/>
      <c r="H2603" s="614">
        <v>541.7</v>
      </c>
      <c r="I2603" s="614">
        <v>487.4</v>
      </c>
      <c r="J2603" s="613">
        <v>438.8</v>
      </c>
    </row>
    <row r="2604" s="571" customFormat="1" ht="37.5" spans="1:11">
      <c r="A2604" s="609" t="s">
        <v>336</v>
      </c>
      <c r="B2604" s="631" t="s">
        <v>5708</v>
      </c>
      <c r="C2604" s="632" t="s">
        <v>5709</v>
      </c>
      <c r="D2604" s="612" t="s">
        <v>5710</v>
      </c>
      <c r="E2604" s="612"/>
      <c r="F2604" s="613" t="s">
        <v>24</v>
      </c>
      <c r="G2604" s="616"/>
      <c r="H2604" s="614">
        <v>361.1</v>
      </c>
      <c r="I2604" s="614">
        <v>324.9</v>
      </c>
      <c r="J2604" s="613">
        <v>292.5</v>
      </c>
    </row>
    <row r="2605" s="571" customFormat="1" spans="1:11">
      <c r="A2605" s="609" t="s">
        <v>336</v>
      </c>
      <c r="B2605" s="631" t="s">
        <v>5711</v>
      </c>
      <c r="C2605" s="632" t="s">
        <v>5712</v>
      </c>
      <c r="D2605" s="612"/>
      <c r="E2605" s="612"/>
      <c r="F2605" s="613" t="s">
        <v>24</v>
      </c>
      <c r="G2605" s="612"/>
      <c r="H2605" s="614">
        <v>522</v>
      </c>
      <c r="I2605" s="614">
        <v>522</v>
      </c>
      <c r="J2605" s="613">
        <v>522</v>
      </c>
    </row>
    <row r="2606" s="571" customFormat="1" spans="1:11">
      <c r="A2606" s="609" t="s">
        <v>336</v>
      </c>
      <c r="B2606" s="631" t="s">
        <v>5713</v>
      </c>
      <c r="C2606" s="632" t="s">
        <v>5714</v>
      </c>
      <c r="D2606" s="612"/>
      <c r="E2606" s="612"/>
      <c r="F2606" s="613" t="s">
        <v>24</v>
      </c>
      <c r="G2606" s="612"/>
      <c r="H2606" s="614">
        <v>433.3</v>
      </c>
      <c r="I2606" s="614">
        <v>389.9</v>
      </c>
      <c r="J2606" s="613">
        <v>351</v>
      </c>
    </row>
    <row r="2607" s="574" customFormat="1" ht="56.25" spans="1:11">
      <c r="A2607" s="615" t="s">
        <v>77</v>
      </c>
      <c r="B2607" s="610" t="s">
        <v>5715</v>
      </c>
      <c r="C2607" s="611" t="s">
        <v>5716</v>
      </c>
      <c r="D2607" s="616" t="s">
        <v>5717</v>
      </c>
      <c r="E2607" s="616"/>
      <c r="F2607" s="617" t="s">
        <v>24</v>
      </c>
      <c r="G2607" s="616" t="s">
        <v>5718</v>
      </c>
      <c r="H2607" s="618">
        <v>33.3</v>
      </c>
      <c r="I2607" s="618">
        <v>30</v>
      </c>
      <c r="J2607" s="617">
        <v>27</v>
      </c>
      <c r="K2607" s="581" t="s">
        <v>18062</v>
      </c>
    </row>
    <row r="2608" s="574" customFormat="1" ht="56.25" spans="1:11">
      <c r="A2608" s="615" t="s">
        <v>77</v>
      </c>
      <c r="B2608" s="610" t="s">
        <v>5719</v>
      </c>
      <c r="C2608" s="611" t="s">
        <v>5720</v>
      </c>
      <c r="D2608" s="616" t="s">
        <v>5721</v>
      </c>
      <c r="E2608" s="616"/>
      <c r="F2608" s="617" t="s">
        <v>24</v>
      </c>
      <c r="G2608" s="616" t="s">
        <v>5718</v>
      </c>
      <c r="H2608" s="618">
        <v>32.4</v>
      </c>
      <c r="I2608" s="618">
        <v>29.2</v>
      </c>
      <c r="J2608" s="617">
        <v>26.2</v>
      </c>
      <c r="K2608" s="581" t="s">
        <v>18062</v>
      </c>
    </row>
    <row r="2609" s="574" customFormat="1" ht="56.25" spans="1:11">
      <c r="A2609" s="615" t="s">
        <v>77</v>
      </c>
      <c r="B2609" s="610" t="s">
        <v>5722</v>
      </c>
      <c r="C2609" s="611" t="s">
        <v>5723</v>
      </c>
      <c r="D2609" s="616" t="s">
        <v>5724</v>
      </c>
      <c r="E2609" s="616"/>
      <c r="F2609" s="617" t="s">
        <v>24</v>
      </c>
      <c r="G2609" s="616" t="s">
        <v>5725</v>
      </c>
      <c r="H2609" s="618">
        <v>27</v>
      </c>
      <c r="I2609" s="618">
        <v>24.3</v>
      </c>
      <c r="J2609" s="617">
        <v>21.9</v>
      </c>
      <c r="K2609" s="581" t="s">
        <v>18062</v>
      </c>
    </row>
    <row r="2610" s="571" customFormat="1" ht="37.5" spans="1:11">
      <c r="A2610" s="609" t="s">
        <v>77</v>
      </c>
      <c r="B2610" s="631" t="s">
        <v>5726</v>
      </c>
      <c r="C2610" s="632" t="s">
        <v>5727</v>
      </c>
      <c r="D2610" s="612" t="s">
        <v>5728</v>
      </c>
      <c r="E2610" s="612"/>
      <c r="F2610" s="613" t="s">
        <v>24</v>
      </c>
      <c r="G2610" s="612"/>
      <c r="H2610" s="614">
        <v>160.9</v>
      </c>
      <c r="I2610" s="614">
        <v>144.8</v>
      </c>
      <c r="J2610" s="613">
        <v>130.3</v>
      </c>
    </row>
    <row r="2611" s="571" customFormat="1" ht="37.5" spans="1:11">
      <c r="A2611" s="609" t="s">
        <v>77</v>
      </c>
      <c r="B2611" s="631" t="s">
        <v>5729</v>
      </c>
      <c r="C2611" s="632" t="s">
        <v>5730</v>
      </c>
      <c r="D2611" s="612" t="s">
        <v>5731</v>
      </c>
      <c r="E2611" s="612"/>
      <c r="F2611" s="613" t="s">
        <v>24</v>
      </c>
      <c r="G2611" s="612"/>
      <c r="H2611" s="614">
        <v>145.1</v>
      </c>
      <c r="I2611" s="614">
        <v>130.6</v>
      </c>
      <c r="J2611" s="613">
        <v>117.5</v>
      </c>
    </row>
    <row r="2612" s="571" customFormat="1" ht="37.5" spans="1:11">
      <c r="A2612" s="609" t="s">
        <v>77</v>
      </c>
      <c r="B2612" s="631" t="s">
        <v>5732</v>
      </c>
      <c r="C2612" s="632" t="s">
        <v>5733</v>
      </c>
      <c r="D2612" s="612" t="s">
        <v>5734</v>
      </c>
      <c r="E2612" s="612"/>
      <c r="F2612" s="613" t="s">
        <v>24</v>
      </c>
      <c r="G2612" s="612" t="s">
        <v>5725</v>
      </c>
      <c r="H2612" s="614">
        <v>38.7</v>
      </c>
      <c r="I2612" s="614">
        <v>34.8</v>
      </c>
      <c r="J2612" s="613">
        <v>31.3</v>
      </c>
    </row>
    <row r="2613" s="571" customFormat="1" ht="37.5" spans="1:11">
      <c r="A2613" s="733" t="s">
        <v>336</v>
      </c>
      <c r="B2613" s="734" t="s">
        <v>18208</v>
      </c>
      <c r="C2613" s="735" t="s">
        <v>18209</v>
      </c>
      <c r="D2613" s="652" t="s">
        <v>18210</v>
      </c>
      <c r="E2613" s="736"/>
      <c r="F2613" s="737" t="s">
        <v>24</v>
      </c>
      <c r="G2613" s="652"/>
      <c r="H2613" s="614">
        <v>2717</v>
      </c>
      <c r="I2613" s="614">
        <v>2445</v>
      </c>
      <c r="J2613" s="613">
        <v>2201</v>
      </c>
    </row>
    <row r="2614" s="571" customFormat="1" ht="56.25" spans="1:11">
      <c r="A2614" s="733" t="s">
        <v>59</v>
      </c>
      <c r="B2614" s="734" t="s">
        <v>18211</v>
      </c>
      <c r="C2614" s="735" t="s">
        <v>18212</v>
      </c>
      <c r="D2614" s="652" t="s">
        <v>18213</v>
      </c>
      <c r="E2614" s="736"/>
      <c r="F2614" s="737" t="s">
        <v>24</v>
      </c>
      <c r="G2614" s="652" t="s">
        <v>18214</v>
      </c>
      <c r="H2614" s="614">
        <v>185.7</v>
      </c>
      <c r="I2614" s="614">
        <v>167.1</v>
      </c>
      <c r="J2614" s="613">
        <v>150.4</v>
      </c>
    </row>
    <row r="2615" s="571" customFormat="1" spans="1:11">
      <c r="A2615" s="609"/>
      <c r="B2615" s="631" t="s">
        <v>5735</v>
      </c>
      <c r="C2615" s="632" t="s">
        <v>5736</v>
      </c>
      <c r="D2615" s="612"/>
      <c r="E2615" s="612" t="s">
        <v>5737</v>
      </c>
      <c r="F2615" s="613"/>
      <c r="G2615" s="612"/>
      <c r="H2615" s="614"/>
      <c r="I2615" s="614"/>
      <c r="J2615" s="613"/>
    </row>
    <row r="2616" s="571" customFormat="1" spans="1:11">
      <c r="A2616" s="609"/>
      <c r="B2616" s="631" t="s">
        <v>5738</v>
      </c>
      <c r="C2616" s="632" t="s">
        <v>5739</v>
      </c>
      <c r="D2616" s="612" t="s">
        <v>5740</v>
      </c>
      <c r="E2616" s="612"/>
      <c r="F2616" s="613"/>
      <c r="G2616" s="612"/>
      <c r="H2616" s="614"/>
      <c r="I2616" s="614"/>
      <c r="J2616" s="613"/>
    </row>
    <row r="2617" s="571" customFormat="1" ht="93.75" spans="1:11">
      <c r="A2617" s="609" t="s">
        <v>77</v>
      </c>
      <c r="B2617" s="631" t="s">
        <v>5741</v>
      </c>
      <c r="C2617" s="632" t="s">
        <v>5742</v>
      </c>
      <c r="D2617" s="612"/>
      <c r="E2617" s="612"/>
      <c r="F2617" s="613" t="s">
        <v>5743</v>
      </c>
      <c r="G2617" s="612"/>
      <c r="H2617" s="614">
        <v>69.6</v>
      </c>
      <c r="I2617" s="614">
        <v>62.6</v>
      </c>
      <c r="J2617" s="613">
        <v>56.3</v>
      </c>
    </row>
    <row r="2618" s="571" customFormat="1" ht="93.75" spans="1:11">
      <c r="A2618" s="609" t="s">
        <v>77</v>
      </c>
      <c r="B2618" s="631" t="s">
        <v>5744</v>
      </c>
      <c r="C2618" s="632" t="s">
        <v>5745</v>
      </c>
      <c r="D2618" s="612"/>
      <c r="E2618" s="612"/>
      <c r="F2618" s="613" t="s">
        <v>5743</v>
      </c>
      <c r="G2618" s="612"/>
      <c r="H2618" s="614">
        <v>69.6</v>
      </c>
      <c r="I2618" s="614">
        <v>62.6</v>
      </c>
      <c r="J2618" s="613">
        <v>56.3</v>
      </c>
    </row>
    <row r="2619" s="571" customFormat="1" ht="93.75" spans="1:11">
      <c r="A2619" s="609" t="s">
        <v>77</v>
      </c>
      <c r="B2619" s="631" t="s">
        <v>5746</v>
      </c>
      <c r="C2619" s="632" t="s">
        <v>5747</v>
      </c>
      <c r="D2619" s="612"/>
      <c r="E2619" s="612"/>
      <c r="F2619" s="613" t="s">
        <v>5743</v>
      </c>
      <c r="G2619" s="612"/>
      <c r="H2619" s="614">
        <v>69.6</v>
      </c>
      <c r="I2619" s="614">
        <v>62.6</v>
      </c>
      <c r="J2619" s="613">
        <v>56.3</v>
      </c>
    </row>
    <row r="2620" s="571" customFormat="1" ht="93.75" spans="1:11">
      <c r="A2620" s="609" t="s">
        <v>77</v>
      </c>
      <c r="B2620" s="631" t="s">
        <v>5748</v>
      </c>
      <c r="C2620" s="632" t="s">
        <v>5749</v>
      </c>
      <c r="D2620" s="612" t="s">
        <v>5750</v>
      </c>
      <c r="E2620" s="612"/>
      <c r="F2620" s="613" t="s">
        <v>5743</v>
      </c>
      <c r="G2620" s="612"/>
      <c r="H2620" s="614">
        <v>69.6</v>
      </c>
      <c r="I2620" s="614">
        <v>62.6</v>
      </c>
      <c r="J2620" s="613">
        <v>56.3</v>
      </c>
    </row>
    <row r="2621" s="571" customFormat="1" ht="93.75" spans="1:11">
      <c r="A2621" s="609" t="s">
        <v>77</v>
      </c>
      <c r="B2621" s="631" t="s">
        <v>5751</v>
      </c>
      <c r="C2621" s="632" t="s">
        <v>5752</v>
      </c>
      <c r="D2621" s="612" t="s">
        <v>5753</v>
      </c>
      <c r="E2621" s="612"/>
      <c r="F2621" s="613" t="s">
        <v>5743</v>
      </c>
      <c r="G2621" s="612"/>
      <c r="H2621" s="614">
        <v>139.2</v>
      </c>
      <c r="I2621" s="614">
        <v>125.3</v>
      </c>
      <c r="J2621" s="613">
        <v>112.8</v>
      </c>
    </row>
    <row r="2622" s="571" customFormat="1" ht="93.75" spans="1:11">
      <c r="A2622" s="609" t="s">
        <v>77</v>
      </c>
      <c r="B2622" s="631" t="s">
        <v>5754</v>
      </c>
      <c r="C2622" s="632" t="s">
        <v>5755</v>
      </c>
      <c r="D2622" s="612"/>
      <c r="E2622" s="612"/>
      <c r="F2622" s="613" t="s">
        <v>5743</v>
      </c>
      <c r="G2622" s="612"/>
      <c r="H2622" s="614">
        <v>69.6</v>
      </c>
      <c r="I2622" s="614">
        <v>62.6</v>
      </c>
      <c r="J2622" s="613">
        <v>56.3</v>
      </c>
    </row>
    <row r="2623" s="571" customFormat="1" ht="93.75" spans="1:11">
      <c r="A2623" s="609" t="s">
        <v>77</v>
      </c>
      <c r="B2623" s="631" t="s">
        <v>5756</v>
      </c>
      <c r="C2623" s="632" t="s">
        <v>5757</v>
      </c>
      <c r="D2623" s="612"/>
      <c r="E2623" s="612"/>
      <c r="F2623" s="613" t="s">
        <v>5743</v>
      </c>
      <c r="G2623" s="612"/>
      <c r="H2623" s="614">
        <v>69.6</v>
      </c>
      <c r="I2623" s="614">
        <v>62.6</v>
      </c>
      <c r="J2623" s="613">
        <v>56.3</v>
      </c>
    </row>
    <row r="2624" s="571" customFormat="1" spans="1:11">
      <c r="A2624" s="609"/>
      <c r="B2624" s="631" t="s">
        <v>5758</v>
      </c>
      <c r="C2624" s="632" t="s">
        <v>5759</v>
      </c>
      <c r="D2624" s="612"/>
      <c r="E2624" s="612"/>
      <c r="F2624" s="613"/>
      <c r="G2624" s="612"/>
      <c r="H2624" s="614"/>
      <c r="I2624" s="614"/>
      <c r="J2624" s="613"/>
    </row>
    <row r="2625" s="571" customFormat="1" ht="93.75" spans="1:10">
      <c r="A2625" s="609" t="s">
        <v>77</v>
      </c>
      <c r="B2625" s="631" t="s">
        <v>5760</v>
      </c>
      <c r="C2625" s="632" t="s">
        <v>5761</v>
      </c>
      <c r="D2625" s="612" t="s">
        <v>5762</v>
      </c>
      <c r="E2625" s="612"/>
      <c r="F2625" s="613" t="s">
        <v>5743</v>
      </c>
      <c r="G2625" s="612"/>
      <c r="H2625" s="614">
        <v>69.6</v>
      </c>
      <c r="I2625" s="614">
        <v>62.6</v>
      </c>
      <c r="J2625" s="613">
        <v>56.3</v>
      </c>
    </row>
    <row r="2626" s="571" customFormat="1" ht="93.75" spans="1:10">
      <c r="A2626" s="609" t="s">
        <v>77</v>
      </c>
      <c r="B2626" s="631" t="s">
        <v>5763</v>
      </c>
      <c r="C2626" s="632" t="s">
        <v>5764</v>
      </c>
      <c r="D2626" s="612" t="s">
        <v>5765</v>
      </c>
      <c r="E2626" s="612"/>
      <c r="F2626" s="613" t="s">
        <v>5743</v>
      </c>
      <c r="G2626" s="612"/>
      <c r="H2626" s="614">
        <v>69.6</v>
      </c>
      <c r="I2626" s="614">
        <v>62.6</v>
      </c>
      <c r="J2626" s="613">
        <v>56.3</v>
      </c>
    </row>
    <row r="2627" s="571" customFormat="1" spans="1:10">
      <c r="A2627" s="609"/>
      <c r="B2627" s="631" t="s">
        <v>5766</v>
      </c>
      <c r="C2627" s="632" t="s">
        <v>5767</v>
      </c>
      <c r="D2627" s="612"/>
      <c r="E2627" s="612"/>
      <c r="F2627" s="613"/>
      <c r="G2627" s="612"/>
      <c r="H2627" s="614"/>
      <c r="I2627" s="614"/>
      <c r="J2627" s="613"/>
    </row>
    <row r="2628" s="571" customFormat="1" ht="93.75" spans="1:10">
      <c r="A2628" s="609" t="s">
        <v>77</v>
      </c>
      <c r="B2628" s="631" t="s">
        <v>5768</v>
      </c>
      <c r="C2628" s="632" t="s">
        <v>5769</v>
      </c>
      <c r="D2628" s="612" t="s">
        <v>5770</v>
      </c>
      <c r="E2628" s="612"/>
      <c r="F2628" s="613" t="s">
        <v>5743</v>
      </c>
      <c r="G2628" s="612"/>
      <c r="H2628" s="614">
        <v>174</v>
      </c>
      <c r="I2628" s="614">
        <v>156.6</v>
      </c>
      <c r="J2628" s="613">
        <v>140.9</v>
      </c>
    </row>
    <row r="2629" s="571" customFormat="1" ht="93.75" spans="1:10">
      <c r="A2629" s="609" t="s">
        <v>77</v>
      </c>
      <c r="B2629" s="631" t="s">
        <v>5771</v>
      </c>
      <c r="C2629" s="632" t="s">
        <v>5772</v>
      </c>
      <c r="D2629" s="612" t="s">
        <v>5773</v>
      </c>
      <c r="E2629" s="612"/>
      <c r="F2629" s="613" t="s">
        <v>5743</v>
      </c>
      <c r="G2629" s="612"/>
      <c r="H2629" s="614">
        <v>174</v>
      </c>
      <c r="I2629" s="614">
        <v>156.6</v>
      </c>
      <c r="J2629" s="613">
        <v>140.9</v>
      </c>
    </row>
    <row r="2630" s="571" customFormat="1" ht="93.75" spans="1:10">
      <c r="A2630" s="609" t="s">
        <v>77</v>
      </c>
      <c r="B2630" s="631" t="s">
        <v>5774</v>
      </c>
      <c r="C2630" s="632" t="s">
        <v>5775</v>
      </c>
      <c r="D2630" s="612" t="s">
        <v>5776</v>
      </c>
      <c r="E2630" s="612"/>
      <c r="F2630" s="613" t="s">
        <v>5743</v>
      </c>
      <c r="G2630" s="612"/>
      <c r="H2630" s="614">
        <v>217.5</v>
      </c>
      <c r="I2630" s="614">
        <v>195.8</v>
      </c>
      <c r="J2630" s="613">
        <v>176.2</v>
      </c>
    </row>
    <row r="2631" s="571" customFormat="1" ht="93.75" spans="1:10">
      <c r="A2631" s="609" t="s">
        <v>77</v>
      </c>
      <c r="B2631" s="631" t="s">
        <v>5777</v>
      </c>
      <c r="C2631" s="632" t="s">
        <v>5778</v>
      </c>
      <c r="D2631" s="612" t="s">
        <v>5779</v>
      </c>
      <c r="E2631" s="612"/>
      <c r="F2631" s="613" t="s">
        <v>5743</v>
      </c>
      <c r="G2631" s="612"/>
      <c r="H2631" s="614">
        <v>113.1</v>
      </c>
      <c r="I2631" s="614">
        <v>101.8</v>
      </c>
      <c r="J2631" s="613">
        <v>91.6</v>
      </c>
    </row>
    <row r="2632" s="571" customFormat="1" ht="93.75" spans="1:10">
      <c r="A2632" s="609" t="s">
        <v>77</v>
      </c>
      <c r="B2632" s="631" t="s">
        <v>5780</v>
      </c>
      <c r="C2632" s="632" t="s">
        <v>5781</v>
      </c>
      <c r="D2632" s="612" t="s">
        <v>5782</v>
      </c>
      <c r="E2632" s="612"/>
      <c r="F2632" s="613" t="s">
        <v>5743</v>
      </c>
      <c r="G2632" s="612"/>
      <c r="H2632" s="614">
        <v>130.5</v>
      </c>
      <c r="I2632" s="614">
        <v>117.5</v>
      </c>
      <c r="J2632" s="613">
        <v>105.8</v>
      </c>
    </row>
    <row r="2633" s="571" customFormat="1" spans="1:10">
      <c r="A2633" s="609"/>
      <c r="B2633" s="631" t="s">
        <v>5783</v>
      </c>
      <c r="C2633" s="632" t="s">
        <v>5784</v>
      </c>
      <c r="D2633" s="612"/>
      <c r="E2633" s="612"/>
      <c r="F2633" s="613"/>
      <c r="G2633" s="612"/>
      <c r="H2633" s="614"/>
      <c r="I2633" s="614"/>
      <c r="J2633" s="613"/>
    </row>
    <row r="2634" s="571" customFormat="1" ht="93.75" spans="1:10">
      <c r="A2634" s="609" t="s">
        <v>77</v>
      </c>
      <c r="B2634" s="631" t="s">
        <v>5785</v>
      </c>
      <c r="C2634" s="632" t="s">
        <v>5786</v>
      </c>
      <c r="D2634" s="612" t="s">
        <v>5787</v>
      </c>
      <c r="E2634" s="612"/>
      <c r="F2634" s="613" t="s">
        <v>5743</v>
      </c>
      <c r="G2634" s="612"/>
      <c r="H2634" s="614">
        <v>136.6</v>
      </c>
      <c r="I2634" s="614">
        <v>122.9</v>
      </c>
      <c r="J2634" s="613">
        <v>110.6</v>
      </c>
    </row>
    <row r="2635" s="571" customFormat="1" ht="93.75" spans="1:10">
      <c r="A2635" s="609" t="s">
        <v>77</v>
      </c>
      <c r="B2635" s="631" t="s">
        <v>5788</v>
      </c>
      <c r="C2635" s="632" t="s">
        <v>5789</v>
      </c>
      <c r="D2635" s="612" t="s">
        <v>5790</v>
      </c>
      <c r="E2635" s="612"/>
      <c r="F2635" s="613" t="s">
        <v>5743</v>
      </c>
      <c r="G2635" s="612"/>
      <c r="H2635" s="614">
        <v>130.5</v>
      </c>
      <c r="I2635" s="614">
        <v>117.5</v>
      </c>
      <c r="J2635" s="613">
        <v>105.8</v>
      </c>
    </row>
    <row r="2636" s="571" customFormat="1" ht="93.75" spans="1:10">
      <c r="A2636" s="609" t="s">
        <v>77</v>
      </c>
      <c r="B2636" s="631" t="s">
        <v>5791</v>
      </c>
      <c r="C2636" s="632" t="s">
        <v>5792</v>
      </c>
      <c r="D2636" s="612" t="s">
        <v>5793</v>
      </c>
      <c r="E2636" s="612"/>
      <c r="F2636" s="613" t="s">
        <v>5743</v>
      </c>
      <c r="G2636" s="612"/>
      <c r="H2636" s="614">
        <v>130.5</v>
      </c>
      <c r="I2636" s="614">
        <v>117.5</v>
      </c>
      <c r="J2636" s="613">
        <v>105.8</v>
      </c>
    </row>
    <row r="2637" s="571" customFormat="1" ht="93.75" spans="1:10">
      <c r="A2637" s="609" t="s">
        <v>77</v>
      </c>
      <c r="B2637" s="631" t="s">
        <v>5794</v>
      </c>
      <c r="C2637" s="632" t="s">
        <v>5795</v>
      </c>
      <c r="D2637" s="612" t="s">
        <v>5796</v>
      </c>
      <c r="E2637" s="612"/>
      <c r="F2637" s="613" t="s">
        <v>5743</v>
      </c>
      <c r="G2637" s="612"/>
      <c r="H2637" s="614">
        <v>130.5</v>
      </c>
      <c r="I2637" s="614">
        <v>117.5</v>
      </c>
      <c r="J2637" s="613">
        <v>105.8</v>
      </c>
    </row>
    <row r="2638" s="571" customFormat="1" ht="93.75" spans="1:10">
      <c r="A2638" s="609" t="s">
        <v>77</v>
      </c>
      <c r="B2638" s="631" t="s">
        <v>5797</v>
      </c>
      <c r="C2638" s="632" t="s">
        <v>5798</v>
      </c>
      <c r="D2638" s="612" t="s">
        <v>5799</v>
      </c>
      <c r="E2638" s="612"/>
      <c r="F2638" s="613" t="s">
        <v>5743</v>
      </c>
      <c r="G2638" s="612"/>
      <c r="H2638" s="614">
        <v>87</v>
      </c>
      <c r="I2638" s="614">
        <v>78.3</v>
      </c>
      <c r="J2638" s="613">
        <v>70.5</v>
      </c>
    </row>
    <row r="2639" s="571" customFormat="1" ht="93.75" spans="1:10">
      <c r="A2639" s="609" t="s">
        <v>77</v>
      </c>
      <c r="B2639" s="631" t="s">
        <v>5800</v>
      </c>
      <c r="C2639" s="632" t="s">
        <v>5801</v>
      </c>
      <c r="D2639" s="612" t="s">
        <v>5802</v>
      </c>
      <c r="E2639" s="612"/>
      <c r="F2639" s="613" t="s">
        <v>5743</v>
      </c>
      <c r="G2639" s="612"/>
      <c r="H2639" s="614">
        <v>87</v>
      </c>
      <c r="I2639" s="614">
        <v>78.3</v>
      </c>
      <c r="J2639" s="613">
        <v>70.5</v>
      </c>
    </row>
    <row r="2640" s="571" customFormat="1" spans="1:10">
      <c r="A2640" s="609"/>
      <c r="B2640" s="631" t="s">
        <v>5803</v>
      </c>
      <c r="C2640" s="632" t="s">
        <v>5804</v>
      </c>
      <c r="D2640" s="612"/>
      <c r="E2640" s="612"/>
      <c r="F2640" s="613"/>
      <c r="G2640" s="612"/>
      <c r="H2640" s="614"/>
      <c r="I2640" s="614"/>
      <c r="J2640" s="613"/>
    </row>
    <row r="2641" s="571" customFormat="1" ht="93.75" spans="1:11">
      <c r="A2641" s="609" t="s">
        <v>77</v>
      </c>
      <c r="B2641" s="631" t="s">
        <v>5805</v>
      </c>
      <c r="C2641" s="632" t="s">
        <v>5806</v>
      </c>
      <c r="D2641" s="632" t="s">
        <v>5807</v>
      </c>
      <c r="E2641" s="612"/>
      <c r="F2641" s="613" t="s">
        <v>5743</v>
      </c>
      <c r="G2641" s="612"/>
      <c r="H2641" s="614">
        <v>93.1</v>
      </c>
      <c r="I2641" s="614">
        <v>83.8</v>
      </c>
      <c r="J2641" s="613">
        <v>75.4</v>
      </c>
    </row>
    <row r="2642" s="571" customFormat="1" ht="93.75" spans="1:11">
      <c r="A2642" s="609" t="s">
        <v>77</v>
      </c>
      <c r="B2642" s="631" t="s">
        <v>5808</v>
      </c>
      <c r="C2642" s="632" t="s">
        <v>5809</v>
      </c>
      <c r="D2642" s="612" t="s">
        <v>5810</v>
      </c>
      <c r="E2642" s="612"/>
      <c r="F2642" s="613" t="s">
        <v>5743</v>
      </c>
      <c r="G2642" s="612"/>
      <c r="H2642" s="614">
        <v>74.8</v>
      </c>
      <c r="I2642" s="614">
        <v>67.3</v>
      </c>
      <c r="J2642" s="613">
        <v>60.6</v>
      </c>
    </row>
    <row r="2643" s="571" customFormat="1" ht="93.75" spans="1:11">
      <c r="A2643" s="609" t="s">
        <v>77</v>
      </c>
      <c r="B2643" s="631" t="s">
        <v>5811</v>
      </c>
      <c r="C2643" s="632" t="s">
        <v>5812</v>
      </c>
      <c r="D2643" s="612" t="s">
        <v>5807</v>
      </c>
      <c r="E2643" s="612"/>
      <c r="F2643" s="613" t="s">
        <v>5743</v>
      </c>
      <c r="G2643" s="612"/>
      <c r="H2643" s="614">
        <v>69.6</v>
      </c>
      <c r="I2643" s="614">
        <v>62.6</v>
      </c>
      <c r="J2643" s="613">
        <v>56.3</v>
      </c>
    </row>
    <row r="2644" s="571" customFormat="1" ht="93.75" spans="1:11">
      <c r="A2644" s="609" t="s">
        <v>77</v>
      </c>
      <c r="B2644" s="631" t="s">
        <v>5813</v>
      </c>
      <c r="C2644" s="632" t="s">
        <v>5814</v>
      </c>
      <c r="D2644" s="612" t="s">
        <v>5815</v>
      </c>
      <c r="E2644" s="612"/>
      <c r="F2644" s="613" t="s">
        <v>5743</v>
      </c>
      <c r="G2644" s="612"/>
      <c r="H2644" s="614">
        <v>136.6</v>
      </c>
      <c r="I2644" s="614">
        <v>122.9</v>
      </c>
      <c r="J2644" s="613">
        <v>110.6</v>
      </c>
    </row>
    <row r="2645" s="571" customFormat="1" ht="93.75" spans="1:11">
      <c r="A2645" s="609" t="s">
        <v>77</v>
      </c>
      <c r="B2645" s="631" t="s">
        <v>5816</v>
      </c>
      <c r="C2645" s="632" t="s">
        <v>5817</v>
      </c>
      <c r="D2645" s="612" t="s">
        <v>5815</v>
      </c>
      <c r="E2645" s="612"/>
      <c r="F2645" s="613" t="s">
        <v>5743</v>
      </c>
      <c r="G2645" s="612"/>
      <c r="H2645" s="614">
        <v>136.6</v>
      </c>
      <c r="I2645" s="614">
        <v>122.9</v>
      </c>
      <c r="J2645" s="613">
        <v>110.6</v>
      </c>
    </row>
    <row r="2646" s="571" customFormat="1" ht="93.75" spans="1:11">
      <c r="A2646" s="609" t="s">
        <v>77</v>
      </c>
      <c r="B2646" s="631" t="s">
        <v>5818</v>
      </c>
      <c r="C2646" s="632" t="s">
        <v>5819</v>
      </c>
      <c r="D2646" s="612" t="s">
        <v>5820</v>
      </c>
      <c r="E2646" s="612"/>
      <c r="F2646" s="613" t="s">
        <v>5743</v>
      </c>
      <c r="G2646" s="612"/>
      <c r="H2646" s="614">
        <v>172.3</v>
      </c>
      <c r="I2646" s="614">
        <v>155.1</v>
      </c>
      <c r="J2646" s="613">
        <v>139.6</v>
      </c>
    </row>
    <row r="2647" s="571" customFormat="1" ht="93.75" spans="1:11">
      <c r="A2647" s="609" t="s">
        <v>77</v>
      </c>
      <c r="B2647" s="631" t="s">
        <v>5821</v>
      </c>
      <c r="C2647" s="632" t="s">
        <v>5822</v>
      </c>
      <c r="D2647" s="612" t="s">
        <v>5823</v>
      </c>
      <c r="E2647" s="612"/>
      <c r="F2647" s="613" t="s">
        <v>5743</v>
      </c>
      <c r="G2647" s="612"/>
      <c r="H2647" s="613" t="s">
        <v>18074</v>
      </c>
      <c r="I2647" s="613" t="s">
        <v>18074</v>
      </c>
      <c r="J2647" s="613" t="s">
        <v>18074</v>
      </c>
    </row>
    <row r="2648" s="571" customFormat="1" ht="93.75" spans="1:11">
      <c r="A2648" s="609" t="s">
        <v>77</v>
      </c>
      <c r="B2648" s="631" t="s">
        <v>5824</v>
      </c>
      <c r="C2648" s="632" t="s">
        <v>5825</v>
      </c>
      <c r="D2648" s="612" t="s">
        <v>5826</v>
      </c>
      <c r="E2648" s="612"/>
      <c r="F2648" s="613" t="s">
        <v>5743</v>
      </c>
      <c r="G2648" s="612"/>
      <c r="H2648" s="614">
        <v>156.6</v>
      </c>
      <c r="I2648" s="614">
        <v>140.9</v>
      </c>
      <c r="J2648" s="613">
        <v>126.8</v>
      </c>
    </row>
    <row r="2649" s="571" customFormat="1" ht="93.75" spans="1:11">
      <c r="A2649" s="609" t="s">
        <v>1999</v>
      </c>
      <c r="B2649" s="631" t="s">
        <v>5827</v>
      </c>
      <c r="C2649" s="632" t="s">
        <v>5828</v>
      </c>
      <c r="D2649" s="612" t="s">
        <v>5829</v>
      </c>
      <c r="E2649" s="612" t="s">
        <v>5830</v>
      </c>
      <c r="F2649" s="613" t="s">
        <v>5743</v>
      </c>
      <c r="G2649" s="612"/>
      <c r="H2649" s="614">
        <v>4.4</v>
      </c>
      <c r="I2649" s="614">
        <v>3.9</v>
      </c>
      <c r="J2649" s="613">
        <v>3.5</v>
      </c>
    </row>
    <row r="2650" s="580" customFormat="1" ht="75" spans="1:11">
      <c r="A2650" s="651" t="s">
        <v>1999</v>
      </c>
      <c r="B2650" s="639" t="s">
        <v>5831</v>
      </c>
      <c r="C2650" s="640" t="s">
        <v>5832</v>
      </c>
      <c r="D2650" s="641" t="s">
        <v>5833</v>
      </c>
      <c r="E2650" s="641"/>
      <c r="F2650" s="653" t="s">
        <v>24</v>
      </c>
      <c r="G2650" s="641"/>
      <c r="H2650" s="693">
        <v>600</v>
      </c>
      <c r="I2650" s="693">
        <v>600</v>
      </c>
      <c r="J2650" s="653">
        <v>600</v>
      </c>
      <c r="K2650" s="719" t="s">
        <v>18215</v>
      </c>
    </row>
    <row r="2651" s="571" customFormat="1" spans="1:11">
      <c r="A2651" s="609" t="s">
        <v>1999</v>
      </c>
      <c r="B2651" s="631" t="s">
        <v>5834</v>
      </c>
      <c r="C2651" s="632" t="s">
        <v>5835</v>
      </c>
      <c r="D2651" s="612"/>
      <c r="E2651" s="612"/>
      <c r="F2651" s="613" t="s">
        <v>2002</v>
      </c>
      <c r="G2651" s="612"/>
      <c r="H2651" s="614">
        <v>43.5</v>
      </c>
      <c r="I2651" s="614">
        <v>39.2</v>
      </c>
      <c r="J2651" s="613">
        <v>35.2</v>
      </c>
    </row>
    <row r="2652" s="571" customFormat="1" spans="1:11">
      <c r="A2652" s="609"/>
      <c r="B2652" s="631" t="s">
        <v>5836</v>
      </c>
      <c r="C2652" s="632" t="s">
        <v>5837</v>
      </c>
      <c r="D2652" s="612"/>
      <c r="E2652" s="612"/>
      <c r="F2652" s="613"/>
      <c r="G2652" s="612"/>
      <c r="H2652" s="614"/>
      <c r="I2652" s="614"/>
      <c r="J2652" s="613"/>
    </row>
    <row r="2653" s="571" customFormat="1" ht="93.75" spans="1:11">
      <c r="A2653" s="609" t="s">
        <v>77</v>
      </c>
      <c r="B2653" s="631" t="s">
        <v>5838</v>
      </c>
      <c r="C2653" s="632" t="s">
        <v>5839</v>
      </c>
      <c r="D2653" s="612" t="s">
        <v>5840</v>
      </c>
      <c r="E2653" s="612"/>
      <c r="F2653" s="613" t="s">
        <v>5743</v>
      </c>
      <c r="G2653" s="612"/>
      <c r="H2653" s="614">
        <v>113.1</v>
      </c>
      <c r="I2653" s="614">
        <v>101.8</v>
      </c>
      <c r="J2653" s="613">
        <v>91.6</v>
      </c>
    </row>
    <row r="2654" s="571" customFormat="1" ht="93.75" spans="1:11">
      <c r="A2654" s="609" t="s">
        <v>77</v>
      </c>
      <c r="B2654" s="631" t="s">
        <v>5841</v>
      </c>
      <c r="C2654" s="632" t="s">
        <v>5842</v>
      </c>
      <c r="D2654" s="612" t="s">
        <v>5843</v>
      </c>
      <c r="E2654" s="612"/>
      <c r="F2654" s="613" t="s">
        <v>5743</v>
      </c>
      <c r="G2654" s="612"/>
      <c r="H2654" s="614">
        <v>152.3</v>
      </c>
      <c r="I2654" s="614">
        <v>137.1</v>
      </c>
      <c r="J2654" s="613">
        <v>123.4</v>
      </c>
    </row>
    <row r="2655" s="571" customFormat="1" ht="93.75" spans="1:11">
      <c r="A2655" s="609" t="s">
        <v>77</v>
      </c>
      <c r="B2655" s="631" t="s">
        <v>5844</v>
      </c>
      <c r="C2655" s="632" t="s">
        <v>5845</v>
      </c>
      <c r="D2655" s="612" t="s">
        <v>5846</v>
      </c>
      <c r="E2655" s="612"/>
      <c r="F2655" s="613" t="s">
        <v>5743</v>
      </c>
      <c r="G2655" s="612"/>
      <c r="H2655" s="614">
        <v>54.8</v>
      </c>
      <c r="I2655" s="614">
        <v>49.3</v>
      </c>
      <c r="J2655" s="613">
        <v>44.4</v>
      </c>
    </row>
    <row r="2656" s="571" customFormat="1" ht="93.75" spans="1:11">
      <c r="A2656" s="609" t="s">
        <v>77</v>
      </c>
      <c r="B2656" s="631" t="s">
        <v>5847</v>
      </c>
      <c r="C2656" s="632" t="s">
        <v>5848</v>
      </c>
      <c r="D2656" s="612" t="s">
        <v>5849</v>
      </c>
      <c r="E2656" s="612"/>
      <c r="F2656" s="613" t="s">
        <v>5743</v>
      </c>
      <c r="G2656" s="612"/>
      <c r="H2656" s="614">
        <v>233.2</v>
      </c>
      <c r="I2656" s="614">
        <v>209.9</v>
      </c>
      <c r="J2656" s="613">
        <v>188.9</v>
      </c>
    </row>
    <row r="2657" s="571" customFormat="1" ht="93.75" spans="1:10">
      <c r="A2657" s="609" t="s">
        <v>77</v>
      </c>
      <c r="B2657" s="631" t="s">
        <v>5850</v>
      </c>
      <c r="C2657" s="632" t="s">
        <v>5851</v>
      </c>
      <c r="D2657" s="612" t="s">
        <v>5852</v>
      </c>
      <c r="E2657" s="612"/>
      <c r="F2657" s="613" t="s">
        <v>5743</v>
      </c>
      <c r="G2657" s="612"/>
      <c r="H2657" s="614">
        <v>107</v>
      </c>
      <c r="I2657" s="614">
        <v>96.3</v>
      </c>
      <c r="J2657" s="613">
        <v>86.7</v>
      </c>
    </row>
    <row r="2658" s="571" customFormat="1" ht="93.75" spans="1:10">
      <c r="A2658" s="609" t="s">
        <v>77</v>
      </c>
      <c r="B2658" s="631" t="s">
        <v>5853</v>
      </c>
      <c r="C2658" s="632" t="s">
        <v>5854</v>
      </c>
      <c r="D2658" s="612" t="s">
        <v>5852</v>
      </c>
      <c r="E2658" s="612"/>
      <c r="F2658" s="613" t="s">
        <v>5743</v>
      </c>
      <c r="G2658" s="612"/>
      <c r="H2658" s="614">
        <v>107</v>
      </c>
      <c r="I2658" s="614">
        <v>96.3</v>
      </c>
      <c r="J2658" s="613">
        <v>86.7</v>
      </c>
    </row>
    <row r="2659" s="571" customFormat="1" ht="93.75" spans="1:10">
      <c r="A2659" s="609" t="s">
        <v>77</v>
      </c>
      <c r="B2659" s="631" t="s">
        <v>5855</v>
      </c>
      <c r="C2659" s="632" t="s">
        <v>5856</v>
      </c>
      <c r="D2659" s="612" t="s">
        <v>5857</v>
      </c>
      <c r="E2659" s="612"/>
      <c r="F2659" s="613" t="s">
        <v>5743</v>
      </c>
      <c r="G2659" s="612"/>
      <c r="H2659" s="614">
        <v>79.2</v>
      </c>
      <c r="I2659" s="614">
        <v>71.3</v>
      </c>
      <c r="J2659" s="613">
        <v>64.2</v>
      </c>
    </row>
    <row r="2660" s="571" customFormat="1" ht="93.75" spans="1:10">
      <c r="A2660" s="609" t="s">
        <v>77</v>
      </c>
      <c r="B2660" s="631" t="s">
        <v>5858</v>
      </c>
      <c r="C2660" s="632" t="s">
        <v>5859</v>
      </c>
      <c r="D2660" s="612" t="s">
        <v>5860</v>
      </c>
      <c r="E2660" s="612"/>
      <c r="F2660" s="613" t="s">
        <v>5743</v>
      </c>
      <c r="G2660" s="612"/>
      <c r="H2660" s="614">
        <v>72.2</v>
      </c>
      <c r="I2660" s="614">
        <v>65</v>
      </c>
      <c r="J2660" s="613">
        <v>58.5</v>
      </c>
    </row>
    <row r="2661" s="571" customFormat="1" ht="93.75" spans="1:10">
      <c r="A2661" s="609" t="s">
        <v>77</v>
      </c>
      <c r="B2661" s="631" t="s">
        <v>5861</v>
      </c>
      <c r="C2661" s="632" t="s">
        <v>5862</v>
      </c>
      <c r="D2661" s="612" t="s">
        <v>5860</v>
      </c>
      <c r="E2661" s="612"/>
      <c r="F2661" s="613" t="s">
        <v>5743</v>
      </c>
      <c r="G2661" s="612"/>
      <c r="H2661" s="614">
        <v>72.2</v>
      </c>
      <c r="I2661" s="614">
        <v>65</v>
      </c>
      <c r="J2661" s="613">
        <v>58.5</v>
      </c>
    </row>
    <row r="2662" s="571" customFormat="1" ht="93.75" spans="1:10">
      <c r="A2662" s="609" t="s">
        <v>1999</v>
      </c>
      <c r="B2662" s="631" t="s">
        <v>5863</v>
      </c>
      <c r="C2662" s="632" t="s">
        <v>5864</v>
      </c>
      <c r="D2662" s="612" t="s">
        <v>5865</v>
      </c>
      <c r="E2662" s="612"/>
      <c r="F2662" s="613" t="s">
        <v>5743</v>
      </c>
      <c r="G2662" s="612"/>
      <c r="H2662" s="614">
        <v>47</v>
      </c>
      <c r="I2662" s="614">
        <v>42.3</v>
      </c>
      <c r="J2662" s="613">
        <v>38.1</v>
      </c>
    </row>
    <row r="2663" s="571" customFormat="1" ht="93.75" spans="1:10">
      <c r="A2663" s="609" t="s">
        <v>77</v>
      </c>
      <c r="B2663" s="631" t="s">
        <v>5866</v>
      </c>
      <c r="C2663" s="632" t="s">
        <v>5867</v>
      </c>
      <c r="D2663" s="612" t="s">
        <v>5868</v>
      </c>
      <c r="E2663" s="612"/>
      <c r="F2663" s="613" t="s">
        <v>5743</v>
      </c>
      <c r="G2663" s="612"/>
      <c r="H2663" s="614">
        <v>130.5</v>
      </c>
      <c r="I2663" s="614">
        <v>117.5</v>
      </c>
      <c r="J2663" s="613">
        <v>105.8</v>
      </c>
    </row>
    <row r="2664" s="571" customFormat="1" ht="93.75" spans="1:10">
      <c r="A2664" s="609" t="s">
        <v>77</v>
      </c>
      <c r="B2664" s="631" t="s">
        <v>5869</v>
      </c>
      <c r="C2664" s="632" t="s">
        <v>5870</v>
      </c>
      <c r="D2664" s="612" t="s">
        <v>5871</v>
      </c>
      <c r="E2664" s="612"/>
      <c r="F2664" s="613" t="s">
        <v>5743</v>
      </c>
      <c r="G2664" s="612"/>
      <c r="H2664" s="614">
        <v>94</v>
      </c>
      <c r="I2664" s="614">
        <v>84.6</v>
      </c>
      <c r="J2664" s="613">
        <v>76.1</v>
      </c>
    </row>
    <row r="2665" s="571" customFormat="1" ht="93.75" spans="1:10">
      <c r="A2665" s="609" t="s">
        <v>77</v>
      </c>
      <c r="B2665" s="631" t="s">
        <v>5872</v>
      </c>
      <c r="C2665" s="632" t="s">
        <v>5873</v>
      </c>
      <c r="D2665" s="612" t="s">
        <v>5868</v>
      </c>
      <c r="E2665" s="612"/>
      <c r="F2665" s="613" t="s">
        <v>5743</v>
      </c>
      <c r="G2665" s="612"/>
      <c r="H2665" s="614">
        <v>130.5</v>
      </c>
      <c r="I2665" s="614">
        <v>117.5</v>
      </c>
      <c r="J2665" s="613">
        <v>105.8</v>
      </c>
    </row>
    <row r="2666" s="571" customFormat="1" ht="93.75" spans="1:10">
      <c r="A2666" s="609" t="s">
        <v>77</v>
      </c>
      <c r="B2666" s="631" t="s">
        <v>5874</v>
      </c>
      <c r="C2666" s="632" t="s">
        <v>5875</v>
      </c>
      <c r="D2666" s="612" t="s">
        <v>5876</v>
      </c>
      <c r="E2666" s="612"/>
      <c r="F2666" s="613" t="s">
        <v>5743</v>
      </c>
      <c r="G2666" s="612"/>
      <c r="H2666" s="614">
        <v>140.9</v>
      </c>
      <c r="I2666" s="614">
        <v>126.8</v>
      </c>
      <c r="J2666" s="613">
        <v>114.1</v>
      </c>
    </row>
    <row r="2667" s="571" customFormat="1" spans="1:10">
      <c r="A2667" s="609"/>
      <c r="B2667" s="631" t="s">
        <v>5877</v>
      </c>
      <c r="C2667" s="632" t="s">
        <v>5878</v>
      </c>
      <c r="D2667" s="612"/>
      <c r="E2667" s="612"/>
      <c r="F2667" s="613"/>
      <c r="G2667" s="612"/>
      <c r="H2667" s="614"/>
      <c r="I2667" s="614"/>
      <c r="J2667" s="613"/>
    </row>
    <row r="2668" s="571" customFormat="1" ht="93.75" spans="1:10">
      <c r="A2668" s="609" t="s">
        <v>77</v>
      </c>
      <c r="B2668" s="631" t="s">
        <v>5879</v>
      </c>
      <c r="C2668" s="632" t="s">
        <v>5880</v>
      </c>
      <c r="D2668" s="612" t="s">
        <v>5881</v>
      </c>
      <c r="E2668" s="612"/>
      <c r="F2668" s="613" t="s">
        <v>5743</v>
      </c>
      <c r="G2668" s="612"/>
      <c r="H2668" s="614">
        <v>130.5</v>
      </c>
      <c r="I2668" s="614">
        <v>117.5</v>
      </c>
      <c r="J2668" s="613">
        <v>105.8</v>
      </c>
    </row>
    <row r="2669" s="571" customFormat="1" ht="93.75" spans="1:10">
      <c r="A2669" s="609" t="s">
        <v>77</v>
      </c>
      <c r="B2669" s="631" t="s">
        <v>5882</v>
      </c>
      <c r="C2669" s="632" t="s">
        <v>5883</v>
      </c>
      <c r="D2669" s="612" t="s">
        <v>5884</v>
      </c>
      <c r="E2669" s="612"/>
      <c r="F2669" s="613" t="s">
        <v>5743</v>
      </c>
      <c r="G2669" s="612"/>
      <c r="H2669" s="614">
        <v>69.6</v>
      </c>
      <c r="I2669" s="614">
        <v>62.6</v>
      </c>
      <c r="J2669" s="613">
        <v>56.3</v>
      </c>
    </row>
    <row r="2670" s="571" customFormat="1" ht="93.75" spans="1:10">
      <c r="A2670" s="609" t="s">
        <v>77</v>
      </c>
      <c r="B2670" s="631" t="s">
        <v>5885</v>
      </c>
      <c r="C2670" s="632" t="s">
        <v>5886</v>
      </c>
      <c r="D2670" s="612" t="s">
        <v>5887</v>
      </c>
      <c r="E2670" s="612"/>
      <c r="F2670" s="613" t="s">
        <v>5743</v>
      </c>
      <c r="G2670" s="612"/>
      <c r="H2670" s="614">
        <v>69.6</v>
      </c>
      <c r="I2670" s="614">
        <v>62.6</v>
      </c>
      <c r="J2670" s="613">
        <v>56.3</v>
      </c>
    </row>
    <row r="2671" s="571" customFormat="1" ht="93.75" spans="1:10">
      <c r="A2671" s="609" t="s">
        <v>77</v>
      </c>
      <c r="B2671" s="631" t="s">
        <v>5888</v>
      </c>
      <c r="C2671" s="632" t="s">
        <v>5889</v>
      </c>
      <c r="D2671" s="612" t="s">
        <v>5890</v>
      </c>
      <c r="E2671" s="612"/>
      <c r="F2671" s="613" t="s">
        <v>5743</v>
      </c>
      <c r="G2671" s="612"/>
      <c r="H2671" s="614">
        <v>130.5</v>
      </c>
      <c r="I2671" s="614">
        <v>117.5</v>
      </c>
      <c r="J2671" s="613">
        <v>105.8</v>
      </c>
    </row>
    <row r="2672" s="571" customFormat="1" ht="93.75" spans="1:10">
      <c r="A2672" s="609" t="s">
        <v>77</v>
      </c>
      <c r="B2672" s="631" t="s">
        <v>5891</v>
      </c>
      <c r="C2672" s="632" t="s">
        <v>5892</v>
      </c>
      <c r="D2672" s="612" t="s">
        <v>5893</v>
      </c>
      <c r="E2672" s="612"/>
      <c r="F2672" s="613" t="s">
        <v>5743</v>
      </c>
      <c r="G2672" s="612"/>
      <c r="H2672" s="614">
        <v>75.7</v>
      </c>
      <c r="I2672" s="614">
        <v>68.1</v>
      </c>
      <c r="J2672" s="613">
        <v>61.3</v>
      </c>
    </row>
    <row r="2673" s="571" customFormat="1" ht="93.75" spans="1:10">
      <c r="A2673" s="609" t="s">
        <v>1999</v>
      </c>
      <c r="B2673" s="631" t="s">
        <v>5894</v>
      </c>
      <c r="C2673" s="632" t="s">
        <v>5895</v>
      </c>
      <c r="D2673" s="612" t="s">
        <v>5896</v>
      </c>
      <c r="E2673" s="612"/>
      <c r="F2673" s="613" t="s">
        <v>5743</v>
      </c>
      <c r="G2673" s="612"/>
      <c r="H2673" s="614">
        <v>87</v>
      </c>
      <c r="I2673" s="614">
        <v>78.3</v>
      </c>
      <c r="J2673" s="613">
        <v>70.5</v>
      </c>
    </row>
    <row r="2674" s="571" customFormat="1" ht="93.75" spans="1:10">
      <c r="A2674" s="609" t="s">
        <v>77</v>
      </c>
      <c r="B2674" s="631" t="s">
        <v>5897</v>
      </c>
      <c r="C2674" s="632" t="s">
        <v>5898</v>
      </c>
      <c r="D2674" s="612" t="s">
        <v>5896</v>
      </c>
      <c r="E2674" s="612"/>
      <c r="F2674" s="613" t="s">
        <v>5743</v>
      </c>
      <c r="G2674" s="612"/>
      <c r="H2674" s="614">
        <v>130.5</v>
      </c>
      <c r="I2674" s="614">
        <v>117.5</v>
      </c>
      <c r="J2674" s="613">
        <v>105.8</v>
      </c>
    </row>
    <row r="2675" s="571" customFormat="1" spans="1:10">
      <c r="A2675" s="609"/>
      <c r="B2675" s="631" t="s">
        <v>5899</v>
      </c>
      <c r="C2675" s="632" t="s">
        <v>5900</v>
      </c>
      <c r="D2675" s="612"/>
      <c r="E2675" s="612"/>
      <c r="F2675" s="613"/>
      <c r="G2675" s="612"/>
      <c r="H2675" s="614"/>
      <c r="I2675" s="614"/>
      <c r="J2675" s="613"/>
    </row>
    <row r="2676" s="571" customFormat="1" ht="37.5" spans="1:10">
      <c r="A2676" s="609" t="s">
        <v>336</v>
      </c>
      <c r="B2676" s="631" t="s">
        <v>5901</v>
      </c>
      <c r="C2676" s="632" t="s">
        <v>5902</v>
      </c>
      <c r="D2676" s="612"/>
      <c r="E2676" s="612"/>
      <c r="F2676" s="613"/>
      <c r="G2676" s="612"/>
      <c r="H2676" s="614"/>
      <c r="I2676" s="614"/>
      <c r="J2676" s="613"/>
    </row>
    <row r="2677" s="571" customFormat="1" ht="37.5" spans="1:10">
      <c r="A2677" s="609" t="s">
        <v>336</v>
      </c>
      <c r="B2677" s="631" t="s">
        <v>5903</v>
      </c>
      <c r="C2677" s="632" t="s">
        <v>5904</v>
      </c>
      <c r="D2677" s="612"/>
      <c r="E2677" s="612"/>
      <c r="F2677" s="613" t="s">
        <v>54</v>
      </c>
      <c r="G2677" s="612"/>
      <c r="H2677" s="614">
        <v>181</v>
      </c>
      <c r="I2677" s="614">
        <v>162.9</v>
      </c>
      <c r="J2677" s="613">
        <v>146.6</v>
      </c>
    </row>
    <row r="2678" s="571" customFormat="1" ht="37.5" spans="1:10">
      <c r="A2678" s="609" t="s">
        <v>336</v>
      </c>
      <c r="B2678" s="631" t="s">
        <v>5905</v>
      </c>
      <c r="C2678" s="632" t="s">
        <v>5906</v>
      </c>
      <c r="D2678" s="612"/>
      <c r="E2678" s="612" t="s">
        <v>5907</v>
      </c>
      <c r="F2678" s="613" t="s">
        <v>54</v>
      </c>
      <c r="G2678" s="612"/>
      <c r="H2678" s="614">
        <v>67.9</v>
      </c>
      <c r="I2678" s="614">
        <v>61.1</v>
      </c>
      <c r="J2678" s="613">
        <v>55</v>
      </c>
    </row>
    <row r="2679" s="571" customFormat="1" ht="93.75" spans="1:10">
      <c r="A2679" s="609" t="s">
        <v>77</v>
      </c>
      <c r="B2679" s="631" t="s">
        <v>5908</v>
      </c>
      <c r="C2679" s="632" t="s">
        <v>5909</v>
      </c>
      <c r="D2679" s="612" t="s">
        <v>5910</v>
      </c>
      <c r="E2679" s="612"/>
      <c r="F2679" s="613" t="s">
        <v>5743</v>
      </c>
      <c r="G2679" s="612"/>
      <c r="H2679" s="614">
        <v>55.7</v>
      </c>
      <c r="I2679" s="614">
        <v>50.1</v>
      </c>
      <c r="J2679" s="613">
        <v>45.1</v>
      </c>
    </row>
    <row r="2680" s="571" customFormat="1" ht="37.5" spans="1:10">
      <c r="A2680" s="609" t="s">
        <v>77</v>
      </c>
      <c r="B2680" s="631" t="s">
        <v>5911</v>
      </c>
      <c r="C2680" s="632" t="s">
        <v>5912</v>
      </c>
      <c r="D2680" s="612" t="s">
        <v>5913</v>
      </c>
      <c r="E2680" s="612"/>
      <c r="F2680" s="613" t="s">
        <v>24</v>
      </c>
      <c r="G2680" s="612"/>
      <c r="H2680" s="614">
        <v>60.9</v>
      </c>
      <c r="I2680" s="614">
        <v>54.8</v>
      </c>
      <c r="J2680" s="613">
        <v>49.3</v>
      </c>
    </row>
    <row r="2681" s="571" customFormat="1" ht="37.5" spans="1:10">
      <c r="A2681" s="733" t="s">
        <v>336</v>
      </c>
      <c r="B2681" s="734" t="s">
        <v>18216</v>
      </c>
      <c r="C2681" s="735" t="s">
        <v>18217</v>
      </c>
      <c r="D2681" s="652" t="s">
        <v>18218</v>
      </c>
      <c r="E2681" s="736"/>
      <c r="F2681" s="737" t="s">
        <v>24</v>
      </c>
      <c r="G2681" s="652" t="s">
        <v>18219</v>
      </c>
      <c r="H2681" s="614">
        <v>995.3</v>
      </c>
      <c r="I2681" s="614">
        <v>895.8</v>
      </c>
      <c r="J2681" s="613">
        <v>806.2</v>
      </c>
    </row>
    <row r="2682" s="571" customFormat="1" spans="1:10">
      <c r="A2682" s="609"/>
      <c r="B2682" s="631" t="s">
        <v>5914</v>
      </c>
      <c r="C2682" s="632" t="s">
        <v>5915</v>
      </c>
      <c r="D2682" s="612"/>
      <c r="E2682" s="612"/>
      <c r="F2682" s="613"/>
      <c r="G2682" s="612"/>
      <c r="H2682" s="614"/>
      <c r="I2682" s="614"/>
      <c r="J2682" s="613"/>
    </row>
    <row r="2683" s="571" customFormat="1" ht="37.5" spans="1:10">
      <c r="A2683" s="609" t="s">
        <v>77</v>
      </c>
      <c r="B2683" s="631" t="s">
        <v>5916</v>
      </c>
      <c r="C2683" s="632" t="s">
        <v>5917</v>
      </c>
      <c r="D2683" s="612" t="s">
        <v>5918</v>
      </c>
      <c r="E2683" s="612"/>
      <c r="F2683" s="613" t="s">
        <v>5919</v>
      </c>
      <c r="G2683" s="612"/>
      <c r="H2683" s="614">
        <v>1.7</v>
      </c>
      <c r="I2683" s="614">
        <v>1.5</v>
      </c>
      <c r="J2683" s="613">
        <v>1.4</v>
      </c>
    </row>
    <row r="2684" s="571" customFormat="1" ht="37.5" spans="1:10">
      <c r="A2684" s="609" t="s">
        <v>77</v>
      </c>
      <c r="B2684" s="631" t="s">
        <v>5920</v>
      </c>
      <c r="C2684" s="632" t="s">
        <v>5921</v>
      </c>
      <c r="D2684" s="612" t="s">
        <v>5922</v>
      </c>
      <c r="E2684" s="612"/>
      <c r="F2684" s="613" t="s">
        <v>2002</v>
      </c>
      <c r="G2684" s="612"/>
      <c r="H2684" s="614">
        <v>9.6</v>
      </c>
      <c r="I2684" s="614">
        <v>8.6</v>
      </c>
      <c r="J2684" s="613">
        <v>7.7</v>
      </c>
    </row>
    <row r="2685" s="571" customFormat="1" ht="37.5" spans="1:10">
      <c r="A2685" s="609" t="s">
        <v>77</v>
      </c>
      <c r="B2685" s="631" t="s">
        <v>5923</v>
      </c>
      <c r="C2685" s="632" t="s">
        <v>5924</v>
      </c>
      <c r="D2685" s="612"/>
      <c r="E2685" s="612"/>
      <c r="F2685" s="613" t="s">
        <v>5919</v>
      </c>
      <c r="G2685" s="612"/>
      <c r="H2685" s="614">
        <v>8.7</v>
      </c>
      <c r="I2685" s="614">
        <v>7.8</v>
      </c>
      <c r="J2685" s="613">
        <v>7</v>
      </c>
    </row>
    <row r="2686" s="571" customFormat="1" ht="37.5" spans="1:10">
      <c r="A2686" s="609" t="s">
        <v>77</v>
      </c>
      <c r="B2686" s="631" t="s">
        <v>5925</v>
      </c>
      <c r="C2686" s="632" t="s">
        <v>5926</v>
      </c>
      <c r="D2686" s="612"/>
      <c r="E2686" s="612"/>
      <c r="F2686" s="613" t="s">
        <v>5927</v>
      </c>
      <c r="G2686" s="612"/>
      <c r="H2686" s="614">
        <v>33.9</v>
      </c>
      <c r="I2686" s="614">
        <v>30.5</v>
      </c>
      <c r="J2686" s="613">
        <v>27.5</v>
      </c>
    </row>
    <row r="2687" s="571" customFormat="1" ht="37.5" spans="1:10">
      <c r="A2687" s="609" t="s">
        <v>77</v>
      </c>
      <c r="B2687" s="631" t="s">
        <v>5928</v>
      </c>
      <c r="C2687" s="632" t="s">
        <v>5929</v>
      </c>
      <c r="D2687" s="612" t="s">
        <v>5930</v>
      </c>
      <c r="E2687" s="612"/>
      <c r="F2687" s="613" t="s">
        <v>5927</v>
      </c>
      <c r="G2687" s="612"/>
      <c r="H2687" s="614">
        <v>43.5</v>
      </c>
      <c r="I2687" s="614">
        <v>39.2</v>
      </c>
      <c r="J2687" s="613">
        <v>35.3</v>
      </c>
    </row>
    <row r="2688" s="571" customFormat="1" ht="37.5" spans="1:10">
      <c r="A2688" s="609" t="s">
        <v>77</v>
      </c>
      <c r="B2688" s="631" t="s">
        <v>5931</v>
      </c>
      <c r="C2688" s="632" t="s">
        <v>5932</v>
      </c>
      <c r="D2688" s="612"/>
      <c r="E2688" s="612"/>
      <c r="F2688" s="613" t="s">
        <v>5919</v>
      </c>
      <c r="G2688" s="612"/>
      <c r="H2688" s="614">
        <v>5.2</v>
      </c>
      <c r="I2688" s="614">
        <v>4.7</v>
      </c>
      <c r="J2688" s="613">
        <v>4.2</v>
      </c>
    </row>
    <row r="2689" s="571" customFormat="1" spans="1:10">
      <c r="A2689" s="609" t="s">
        <v>77</v>
      </c>
      <c r="B2689" s="631" t="s">
        <v>5933</v>
      </c>
      <c r="C2689" s="632" t="s">
        <v>5934</v>
      </c>
      <c r="D2689" s="616"/>
      <c r="E2689" s="612"/>
      <c r="F2689" s="613" t="s">
        <v>2002</v>
      </c>
      <c r="G2689" s="612"/>
      <c r="H2689" s="614">
        <v>8.7</v>
      </c>
      <c r="I2689" s="614">
        <v>7.8</v>
      </c>
      <c r="J2689" s="613">
        <v>7</v>
      </c>
    </row>
    <row r="2690" s="571" customFormat="1" spans="1:10">
      <c r="A2690" s="609" t="s">
        <v>77</v>
      </c>
      <c r="B2690" s="631" t="s">
        <v>5935</v>
      </c>
      <c r="C2690" s="632" t="s">
        <v>5936</v>
      </c>
      <c r="D2690" s="612"/>
      <c r="E2690" s="612"/>
      <c r="F2690" s="613" t="s">
        <v>2002</v>
      </c>
      <c r="G2690" s="612"/>
      <c r="H2690" s="614">
        <v>8.7</v>
      </c>
      <c r="I2690" s="614">
        <v>7.8</v>
      </c>
      <c r="J2690" s="613">
        <v>7</v>
      </c>
    </row>
    <row r="2691" s="571" customFormat="1" spans="1:10">
      <c r="A2691" s="609" t="s">
        <v>77</v>
      </c>
      <c r="B2691" s="631" t="s">
        <v>5937</v>
      </c>
      <c r="C2691" s="632" t="s">
        <v>5938</v>
      </c>
      <c r="D2691" s="612"/>
      <c r="E2691" s="612"/>
      <c r="F2691" s="613" t="s">
        <v>2002</v>
      </c>
      <c r="G2691" s="612"/>
      <c r="H2691" s="614">
        <v>8.7</v>
      </c>
      <c r="I2691" s="614">
        <v>7.8</v>
      </c>
      <c r="J2691" s="613">
        <v>7</v>
      </c>
    </row>
    <row r="2692" s="571" customFormat="1" spans="1:10">
      <c r="A2692" s="609" t="s">
        <v>77</v>
      </c>
      <c r="B2692" s="631" t="s">
        <v>5939</v>
      </c>
      <c r="C2692" s="632" t="s">
        <v>5940</v>
      </c>
      <c r="D2692" s="612"/>
      <c r="E2692" s="612"/>
      <c r="F2692" s="613" t="s">
        <v>2002</v>
      </c>
      <c r="G2692" s="612"/>
      <c r="H2692" s="614">
        <v>8.7</v>
      </c>
      <c r="I2692" s="614">
        <v>7.8</v>
      </c>
      <c r="J2692" s="613">
        <v>7</v>
      </c>
    </row>
    <row r="2693" s="571" customFormat="1" spans="1:10">
      <c r="A2693" s="609" t="s">
        <v>77</v>
      </c>
      <c r="B2693" s="631" t="s">
        <v>5941</v>
      </c>
      <c r="C2693" s="632" t="s">
        <v>5942</v>
      </c>
      <c r="D2693" s="612"/>
      <c r="E2693" s="612"/>
      <c r="F2693" s="613" t="s">
        <v>2002</v>
      </c>
      <c r="G2693" s="612"/>
      <c r="H2693" s="614">
        <v>8.7</v>
      </c>
      <c r="I2693" s="614">
        <v>7.8</v>
      </c>
      <c r="J2693" s="613">
        <v>7</v>
      </c>
    </row>
    <row r="2694" s="571" customFormat="1" ht="37.5" spans="1:10">
      <c r="A2694" s="609" t="s">
        <v>59</v>
      </c>
      <c r="B2694" s="631" t="s">
        <v>5943</v>
      </c>
      <c r="C2694" s="632" t="s">
        <v>5944</v>
      </c>
      <c r="D2694" s="612"/>
      <c r="E2694" s="612"/>
      <c r="F2694" s="613" t="s">
        <v>5919</v>
      </c>
      <c r="G2694" s="612"/>
      <c r="H2694" s="614">
        <v>4.4</v>
      </c>
      <c r="I2694" s="614">
        <v>4</v>
      </c>
      <c r="J2694" s="613">
        <v>3.6</v>
      </c>
    </row>
    <row r="2695" s="571" customFormat="1" ht="37.5" spans="1:10">
      <c r="A2695" s="609" t="s">
        <v>59</v>
      </c>
      <c r="B2695" s="631" t="s">
        <v>5945</v>
      </c>
      <c r="C2695" s="632" t="s">
        <v>5946</v>
      </c>
      <c r="D2695" s="612" t="s">
        <v>5947</v>
      </c>
      <c r="E2695" s="612"/>
      <c r="F2695" s="613" t="s">
        <v>24</v>
      </c>
      <c r="G2695" s="612"/>
      <c r="H2695" s="614">
        <v>69.6</v>
      </c>
      <c r="I2695" s="614">
        <v>62.6</v>
      </c>
      <c r="J2695" s="613">
        <v>56.3</v>
      </c>
    </row>
    <row r="2696" s="571" customFormat="1" ht="37.5" spans="1:10">
      <c r="A2696" s="609" t="s">
        <v>77</v>
      </c>
      <c r="B2696" s="631" t="s">
        <v>5948</v>
      </c>
      <c r="C2696" s="632" t="s">
        <v>5949</v>
      </c>
      <c r="D2696" s="612"/>
      <c r="E2696" s="612"/>
      <c r="F2696" s="613" t="s">
        <v>5927</v>
      </c>
      <c r="G2696" s="612"/>
      <c r="H2696" s="614">
        <v>1.7</v>
      </c>
      <c r="I2696" s="614">
        <v>1.5</v>
      </c>
      <c r="J2696" s="613">
        <v>1.4</v>
      </c>
    </row>
    <row r="2697" s="571" customFormat="1" ht="37.5" spans="1:10">
      <c r="A2697" s="609" t="s">
        <v>77</v>
      </c>
      <c r="B2697" s="631" t="s">
        <v>5950</v>
      </c>
      <c r="C2697" s="632" t="s">
        <v>5951</v>
      </c>
      <c r="D2697" s="612" t="s">
        <v>5952</v>
      </c>
      <c r="E2697" s="612"/>
      <c r="F2697" s="613" t="s">
        <v>5919</v>
      </c>
      <c r="G2697" s="612"/>
      <c r="H2697" s="614">
        <v>1.7</v>
      </c>
      <c r="I2697" s="614">
        <v>1.5</v>
      </c>
      <c r="J2697" s="613">
        <v>1.4</v>
      </c>
    </row>
    <row r="2698" s="571" customFormat="1" spans="1:10">
      <c r="A2698" s="609" t="s">
        <v>77</v>
      </c>
      <c r="B2698" s="631" t="s">
        <v>5953</v>
      </c>
      <c r="C2698" s="632" t="s">
        <v>5954</v>
      </c>
      <c r="D2698" s="612"/>
      <c r="E2698" s="612"/>
      <c r="F2698" s="613" t="s">
        <v>24</v>
      </c>
      <c r="G2698" s="612"/>
      <c r="H2698" s="614">
        <v>5.2</v>
      </c>
      <c r="I2698" s="614">
        <v>4.7</v>
      </c>
      <c r="J2698" s="613">
        <v>4.2</v>
      </c>
    </row>
    <row r="2699" s="571" customFormat="1" ht="37.5" spans="1:10">
      <c r="A2699" s="609" t="s">
        <v>77</v>
      </c>
      <c r="B2699" s="631" t="s">
        <v>5955</v>
      </c>
      <c r="C2699" s="632" t="s">
        <v>5956</v>
      </c>
      <c r="D2699" s="612" t="s">
        <v>5957</v>
      </c>
      <c r="E2699" s="612"/>
      <c r="F2699" s="613" t="s">
        <v>5919</v>
      </c>
      <c r="G2699" s="616"/>
      <c r="H2699" s="614">
        <v>26.1</v>
      </c>
      <c r="I2699" s="614">
        <v>23.5</v>
      </c>
      <c r="J2699" s="613">
        <v>21.2</v>
      </c>
    </row>
    <row r="2700" s="571" customFormat="1" ht="37.5" spans="1:10">
      <c r="A2700" s="609" t="s">
        <v>77</v>
      </c>
      <c r="B2700" s="631" t="s">
        <v>5958</v>
      </c>
      <c r="C2700" s="632" t="s">
        <v>5959</v>
      </c>
      <c r="D2700" s="612"/>
      <c r="E2700" s="612"/>
      <c r="F2700" s="613" t="s">
        <v>5919</v>
      </c>
      <c r="G2700" s="612"/>
      <c r="H2700" s="614">
        <v>17.4</v>
      </c>
      <c r="I2700" s="614">
        <v>17.4</v>
      </c>
      <c r="J2700" s="613">
        <v>17.4</v>
      </c>
    </row>
    <row r="2701" s="571" customFormat="1" ht="37.5" spans="1:10">
      <c r="A2701" s="609" t="s">
        <v>77</v>
      </c>
      <c r="B2701" s="631" t="s">
        <v>5960</v>
      </c>
      <c r="C2701" s="632" t="s">
        <v>5961</v>
      </c>
      <c r="D2701" s="612"/>
      <c r="E2701" s="612"/>
      <c r="F2701" s="613" t="s">
        <v>5919</v>
      </c>
      <c r="G2701" s="612"/>
      <c r="H2701" s="614">
        <v>6.1</v>
      </c>
      <c r="I2701" s="614">
        <v>5.5</v>
      </c>
      <c r="J2701" s="613">
        <v>5</v>
      </c>
    </row>
    <row r="2702" s="571" customFormat="1" ht="37.5" spans="1:10">
      <c r="A2702" s="609" t="s">
        <v>77</v>
      </c>
      <c r="B2702" s="631" t="s">
        <v>5962</v>
      </c>
      <c r="C2702" s="632" t="s">
        <v>5963</v>
      </c>
      <c r="D2702" s="612"/>
      <c r="E2702" s="612"/>
      <c r="F2702" s="613" t="s">
        <v>5927</v>
      </c>
      <c r="G2702" s="612"/>
      <c r="H2702" s="614">
        <v>1.7</v>
      </c>
      <c r="I2702" s="614">
        <v>1.5</v>
      </c>
      <c r="J2702" s="613">
        <v>1.4</v>
      </c>
    </row>
    <row r="2703" s="571" customFormat="1" ht="37.5" spans="1:10">
      <c r="A2703" s="609" t="s">
        <v>77</v>
      </c>
      <c r="B2703" s="631" t="s">
        <v>5964</v>
      </c>
      <c r="C2703" s="632" t="s">
        <v>5965</v>
      </c>
      <c r="D2703" s="612"/>
      <c r="E2703" s="612"/>
      <c r="F2703" s="613" t="s">
        <v>5919</v>
      </c>
      <c r="G2703" s="612"/>
      <c r="H2703" s="614">
        <v>10.4</v>
      </c>
      <c r="I2703" s="614">
        <v>9.4</v>
      </c>
      <c r="J2703" s="613">
        <v>8.5</v>
      </c>
    </row>
    <row r="2704" s="571" customFormat="1" ht="37.5" spans="1:10">
      <c r="A2704" s="609" t="s">
        <v>77</v>
      </c>
      <c r="B2704" s="631" t="s">
        <v>5966</v>
      </c>
      <c r="C2704" s="632" t="s">
        <v>5967</v>
      </c>
      <c r="D2704" s="612"/>
      <c r="E2704" s="612"/>
      <c r="F2704" s="613" t="s">
        <v>5919</v>
      </c>
      <c r="G2704" s="612"/>
      <c r="H2704" s="614">
        <v>10.4</v>
      </c>
      <c r="I2704" s="614">
        <v>9.4</v>
      </c>
      <c r="J2704" s="613">
        <v>8.5</v>
      </c>
    </row>
    <row r="2705" s="571" customFormat="1" ht="37.5" spans="1:10">
      <c r="A2705" s="609" t="s">
        <v>77</v>
      </c>
      <c r="B2705" s="631" t="s">
        <v>5968</v>
      </c>
      <c r="C2705" s="632" t="s">
        <v>5969</v>
      </c>
      <c r="D2705" s="612" t="s">
        <v>5970</v>
      </c>
      <c r="E2705" s="612"/>
      <c r="F2705" s="613" t="s">
        <v>5927</v>
      </c>
      <c r="G2705" s="612"/>
      <c r="H2705" s="614">
        <v>47</v>
      </c>
      <c r="I2705" s="614">
        <v>42.3</v>
      </c>
      <c r="J2705" s="613">
        <v>38.1</v>
      </c>
    </row>
    <row r="2706" s="571" customFormat="1" ht="37.5" spans="1:10">
      <c r="A2706" s="609" t="s">
        <v>77</v>
      </c>
      <c r="B2706" s="631" t="s">
        <v>5971</v>
      </c>
      <c r="C2706" s="632" t="s">
        <v>5972</v>
      </c>
      <c r="D2706" s="612" t="s">
        <v>5973</v>
      </c>
      <c r="E2706" s="612"/>
      <c r="F2706" s="613" t="s">
        <v>5919</v>
      </c>
      <c r="G2706" s="612"/>
      <c r="H2706" s="614">
        <v>50.5</v>
      </c>
      <c r="I2706" s="614">
        <v>45.4</v>
      </c>
      <c r="J2706" s="613">
        <v>40.9</v>
      </c>
    </row>
    <row r="2707" s="571" customFormat="1" ht="37.5" spans="1:10">
      <c r="A2707" s="609" t="s">
        <v>77</v>
      </c>
      <c r="B2707" s="631" t="s">
        <v>5974</v>
      </c>
      <c r="C2707" s="632" t="s">
        <v>5975</v>
      </c>
      <c r="D2707" s="612"/>
      <c r="E2707" s="612"/>
      <c r="F2707" s="613" t="s">
        <v>5919</v>
      </c>
      <c r="G2707" s="612"/>
      <c r="H2707" s="614">
        <v>50.5</v>
      </c>
      <c r="I2707" s="614">
        <v>45.4</v>
      </c>
      <c r="J2707" s="613">
        <v>40.9</v>
      </c>
    </row>
    <row r="2708" s="571" customFormat="1" spans="1:10">
      <c r="A2708" s="609" t="s">
        <v>77</v>
      </c>
      <c r="B2708" s="631" t="s">
        <v>5976</v>
      </c>
      <c r="C2708" s="632" t="s">
        <v>5977</v>
      </c>
      <c r="D2708" s="616"/>
      <c r="E2708" s="612"/>
      <c r="F2708" s="613"/>
      <c r="G2708" s="612"/>
      <c r="H2708" s="614"/>
      <c r="I2708" s="614"/>
      <c r="J2708" s="613"/>
    </row>
    <row r="2709" s="571" customFormat="1" ht="37.5" spans="1:10">
      <c r="A2709" s="609" t="s">
        <v>77</v>
      </c>
      <c r="B2709" s="631" t="s">
        <v>5978</v>
      </c>
      <c r="C2709" s="632" t="s">
        <v>5979</v>
      </c>
      <c r="D2709" s="612"/>
      <c r="E2709" s="612"/>
      <c r="F2709" s="613" t="s">
        <v>5919</v>
      </c>
      <c r="G2709" s="612"/>
      <c r="H2709" s="614">
        <v>5.2</v>
      </c>
      <c r="I2709" s="614">
        <v>4.7</v>
      </c>
      <c r="J2709" s="613">
        <v>4.2</v>
      </c>
    </row>
    <row r="2710" s="571" customFormat="1" ht="37.5" spans="1:10">
      <c r="A2710" s="609" t="s">
        <v>77</v>
      </c>
      <c r="B2710" s="631" t="s">
        <v>5980</v>
      </c>
      <c r="C2710" s="632" t="s">
        <v>5981</v>
      </c>
      <c r="D2710" s="612"/>
      <c r="E2710" s="612"/>
      <c r="F2710" s="613" t="s">
        <v>5927</v>
      </c>
      <c r="G2710" s="612"/>
      <c r="H2710" s="614">
        <v>30.5</v>
      </c>
      <c r="I2710" s="614">
        <v>27.5</v>
      </c>
      <c r="J2710" s="613">
        <v>24.8</v>
      </c>
    </row>
    <row r="2711" s="571" customFormat="1" ht="37.5" spans="1:10">
      <c r="A2711" s="609" t="s">
        <v>77</v>
      </c>
      <c r="B2711" s="631" t="s">
        <v>5982</v>
      </c>
      <c r="C2711" s="632" t="s">
        <v>5983</v>
      </c>
      <c r="D2711" s="612"/>
      <c r="E2711" s="612"/>
      <c r="F2711" s="613" t="s">
        <v>5927</v>
      </c>
      <c r="G2711" s="612"/>
      <c r="H2711" s="614">
        <v>50.5</v>
      </c>
      <c r="I2711" s="614">
        <v>45.5</v>
      </c>
      <c r="J2711" s="613">
        <v>41</v>
      </c>
    </row>
    <row r="2712" s="571" customFormat="1" ht="37.5" spans="1:10">
      <c r="A2712" s="609" t="s">
        <v>77</v>
      </c>
      <c r="B2712" s="631" t="s">
        <v>5984</v>
      </c>
      <c r="C2712" s="632" t="s">
        <v>5985</v>
      </c>
      <c r="D2712" s="612"/>
      <c r="E2712" s="612"/>
      <c r="F2712" s="613" t="s">
        <v>5927</v>
      </c>
      <c r="G2712" s="612"/>
      <c r="H2712" s="614">
        <v>6.1</v>
      </c>
      <c r="I2712" s="614">
        <v>5.5</v>
      </c>
      <c r="J2712" s="613">
        <v>5</v>
      </c>
    </row>
    <row r="2713" s="571" customFormat="1" ht="37.5" spans="1:10">
      <c r="A2713" s="609" t="s">
        <v>77</v>
      </c>
      <c r="B2713" s="631" t="s">
        <v>5986</v>
      </c>
      <c r="C2713" s="632" t="s">
        <v>5987</v>
      </c>
      <c r="D2713" s="612" t="s">
        <v>5988</v>
      </c>
      <c r="E2713" s="612"/>
      <c r="F2713" s="613" t="s">
        <v>5927</v>
      </c>
      <c r="G2713" s="612"/>
      <c r="H2713" s="614">
        <v>30.5</v>
      </c>
      <c r="I2713" s="614">
        <v>27.5</v>
      </c>
      <c r="J2713" s="613">
        <v>24.8</v>
      </c>
    </row>
    <row r="2714" s="571" customFormat="1" ht="37.5" spans="1:10">
      <c r="A2714" s="609" t="s">
        <v>77</v>
      </c>
      <c r="B2714" s="631" t="s">
        <v>5989</v>
      </c>
      <c r="C2714" s="632" t="s">
        <v>5990</v>
      </c>
      <c r="D2714" s="612"/>
      <c r="E2714" s="612"/>
      <c r="F2714" s="613" t="s">
        <v>5919</v>
      </c>
      <c r="G2714" s="612"/>
      <c r="H2714" s="614">
        <v>17.4</v>
      </c>
      <c r="I2714" s="614">
        <v>15.7</v>
      </c>
      <c r="J2714" s="613">
        <v>14.1</v>
      </c>
    </row>
    <row r="2715" s="571" customFormat="1" ht="37.5" spans="1:10">
      <c r="A2715" s="609" t="s">
        <v>77</v>
      </c>
      <c r="B2715" s="631" t="s">
        <v>5991</v>
      </c>
      <c r="C2715" s="632" t="s">
        <v>5992</v>
      </c>
      <c r="D2715" s="612"/>
      <c r="E2715" s="612"/>
      <c r="F2715" s="613" t="s">
        <v>5919</v>
      </c>
      <c r="G2715" s="612"/>
      <c r="H2715" s="614">
        <v>8.7</v>
      </c>
      <c r="I2715" s="614">
        <v>7.8</v>
      </c>
      <c r="J2715" s="613">
        <v>7</v>
      </c>
    </row>
    <row r="2716" s="571" customFormat="1" ht="37.5" spans="1:10">
      <c r="A2716" s="609" t="s">
        <v>77</v>
      </c>
      <c r="B2716" s="631" t="s">
        <v>5993</v>
      </c>
      <c r="C2716" s="632" t="s">
        <v>5994</v>
      </c>
      <c r="D2716" s="612"/>
      <c r="E2716" s="612"/>
      <c r="F2716" s="613" t="s">
        <v>5919</v>
      </c>
      <c r="G2716" s="612"/>
      <c r="H2716" s="614">
        <v>13.1</v>
      </c>
      <c r="I2716" s="614">
        <v>11.8</v>
      </c>
      <c r="J2716" s="613">
        <v>10.6</v>
      </c>
    </row>
    <row r="2717" s="571" customFormat="1" spans="1:10">
      <c r="A2717" s="609" t="s">
        <v>77</v>
      </c>
      <c r="B2717" s="631" t="s">
        <v>5995</v>
      </c>
      <c r="C2717" s="632" t="s">
        <v>5996</v>
      </c>
      <c r="D2717" s="612"/>
      <c r="E2717" s="612"/>
      <c r="F2717" s="613"/>
      <c r="G2717" s="612"/>
      <c r="H2717" s="614"/>
      <c r="I2717" s="614"/>
      <c r="J2717" s="613"/>
    </row>
    <row r="2718" s="571" customFormat="1" ht="37.5" spans="1:10">
      <c r="A2718" s="609" t="s">
        <v>77</v>
      </c>
      <c r="B2718" s="631" t="s">
        <v>5997</v>
      </c>
      <c r="C2718" s="632" t="s">
        <v>5998</v>
      </c>
      <c r="D2718" s="612"/>
      <c r="E2718" s="612"/>
      <c r="F2718" s="613" t="s">
        <v>5927</v>
      </c>
      <c r="G2718" s="612"/>
      <c r="H2718" s="614">
        <v>5.2</v>
      </c>
      <c r="I2718" s="614">
        <v>4.7</v>
      </c>
      <c r="J2718" s="613">
        <v>4.2</v>
      </c>
    </row>
    <row r="2719" s="571" customFormat="1" ht="37.5" spans="1:10">
      <c r="A2719" s="609" t="s">
        <v>77</v>
      </c>
      <c r="B2719" s="631" t="s">
        <v>5999</v>
      </c>
      <c r="C2719" s="632" t="s">
        <v>6000</v>
      </c>
      <c r="D2719" s="612"/>
      <c r="E2719" s="612"/>
      <c r="F2719" s="613" t="s">
        <v>5927</v>
      </c>
      <c r="G2719" s="612"/>
      <c r="H2719" s="614">
        <v>208.8</v>
      </c>
      <c r="I2719" s="614">
        <v>187.9</v>
      </c>
      <c r="J2719" s="613">
        <v>169.1</v>
      </c>
    </row>
    <row r="2720" s="571" customFormat="1" spans="1:10">
      <c r="A2720" s="609" t="s">
        <v>77</v>
      </c>
      <c r="B2720" s="631" t="s">
        <v>6001</v>
      </c>
      <c r="C2720" s="632" t="s">
        <v>6002</v>
      </c>
      <c r="D2720" s="612"/>
      <c r="E2720" s="612"/>
      <c r="F2720" s="613"/>
      <c r="G2720" s="612"/>
      <c r="H2720" s="614"/>
      <c r="I2720" s="614"/>
      <c r="J2720" s="613"/>
    </row>
    <row r="2721" s="571" customFormat="1" ht="37.5" spans="1:10">
      <c r="A2721" s="609" t="s">
        <v>77</v>
      </c>
      <c r="B2721" s="631" t="s">
        <v>6003</v>
      </c>
      <c r="C2721" s="632" t="s">
        <v>6004</v>
      </c>
      <c r="D2721" s="612"/>
      <c r="E2721" s="612"/>
      <c r="F2721" s="613" t="s">
        <v>5919</v>
      </c>
      <c r="G2721" s="612"/>
      <c r="H2721" s="614">
        <v>8.7</v>
      </c>
      <c r="I2721" s="614">
        <v>7.8</v>
      </c>
      <c r="J2721" s="613">
        <v>7</v>
      </c>
    </row>
    <row r="2722" s="571" customFormat="1" ht="37.5" spans="1:10">
      <c r="A2722" s="609" t="s">
        <v>77</v>
      </c>
      <c r="B2722" s="631" t="s">
        <v>6005</v>
      </c>
      <c r="C2722" s="632" t="s">
        <v>6006</v>
      </c>
      <c r="D2722" s="612"/>
      <c r="E2722" s="612"/>
      <c r="F2722" s="613" t="s">
        <v>5919</v>
      </c>
      <c r="G2722" s="612"/>
      <c r="H2722" s="614">
        <v>23.5</v>
      </c>
      <c r="I2722" s="614">
        <v>21.2</v>
      </c>
      <c r="J2722" s="613">
        <v>19.1</v>
      </c>
    </row>
    <row r="2723" s="571" customFormat="1" ht="37.5" spans="1:10">
      <c r="A2723" s="609" t="s">
        <v>77</v>
      </c>
      <c r="B2723" s="631" t="s">
        <v>6007</v>
      </c>
      <c r="C2723" s="632" t="s">
        <v>6008</v>
      </c>
      <c r="D2723" s="612" t="s">
        <v>6009</v>
      </c>
      <c r="E2723" s="612"/>
      <c r="F2723" s="613" t="s">
        <v>5919</v>
      </c>
      <c r="G2723" s="616"/>
      <c r="H2723" s="614">
        <v>130.5</v>
      </c>
      <c r="I2723" s="614">
        <v>117.5</v>
      </c>
      <c r="J2723" s="613">
        <v>105.8</v>
      </c>
    </row>
    <row r="2724" s="571" customFormat="1" ht="37.5" spans="1:10">
      <c r="A2724" s="609" t="s">
        <v>77</v>
      </c>
      <c r="B2724" s="631" t="s">
        <v>6010</v>
      </c>
      <c r="C2724" s="632" t="s">
        <v>6011</v>
      </c>
      <c r="D2724" s="612" t="s">
        <v>6009</v>
      </c>
      <c r="E2724" s="612"/>
      <c r="F2724" s="613" t="s">
        <v>5919</v>
      </c>
      <c r="G2724" s="612"/>
      <c r="H2724" s="614">
        <v>43.5</v>
      </c>
      <c r="I2724" s="614">
        <v>43.5</v>
      </c>
      <c r="J2724" s="613">
        <v>43.5</v>
      </c>
    </row>
    <row r="2725" s="571" customFormat="1" ht="37.5" spans="1:10">
      <c r="A2725" s="609" t="s">
        <v>77</v>
      </c>
      <c r="B2725" s="631" t="s">
        <v>6012</v>
      </c>
      <c r="C2725" s="632" t="s">
        <v>6013</v>
      </c>
      <c r="D2725" s="612"/>
      <c r="E2725" s="612"/>
      <c r="F2725" s="613" t="s">
        <v>5919</v>
      </c>
      <c r="G2725" s="612"/>
      <c r="H2725" s="614">
        <v>21.8</v>
      </c>
      <c r="I2725" s="614">
        <v>19.6</v>
      </c>
      <c r="J2725" s="613">
        <v>17.6</v>
      </c>
    </row>
    <row r="2726" s="571" customFormat="1" ht="37.5" spans="1:10">
      <c r="A2726" s="609" t="s">
        <v>77</v>
      </c>
      <c r="B2726" s="631" t="s">
        <v>6014</v>
      </c>
      <c r="C2726" s="632" t="s">
        <v>6015</v>
      </c>
      <c r="D2726" s="612" t="s">
        <v>6016</v>
      </c>
      <c r="E2726" s="612"/>
      <c r="F2726" s="613" t="s">
        <v>5919</v>
      </c>
      <c r="G2726" s="612"/>
      <c r="H2726" s="614">
        <v>5.2</v>
      </c>
      <c r="I2726" s="614">
        <v>4.7</v>
      </c>
      <c r="J2726" s="613">
        <v>4.2</v>
      </c>
    </row>
    <row r="2727" s="571" customFormat="1" ht="37.5" spans="1:10">
      <c r="A2727" s="609" t="s">
        <v>77</v>
      </c>
      <c r="B2727" s="631" t="s">
        <v>6017</v>
      </c>
      <c r="C2727" s="632" t="s">
        <v>6018</v>
      </c>
      <c r="D2727" s="612" t="s">
        <v>6019</v>
      </c>
      <c r="E2727" s="612"/>
      <c r="F2727" s="613" t="s">
        <v>5919</v>
      </c>
      <c r="G2727" s="612"/>
      <c r="H2727" s="614">
        <v>52.2</v>
      </c>
      <c r="I2727" s="614">
        <v>47</v>
      </c>
      <c r="J2727" s="613">
        <v>42.3</v>
      </c>
    </row>
    <row r="2728" s="571" customFormat="1" ht="37.5" spans="1:10">
      <c r="A2728" s="609" t="s">
        <v>59</v>
      </c>
      <c r="B2728" s="631" t="s">
        <v>6020</v>
      </c>
      <c r="C2728" s="632" t="s">
        <v>6021</v>
      </c>
      <c r="D2728" s="612"/>
      <c r="E2728" s="612"/>
      <c r="F2728" s="613" t="s">
        <v>5927</v>
      </c>
      <c r="G2728" s="612"/>
      <c r="H2728" s="614">
        <v>26.1</v>
      </c>
      <c r="I2728" s="614">
        <v>23.5</v>
      </c>
      <c r="J2728" s="613">
        <v>21.2</v>
      </c>
    </row>
    <row r="2729" s="571" customFormat="1" ht="37.5" spans="1:10">
      <c r="A2729" s="609" t="s">
        <v>77</v>
      </c>
      <c r="B2729" s="631" t="s">
        <v>6022</v>
      </c>
      <c r="C2729" s="632" t="s">
        <v>6023</v>
      </c>
      <c r="D2729" s="612"/>
      <c r="E2729" s="612"/>
      <c r="F2729" s="613" t="s">
        <v>5927</v>
      </c>
      <c r="G2729" s="612"/>
      <c r="H2729" s="614">
        <v>10.4</v>
      </c>
      <c r="I2729" s="614">
        <v>9.4</v>
      </c>
      <c r="J2729" s="613">
        <v>8.5</v>
      </c>
    </row>
    <row r="2730" s="571" customFormat="1" ht="37.5" spans="1:10">
      <c r="A2730" s="609" t="s">
        <v>77</v>
      </c>
      <c r="B2730" s="631" t="s">
        <v>6024</v>
      </c>
      <c r="C2730" s="632" t="s">
        <v>6025</v>
      </c>
      <c r="D2730" s="612"/>
      <c r="E2730" s="612"/>
      <c r="F2730" s="613" t="s">
        <v>5927</v>
      </c>
      <c r="G2730" s="612"/>
      <c r="H2730" s="614">
        <v>10.4</v>
      </c>
      <c r="I2730" s="614">
        <v>9.4</v>
      </c>
      <c r="J2730" s="613">
        <v>8.5</v>
      </c>
    </row>
    <row r="2731" s="571" customFormat="1" ht="37.5" spans="1:10">
      <c r="A2731" s="609" t="s">
        <v>77</v>
      </c>
      <c r="B2731" s="631" t="s">
        <v>6026</v>
      </c>
      <c r="C2731" s="632" t="s">
        <v>6027</v>
      </c>
      <c r="D2731" s="612"/>
      <c r="E2731" s="612"/>
      <c r="F2731" s="613" t="s">
        <v>5927</v>
      </c>
      <c r="G2731" s="612"/>
      <c r="H2731" s="614">
        <v>10.4</v>
      </c>
      <c r="I2731" s="614">
        <v>9.4</v>
      </c>
      <c r="J2731" s="613">
        <v>8.5</v>
      </c>
    </row>
    <row r="2732" s="571" customFormat="1" ht="37.5" spans="1:10">
      <c r="A2732" s="609" t="s">
        <v>59</v>
      </c>
      <c r="B2732" s="631" t="s">
        <v>6028</v>
      </c>
      <c r="C2732" s="632" t="s">
        <v>6029</v>
      </c>
      <c r="D2732" s="612"/>
      <c r="E2732" s="612"/>
      <c r="F2732" s="613" t="s">
        <v>5927</v>
      </c>
      <c r="G2732" s="612"/>
      <c r="H2732" s="614">
        <v>13</v>
      </c>
      <c r="I2732" s="614">
        <v>11.7</v>
      </c>
      <c r="J2732" s="613">
        <v>10.5</v>
      </c>
    </row>
    <row r="2733" s="571" customFormat="1" ht="37.5" spans="1:10">
      <c r="A2733" s="609" t="s">
        <v>77</v>
      </c>
      <c r="B2733" s="631" t="s">
        <v>6030</v>
      </c>
      <c r="C2733" s="632" t="s">
        <v>6031</v>
      </c>
      <c r="D2733" s="612" t="s">
        <v>6032</v>
      </c>
      <c r="E2733" s="612"/>
      <c r="F2733" s="613" t="s">
        <v>5919</v>
      </c>
      <c r="G2733" s="612"/>
      <c r="H2733" s="614">
        <v>30.5</v>
      </c>
      <c r="I2733" s="614">
        <v>27.5</v>
      </c>
      <c r="J2733" s="613">
        <v>24.8</v>
      </c>
    </row>
    <row r="2734" s="571" customFormat="1" ht="37.5" spans="1:10">
      <c r="A2734" s="609" t="s">
        <v>77</v>
      </c>
      <c r="B2734" s="631" t="s">
        <v>6033</v>
      </c>
      <c r="C2734" s="632" t="s">
        <v>6034</v>
      </c>
      <c r="D2734" s="612"/>
      <c r="E2734" s="612"/>
      <c r="F2734" s="613" t="s">
        <v>5919</v>
      </c>
      <c r="G2734" s="612"/>
      <c r="H2734" s="614">
        <v>12.2</v>
      </c>
      <c r="I2734" s="614">
        <v>11</v>
      </c>
      <c r="J2734" s="613">
        <v>9.9</v>
      </c>
    </row>
    <row r="2735" s="571" customFormat="1" ht="37.5" spans="1:10">
      <c r="A2735" s="609" t="s">
        <v>77</v>
      </c>
      <c r="B2735" s="631" t="s">
        <v>6035</v>
      </c>
      <c r="C2735" s="632" t="s">
        <v>6036</v>
      </c>
      <c r="D2735" s="612"/>
      <c r="E2735" s="612"/>
      <c r="F2735" s="613" t="s">
        <v>5919</v>
      </c>
      <c r="G2735" s="612"/>
      <c r="H2735" s="614">
        <v>17.4</v>
      </c>
      <c r="I2735" s="614">
        <v>15.7</v>
      </c>
      <c r="J2735" s="613">
        <v>14.1</v>
      </c>
    </row>
    <row r="2736" s="571" customFormat="1" ht="37.5" spans="1:10">
      <c r="A2736" s="609" t="s">
        <v>77</v>
      </c>
      <c r="B2736" s="631" t="s">
        <v>6037</v>
      </c>
      <c r="C2736" s="632" t="s">
        <v>6038</v>
      </c>
      <c r="D2736" s="612"/>
      <c r="E2736" s="612"/>
      <c r="F2736" s="613" t="s">
        <v>5927</v>
      </c>
      <c r="G2736" s="612"/>
      <c r="H2736" s="614">
        <v>130.5</v>
      </c>
      <c r="I2736" s="614">
        <v>117.5</v>
      </c>
      <c r="J2736" s="613">
        <v>105.8</v>
      </c>
    </row>
    <row r="2737" s="571" customFormat="1" ht="37.5" spans="1:10">
      <c r="A2737" s="609" t="s">
        <v>77</v>
      </c>
      <c r="B2737" s="631" t="s">
        <v>6039</v>
      </c>
      <c r="C2737" s="632" t="s">
        <v>6040</v>
      </c>
      <c r="D2737" s="612"/>
      <c r="E2737" s="612"/>
      <c r="F2737" s="613" t="s">
        <v>5927</v>
      </c>
      <c r="G2737" s="616"/>
      <c r="H2737" s="614">
        <v>87</v>
      </c>
      <c r="I2737" s="614">
        <v>78.3</v>
      </c>
      <c r="J2737" s="613">
        <v>70.5</v>
      </c>
    </row>
    <row r="2738" s="571" customFormat="1" ht="37.5" spans="1:10">
      <c r="A2738" s="609" t="s">
        <v>77</v>
      </c>
      <c r="B2738" s="631" t="s">
        <v>6041</v>
      </c>
      <c r="C2738" s="632" t="s">
        <v>6042</v>
      </c>
      <c r="D2738" s="612"/>
      <c r="E2738" s="612"/>
      <c r="F2738" s="613" t="s">
        <v>24</v>
      </c>
      <c r="G2738" s="612"/>
      <c r="H2738" s="614">
        <v>17.4</v>
      </c>
      <c r="I2738" s="614">
        <v>17.4</v>
      </c>
      <c r="J2738" s="613">
        <v>17.4</v>
      </c>
    </row>
    <row r="2739" s="571" customFormat="1" ht="37.5" spans="1:10">
      <c r="A2739" s="609" t="s">
        <v>77</v>
      </c>
      <c r="B2739" s="631" t="s">
        <v>6043</v>
      </c>
      <c r="C2739" s="632" t="s">
        <v>6044</v>
      </c>
      <c r="D2739" s="612" t="s">
        <v>6045</v>
      </c>
      <c r="E2739" s="612"/>
      <c r="F2739" s="613" t="s">
        <v>5927</v>
      </c>
      <c r="G2739" s="612"/>
      <c r="H2739" s="614">
        <v>20</v>
      </c>
      <c r="I2739" s="614">
        <v>18</v>
      </c>
      <c r="J2739" s="613">
        <v>16.2</v>
      </c>
    </row>
    <row r="2740" s="571" customFormat="1" ht="37.5" spans="1:10">
      <c r="A2740" s="609" t="s">
        <v>77</v>
      </c>
      <c r="B2740" s="631" t="s">
        <v>6046</v>
      </c>
      <c r="C2740" s="632" t="s">
        <v>6047</v>
      </c>
      <c r="D2740" s="612"/>
      <c r="E2740" s="612"/>
      <c r="F2740" s="613" t="s">
        <v>5927</v>
      </c>
      <c r="G2740" s="612"/>
      <c r="H2740" s="614">
        <v>4.4</v>
      </c>
      <c r="I2740" s="614">
        <v>4</v>
      </c>
      <c r="J2740" s="613">
        <v>3.6</v>
      </c>
    </row>
    <row r="2741" s="571" customFormat="1" ht="37.5" spans="1:10">
      <c r="A2741" s="609" t="s">
        <v>77</v>
      </c>
      <c r="B2741" s="631" t="s">
        <v>6048</v>
      </c>
      <c r="C2741" s="632" t="s">
        <v>6049</v>
      </c>
      <c r="D2741" s="612" t="s">
        <v>6050</v>
      </c>
      <c r="E2741" s="612"/>
      <c r="F2741" s="613" t="s">
        <v>5927</v>
      </c>
      <c r="G2741" s="612"/>
      <c r="H2741" s="614">
        <v>26.1</v>
      </c>
      <c r="I2741" s="614">
        <v>23.5</v>
      </c>
      <c r="J2741" s="613">
        <v>21.2</v>
      </c>
    </row>
    <row r="2742" s="571" customFormat="1" ht="37.5" spans="1:10">
      <c r="A2742" s="609" t="s">
        <v>77</v>
      </c>
      <c r="B2742" s="631" t="s">
        <v>6051</v>
      </c>
      <c r="C2742" s="632" t="s">
        <v>6052</v>
      </c>
      <c r="D2742" s="612"/>
      <c r="E2742" s="612"/>
      <c r="F2742" s="613" t="s">
        <v>5919</v>
      </c>
      <c r="G2742" s="612"/>
      <c r="H2742" s="614">
        <v>60.9</v>
      </c>
      <c r="I2742" s="614">
        <v>54.8</v>
      </c>
      <c r="J2742" s="613">
        <v>49.3</v>
      </c>
    </row>
    <row r="2743" s="571" customFormat="1" ht="37.5" spans="1:10">
      <c r="A2743" s="609" t="s">
        <v>77</v>
      </c>
      <c r="B2743" s="631" t="s">
        <v>6053</v>
      </c>
      <c r="C2743" s="632" t="s">
        <v>6054</v>
      </c>
      <c r="D2743" s="612" t="s">
        <v>6055</v>
      </c>
      <c r="E2743" s="612"/>
      <c r="F2743" s="613" t="s">
        <v>5927</v>
      </c>
      <c r="G2743" s="612"/>
      <c r="H2743" s="614">
        <v>15.7</v>
      </c>
      <c r="I2743" s="614">
        <v>14.1</v>
      </c>
      <c r="J2743" s="613">
        <v>12.7</v>
      </c>
    </row>
    <row r="2744" s="571" customFormat="1" ht="37.5" spans="1:10">
      <c r="A2744" s="609" t="s">
        <v>77</v>
      </c>
      <c r="B2744" s="631" t="s">
        <v>6056</v>
      </c>
      <c r="C2744" s="632" t="s">
        <v>6057</v>
      </c>
      <c r="D2744" s="612"/>
      <c r="E2744" s="612"/>
      <c r="F2744" s="613" t="s">
        <v>5927</v>
      </c>
      <c r="G2744" s="612"/>
      <c r="H2744" s="614">
        <v>17.4</v>
      </c>
      <c r="I2744" s="614">
        <v>15.7</v>
      </c>
      <c r="J2744" s="613">
        <v>14.1</v>
      </c>
    </row>
    <row r="2745" s="571" customFormat="1" ht="37.5" spans="1:10">
      <c r="A2745" s="609" t="s">
        <v>77</v>
      </c>
      <c r="B2745" s="631" t="s">
        <v>6058</v>
      </c>
      <c r="C2745" s="632" t="s">
        <v>6059</v>
      </c>
      <c r="D2745" s="612"/>
      <c r="E2745" s="612"/>
      <c r="F2745" s="613" t="s">
        <v>5919</v>
      </c>
      <c r="G2745" s="612"/>
      <c r="H2745" s="614">
        <v>10.4</v>
      </c>
      <c r="I2745" s="614">
        <v>9.4</v>
      </c>
      <c r="J2745" s="613">
        <v>8.5</v>
      </c>
    </row>
    <row r="2746" s="571" customFormat="1" ht="37.5" spans="1:10">
      <c r="A2746" s="609" t="s">
        <v>77</v>
      </c>
      <c r="B2746" s="631" t="s">
        <v>6060</v>
      </c>
      <c r="C2746" s="632" t="s">
        <v>6061</v>
      </c>
      <c r="D2746" s="612" t="s">
        <v>6062</v>
      </c>
      <c r="E2746" s="612"/>
      <c r="F2746" s="613" t="s">
        <v>5927</v>
      </c>
      <c r="G2746" s="612"/>
      <c r="H2746" s="614">
        <v>29.8</v>
      </c>
      <c r="I2746" s="614">
        <v>26.8</v>
      </c>
      <c r="J2746" s="613">
        <v>24.1</v>
      </c>
    </row>
    <row r="2747" s="571" customFormat="1" ht="37.5" spans="1:10">
      <c r="A2747" s="609" t="s">
        <v>77</v>
      </c>
      <c r="B2747" s="631" t="s">
        <v>6063</v>
      </c>
      <c r="C2747" s="632" t="s">
        <v>6064</v>
      </c>
      <c r="D2747" s="612"/>
      <c r="E2747" s="612"/>
      <c r="F2747" s="613" t="s">
        <v>5927</v>
      </c>
      <c r="G2747" s="612"/>
      <c r="H2747" s="614">
        <v>22.6</v>
      </c>
      <c r="I2747" s="614">
        <v>20.3</v>
      </c>
      <c r="J2747" s="613">
        <v>18.3</v>
      </c>
    </row>
    <row r="2748" s="571" customFormat="1" ht="37.5" spans="1:10">
      <c r="A2748" s="609" t="s">
        <v>77</v>
      </c>
      <c r="B2748" s="631" t="s">
        <v>6065</v>
      </c>
      <c r="C2748" s="632" t="s">
        <v>6066</v>
      </c>
      <c r="D2748" s="612"/>
      <c r="E2748" s="612"/>
      <c r="F2748" s="613" t="s">
        <v>5919</v>
      </c>
      <c r="G2748" s="612"/>
      <c r="H2748" s="614">
        <v>26.1</v>
      </c>
      <c r="I2748" s="614">
        <v>23.5</v>
      </c>
      <c r="J2748" s="613">
        <v>21.2</v>
      </c>
    </row>
    <row r="2749" s="571" customFormat="1" spans="1:10">
      <c r="A2749" s="609" t="s">
        <v>77</v>
      </c>
      <c r="B2749" s="631" t="s">
        <v>6067</v>
      </c>
      <c r="C2749" s="632" t="s">
        <v>6068</v>
      </c>
      <c r="D2749" s="612"/>
      <c r="E2749" s="612"/>
      <c r="F2749" s="613" t="s">
        <v>24</v>
      </c>
      <c r="G2749" s="612" t="s">
        <v>6069</v>
      </c>
      <c r="H2749" s="614">
        <v>39.2</v>
      </c>
      <c r="I2749" s="614">
        <v>35.3</v>
      </c>
      <c r="J2749" s="613">
        <v>31.8</v>
      </c>
    </row>
    <row r="2750" s="571" customFormat="1" ht="37.5" spans="1:10">
      <c r="A2750" s="609" t="s">
        <v>77</v>
      </c>
      <c r="B2750" s="631" t="s">
        <v>6070</v>
      </c>
      <c r="C2750" s="632" t="s">
        <v>6071</v>
      </c>
      <c r="D2750" s="612" t="s">
        <v>6072</v>
      </c>
      <c r="E2750" s="612"/>
      <c r="F2750" s="613" t="s">
        <v>5927</v>
      </c>
      <c r="G2750" s="616"/>
      <c r="H2750" s="614">
        <v>30.5</v>
      </c>
      <c r="I2750" s="614">
        <v>27.5</v>
      </c>
      <c r="J2750" s="613">
        <v>24.8</v>
      </c>
    </row>
    <row r="2751" s="571" customFormat="1" ht="56.25" spans="1:10">
      <c r="A2751" s="609" t="s">
        <v>77</v>
      </c>
      <c r="B2751" s="631" t="s">
        <v>6073</v>
      </c>
      <c r="C2751" s="632" t="s">
        <v>6074</v>
      </c>
      <c r="D2751" s="612"/>
      <c r="E2751" s="612"/>
      <c r="F2751" s="613" t="s">
        <v>6075</v>
      </c>
      <c r="G2751" s="612"/>
      <c r="H2751" s="614">
        <v>17.4</v>
      </c>
      <c r="I2751" s="614">
        <v>17.4</v>
      </c>
      <c r="J2751" s="613">
        <v>17.4</v>
      </c>
    </row>
    <row r="2752" s="571" customFormat="1" spans="1:10">
      <c r="A2752" s="609" t="s">
        <v>77</v>
      </c>
      <c r="B2752" s="631" t="s">
        <v>6076</v>
      </c>
      <c r="C2752" s="632" t="s">
        <v>6077</v>
      </c>
      <c r="D2752" s="616"/>
      <c r="E2752" s="612"/>
      <c r="F2752" s="613"/>
      <c r="G2752" s="616"/>
      <c r="H2752" s="614"/>
      <c r="I2752" s="614"/>
      <c r="J2752" s="613"/>
    </row>
    <row r="2753" s="571" customFormat="1" ht="37.5" spans="1:10">
      <c r="A2753" s="609" t="s">
        <v>77</v>
      </c>
      <c r="B2753" s="631" t="s">
        <v>6078</v>
      </c>
      <c r="C2753" s="632" t="s">
        <v>6079</v>
      </c>
      <c r="D2753" s="612" t="s">
        <v>6080</v>
      </c>
      <c r="E2753" s="612" t="s">
        <v>1213</v>
      </c>
      <c r="F2753" s="613" t="s">
        <v>5927</v>
      </c>
      <c r="G2753" s="612"/>
      <c r="H2753" s="614">
        <v>169.6</v>
      </c>
      <c r="I2753" s="614">
        <v>153.9</v>
      </c>
      <c r="J2753" s="613">
        <v>139.8</v>
      </c>
    </row>
    <row r="2754" s="571" customFormat="1" ht="37.5" spans="1:10">
      <c r="A2754" s="609" t="s">
        <v>77</v>
      </c>
      <c r="B2754" s="631" t="s">
        <v>6081</v>
      </c>
      <c r="C2754" s="632" t="s">
        <v>6082</v>
      </c>
      <c r="D2754" s="612" t="s">
        <v>6080</v>
      </c>
      <c r="E2754" s="612" t="s">
        <v>1213</v>
      </c>
      <c r="F2754" s="613" t="s">
        <v>5927</v>
      </c>
      <c r="G2754" s="612"/>
      <c r="H2754" s="614">
        <v>274</v>
      </c>
      <c r="I2754" s="614">
        <v>247.9</v>
      </c>
      <c r="J2754" s="613">
        <v>224.4</v>
      </c>
    </row>
    <row r="2755" s="571" customFormat="1" ht="37.5" spans="1:10">
      <c r="A2755" s="609" t="s">
        <v>77</v>
      </c>
      <c r="B2755" s="631" t="s">
        <v>6083</v>
      </c>
      <c r="C2755" s="632" t="s">
        <v>6084</v>
      </c>
      <c r="D2755" s="612"/>
      <c r="E2755" s="612"/>
      <c r="F2755" s="613" t="s">
        <v>5927</v>
      </c>
      <c r="G2755" s="612"/>
      <c r="H2755" s="614">
        <v>80</v>
      </c>
      <c r="I2755" s="614">
        <v>72</v>
      </c>
      <c r="J2755" s="613">
        <v>64.8</v>
      </c>
    </row>
    <row r="2756" s="571" customFormat="1" spans="1:10">
      <c r="A2756" s="609" t="s">
        <v>77</v>
      </c>
      <c r="B2756" s="631" t="s">
        <v>6085</v>
      </c>
      <c r="C2756" s="632" t="s">
        <v>6086</v>
      </c>
      <c r="D2756" s="612" t="s">
        <v>6087</v>
      </c>
      <c r="E2756" s="612"/>
      <c r="F2756" s="613"/>
      <c r="G2756" s="612"/>
      <c r="H2756" s="614"/>
      <c r="I2756" s="614"/>
      <c r="J2756" s="613"/>
    </row>
    <row r="2757" s="571" customFormat="1" ht="37.5" spans="1:10">
      <c r="A2757" s="609" t="s">
        <v>77</v>
      </c>
      <c r="B2757" s="631" t="s">
        <v>6088</v>
      </c>
      <c r="C2757" s="632" t="s">
        <v>6089</v>
      </c>
      <c r="D2757" s="612" t="s">
        <v>6087</v>
      </c>
      <c r="E2757" s="612"/>
      <c r="F2757" s="613" t="s">
        <v>5927</v>
      </c>
      <c r="G2757" s="612"/>
      <c r="H2757" s="614">
        <v>4.4</v>
      </c>
      <c r="I2757" s="614">
        <v>4</v>
      </c>
      <c r="J2757" s="613">
        <v>3.6</v>
      </c>
    </row>
    <row r="2758" s="571" customFormat="1" ht="37.5" spans="1:10">
      <c r="A2758" s="609" t="s">
        <v>77</v>
      </c>
      <c r="B2758" s="631" t="s">
        <v>6090</v>
      </c>
      <c r="C2758" s="632" t="s">
        <v>6091</v>
      </c>
      <c r="D2758" s="612" t="s">
        <v>6087</v>
      </c>
      <c r="E2758" s="612"/>
      <c r="F2758" s="613" t="s">
        <v>5927</v>
      </c>
      <c r="G2758" s="612"/>
      <c r="H2758" s="614">
        <v>21.8</v>
      </c>
      <c r="I2758" s="614">
        <v>19.6</v>
      </c>
      <c r="J2758" s="613">
        <v>17.6</v>
      </c>
    </row>
    <row r="2759" s="571" customFormat="1" ht="37.5" spans="1:10">
      <c r="A2759" s="609" t="s">
        <v>77</v>
      </c>
      <c r="B2759" s="631" t="s">
        <v>6092</v>
      </c>
      <c r="C2759" s="632" t="s">
        <v>6093</v>
      </c>
      <c r="D2759" s="612"/>
      <c r="E2759" s="612"/>
      <c r="F2759" s="613" t="s">
        <v>5927</v>
      </c>
      <c r="G2759" s="612"/>
      <c r="H2759" s="614">
        <v>156.6</v>
      </c>
      <c r="I2759" s="614">
        <v>140.9</v>
      </c>
      <c r="J2759" s="613">
        <v>126.8</v>
      </c>
    </row>
    <row r="2760" s="571" customFormat="1" ht="37.5" spans="1:10">
      <c r="A2760" s="609" t="s">
        <v>77</v>
      </c>
      <c r="B2760" s="631" t="s">
        <v>6094</v>
      </c>
      <c r="C2760" s="632" t="s">
        <v>6095</v>
      </c>
      <c r="D2760" s="612" t="s">
        <v>6096</v>
      </c>
      <c r="E2760" s="612"/>
      <c r="F2760" s="613" t="s">
        <v>5927</v>
      </c>
      <c r="G2760" s="612"/>
      <c r="H2760" s="614">
        <v>17.4</v>
      </c>
      <c r="I2760" s="614">
        <v>15.7</v>
      </c>
      <c r="J2760" s="613">
        <v>14.1</v>
      </c>
    </row>
    <row r="2761" s="571" customFormat="1" ht="37.5" spans="1:10">
      <c r="A2761" s="609" t="s">
        <v>77</v>
      </c>
      <c r="B2761" s="631" t="s">
        <v>6097</v>
      </c>
      <c r="C2761" s="632" t="s">
        <v>6098</v>
      </c>
      <c r="D2761" s="612"/>
      <c r="E2761" s="612"/>
      <c r="F2761" s="613" t="s">
        <v>5927</v>
      </c>
      <c r="G2761" s="612"/>
      <c r="H2761" s="614">
        <v>150.5</v>
      </c>
      <c r="I2761" s="614">
        <v>135.5</v>
      </c>
      <c r="J2761" s="613">
        <v>122</v>
      </c>
    </row>
    <row r="2762" s="571" customFormat="1" ht="37.5" spans="1:10">
      <c r="A2762" s="609" t="s">
        <v>77</v>
      </c>
      <c r="B2762" s="631" t="s">
        <v>6099</v>
      </c>
      <c r="C2762" s="632" t="s">
        <v>6100</v>
      </c>
      <c r="D2762" s="612"/>
      <c r="E2762" s="612"/>
      <c r="F2762" s="613" t="s">
        <v>5927</v>
      </c>
      <c r="G2762" s="612"/>
      <c r="H2762" s="614">
        <v>40</v>
      </c>
      <c r="I2762" s="614">
        <v>36</v>
      </c>
      <c r="J2762" s="613">
        <v>32.4</v>
      </c>
    </row>
    <row r="2763" s="571" customFormat="1" ht="37.5" spans="1:10">
      <c r="A2763" s="609" t="s">
        <v>77</v>
      </c>
      <c r="B2763" s="631" t="s">
        <v>6101</v>
      </c>
      <c r="C2763" s="632" t="s">
        <v>6102</v>
      </c>
      <c r="D2763" s="612"/>
      <c r="E2763" s="612"/>
      <c r="F2763" s="613" t="s">
        <v>24</v>
      </c>
      <c r="G2763" s="612"/>
      <c r="H2763" s="613" t="s">
        <v>18074</v>
      </c>
      <c r="I2763" s="613" t="s">
        <v>18074</v>
      </c>
      <c r="J2763" s="613" t="s">
        <v>18074</v>
      </c>
    </row>
    <row r="2764" s="571" customFormat="1" ht="37.5" spans="1:10">
      <c r="A2764" s="609" t="s">
        <v>77</v>
      </c>
      <c r="B2764" s="631" t="s">
        <v>6103</v>
      </c>
      <c r="C2764" s="632" t="s">
        <v>6104</v>
      </c>
      <c r="D2764" s="612"/>
      <c r="E2764" s="612"/>
      <c r="F2764" s="613" t="s">
        <v>24</v>
      </c>
      <c r="G2764" s="612"/>
      <c r="H2764" s="613" t="s">
        <v>18074</v>
      </c>
      <c r="I2764" s="613" t="s">
        <v>18074</v>
      </c>
      <c r="J2764" s="613" t="s">
        <v>18074</v>
      </c>
    </row>
    <row r="2765" s="571" customFormat="1" ht="37.5" spans="1:10">
      <c r="A2765" s="609" t="s">
        <v>77</v>
      </c>
      <c r="B2765" s="631" t="s">
        <v>6105</v>
      </c>
      <c r="C2765" s="632" t="s">
        <v>6106</v>
      </c>
      <c r="D2765" s="612"/>
      <c r="E2765" s="612"/>
      <c r="F2765" s="613" t="s">
        <v>5927</v>
      </c>
      <c r="G2765" s="612"/>
      <c r="H2765" s="614">
        <v>174</v>
      </c>
      <c r="I2765" s="614">
        <v>156.6</v>
      </c>
      <c r="J2765" s="613">
        <v>140.9</v>
      </c>
    </row>
    <row r="2766" s="571" customFormat="1" ht="37.5" spans="1:10">
      <c r="A2766" s="609" t="s">
        <v>77</v>
      </c>
      <c r="B2766" s="631" t="s">
        <v>6107</v>
      </c>
      <c r="C2766" s="632" t="s">
        <v>6108</v>
      </c>
      <c r="D2766" s="612" t="s">
        <v>6109</v>
      </c>
      <c r="E2766" s="612"/>
      <c r="F2766" s="613" t="s">
        <v>5927</v>
      </c>
      <c r="G2766" s="612"/>
      <c r="H2766" s="614">
        <v>201.8</v>
      </c>
      <c r="I2766" s="614">
        <v>181.6</v>
      </c>
      <c r="J2766" s="613">
        <v>163.4</v>
      </c>
    </row>
    <row r="2767" s="571" customFormat="1" ht="37.5" spans="1:10">
      <c r="A2767" s="738" t="s">
        <v>77</v>
      </c>
      <c r="B2767" s="631" t="s">
        <v>6110</v>
      </c>
      <c r="C2767" s="659" t="s">
        <v>6111</v>
      </c>
      <c r="D2767" s="659" t="s">
        <v>6112</v>
      </c>
      <c r="E2767" s="659"/>
      <c r="F2767" s="739" t="s">
        <v>5927</v>
      </c>
      <c r="G2767" s="740"/>
      <c r="H2767" s="614">
        <v>201.8</v>
      </c>
      <c r="I2767" s="614">
        <v>181.6</v>
      </c>
      <c r="J2767" s="613">
        <v>163.4</v>
      </c>
    </row>
    <row r="2768" s="571" customFormat="1" ht="37.5" spans="1:10">
      <c r="A2768" s="609" t="s">
        <v>77</v>
      </c>
      <c r="B2768" s="631" t="s">
        <v>6113</v>
      </c>
      <c r="C2768" s="632" t="s">
        <v>6114</v>
      </c>
      <c r="D2768" s="612" t="s">
        <v>6115</v>
      </c>
      <c r="E2768" s="612" t="s">
        <v>6116</v>
      </c>
      <c r="F2768" s="613" t="s">
        <v>5927</v>
      </c>
      <c r="G2768" s="612"/>
      <c r="H2768" s="614">
        <v>108.8</v>
      </c>
      <c r="I2768" s="614">
        <v>97.9</v>
      </c>
      <c r="J2768" s="613">
        <v>88.1</v>
      </c>
    </row>
    <row r="2769" s="571" customFormat="1" ht="37.5" spans="1:10">
      <c r="A2769" s="609" t="s">
        <v>77</v>
      </c>
      <c r="B2769" s="631" t="s">
        <v>6117</v>
      </c>
      <c r="C2769" s="632" t="s">
        <v>6118</v>
      </c>
      <c r="D2769" s="612"/>
      <c r="E2769" s="612"/>
      <c r="F2769" s="613" t="s">
        <v>5927</v>
      </c>
      <c r="G2769" s="612"/>
      <c r="H2769" s="614">
        <v>87</v>
      </c>
      <c r="I2769" s="614">
        <v>78.3</v>
      </c>
      <c r="J2769" s="613">
        <v>70.5</v>
      </c>
    </row>
    <row r="2770" s="571" customFormat="1" ht="37.5" spans="1:10">
      <c r="A2770" s="609" t="s">
        <v>77</v>
      </c>
      <c r="B2770" s="631" t="s">
        <v>6119</v>
      </c>
      <c r="C2770" s="632" t="s">
        <v>6120</v>
      </c>
      <c r="D2770" s="612" t="s">
        <v>6121</v>
      </c>
      <c r="E2770" s="612"/>
      <c r="F2770" s="613" t="s">
        <v>5927</v>
      </c>
      <c r="G2770" s="612"/>
      <c r="H2770" s="614">
        <v>80</v>
      </c>
      <c r="I2770" s="614">
        <v>72</v>
      </c>
      <c r="J2770" s="613">
        <v>64.8</v>
      </c>
    </row>
    <row r="2771" s="571" customFormat="1" ht="37.5" spans="1:10">
      <c r="A2771" s="609" t="s">
        <v>77</v>
      </c>
      <c r="B2771" s="631" t="s">
        <v>6122</v>
      </c>
      <c r="C2771" s="632" t="s">
        <v>6123</v>
      </c>
      <c r="D2771" s="612" t="s">
        <v>6124</v>
      </c>
      <c r="E2771" s="612"/>
      <c r="F2771" s="613" t="s">
        <v>5927</v>
      </c>
      <c r="G2771" s="612"/>
      <c r="H2771" s="614">
        <v>87</v>
      </c>
      <c r="I2771" s="614">
        <v>78.3</v>
      </c>
      <c r="J2771" s="613">
        <v>70.5</v>
      </c>
    </row>
    <row r="2772" s="571" customFormat="1" ht="37.5" spans="1:10">
      <c r="A2772" s="609" t="s">
        <v>77</v>
      </c>
      <c r="B2772" s="631" t="s">
        <v>6125</v>
      </c>
      <c r="C2772" s="632" t="s">
        <v>6126</v>
      </c>
      <c r="D2772" s="612" t="s">
        <v>6127</v>
      </c>
      <c r="E2772" s="612"/>
      <c r="F2772" s="613" t="s">
        <v>5919</v>
      </c>
      <c r="G2772" s="612"/>
      <c r="H2772" s="614">
        <v>8.7</v>
      </c>
      <c r="I2772" s="614">
        <v>7.8</v>
      </c>
      <c r="J2772" s="613">
        <v>7</v>
      </c>
    </row>
    <row r="2773" s="571" customFormat="1" ht="37.5" spans="1:10">
      <c r="A2773" s="609" t="s">
        <v>77</v>
      </c>
      <c r="B2773" s="631" t="s">
        <v>6128</v>
      </c>
      <c r="C2773" s="632" t="s">
        <v>6129</v>
      </c>
      <c r="D2773" s="612"/>
      <c r="E2773" s="612"/>
      <c r="F2773" s="613" t="s">
        <v>24</v>
      </c>
      <c r="G2773" s="612"/>
      <c r="H2773" s="613" t="s">
        <v>18074</v>
      </c>
      <c r="I2773" s="613" t="s">
        <v>18074</v>
      </c>
      <c r="J2773" s="613" t="s">
        <v>18074</v>
      </c>
    </row>
    <row r="2774" s="571" customFormat="1" spans="1:10">
      <c r="A2774" s="609" t="s">
        <v>77</v>
      </c>
      <c r="B2774" s="631" t="s">
        <v>6130</v>
      </c>
      <c r="C2774" s="632" t="s">
        <v>6131</v>
      </c>
      <c r="D2774" s="612"/>
      <c r="E2774" s="612"/>
      <c r="F2774" s="613" t="s">
        <v>24</v>
      </c>
      <c r="G2774" s="612"/>
      <c r="H2774" s="614">
        <v>43.5</v>
      </c>
      <c r="I2774" s="614">
        <v>39.2</v>
      </c>
      <c r="J2774" s="613">
        <v>35.3</v>
      </c>
    </row>
    <row r="2775" s="571" customFormat="1" ht="37.5" spans="1:10">
      <c r="A2775" s="609" t="s">
        <v>77</v>
      </c>
      <c r="B2775" s="631" t="s">
        <v>6132</v>
      </c>
      <c r="C2775" s="632" t="s">
        <v>6133</v>
      </c>
      <c r="D2775" s="612"/>
      <c r="E2775" s="612"/>
      <c r="F2775" s="613" t="s">
        <v>5919</v>
      </c>
      <c r="G2775" s="612"/>
      <c r="H2775" s="614">
        <v>3</v>
      </c>
      <c r="I2775" s="614">
        <v>2.7</v>
      </c>
      <c r="J2775" s="613">
        <v>2.4</v>
      </c>
    </row>
    <row r="2776" s="571" customFormat="1" spans="1:10">
      <c r="A2776" s="609" t="s">
        <v>336</v>
      </c>
      <c r="B2776" s="631" t="s">
        <v>6134</v>
      </c>
      <c r="C2776" s="632" t="s">
        <v>6135</v>
      </c>
      <c r="D2776" s="612" t="s">
        <v>6136</v>
      </c>
      <c r="E2776" s="612"/>
      <c r="F2776" s="613" t="s">
        <v>24</v>
      </c>
      <c r="G2776" s="612"/>
      <c r="H2776" s="614">
        <v>134.9</v>
      </c>
      <c r="I2776" s="614">
        <v>121.4</v>
      </c>
      <c r="J2776" s="613">
        <v>109.3</v>
      </c>
    </row>
    <row r="2777" s="571" customFormat="1" spans="1:10">
      <c r="A2777" s="609" t="s">
        <v>77</v>
      </c>
      <c r="B2777" s="631" t="s">
        <v>6137</v>
      </c>
      <c r="C2777" s="632" t="s">
        <v>6138</v>
      </c>
      <c r="D2777" s="612"/>
      <c r="E2777" s="612"/>
      <c r="F2777" s="613" t="s">
        <v>24</v>
      </c>
      <c r="G2777" s="612"/>
      <c r="H2777" s="614">
        <v>26.1</v>
      </c>
      <c r="I2777" s="614">
        <v>23.5</v>
      </c>
      <c r="J2777" s="613">
        <v>21.2</v>
      </c>
    </row>
    <row r="2778" s="571" customFormat="1" spans="1:10">
      <c r="A2778" s="609" t="s">
        <v>77</v>
      </c>
      <c r="B2778" s="631" t="s">
        <v>6139</v>
      </c>
      <c r="C2778" s="632" t="s">
        <v>6140</v>
      </c>
      <c r="D2778" s="612"/>
      <c r="E2778" s="612"/>
      <c r="F2778" s="613" t="s">
        <v>24</v>
      </c>
      <c r="G2778" s="616"/>
      <c r="H2778" s="614">
        <v>156.6</v>
      </c>
      <c r="I2778" s="614">
        <v>140.9</v>
      </c>
      <c r="J2778" s="613">
        <v>126.8</v>
      </c>
    </row>
    <row r="2779" s="571" customFormat="1" ht="75" spans="1:10">
      <c r="A2779" s="609" t="s">
        <v>77</v>
      </c>
      <c r="B2779" s="631" t="s">
        <v>6141</v>
      </c>
      <c r="C2779" s="632" t="s">
        <v>6142</v>
      </c>
      <c r="D2779" s="612"/>
      <c r="E2779" s="612"/>
      <c r="F2779" s="613" t="s">
        <v>5408</v>
      </c>
      <c r="G2779" s="612"/>
      <c r="H2779" s="614">
        <v>43.5</v>
      </c>
      <c r="I2779" s="614">
        <v>43.5</v>
      </c>
      <c r="J2779" s="613">
        <v>43.5</v>
      </c>
    </row>
    <row r="2780" s="571" customFormat="1" ht="37.5" spans="1:10">
      <c r="A2780" s="609" t="s">
        <v>77</v>
      </c>
      <c r="B2780" s="631" t="s">
        <v>6143</v>
      </c>
      <c r="C2780" s="632" t="s">
        <v>6144</v>
      </c>
      <c r="D2780" s="612" t="s">
        <v>6145</v>
      </c>
      <c r="E2780" s="612"/>
      <c r="F2780" s="613" t="s">
        <v>5927</v>
      </c>
      <c r="G2780" s="612"/>
      <c r="H2780" s="614">
        <v>13.1</v>
      </c>
      <c r="I2780" s="614">
        <v>11.8</v>
      </c>
      <c r="J2780" s="613">
        <v>10.6</v>
      </c>
    </row>
    <row r="2781" s="571" customFormat="1" ht="37.5" spans="1:10">
      <c r="A2781" s="609" t="s">
        <v>77</v>
      </c>
      <c r="B2781" s="631" t="s">
        <v>6146</v>
      </c>
      <c r="C2781" s="632" t="s">
        <v>6147</v>
      </c>
      <c r="D2781" s="612" t="s">
        <v>6145</v>
      </c>
      <c r="E2781" s="612"/>
      <c r="F2781" s="613" t="s">
        <v>5927</v>
      </c>
      <c r="G2781" s="612"/>
      <c r="H2781" s="614">
        <v>26.1</v>
      </c>
      <c r="I2781" s="614">
        <v>23.5</v>
      </c>
      <c r="J2781" s="613">
        <v>21.2</v>
      </c>
    </row>
    <row r="2782" s="571" customFormat="1" ht="37.5" spans="1:10">
      <c r="A2782" s="609" t="s">
        <v>336</v>
      </c>
      <c r="B2782" s="631" t="s">
        <v>6148</v>
      </c>
      <c r="C2782" s="632" t="s">
        <v>6149</v>
      </c>
      <c r="D2782" s="616"/>
      <c r="E2782" s="612"/>
      <c r="F2782" s="613" t="s">
        <v>5927</v>
      </c>
      <c r="G2782" s="612"/>
      <c r="H2782" s="614">
        <v>1740</v>
      </c>
      <c r="I2782" s="614">
        <v>1566</v>
      </c>
      <c r="J2782" s="613">
        <v>1409</v>
      </c>
    </row>
    <row r="2783" s="571" customFormat="1" ht="37.5" spans="1:10">
      <c r="A2783" s="609" t="s">
        <v>336</v>
      </c>
      <c r="B2783" s="631" t="s">
        <v>6150</v>
      </c>
      <c r="C2783" s="632" t="s">
        <v>6151</v>
      </c>
      <c r="D2783" s="612"/>
      <c r="E2783" s="612"/>
      <c r="F2783" s="613" t="s">
        <v>5927</v>
      </c>
      <c r="G2783" s="612"/>
      <c r="H2783" s="614">
        <v>1740</v>
      </c>
      <c r="I2783" s="614">
        <v>1566</v>
      </c>
      <c r="J2783" s="613">
        <v>1409</v>
      </c>
    </row>
    <row r="2784" s="571" customFormat="1" ht="37.5" spans="1:10">
      <c r="A2784" s="609" t="s">
        <v>336</v>
      </c>
      <c r="B2784" s="631" t="s">
        <v>6152</v>
      </c>
      <c r="C2784" s="632" t="s">
        <v>6153</v>
      </c>
      <c r="D2784" s="612"/>
      <c r="E2784" s="612"/>
      <c r="F2784" s="613" t="s">
        <v>5927</v>
      </c>
      <c r="G2784" s="612"/>
      <c r="H2784" s="614">
        <v>2175</v>
      </c>
      <c r="I2784" s="614">
        <v>1957.5</v>
      </c>
      <c r="J2784" s="613">
        <v>1761.8</v>
      </c>
    </row>
    <row r="2785" s="571" customFormat="1" ht="37.5" spans="1:10">
      <c r="A2785" s="609" t="s">
        <v>336</v>
      </c>
      <c r="B2785" s="631" t="s">
        <v>6154</v>
      </c>
      <c r="C2785" s="632" t="s">
        <v>6155</v>
      </c>
      <c r="D2785" s="612"/>
      <c r="E2785" s="612"/>
      <c r="F2785" s="613" t="s">
        <v>5927</v>
      </c>
      <c r="G2785" s="612"/>
      <c r="H2785" s="614">
        <v>400.2</v>
      </c>
      <c r="I2785" s="614">
        <v>360.2</v>
      </c>
      <c r="J2785" s="613">
        <v>324.2</v>
      </c>
    </row>
    <row r="2786" s="571" customFormat="1" ht="37.5" spans="1:10">
      <c r="A2786" s="609" t="s">
        <v>336</v>
      </c>
      <c r="B2786" s="631" t="s">
        <v>6156</v>
      </c>
      <c r="C2786" s="632" t="s">
        <v>6157</v>
      </c>
      <c r="D2786" s="616"/>
      <c r="E2786" s="612"/>
      <c r="F2786" s="613" t="s">
        <v>5927</v>
      </c>
      <c r="G2786" s="612"/>
      <c r="H2786" s="614">
        <v>348</v>
      </c>
      <c r="I2786" s="614">
        <v>313.2</v>
      </c>
      <c r="J2786" s="613">
        <v>281.9</v>
      </c>
    </row>
    <row r="2787" s="571" customFormat="1" ht="37.5" spans="1:10">
      <c r="A2787" s="609" t="s">
        <v>336</v>
      </c>
      <c r="B2787" s="631" t="s">
        <v>6158</v>
      </c>
      <c r="C2787" s="632" t="s">
        <v>6159</v>
      </c>
      <c r="D2787" s="612"/>
      <c r="E2787" s="612"/>
      <c r="F2787" s="613" t="s">
        <v>5927</v>
      </c>
      <c r="G2787" s="612"/>
      <c r="H2787" s="614">
        <v>348</v>
      </c>
      <c r="I2787" s="614">
        <v>313.2</v>
      </c>
      <c r="J2787" s="613">
        <v>281.9</v>
      </c>
    </row>
    <row r="2788" s="571" customFormat="1" ht="37.5" spans="1:10">
      <c r="A2788" s="609" t="s">
        <v>336</v>
      </c>
      <c r="B2788" s="631" t="s">
        <v>6160</v>
      </c>
      <c r="C2788" s="632" t="s">
        <v>6161</v>
      </c>
      <c r="D2788" s="612"/>
      <c r="E2788" s="612"/>
      <c r="F2788" s="613" t="s">
        <v>5927</v>
      </c>
      <c r="G2788" s="612"/>
      <c r="H2788" s="614">
        <v>348</v>
      </c>
      <c r="I2788" s="614">
        <v>313.2</v>
      </c>
      <c r="J2788" s="613">
        <v>281.9</v>
      </c>
    </row>
    <row r="2789" s="571" customFormat="1" ht="37.5" spans="1:10">
      <c r="A2789" s="609" t="s">
        <v>336</v>
      </c>
      <c r="B2789" s="631" t="s">
        <v>6162</v>
      </c>
      <c r="C2789" s="632" t="s">
        <v>6163</v>
      </c>
      <c r="D2789" s="612"/>
      <c r="E2789" s="612"/>
      <c r="F2789" s="613" t="s">
        <v>5927</v>
      </c>
      <c r="G2789" s="612"/>
      <c r="H2789" s="614">
        <v>348</v>
      </c>
      <c r="I2789" s="614">
        <v>313.2</v>
      </c>
      <c r="J2789" s="613">
        <v>281.9</v>
      </c>
    </row>
    <row r="2790" s="571" customFormat="1" spans="1:10">
      <c r="A2790" s="609" t="s">
        <v>336</v>
      </c>
      <c r="B2790" s="631" t="s">
        <v>6164</v>
      </c>
      <c r="C2790" s="632" t="s">
        <v>6165</v>
      </c>
      <c r="D2790" s="616"/>
      <c r="E2790" s="612"/>
      <c r="F2790" s="613" t="s">
        <v>24</v>
      </c>
      <c r="G2790" s="612"/>
      <c r="H2790" s="614">
        <v>1305</v>
      </c>
      <c r="I2790" s="614">
        <v>1175</v>
      </c>
      <c r="J2790" s="613">
        <v>1057</v>
      </c>
    </row>
    <row r="2791" s="571" customFormat="1" spans="1:10">
      <c r="A2791" s="609" t="s">
        <v>336</v>
      </c>
      <c r="B2791" s="631" t="s">
        <v>6166</v>
      </c>
      <c r="C2791" s="612" t="s">
        <v>6167</v>
      </c>
      <c r="D2791" s="616"/>
      <c r="E2791" s="612"/>
      <c r="F2791" s="613" t="s">
        <v>24</v>
      </c>
      <c r="G2791" s="612"/>
      <c r="H2791" s="614">
        <v>1305</v>
      </c>
      <c r="I2791" s="614">
        <v>1175</v>
      </c>
      <c r="J2791" s="613">
        <v>1057</v>
      </c>
    </row>
    <row r="2792" s="571" customFormat="1" spans="1:10">
      <c r="A2792" s="609" t="s">
        <v>336</v>
      </c>
      <c r="B2792" s="631" t="s">
        <v>6168</v>
      </c>
      <c r="C2792" s="612" t="s">
        <v>6169</v>
      </c>
      <c r="D2792" s="616"/>
      <c r="E2792" s="612"/>
      <c r="F2792" s="613" t="s">
        <v>24</v>
      </c>
      <c r="G2792" s="612"/>
      <c r="H2792" s="614">
        <v>1305</v>
      </c>
      <c r="I2792" s="614">
        <v>1175</v>
      </c>
      <c r="J2792" s="613">
        <v>1057</v>
      </c>
    </row>
    <row r="2793" s="571" customFormat="1" spans="1:10">
      <c r="A2793" s="609" t="s">
        <v>336</v>
      </c>
      <c r="B2793" s="631" t="s">
        <v>6170</v>
      </c>
      <c r="C2793" s="612" t="s">
        <v>6171</v>
      </c>
      <c r="D2793" s="616"/>
      <c r="E2793" s="612"/>
      <c r="F2793" s="613" t="s">
        <v>24</v>
      </c>
      <c r="G2793" s="612"/>
      <c r="H2793" s="614">
        <v>1305</v>
      </c>
      <c r="I2793" s="614">
        <v>1175</v>
      </c>
      <c r="J2793" s="613">
        <v>1057</v>
      </c>
    </row>
    <row r="2794" s="571" customFormat="1" ht="37.5" spans="1:10">
      <c r="A2794" s="609" t="s">
        <v>336</v>
      </c>
      <c r="B2794" s="631" t="s">
        <v>6172</v>
      </c>
      <c r="C2794" s="632" t="s">
        <v>6173</v>
      </c>
      <c r="D2794" s="612"/>
      <c r="E2794" s="612"/>
      <c r="F2794" s="613" t="s">
        <v>24</v>
      </c>
      <c r="G2794" s="612"/>
      <c r="H2794" s="613" t="s">
        <v>18074</v>
      </c>
      <c r="I2794" s="613" t="s">
        <v>18074</v>
      </c>
      <c r="J2794" s="613" t="s">
        <v>18074</v>
      </c>
    </row>
    <row r="2795" s="571" customFormat="1" ht="37.5" spans="1:10">
      <c r="A2795" s="609" t="s">
        <v>59</v>
      </c>
      <c r="B2795" s="631" t="s">
        <v>6174</v>
      </c>
      <c r="C2795" s="632" t="s">
        <v>6175</v>
      </c>
      <c r="D2795" s="616"/>
      <c r="E2795" s="612"/>
      <c r="F2795" s="613" t="s">
        <v>5927</v>
      </c>
      <c r="G2795" s="612"/>
      <c r="H2795" s="614">
        <v>12.2</v>
      </c>
      <c r="I2795" s="614">
        <v>11</v>
      </c>
      <c r="J2795" s="613">
        <v>9.9</v>
      </c>
    </row>
    <row r="2796" s="571" customFormat="1" ht="37.5" spans="1:10">
      <c r="A2796" s="609" t="s">
        <v>59</v>
      </c>
      <c r="B2796" s="631" t="s">
        <v>6176</v>
      </c>
      <c r="C2796" s="632" t="s">
        <v>6177</v>
      </c>
      <c r="D2796" s="612"/>
      <c r="E2796" s="612"/>
      <c r="F2796" s="613" t="s">
        <v>5927</v>
      </c>
      <c r="G2796" s="612"/>
      <c r="H2796" s="614">
        <v>12.2</v>
      </c>
      <c r="I2796" s="614">
        <v>11</v>
      </c>
      <c r="J2796" s="613">
        <v>9.9</v>
      </c>
    </row>
    <row r="2797" s="571" customFormat="1" ht="37.5" spans="1:10">
      <c r="A2797" s="609" t="s">
        <v>336</v>
      </c>
      <c r="B2797" s="631" t="s">
        <v>6178</v>
      </c>
      <c r="C2797" s="632" t="s">
        <v>6179</v>
      </c>
      <c r="D2797" s="616"/>
      <c r="E2797" s="612"/>
      <c r="F2797" s="613" t="s">
        <v>5927</v>
      </c>
      <c r="G2797" s="612"/>
      <c r="H2797" s="614">
        <v>12.2</v>
      </c>
      <c r="I2797" s="614">
        <v>11</v>
      </c>
      <c r="J2797" s="613">
        <v>9.9</v>
      </c>
    </row>
    <row r="2798" s="571" customFormat="1" ht="37.5" spans="1:10">
      <c r="A2798" s="609" t="s">
        <v>336</v>
      </c>
      <c r="B2798" s="631" t="s">
        <v>6180</v>
      </c>
      <c r="C2798" s="632" t="s">
        <v>6181</v>
      </c>
      <c r="D2798" s="612"/>
      <c r="E2798" s="612"/>
      <c r="F2798" s="613" t="s">
        <v>5927</v>
      </c>
      <c r="G2798" s="612"/>
      <c r="H2798" s="614">
        <v>12.2</v>
      </c>
      <c r="I2798" s="614">
        <v>11</v>
      </c>
      <c r="J2798" s="613">
        <v>9.9</v>
      </c>
    </row>
    <row r="2799" s="571" customFormat="1" ht="37.5" spans="1:10">
      <c r="A2799" s="609" t="s">
        <v>59</v>
      </c>
      <c r="B2799" s="631" t="s">
        <v>6182</v>
      </c>
      <c r="C2799" s="632" t="s">
        <v>6183</v>
      </c>
      <c r="D2799" s="612" t="s">
        <v>6184</v>
      </c>
      <c r="E2799" s="612" t="s">
        <v>6185</v>
      </c>
      <c r="F2799" s="613" t="s">
        <v>5927</v>
      </c>
      <c r="G2799" s="612"/>
      <c r="H2799" s="614">
        <v>900.5</v>
      </c>
      <c r="I2799" s="614">
        <v>810.5</v>
      </c>
      <c r="J2799" s="613">
        <v>729.5</v>
      </c>
    </row>
    <row r="2800" s="571" customFormat="1" spans="1:10">
      <c r="A2800" s="609" t="s">
        <v>59</v>
      </c>
      <c r="B2800" s="631" t="s">
        <v>6186</v>
      </c>
      <c r="C2800" s="632" t="s">
        <v>6187</v>
      </c>
      <c r="D2800" s="741" t="s">
        <v>6188</v>
      </c>
      <c r="E2800" s="612"/>
      <c r="F2800" s="613" t="s">
        <v>6189</v>
      </c>
      <c r="G2800" s="612"/>
      <c r="H2800" s="614">
        <v>2.6</v>
      </c>
      <c r="I2800" s="614">
        <v>2.3</v>
      </c>
      <c r="J2800" s="613">
        <v>2.1</v>
      </c>
    </row>
    <row r="2801" s="571" customFormat="1" ht="37.5" spans="1:10">
      <c r="A2801" s="609" t="s">
        <v>59</v>
      </c>
      <c r="B2801" s="631" t="s">
        <v>6190</v>
      </c>
      <c r="C2801" s="632" t="s">
        <v>6191</v>
      </c>
      <c r="D2801" s="612"/>
      <c r="E2801" s="612"/>
      <c r="F2801" s="613" t="s">
        <v>5927</v>
      </c>
      <c r="G2801" s="612"/>
      <c r="H2801" s="614">
        <v>6.1</v>
      </c>
      <c r="I2801" s="614">
        <v>5.5</v>
      </c>
      <c r="J2801" s="613">
        <v>5</v>
      </c>
    </row>
    <row r="2802" s="571" customFormat="1" spans="1:10">
      <c r="A2802" s="609" t="s">
        <v>59</v>
      </c>
      <c r="B2802" s="631" t="s">
        <v>6192</v>
      </c>
      <c r="C2802" s="632" t="s">
        <v>6193</v>
      </c>
      <c r="D2802" s="616"/>
      <c r="E2802" s="612"/>
      <c r="F2802" s="613" t="s">
        <v>24</v>
      </c>
      <c r="G2802" s="612"/>
      <c r="H2802" s="614">
        <v>17.4</v>
      </c>
      <c r="I2802" s="614">
        <v>15.7</v>
      </c>
      <c r="J2802" s="613">
        <v>14.1</v>
      </c>
    </row>
    <row r="2803" s="571" customFormat="1" spans="1:10">
      <c r="A2803" s="609" t="s">
        <v>59</v>
      </c>
      <c r="B2803" s="631" t="s">
        <v>6194</v>
      </c>
      <c r="C2803" s="632" t="s">
        <v>6195</v>
      </c>
      <c r="D2803" s="612"/>
      <c r="E2803" s="612"/>
      <c r="F2803" s="613" t="s">
        <v>24</v>
      </c>
      <c r="G2803" s="612"/>
      <c r="H2803" s="614">
        <v>17.4</v>
      </c>
      <c r="I2803" s="614">
        <v>15.7</v>
      </c>
      <c r="J2803" s="613">
        <v>14.1</v>
      </c>
    </row>
    <row r="2804" s="571" customFormat="1" spans="1:10">
      <c r="A2804" s="609" t="s">
        <v>59</v>
      </c>
      <c r="B2804" s="631" t="s">
        <v>6196</v>
      </c>
      <c r="C2804" s="632" t="s">
        <v>6197</v>
      </c>
      <c r="D2804" s="612"/>
      <c r="E2804" s="612"/>
      <c r="F2804" s="613" t="s">
        <v>24</v>
      </c>
      <c r="G2804" s="612"/>
      <c r="H2804" s="614">
        <v>17.4</v>
      </c>
      <c r="I2804" s="614">
        <v>15.7</v>
      </c>
      <c r="J2804" s="613">
        <v>14.1</v>
      </c>
    </row>
    <row r="2805" s="571" customFormat="1" spans="1:10">
      <c r="A2805" s="609" t="s">
        <v>336</v>
      </c>
      <c r="B2805" s="631" t="s">
        <v>6198</v>
      </c>
      <c r="C2805" s="632" t="s">
        <v>6199</v>
      </c>
      <c r="D2805" s="612"/>
      <c r="E2805" s="612"/>
      <c r="F2805" s="613" t="s">
        <v>24</v>
      </c>
      <c r="G2805" s="616"/>
      <c r="H2805" s="614">
        <v>961.4</v>
      </c>
      <c r="I2805" s="614">
        <v>865.3</v>
      </c>
      <c r="J2805" s="613">
        <v>778.8</v>
      </c>
    </row>
    <row r="2806" s="571" customFormat="1" spans="1:10">
      <c r="A2806" s="609" t="s">
        <v>336</v>
      </c>
      <c r="B2806" s="631" t="s">
        <v>6200</v>
      </c>
      <c r="C2806" s="632" t="s">
        <v>6201</v>
      </c>
      <c r="D2806" s="612"/>
      <c r="E2806" s="612"/>
      <c r="F2806" s="613" t="s">
        <v>24</v>
      </c>
      <c r="G2806" s="612"/>
      <c r="H2806" s="614">
        <v>1048</v>
      </c>
      <c r="I2806" s="614">
        <v>952.3</v>
      </c>
      <c r="J2806" s="613">
        <v>865.8</v>
      </c>
    </row>
    <row r="2807" s="571" customFormat="1" ht="37.5" spans="1:10">
      <c r="A2807" s="609" t="s">
        <v>336</v>
      </c>
      <c r="B2807" s="631" t="s">
        <v>6202</v>
      </c>
      <c r="C2807" s="632" t="s">
        <v>6203</v>
      </c>
      <c r="D2807" s="612"/>
      <c r="E2807" s="612"/>
      <c r="F2807" s="613" t="s">
        <v>5927</v>
      </c>
      <c r="G2807" s="612"/>
      <c r="H2807" s="614">
        <v>21.8</v>
      </c>
      <c r="I2807" s="614">
        <v>19.6</v>
      </c>
      <c r="J2807" s="613">
        <v>17.6</v>
      </c>
    </row>
    <row r="2808" s="571" customFormat="1" ht="37.5" spans="1:10">
      <c r="A2808" s="609" t="s">
        <v>59</v>
      </c>
      <c r="B2808" s="631" t="s">
        <v>6204</v>
      </c>
      <c r="C2808" s="632" t="s">
        <v>6205</v>
      </c>
      <c r="D2808" s="612"/>
      <c r="E2808" s="612"/>
      <c r="F2808" s="613" t="s">
        <v>5927</v>
      </c>
      <c r="G2808" s="612"/>
      <c r="H2808" s="614">
        <v>20</v>
      </c>
      <c r="I2808" s="614">
        <v>18</v>
      </c>
      <c r="J2808" s="613">
        <v>16.2</v>
      </c>
    </row>
    <row r="2809" s="571" customFormat="1" ht="37.5" spans="1:10">
      <c r="A2809" s="609" t="s">
        <v>336</v>
      </c>
      <c r="B2809" s="631" t="s">
        <v>6206</v>
      </c>
      <c r="C2809" s="632" t="s">
        <v>6207</v>
      </c>
      <c r="D2809" s="612"/>
      <c r="E2809" s="612"/>
      <c r="F2809" s="613" t="s">
        <v>5927</v>
      </c>
      <c r="G2809" s="612"/>
      <c r="H2809" s="614">
        <v>37.4</v>
      </c>
      <c r="I2809" s="614">
        <v>33.7</v>
      </c>
      <c r="J2809" s="613">
        <v>30.3</v>
      </c>
    </row>
    <row r="2810" s="571" customFormat="1" ht="37.5" spans="1:10">
      <c r="A2810" s="609" t="s">
        <v>336</v>
      </c>
      <c r="B2810" s="631" t="s">
        <v>6208</v>
      </c>
      <c r="C2810" s="632" t="s">
        <v>6209</v>
      </c>
      <c r="D2810" s="612"/>
      <c r="E2810" s="612"/>
      <c r="F2810" s="613" t="s">
        <v>5927</v>
      </c>
      <c r="G2810" s="612"/>
      <c r="H2810" s="614">
        <v>17</v>
      </c>
      <c r="I2810" s="614">
        <v>15.3</v>
      </c>
      <c r="J2810" s="613">
        <v>13.8</v>
      </c>
    </row>
    <row r="2811" s="571" customFormat="1" ht="37.5" spans="1:10">
      <c r="A2811" s="609" t="s">
        <v>336</v>
      </c>
      <c r="B2811" s="631" t="s">
        <v>6210</v>
      </c>
      <c r="C2811" s="632" t="s">
        <v>6211</v>
      </c>
      <c r="D2811" s="616"/>
      <c r="E2811" s="612"/>
      <c r="F2811" s="613" t="s">
        <v>5927</v>
      </c>
      <c r="G2811" s="612"/>
      <c r="H2811" s="614">
        <v>22</v>
      </c>
      <c r="I2811" s="614">
        <v>19.8</v>
      </c>
      <c r="J2811" s="613">
        <v>17.8</v>
      </c>
    </row>
    <row r="2812" s="571" customFormat="1" ht="37.5" spans="1:10">
      <c r="A2812" s="609" t="s">
        <v>336</v>
      </c>
      <c r="B2812" s="631" t="s">
        <v>6212</v>
      </c>
      <c r="C2812" s="632" t="s">
        <v>6213</v>
      </c>
      <c r="D2812" s="612"/>
      <c r="E2812" s="612"/>
      <c r="F2812" s="613" t="s">
        <v>5927</v>
      </c>
      <c r="G2812" s="612"/>
      <c r="H2812" s="614">
        <v>22</v>
      </c>
      <c r="I2812" s="614">
        <v>19.8</v>
      </c>
      <c r="J2812" s="613">
        <v>17.8</v>
      </c>
    </row>
    <row r="2813" s="571" customFormat="1" ht="37.5" spans="1:10">
      <c r="A2813" s="609" t="s">
        <v>336</v>
      </c>
      <c r="B2813" s="631" t="s">
        <v>6214</v>
      </c>
      <c r="C2813" s="632" t="s">
        <v>6215</v>
      </c>
      <c r="D2813" s="612"/>
      <c r="E2813" s="612"/>
      <c r="F2813" s="613" t="s">
        <v>5927</v>
      </c>
      <c r="G2813" s="612"/>
      <c r="H2813" s="614">
        <v>22</v>
      </c>
      <c r="I2813" s="614">
        <v>19.8</v>
      </c>
      <c r="J2813" s="613">
        <v>17.8</v>
      </c>
    </row>
    <row r="2814" s="571" customFormat="1" spans="1:10">
      <c r="A2814" s="609" t="s">
        <v>336</v>
      </c>
      <c r="B2814" s="631" t="s">
        <v>6216</v>
      </c>
      <c r="C2814" s="632" t="s">
        <v>6217</v>
      </c>
      <c r="D2814" s="612"/>
      <c r="E2814" s="612"/>
      <c r="F2814" s="613" t="s">
        <v>24</v>
      </c>
      <c r="G2814" s="612"/>
      <c r="H2814" s="614">
        <v>6.1</v>
      </c>
      <c r="I2814" s="614">
        <v>5.5</v>
      </c>
      <c r="J2814" s="613">
        <v>5</v>
      </c>
    </row>
    <row r="2815" s="571" customFormat="1" spans="1:10">
      <c r="A2815" s="609" t="s">
        <v>336</v>
      </c>
      <c r="B2815" s="631" t="s">
        <v>6218</v>
      </c>
      <c r="C2815" s="632" t="s">
        <v>6219</v>
      </c>
      <c r="D2815" s="616"/>
      <c r="E2815" s="612"/>
      <c r="F2815" s="613" t="s">
        <v>24</v>
      </c>
      <c r="G2815" s="612"/>
      <c r="H2815" s="614">
        <v>21.8</v>
      </c>
      <c r="I2815" s="614">
        <v>19.6</v>
      </c>
      <c r="J2815" s="613">
        <v>17.6</v>
      </c>
    </row>
    <row r="2816" s="571" customFormat="1" ht="37.5" spans="1:10">
      <c r="A2816" s="609" t="s">
        <v>336</v>
      </c>
      <c r="B2816" s="631" t="s">
        <v>6220</v>
      </c>
      <c r="C2816" s="612" t="s">
        <v>6221</v>
      </c>
      <c r="D2816" s="616"/>
      <c r="E2816" s="612"/>
      <c r="F2816" s="613" t="s">
        <v>24</v>
      </c>
      <c r="G2816" s="612"/>
      <c r="H2816" s="614">
        <v>21.8</v>
      </c>
      <c r="I2816" s="614">
        <v>19.6</v>
      </c>
      <c r="J2816" s="613">
        <v>17.6</v>
      </c>
    </row>
    <row r="2817" s="571" customFormat="1" ht="37.5" spans="1:10">
      <c r="A2817" s="609" t="s">
        <v>336</v>
      </c>
      <c r="B2817" s="631" t="s">
        <v>6222</v>
      </c>
      <c r="C2817" s="612" t="s">
        <v>6223</v>
      </c>
      <c r="D2817" s="616"/>
      <c r="E2817" s="612"/>
      <c r="F2817" s="613" t="s">
        <v>24</v>
      </c>
      <c r="G2817" s="612"/>
      <c r="H2817" s="614">
        <v>21.8</v>
      </c>
      <c r="I2817" s="614">
        <v>19.6</v>
      </c>
      <c r="J2817" s="613">
        <v>17.6</v>
      </c>
    </row>
    <row r="2818" s="571" customFormat="1" ht="37.5" spans="1:10">
      <c r="A2818" s="609" t="s">
        <v>336</v>
      </c>
      <c r="B2818" s="631" t="s">
        <v>6224</v>
      </c>
      <c r="C2818" s="612" t="s">
        <v>6225</v>
      </c>
      <c r="D2818" s="616"/>
      <c r="E2818" s="612"/>
      <c r="F2818" s="613" t="s">
        <v>24</v>
      </c>
      <c r="G2818" s="612"/>
      <c r="H2818" s="614">
        <v>21.8</v>
      </c>
      <c r="I2818" s="614">
        <v>19.6</v>
      </c>
      <c r="J2818" s="613">
        <v>17.6</v>
      </c>
    </row>
    <row r="2819" s="571" customFormat="1" ht="37.5" spans="1:10">
      <c r="A2819" s="609" t="s">
        <v>59</v>
      </c>
      <c r="B2819" s="631" t="s">
        <v>6226</v>
      </c>
      <c r="C2819" s="632" t="s">
        <v>6227</v>
      </c>
      <c r="D2819" s="612"/>
      <c r="E2819" s="612"/>
      <c r="F2819" s="613" t="s">
        <v>5919</v>
      </c>
      <c r="G2819" s="612"/>
      <c r="H2819" s="614">
        <v>8.7</v>
      </c>
      <c r="I2819" s="614">
        <v>7.8</v>
      </c>
      <c r="J2819" s="613">
        <v>7</v>
      </c>
    </row>
    <row r="2820" s="571" customFormat="1" ht="37.5" spans="1:10">
      <c r="A2820" s="609" t="s">
        <v>59</v>
      </c>
      <c r="B2820" s="631" t="s">
        <v>6228</v>
      </c>
      <c r="C2820" s="632" t="s">
        <v>6229</v>
      </c>
      <c r="D2820" s="612"/>
      <c r="E2820" s="612"/>
      <c r="F2820" s="613" t="s">
        <v>5927</v>
      </c>
      <c r="G2820" s="612"/>
      <c r="H2820" s="614">
        <v>7</v>
      </c>
      <c r="I2820" s="614">
        <v>6.3</v>
      </c>
      <c r="J2820" s="613">
        <v>5.7</v>
      </c>
    </row>
    <row r="2821" s="571" customFormat="1" spans="1:10">
      <c r="A2821" s="609" t="s">
        <v>336</v>
      </c>
      <c r="B2821" s="631" t="s">
        <v>6230</v>
      </c>
      <c r="C2821" s="632" t="s">
        <v>6231</v>
      </c>
      <c r="D2821" s="612" t="s">
        <v>6232</v>
      </c>
      <c r="E2821" s="612"/>
      <c r="F2821" s="613" t="s">
        <v>24</v>
      </c>
      <c r="G2821" s="612"/>
      <c r="H2821" s="614">
        <v>755.2</v>
      </c>
      <c r="I2821" s="614">
        <v>679.7</v>
      </c>
      <c r="J2821" s="613">
        <v>611.7</v>
      </c>
    </row>
    <row r="2822" s="571" customFormat="1" spans="1:10">
      <c r="A2822" s="609" t="s">
        <v>336</v>
      </c>
      <c r="B2822" s="631" t="s">
        <v>6233</v>
      </c>
      <c r="C2822" s="632" t="s">
        <v>6234</v>
      </c>
      <c r="D2822" s="612"/>
      <c r="E2822" s="612"/>
      <c r="F2822" s="613" t="s">
        <v>24</v>
      </c>
      <c r="G2822" s="612"/>
      <c r="H2822" s="614">
        <v>755.2</v>
      </c>
      <c r="I2822" s="614">
        <v>679.7</v>
      </c>
      <c r="J2822" s="613">
        <v>611.7</v>
      </c>
    </row>
    <row r="2823" s="571" customFormat="1" spans="1:10">
      <c r="A2823" s="609" t="s">
        <v>336</v>
      </c>
      <c r="B2823" s="631" t="s">
        <v>6235</v>
      </c>
      <c r="C2823" s="632" t="s">
        <v>6236</v>
      </c>
      <c r="D2823" s="616"/>
      <c r="E2823" s="612"/>
      <c r="F2823" s="613" t="s">
        <v>24</v>
      </c>
      <c r="G2823" s="612"/>
      <c r="H2823" s="614">
        <v>899.6</v>
      </c>
      <c r="I2823" s="614">
        <v>809.6</v>
      </c>
      <c r="J2823" s="613">
        <v>728.6</v>
      </c>
    </row>
    <row r="2824" s="571" customFormat="1" spans="1:10">
      <c r="A2824" s="609" t="s">
        <v>336</v>
      </c>
      <c r="B2824" s="631" t="s">
        <v>6237</v>
      </c>
      <c r="C2824" s="632" t="s">
        <v>6238</v>
      </c>
      <c r="D2824" s="612"/>
      <c r="E2824" s="612"/>
      <c r="F2824" s="613" t="s">
        <v>24</v>
      </c>
      <c r="G2824" s="612"/>
      <c r="H2824" s="614">
        <v>899.6</v>
      </c>
      <c r="I2824" s="614">
        <v>809.6</v>
      </c>
      <c r="J2824" s="613">
        <v>728.6</v>
      </c>
    </row>
    <row r="2825" s="571" customFormat="1" spans="1:10">
      <c r="A2825" s="609" t="s">
        <v>336</v>
      </c>
      <c r="B2825" s="631" t="s">
        <v>6239</v>
      </c>
      <c r="C2825" s="632" t="s">
        <v>6240</v>
      </c>
      <c r="D2825" s="616"/>
      <c r="E2825" s="612"/>
      <c r="F2825" s="613" t="s">
        <v>24</v>
      </c>
      <c r="G2825" s="612"/>
      <c r="H2825" s="614">
        <v>38.1</v>
      </c>
      <c r="I2825" s="614">
        <v>34.3</v>
      </c>
      <c r="J2825" s="613">
        <v>30.9</v>
      </c>
    </row>
    <row r="2826" s="571" customFormat="1" spans="1:10">
      <c r="A2826" s="609" t="s">
        <v>336</v>
      </c>
      <c r="B2826" s="631" t="s">
        <v>6241</v>
      </c>
      <c r="C2826" s="632" t="s">
        <v>6242</v>
      </c>
      <c r="D2826" s="616"/>
      <c r="E2826" s="612"/>
      <c r="F2826" s="613" t="s">
        <v>24</v>
      </c>
      <c r="G2826" s="612"/>
      <c r="H2826" s="614">
        <v>38.1</v>
      </c>
      <c r="I2826" s="614">
        <v>34.3</v>
      </c>
      <c r="J2826" s="613">
        <v>30.9</v>
      </c>
    </row>
    <row r="2827" s="571" customFormat="1" spans="1:10">
      <c r="A2827" s="609" t="s">
        <v>336</v>
      </c>
      <c r="B2827" s="631" t="s">
        <v>6243</v>
      </c>
      <c r="C2827" s="632" t="s">
        <v>6244</v>
      </c>
      <c r="D2827" s="612"/>
      <c r="E2827" s="612"/>
      <c r="F2827" s="613" t="s">
        <v>24</v>
      </c>
      <c r="G2827" s="612"/>
      <c r="H2827" s="614">
        <v>28.7</v>
      </c>
      <c r="I2827" s="614">
        <v>25.8</v>
      </c>
      <c r="J2827" s="613">
        <v>23.2</v>
      </c>
    </row>
    <row r="2828" s="571" customFormat="1" spans="1:10">
      <c r="A2828" s="609" t="s">
        <v>336</v>
      </c>
      <c r="B2828" s="631" t="s">
        <v>6245</v>
      </c>
      <c r="C2828" s="632" t="s">
        <v>6246</v>
      </c>
      <c r="D2828" s="616"/>
      <c r="E2828" s="612"/>
      <c r="F2828" s="613" t="s">
        <v>24</v>
      </c>
      <c r="G2828" s="612"/>
      <c r="H2828" s="614">
        <v>43.5</v>
      </c>
      <c r="I2828" s="614">
        <v>39.2</v>
      </c>
      <c r="J2828" s="613">
        <v>35.3</v>
      </c>
    </row>
    <row r="2829" s="571" customFormat="1" spans="1:10">
      <c r="A2829" s="609" t="s">
        <v>336</v>
      </c>
      <c r="B2829" s="631" t="s">
        <v>6247</v>
      </c>
      <c r="C2829" s="612" t="s">
        <v>6248</v>
      </c>
      <c r="D2829" s="616"/>
      <c r="E2829" s="612"/>
      <c r="F2829" s="613" t="s">
        <v>24</v>
      </c>
      <c r="G2829" s="612"/>
      <c r="H2829" s="614">
        <v>43.5</v>
      </c>
      <c r="I2829" s="614">
        <v>39.2</v>
      </c>
      <c r="J2829" s="613">
        <v>35.3</v>
      </c>
    </row>
    <row r="2830" s="571" customFormat="1" spans="1:10">
      <c r="A2830" s="609" t="s">
        <v>336</v>
      </c>
      <c r="B2830" s="631" t="s">
        <v>6249</v>
      </c>
      <c r="C2830" s="612" t="s">
        <v>6250</v>
      </c>
      <c r="D2830" s="616"/>
      <c r="E2830" s="612"/>
      <c r="F2830" s="613" t="s">
        <v>24</v>
      </c>
      <c r="G2830" s="612"/>
      <c r="H2830" s="614">
        <v>43.5</v>
      </c>
      <c r="I2830" s="614">
        <v>39.2</v>
      </c>
      <c r="J2830" s="613">
        <v>35.3</v>
      </c>
    </row>
    <row r="2831" s="571" customFormat="1" spans="1:10">
      <c r="A2831" s="609" t="s">
        <v>336</v>
      </c>
      <c r="B2831" s="631" t="s">
        <v>6251</v>
      </c>
      <c r="C2831" s="612" t="s">
        <v>6252</v>
      </c>
      <c r="D2831" s="616"/>
      <c r="E2831" s="612"/>
      <c r="F2831" s="613" t="s">
        <v>24</v>
      </c>
      <c r="G2831" s="612"/>
      <c r="H2831" s="614">
        <v>43.5</v>
      </c>
      <c r="I2831" s="614">
        <v>39.2</v>
      </c>
      <c r="J2831" s="613">
        <v>35.3</v>
      </c>
    </row>
    <row r="2832" s="571" customFormat="1" spans="1:10">
      <c r="A2832" s="609" t="s">
        <v>336</v>
      </c>
      <c r="B2832" s="631" t="s">
        <v>6253</v>
      </c>
      <c r="C2832" s="612" t="s">
        <v>6254</v>
      </c>
      <c r="D2832" s="616"/>
      <c r="E2832" s="612"/>
      <c r="F2832" s="613" t="s">
        <v>24</v>
      </c>
      <c r="G2832" s="612"/>
      <c r="H2832" s="614">
        <v>43.5</v>
      </c>
      <c r="I2832" s="614">
        <v>39.2</v>
      </c>
      <c r="J2832" s="613">
        <v>35.3</v>
      </c>
    </row>
    <row r="2833" s="571" customFormat="1" ht="37.5" spans="1:10">
      <c r="A2833" s="609" t="s">
        <v>336</v>
      </c>
      <c r="B2833" s="631" t="s">
        <v>6255</v>
      </c>
      <c r="C2833" s="632" t="s">
        <v>6256</v>
      </c>
      <c r="D2833" s="612"/>
      <c r="E2833" s="612"/>
      <c r="F2833" s="613" t="s">
        <v>5927</v>
      </c>
      <c r="G2833" s="612"/>
      <c r="H2833" s="614">
        <v>5.1</v>
      </c>
      <c r="I2833" s="614">
        <v>4.6</v>
      </c>
      <c r="J2833" s="613">
        <v>4.1</v>
      </c>
    </row>
    <row r="2834" s="571" customFormat="1" ht="37.5" spans="1:10">
      <c r="A2834" s="609" t="s">
        <v>336</v>
      </c>
      <c r="B2834" s="631" t="s">
        <v>6257</v>
      </c>
      <c r="C2834" s="632" t="s">
        <v>6258</v>
      </c>
      <c r="D2834" s="612"/>
      <c r="E2834" s="612"/>
      <c r="F2834" s="613" t="s">
        <v>5927</v>
      </c>
      <c r="G2834" s="616"/>
      <c r="H2834" s="614">
        <v>26</v>
      </c>
      <c r="I2834" s="614">
        <v>23.4</v>
      </c>
      <c r="J2834" s="613">
        <v>21.1</v>
      </c>
    </row>
    <row r="2835" s="571" customFormat="1" ht="37.5" spans="1:10">
      <c r="A2835" s="609" t="s">
        <v>336</v>
      </c>
      <c r="B2835" s="631" t="s">
        <v>6259</v>
      </c>
      <c r="C2835" s="632" t="s">
        <v>6260</v>
      </c>
      <c r="D2835" s="612"/>
      <c r="E2835" s="612"/>
      <c r="F2835" s="613" t="s">
        <v>5927</v>
      </c>
      <c r="G2835" s="612"/>
      <c r="H2835" s="614">
        <v>126.1</v>
      </c>
      <c r="I2835" s="614">
        <v>123.5</v>
      </c>
      <c r="J2835" s="613">
        <v>121.2</v>
      </c>
    </row>
    <row r="2836" s="571" customFormat="1" ht="37.5" spans="1:10">
      <c r="A2836" s="609" t="s">
        <v>59</v>
      </c>
      <c r="B2836" s="631" t="s">
        <v>6261</v>
      </c>
      <c r="C2836" s="632" t="s">
        <v>6262</v>
      </c>
      <c r="D2836" s="612" t="s">
        <v>6263</v>
      </c>
      <c r="E2836" s="612"/>
      <c r="F2836" s="613" t="s">
        <v>5919</v>
      </c>
      <c r="G2836" s="612"/>
      <c r="H2836" s="614">
        <v>17.4</v>
      </c>
      <c r="I2836" s="614">
        <v>15.7</v>
      </c>
      <c r="J2836" s="613">
        <v>14.1</v>
      </c>
    </row>
    <row r="2837" s="571" customFormat="1" ht="37.5" spans="1:10">
      <c r="A2837" s="609" t="s">
        <v>59</v>
      </c>
      <c r="B2837" s="631" t="s">
        <v>6264</v>
      </c>
      <c r="C2837" s="632" t="s">
        <v>6265</v>
      </c>
      <c r="D2837" s="612"/>
      <c r="E2837" s="612"/>
      <c r="F2837" s="613" t="s">
        <v>5927</v>
      </c>
      <c r="G2837" s="612"/>
      <c r="H2837" s="614">
        <v>8.7</v>
      </c>
      <c r="I2837" s="614">
        <v>7.8</v>
      </c>
      <c r="J2837" s="613">
        <v>7</v>
      </c>
    </row>
    <row r="2838" s="571" customFormat="1" ht="37.5" spans="1:10">
      <c r="A2838" s="609" t="s">
        <v>77</v>
      </c>
      <c r="B2838" s="631" t="s">
        <v>6266</v>
      </c>
      <c r="C2838" s="632" t="s">
        <v>6267</v>
      </c>
      <c r="D2838" s="612" t="s">
        <v>6268</v>
      </c>
      <c r="E2838" s="612"/>
      <c r="F2838" s="613" t="s">
        <v>5927</v>
      </c>
      <c r="G2838" s="612"/>
      <c r="H2838" s="614">
        <v>139.2</v>
      </c>
      <c r="I2838" s="614">
        <v>125.3</v>
      </c>
      <c r="J2838" s="613">
        <v>112.8</v>
      </c>
    </row>
    <row r="2839" s="571" customFormat="1" ht="37.5" spans="1:10">
      <c r="A2839" s="609" t="s">
        <v>77</v>
      </c>
      <c r="B2839" s="631" t="s">
        <v>6269</v>
      </c>
      <c r="C2839" s="632" t="s">
        <v>6270</v>
      </c>
      <c r="D2839" s="612"/>
      <c r="E2839" s="612"/>
      <c r="F2839" s="613" t="s">
        <v>24</v>
      </c>
      <c r="G2839" s="612"/>
      <c r="H2839" s="614">
        <v>26.1</v>
      </c>
      <c r="I2839" s="614">
        <v>23.5</v>
      </c>
      <c r="J2839" s="613">
        <v>21.1</v>
      </c>
    </row>
    <row r="2840" s="571" customFormat="1" ht="37.5" spans="1:10">
      <c r="A2840" s="609" t="s">
        <v>77</v>
      </c>
      <c r="B2840" s="631" t="s">
        <v>6271</v>
      </c>
      <c r="C2840" s="632" t="s">
        <v>6272</v>
      </c>
      <c r="D2840" s="612"/>
      <c r="E2840" s="612"/>
      <c r="F2840" s="613" t="s">
        <v>5927</v>
      </c>
      <c r="G2840" s="612"/>
      <c r="H2840" s="614">
        <v>60.9</v>
      </c>
      <c r="I2840" s="614">
        <v>54.8</v>
      </c>
      <c r="J2840" s="613">
        <v>49.3</v>
      </c>
    </row>
    <row r="2841" s="571" customFormat="1" ht="37.5" spans="1:10">
      <c r="A2841" s="609" t="s">
        <v>77</v>
      </c>
      <c r="B2841" s="656" t="s">
        <v>6273</v>
      </c>
      <c r="C2841" s="692" t="s">
        <v>6274</v>
      </c>
      <c r="D2841" s="642" t="s">
        <v>6275</v>
      </c>
      <c r="E2841" s="612"/>
      <c r="F2841" s="606" t="s">
        <v>5927</v>
      </c>
      <c r="G2841" s="612"/>
      <c r="H2841" s="614">
        <v>50.4</v>
      </c>
      <c r="I2841" s="614">
        <v>45.4</v>
      </c>
      <c r="J2841" s="613">
        <v>40.8</v>
      </c>
    </row>
    <row r="2842" s="571" customFormat="1" ht="56.25" spans="1:10">
      <c r="A2842" s="733" t="s">
        <v>59</v>
      </c>
      <c r="B2842" s="734" t="s">
        <v>18220</v>
      </c>
      <c r="C2842" s="735" t="s">
        <v>18221</v>
      </c>
      <c r="D2842" s="652" t="s">
        <v>18222</v>
      </c>
      <c r="E2842" s="736"/>
      <c r="F2842" s="737" t="s">
        <v>5927</v>
      </c>
      <c r="G2842" s="652"/>
      <c r="H2842" s="614">
        <v>29.6</v>
      </c>
      <c r="I2842" s="614">
        <v>26.6</v>
      </c>
      <c r="J2842" s="613">
        <v>24</v>
      </c>
    </row>
    <row r="2843" s="571" customFormat="1" spans="1:10">
      <c r="A2843" s="609"/>
      <c r="B2843" s="631" t="s">
        <v>6276</v>
      </c>
      <c r="C2843" s="632" t="s">
        <v>6277</v>
      </c>
      <c r="D2843" s="612"/>
      <c r="E2843" s="612"/>
      <c r="F2843" s="613"/>
      <c r="G2843" s="612"/>
      <c r="H2843" s="614"/>
      <c r="I2843" s="614"/>
      <c r="J2843" s="613"/>
    </row>
    <row r="2844" s="571" customFormat="1" spans="1:10">
      <c r="A2844" s="609"/>
      <c r="B2844" s="631" t="s">
        <v>6278</v>
      </c>
      <c r="C2844" s="632" t="s">
        <v>6279</v>
      </c>
      <c r="D2844" s="612"/>
      <c r="E2844" s="612"/>
      <c r="F2844" s="613"/>
      <c r="G2844" s="612"/>
      <c r="H2844" s="614"/>
      <c r="I2844" s="614"/>
      <c r="J2844" s="613"/>
    </row>
    <row r="2845" s="571" customFormat="1" spans="1:10">
      <c r="A2845" s="609" t="s">
        <v>77</v>
      </c>
      <c r="B2845" s="631" t="s">
        <v>6280</v>
      </c>
      <c r="C2845" s="632" t="s">
        <v>6281</v>
      </c>
      <c r="D2845" s="612"/>
      <c r="E2845" s="612"/>
      <c r="F2845" s="613" t="s">
        <v>24</v>
      </c>
      <c r="G2845" s="612"/>
      <c r="H2845" s="614">
        <v>200.1</v>
      </c>
      <c r="I2845" s="614">
        <v>180.1</v>
      </c>
      <c r="J2845" s="613">
        <v>162.1</v>
      </c>
    </row>
    <row r="2846" s="571" customFormat="1" spans="1:10">
      <c r="A2846" s="609" t="s">
        <v>77</v>
      </c>
      <c r="B2846" s="631" t="s">
        <v>6282</v>
      </c>
      <c r="C2846" s="632" t="s">
        <v>6283</v>
      </c>
      <c r="D2846" s="612" t="s">
        <v>6284</v>
      </c>
      <c r="E2846" s="612"/>
      <c r="F2846" s="613" t="s">
        <v>24</v>
      </c>
      <c r="G2846" s="612"/>
      <c r="H2846" s="614">
        <v>74.8</v>
      </c>
      <c r="I2846" s="614">
        <v>67.3</v>
      </c>
      <c r="J2846" s="613">
        <v>60.6</v>
      </c>
    </row>
    <row r="2847" s="571" customFormat="1" spans="1:10">
      <c r="A2847" s="609" t="s">
        <v>77</v>
      </c>
      <c r="B2847" s="631" t="s">
        <v>6285</v>
      </c>
      <c r="C2847" s="632" t="s">
        <v>6286</v>
      </c>
      <c r="D2847" s="612"/>
      <c r="E2847" s="612"/>
      <c r="F2847" s="613" t="s">
        <v>24</v>
      </c>
      <c r="G2847" s="612"/>
      <c r="H2847" s="614">
        <v>34.8</v>
      </c>
      <c r="I2847" s="614">
        <v>31.3</v>
      </c>
      <c r="J2847" s="613">
        <v>28.2</v>
      </c>
    </row>
    <row r="2848" s="571" customFormat="1" spans="1:10">
      <c r="A2848" s="609" t="s">
        <v>77</v>
      </c>
      <c r="B2848" s="631" t="s">
        <v>6287</v>
      </c>
      <c r="C2848" s="632" t="s">
        <v>6288</v>
      </c>
      <c r="D2848" s="612"/>
      <c r="E2848" s="612"/>
      <c r="F2848" s="613" t="s">
        <v>24</v>
      </c>
      <c r="G2848" s="612"/>
      <c r="H2848" s="614">
        <v>21.8</v>
      </c>
      <c r="I2848" s="614">
        <v>19.6</v>
      </c>
      <c r="J2848" s="613">
        <v>17.6</v>
      </c>
    </row>
    <row r="2849" s="571" customFormat="1" spans="1:10">
      <c r="A2849" s="609" t="s">
        <v>77</v>
      </c>
      <c r="B2849" s="631" t="s">
        <v>6289</v>
      </c>
      <c r="C2849" s="632" t="s">
        <v>6290</v>
      </c>
      <c r="D2849" s="612"/>
      <c r="E2849" s="612"/>
      <c r="F2849" s="613" t="s">
        <v>24</v>
      </c>
      <c r="G2849" s="612"/>
      <c r="H2849" s="614">
        <v>21.8</v>
      </c>
      <c r="I2849" s="614">
        <v>19.6</v>
      </c>
      <c r="J2849" s="613">
        <v>17.6</v>
      </c>
    </row>
    <row r="2850" s="571" customFormat="1" spans="1:10">
      <c r="A2850" s="609" t="s">
        <v>77</v>
      </c>
      <c r="B2850" s="631" t="s">
        <v>6291</v>
      </c>
      <c r="C2850" s="632" t="s">
        <v>6292</v>
      </c>
      <c r="D2850" s="612" t="s">
        <v>6293</v>
      </c>
      <c r="E2850" s="612"/>
      <c r="F2850" s="613" t="s">
        <v>24</v>
      </c>
      <c r="G2850" s="612"/>
      <c r="H2850" s="614">
        <v>20</v>
      </c>
      <c r="I2850" s="614">
        <v>18</v>
      </c>
      <c r="J2850" s="613">
        <v>16.2</v>
      </c>
    </row>
    <row r="2851" s="571" customFormat="1" spans="1:10">
      <c r="A2851" s="609" t="s">
        <v>77</v>
      </c>
      <c r="B2851" s="631" t="s">
        <v>6294</v>
      </c>
      <c r="C2851" s="632" t="s">
        <v>6295</v>
      </c>
      <c r="D2851" s="612"/>
      <c r="E2851" s="612"/>
      <c r="F2851" s="613" t="s">
        <v>24</v>
      </c>
      <c r="G2851" s="612"/>
      <c r="H2851" s="614">
        <v>21.8</v>
      </c>
      <c r="I2851" s="614">
        <v>19.6</v>
      </c>
      <c r="J2851" s="613">
        <v>17.6</v>
      </c>
    </row>
    <row r="2852" s="571" customFormat="1" spans="1:10">
      <c r="A2852" s="609" t="s">
        <v>77</v>
      </c>
      <c r="B2852" s="631" t="s">
        <v>6296</v>
      </c>
      <c r="C2852" s="632" t="s">
        <v>6297</v>
      </c>
      <c r="D2852" s="612"/>
      <c r="E2852" s="612"/>
      <c r="F2852" s="613" t="s">
        <v>24</v>
      </c>
      <c r="G2852" s="612"/>
      <c r="H2852" s="614">
        <v>21.8</v>
      </c>
      <c r="I2852" s="614">
        <v>19.6</v>
      </c>
      <c r="J2852" s="613">
        <v>17.6</v>
      </c>
    </row>
    <row r="2853" s="571" customFormat="1" ht="37.5" spans="1:10">
      <c r="A2853" s="609" t="s">
        <v>77</v>
      </c>
      <c r="B2853" s="631" t="s">
        <v>6298</v>
      </c>
      <c r="C2853" s="632" t="s">
        <v>6299</v>
      </c>
      <c r="D2853" s="612" t="s">
        <v>6300</v>
      </c>
      <c r="E2853" s="612"/>
      <c r="F2853" s="613" t="s">
        <v>24</v>
      </c>
      <c r="G2853" s="612"/>
      <c r="H2853" s="614">
        <v>17.4</v>
      </c>
      <c r="I2853" s="614">
        <v>15.7</v>
      </c>
      <c r="J2853" s="613">
        <v>14.1</v>
      </c>
    </row>
    <row r="2854" s="571" customFormat="1" spans="1:10">
      <c r="A2854" s="609" t="s">
        <v>77</v>
      </c>
      <c r="B2854" s="631" t="s">
        <v>6301</v>
      </c>
      <c r="C2854" s="632" t="s">
        <v>6302</v>
      </c>
      <c r="D2854" s="616"/>
      <c r="E2854" s="612"/>
      <c r="F2854" s="613" t="s">
        <v>24</v>
      </c>
      <c r="G2854" s="616"/>
      <c r="H2854" s="614">
        <v>50.5</v>
      </c>
      <c r="I2854" s="614">
        <v>45.5</v>
      </c>
      <c r="J2854" s="613">
        <v>41</v>
      </c>
    </row>
    <row r="2855" s="571" customFormat="1" spans="1:10">
      <c r="A2855" s="609" t="s">
        <v>77</v>
      </c>
      <c r="B2855" s="631" t="s">
        <v>6303</v>
      </c>
      <c r="C2855" s="632" t="s">
        <v>6304</v>
      </c>
      <c r="D2855" s="612"/>
      <c r="E2855" s="612"/>
      <c r="F2855" s="613" t="s">
        <v>24</v>
      </c>
      <c r="G2855" s="612"/>
      <c r="H2855" s="614">
        <v>75.75</v>
      </c>
      <c r="I2855" s="614">
        <v>68.25</v>
      </c>
      <c r="J2855" s="613">
        <v>61.5</v>
      </c>
    </row>
    <row r="2856" s="571" customFormat="1" spans="1:10">
      <c r="A2856" s="609" t="s">
        <v>77</v>
      </c>
      <c r="B2856" s="631" t="s">
        <v>6305</v>
      </c>
      <c r="C2856" s="612" t="s">
        <v>6306</v>
      </c>
      <c r="D2856" s="612"/>
      <c r="E2856" s="612"/>
      <c r="F2856" s="613" t="s">
        <v>24</v>
      </c>
      <c r="G2856" s="612"/>
      <c r="H2856" s="614">
        <v>50.5</v>
      </c>
      <c r="I2856" s="614">
        <v>45.5</v>
      </c>
      <c r="J2856" s="613">
        <v>41</v>
      </c>
    </row>
    <row r="2857" s="571" customFormat="1" ht="37.5" spans="1:10">
      <c r="A2857" s="609" t="s">
        <v>77</v>
      </c>
      <c r="B2857" s="631" t="s">
        <v>6307</v>
      </c>
      <c r="C2857" s="612" t="s">
        <v>6308</v>
      </c>
      <c r="D2857" s="612"/>
      <c r="E2857" s="612"/>
      <c r="F2857" s="613" t="s">
        <v>24</v>
      </c>
      <c r="G2857" s="612"/>
      <c r="H2857" s="614">
        <v>75.8</v>
      </c>
      <c r="I2857" s="614">
        <v>68.3</v>
      </c>
      <c r="J2857" s="613">
        <v>61.5</v>
      </c>
    </row>
    <row r="2858" s="571" customFormat="1" ht="37.5" spans="1:10">
      <c r="A2858" s="609" t="s">
        <v>77</v>
      </c>
      <c r="B2858" s="631" t="s">
        <v>6309</v>
      </c>
      <c r="C2858" s="612" t="s">
        <v>6310</v>
      </c>
      <c r="D2858" s="612"/>
      <c r="E2858" s="612"/>
      <c r="F2858" s="613" t="s">
        <v>24</v>
      </c>
      <c r="G2858" s="612"/>
      <c r="H2858" s="614">
        <v>50.5</v>
      </c>
      <c r="I2858" s="614">
        <v>45.5</v>
      </c>
      <c r="J2858" s="613">
        <v>41</v>
      </c>
    </row>
    <row r="2859" s="571" customFormat="1" ht="37.5" spans="1:10">
      <c r="A2859" s="609" t="s">
        <v>77</v>
      </c>
      <c r="B2859" s="631" t="s">
        <v>6311</v>
      </c>
      <c r="C2859" s="612" t="s">
        <v>6312</v>
      </c>
      <c r="D2859" s="612"/>
      <c r="E2859" s="612"/>
      <c r="F2859" s="613" t="s">
        <v>24</v>
      </c>
      <c r="G2859" s="612"/>
      <c r="H2859" s="614">
        <v>75.8</v>
      </c>
      <c r="I2859" s="614">
        <v>68.3</v>
      </c>
      <c r="J2859" s="613">
        <v>61.5</v>
      </c>
    </row>
    <row r="2860" s="571" customFormat="1" ht="37.5" spans="1:10">
      <c r="A2860" s="609" t="s">
        <v>77</v>
      </c>
      <c r="B2860" s="631" t="s">
        <v>6313</v>
      </c>
      <c r="C2860" s="632" t="s">
        <v>6314</v>
      </c>
      <c r="D2860" s="612"/>
      <c r="E2860" s="612"/>
      <c r="F2860" s="613" t="s">
        <v>24</v>
      </c>
      <c r="G2860" s="612"/>
      <c r="H2860" s="614">
        <v>13.1</v>
      </c>
      <c r="I2860" s="614">
        <v>11.8</v>
      </c>
      <c r="J2860" s="613">
        <v>10.6</v>
      </c>
    </row>
    <row r="2861" s="571" customFormat="1" spans="1:10">
      <c r="A2861" s="609" t="s">
        <v>77</v>
      </c>
      <c r="B2861" s="631" t="s">
        <v>6315</v>
      </c>
      <c r="C2861" s="632" t="s">
        <v>6316</v>
      </c>
      <c r="D2861" s="612" t="s">
        <v>6317</v>
      </c>
      <c r="E2861" s="612"/>
      <c r="F2861" s="613" t="s">
        <v>24</v>
      </c>
      <c r="G2861" s="612"/>
      <c r="H2861" s="614">
        <v>69.6</v>
      </c>
      <c r="I2861" s="614">
        <v>62.6</v>
      </c>
      <c r="J2861" s="613">
        <v>56.3</v>
      </c>
    </row>
    <row r="2862" s="571" customFormat="1" spans="1:10">
      <c r="A2862" s="609" t="s">
        <v>77</v>
      </c>
      <c r="B2862" s="631" t="s">
        <v>6318</v>
      </c>
      <c r="C2862" s="632" t="s">
        <v>6319</v>
      </c>
      <c r="D2862" s="612" t="s">
        <v>6320</v>
      </c>
      <c r="E2862" s="612"/>
      <c r="F2862" s="613" t="s">
        <v>24</v>
      </c>
      <c r="G2862" s="612"/>
      <c r="H2862" s="614">
        <v>5.2</v>
      </c>
      <c r="I2862" s="614">
        <v>4.7</v>
      </c>
      <c r="J2862" s="613">
        <v>4.2</v>
      </c>
    </row>
    <row r="2863" s="571" customFormat="1" spans="1:10">
      <c r="A2863" s="609" t="s">
        <v>77</v>
      </c>
      <c r="B2863" s="631" t="s">
        <v>6321</v>
      </c>
      <c r="C2863" s="632" t="s">
        <v>6322</v>
      </c>
      <c r="D2863" s="612"/>
      <c r="E2863" s="612"/>
      <c r="F2863" s="613" t="s">
        <v>24</v>
      </c>
      <c r="G2863" s="612"/>
      <c r="H2863" s="614">
        <v>50.5</v>
      </c>
      <c r="I2863" s="614">
        <v>45.5</v>
      </c>
      <c r="J2863" s="613">
        <v>41</v>
      </c>
    </row>
    <row r="2864" s="571" customFormat="1" spans="1:10">
      <c r="A2864" s="609" t="s">
        <v>77</v>
      </c>
      <c r="B2864" s="631" t="s">
        <v>6323</v>
      </c>
      <c r="C2864" s="632" t="s">
        <v>6324</v>
      </c>
      <c r="D2864" s="612" t="s">
        <v>6325</v>
      </c>
      <c r="E2864" s="612"/>
      <c r="F2864" s="613" t="s">
        <v>24</v>
      </c>
      <c r="G2864" s="612"/>
      <c r="H2864" s="614">
        <v>78.3</v>
      </c>
      <c r="I2864" s="614">
        <v>70.5</v>
      </c>
      <c r="J2864" s="613">
        <v>63.5</v>
      </c>
    </row>
    <row r="2865" s="571" customFormat="1" ht="56.25" spans="1:10">
      <c r="A2865" s="609" t="s">
        <v>77</v>
      </c>
      <c r="B2865" s="631" t="s">
        <v>6326</v>
      </c>
      <c r="C2865" s="632" t="s">
        <v>6327</v>
      </c>
      <c r="D2865" s="612" t="s">
        <v>6328</v>
      </c>
      <c r="E2865" s="612"/>
      <c r="F2865" s="613" t="s">
        <v>24</v>
      </c>
      <c r="G2865" s="612" t="s">
        <v>6329</v>
      </c>
      <c r="H2865" s="614">
        <v>87</v>
      </c>
      <c r="I2865" s="614">
        <v>78.3</v>
      </c>
      <c r="J2865" s="613">
        <v>70.5</v>
      </c>
    </row>
    <row r="2866" s="571" customFormat="1" ht="56.25" spans="1:10">
      <c r="A2866" s="609" t="s">
        <v>77</v>
      </c>
      <c r="B2866" s="631" t="s">
        <v>6330</v>
      </c>
      <c r="C2866" s="632" t="s">
        <v>6331</v>
      </c>
      <c r="D2866" s="612"/>
      <c r="E2866" s="612"/>
      <c r="F2866" s="613" t="s">
        <v>6332</v>
      </c>
      <c r="G2866" s="616"/>
      <c r="H2866" s="614">
        <v>8.7</v>
      </c>
      <c r="I2866" s="614">
        <v>8.7</v>
      </c>
      <c r="J2866" s="613">
        <v>8.7</v>
      </c>
    </row>
    <row r="2867" s="571" customFormat="1" spans="1:10">
      <c r="A2867" s="609" t="s">
        <v>77</v>
      </c>
      <c r="B2867" s="631" t="s">
        <v>6333</v>
      </c>
      <c r="C2867" s="632" t="s">
        <v>6334</v>
      </c>
      <c r="D2867" s="612"/>
      <c r="E2867" s="612"/>
      <c r="F2867" s="613" t="s">
        <v>24</v>
      </c>
      <c r="G2867" s="612"/>
      <c r="H2867" s="614">
        <v>87</v>
      </c>
      <c r="I2867" s="614">
        <v>78.3</v>
      </c>
      <c r="J2867" s="613">
        <v>70.5</v>
      </c>
    </row>
    <row r="2868" s="571" customFormat="1" spans="1:10">
      <c r="A2868" s="609" t="s">
        <v>77</v>
      </c>
      <c r="B2868" s="631" t="s">
        <v>6335</v>
      </c>
      <c r="C2868" s="632" t="s">
        <v>6336</v>
      </c>
      <c r="D2868" s="612"/>
      <c r="E2868" s="612"/>
      <c r="F2868" s="613" t="s">
        <v>24</v>
      </c>
      <c r="G2868" s="612"/>
      <c r="H2868" s="614">
        <v>87</v>
      </c>
      <c r="I2868" s="614">
        <v>78.3</v>
      </c>
      <c r="J2868" s="613">
        <v>70.5</v>
      </c>
    </row>
    <row r="2869" s="571" customFormat="1" spans="1:10">
      <c r="A2869" s="609" t="s">
        <v>77</v>
      </c>
      <c r="B2869" s="631" t="s">
        <v>6337</v>
      </c>
      <c r="C2869" s="632" t="s">
        <v>6338</v>
      </c>
      <c r="D2869" s="612"/>
      <c r="E2869" s="612"/>
      <c r="F2869" s="613" t="s">
        <v>24</v>
      </c>
      <c r="G2869" s="612"/>
      <c r="H2869" s="614">
        <v>87</v>
      </c>
      <c r="I2869" s="614">
        <v>78.3</v>
      </c>
      <c r="J2869" s="613">
        <v>70.5</v>
      </c>
    </row>
    <row r="2870" s="571" customFormat="1" spans="1:10">
      <c r="A2870" s="609" t="s">
        <v>77</v>
      </c>
      <c r="B2870" s="631" t="s">
        <v>6339</v>
      </c>
      <c r="C2870" s="632" t="s">
        <v>6340</v>
      </c>
      <c r="D2870" s="612"/>
      <c r="E2870" s="612"/>
      <c r="F2870" s="613" t="s">
        <v>24</v>
      </c>
      <c r="G2870" s="612"/>
      <c r="H2870" s="614">
        <v>87</v>
      </c>
      <c r="I2870" s="614">
        <v>78.3</v>
      </c>
      <c r="J2870" s="613">
        <v>70.5</v>
      </c>
    </row>
    <row r="2871" s="571" customFormat="1" spans="1:10">
      <c r="A2871" s="609" t="s">
        <v>77</v>
      </c>
      <c r="B2871" s="631" t="s">
        <v>6341</v>
      </c>
      <c r="C2871" s="632" t="s">
        <v>6342</v>
      </c>
      <c r="D2871" s="612" t="s">
        <v>6343</v>
      </c>
      <c r="E2871" s="612"/>
      <c r="F2871" s="613" t="s">
        <v>24</v>
      </c>
      <c r="G2871" s="612"/>
      <c r="H2871" s="614">
        <v>80</v>
      </c>
      <c r="I2871" s="614">
        <v>72</v>
      </c>
      <c r="J2871" s="613">
        <v>64.8</v>
      </c>
    </row>
    <row r="2872" s="571" customFormat="1" ht="37.5" spans="1:10">
      <c r="A2872" s="609" t="s">
        <v>77</v>
      </c>
      <c r="B2872" s="631" t="s">
        <v>6344</v>
      </c>
      <c r="C2872" s="632" t="s">
        <v>6345</v>
      </c>
      <c r="D2872" s="612" t="s">
        <v>6346</v>
      </c>
      <c r="E2872" s="612"/>
      <c r="F2872" s="613" t="s">
        <v>24</v>
      </c>
      <c r="G2872" s="612"/>
      <c r="H2872" s="614">
        <v>37.4</v>
      </c>
      <c r="I2872" s="614">
        <v>33.7</v>
      </c>
      <c r="J2872" s="613">
        <v>30.3</v>
      </c>
    </row>
    <row r="2873" s="571" customFormat="1" spans="1:10">
      <c r="A2873" s="609" t="s">
        <v>77</v>
      </c>
      <c r="B2873" s="631" t="s">
        <v>6347</v>
      </c>
      <c r="C2873" s="632" t="s">
        <v>6348</v>
      </c>
      <c r="D2873" s="612"/>
      <c r="E2873" s="612"/>
      <c r="F2873" s="613" t="s">
        <v>24</v>
      </c>
      <c r="G2873" s="612"/>
      <c r="H2873" s="614">
        <v>21.8</v>
      </c>
      <c r="I2873" s="614">
        <v>19.6</v>
      </c>
      <c r="J2873" s="613">
        <v>17.6</v>
      </c>
    </row>
    <row r="2874" s="571" customFormat="1" spans="1:10">
      <c r="A2874" s="609" t="s">
        <v>77</v>
      </c>
      <c r="B2874" s="631" t="s">
        <v>6349</v>
      </c>
      <c r="C2874" s="632" t="s">
        <v>6350</v>
      </c>
      <c r="D2874" s="612"/>
      <c r="E2874" s="612"/>
      <c r="F2874" s="613" t="s">
        <v>24</v>
      </c>
      <c r="G2874" s="612"/>
      <c r="H2874" s="614">
        <v>21.8</v>
      </c>
      <c r="I2874" s="614">
        <v>19.6</v>
      </c>
      <c r="J2874" s="613">
        <v>17.6</v>
      </c>
    </row>
    <row r="2875" s="571" customFormat="1" spans="1:10">
      <c r="A2875" s="609" t="s">
        <v>77</v>
      </c>
      <c r="B2875" s="631" t="s">
        <v>6351</v>
      </c>
      <c r="C2875" s="632" t="s">
        <v>6352</v>
      </c>
      <c r="D2875" s="612"/>
      <c r="E2875" s="612"/>
      <c r="F2875" s="613" t="s">
        <v>24</v>
      </c>
      <c r="G2875" s="612"/>
      <c r="H2875" s="614">
        <v>43.5</v>
      </c>
      <c r="I2875" s="614">
        <v>39.2</v>
      </c>
      <c r="J2875" s="613">
        <v>35.3</v>
      </c>
    </row>
    <row r="2876" s="571" customFormat="1" ht="150" spans="1:10">
      <c r="A2876" s="609" t="s">
        <v>77</v>
      </c>
      <c r="B2876" s="631" t="s">
        <v>6353</v>
      </c>
      <c r="C2876" s="642" t="s">
        <v>6354</v>
      </c>
      <c r="D2876" s="642" t="s">
        <v>6355</v>
      </c>
      <c r="E2876" s="606"/>
      <c r="F2876" s="606" t="s">
        <v>24</v>
      </c>
      <c r="G2876" s="642" t="s">
        <v>6356</v>
      </c>
      <c r="H2876" s="614">
        <v>43.5</v>
      </c>
      <c r="I2876" s="614">
        <v>39.2</v>
      </c>
      <c r="J2876" s="613">
        <v>35.3</v>
      </c>
    </row>
    <row r="2877" s="571" customFormat="1" spans="1:10">
      <c r="A2877" s="609" t="s">
        <v>77</v>
      </c>
      <c r="B2877" s="631" t="s">
        <v>6357</v>
      </c>
      <c r="C2877" s="632" t="s">
        <v>6358</v>
      </c>
      <c r="D2877" s="612" t="s">
        <v>6359</v>
      </c>
      <c r="E2877" s="612"/>
      <c r="F2877" s="613" t="s">
        <v>24</v>
      </c>
      <c r="G2877" s="612"/>
      <c r="H2877" s="614">
        <v>50.5</v>
      </c>
      <c r="I2877" s="614">
        <v>45.5</v>
      </c>
      <c r="J2877" s="613">
        <v>41</v>
      </c>
    </row>
    <row r="2878" s="571" customFormat="1" spans="1:10">
      <c r="A2878" s="609" t="s">
        <v>77</v>
      </c>
      <c r="B2878" s="631" t="s">
        <v>6360</v>
      </c>
      <c r="C2878" s="632" t="s">
        <v>6361</v>
      </c>
      <c r="D2878" s="612" t="s">
        <v>6359</v>
      </c>
      <c r="E2878" s="612"/>
      <c r="F2878" s="613" t="s">
        <v>24</v>
      </c>
      <c r="G2878" s="612"/>
      <c r="H2878" s="614">
        <v>50.5</v>
      </c>
      <c r="I2878" s="614">
        <v>45.5</v>
      </c>
      <c r="J2878" s="613">
        <v>41</v>
      </c>
    </row>
    <row r="2879" s="571" customFormat="1" spans="1:10">
      <c r="A2879" s="609" t="s">
        <v>77</v>
      </c>
      <c r="B2879" s="631" t="s">
        <v>6362</v>
      </c>
      <c r="C2879" s="632" t="s">
        <v>6363</v>
      </c>
      <c r="D2879" s="612" t="s">
        <v>6364</v>
      </c>
      <c r="E2879" s="612"/>
      <c r="F2879" s="613" t="s">
        <v>24</v>
      </c>
      <c r="G2879" s="612"/>
      <c r="H2879" s="614">
        <v>52.2</v>
      </c>
      <c r="I2879" s="614">
        <v>47</v>
      </c>
      <c r="J2879" s="613">
        <v>42.3</v>
      </c>
    </row>
    <row r="2880" s="571" customFormat="1" spans="1:10">
      <c r="A2880" s="609" t="s">
        <v>59</v>
      </c>
      <c r="B2880" s="631" t="s">
        <v>6365</v>
      </c>
      <c r="C2880" s="632" t="s">
        <v>6366</v>
      </c>
      <c r="D2880" s="612" t="s">
        <v>6367</v>
      </c>
      <c r="E2880" s="612"/>
      <c r="F2880" s="613" t="s">
        <v>24</v>
      </c>
      <c r="G2880" s="612"/>
      <c r="H2880" s="614">
        <v>87</v>
      </c>
      <c r="I2880" s="614">
        <v>78.3</v>
      </c>
      <c r="J2880" s="613">
        <v>70.5</v>
      </c>
    </row>
    <row r="2881" s="571" customFormat="1" spans="1:10">
      <c r="A2881" s="609" t="s">
        <v>59</v>
      </c>
      <c r="B2881" s="631" t="s">
        <v>6368</v>
      </c>
      <c r="C2881" s="632" t="s">
        <v>6369</v>
      </c>
      <c r="D2881" s="612"/>
      <c r="E2881" s="612"/>
      <c r="F2881" s="613" t="s">
        <v>24</v>
      </c>
      <c r="G2881" s="612"/>
      <c r="H2881" s="614">
        <v>87</v>
      </c>
      <c r="I2881" s="614">
        <v>78.3</v>
      </c>
      <c r="J2881" s="613">
        <v>70.5</v>
      </c>
    </row>
    <row r="2882" s="571" customFormat="1" spans="1:10">
      <c r="A2882" s="609" t="s">
        <v>59</v>
      </c>
      <c r="B2882" s="631" t="s">
        <v>6370</v>
      </c>
      <c r="C2882" s="632" t="s">
        <v>6371</v>
      </c>
      <c r="D2882" s="612"/>
      <c r="E2882" s="612"/>
      <c r="F2882" s="613" t="s">
        <v>24</v>
      </c>
      <c r="G2882" s="612"/>
      <c r="H2882" s="614">
        <v>43.5</v>
      </c>
      <c r="I2882" s="614">
        <v>39.2</v>
      </c>
      <c r="J2882" s="613">
        <v>35.3</v>
      </c>
    </row>
    <row r="2883" s="571" customFormat="1" spans="1:10">
      <c r="A2883" s="609" t="s">
        <v>77</v>
      </c>
      <c r="B2883" s="631" t="s">
        <v>6372</v>
      </c>
      <c r="C2883" s="632" t="s">
        <v>6373</v>
      </c>
      <c r="D2883" s="612"/>
      <c r="E2883" s="612"/>
      <c r="F2883" s="613" t="s">
        <v>24</v>
      </c>
      <c r="G2883" s="612"/>
      <c r="H2883" s="614">
        <v>13.1</v>
      </c>
      <c r="I2883" s="614">
        <v>11.8</v>
      </c>
      <c r="J2883" s="613">
        <v>10.6</v>
      </c>
    </row>
    <row r="2884" s="571" customFormat="1" spans="1:10">
      <c r="A2884" s="609" t="s">
        <v>77</v>
      </c>
      <c r="B2884" s="631" t="s">
        <v>6374</v>
      </c>
      <c r="C2884" s="632" t="s">
        <v>6375</v>
      </c>
      <c r="D2884" s="612" t="s">
        <v>6376</v>
      </c>
      <c r="E2884" s="612"/>
      <c r="F2884" s="613" t="s">
        <v>24</v>
      </c>
      <c r="G2884" s="612"/>
      <c r="H2884" s="614">
        <v>13.1</v>
      </c>
      <c r="I2884" s="614">
        <v>11.8</v>
      </c>
      <c r="J2884" s="613">
        <v>10.6</v>
      </c>
    </row>
    <row r="2885" s="571" customFormat="1" spans="1:10">
      <c r="A2885" s="609" t="s">
        <v>77</v>
      </c>
      <c r="B2885" s="631" t="s">
        <v>6377</v>
      </c>
      <c r="C2885" s="632" t="s">
        <v>6378</v>
      </c>
      <c r="D2885" s="612"/>
      <c r="E2885" s="612"/>
      <c r="F2885" s="613" t="s">
        <v>24</v>
      </c>
      <c r="G2885" s="612"/>
      <c r="H2885" s="614">
        <v>13.1</v>
      </c>
      <c r="I2885" s="614">
        <v>11.8</v>
      </c>
      <c r="J2885" s="613">
        <v>10.6</v>
      </c>
    </row>
    <row r="2886" s="571" customFormat="1" spans="1:10">
      <c r="A2886" s="609" t="s">
        <v>77</v>
      </c>
      <c r="B2886" s="631" t="s">
        <v>6379</v>
      </c>
      <c r="C2886" s="632" t="s">
        <v>6380</v>
      </c>
      <c r="D2886" s="612" t="s">
        <v>6381</v>
      </c>
      <c r="E2886" s="612"/>
      <c r="F2886" s="613" t="s">
        <v>24</v>
      </c>
      <c r="G2886" s="612"/>
      <c r="H2886" s="614">
        <v>69.6</v>
      </c>
      <c r="I2886" s="614">
        <v>62.6</v>
      </c>
      <c r="J2886" s="613">
        <v>56.4</v>
      </c>
    </row>
    <row r="2887" s="571" customFormat="1" spans="1:10">
      <c r="A2887" s="609" t="s">
        <v>77</v>
      </c>
      <c r="B2887" s="631" t="s">
        <v>6382</v>
      </c>
      <c r="C2887" s="632" t="s">
        <v>6383</v>
      </c>
      <c r="D2887" s="612" t="s">
        <v>6381</v>
      </c>
      <c r="E2887" s="612"/>
      <c r="F2887" s="613" t="s">
        <v>24</v>
      </c>
      <c r="G2887" s="612"/>
      <c r="H2887" s="614">
        <v>69.6</v>
      </c>
      <c r="I2887" s="614">
        <v>62.6</v>
      </c>
      <c r="J2887" s="613">
        <v>56.4</v>
      </c>
    </row>
    <row r="2888" s="571" customFormat="1" spans="1:10">
      <c r="A2888" s="609" t="s">
        <v>77</v>
      </c>
      <c r="B2888" s="631" t="s">
        <v>6384</v>
      </c>
      <c r="C2888" s="632" t="s">
        <v>6385</v>
      </c>
      <c r="D2888" s="612"/>
      <c r="E2888" s="612"/>
      <c r="F2888" s="613" t="s">
        <v>24</v>
      </c>
      <c r="G2888" s="612"/>
      <c r="H2888" s="614">
        <v>43.5</v>
      </c>
      <c r="I2888" s="614">
        <v>39.2</v>
      </c>
      <c r="J2888" s="613">
        <v>35.3</v>
      </c>
    </row>
    <row r="2889" s="571" customFormat="1" spans="1:10">
      <c r="A2889" s="609" t="s">
        <v>77</v>
      </c>
      <c r="B2889" s="631" t="s">
        <v>6386</v>
      </c>
      <c r="C2889" s="632" t="s">
        <v>6387</v>
      </c>
      <c r="D2889" s="612"/>
      <c r="E2889" s="612"/>
      <c r="F2889" s="613" t="s">
        <v>24</v>
      </c>
      <c r="G2889" s="612"/>
      <c r="H2889" s="614">
        <v>6.1</v>
      </c>
      <c r="I2889" s="614">
        <v>5.5</v>
      </c>
      <c r="J2889" s="613">
        <v>5</v>
      </c>
    </row>
    <row r="2890" s="571" customFormat="1" spans="1:10">
      <c r="A2890" s="609" t="s">
        <v>77</v>
      </c>
      <c r="B2890" s="631" t="s">
        <v>6388</v>
      </c>
      <c r="C2890" s="632" t="s">
        <v>6389</v>
      </c>
      <c r="D2890" s="612"/>
      <c r="E2890" s="612"/>
      <c r="F2890" s="613" t="s">
        <v>24</v>
      </c>
      <c r="G2890" s="612"/>
      <c r="H2890" s="614">
        <v>8.7</v>
      </c>
      <c r="I2890" s="614">
        <v>7.8</v>
      </c>
      <c r="J2890" s="613">
        <v>7</v>
      </c>
    </row>
    <row r="2891" s="571" customFormat="1" spans="1:10">
      <c r="A2891" s="609" t="s">
        <v>77</v>
      </c>
      <c r="B2891" s="631" t="s">
        <v>6390</v>
      </c>
      <c r="C2891" s="632" t="s">
        <v>6391</v>
      </c>
      <c r="D2891" s="616"/>
      <c r="E2891" s="612"/>
      <c r="F2891" s="613" t="s">
        <v>24</v>
      </c>
      <c r="G2891" s="612"/>
      <c r="H2891" s="614">
        <v>6.1</v>
      </c>
      <c r="I2891" s="614">
        <v>5.5</v>
      </c>
      <c r="J2891" s="613">
        <v>5</v>
      </c>
    </row>
    <row r="2892" s="571" customFormat="1" spans="1:10">
      <c r="A2892" s="609" t="s">
        <v>77</v>
      </c>
      <c r="B2892" s="631" t="s">
        <v>6392</v>
      </c>
      <c r="C2892" s="612" t="s">
        <v>6393</v>
      </c>
      <c r="D2892" s="612"/>
      <c r="E2892" s="613"/>
      <c r="F2892" s="613" t="s">
        <v>24</v>
      </c>
      <c r="G2892" s="612"/>
      <c r="H2892" s="614">
        <v>6.1</v>
      </c>
      <c r="I2892" s="614">
        <v>5.5</v>
      </c>
      <c r="J2892" s="613">
        <v>5</v>
      </c>
    </row>
    <row r="2893" s="571" customFormat="1" spans="1:10">
      <c r="A2893" s="609" t="s">
        <v>77</v>
      </c>
      <c r="B2893" s="631" t="s">
        <v>6394</v>
      </c>
      <c r="C2893" s="612" t="s">
        <v>6395</v>
      </c>
      <c r="D2893" s="612"/>
      <c r="E2893" s="613"/>
      <c r="F2893" s="613" t="s">
        <v>24</v>
      </c>
      <c r="G2893" s="612"/>
      <c r="H2893" s="614">
        <v>6.1</v>
      </c>
      <c r="I2893" s="614">
        <v>5.5</v>
      </c>
      <c r="J2893" s="613">
        <v>5</v>
      </c>
    </row>
    <row r="2894" s="571" customFormat="1" spans="1:10">
      <c r="A2894" s="609" t="s">
        <v>59</v>
      </c>
      <c r="B2894" s="631" t="s">
        <v>6396</v>
      </c>
      <c r="C2894" s="632" t="s">
        <v>6397</v>
      </c>
      <c r="D2894" s="612"/>
      <c r="E2894" s="612"/>
      <c r="F2894" s="613" t="s">
        <v>24</v>
      </c>
      <c r="G2894" s="612"/>
      <c r="H2894" s="614">
        <v>30</v>
      </c>
      <c r="I2894" s="614">
        <v>27</v>
      </c>
      <c r="J2894" s="613">
        <v>24.3</v>
      </c>
    </row>
    <row r="2895" s="571" customFormat="1" spans="1:10">
      <c r="A2895" s="609" t="s">
        <v>336</v>
      </c>
      <c r="B2895" s="631" t="s">
        <v>6398</v>
      </c>
      <c r="C2895" s="632" t="s">
        <v>6399</v>
      </c>
      <c r="D2895" s="612" t="s">
        <v>6400</v>
      </c>
      <c r="E2895" s="612"/>
      <c r="F2895" s="613" t="s">
        <v>24</v>
      </c>
      <c r="G2895" s="612"/>
      <c r="H2895" s="614">
        <v>40</v>
      </c>
      <c r="I2895" s="614">
        <v>36</v>
      </c>
      <c r="J2895" s="613">
        <v>32.4</v>
      </c>
    </row>
    <row r="2896" s="571" customFormat="1" ht="37.5" spans="1:10">
      <c r="A2896" s="609" t="s">
        <v>59</v>
      </c>
      <c r="B2896" s="631" t="s">
        <v>6401</v>
      </c>
      <c r="C2896" s="632" t="s">
        <v>6402</v>
      </c>
      <c r="D2896" s="616"/>
      <c r="E2896" s="612"/>
      <c r="F2896" s="613" t="s">
        <v>6403</v>
      </c>
      <c r="G2896" s="612"/>
      <c r="H2896" s="614">
        <v>20.8</v>
      </c>
      <c r="I2896" s="614">
        <v>18.7</v>
      </c>
      <c r="J2896" s="613">
        <v>16.8</v>
      </c>
    </row>
    <row r="2897" s="571" customFormat="1" ht="37.5" spans="1:10">
      <c r="A2897" s="609" t="s">
        <v>59</v>
      </c>
      <c r="B2897" s="631" t="s">
        <v>6404</v>
      </c>
      <c r="C2897" s="632" t="s">
        <v>6405</v>
      </c>
      <c r="D2897" s="612"/>
      <c r="E2897" s="612"/>
      <c r="F2897" s="613" t="s">
        <v>6403</v>
      </c>
      <c r="G2897" s="612"/>
      <c r="H2897" s="614">
        <v>20.8</v>
      </c>
      <c r="I2897" s="614">
        <v>18.7</v>
      </c>
      <c r="J2897" s="613">
        <v>16.8</v>
      </c>
    </row>
    <row r="2898" s="571" customFormat="1" spans="1:10">
      <c r="A2898" s="609" t="s">
        <v>59</v>
      </c>
      <c r="B2898" s="631" t="s">
        <v>6406</v>
      </c>
      <c r="C2898" s="632" t="s">
        <v>6407</v>
      </c>
      <c r="D2898" s="612"/>
      <c r="E2898" s="612"/>
      <c r="F2898" s="613" t="s">
        <v>24</v>
      </c>
      <c r="G2898" s="612"/>
      <c r="H2898" s="614">
        <v>20.8</v>
      </c>
      <c r="I2898" s="614">
        <v>18.7</v>
      </c>
      <c r="J2898" s="613">
        <v>16.8</v>
      </c>
    </row>
    <row r="2899" s="571" customFormat="1" spans="1:10">
      <c r="A2899" s="609" t="s">
        <v>59</v>
      </c>
      <c r="B2899" s="631" t="s">
        <v>6408</v>
      </c>
      <c r="C2899" s="632" t="s">
        <v>6409</v>
      </c>
      <c r="D2899" s="612"/>
      <c r="E2899" s="612"/>
      <c r="F2899" s="613" t="s">
        <v>24</v>
      </c>
      <c r="G2899" s="612"/>
      <c r="H2899" s="614">
        <v>5.2</v>
      </c>
      <c r="I2899" s="614">
        <v>4.7</v>
      </c>
      <c r="J2899" s="613">
        <v>4.2</v>
      </c>
    </row>
    <row r="2900" s="571" customFormat="1" spans="1:10">
      <c r="A2900" s="609" t="s">
        <v>59</v>
      </c>
      <c r="B2900" s="631" t="s">
        <v>6410</v>
      </c>
      <c r="C2900" s="632" t="s">
        <v>6411</v>
      </c>
      <c r="D2900" s="612"/>
      <c r="E2900" s="612"/>
      <c r="F2900" s="613" t="s">
        <v>24</v>
      </c>
      <c r="G2900" s="612"/>
      <c r="H2900" s="614">
        <v>10.4</v>
      </c>
      <c r="I2900" s="614">
        <v>9.4</v>
      </c>
      <c r="J2900" s="613">
        <v>8.5</v>
      </c>
    </row>
    <row r="2901" s="571" customFormat="1" spans="1:10">
      <c r="A2901" s="609" t="s">
        <v>336</v>
      </c>
      <c r="B2901" s="631" t="s">
        <v>6412</v>
      </c>
      <c r="C2901" s="632" t="s">
        <v>6413</v>
      </c>
      <c r="D2901" s="612"/>
      <c r="E2901" s="612"/>
      <c r="F2901" s="613" t="s">
        <v>24</v>
      </c>
      <c r="G2901" s="612"/>
      <c r="H2901" s="614">
        <v>10.4</v>
      </c>
      <c r="I2901" s="614">
        <v>9.4</v>
      </c>
      <c r="J2901" s="613">
        <v>8.5</v>
      </c>
    </row>
    <row r="2902" s="571" customFormat="1" spans="1:10">
      <c r="A2902" s="609" t="s">
        <v>336</v>
      </c>
      <c r="B2902" s="631" t="s">
        <v>6414</v>
      </c>
      <c r="C2902" s="632" t="s">
        <v>6415</v>
      </c>
      <c r="D2902" s="612" t="s">
        <v>6416</v>
      </c>
      <c r="E2902" s="612"/>
      <c r="F2902" s="613" t="s">
        <v>24</v>
      </c>
      <c r="G2902" s="612"/>
      <c r="H2902" s="614">
        <v>34.8</v>
      </c>
      <c r="I2902" s="614">
        <v>31.3</v>
      </c>
      <c r="J2902" s="613">
        <v>28.2</v>
      </c>
    </row>
    <row r="2903" s="571" customFormat="1" spans="1:10">
      <c r="A2903" s="609" t="s">
        <v>336</v>
      </c>
      <c r="B2903" s="631" t="s">
        <v>6417</v>
      </c>
      <c r="C2903" s="632" t="s">
        <v>6418</v>
      </c>
      <c r="D2903" s="612"/>
      <c r="E2903" s="612"/>
      <c r="F2903" s="613" t="s">
        <v>24</v>
      </c>
      <c r="G2903" s="612"/>
      <c r="H2903" s="614">
        <v>8.7</v>
      </c>
      <c r="I2903" s="614">
        <v>7.8</v>
      </c>
      <c r="J2903" s="613">
        <v>7</v>
      </c>
    </row>
    <row r="2904" s="571" customFormat="1" ht="37.5" spans="1:10">
      <c r="A2904" s="609" t="s">
        <v>336</v>
      </c>
      <c r="B2904" s="631" t="s">
        <v>6419</v>
      </c>
      <c r="C2904" s="632" t="s">
        <v>6420</v>
      </c>
      <c r="D2904" s="612" t="s">
        <v>6421</v>
      </c>
      <c r="E2904" s="612"/>
      <c r="F2904" s="613" t="s">
        <v>24</v>
      </c>
      <c r="G2904" s="612"/>
      <c r="H2904" s="614">
        <v>60</v>
      </c>
      <c r="I2904" s="614">
        <v>54</v>
      </c>
      <c r="J2904" s="613">
        <v>48.6</v>
      </c>
    </row>
    <row r="2905" s="571" customFormat="1" spans="1:10">
      <c r="A2905" s="609" t="s">
        <v>336</v>
      </c>
      <c r="B2905" s="631" t="s">
        <v>6422</v>
      </c>
      <c r="C2905" s="632" t="s">
        <v>6423</v>
      </c>
      <c r="D2905" s="612"/>
      <c r="E2905" s="612"/>
      <c r="F2905" s="613"/>
      <c r="G2905" s="616"/>
      <c r="H2905" s="614"/>
      <c r="I2905" s="614"/>
      <c r="J2905" s="613"/>
    </row>
    <row r="2906" s="571" customFormat="1" spans="1:10">
      <c r="A2906" s="609" t="s">
        <v>336</v>
      </c>
      <c r="B2906" s="631" t="s">
        <v>6424</v>
      </c>
      <c r="C2906" s="632" t="s">
        <v>6425</v>
      </c>
      <c r="D2906" s="612"/>
      <c r="E2906" s="612"/>
      <c r="F2906" s="613" t="s">
        <v>24</v>
      </c>
      <c r="G2906" s="612"/>
      <c r="H2906" s="614">
        <v>101.8</v>
      </c>
      <c r="I2906" s="614">
        <v>91.6</v>
      </c>
      <c r="J2906" s="613">
        <v>82.4</v>
      </c>
    </row>
    <row r="2907" s="571" customFormat="1" spans="1:10">
      <c r="A2907" s="609" t="s">
        <v>336</v>
      </c>
      <c r="B2907" s="631" t="s">
        <v>6426</v>
      </c>
      <c r="C2907" s="632" t="s">
        <v>6427</v>
      </c>
      <c r="D2907" s="612"/>
      <c r="E2907" s="612"/>
      <c r="F2907" s="613" t="s">
        <v>24</v>
      </c>
      <c r="G2907" s="612"/>
      <c r="H2907" s="614">
        <v>97.4</v>
      </c>
      <c r="I2907" s="614">
        <v>87.7</v>
      </c>
      <c r="J2907" s="613">
        <v>78.9</v>
      </c>
    </row>
    <row r="2908" s="571" customFormat="1" spans="1:10">
      <c r="A2908" s="609" t="s">
        <v>336</v>
      </c>
      <c r="B2908" s="631" t="s">
        <v>6428</v>
      </c>
      <c r="C2908" s="632" t="s">
        <v>6429</v>
      </c>
      <c r="D2908" s="612"/>
      <c r="E2908" s="612"/>
      <c r="F2908" s="613" t="s">
        <v>24</v>
      </c>
      <c r="G2908" s="612"/>
      <c r="H2908" s="614">
        <v>139.2</v>
      </c>
      <c r="I2908" s="614">
        <v>125.3</v>
      </c>
      <c r="J2908" s="613">
        <v>112.8</v>
      </c>
    </row>
    <row r="2909" s="571" customFormat="1" spans="1:10">
      <c r="A2909" s="609" t="s">
        <v>336</v>
      </c>
      <c r="B2909" s="631" t="s">
        <v>6430</v>
      </c>
      <c r="C2909" s="632" t="s">
        <v>6431</v>
      </c>
      <c r="D2909" s="612"/>
      <c r="E2909" s="612"/>
      <c r="F2909" s="613" t="s">
        <v>24</v>
      </c>
      <c r="G2909" s="612"/>
      <c r="H2909" s="614">
        <v>10.4</v>
      </c>
      <c r="I2909" s="614">
        <v>9.4</v>
      </c>
      <c r="J2909" s="613">
        <v>8.5</v>
      </c>
    </row>
    <row r="2910" s="571" customFormat="1" spans="1:10">
      <c r="A2910" s="609" t="s">
        <v>336</v>
      </c>
      <c r="B2910" s="631" t="s">
        <v>6432</v>
      </c>
      <c r="C2910" s="632" t="s">
        <v>6433</v>
      </c>
      <c r="D2910" s="612"/>
      <c r="E2910" s="612"/>
      <c r="F2910" s="613" t="s">
        <v>24</v>
      </c>
      <c r="G2910" s="612"/>
      <c r="H2910" s="614">
        <v>43.5</v>
      </c>
      <c r="I2910" s="614">
        <v>43.5</v>
      </c>
      <c r="J2910" s="613">
        <v>43.5</v>
      </c>
    </row>
    <row r="2911" s="571" customFormat="1" spans="1:10">
      <c r="A2911" s="609" t="s">
        <v>77</v>
      </c>
      <c r="B2911" s="631" t="s">
        <v>6434</v>
      </c>
      <c r="C2911" s="632" t="s">
        <v>6435</v>
      </c>
      <c r="D2911" s="612" t="s">
        <v>6436</v>
      </c>
      <c r="E2911" s="612"/>
      <c r="F2911" s="613" t="s">
        <v>24</v>
      </c>
      <c r="G2911" s="612"/>
      <c r="H2911" s="614">
        <v>170.5</v>
      </c>
      <c r="I2911" s="614">
        <v>153.5</v>
      </c>
      <c r="J2911" s="613">
        <v>138.1</v>
      </c>
    </row>
    <row r="2912" s="571" customFormat="1" ht="37.5" spans="1:10">
      <c r="A2912" s="609" t="s">
        <v>77</v>
      </c>
      <c r="B2912" s="631" t="s">
        <v>6437</v>
      </c>
      <c r="C2912" s="632" t="s">
        <v>6438</v>
      </c>
      <c r="D2912" s="612" t="s">
        <v>6439</v>
      </c>
      <c r="E2912" s="612"/>
      <c r="F2912" s="613" t="s">
        <v>24</v>
      </c>
      <c r="G2912" s="612"/>
      <c r="H2912" s="614">
        <v>54</v>
      </c>
      <c r="I2912" s="614">
        <v>48.6</v>
      </c>
      <c r="J2912" s="613">
        <v>43.7</v>
      </c>
    </row>
    <row r="2913" s="571" customFormat="1" spans="1:11">
      <c r="A2913" s="609" t="s">
        <v>77</v>
      </c>
      <c r="B2913" s="631" t="s">
        <v>6440</v>
      </c>
      <c r="C2913" s="632" t="s">
        <v>6441</v>
      </c>
      <c r="D2913" s="612" t="s">
        <v>6442</v>
      </c>
      <c r="E2913" s="612"/>
      <c r="F2913" s="613" t="s">
        <v>24</v>
      </c>
      <c r="G2913" s="612"/>
      <c r="H2913" s="614">
        <v>36</v>
      </c>
      <c r="I2913" s="614">
        <v>32.4</v>
      </c>
      <c r="J2913" s="613">
        <v>29.2</v>
      </c>
    </row>
    <row r="2914" s="571" customFormat="1" spans="1:11">
      <c r="A2914" s="609" t="s">
        <v>59</v>
      </c>
      <c r="B2914" s="631" t="s">
        <v>6443</v>
      </c>
      <c r="C2914" s="632" t="s">
        <v>6444</v>
      </c>
      <c r="D2914" s="612" t="s">
        <v>6445</v>
      </c>
      <c r="E2914" s="612"/>
      <c r="F2914" s="613" t="s">
        <v>24</v>
      </c>
      <c r="G2914" s="612"/>
      <c r="H2914" s="614">
        <v>35.3</v>
      </c>
      <c r="I2914" s="614">
        <v>31.8</v>
      </c>
      <c r="J2914" s="613">
        <v>28.6</v>
      </c>
    </row>
    <row r="2915" s="571" customFormat="1" spans="1:11">
      <c r="A2915" s="609" t="s">
        <v>77</v>
      </c>
      <c r="B2915" s="631" t="s">
        <v>6446</v>
      </c>
      <c r="C2915" s="632" t="s">
        <v>6447</v>
      </c>
      <c r="D2915" s="612" t="s">
        <v>6448</v>
      </c>
      <c r="E2915" s="612"/>
      <c r="F2915" s="613" t="s">
        <v>24</v>
      </c>
      <c r="G2915" s="612"/>
      <c r="H2915" s="614">
        <v>40.5</v>
      </c>
      <c r="I2915" s="614">
        <v>36.5</v>
      </c>
      <c r="J2915" s="613">
        <v>32.8</v>
      </c>
    </row>
    <row r="2916" s="575" customFormat="1" spans="1:11">
      <c r="A2916" s="609" t="s">
        <v>77</v>
      </c>
      <c r="B2916" s="631" t="s">
        <v>6449</v>
      </c>
      <c r="C2916" s="632" t="s">
        <v>6450</v>
      </c>
      <c r="D2916" s="616"/>
      <c r="E2916" s="612"/>
      <c r="F2916" s="613" t="s">
        <v>24</v>
      </c>
      <c r="G2916" s="616"/>
      <c r="H2916" s="614">
        <v>40.5</v>
      </c>
      <c r="I2916" s="614">
        <v>36.5</v>
      </c>
      <c r="J2916" s="613">
        <v>32.8</v>
      </c>
      <c r="K2916" s="596"/>
    </row>
    <row r="2917" s="571" customFormat="1" spans="1:11">
      <c r="A2917" s="609" t="s">
        <v>77</v>
      </c>
      <c r="B2917" s="631" t="s">
        <v>6451</v>
      </c>
      <c r="C2917" s="632" t="s">
        <v>6452</v>
      </c>
      <c r="D2917" s="612"/>
      <c r="E2917" s="612"/>
      <c r="F2917" s="613" t="s">
        <v>24</v>
      </c>
      <c r="G2917" s="612"/>
      <c r="H2917" s="614">
        <v>40.5</v>
      </c>
      <c r="I2917" s="614">
        <v>36.5</v>
      </c>
      <c r="J2917" s="613">
        <v>32.8</v>
      </c>
    </row>
    <row r="2918" s="571" customFormat="1" spans="1:11">
      <c r="A2918" s="609" t="s">
        <v>77</v>
      </c>
      <c r="B2918" s="631" t="s">
        <v>6453</v>
      </c>
      <c r="C2918" s="632" t="s">
        <v>6454</v>
      </c>
      <c r="D2918" s="612"/>
      <c r="E2918" s="612"/>
      <c r="F2918" s="613" t="s">
        <v>24</v>
      </c>
      <c r="G2918" s="612"/>
      <c r="H2918" s="614">
        <v>85.5</v>
      </c>
      <c r="I2918" s="614">
        <v>81.5</v>
      </c>
      <c r="J2918" s="613">
        <v>77.8</v>
      </c>
    </row>
    <row r="2919" s="571" customFormat="1" ht="75" spans="1:11">
      <c r="A2919" s="609" t="s">
        <v>59</v>
      </c>
      <c r="B2919" s="631" t="s">
        <v>6455</v>
      </c>
      <c r="C2919" s="632" t="s">
        <v>6456</v>
      </c>
      <c r="D2919" s="612" t="s">
        <v>6457</v>
      </c>
      <c r="E2919" s="612"/>
      <c r="F2919" s="613" t="s">
        <v>6458</v>
      </c>
      <c r="G2919" s="612"/>
      <c r="H2919" s="614">
        <v>90</v>
      </c>
      <c r="I2919" s="614">
        <v>81</v>
      </c>
      <c r="J2919" s="613">
        <v>72.9</v>
      </c>
    </row>
    <row r="2920" s="571" customFormat="1" spans="1:11">
      <c r="A2920" s="609" t="s">
        <v>59</v>
      </c>
      <c r="B2920" s="631" t="s">
        <v>6459</v>
      </c>
      <c r="C2920" s="632" t="s">
        <v>6460</v>
      </c>
      <c r="D2920" s="642" t="s">
        <v>6461</v>
      </c>
      <c r="E2920" s="612"/>
      <c r="F2920" s="613" t="s">
        <v>24</v>
      </c>
      <c r="G2920" s="612"/>
      <c r="H2920" s="614">
        <v>30.5</v>
      </c>
      <c r="I2920" s="614">
        <v>27.4</v>
      </c>
      <c r="J2920" s="613">
        <v>24.7</v>
      </c>
    </row>
    <row r="2921" s="571" customFormat="1" spans="1:11">
      <c r="A2921" s="609"/>
      <c r="B2921" s="631" t="s">
        <v>6462</v>
      </c>
      <c r="C2921" s="632" t="s">
        <v>6463</v>
      </c>
      <c r="D2921" s="612"/>
      <c r="E2921" s="612"/>
      <c r="F2921" s="613"/>
      <c r="G2921" s="612"/>
      <c r="H2921" s="614"/>
      <c r="I2921" s="614"/>
      <c r="J2921" s="613"/>
    </row>
    <row r="2922" s="571" customFormat="1" spans="1:11">
      <c r="A2922" s="609" t="s">
        <v>77</v>
      </c>
      <c r="B2922" s="631" t="s">
        <v>6464</v>
      </c>
      <c r="C2922" s="632" t="s">
        <v>6465</v>
      </c>
      <c r="D2922" s="612"/>
      <c r="E2922" s="612"/>
      <c r="F2922" s="613" t="s">
        <v>24</v>
      </c>
      <c r="G2922" s="612"/>
      <c r="H2922" s="614">
        <v>151.3</v>
      </c>
      <c r="I2922" s="614">
        <v>136.2</v>
      </c>
      <c r="J2922" s="613">
        <v>122.6</v>
      </c>
    </row>
    <row r="2923" s="571" customFormat="1" spans="1:11">
      <c r="A2923" s="609" t="s">
        <v>77</v>
      </c>
      <c r="B2923" s="631" t="s">
        <v>6466</v>
      </c>
      <c r="C2923" s="632" t="s">
        <v>6467</v>
      </c>
      <c r="D2923" s="612"/>
      <c r="E2923" s="612"/>
      <c r="F2923" s="613" t="s">
        <v>24</v>
      </c>
      <c r="G2923" s="612"/>
      <c r="H2923" s="614">
        <v>10.4</v>
      </c>
      <c r="I2923" s="614">
        <v>9.4</v>
      </c>
      <c r="J2923" s="613">
        <v>8.5</v>
      </c>
    </row>
    <row r="2924" s="571" customFormat="1" spans="1:11">
      <c r="A2924" s="609" t="s">
        <v>77</v>
      </c>
      <c r="B2924" s="631" t="s">
        <v>6468</v>
      </c>
      <c r="C2924" s="632" t="s">
        <v>6469</v>
      </c>
      <c r="D2924" s="612"/>
      <c r="E2924" s="612"/>
      <c r="F2924" s="613" t="s">
        <v>24</v>
      </c>
      <c r="G2924" s="612"/>
      <c r="H2924" s="614">
        <v>14</v>
      </c>
      <c r="I2924" s="614">
        <v>12.6</v>
      </c>
      <c r="J2924" s="613">
        <v>11.3</v>
      </c>
    </row>
    <row r="2925" s="571" customFormat="1" spans="1:11">
      <c r="A2925" s="609" t="s">
        <v>336</v>
      </c>
      <c r="B2925" s="631" t="s">
        <v>6470</v>
      </c>
      <c r="C2925" s="632" t="s">
        <v>6471</v>
      </c>
      <c r="D2925" s="612" t="s">
        <v>6472</v>
      </c>
      <c r="E2925" s="612"/>
      <c r="F2925" s="613" t="s">
        <v>24</v>
      </c>
      <c r="G2925" s="612"/>
      <c r="H2925" s="614">
        <v>87</v>
      </c>
      <c r="I2925" s="614">
        <v>78.3</v>
      </c>
      <c r="J2925" s="613">
        <v>70.5</v>
      </c>
    </row>
    <row r="2926" s="571" customFormat="1" spans="1:11">
      <c r="A2926" s="609" t="s">
        <v>77</v>
      </c>
      <c r="B2926" s="631" t="s">
        <v>6473</v>
      </c>
      <c r="C2926" s="632" t="s">
        <v>6474</v>
      </c>
      <c r="D2926" s="612"/>
      <c r="E2926" s="612"/>
      <c r="F2926" s="613" t="s">
        <v>24</v>
      </c>
      <c r="G2926" s="612"/>
      <c r="H2926" s="614">
        <v>8.7</v>
      </c>
      <c r="I2926" s="614">
        <v>7.8</v>
      </c>
      <c r="J2926" s="613">
        <v>7</v>
      </c>
    </row>
    <row r="2927" s="571" customFormat="1" spans="1:11">
      <c r="A2927" s="609" t="s">
        <v>77</v>
      </c>
      <c r="B2927" s="631" t="s">
        <v>6475</v>
      </c>
      <c r="C2927" s="632" t="s">
        <v>6476</v>
      </c>
      <c r="D2927" s="612" t="s">
        <v>6477</v>
      </c>
      <c r="E2927" s="612"/>
      <c r="F2927" s="613" t="s">
        <v>24</v>
      </c>
      <c r="G2927" s="612"/>
      <c r="H2927" s="614">
        <v>17.4</v>
      </c>
      <c r="I2927" s="614">
        <v>15.7</v>
      </c>
      <c r="J2927" s="613">
        <v>14.1</v>
      </c>
    </row>
    <row r="2928" s="571" customFormat="1" spans="1:11">
      <c r="A2928" s="609" t="s">
        <v>77</v>
      </c>
      <c r="B2928" s="631" t="s">
        <v>6478</v>
      </c>
      <c r="C2928" s="632" t="s">
        <v>6479</v>
      </c>
      <c r="D2928" s="612"/>
      <c r="E2928" s="612"/>
      <c r="F2928" s="613" t="s">
        <v>24</v>
      </c>
      <c r="G2928" s="612"/>
      <c r="H2928" s="614">
        <v>8.7</v>
      </c>
      <c r="I2928" s="614">
        <v>7.8</v>
      </c>
      <c r="J2928" s="613">
        <v>7</v>
      </c>
    </row>
    <row r="2929" s="571" customFormat="1" spans="1:10">
      <c r="A2929" s="609" t="s">
        <v>77</v>
      </c>
      <c r="B2929" s="631" t="s">
        <v>6480</v>
      </c>
      <c r="C2929" s="632" t="s">
        <v>6481</v>
      </c>
      <c r="D2929" s="612"/>
      <c r="E2929" s="612"/>
      <c r="F2929" s="613" t="s">
        <v>24</v>
      </c>
      <c r="G2929" s="612"/>
      <c r="H2929" s="614">
        <v>52.2</v>
      </c>
      <c r="I2929" s="614">
        <v>47</v>
      </c>
      <c r="J2929" s="613">
        <v>42.3</v>
      </c>
    </row>
    <row r="2930" s="571" customFormat="1" spans="1:10">
      <c r="A2930" s="609" t="s">
        <v>77</v>
      </c>
      <c r="B2930" s="631" t="s">
        <v>6482</v>
      </c>
      <c r="C2930" s="632" t="s">
        <v>6483</v>
      </c>
      <c r="D2930" s="612"/>
      <c r="E2930" s="612"/>
      <c r="F2930" s="613" t="s">
        <v>24</v>
      </c>
      <c r="G2930" s="612"/>
      <c r="H2930" s="614">
        <v>52.2</v>
      </c>
      <c r="I2930" s="614">
        <v>47</v>
      </c>
      <c r="J2930" s="613">
        <v>42.3</v>
      </c>
    </row>
    <row r="2931" s="571" customFormat="1" ht="37.5" spans="1:10">
      <c r="A2931" s="609" t="s">
        <v>77</v>
      </c>
      <c r="B2931" s="631" t="s">
        <v>6484</v>
      </c>
      <c r="C2931" s="632" t="s">
        <v>6485</v>
      </c>
      <c r="D2931" s="612"/>
      <c r="E2931" s="612"/>
      <c r="F2931" s="613" t="s">
        <v>24</v>
      </c>
      <c r="G2931" s="612" t="s">
        <v>6486</v>
      </c>
      <c r="H2931" s="614">
        <v>8.7</v>
      </c>
      <c r="I2931" s="614">
        <v>7.8</v>
      </c>
      <c r="J2931" s="613">
        <v>7</v>
      </c>
    </row>
    <row r="2932" s="571" customFormat="1" spans="1:10">
      <c r="A2932" s="609" t="s">
        <v>77</v>
      </c>
      <c r="B2932" s="631" t="s">
        <v>6487</v>
      </c>
      <c r="C2932" s="632" t="s">
        <v>6488</v>
      </c>
      <c r="D2932" s="612"/>
      <c r="E2932" s="612"/>
      <c r="F2932" s="613" t="s">
        <v>24</v>
      </c>
      <c r="G2932" s="612"/>
      <c r="H2932" s="614">
        <v>43.5</v>
      </c>
      <c r="I2932" s="614">
        <v>39.2</v>
      </c>
      <c r="J2932" s="613">
        <v>35.3</v>
      </c>
    </row>
    <row r="2933" s="571" customFormat="1" spans="1:10">
      <c r="A2933" s="609" t="s">
        <v>59</v>
      </c>
      <c r="B2933" s="631" t="s">
        <v>6489</v>
      </c>
      <c r="C2933" s="632" t="s">
        <v>6490</v>
      </c>
      <c r="D2933" s="612"/>
      <c r="E2933" s="612"/>
      <c r="F2933" s="613" t="s">
        <v>24</v>
      </c>
      <c r="G2933" s="612"/>
      <c r="H2933" s="614">
        <v>14.7</v>
      </c>
      <c r="I2933" s="614">
        <v>13.2</v>
      </c>
      <c r="J2933" s="613">
        <v>11.9</v>
      </c>
    </row>
    <row r="2934" s="571" customFormat="1" spans="1:10">
      <c r="A2934" s="609" t="s">
        <v>77</v>
      </c>
      <c r="B2934" s="631" t="s">
        <v>6491</v>
      </c>
      <c r="C2934" s="632" t="s">
        <v>6492</v>
      </c>
      <c r="D2934" s="612"/>
      <c r="E2934" s="612"/>
      <c r="F2934" s="613" t="s">
        <v>24</v>
      </c>
      <c r="G2934" s="612"/>
      <c r="H2934" s="614">
        <v>67.9</v>
      </c>
      <c r="I2934" s="614">
        <v>61.1</v>
      </c>
      <c r="J2934" s="613">
        <v>55</v>
      </c>
    </row>
    <row r="2935" s="571" customFormat="1" spans="1:10">
      <c r="A2935" s="609" t="s">
        <v>336</v>
      </c>
      <c r="B2935" s="631" t="s">
        <v>6493</v>
      </c>
      <c r="C2935" s="632" t="s">
        <v>6494</v>
      </c>
      <c r="D2935" s="612"/>
      <c r="E2935" s="612"/>
      <c r="F2935" s="613" t="s">
        <v>24</v>
      </c>
      <c r="G2935" s="612"/>
      <c r="H2935" s="614">
        <v>62.3</v>
      </c>
      <c r="I2935" s="614">
        <v>56.1</v>
      </c>
      <c r="J2935" s="613">
        <v>50.5</v>
      </c>
    </row>
    <row r="2936" s="571" customFormat="1" spans="1:10">
      <c r="A2936" s="609" t="s">
        <v>59</v>
      </c>
      <c r="B2936" s="631" t="s">
        <v>6495</v>
      </c>
      <c r="C2936" s="632" t="s">
        <v>6496</v>
      </c>
      <c r="D2936" s="612"/>
      <c r="E2936" s="612"/>
      <c r="F2936" s="613" t="s">
        <v>24</v>
      </c>
      <c r="G2936" s="616"/>
      <c r="H2936" s="614">
        <v>33.9</v>
      </c>
      <c r="I2936" s="614">
        <v>30.5</v>
      </c>
      <c r="J2936" s="613">
        <v>27.5</v>
      </c>
    </row>
    <row r="2937" s="571" customFormat="1" spans="1:10">
      <c r="A2937" s="609" t="s">
        <v>59</v>
      </c>
      <c r="B2937" s="631" t="s">
        <v>6497</v>
      </c>
      <c r="C2937" s="632" t="s">
        <v>6498</v>
      </c>
      <c r="D2937" s="612"/>
      <c r="E2937" s="612"/>
      <c r="F2937" s="613" t="s">
        <v>24</v>
      </c>
      <c r="G2937" s="612"/>
      <c r="H2937" s="614">
        <v>169.1</v>
      </c>
      <c r="I2937" s="614">
        <v>165.7</v>
      </c>
      <c r="J2937" s="613">
        <v>162.7</v>
      </c>
    </row>
    <row r="2938" s="571" customFormat="1" spans="1:10">
      <c r="A2938" s="609" t="s">
        <v>77</v>
      </c>
      <c r="B2938" s="631" t="s">
        <v>6499</v>
      </c>
      <c r="C2938" s="632" t="s">
        <v>6500</v>
      </c>
      <c r="D2938" s="616"/>
      <c r="E2938" s="612"/>
      <c r="F2938" s="613" t="s">
        <v>24</v>
      </c>
      <c r="G2938" s="612"/>
      <c r="H2938" s="614">
        <v>88.3</v>
      </c>
      <c r="I2938" s="614">
        <v>79.5</v>
      </c>
      <c r="J2938" s="613">
        <v>71.6</v>
      </c>
    </row>
    <row r="2939" s="571" customFormat="1" spans="1:10">
      <c r="A2939" s="609" t="s">
        <v>77</v>
      </c>
      <c r="B2939" s="631" t="s">
        <v>6501</v>
      </c>
      <c r="C2939" s="632" t="s">
        <v>6502</v>
      </c>
      <c r="D2939" s="612"/>
      <c r="E2939" s="612"/>
      <c r="F2939" s="613" t="s">
        <v>24</v>
      </c>
      <c r="G2939" s="612"/>
      <c r="H2939" s="614">
        <v>88.3</v>
      </c>
      <c r="I2939" s="614">
        <v>79.5</v>
      </c>
      <c r="J2939" s="613">
        <v>71.6</v>
      </c>
    </row>
    <row r="2940" s="571" customFormat="1" spans="1:10">
      <c r="A2940" s="609" t="s">
        <v>77</v>
      </c>
      <c r="B2940" s="631" t="s">
        <v>6503</v>
      </c>
      <c r="C2940" s="632" t="s">
        <v>6504</v>
      </c>
      <c r="D2940" s="612"/>
      <c r="E2940" s="612"/>
      <c r="F2940" s="613" t="s">
        <v>24</v>
      </c>
      <c r="G2940" s="612"/>
      <c r="H2940" s="614">
        <v>88.3</v>
      </c>
      <c r="I2940" s="614">
        <v>79.5</v>
      </c>
      <c r="J2940" s="613">
        <v>71.6</v>
      </c>
    </row>
    <row r="2941" s="571" customFormat="1" spans="1:10">
      <c r="A2941" s="609" t="s">
        <v>336</v>
      </c>
      <c r="B2941" s="631" t="s">
        <v>6505</v>
      </c>
      <c r="C2941" s="632" t="s">
        <v>6506</v>
      </c>
      <c r="D2941" s="616"/>
      <c r="E2941" s="612"/>
      <c r="F2941" s="613" t="s">
        <v>24</v>
      </c>
      <c r="G2941" s="612"/>
      <c r="H2941" s="614">
        <v>13.1</v>
      </c>
      <c r="I2941" s="614">
        <v>11.8</v>
      </c>
      <c r="J2941" s="613">
        <v>10.6</v>
      </c>
    </row>
    <row r="2942" s="571" customFormat="1" spans="1:10">
      <c r="A2942" s="609" t="s">
        <v>336</v>
      </c>
      <c r="B2942" s="631" t="s">
        <v>6507</v>
      </c>
      <c r="C2942" s="632" t="s">
        <v>6508</v>
      </c>
      <c r="D2942" s="612"/>
      <c r="E2942" s="612"/>
      <c r="F2942" s="613" t="s">
        <v>24</v>
      </c>
      <c r="G2942" s="612"/>
      <c r="H2942" s="614">
        <v>13.1</v>
      </c>
      <c r="I2942" s="614">
        <v>11.8</v>
      </c>
      <c r="J2942" s="613">
        <v>10.6</v>
      </c>
    </row>
    <row r="2943" s="571" customFormat="1" spans="1:10">
      <c r="A2943" s="609" t="s">
        <v>336</v>
      </c>
      <c r="B2943" s="631" t="s">
        <v>6509</v>
      </c>
      <c r="C2943" s="632" t="s">
        <v>6510</v>
      </c>
      <c r="D2943" s="612"/>
      <c r="E2943" s="612"/>
      <c r="F2943" s="613" t="s">
        <v>24</v>
      </c>
      <c r="G2943" s="612"/>
      <c r="H2943" s="614">
        <v>52.2</v>
      </c>
      <c r="I2943" s="614">
        <v>47</v>
      </c>
      <c r="J2943" s="613">
        <v>42.3</v>
      </c>
    </row>
    <row r="2944" s="571" customFormat="1" spans="1:10">
      <c r="A2944" s="609" t="s">
        <v>59</v>
      </c>
      <c r="B2944" s="631" t="s">
        <v>6511</v>
      </c>
      <c r="C2944" s="632" t="s">
        <v>6512</v>
      </c>
      <c r="D2944" s="612"/>
      <c r="E2944" s="612"/>
      <c r="F2944" s="613" t="s">
        <v>24</v>
      </c>
      <c r="G2944" s="612"/>
      <c r="H2944" s="614">
        <v>13.1</v>
      </c>
      <c r="I2944" s="614">
        <v>11.8</v>
      </c>
      <c r="J2944" s="613">
        <v>10.6</v>
      </c>
    </row>
    <row r="2945" s="571" customFormat="1" spans="1:10">
      <c r="A2945" s="609" t="s">
        <v>59</v>
      </c>
      <c r="B2945" s="631" t="s">
        <v>6513</v>
      </c>
      <c r="C2945" s="632" t="s">
        <v>6514</v>
      </c>
      <c r="D2945" s="612"/>
      <c r="E2945" s="612"/>
      <c r="F2945" s="613" t="s">
        <v>24</v>
      </c>
      <c r="G2945" s="612"/>
      <c r="H2945" s="614">
        <v>7</v>
      </c>
      <c r="I2945" s="614">
        <v>6.3</v>
      </c>
      <c r="J2945" s="613">
        <v>5.7</v>
      </c>
    </row>
    <row r="2946" s="571" customFormat="1" spans="1:10">
      <c r="A2946" s="609" t="s">
        <v>59</v>
      </c>
      <c r="B2946" s="631" t="s">
        <v>6515</v>
      </c>
      <c r="C2946" s="632" t="s">
        <v>6516</v>
      </c>
      <c r="D2946" s="612"/>
      <c r="E2946" s="612"/>
      <c r="F2946" s="613" t="s">
        <v>24</v>
      </c>
      <c r="G2946" s="612"/>
      <c r="H2946" s="614">
        <v>17.4</v>
      </c>
      <c r="I2946" s="614">
        <v>15.7</v>
      </c>
      <c r="J2946" s="613">
        <v>14.1</v>
      </c>
    </row>
    <row r="2947" s="571" customFormat="1" spans="1:10">
      <c r="A2947" s="609" t="s">
        <v>59</v>
      </c>
      <c r="B2947" s="631" t="s">
        <v>6517</v>
      </c>
      <c r="C2947" s="632" t="s">
        <v>6518</v>
      </c>
      <c r="D2947" s="612"/>
      <c r="E2947" s="612"/>
      <c r="F2947" s="613" t="s">
        <v>24</v>
      </c>
      <c r="G2947" s="612"/>
      <c r="H2947" s="614">
        <v>30</v>
      </c>
      <c r="I2947" s="614">
        <v>27</v>
      </c>
      <c r="J2947" s="613">
        <v>24.3</v>
      </c>
    </row>
    <row r="2948" s="571" customFormat="1" spans="1:10">
      <c r="A2948" s="609" t="s">
        <v>59</v>
      </c>
      <c r="B2948" s="631" t="s">
        <v>6519</v>
      </c>
      <c r="C2948" s="632" t="s">
        <v>6520</v>
      </c>
      <c r="D2948" s="612"/>
      <c r="E2948" s="612"/>
      <c r="F2948" s="613" t="s">
        <v>24</v>
      </c>
      <c r="G2948" s="612"/>
      <c r="H2948" s="614">
        <v>52.2</v>
      </c>
      <c r="I2948" s="614">
        <v>47</v>
      </c>
      <c r="J2948" s="613">
        <v>42.3</v>
      </c>
    </row>
    <row r="2949" s="571" customFormat="1" spans="1:10">
      <c r="A2949" s="609" t="s">
        <v>336</v>
      </c>
      <c r="B2949" s="631" t="s">
        <v>6521</v>
      </c>
      <c r="C2949" s="632" t="s">
        <v>6522</v>
      </c>
      <c r="D2949" s="612"/>
      <c r="E2949" s="612"/>
      <c r="F2949" s="613" t="s">
        <v>24</v>
      </c>
      <c r="G2949" s="612"/>
      <c r="H2949" s="614">
        <v>40</v>
      </c>
      <c r="I2949" s="614">
        <v>36</v>
      </c>
      <c r="J2949" s="613">
        <v>32.4</v>
      </c>
    </row>
    <row r="2950" s="571" customFormat="1" spans="1:10">
      <c r="A2950" s="609" t="s">
        <v>336</v>
      </c>
      <c r="B2950" s="631" t="s">
        <v>6523</v>
      </c>
      <c r="C2950" s="632" t="s">
        <v>6524</v>
      </c>
      <c r="D2950" s="612"/>
      <c r="E2950" s="612"/>
      <c r="F2950" s="613"/>
      <c r="G2950" s="612"/>
      <c r="H2950" s="614"/>
      <c r="I2950" s="614"/>
      <c r="J2950" s="613"/>
    </row>
    <row r="2951" s="571" customFormat="1" spans="1:10">
      <c r="A2951" s="609" t="s">
        <v>336</v>
      </c>
      <c r="B2951" s="631" t="s">
        <v>6525</v>
      </c>
      <c r="C2951" s="632" t="s">
        <v>6526</v>
      </c>
      <c r="D2951" s="612"/>
      <c r="E2951" s="612"/>
      <c r="F2951" s="613" t="s">
        <v>24</v>
      </c>
      <c r="G2951" s="612"/>
      <c r="H2951" s="614">
        <v>101.8</v>
      </c>
      <c r="I2951" s="614">
        <v>91.6</v>
      </c>
      <c r="J2951" s="613">
        <v>82.4</v>
      </c>
    </row>
    <row r="2952" s="571" customFormat="1" spans="1:10">
      <c r="A2952" s="609" t="s">
        <v>336</v>
      </c>
      <c r="B2952" s="631" t="s">
        <v>6527</v>
      </c>
      <c r="C2952" s="632" t="s">
        <v>6528</v>
      </c>
      <c r="D2952" s="612"/>
      <c r="E2952" s="612"/>
      <c r="F2952" s="613" t="s">
        <v>24</v>
      </c>
      <c r="G2952" s="612"/>
      <c r="H2952" s="614">
        <v>97.4</v>
      </c>
      <c r="I2952" s="614">
        <v>87.7</v>
      </c>
      <c r="J2952" s="613">
        <v>78.9</v>
      </c>
    </row>
    <row r="2953" s="571" customFormat="1" spans="1:10">
      <c r="A2953" s="609" t="s">
        <v>336</v>
      </c>
      <c r="B2953" s="631" t="s">
        <v>6529</v>
      </c>
      <c r="C2953" s="632" t="s">
        <v>6530</v>
      </c>
      <c r="D2953" s="612"/>
      <c r="E2953" s="612"/>
      <c r="F2953" s="613" t="s">
        <v>24</v>
      </c>
      <c r="G2953" s="612"/>
      <c r="H2953" s="614">
        <v>139.2</v>
      </c>
      <c r="I2953" s="614">
        <v>125.3</v>
      </c>
      <c r="J2953" s="613">
        <v>112.8</v>
      </c>
    </row>
    <row r="2954" s="571" customFormat="1" spans="1:10">
      <c r="A2954" s="609" t="s">
        <v>336</v>
      </c>
      <c r="B2954" s="631" t="s">
        <v>6531</v>
      </c>
      <c r="C2954" s="632" t="s">
        <v>6532</v>
      </c>
      <c r="D2954" s="612"/>
      <c r="E2954" s="612"/>
      <c r="F2954" s="613" t="s">
        <v>24</v>
      </c>
      <c r="G2954" s="612"/>
      <c r="H2954" s="614">
        <v>10.4</v>
      </c>
      <c r="I2954" s="614">
        <v>9.4</v>
      </c>
      <c r="J2954" s="613">
        <v>8.5</v>
      </c>
    </row>
    <row r="2955" s="571" customFormat="1" spans="1:10">
      <c r="A2955" s="609" t="s">
        <v>336</v>
      </c>
      <c r="B2955" s="631" t="s">
        <v>6533</v>
      </c>
      <c r="C2955" s="632" t="s">
        <v>6534</v>
      </c>
      <c r="D2955" s="612"/>
      <c r="E2955" s="612"/>
      <c r="F2955" s="613" t="s">
        <v>24</v>
      </c>
      <c r="G2955" s="612"/>
      <c r="H2955" s="614">
        <v>10.4</v>
      </c>
      <c r="I2955" s="614">
        <v>9.4</v>
      </c>
      <c r="J2955" s="613">
        <v>8.5</v>
      </c>
    </row>
    <row r="2956" s="571" customFormat="1" spans="1:10">
      <c r="A2956" s="609" t="s">
        <v>336</v>
      </c>
      <c r="B2956" s="631" t="s">
        <v>6535</v>
      </c>
      <c r="C2956" s="632" t="s">
        <v>6536</v>
      </c>
      <c r="D2956" s="612"/>
      <c r="E2956" s="612"/>
      <c r="F2956" s="613" t="s">
        <v>24</v>
      </c>
      <c r="G2956" s="616"/>
      <c r="H2956" s="614">
        <v>957</v>
      </c>
      <c r="I2956" s="614">
        <v>861.3</v>
      </c>
      <c r="J2956" s="613">
        <v>775.2</v>
      </c>
    </row>
    <row r="2957" s="571" customFormat="1" spans="1:10">
      <c r="A2957" s="609" t="s">
        <v>336</v>
      </c>
      <c r="B2957" s="631" t="s">
        <v>6537</v>
      </c>
      <c r="C2957" s="632" t="s">
        <v>6538</v>
      </c>
      <c r="D2957" s="612"/>
      <c r="E2957" s="612"/>
      <c r="F2957" s="613" t="s">
        <v>24</v>
      </c>
      <c r="G2957" s="612"/>
      <c r="H2957" s="614">
        <v>1818</v>
      </c>
      <c r="I2957" s="614">
        <v>1636</v>
      </c>
      <c r="J2957" s="613">
        <v>1473</v>
      </c>
    </row>
    <row r="2958" s="571" customFormat="1" spans="1:10">
      <c r="A2958" s="609"/>
      <c r="B2958" s="631" t="s">
        <v>6539</v>
      </c>
      <c r="C2958" s="632" t="s">
        <v>6540</v>
      </c>
      <c r="D2958" s="612"/>
      <c r="E2958" s="612"/>
      <c r="F2958" s="613"/>
      <c r="G2958" s="612"/>
      <c r="H2958" s="614"/>
      <c r="I2958" s="614"/>
      <c r="J2958" s="613"/>
    </row>
    <row r="2959" s="571" customFormat="1" spans="1:10">
      <c r="A2959" s="609" t="s">
        <v>77</v>
      </c>
      <c r="B2959" s="631" t="s">
        <v>6541</v>
      </c>
      <c r="C2959" s="632" t="s">
        <v>6542</v>
      </c>
      <c r="D2959" s="612" t="s">
        <v>6543</v>
      </c>
      <c r="E2959" s="612"/>
      <c r="F2959" s="613" t="s">
        <v>24</v>
      </c>
      <c r="G2959" s="612"/>
      <c r="H2959" s="614">
        <v>17.4</v>
      </c>
      <c r="I2959" s="614">
        <v>15.7</v>
      </c>
      <c r="J2959" s="613">
        <v>14.1</v>
      </c>
    </row>
    <row r="2960" s="571" customFormat="1" spans="1:10">
      <c r="A2960" s="609" t="s">
        <v>77</v>
      </c>
      <c r="B2960" s="631" t="s">
        <v>6544</v>
      </c>
      <c r="C2960" s="632" t="s">
        <v>6545</v>
      </c>
      <c r="D2960" s="612"/>
      <c r="E2960" s="612"/>
      <c r="F2960" s="613" t="s">
        <v>24</v>
      </c>
      <c r="G2960" s="612"/>
      <c r="H2960" s="614">
        <v>34.8</v>
      </c>
      <c r="I2960" s="614">
        <v>31.3</v>
      </c>
      <c r="J2960" s="613">
        <v>28.2</v>
      </c>
    </row>
    <row r="2961" s="571" customFormat="1" spans="1:10">
      <c r="A2961" s="609" t="s">
        <v>77</v>
      </c>
      <c r="B2961" s="631" t="s">
        <v>6546</v>
      </c>
      <c r="C2961" s="632" t="s">
        <v>6547</v>
      </c>
      <c r="D2961" s="612"/>
      <c r="E2961" s="612"/>
      <c r="F2961" s="613" t="s">
        <v>24</v>
      </c>
      <c r="G2961" s="612"/>
      <c r="H2961" s="614">
        <v>52.2</v>
      </c>
      <c r="I2961" s="614">
        <v>47</v>
      </c>
      <c r="J2961" s="613">
        <v>42.3</v>
      </c>
    </row>
    <row r="2962" s="571" customFormat="1" spans="1:10">
      <c r="A2962" s="609" t="s">
        <v>77</v>
      </c>
      <c r="B2962" s="631" t="s">
        <v>6548</v>
      </c>
      <c r="C2962" s="632" t="s">
        <v>6549</v>
      </c>
      <c r="D2962" s="612"/>
      <c r="E2962" s="612"/>
      <c r="F2962" s="613" t="s">
        <v>24</v>
      </c>
      <c r="G2962" s="612"/>
      <c r="H2962" s="614">
        <v>87</v>
      </c>
      <c r="I2962" s="614">
        <v>78.3</v>
      </c>
      <c r="J2962" s="613">
        <v>70.5</v>
      </c>
    </row>
    <row r="2963" s="571" customFormat="1" spans="1:10">
      <c r="A2963" s="609" t="s">
        <v>59</v>
      </c>
      <c r="B2963" s="631" t="s">
        <v>6550</v>
      </c>
      <c r="C2963" s="632" t="s">
        <v>6551</v>
      </c>
      <c r="D2963" s="612"/>
      <c r="E2963" s="612"/>
      <c r="F2963" s="613" t="s">
        <v>24</v>
      </c>
      <c r="G2963" s="612"/>
      <c r="H2963" s="614">
        <v>104.4</v>
      </c>
      <c r="I2963" s="614">
        <v>94</v>
      </c>
      <c r="J2963" s="613">
        <v>84.6</v>
      </c>
    </row>
    <row r="2964" s="571" customFormat="1" spans="1:10">
      <c r="A2964" s="609" t="s">
        <v>77</v>
      </c>
      <c r="B2964" s="631" t="s">
        <v>6552</v>
      </c>
      <c r="C2964" s="632" t="s">
        <v>6553</v>
      </c>
      <c r="D2964" s="612"/>
      <c r="E2964" s="612"/>
      <c r="F2964" s="613" t="s">
        <v>24</v>
      </c>
      <c r="G2964" s="616"/>
      <c r="H2964" s="614">
        <v>97.4</v>
      </c>
      <c r="I2964" s="614">
        <v>87.7</v>
      </c>
      <c r="J2964" s="613">
        <v>78.9</v>
      </c>
    </row>
    <row r="2965" s="571" customFormat="1" spans="1:10">
      <c r="A2965" s="609" t="s">
        <v>77</v>
      </c>
      <c r="B2965" s="631" t="s">
        <v>6554</v>
      </c>
      <c r="C2965" s="632" t="s">
        <v>6555</v>
      </c>
      <c r="D2965" s="612"/>
      <c r="E2965" s="612"/>
      <c r="F2965" s="613" t="s">
        <v>24</v>
      </c>
      <c r="G2965" s="612"/>
      <c r="H2965" s="614">
        <v>140.9</v>
      </c>
      <c r="I2965" s="614">
        <v>131.2</v>
      </c>
      <c r="J2965" s="613">
        <v>122.4</v>
      </c>
    </row>
    <row r="2966" s="571" customFormat="1" spans="1:10">
      <c r="A2966" s="609" t="s">
        <v>77</v>
      </c>
      <c r="B2966" s="631" t="s">
        <v>6556</v>
      </c>
      <c r="C2966" s="632" t="s">
        <v>6557</v>
      </c>
      <c r="D2966" s="612"/>
      <c r="E2966" s="612"/>
      <c r="F2966" s="613" t="s">
        <v>24</v>
      </c>
      <c r="G2966" s="612"/>
      <c r="H2966" s="614">
        <v>3</v>
      </c>
      <c r="I2966" s="614">
        <v>2.7</v>
      </c>
      <c r="J2966" s="613">
        <v>2.4</v>
      </c>
    </row>
    <row r="2967" s="571" customFormat="1" spans="1:10">
      <c r="A2967" s="609" t="s">
        <v>77</v>
      </c>
      <c r="B2967" s="631" t="s">
        <v>6558</v>
      </c>
      <c r="C2967" s="632" t="s">
        <v>6559</v>
      </c>
      <c r="D2967" s="612"/>
      <c r="E2967" s="612"/>
      <c r="F2967" s="613" t="s">
        <v>24</v>
      </c>
      <c r="G2967" s="612"/>
      <c r="H2967" s="614">
        <v>43.5</v>
      </c>
      <c r="I2967" s="614">
        <v>39.2</v>
      </c>
      <c r="J2967" s="613">
        <v>35.3</v>
      </c>
    </row>
    <row r="2968" s="571" customFormat="1" spans="1:10">
      <c r="A2968" s="609" t="s">
        <v>77</v>
      </c>
      <c r="B2968" s="631" t="s">
        <v>6560</v>
      </c>
      <c r="C2968" s="632" t="s">
        <v>6561</v>
      </c>
      <c r="D2968" s="612" t="s">
        <v>6562</v>
      </c>
      <c r="E2968" s="612"/>
      <c r="F2968" s="613" t="s">
        <v>24</v>
      </c>
      <c r="G2968" s="616"/>
      <c r="H2968" s="614">
        <v>126.2</v>
      </c>
      <c r="I2968" s="614">
        <v>113.6</v>
      </c>
      <c r="J2968" s="613">
        <v>102.2</v>
      </c>
    </row>
    <row r="2969" s="571" customFormat="1" spans="1:10">
      <c r="A2969" s="609" t="s">
        <v>77</v>
      </c>
      <c r="B2969" s="631" t="s">
        <v>6563</v>
      </c>
      <c r="C2969" s="632" t="s">
        <v>6564</v>
      </c>
      <c r="D2969" s="612" t="s">
        <v>6562</v>
      </c>
      <c r="E2969" s="612"/>
      <c r="F2969" s="613" t="s">
        <v>24</v>
      </c>
      <c r="G2969" s="612"/>
      <c r="H2969" s="614">
        <v>169.7</v>
      </c>
      <c r="I2969" s="614">
        <v>157.1</v>
      </c>
      <c r="J2969" s="613">
        <v>145.7</v>
      </c>
    </row>
    <row r="2970" s="571" customFormat="1" spans="1:10">
      <c r="A2970" s="609" t="s">
        <v>77</v>
      </c>
      <c r="B2970" s="631" t="s">
        <v>6565</v>
      </c>
      <c r="C2970" s="632" t="s">
        <v>6566</v>
      </c>
      <c r="D2970" s="612"/>
      <c r="E2970" s="612"/>
      <c r="F2970" s="613" t="s">
        <v>24</v>
      </c>
      <c r="G2970" s="612"/>
      <c r="H2970" s="614">
        <v>77.4</v>
      </c>
      <c r="I2970" s="614">
        <v>69.7</v>
      </c>
      <c r="J2970" s="613">
        <v>62.7</v>
      </c>
    </row>
    <row r="2971" s="571" customFormat="1" spans="1:10">
      <c r="A2971" s="609" t="s">
        <v>77</v>
      </c>
      <c r="B2971" s="631" t="s">
        <v>6567</v>
      </c>
      <c r="C2971" s="632" t="s">
        <v>6568</v>
      </c>
      <c r="D2971" s="616"/>
      <c r="E2971" s="612"/>
      <c r="F2971" s="613" t="s">
        <v>24</v>
      </c>
      <c r="G2971" s="612"/>
      <c r="H2971" s="614">
        <v>104.4</v>
      </c>
      <c r="I2971" s="614">
        <v>94</v>
      </c>
      <c r="J2971" s="613">
        <v>84.6</v>
      </c>
    </row>
    <row r="2972" s="571" customFormat="1" spans="1:10">
      <c r="A2972" s="609" t="s">
        <v>77</v>
      </c>
      <c r="B2972" s="631" t="s">
        <v>6569</v>
      </c>
      <c r="C2972" s="632" t="s">
        <v>6570</v>
      </c>
      <c r="D2972" s="612"/>
      <c r="E2972" s="612"/>
      <c r="F2972" s="613" t="s">
        <v>24</v>
      </c>
      <c r="G2972" s="612"/>
      <c r="H2972" s="614">
        <v>104.4</v>
      </c>
      <c r="I2972" s="614">
        <v>94</v>
      </c>
      <c r="J2972" s="613">
        <v>84.6</v>
      </c>
    </row>
    <row r="2973" s="571" customFormat="1" spans="1:10">
      <c r="A2973" s="609" t="s">
        <v>77</v>
      </c>
      <c r="B2973" s="631" t="s">
        <v>6571</v>
      </c>
      <c r="C2973" s="632" t="s">
        <v>6572</v>
      </c>
      <c r="D2973" s="612"/>
      <c r="E2973" s="612"/>
      <c r="F2973" s="613" t="s">
        <v>24</v>
      </c>
      <c r="G2973" s="612"/>
      <c r="H2973" s="614">
        <v>4.4</v>
      </c>
      <c r="I2973" s="614">
        <v>4</v>
      </c>
      <c r="J2973" s="613">
        <v>3.6</v>
      </c>
    </row>
    <row r="2974" s="571" customFormat="1" spans="1:10">
      <c r="A2974" s="609" t="s">
        <v>77</v>
      </c>
      <c r="B2974" s="631" t="s">
        <v>6573</v>
      </c>
      <c r="C2974" s="632" t="s">
        <v>6574</v>
      </c>
      <c r="D2974" s="612"/>
      <c r="E2974" s="612"/>
      <c r="F2974" s="613" t="s">
        <v>24</v>
      </c>
      <c r="G2974" s="612"/>
      <c r="H2974" s="614">
        <v>100.1</v>
      </c>
      <c r="I2974" s="614">
        <v>90.1</v>
      </c>
      <c r="J2974" s="613">
        <v>81.1</v>
      </c>
    </row>
    <row r="2975" s="571" customFormat="1" spans="1:10">
      <c r="A2975" s="609" t="s">
        <v>336</v>
      </c>
      <c r="B2975" s="631" t="s">
        <v>6575</v>
      </c>
      <c r="C2975" s="632" t="s">
        <v>6576</v>
      </c>
      <c r="D2975" s="612"/>
      <c r="E2975" s="612"/>
      <c r="F2975" s="613" t="s">
        <v>24</v>
      </c>
      <c r="G2975" s="612"/>
      <c r="H2975" s="614">
        <v>16.5</v>
      </c>
      <c r="I2975" s="614">
        <v>14.9</v>
      </c>
      <c r="J2975" s="613">
        <v>13.4</v>
      </c>
    </row>
    <row r="2976" s="571" customFormat="1" spans="1:10">
      <c r="A2976" s="609" t="s">
        <v>336</v>
      </c>
      <c r="B2976" s="631" t="s">
        <v>6577</v>
      </c>
      <c r="C2976" s="632" t="s">
        <v>6578</v>
      </c>
      <c r="D2976" s="612"/>
      <c r="E2976" s="612"/>
      <c r="F2976" s="613" t="s">
        <v>24</v>
      </c>
      <c r="G2976" s="612"/>
      <c r="H2976" s="614">
        <v>13.1</v>
      </c>
      <c r="I2976" s="614">
        <v>11.8</v>
      </c>
      <c r="J2976" s="613">
        <v>10.6</v>
      </c>
    </row>
    <row r="2977" s="571" customFormat="1" spans="1:10">
      <c r="A2977" s="609" t="s">
        <v>336</v>
      </c>
      <c r="B2977" s="631" t="s">
        <v>6579</v>
      </c>
      <c r="C2977" s="632" t="s">
        <v>6580</v>
      </c>
      <c r="D2977" s="612"/>
      <c r="E2977" s="612"/>
      <c r="F2977" s="613"/>
      <c r="G2977" s="616"/>
      <c r="H2977" s="614"/>
      <c r="I2977" s="614"/>
      <c r="J2977" s="613"/>
    </row>
    <row r="2978" s="571" customFormat="1" spans="1:10">
      <c r="A2978" s="609" t="s">
        <v>336</v>
      </c>
      <c r="B2978" s="631" t="s">
        <v>6581</v>
      </c>
      <c r="C2978" s="632" t="s">
        <v>6582</v>
      </c>
      <c r="D2978" s="612"/>
      <c r="E2978" s="612"/>
      <c r="F2978" s="613" t="s">
        <v>24</v>
      </c>
      <c r="G2978" s="612"/>
      <c r="H2978" s="614">
        <v>101.8</v>
      </c>
      <c r="I2978" s="614">
        <v>91.6</v>
      </c>
      <c r="J2978" s="613">
        <v>82.4</v>
      </c>
    </row>
    <row r="2979" s="571" customFormat="1" spans="1:10">
      <c r="A2979" s="609" t="s">
        <v>336</v>
      </c>
      <c r="B2979" s="631" t="s">
        <v>6583</v>
      </c>
      <c r="C2979" s="632" t="s">
        <v>6584</v>
      </c>
      <c r="D2979" s="612"/>
      <c r="E2979" s="612"/>
      <c r="F2979" s="613" t="s">
        <v>24</v>
      </c>
      <c r="G2979" s="612"/>
      <c r="H2979" s="614">
        <v>97.4</v>
      </c>
      <c r="I2979" s="614">
        <v>87.7</v>
      </c>
      <c r="J2979" s="613">
        <v>78.9</v>
      </c>
    </row>
    <row r="2980" s="571" customFormat="1" spans="1:10">
      <c r="A2980" s="609" t="s">
        <v>336</v>
      </c>
      <c r="B2980" s="631" t="s">
        <v>6585</v>
      </c>
      <c r="C2980" s="632" t="s">
        <v>6586</v>
      </c>
      <c r="D2980" s="612"/>
      <c r="E2980" s="612"/>
      <c r="F2980" s="613" t="s">
        <v>24</v>
      </c>
      <c r="G2980" s="612"/>
      <c r="H2980" s="614">
        <v>139.2</v>
      </c>
      <c r="I2980" s="614">
        <v>125.3</v>
      </c>
      <c r="J2980" s="613">
        <v>112.8</v>
      </c>
    </row>
    <row r="2981" s="571" customFormat="1" spans="1:10">
      <c r="A2981" s="609" t="s">
        <v>336</v>
      </c>
      <c r="B2981" s="631" t="s">
        <v>6587</v>
      </c>
      <c r="C2981" s="632" t="s">
        <v>6588</v>
      </c>
      <c r="D2981" s="612"/>
      <c r="E2981" s="612"/>
      <c r="F2981" s="613" t="s">
        <v>24</v>
      </c>
      <c r="G2981" s="612"/>
      <c r="H2981" s="614">
        <v>10.4</v>
      </c>
      <c r="I2981" s="614">
        <v>9.4</v>
      </c>
      <c r="J2981" s="613">
        <v>8.5</v>
      </c>
    </row>
    <row r="2982" s="577" customFormat="1" spans="1:10">
      <c r="A2982" s="609" t="s">
        <v>336</v>
      </c>
      <c r="B2982" s="631" t="s">
        <v>6589</v>
      </c>
      <c r="C2982" s="632" t="s">
        <v>6590</v>
      </c>
      <c r="D2982" s="612"/>
      <c r="E2982" s="612"/>
      <c r="F2982" s="613" t="s">
        <v>24</v>
      </c>
      <c r="G2982" s="612"/>
      <c r="H2982" s="614">
        <v>20</v>
      </c>
      <c r="I2982" s="614">
        <v>20</v>
      </c>
      <c r="J2982" s="613">
        <v>20</v>
      </c>
    </row>
    <row r="2983" s="577" customFormat="1" spans="1:10">
      <c r="A2983" s="609" t="s">
        <v>336</v>
      </c>
      <c r="B2983" s="631" t="s">
        <v>6591</v>
      </c>
      <c r="C2983" s="632" t="s">
        <v>6592</v>
      </c>
      <c r="D2983" s="612"/>
      <c r="E2983" s="612"/>
      <c r="F2983" s="613" t="s">
        <v>24</v>
      </c>
      <c r="G2983" s="612"/>
      <c r="H2983" s="614">
        <v>20</v>
      </c>
      <c r="I2983" s="614">
        <v>20</v>
      </c>
      <c r="J2983" s="613">
        <v>20</v>
      </c>
    </row>
    <row r="2984" s="571" customFormat="1" spans="1:10">
      <c r="A2984" s="609" t="s">
        <v>59</v>
      </c>
      <c r="B2984" s="631" t="s">
        <v>6593</v>
      </c>
      <c r="C2984" s="632" t="s">
        <v>6594</v>
      </c>
      <c r="D2984" s="612"/>
      <c r="E2984" s="612"/>
      <c r="F2984" s="613" t="s">
        <v>24</v>
      </c>
      <c r="G2984" s="616"/>
      <c r="H2984" s="614">
        <v>88.3</v>
      </c>
      <c r="I2984" s="614">
        <v>79.5</v>
      </c>
      <c r="J2984" s="613">
        <v>71.6</v>
      </c>
    </row>
    <row r="2985" s="571" customFormat="1" spans="1:10">
      <c r="A2985" s="609" t="s">
        <v>59</v>
      </c>
      <c r="B2985" s="631" t="s">
        <v>6595</v>
      </c>
      <c r="C2985" s="632" t="s">
        <v>6596</v>
      </c>
      <c r="D2985" s="612"/>
      <c r="E2985" s="612"/>
      <c r="F2985" s="613" t="s">
        <v>24</v>
      </c>
      <c r="G2985" s="612"/>
      <c r="H2985" s="614">
        <v>201.4</v>
      </c>
      <c r="I2985" s="614">
        <v>192.6</v>
      </c>
      <c r="J2985" s="613">
        <v>184.7</v>
      </c>
    </row>
    <row r="2986" s="571" customFormat="1" ht="37.5" spans="1:10">
      <c r="A2986" s="669" t="s">
        <v>77</v>
      </c>
      <c r="B2986" s="706" t="s">
        <v>6597</v>
      </c>
      <c r="C2986" s="671" t="s">
        <v>6598</v>
      </c>
      <c r="D2986" s="642" t="s">
        <v>6599</v>
      </c>
      <c r="E2986" s="668" t="s">
        <v>6600</v>
      </c>
      <c r="F2986" s="672" t="s">
        <v>24</v>
      </c>
      <c r="G2986" s="668"/>
      <c r="H2986" s="614">
        <v>290.7</v>
      </c>
      <c r="I2986" s="614">
        <v>261.6</v>
      </c>
      <c r="J2986" s="613">
        <v>235.5</v>
      </c>
    </row>
    <row r="2987" s="571" customFormat="1" ht="37.5" spans="1:10">
      <c r="A2987" s="669" t="s">
        <v>77</v>
      </c>
      <c r="B2987" s="706" t="s">
        <v>6601</v>
      </c>
      <c r="C2987" s="671" t="s">
        <v>6602</v>
      </c>
      <c r="D2987" s="642" t="s">
        <v>6603</v>
      </c>
      <c r="E2987" s="668"/>
      <c r="F2987" s="672" t="s">
        <v>24</v>
      </c>
      <c r="G2987" s="642"/>
      <c r="H2987" s="614">
        <v>491</v>
      </c>
      <c r="I2987" s="614">
        <v>441.9</v>
      </c>
      <c r="J2987" s="613">
        <v>397.7</v>
      </c>
    </row>
    <row r="2988" s="571" customFormat="1" ht="93.75" spans="1:10">
      <c r="A2988" s="609"/>
      <c r="B2988" s="631" t="s">
        <v>6604</v>
      </c>
      <c r="C2988" s="632" t="s">
        <v>6605</v>
      </c>
      <c r="D2988" s="612"/>
      <c r="E2988" s="612" t="s">
        <v>6606</v>
      </c>
      <c r="F2988" s="613"/>
      <c r="G2988" s="612"/>
      <c r="H2988" s="614"/>
      <c r="I2988" s="614"/>
      <c r="J2988" s="613"/>
    </row>
    <row r="2989" s="571" customFormat="1" spans="1:10">
      <c r="A2989" s="609"/>
      <c r="B2989" s="631" t="s">
        <v>6607</v>
      </c>
      <c r="C2989" s="632" t="s">
        <v>6608</v>
      </c>
      <c r="D2989" s="612"/>
      <c r="E2989" s="612"/>
      <c r="F2989" s="613"/>
      <c r="G2989" s="612"/>
      <c r="H2989" s="614"/>
      <c r="I2989" s="614"/>
      <c r="J2989" s="613"/>
    </row>
    <row r="2990" s="571" customFormat="1" ht="37.5" spans="1:10">
      <c r="A2990" s="609" t="s">
        <v>77</v>
      </c>
      <c r="B2990" s="631" t="s">
        <v>6609</v>
      </c>
      <c r="C2990" s="632" t="s">
        <v>6610</v>
      </c>
      <c r="D2990" s="612" t="s">
        <v>6611</v>
      </c>
      <c r="E2990" s="612"/>
      <c r="F2990" s="613" t="s">
        <v>24</v>
      </c>
      <c r="G2990" s="612"/>
      <c r="H2990" s="614">
        <v>69.6</v>
      </c>
      <c r="I2990" s="614">
        <v>62.6</v>
      </c>
      <c r="J2990" s="613">
        <v>56.3</v>
      </c>
    </row>
    <row r="2991" s="571" customFormat="1" spans="1:10">
      <c r="A2991" s="609" t="s">
        <v>77</v>
      </c>
      <c r="B2991" s="631" t="s">
        <v>6612</v>
      </c>
      <c r="C2991" s="632" t="s">
        <v>6613</v>
      </c>
      <c r="D2991" s="612" t="s">
        <v>6614</v>
      </c>
      <c r="E2991" s="612"/>
      <c r="F2991" s="613" t="s">
        <v>24</v>
      </c>
      <c r="G2991" s="612"/>
      <c r="H2991" s="614">
        <v>26.1</v>
      </c>
      <c r="I2991" s="614">
        <v>23.5</v>
      </c>
      <c r="J2991" s="613">
        <v>21.2</v>
      </c>
    </row>
    <row r="2992" s="571" customFormat="1" spans="1:10">
      <c r="A2992" s="609" t="s">
        <v>77</v>
      </c>
      <c r="B2992" s="631" t="s">
        <v>6615</v>
      </c>
      <c r="C2992" s="632" t="s">
        <v>6616</v>
      </c>
      <c r="D2992" s="612"/>
      <c r="E2992" s="612"/>
      <c r="F2992" s="613" t="s">
        <v>24</v>
      </c>
      <c r="G2992" s="612"/>
      <c r="H2992" s="614">
        <v>17.4</v>
      </c>
      <c r="I2992" s="614">
        <v>15.7</v>
      </c>
      <c r="J2992" s="613">
        <v>14.1</v>
      </c>
    </row>
    <row r="2993" s="571" customFormat="1" ht="37.5" spans="1:10">
      <c r="A2993" s="609" t="s">
        <v>77</v>
      </c>
      <c r="B2993" s="631" t="s">
        <v>6617</v>
      </c>
      <c r="C2993" s="632" t="s">
        <v>6618</v>
      </c>
      <c r="D2993" s="612"/>
      <c r="E2993" s="612"/>
      <c r="F2993" s="613" t="s">
        <v>24</v>
      </c>
      <c r="G2993" s="612"/>
      <c r="H2993" s="613" t="s">
        <v>18074</v>
      </c>
      <c r="I2993" s="613" t="s">
        <v>18074</v>
      </c>
      <c r="J2993" s="613" t="s">
        <v>18074</v>
      </c>
    </row>
    <row r="2994" s="571" customFormat="1" spans="1:10">
      <c r="A2994" s="609" t="s">
        <v>77</v>
      </c>
      <c r="B2994" s="631" t="s">
        <v>6619</v>
      </c>
      <c r="C2994" s="632" t="s">
        <v>6620</v>
      </c>
      <c r="D2994" s="616"/>
      <c r="E2994" s="612"/>
      <c r="F2994" s="613" t="s">
        <v>24</v>
      </c>
      <c r="G2994" s="612"/>
      <c r="H2994" s="614">
        <v>261</v>
      </c>
      <c r="I2994" s="614">
        <v>234.9</v>
      </c>
      <c r="J2994" s="613">
        <v>211.4</v>
      </c>
    </row>
    <row r="2995" s="571" customFormat="1" spans="1:10">
      <c r="A2995" s="609" t="s">
        <v>77</v>
      </c>
      <c r="B2995" s="631" t="s">
        <v>6621</v>
      </c>
      <c r="C2995" s="632" t="s">
        <v>6622</v>
      </c>
      <c r="D2995" s="612"/>
      <c r="E2995" s="612"/>
      <c r="F2995" s="613" t="s">
        <v>24</v>
      </c>
      <c r="G2995" s="612"/>
      <c r="H2995" s="614">
        <v>261</v>
      </c>
      <c r="I2995" s="614">
        <v>234.9</v>
      </c>
      <c r="J2995" s="613">
        <v>211.4</v>
      </c>
    </row>
    <row r="2996" s="571" customFormat="1" ht="37.5" spans="1:10">
      <c r="A2996" s="609" t="s">
        <v>77</v>
      </c>
      <c r="B2996" s="631" t="s">
        <v>6623</v>
      </c>
      <c r="C2996" s="632" t="s">
        <v>6624</v>
      </c>
      <c r="D2996" s="612" t="s">
        <v>6625</v>
      </c>
      <c r="E2996" s="612"/>
      <c r="F2996" s="613" t="s">
        <v>24</v>
      </c>
      <c r="G2996" s="612"/>
      <c r="H2996" s="613" t="s">
        <v>18074</v>
      </c>
      <c r="I2996" s="613" t="s">
        <v>18074</v>
      </c>
      <c r="J2996" s="613" t="s">
        <v>18074</v>
      </c>
    </row>
    <row r="2997" s="571" customFormat="1" ht="37.5" spans="1:10">
      <c r="A2997" s="609" t="s">
        <v>336</v>
      </c>
      <c r="B2997" s="631" t="s">
        <v>6626</v>
      </c>
      <c r="C2997" s="632" t="s">
        <v>6627</v>
      </c>
      <c r="D2997" s="612" t="s">
        <v>6628</v>
      </c>
      <c r="E2997" s="612" t="s">
        <v>6629</v>
      </c>
      <c r="F2997" s="613" t="s">
        <v>6630</v>
      </c>
      <c r="G2997" s="612"/>
      <c r="H2997" s="614">
        <v>34.8</v>
      </c>
      <c r="I2997" s="614">
        <v>31.3</v>
      </c>
      <c r="J2997" s="613">
        <v>28.2</v>
      </c>
    </row>
    <row r="2998" s="571" customFormat="1" ht="37.5" spans="1:10">
      <c r="A2998" s="609" t="s">
        <v>336</v>
      </c>
      <c r="B2998" s="631" t="s">
        <v>6631</v>
      </c>
      <c r="C2998" s="632" t="s">
        <v>6632</v>
      </c>
      <c r="D2998" s="612" t="s">
        <v>6633</v>
      </c>
      <c r="E2998" s="612" t="s">
        <v>6629</v>
      </c>
      <c r="F2998" s="613" t="s">
        <v>6630</v>
      </c>
      <c r="G2998" s="612"/>
      <c r="H2998" s="614">
        <v>32.2</v>
      </c>
      <c r="I2998" s="614">
        <v>29</v>
      </c>
      <c r="J2998" s="613">
        <v>26.1</v>
      </c>
    </row>
    <row r="2999" s="571" customFormat="1" ht="37.5" spans="1:10">
      <c r="A2999" s="609" t="s">
        <v>336</v>
      </c>
      <c r="B2999" s="631" t="s">
        <v>6634</v>
      </c>
      <c r="C2999" s="632" t="s">
        <v>6635</v>
      </c>
      <c r="D2999" s="612" t="s">
        <v>6636</v>
      </c>
      <c r="E2999" s="612" t="s">
        <v>6629</v>
      </c>
      <c r="F2999" s="613" t="s">
        <v>24</v>
      </c>
      <c r="G2999" s="612"/>
      <c r="H2999" s="613" t="s">
        <v>18074</v>
      </c>
      <c r="I2999" s="613" t="s">
        <v>18074</v>
      </c>
      <c r="J2999" s="613" t="s">
        <v>18074</v>
      </c>
    </row>
    <row r="3000" s="571" customFormat="1" ht="37.5" spans="1:10">
      <c r="A3000" s="609" t="s">
        <v>77</v>
      </c>
      <c r="B3000" s="631" t="s">
        <v>6637</v>
      </c>
      <c r="C3000" s="632" t="s">
        <v>6638</v>
      </c>
      <c r="D3000" s="612" t="s">
        <v>6639</v>
      </c>
      <c r="E3000" s="612"/>
      <c r="F3000" s="613" t="s">
        <v>6640</v>
      </c>
      <c r="G3000" s="612"/>
      <c r="H3000" s="614">
        <v>3.5</v>
      </c>
      <c r="I3000" s="614">
        <v>3.2</v>
      </c>
      <c r="J3000" s="613">
        <v>2.9</v>
      </c>
    </row>
    <row r="3001" s="571" customFormat="1" ht="37.5" spans="1:10">
      <c r="A3001" s="609" t="s">
        <v>77</v>
      </c>
      <c r="B3001" s="631" t="s">
        <v>6641</v>
      </c>
      <c r="C3001" s="632" t="s">
        <v>6642</v>
      </c>
      <c r="D3001" s="612"/>
      <c r="E3001" s="612"/>
      <c r="F3001" s="613" t="s">
        <v>6643</v>
      </c>
      <c r="G3001" s="612"/>
      <c r="H3001" s="614">
        <v>13.1</v>
      </c>
      <c r="I3001" s="614">
        <v>11.8</v>
      </c>
      <c r="J3001" s="613">
        <v>10.6</v>
      </c>
    </row>
    <row r="3002" s="571" customFormat="1" spans="1:10">
      <c r="A3002" s="609"/>
      <c r="B3002" s="631" t="s">
        <v>6644</v>
      </c>
      <c r="C3002" s="632" t="s">
        <v>6645</v>
      </c>
      <c r="D3002" s="612"/>
      <c r="E3002" s="612"/>
      <c r="F3002" s="613"/>
      <c r="G3002" s="612"/>
      <c r="H3002" s="614"/>
      <c r="I3002" s="614"/>
      <c r="J3002" s="613"/>
    </row>
    <row r="3003" s="571" customFormat="1" ht="37.5" spans="1:10">
      <c r="A3003" s="609" t="s">
        <v>77</v>
      </c>
      <c r="B3003" s="631" t="s">
        <v>6646</v>
      </c>
      <c r="C3003" s="632" t="s">
        <v>6647</v>
      </c>
      <c r="D3003" s="612" t="s">
        <v>6648</v>
      </c>
      <c r="E3003" s="612"/>
      <c r="F3003" s="613" t="s">
        <v>6643</v>
      </c>
      <c r="G3003" s="612"/>
      <c r="H3003" s="614">
        <v>3</v>
      </c>
      <c r="I3003" s="614">
        <v>2.7</v>
      </c>
      <c r="J3003" s="613">
        <v>2.4</v>
      </c>
    </row>
    <row r="3004" s="571" customFormat="1" ht="56.25" spans="1:10">
      <c r="A3004" s="609" t="s">
        <v>59</v>
      </c>
      <c r="B3004" s="631" t="s">
        <v>6649</v>
      </c>
      <c r="C3004" s="632" t="s">
        <v>6650</v>
      </c>
      <c r="D3004" s="612" t="s">
        <v>6651</v>
      </c>
      <c r="E3004" s="612"/>
      <c r="F3004" s="613" t="s">
        <v>6652</v>
      </c>
      <c r="G3004" s="612"/>
      <c r="H3004" s="614">
        <v>13.1</v>
      </c>
      <c r="I3004" s="614">
        <v>11.8</v>
      </c>
      <c r="J3004" s="613">
        <v>10.6</v>
      </c>
    </row>
    <row r="3005" s="571" customFormat="1" ht="37.5" spans="1:10">
      <c r="A3005" s="609" t="s">
        <v>77</v>
      </c>
      <c r="B3005" s="631" t="s">
        <v>6653</v>
      </c>
      <c r="C3005" s="632" t="s">
        <v>6654</v>
      </c>
      <c r="D3005" s="612"/>
      <c r="E3005" s="612"/>
      <c r="F3005" s="613" t="s">
        <v>6643</v>
      </c>
      <c r="G3005" s="612"/>
      <c r="H3005" s="614">
        <v>13.1</v>
      </c>
      <c r="I3005" s="614">
        <v>11.8</v>
      </c>
      <c r="J3005" s="613">
        <v>10.6</v>
      </c>
    </row>
    <row r="3006" s="571" customFormat="1" spans="1:10">
      <c r="A3006" s="609"/>
      <c r="B3006" s="631" t="s">
        <v>6655</v>
      </c>
      <c r="C3006" s="632" t="s">
        <v>6656</v>
      </c>
      <c r="D3006" s="612"/>
      <c r="E3006" s="612"/>
      <c r="F3006" s="613"/>
      <c r="G3006" s="612"/>
      <c r="H3006" s="614"/>
      <c r="I3006" s="614"/>
      <c r="J3006" s="613"/>
    </row>
    <row r="3007" s="571" customFormat="1" ht="37.5" spans="1:10">
      <c r="A3007" s="609" t="s">
        <v>77</v>
      </c>
      <c r="B3007" s="631" t="s">
        <v>6657</v>
      </c>
      <c r="C3007" s="632" t="s">
        <v>6658</v>
      </c>
      <c r="D3007" s="612" t="s">
        <v>6659</v>
      </c>
      <c r="E3007" s="612"/>
      <c r="F3007" s="613" t="s">
        <v>24</v>
      </c>
      <c r="G3007" s="612"/>
      <c r="H3007" s="613" t="s">
        <v>18074</v>
      </c>
      <c r="I3007" s="613" t="s">
        <v>18074</v>
      </c>
      <c r="J3007" s="613" t="s">
        <v>18074</v>
      </c>
    </row>
    <row r="3008" s="571" customFormat="1" spans="1:10">
      <c r="A3008" s="609" t="s">
        <v>77</v>
      </c>
      <c r="B3008" s="631" t="s">
        <v>6660</v>
      </c>
      <c r="C3008" s="632" t="s">
        <v>6661</v>
      </c>
      <c r="D3008" s="612" t="s">
        <v>6662</v>
      </c>
      <c r="E3008" s="612"/>
      <c r="F3008" s="613" t="s">
        <v>6663</v>
      </c>
      <c r="G3008" s="612"/>
      <c r="H3008" s="614">
        <v>13.1</v>
      </c>
      <c r="I3008" s="614">
        <v>11.8</v>
      </c>
      <c r="J3008" s="613">
        <v>10.6</v>
      </c>
    </row>
    <row r="3009" s="571" customFormat="1" spans="1:10">
      <c r="A3009" s="609" t="s">
        <v>77</v>
      </c>
      <c r="B3009" s="631" t="s">
        <v>6664</v>
      </c>
      <c r="C3009" s="632" t="s">
        <v>6665</v>
      </c>
      <c r="D3009" s="612"/>
      <c r="E3009" s="612"/>
      <c r="F3009" s="613" t="s">
        <v>24</v>
      </c>
      <c r="G3009" s="612"/>
      <c r="H3009" s="614">
        <v>13.1</v>
      </c>
      <c r="I3009" s="614">
        <v>11.8</v>
      </c>
      <c r="J3009" s="613">
        <v>10.6</v>
      </c>
    </row>
    <row r="3010" s="571" customFormat="1" spans="1:10">
      <c r="A3010" s="609" t="s">
        <v>77</v>
      </c>
      <c r="B3010" s="631" t="s">
        <v>6666</v>
      </c>
      <c r="C3010" s="632" t="s">
        <v>6667</v>
      </c>
      <c r="D3010" s="612" t="s">
        <v>6668</v>
      </c>
      <c r="E3010" s="612"/>
      <c r="F3010" s="613" t="s">
        <v>24</v>
      </c>
      <c r="G3010" s="612"/>
      <c r="H3010" s="614">
        <v>13.1</v>
      </c>
      <c r="I3010" s="614">
        <v>11.8</v>
      </c>
      <c r="J3010" s="613">
        <v>10.6</v>
      </c>
    </row>
    <row r="3011" s="571" customFormat="1" ht="37.5" spans="1:10">
      <c r="A3011" s="609" t="s">
        <v>77</v>
      </c>
      <c r="B3011" s="631" t="s">
        <v>6669</v>
      </c>
      <c r="C3011" s="632" t="s">
        <v>6670</v>
      </c>
      <c r="D3011" s="612" t="s">
        <v>6671</v>
      </c>
      <c r="E3011" s="612" t="s">
        <v>6672</v>
      </c>
      <c r="F3011" s="613" t="s">
        <v>24</v>
      </c>
      <c r="G3011" s="612"/>
      <c r="H3011" s="614">
        <v>26.1</v>
      </c>
      <c r="I3011" s="614">
        <v>23.5</v>
      </c>
      <c r="J3011" s="613">
        <v>21.2</v>
      </c>
    </row>
    <row r="3012" s="571" customFormat="1" ht="56.25" spans="1:10">
      <c r="A3012" s="733" t="s">
        <v>77</v>
      </c>
      <c r="B3012" s="734" t="s">
        <v>18223</v>
      </c>
      <c r="C3012" s="735" t="s">
        <v>18224</v>
      </c>
      <c r="D3012" s="652" t="s">
        <v>18225</v>
      </c>
      <c r="E3012" s="736"/>
      <c r="F3012" s="737" t="s">
        <v>18226</v>
      </c>
      <c r="G3012" s="652"/>
      <c r="H3012" s="614">
        <v>3.1</v>
      </c>
      <c r="I3012" s="614">
        <v>2.8</v>
      </c>
      <c r="J3012" s="613">
        <v>2.5</v>
      </c>
    </row>
    <row r="3013" s="571" customFormat="1" spans="1:10">
      <c r="A3013" s="609"/>
      <c r="B3013" s="631" t="s">
        <v>6673</v>
      </c>
      <c r="C3013" s="632" t="s">
        <v>6674</v>
      </c>
      <c r="D3013" s="612"/>
      <c r="E3013" s="612"/>
      <c r="F3013" s="613"/>
      <c r="G3013" s="612"/>
      <c r="H3013" s="614"/>
      <c r="I3013" s="614"/>
      <c r="J3013" s="613"/>
    </row>
    <row r="3014" s="571" customFormat="1" ht="37.5" spans="1:10">
      <c r="A3014" s="609" t="s">
        <v>77</v>
      </c>
      <c r="B3014" s="631" t="s">
        <v>6675</v>
      </c>
      <c r="C3014" s="632" t="s">
        <v>6676</v>
      </c>
      <c r="D3014" s="612" t="s">
        <v>6677</v>
      </c>
      <c r="E3014" s="612"/>
      <c r="F3014" s="613" t="s">
        <v>24</v>
      </c>
      <c r="G3014" s="612"/>
      <c r="H3014" s="614">
        <v>26.1</v>
      </c>
      <c r="I3014" s="614">
        <v>23.5</v>
      </c>
      <c r="J3014" s="613">
        <v>21.2</v>
      </c>
    </row>
    <row r="3015" s="571" customFormat="1" ht="37.5" spans="1:10">
      <c r="A3015" s="609" t="s">
        <v>77</v>
      </c>
      <c r="B3015" s="631" t="s">
        <v>6678</v>
      </c>
      <c r="C3015" s="632" t="s">
        <v>6679</v>
      </c>
      <c r="D3015" s="612" t="s">
        <v>6680</v>
      </c>
      <c r="E3015" s="612"/>
      <c r="F3015" s="613" t="s">
        <v>24</v>
      </c>
      <c r="G3015" s="612"/>
      <c r="H3015" s="614">
        <v>130.5</v>
      </c>
      <c r="I3015" s="614">
        <v>117.5</v>
      </c>
      <c r="J3015" s="613">
        <v>105.8</v>
      </c>
    </row>
    <row r="3016" s="571" customFormat="1" ht="37.5" spans="1:10">
      <c r="A3016" s="609" t="s">
        <v>77</v>
      </c>
      <c r="B3016" s="631" t="s">
        <v>6681</v>
      </c>
      <c r="C3016" s="632" t="s">
        <v>6682</v>
      </c>
      <c r="D3016" s="612" t="s">
        <v>6683</v>
      </c>
      <c r="E3016" s="612"/>
      <c r="F3016" s="613" t="s">
        <v>6684</v>
      </c>
      <c r="G3016" s="612" t="s">
        <v>6685</v>
      </c>
      <c r="H3016" s="614">
        <v>26.1</v>
      </c>
      <c r="I3016" s="614">
        <v>23.5</v>
      </c>
      <c r="J3016" s="613">
        <v>21.2</v>
      </c>
    </row>
    <row r="3017" s="571" customFormat="1" ht="37.5" spans="1:10">
      <c r="A3017" s="609" t="s">
        <v>77</v>
      </c>
      <c r="B3017" s="631" t="s">
        <v>6686</v>
      </c>
      <c r="C3017" s="632" t="s">
        <v>6687</v>
      </c>
      <c r="D3017" s="612" t="s">
        <v>6688</v>
      </c>
      <c r="E3017" s="612"/>
      <c r="F3017" s="613" t="s">
        <v>24</v>
      </c>
      <c r="G3017" s="612"/>
      <c r="H3017" s="614">
        <v>104.4</v>
      </c>
      <c r="I3017" s="614">
        <v>94</v>
      </c>
      <c r="J3017" s="613">
        <v>84.6</v>
      </c>
    </row>
    <row r="3018" s="571" customFormat="1" spans="1:10">
      <c r="A3018" s="609"/>
      <c r="B3018" s="631" t="s">
        <v>6689</v>
      </c>
      <c r="C3018" s="632" t="s">
        <v>6690</v>
      </c>
      <c r="D3018" s="612"/>
      <c r="E3018" s="612"/>
      <c r="F3018" s="613"/>
      <c r="G3018" s="612"/>
      <c r="H3018" s="614"/>
      <c r="I3018" s="614"/>
      <c r="J3018" s="613"/>
    </row>
    <row r="3019" s="571" customFormat="1" ht="56.25" spans="1:10">
      <c r="A3019" s="609" t="s">
        <v>336</v>
      </c>
      <c r="B3019" s="631" t="s">
        <v>6691</v>
      </c>
      <c r="C3019" s="632" t="s">
        <v>6692</v>
      </c>
      <c r="D3019" s="616"/>
      <c r="E3019" s="612" t="s">
        <v>6693</v>
      </c>
      <c r="F3019" s="613" t="s">
        <v>24</v>
      </c>
      <c r="G3019" s="612"/>
      <c r="H3019" s="614">
        <v>348</v>
      </c>
      <c r="I3019" s="614">
        <v>313.2</v>
      </c>
      <c r="J3019" s="613">
        <v>281.9</v>
      </c>
    </row>
    <row r="3020" s="571" customFormat="1" ht="56.25" spans="1:10">
      <c r="A3020" s="609" t="s">
        <v>336</v>
      </c>
      <c r="B3020" s="631" t="s">
        <v>6694</v>
      </c>
      <c r="C3020" s="632" t="s">
        <v>6695</v>
      </c>
      <c r="D3020" s="612" t="s">
        <v>6696</v>
      </c>
      <c r="E3020" s="612" t="s">
        <v>6693</v>
      </c>
      <c r="F3020" s="613" t="s">
        <v>24</v>
      </c>
      <c r="G3020" s="612"/>
      <c r="H3020" s="614">
        <v>348</v>
      </c>
      <c r="I3020" s="614">
        <v>313.2</v>
      </c>
      <c r="J3020" s="613">
        <v>281.9</v>
      </c>
    </row>
    <row r="3021" s="571" customFormat="1" ht="56.25" spans="1:10">
      <c r="A3021" s="609" t="s">
        <v>336</v>
      </c>
      <c r="B3021" s="631" t="s">
        <v>6697</v>
      </c>
      <c r="C3021" s="632" t="s">
        <v>6698</v>
      </c>
      <c r="D3021" s="612" t="s">
        <v>6699</v>
      </c>
      <c r="E3021" s="612" t="s">
        <v>6693</v>
      </c>
      <c r="F3021" s="613" t="s">
        <v>24</v>
      </c>
      <c r="G3021" s="612"/>
      <c r="H3021" s="614">
        <v>348</v>
      </c>
      <c r="I3021" s="614">
        <v>313.2</v>
      </c>
      <c r="J3021" s="613">
        <v>281.9</v>
      </c>
    </row>
    <row r="3022" s="571" customFormat="1" ht="37.5" spans="1:10">
      <c r="A3022" s="609" t="s">
        <v>77</v>
      </c>
      <c r="B3022" s="631" t="s">
        <v>6700</v>
      </c>
      <c r="C3022" s="632" t="s">
        <v>6701</v>
      </c>
      <c r="D3022" s="612" t="s">
        <v>6702</v>
      </c>
      <c r="E3022" s="612" t="s">
        <v>6703</v>
      </c>
      <c r="F3022" s="613" t="s">
        <v>24</v>
      </c>
      <c r="G3022" s="612"/>
      <c r="H3022" s="613" t="s">
        <v>18074</v>
      </c>
      <c r="I3022" s="613" t="s">
        <v>18074</v>
      </c>
      <c r="J3022" s="613" t="s">
        <v>18074</v>
      </c>
    </row>
    <row r="3023" s="571" customFormat="1" ht="37.5" spans="1:10">
      <c r="A3023" s="609" t="s">
        <v>336</v>
      </c>
      <c r="B3023" s="631" t="s">
        <v>6704</v>
      </c>
      <c r="C3023" s="632" t="s">
        <v>6705</v>
      </c>
      <c r="D3023" s="612" t="s">
        <v>6706</v>
      </c>
      <c r="E3023" s="612" t="s">
        <v>6707</v>
      </c>
      <c r="F3023" s="613" t="s">
        <v>24</v>
      </c>
      <c r="G3023" s="612"/>
      <c r="H3023" s="614">
        <v>174</v>
      </c>
      <c r="I3023" s="614">
        <v>156.6</v>
      </c>
      <c r="J3023" s="613">
        <v>140.9</v>
      </c>
    </row>
    <row r="3024" s="571" customFormat="1" ht="56.25" spans="1:10">
      <c r="A3024" s="609" t="s">
        <v>336</v>
      </c>
      <c r="B3024" s="631" t="s">
        <v>6708</v>
      </c>
      <c r="C3024" s="632" t="s">
        <v>6709</v>
      </c>
      <c r="D3024" s="612" t="s">
        <v>6710</v>
      </c>
      <c r="E3024" s="612" t="s">
        <v>6711</v>
      </c>
      <c r="F3024" s="613" t="s">
        <v>6712</v>
      </c>
      <c r="G3024" s="612"/>
      <c r="H3024" s="614">
        <v>34.8</v>
      </c>
      <c r="I3024" s="614">
        <v>31.3</v>
      </c>
      <c r="J3024" s="613">
        <v>28.2</v>
      </c>
    </row>
    <row r="3025" s="571" customFormat="1" ht="56.25" spans="1:10">
      <c r="A3025" s="609" t="s">
        <v>336</v>
      </c>
      <c r="B3025" s="631" t="s">
        <v>6713</v>
      </c>
      <c r="C3025" s="632" t="s">
        <v>6714</v>
      </c>
      <c r="D3025" s="612" t="s">
        <v>6715</v>
      </c>
      <c r="E3025" s="612" t="s">
        <v>6716</v>
      </c>
      <c r="F3025" s="613" t="s">
        <v>6717</v>
      </c>
      <c r="G3025" s="616"/>
      <c r="H3025" s="614">
        <v>113.1</v>
      </c>
      <c r="I3025" s="614">
        <v>101.8</v>
      </c>
      <c r="J3025" s="613">
        <v>91.6</v>
      </c>
    </row>
    <row r="3026" s="571" customFormat="1" ht="37.5" spans="1:10">
      <c r="A3026" s="609" t="s">
        <v>336</v>
      </c>
      <c r="B3026" s="631" t="s">
        <v>6718</v>
      </c>
      <c r="C3026" s="632" t="s">
        <v>6719</v>
      </c>
      <c r="D3026" s="612"/>
      <c r="E3026" s="612"/>
      <c r="F3026" s="613" t="s">
        <v>6717</v>
      </c>
      <c r="G3026" s="616"/>
      <c r="H3026" s="614">
        <v>26.1</v>
      </c>
      <c r="I3026" s="614">
        <v>26.1</v>
      </c>
      <c r="J3026" s="613">
        <v>26.1</v>
      </c>
    </row>
    <row r="3027" s="571" customFormat="1" ht="37.5" spans="1:10">
      <c r="A3027" s="609" t="s">
        <v>336</v>
      </c>
      <c r="B3027" s="631" t="s">
        <v>6720</v>
      </c>
      <c r="C3027" s="632" t="s">
        <v>6721</v>
      </c>
      <c r="D3027" s="612" t="s">
        <v>6722</v>
      </c>
      <c r="E3027" s="612"/>
      <c r="F3027" s="613" t="s">
        <v>6712</v>
      </c>
      <c r="G3027" s="616"/>
      <c r="H3027" s="614">
        <v>130.5</v>
      </c>
      <c r="I3027" s="614">
        <v>117.5</v>
      </c>
      <c r="J3027" s="613">
        <v>105.8</v>
      </c>
    </row>
    <row r="3028" s="571" customFormat="1" ht="37.5" spans="1:10">
      <c r="A3028" s="609" t="s">
        <v>336</v>
      </c>
      <c r="B3028" s="631" t="s">
        <v>6723</v>
      </c>
      <c r="C3028" s="632" t="s">
        <v>6724</v>
      </c>
      <c r="D3028" s="612"/>
      <c r="E3028" s="612"/>
      <c r="F3028" s="613" t="s">
        <v>6712</v>
      </c>
      <c r="G3028" s="616"/>
      <c r="H3028" s="614">
        <v>43.5</v>
      </c>
      <c r="I3028" s="614">
        <v>43.5</v>
      </c>
      <c r="J3028" s="613">
        <v>43.5</v>
      </c>
    </row>
    <row r="3029" s="571" customFormat="1" ht="37.5" spans="1:10">
      <c r="A3029" s="609" t="s">
        <v>336</v>
      </c>
      <c r="B3029" s="631" t="s">
        <v>6725</v>
      </c>
      <c r="C3029" s="632" t="s">
        <v>6726</v>
      </c>
      <c r="D3029" s="612"/>
      <c r="E3029" s="612"/>
      <c r="F3029" s="613" t="s">
        <v>24</v>
      </c>
      <c r="G3029" s="612"/>
      <c r="H3029" s="614">
        <v>435</v>
      </c>
      <c r="I3029" s="614">
        <v>391.5</v>
      </c>
      <c r="J3029" s="613">
        <v>352.4</v>
      </c>
    </row>
    <row r="3030" s="571" customFormat="1" spans="1:10">
      <c r="A3030" s="609"/>
      <c r="B3030" s="631" t="s">
        <v>6727</v>
      </c>
      <c r="C3030" s="632" t="s">
        <v>6728</v>
      </c>
      <c r="D3030" s="612"/>
      <c r="E3030" s="612"/>
      <c r="F3030" s="613"/>
      <c r="G3030" s="612"/>
      <c r="H3030" s="614"/>
      <c r="I3030" s="614"/>
      <c r="J3030" s="613"/>
    </row>
    <row r="3031" s="571" customFormat="1" ht="56.25" spans="1:10">
      <c r="A3031" s="609" t="s">
        <v>77</v>
      </c>
      <c r="B3031" s="631" t="s">
        <v>6729</v>
      </c>
      <c r="C3031" s="632" t="s">
        <v>6730</v>
      </c>
      <c r="D3031" s="612" t="s">
        <v>6731</v>
      </c>
      <c r="E3031" s="612"/>
      <c r="F3031" s="613" t="s">
        <v>6732</v>
      </c>
      <c r="G3031" s="616"/>
      <c r="H3031" s="614">
        <v>52.2</v>
      </c>
      <c r="I3031" s="614">
        <v>47</v>
      </c>
      <c r="J3031" s="613">
        <v>42.3</v>
      </c>
    </row>
    <row r="3032" s="571" customFormat="1" ht="56.25" spans="1:10">
      <c r="A3032" s="609" t="s">
        <v>77</v>
      </c>
      <c r="B3032" s="631" t="s">
        <v>6733</v>
      </c>
      <c r="C3032" s="632" t="s">
        <v>6734</v>
      </c>
      <c r="D3032" s="612"/>
      <c r="E3032" s="612"/>
      <c r="F3032" s="613" t="s">
        <v>6732</v>
      </c>
      <c r="G3032" s="612"/>
      <c r="H3032" s="614">
        <v>17.4</v>
      </c>
      <c r="I3032" s="614">
        <v>17.4</v>
      </c>
      <c r="J3032" s="613">
        <v>17.4</v>
      </c>
    </row>
    <row r="3033" s="571" customFormat="1" spans="1:10">
      <c r="A3033" s="609" t="s">
        <v>77</v>
      </c>
      <c r="B3033" s="631" t="s">
        <v>6735</v>
      </c>
      <c r="C3033" s="632" t="s">
        <v>6736</v>
      </c>
      <c r="D3033" s="612"/>
      <c r="E3033" s="612"/>
      <c r="F3033" s="613" t="s">
        <v>24</v>
      </c>
      <c r="G3033" s="612"/>
      <c r="H3033" s="614">
        <v>391.5</v>
      </c>
      <c r="I3033" s="614">
        <v>352.4</v>
      </c>
      <c r="J3033" s="613">
        <v>317.2</v>
      </c>
    </row>
    <row r="3034" s="571" customFormat="1" ht="56.25" spans="1:10">
      <c r="A3034" s="609" t="s">
        <v>77</v>
      </c>
      <c r="B3034" s="631" t="s">
        <v>6737</v>
      </c>
      <c r="C3034" s="632" t="s">
        <v>6738</v>
      </c>
      <c r="D3034" s="612"/>
      <c r="E3034" s="612"/>
      <c r="F3034" s="613" t="s">
        <v>6732</v>
      </c>
      <c r="G3034" s="612"/>
      <c r="H3034" s="614">
        <v>69.6</v>
      </c>
      <c r="I3034" s="614">
        <v>62.6</v>
      </c>
      <c r="J3034" s="613">
        <v>56.3</v>
      </c>
    </row>
    <row r="3035" s="571" customFormat="1" spans="1:10">
      <c r="A3035" s="609"/>
      <c r="B3035" s="631" t="s">
        <v>6739</v>
      </c>
      <c r="C3035" s="632" t="s">
        <v>6740</v>
      </c>
      <c r="D3035" s="612"/>
      <c r="E3035" s="612"/>
      <c r="F3035" s="613"/>
      <c r="G3035" s="612"/>
      <c r="H3035" s="614"/>
      <c r="I3035" s="614"/>
      <c r="J3035" s="613"/>
    </row>
    <row r="3036" s="571" customFormat="1" spans="1:10">
      <c r="A3036" s="609" t="s">
        <v>77</v>
      </c>
      <c r="B3036" s="631" t="s">
        <v>6741</v>
      </c>
      <c r="C3036" s="632" t="s">
        <v>6742</v>
      </c>
      <c r="D3036" s="612" t="s">
        <v>6743</v>
      </c>
      <c r="E3036" s="612"/>
      <c r="F3036" s="613" t="s">
        <v>24</v>
      </c>
      <c r="G3036" s="612"/>
      <c r="H3036" s="614">
        <v>8.7</v>
      </c>
      <c r="I3036" s="614">
        <v>7.8</v>
      </c>
      <c r="J3036" s="613">
        <v>7</v>
      </c>
    </row>
    <row r="3037" s="571" customFormat="1" spans="1:10">
      <c r="A3037" s="609" t="s">
        <v>59</v>
      </c>
      <c r="B3037" s="631" t="s">
        <v>6744</v>
      </c>
      <c r="C3037" s="632" t="s">
        <v>6745</v>
      </c>
      <c r="D3037" s="612" t="s">
        <v>6746</v>
      </c>
      <c r="E3037" s="612" t="s">
        <v>6747</v>
      </c>
      <c r="F3037" s="613" t="s">
        <v>24</v>
      </c>
      <c r="G3037" s="612"/>
      <c r="H3037" s="614">
        <v>17.4</v>
      </c>
      <c r="I3037" s="614">
        <v>15.7</v>
      </c>
      <c r="J3037" s="613">
        <v>14.1</v>
      </c>
    </row>
    <row r="3038" s="571" customFormat="1" ht="37.5" spans="1:10">
      <c r="A3038" s="609" t="s">
        <v>59</v>
      </c>
      <c r="B3038" s="631" t="s">
        <v>6748</v>
      </c>
      <c r="C3038" s="632" t="s">
        <v>6749</v>
      </c>
      <c r="D3038" s="612" t="s">
        <v>6750</v>
      </c>
      <c r="E3038" s="612" t="s">
        <v>6751</v>
      </c>
      <c r="F3038" s="613" t="s">
        <v>24</v>
      </c>
      <c r="G3038" s="612"/>
      <c r="H3038" s="614">
        <v>13.1</v>
      </c>
      <c r="I3038" s="614">
        <v>11.8</v>
      </c>
      <c r="J3038" s="613">
        <v>10.6</v>
      </c>
    </row>
    <row r="3039" s="571" customFormat="1" spans="1:10">
      <c r="A3039" s="609" t="s">
        <v>59</v>
      </c>
      <c r="B3039" s="631" t="s">
        <v>6752</v>
      </c>
      <c r="C3039" s="632" t="s">
        <v>6753</v>
      </c>
      <c r="D3039" s="612" t="s">
        <v>6754</v>
      </c>
      <c r="E3039" s="612" t="s">
        <v>6755</v>
      </c>
      <c r="F3039" s="613" t="s">
        <v>24</v>
      </c>
      <c r="G3039" s="612"/>
      <c r="H3039" s="614">
        <v>13.1</v>
      </c>
      <c r="I3039" s="614">
        <v>11.8</v>
      </c>
      <c r="J3039" s="613">
        <v>10.6</v>
      </c>
    </row>
    <row r="3040" s="571" customFormat="1" spans="1:10">
      <c r="A3040" s="609" t="s">
        <v>59</v>
      </c>
      <c r="B3040" s="631" t="s">
        <v>6756</v>
      </c>
      <c r="C3040" s="632" t="s">
        <v>6757</v>
      </c>
      <c r="D3040" s="612" t="s">
        <v>6758</v>
      </c>
      <c r="E3040" s="612" t="s">
        <v>6755</v>
      </c>
      <c r="F3040" s="613" t="s">
        <v>24</v>
      </c>
      <c r="G3040" s="616"/>
      <c r="H3040" s="614">
        <v>34.8</v>
      </c>
      <c r="I3040" s="614">
        <v>31.3</v>
      </c>
      <c r="J3040" s="613">
        <v>28.2</v>
      </c>
    </row>
    <row r="3041" s="571" customFormat="1" ht="37.5" spans="1:10">
      <c r="A3041" s="609" t="s">
        <v>59</v>
      </c>
      <c r="B3041" s="631" t="s">
        <v>6759</v>
      </c>
      <c r="C3041" s="632" t="s">
        <v>6760</v>
      </c>
      <c r="D3041" s="612" t="s">
        <v>6754</v>
      </c>
      <c r="E3041" s="612" t="s">
        <v>6755</v>
      </c>
      <c r="F3041" s="613" t="s">
        <v>24</v>
      </c>
      <c r="G3041" s="612"/>
      <c r="H3041" s="614">
        <v>43.5</v>
      </c>
      <c r="I3041" s="614">
        <v>40</v>
      </c>
      <c r="J3041" s="613">
        <v>36.9</v>
      </c>
    </row>
    <row r="3042" s="571" customFormat="1" spans="1:10">
      <c r="A3042" s="609" t="s">
        <v>77</v>
      </c>
      <c r="B3042" s="631" t="s">
        <v>6761</v>
      </c>
      <c r="C3042" s="632" t="s">
        <v>6762</v>
      </c>
      <c r="D3042" s="612" t="s">
        <v>6763</v>
      </c>
      <c r="E3042" s="612"/>
      <c r="F3042" s="613" t="s">
        <v>24</v>
      </c>
      <c r="G3042" s="612"/>
      <c r="H3042" s="614">
        <v>52.2</v>
      </c>
      <c r="I3042" s="614">
        <v>47</v>
      </c>
      <c r="J3042" s="613">
        <v>42.3</v>
      </c>
    </row>
    <row r="3043" s="571" customFormat="1" spans="1:10">
      <c r="A3043" s="609"/>
      <c r="B3043" s="631" t="s">
        <v>6764</v>
      </c>
      <c r="C3043" s="632" t="s">
        <v>6765</v>
      </c>
      <c r="D3043" s="612"/>
      <c r="E3043" s="612"/>
      <c r="F3043" s="613"/>
      <c r="G3043" s="612"/>
      <c r="H3043" s="614"/>
      <c r="I3043" s="614"/>
      <c r="J3043" s="613"/>
    </row>
    <row r="3044" s="571" customFormat="1" ht="37.5" spans="1:10">
      <c r="A3044" s="609" t="s">
        <v>77</v>
      </c>
      <c r="B3044" s="631" t="s">
        <v>6766</v>
      </c>
      <c r="C3044" s="632" t="s">
        <v>6767</v>
      </c>
      <c r="D3044" s="612" t="s">
        <v>6768</v>
      </c>
      <c r="E3044" s="612"/>
      <c r="F3044" s="613" t="s">
        <v>24</v>
      </c>
      <c r="G3044" s="612"/>
      <c r="H3044" s="613" t="s">
        <v>18074</v>
      </c>
      <c r="I3044" s="613" t="s">
        <v>18074</v>
      </c>
      <c r="J3044" s="613" t="s">
        <v>18074</v>
      </c>
    </row>
    <row r="3045" s="571" customFormat="1" spans="1:10">
      <c r="A3045" s="609" t="s">
        <v>77</v>
      </c>
      <c r="B3045" s="631" t="s">
        <v>6769</v>
      </c>
      <c r="C3045" s="632" t="s">
        <v>6770</v>
      </c>
      <c r="D3045" s="612" t="s">
        <v>6771</v>
      </c>
      <c r="E3045" s="612"/>
      <c r="F3045" s="613" t="s">
        <v>24</v>
      </c>
      <c r="G3045" s="612"/>
      <c r="H3045" s="614">
        <v>17.4</v>
      </c>
      <c r="I3045" s="614">
        <v>15.7</v>
      </c>
      <c r="J3045" s="613">
        <v>14.1</v>
      </c>
    </row>
    <row r="3046" s="571" customFormat="1" ht="37.5" spans="1:10">
      <c r="A3046" s="609" t="s">
        <v>77</v>
      </c>
      <c r="B3046" s="631" t="s">
        <v>6772</v>
      </c>
      <c r="C3046" s="632" t="s">
        <v>6773</v>
      </c>
      <c r="D3046" s="612"/>
      <c r="E3046" s="612"/>
      <c r="F3046" s="613" t="s">
        <v>6643</v>
      </c>
      <c r="G3046" s="612"/>
      <c r="H3046" s="613" t="s">
        <v>18074</v>
      </c>
      <c r="I3046" s="613" t="s">
        <v>18074</v>
      </c>
      <c r="J3046" s="613" t="s">
        <v>18074</v>
      </c>
    </row>
    <row r="3047" s="571" customFormat="1" ht="37.5" spans="1:10">
      <c r="A3047" s="609" t="s">
        <v>77</v>
      </c>
      <c r="B3047" s="631" t="s">
        <v>6774</v>
      </c>
      <c r="C3047" s="632" t="s">
        <v>6775</v>
      </c>
      <c r="D3047" s="612" t="s">
        <v>6776</v>
      </c>
      <c r="E3047" s="612"/>
      <c r="F3047" s="613" t="s">
        <v>24</v>
      </c>
      <c r="G3047" s="612"/>
      <c r="H3047" s="613" t="s">
        <v>18074</v>
      </c>
      <c r="I3047" s="613" t="s">
        <v>18074</v>
      </c>
      <c r="J3047" s="613" t="s">
        <v>18074</v>
      </c>
    </row>
    <row r="3048" s="571" customFormat="1" spans="1:10">
      <c r="A3048" s="609"/>
      <c r="B3048" s="631" t="s">
        <v>6777</v>
      </c>
      <c r="C3048" s="632" t="s">
        <v>6778</v>
      </c>
      <c r="D3048" s="612"/>
      <c r="E3048" s="612"/>
      <c r="F3048" s="613"/>
      <c r="G3048" s="612"/>
      <c r="H3048" s="614"/>
      <c r="I3048" s="614"/>
      <c r="J3048" s="613"/>
    </row>
    <row r="3049" s="571" customFormat="1" ht="37.5" spans="1:10">
      <c r="A3049" s="609" t="s">
        <v>59</v>
      </c>
      <c r="B3049" s="631" t="s">
        <v>6779</v>
      </c>
      <c r="C3049" s="632" t="s">
        <v>6780</v>
      </c>
      <c r="D3049" s="612"/>
      <c r="E3049" s="612"/>
      <c r="F3049" s="613" t="s">
        <v>6643</v>
      </c>
      <c r="G3049" s="612"/>
      <c r="H3049" s="614">
        <v>4.4</v>
      </c>
      <c r="I3049" s="614">
        <v>4</v>
      </c>
      <c r="J3049" s="613">
        <v>3.6</v>
      </c>
    </row>
    <row r="3050" s="571" customFormat="1" ht="37.5" spans="1:10">
      <c r="A3050" s="609" t="s">
        <v>59</v>
      </c>
      <c r="B3050" s="631" t="s">
        <v>6781</v>
      </c>
      <c r="C3050" s="632" t="s">
        <v>6782</v>
      </c>
      <c r="D3050" s="612" t="s">
        <v>6783</v>
      </c>
      <c r="E3050" s="612" t="s">
        <v>6784</v>
      </c>
      <c r="F3050" s="613" t="s">
        <v>6643</v>
      </c>
      <c r="G3050" s="612"/>
      <c r="H3050" s="614">
        <v>4.4</v>
      </c>
      <c r="I3050" s="614">
        <v>4</v>
      </c>
      <c r="J3050" s="613">
        <v>3.6</v>
      </c>
    </row>
    <row r="3051" s="571" customFormat="1" ht="37.5" spans="1:10">
      <c r="A3051" s="609" t="s">
        <v>59</v>
      </c>
      <c r="B3051" s="631" t="s">
        <v>6785</v>
      </c>
      <c r="C3051" s="632" t="s">
        <v>6786</v>
      </c>
      <c r="D3051" s="612" t="s">
        <v>6787</v>
      </c>
      <c r="E3051" s="612" t="s">
        <v>6788</v>
      </c>
      <c r="F3051" s="613" t="s">
        <v>6643</v>
      </c>
      <c r="G3051" s="616"/>
      <c r="H3051" s="614">
        <v>17.4</v>
      </c>
      <c r="I3051" s="614">
        <v>15.7</v>
      </c>
      <c r="J3051" s="613">
        <v>14.1</v>
      </c>
    </row>
    <row r="3052" s="571" customFormat="1" ht="37.5" spans="1:10">
      <c r="A3052" s="609" t="s">
        <v>59</v>
      </c>
      <c r="B3052" s="631" t="s">
        <v>6789</v>
      </c>
      <c r="C3052" s="632" t="s">
        <v>6790</v>
      </c>
      <c r="D3052" s="612" t="s">
        <v>6787</v>
      </c>
      <c r="E3052" s="612" t="s">
        <v>6788</v>
      </c>
      <c r="F3052" s="613" t="s">
        <v>6643</v>
      </c>
      <c r="G3052" s="612"/>
      <c r="H3052" s="614">
        <v>21.8</v>
      </c>
      <c r="I3052" s="614">
        <v>20.1</v>
      </c>
      <c r="J3052" s="613">
        <v>18.5</v>
      </c>
    </row>
    <row r="3053" s="571" customFormat="1" ht="37.5" spans="1:10">
      <c r="A3053" s="609" t="s">
        <v>59</v>
      </c>
      <c r="B3053" s="631" t="s">
        <v>6791</v>
      </c>
      <c r="C3053" s="632" t="s">
        <v>6792</v>
      </c>
      <c r="D3053" s="612" t="s">
        <v>6793</v>
      </c>
      <c r="E3053" s="612"/>
      <c r="F3053" s="613" t="s">
        <v>6643</v>
      </c>
      <c r="G3053" s="612"/>
      <c r="H3053" s="614">
        <v>4.4</v>
      </c>
      <c r="I3053" s="614">
        <v>4</v>
      </c>
      <c r="J3053" s="613">
        <v>3.6</v>
      </c>
    </row>
    <row r="3054" s="571" customFormat="1" ht="37.5" spans="1:10">
      <c r="A3054" s="609" t="s">
        <v>59</v>
      </c>
      <c r="B3054" s="631" t="s">
        <v>6794</v>
      </c>
      <c r="C3054" s="632" t="s">
        <v>6795</v>
      </c>
      <c r="D3054" s="616"/>
      <c r="E3054" s="612"/>
      <c r="F3054" s="613" t="s">
        <v>6643</v>
      </c>
      <c r="G3054" s="612"/>
      <c r="H3054" s="614">
        <v>17.4</v>
      </c>
      <c r="I3054" s="614">
        <v>15.7</v>
      </c>
      <c r="J3054" s="613">
        <v>14.1</v>
      </c>
    </row>
    <row r="3055" s="571" customFormat="1" ht="37.5" spans="1:10">
      <c r="A3055" s="609" t="s">
        <v>59</v>
      </c>
      <c r="B3055" s="631" t="s">
        <v>6796</v>
      </c>
      <c r="C3055" s="632" t="s">
        <v>6797</v>
      </c>
      <c r="D3055" s="612"/>
      <c r="E3055" s="612"/>
      <c r="F3055" s="613" t="s">
        <v>6643</v>
      </c>
      <c r="G3055" s="612"/>
      <c r="H3055" s="614">
        <v>17.4</v>
      </c>
      <c r="I3055" s="614">
        <v>15.7</v>
      </c>
      <c r="J3055" s="613">
        <v>14.1</v>
      </c>
    </row>
    <row r="3056" s="571" customFormat="1" ht="37.5" spans="1:10">
      <c r="A3056" s="609" t="s">
        <v>336</v>
      </c>
      <c r="B3056" s="631" t="s">
        <v>6798</v>
      </c>
      <c r="C3056" s="632" t="s">
        <v>6799</v>
      </c>
      <c r="D3056" s="612" t="s">
        <v>6800</v>
      </c>
      <c r="E3056" s="612"/>
      <c r="F3056" s="613" t="s">
        <v>6643</v>
      </c>
      <c r="G3056" s="612"/>
      <c r="H3056" s="614">
        <v>17.4</v>
      </c>
      <c r="I3056" s="614">
        <v>15.7</v>
      </c>
      <c r="J3056" s="613">
        <v>14.1</v>
      </c>
    </row>
    <row r="3057" s="571" customFormat="1" ht="37.5" spans="1:10">
      <c r="A3057" s="609" t="s">
        <v>59</v>
      </c>
      <c r="B3057" s="631" t="s">
        <v>6801</v>
      </c>
      <c r="C3057" s="632" t="s">
        <v>6802</v>
      </c>
      <c r="D3057" s="612" t="s">
        <v>6803</v>
      </c>
      <c r="E3057" s="612" t="s">
        <v>6804</v>
      </c>
      <c r="F3057" s="613" t="s">
        <v>6643</v>
      </c>
      <c r="G3057" s="612"/>
      <c r="H3057" s="614">
        <v>17.4</v>
      </c>
      <c r="I3057" s="614">
        <v>15.7</v>
      </c>
      <c r="J3057" s="613">
        <v>14.1</v>
      </c>
    </row>
    <row r="3058" s="571" customFormat="1" ht="56.25" spans="1:10">
      <c r="A3058" s="609" t="s">
        <v>336</v>
      </c>
      <c r="B3058" s="631" t="s">
        <v>6805</v>
      </c>
      <c r="C3058" s="632" t="s">
        <v>6806</v>
      </c>
      <c r="D3058" s="612" t="s">
        <v>6807</v>
      </c>
      <c r="E3058" s="612"/>
      <c r="F3058" s="613" t="s">
        <v>752</v>
      </c>
      <c r="G3058" s="612"/>
      <c r="H3058" s="614">
        <v>14.8</v>
      </c>
      <c r="I3058" s="614">
        <v>13.3</v>
      </c>
      <c r="J3058" s="613">
        <v>12</v>
      </c>
    </row>
    <row r="3059" s="571" customFormat="1" ht="37.5" spans="1:10">
      <c r="A3059" s="609" t="s">
        <v>336</v>
      </c>
      <c r="B3059" s="631" t="s">
        <v>6808</v>
      </c>
      <c r="C3059" s="632" t="s">
        <v>6809</v>
      </c>
      <c r="D3059" s="612"/>
      <c r="E3059" s="612"/>
      <c r="F3059" s="613" t="s">
        <v>6643</v>
      </c>
      <c r="G3059" s="612"/>
      <c r="H3059" s="614">
        <v>26.1</v>
      </c>
      <c r="I3059" s="614">
        <v>23.5</v>
      </c>
      <c r="J3059" s="613">
        <v>21.2</v>
      </c>
    </row>
    <row r="3060" s="571" customFormat="1" ht="37.5" spans="1:10">
      <c r="A3060" s="609" t="s">
        <v>336</v>
      </c>
      <c r="B3060" s="631" t="s">
        <v>6810</v>
      </c>
      <c r="C3060" s="632" t="s">
        <v>6811</v>
      </c>
      <c r="D3060" s="612" t="s">
        <v>6812</v>
      </c>
      <c r="E3060" s="612" t="s">
        <v>6813</v>
      </c>
      <c r="F3060" s="613" t="s">
        <v>6643</v>
      </c>
      <c r="G3060" s="612"/>
      <c r="H3060" s="614">
        <v>43.5</v>
      </c>
      <c r="I3060" s="614">
        <v>39.2</v>
      </c>
      <c r="J3060" s="613">
        <v>35.3</v>
      </c>
    </row>
    <row r="3061" s="571" customFormat="1" ht="37.5" spans="1:10">
      <c r="A3061" s="609" t="s">
        <v>59</v>
      </c>
      <c r="B3061" s="631" t="s">
        <v>6814</v>
      </c>
      <c r="C3061" s="632" t="s">
        <v>6815</v>
      </c>
      <c r="D3061" s="612" t="s">
        <v>6816</v>
      </c>
      <c r="E3061" s="612"/>
      <c r="F3061" s="613" t="s">
        <v>6643</v>
      </c>
      <c r="G3061" s="612"/>
      <c r="H3061" s="614">
        <v>4.4</v>
      </c>
      <c r="I3061" s="614">
        <v>4</v>
      </c>
      <c r="J3061" s="613">
        <v>3.6</v>
      </c>
    </row>
    <row r="3062" s="571" customFormat="1" spans="1:10">
      <c r="A3062" s="609" t="s">
        <v>77</v>
      </c>
      <c r="B3062" s="631" t="s">
        <v>6817</v>
      </c>
      <c r="C3062" s="632" t="s">
        <v>6818</v>
      </c>
      <c r="D3062" s="612" t="s">
        <v>6819</v>
      </c>
      <c r="E3062" s="612"/>
      <c r="F3062" s="613" t="s">
        <v>24</v>
      </c>
      <c r="G3062" s="616"/>
      <c r="H3062" s="614">
        <v>191.4</v>
      </c>
      <c r="I3062" s="614">
        <v>172.3</v>
      </c>
      <c r="J3062" s="613">
        <v>155</v>
      </c>
    </row>
    <row r="3063" s="571" customFormat="1" spans="1:10">
      <c r="A3063" s="609" t="s">
        <v>77</v>
      </c>
      <c r="B3063" s="631" t="s">
        <v>6820</v>
      </c>
      <c r="C3063" s="632" t="s">
        <v>6821</v>
      </c>
      <c r="D3063" s="612"/>
      <c r="E3063" s="612"/>
      <c r="F3063" s="613" t="s">
        <v>24</v>
      </c>
      <c r="G3063" s="612"/>
      <c r="H3063" s="614">
        <v>87</v>
      </c>
      <c r="I3063" s="614">
        <v>87</v>
      </c>
      <c r="J3063" s="613">
        <v>87</v>
      </c>
    </row>
    <row r="3064" s="571" customFormat="1" ht="37.5" spans="1:10">
      <c r="A3064" s="609" t="s">
        <v>336</v>
      </c>
      <c r="B3064" s="631" t="s">
        <v>6822</v>
      </c>
      <c r="C3064" s="632" t="s">
        <v>6823</v>
      </c>
      <c r="D3064" s="612" t="s">
        <v>6824</v>
      </c>
      <c r="E3064" s="612"/>
      <c r="F3064" s="613" t="s">
        <v>6643</v>
      </c>
      <c r="G3064" s="612"/>
      <c r="H3064" s="614">
        <v>95.7</v>
      </c>
      <c r="I3064" s="614">
        <v>86.1</v>
      </c>
      <c r="J3064" s="613">
        <v>77.5</v>
      </c>
    </row>
    <row r="3065" s="571" customFormat="1" spans="1:10">
      <c r="A3065" s="609" t="s">
        <v>59</v>
      </c>
      <c r="B3065" s="631" t="s">
        <v>6825</v>
      </c>
      <c r="C3065" s="632" t="s">
        <v>6826</v>
      </c>
      <c r="D3065" s="612"/>
      <c r="E3065" s="612"/>
      <c r="F3065" s="613"/>
      <c r="G3065" s="612"/>
      <c r="H3065" s="614"/>
      <c r="I3065" s="614"/>
      <c r="J3065" s="613"/>
    </row>
    <row r="3066" s="571" customFormat="1" ht="37.5" spans="1:10">
      <c r="A3066" s="609" t="s">
        <v>59</v>
      </c>
      <c r="B3066" s="631" t="s">
        <v>6827</v>
      </c>
      <c r="C3066" s="632" t="s">
        <v>6828</v>
      </c>
      <c r="D3066" s="612" t="s">
        <v>6829</v>
      </c>
      <c r="E3066" s="612" t="s">
        <v>6784</v>
      </c>
      <c r="F3066" s="613" t="s">
        <v>6830</v>
      </c>
      <c r="G3066" s="612"/>
      <c r="H3066" s="614">
        <v>26.1</v>
      </c>
      <c r="I3066" s="614">
        <v>23.5</v>
      </c>
      <c r="J3066" s="613">
        <v>21.2</v>
      </c>
    </row>
    <row r="3067" s="571" customFormat="1" ht="56.25" spans="1:10">
      <c r="A3067" s="609" t="s">
        <v>59</v>
      </c>
      <c r="B3067" s="631" t="s">
        <v>6831</v>
      </c>
      <c r="C3067" s="632" t="s">
        <v>6832</v>
      </c>
      <c r="D3067" s="612" t="s">
        <v>6833</v>
      </c>
      <c r="E3067" s="612" t="s">
        <v>6784</v>
      </c>
      <c r="F3067" s="613" t="s">
        <v>6643</v>
      </c>
      <c r="G3067" s="612"/>
      <c r="H3067" s="614">
        <v>43.5</v>
      </c>
      <c r="I3067" s="614">
        <v>39.2</v>
      </c>
      <c r="J3067" s="613">
        <v>35.2</v>
      </c>
    </row>
    <row r="3068" s="571" customFormat="1" ht="37.5" spans="1:10">
      <c r="A3068" s="609" t="s">
        <v>59</v>
      </c>
      <c r="B3068" s="656" t="s">
        <v>6834</v>
      </c>
      <c r="C3068" s="692" t="s">
        <v>6835</v>
      </c>
      <c r="D3068" s="612" t="s">
        <v>6836</v>
      </c>
      <c r="E3068" s="612" t="s">
        <v>6784</v>
      </c>
      <c r="F3068" s="613" t="s">
        <v>6643</v>
      </c>
      <c r="G3068" s="612"/>
      <c r="H3068" s="614">
        <v>43.5</v>
      </c>
      <c r="I3068" s="614">
        <v>39.2</v>
      </c>
      <c r="J3068" s="613">
        <v>35.2</v>
      </c>
    </row>
    <row r="3069" s="571" customFormat="1" ht="37.5" spans="1:10">
      <c r="A3069" s="609" t="s">
        <v>59</v>
      </c>
      <c r="B3069" s="631" t="s">
        <v>6837</v>
      </c>
      <c r="C3069" s="632" t="s">
        <v>6838</v>
      </c>
      <c r="D3069" s="612" t="s">
        <v>6839</v>
      </c>
      <c r="E3069" s="612" t="s">
        <v>6840</v>
      </c>
      <c r="F3069" s="613" t="s">
        <v>6643</v>
      </c>
      <c r="G3069" s="612"/>
      <c r="H3069" s="614">
        <v>69.6</v>
      </c>
      <c r="I3069" s="614">
        <v>62.6</v>
      </c>
      <c r="J3069" s="613">
        <v>56.3</v>
      </c>
    </row>
    <row r="3070" s="571" customFormat="1" ht="37.5" spans="1:10">
      <c r="A3070" s="609" t="s">
        <v>59</v>
      </c>
      <c r="B3070" s="631" t="s">
        <v>6841</v>
      </c>
      <c r="C3070" s="632" t="s">
        <v>6842</v>
      </c>
      <c r="D3070" s="612" t="s">
        <v>6843</v>
      </c>
      <c r="E3070" s="612" t="s">
        <v>6784</v>
      </c>
      <c r="F3070" s="613" t="s">
        <v>6643</v>
      </c>
      <c r="G3070" s="612"/>
      <c r="H3070" s="614">
        <v>52.2</v>
      </c>
      <c r="I3070" s="614">
        <v>47</v>
      </c>
      <c r="J3070" s="613">
        <v>42.3</v>
      </c>
    </row>
    <row r="3071" s="571" customFormat="1" ht="37.5" spans="1:10">
      <c r="A3071" s="609" t="s">
        <v>59</v>
      </c>
      <c r="B3071" s="631" t="s">
        <v>6844</v>
      </c>
      <c r="C3071" s="632" t="s">
        <v>6845</v>
      </c>
      <c r="D3071" s="612" t="s">
        <v>6846</v>
      </c>
      <c r="E3071" s="612"/>
      <c r="F3071" s="613" t="s">
        <v>6643</v>
      </c>
      <c r="G3071" s="612"/>
      <c r="H3071" s="614">
        <v>2.6</v>
      </c>
      <c r="I3071" s="614">
        <v>2.3</v>
      </c>
      <c r="J3071" s="613">
        <v>2.1</v>
      </c>
    </row>
    <row r="3072" s="571" customFormat="1" ht="56.25" spans="1:10">
      <c r="A3072" s="609" t="s">
        <v>59</v>
      </c>
      <c r="B3072" s="631" t="s">
        <v>6847</v>
      </c>
      <c r="C3072" s="632" t="s">
        <v>6848</v>
      </c>
      <c r="D3072" s="612" t="s">
        <v>6849</v>
      </c>
      <c r="E3072" s="612" t="s">
        <v>6850</v>
      </c>
      <c r="F3072" s="613" t="s">
        <v>6643</v>
      </c>
      <c r="G3072" s="612"/>
      <c r="H3072" s="614">
        <v>69.6</v>
      </c>
      <c r="I3072" s="614">
        <v>62.6</v>
      </c>
      <c r="J3072" s="613">
        <v>56.3</v>
      </c>
    </row>
    <row r="3073" s="571" customFormat="1" ht="37.5" spans="1:10">
      <c r="A3073" s="609" t="s">
        <v>59</v>
      </c>
      <c r="B3073" s="631" t="s">
        <v>6851</v>
      </c>
      <c r="C3073" s="632" t="s">
        <v>6852</v>
      </c>
      <c r="D3073" s="612" t="s">
        <v>6853</v>
      </c>
      <c r="E3073" s="612" t="s">
        <v>6850</v>
      </c>
      <c r="F3073" s="613" t="s">
        <v>6643</v>
      </c>
      <c r="G3073" s="616"/>
      <c r="H3073" s="614">
        <v>69.6</v>
      </c>
      <c r="I3073" s="614">
        <v>62.6</v>
      </c>
      <c r="J3073" s="613">
        <v>56.3</v>
      </c>
    </row>
    <row r="3074" s="571" customFormat="1" ht="37.5" spans="1:10">
      <c r="A3074" s="609" t="s">
        <v>59</v>
      </c>
      <c r="B3074" s="631" t="s">
        <v>6854</v>
      </c>
      <c r="C3074" s="632" t="s">
        <v>6855</v>
      </c>
      <c r="D3074" s="612" t="s">
        <v>6853</v>
      </c>
      <c r="E3074" s="612" t="s">
        <v>6850</v>
      </c>
      <c r="F3074" s="613" t="s">
        <v>6643</v>
      </c>
      <c r="G3074" s="612"/>
      <c r="H3074" s="614">
        <v>104.4</v>
      </c>
      <c r="I3074" s="614">
        <v>97.4</v>
      </c>
      <c r="J3074" s="613">
        <v>91.1</v>
      </c>
    </row>
    <row r="3075" s="571" customFormat="1" spans="1:10">
      <c r="A3075" s="609" t="s">
        <v>59</v>
      </c>
      <c r="B3075" s="631" t="s">
        <v>6856</v>
      </c>
      <c r="C3075" s="632" t="s">
        <v>6857</v>
      </c>
      <c r="D3075" s="612" t="s">
        <v>6858</v>
      </c>
      <c r="E3075" s="612"/>
      <c r="F3075" s="613" t="s">
        <v>24</v>
      </c>
      <c r="G3075" s="612"/>
      <c r="H3075" s="614">
        <v>13.1</v>
      </c>
      <c r="I3075" s="614">
        <v>11.8</v>
      </c>
      <c r="J3075" s="613">
        <v>10.6</v>
      </c>
    </row>
    <row r="3076" s="571" customFormat="1" ht="37.5" spans="1:10">
      <c r="A3076" s="609" t="s">
        <v>59</v>
      </c>
      <c r="B3076" s="631" t="s">
        <v>6859</v>
      </c>
      <c r="C3076" s="632" t="s">
        <v>6860</v>
      </c>
      <c r="D3076" s="612" t="s">
        <v>6861</v>
      </c>
      <c r="E3076" s="612"/>
      <c r="F3076" s="613" t="s">
        <v>6643</v>
      </c>
      <c r="G3076" s="616"/>
      <c r="H3076" s="614">
        <v>26.1</v>
      </c>
      <c r="I3076" s="614">
        <v>23.5</v>
      </c>
      <c r="J3076" s="613">
        <v>21.2</v>
      </c>
    </row>
    <row r="3077" s="571" customFormat="1" ht="37.5" spans="1:10">
      <c r="A3077" s="609" t="s">
        <v>59</v>
      </c>
      <c r="B3077" s="631" t="s">
        <v>6862</v>
      </c>
      <c r="C3077" s="632" t="s">
        <v>6863</v>
      </c>
      <c r="D3077" s="612" t="s">
        <v>6861</v>
      </c>
      <c r="E3077" s="612"/>
      <c r="F3077" s="613" t="s">
        <v>6643</v>
      </c>
      <c r="G3077" s="612"/>
      <c r="H3077" s="614">
        <v>34.8</v>
      </c>
      <c r="I3077" s="614">
        <v>32.2</v>
      </c>
      <c r="J3077" s="613">
        <v>29.9</v>
      </c>
    </row>
    <row r="3078" s="571" customFormat="1" ht="37.5" spans="1:10">
      <c r="A3078" s="609" t="s">
        <v>59</v>
      </c>
      <c r="B3078" s="631" t="s">
        <v>6864</v>
      </c>
      <c r="C3078" s="632" t="s">
        <v>6865</v>
      </c>
      <c r="D3078" s="612" t="s">
        <v>6866</v>
      </c>
      <c r="E3078" s="612"/>
      <c r="F3078" s="613" t="s">
        <v>6643</v>
      </c>
      <c r="G3078" s="616"/>
      <c r="H3078" s="614">
        <v>26.1</v>
      </c>
      <c r="I3078" s="614">
        <v>23.5</v>
      </c>
      <c r="J3078" s="613">
        <v>21.2</v>
      </c>
    </row>
    <row r="3079" s="571" customFormat="1" ht="37.5" spans="1:10">
      <c r="A3079" s="609" t="s">
        <v>59</v>
      </c>
      <c r="B3079" s="631" t="s">
        <v>6867</v>
      </c>
      <c r="C3079" s="632" t="s">
        <v>6868</v>
      </c>
      <c r="D3079" s="612" t="s">
        <v>6866</v>
      </c>
      <c r="E3079" s="612"/>
      <c r="F3079" s="613" t="s">
        <v>6643</v>
      </c>
      <c r="G3079" s="612"/>
      <c r="H3079" s="614">
        <v>34.8</v>
      </c>
      <c r="I3079" s="614">
        <v>32.2</v>
      </c>
      <c r="J3079" s="613">
        <v>29.9</v>
      </c>
    </row>
    <row r="3080" s="571" customFormat="1" ht="37.5" spans="1:10">
      <c r="A3080" s="609" t="s">
        <v>59</v>
      </c>
      <c r="B3080" s="631" t="s">
        <v>6869</v>
      </c>
      <c r="C3080" s="632" t="s">
        <v>6870</v>
      </c>
      <c r="D3080" s="612" t="s">
        <v>6871</v>
      </c>
      <c r="E3080" s="612" t="s">
        <v>6872</v>
      </c>
      <c r="F3080" s="613" t="s">
        <v>6643</v>
      </c>
      <c r="G3080" s="612"/>
      <c r="H3080" s="614">
        <v>17.4</v>
      </c>
      <c r="I3080" s="614">
        <v>15.7</v>
      </c>
      <c r="J3080" s="613">
        <v>14.1</v>
      </c>
    </row>
    <row r="3081" s="571" customFormat="1" ht="37.5" spans="1:10">
      <c r="A3081" s="609" t="s">
        <v>59</v>
      </c>
      <c r="B3081" s="631" t="s">
        <v>6873</v>
      </c>
      <c r="C3081" s="632" t="s">
        <v>6874</v>
      </c>
      <c r="D3081" s="612"/>
      <c r="E3081" s="612" t="s">
        <v>6872</v>
      </c>
      <c r="F3081" s="613" t="s">
        <v>6643</v>
      </c>
      <c r="G3081" s="612"/>
      <c r="H3081" s="614">
        <v>17.4</v>
      </c>
      <c r="I3081" s="614">
        <v>15.7</v>
      </c>
      <c r="J3081" s="613">
        <v>14.1</v>
      </c>
    </row>
    <row r="3082" s="571" customFormat="1" ht="37.5" spans="1:10">
      <c r="A3082" s="609" t="s">
        <v>59</v>
      </c>
      <c r="B3082" s="631" t="s">
        <v>6875</v>
      </c>
      <c r="C3082" s="632" t="s">
        <v>6876</v>
      </c>
      <c r="D3082" s="612" t="s">
        <v>6877</v>
      </c>
      <c r="E3082" s="612"/>
      <c r="F3082" s="613" t="s">
        <v>6643</v>
      </c>
      <c r="G3082" s="612"/>
      <c r="H3082" s="614">
        <v>30.5</v>
      </c>
      <c r="I3082" s="614">
        <v>27.5</v>
      </c>
      <c r="J3082" s="613">
        <v>24.8</v>
      </c>
    </row>
    <row r="3083" s="571" customFormat="1" ht="37.5" spans="1:10">
      <c r="A3083" s="609" t="s">
        <v>59</v>
      </c>
      <c r="B3083" s="631" t="s">
        <v>6878</v>
      </c>
      <c r="C3083" s="632" t="s">
        <v>6879</v>
      </c>
      <c r="D3083" s="612" t="s">
        <v>6880</v>
      </c>
      <c r="E3083" s="612"/>
      <c r="F3083" s="613" t="s">
        <v>6643</v>
      </c>
      <c r="G3083" s="612"/>
      <c r="H3083" s="614">
        <v>26.1</v>
      </c>
      <c r="I3083" s="614">
        <v>23.5</v>
      </c>
      <c r="J3083" s="613">
        <v>21.2</v>
      </c>
    </row>
    <row r="3084" s="571" customFormat="1" ht="37.5" spans="1:10">
      <c r="A3084" s="609" t="s">
        <v>59</v>
      </c>
      <c r="B3084" s="631" t="s">
        <v>6881</v>
      </c>
      <c r="C3084" s="632" t="s">
        <v>6882</v>
      </c>
      <c r="D3084" s="612" t="s">
        <v>6883</v>
      </c>
      <c r="E3084" s="612"/>
      <c r="F3084" s="613" t="s">
        <v>6643</v>
      </c>
      <c r="G3084" s="612"/>
      <c r="H3084" s="614">
        <v>26.1</v>
      </c>
      <c r="I3084" s="614">
        <v>23.5</v>
      </c>
      <c r="J3084" s="613">
        <v>21.2</v>
      </c>
    </row>
    <row r="3085" s="571" customFormat="1" ht="56.25" spans="1:10">
      <c r="A3085" s="609" t="s">
        <v>59</v>
      </c>
      <c r="B3085" s="631" t="s">
        <v>6884</v>
      </c>
      <c r="C3085" s="632" t="s">
        <v>6885</v>
      </c>
      <c r="D3085" s="612" t="s">
        <v>6886</v>
      </c>
      <c r="E3085" s="612"/>
      <c r="F3085" s="613" t="s">
        <v>6652</v>
      </c>
      <c r="G3085" s="612"/>
      <c r="H3085" s="614">
        <v>13.1</v>
      </c>
      <c r="I3085" s="614">
        <v>11.8</v>
      </c>
      <c r="J3085" s="613">
        <v>10.6</v>
      </c>
    </row>
    <row r="3086" s="571" customFormat="1" ht="56.25" spans="1:10">
      <c r="A3086" s="609" t="s">
        <v>59</v>
      </c>
      <c r="B3086" s="631" t="s">
        <v>6887</v>
      </c>
      <c r="C3086" s="632" t="s">
        <v>6888</v>
      </c>
      <c r="D3086" s="612" t="s">
        <v>6889</v>
      </c>
      <c r="E3086" s="612"/>
      <c r="F3086" s="613" t="s">
        <v>6652</v>
      </c>
      <c r="G3086" s="616"/>
      <c r="H3086" s="614">
        <v>34.8</v>
      </c>
      <c r="I3086" s="614">
        <v>31.3</v>
      </c>
      <c r="J3086" s="613">
        <v>28.2</v>
      </c>
    </row>
    <row r="3087" s="571" customFormat="1" ht="56.25" spans="1:10">
      <c r="A3087" s="609" t="s">
        <v>59</v>
      </c>
      <c r="B3087" s="631" t="s">
        <v>6890</v>
      </c>
      <c r="C3087" s="632" t="s">
        <v>6891</v>
      </c>
      <c r="D3087" s="612" t="s">
        <v>6889</v>
      </c>
      <c r="E3087" s="612"/>
      <c r="F3087" s="613" t="s">
        <v>6652</v>
      </c>
      <c r="G3087" s="612"/>
      <c r="H3087" s="614">
        <v>43.5</v>
      </c>
      <c r="I3087" s="614">
        <v>40</v>
      </c>
      <c r="J3087" s="613">
        <v>36.9</v>
      </c>
    </row>
    <row r="3088" s="571" customFormat="1" ht="56.25" spans="1:10">
      <c r="A3088" s="609" t="s">
        <v>59</v>
      </c>
      <c r="B3088" s="631" t="s">
        <v>6892</v>
      </c>
      <c r="C3088" s="632" t="s">
        <v>6893</v>
      </c>
      <c r="D3088" s="612"/>
      <c r="E3088" s="612" t="s">
        <v>6894</v>
      </c>
      <c r="F3088" s="613" t="s">
        <v>6652</v>
      </c>
      <c r="G3088" s="616"/>
      <c r="H3088" s="614">
        <v>43.5</v>
      </c>
      <c r="I3088" s="614">
        <v>39.2</v>
      </c>
      <c r="J3088" s="613">
        <v>35.3</v>
      </c>
    </row>
    <row r="3089" s="571" customFormat="1" ht="56.25" spans="1:10">
      <c r="A3089" s="609" t="s">
        <v>59</v>
      </c>
      <c r="B3089" s="631" t="s">
        <v>6895</v>
      </c>
      <c r="C3089" s="632" t="s">
        <v>6896</v>
      </c>
      <c r="D3089" s="612" t="s">
        <v>6897</v>
      </c>
      <c r="E3089" s="612" t="s">
        <v>6894</v>
      </c>
      <c r="F3089" s="613" t="s">
        <v>6652</v>
      </c>
      <c r="G3089" s="612"/>
      <c r="H3089" s="614">
        <v>52.2</v>
      </c>
      <c r="I3089" s="614">
        <v>47.9</v>
      </c>
      <c r="J3089" s="613">
        <v>44</v>
      </c>
    </row>
    <row r="3090" s="571" customFormat="1" ht="56.25" spans="1:10">
      <c r="A3090" s="609" t="s">
        <v>59</v>
      </c>
      <c r="B3090" s="631" t="s">
        <v>6898</v>
      </c>
      <c r="C3090" s="632" t="s">
        <v>6899</v>
      </c>
      <c r="D3090" s="616"/>
      <c r="E3090" s="612"/>
      <c r="F3090" s="613" t="s">
        <v>6652</v>
      </c>
      <c r="G3090" s="616"/>
      <c r="H3090" s="614">
        <v>174</v>
      </c>
      <c r="I3090" s="614">
        <v>156.6</v>
      </c>
      <c r="J3090" s="613">
        <v>140.9</v>
      </c>
    </row>
    <row r="3091" s="571" customFormat="1" ht="56.25" spans="1:10">
      <c r="A3091" s="609" t="s">
        <v>59</v>
      </c>
      <c r="B3091" s="631" t="s">
        <v>6900</v>
      </c>
      <c r="C3091" s="632" t="s">
        <v>6901</v>
      </c>
      <c r="D3091" s="612"/>
      <c r="E3091" s="612"/>
      <c r="F3091" s="613" t="s">
        <v>6652</v>
      </c>
      <c r="G3091" s="612"/>
      <c r="H3091" s="614">
        <v>261</v>
      </c>
      <c r="I3091" s="614">
        <v>243.6</v>
      </c>
      <c r="J3091" s="613">
        <v>227.9</v>
      </c>
    </row>
    <row r="3092" s="571" customFormat="1" ht="37.5" spans="1:10">
      <c r="A3092" s="609" t="s">
        <v>59</v>
      </c>
      <c r="B3092" s="631" t="s">
        <v>6902</v>
      </c>
      <c r="C3092" s="632" t="s">
        <v>6903</v>
      </c>
      <c r="D3092" s="612" t="s">
        <v>6904</v>
      </c>
      <c r="E3092" s="612"/>
      <c r="F3092" s="613" t="s">
        <v>6643</v>
      </c>
      <c r="G3092" s="616"/>
      <c r="H3092" s="614">
        <v>174</v>
      </c>
      <c r="I3092" s="614">
        <v>156.6</v>
      </c>
      <c r="J3092" s="613">
        <v>140.9</v>
      </c>
    </row>
    <row r="3093" s="571" customFormat="1" ht="37.5" spans="1:10">
      <c r="A3093" s="609" t="s">
        <v>59</v>
      </c>
      <c r="B3093" s="631" t="s">
        <v>6905</v>
      </c>
      <c r="C3093" s="632" t="s">
        <v>6906</v>
      </c>
      <c r="D3093" s="612" t="s">
        <v>6907</v>
      </c>
      <c r="E3093" s="612"/>
      <c r="F3093" s="613" t="s">
        <v>6643</v>
      </c>
      <c r="G3093" s="612"/>
      <c r="H3093" s="614">
        <v>261</v>
      </c>
      <c r="I3093" s="614">
        <v>243.6</v>
      </c>
      <c r="J3093" s="613">
        <v>227.9</v>
      </c>
    </row>
    <row r="3094" s="571" customFormat="1" ht="56.25" spans="1:10">
      <c r="A3094" s="609" t="s">
        <v>59</v>
      </c>
      <c r="B3094" s="631" t="s">
        <v>6908</v>
      </c>
      <c r="C3094" s="632" t="s">
        <v>6909</v>
      </c>
      <c r="D3094" s="616"/>
      <c r="E3094" s="612"/>
      <c r="F3094" s="613" t="s">
        <v>6652</v>
      </c>
      <c r="G3094" s="616"/>
      <c r="H3094" s="614">
        <v>174</v>
      </c>
      <c r="I3094" s="614">
        <v>156.6</v>
      </c>
      <c r="J3094" s="613">
        <v>140.9</v>
      </c>
    </row>
    <row r="3095" s="571" customFormat="1" ht="56.25" spans="1:10">
      <c r="A3095" s="609" t="s">
        <v>59</v>
      </c>
      <c r="B3095" s="631" t="s">
        <v>6910</v>
      </c>
      <c r="C3095" s="632" t="s">
        <v>6911</v>
      </c>
      <c r="D3095" s="612"/>
      <c r="E3095" s="612"/>
      <c r="F3095" s="613" t="s">
        <v>6652</v>
      </c>
      <c r="G3095" s="612"/>
      <c r="H3095" s="614">
        <v>261</v>
      </c>
      <c r="I3095" s="614">
        <v>243.6</v>
      </c>
      <c r="J3095" s="613">
        <v>227.9</v>
      </c>
    </row>
    <row r="3096" s="571" customFormat="1" ht="56.25" spans="1:10">
      <c r="A3096" s="609" t="s">
        <v>59</v>
      </c>
      <c r="B3096" s="631" t="s">
        <v>6912</v>
      </c>
      <c r="C3096" s="632" t="s">
        <v>6913</v>
      </c>
      <c r="D3096" s="612" t="s">
        <v>6914</v>
      </c>
      <c r="E3096" s="612"/>
      <c r="F3096" s="613" t="s">
        <v>6652</v>
      </c>
      <c r="G3096" s="616"/>
      <c r="H3096" s="614">
        <v>8.7</v>
      </c>
      <c r="I3096" s="614">
        <v>7.8</v>
      </c>
      <c r="J3096" s="613">
        <v>7</v>
      </c>
    </row>
    <row r="3097" s="571" customFormat="1" ht="56.25" spans="1:10">
      <c r="A3097" s="609" t="s">
        <v>59</v>
      </c>
      <c r="B3097" s="631" t="s">
        <v>6915</v>
      </c>
      <c r="C3097" s="632" t="s">
        <v>6916</v>
      </c>
      <c r="D3097" s="612" t="s">
        <v>6917</v>
      </c>
      <c r="E3097" s="612"/>
      <c r="F3097" s="613" t="s">
        <v>6652</v>
      </c>
      <c r="G3097" s="612"/>
      <c r="H3097" s="614">
        <v>13.1</v>
      </c>
      <c r="I3097" s="614">
        <v>12.2</v>
      </c>
      <c r="J3097" s="613">
        <v>11.4</v>
      </c>
    </row>
    <row r="3098" s="571" customFormat="1" ht="56.25" spans="1:10">
      <c r="A3098" s="609" t="s">
        <v>59</v>
      </c>
      <c r="B3098" s="656" t="s">
        <v>6918</v>
      </c>
      <c r="C3098" s="692" t="s">
        <v>6919</v>
      </c>
      <c r="D3098" s="612"/>
      <c r="E3098" s="612"/>
      <c r="F3098" s="613" t="s">
        <v>6920</v>
      </c>
      <c r="G3098" s="612"/>
      <c r="H3098" s="614">
        <v>8.7</v>
      </c>
      <c r="I3098" s="614">
        <v>7.8</v>
      </c>
      <c r="J3098" s="613">
        <v>7</v>
      </c>
    </row>
    <row r="3099" s="571" customFormat="1" ht="56.25" spans="1:10">
      <c r="A3099" s="609" t="s">
        <v>59</v>
      </c>
      <c r="B3099" s="656" t="s">
        <v>6921</v>
      </c>
      <c r="C3099" s="692" t="s">
        <v>6922</v>
      </c>
      <c r="D3099" s="612" t="s">
        <v>6923</v>
      </c>
      <c r="E3099" s="612"/>
      <c r="F3099" s="613" t="s">
        <v>6920</v>
      </c>
      <c r="G3099" s="612"/>
      <c r="H3099" s="614">
        <v>13.1</v>
      </c>
      <c r="I3099" s="614">
        <v>12.2</v>
      </c>
      <c r="J3099" s="613">
        <v>11.4</v>
      </c>
    </row>
    <row r="3100" s="571" customFormat="1" ht="56.25" spans="1:10">
      <c r="A3100" s="609" t="s">
        <v>59</v>
      </c>
      <c r="B3100" s="631" t="s">
        <v>6924</v>
      </c>
      <c r="C3100" s="632" t="s">
        <v>6925</v>
      </c>
      <c r="D3100" s="612" t="s">
        <v>6926</v>
      </c>
      <c r="E3100" s="612"/>
      <c r="F3100" s="613" t="s">
        <v>6652</v>
      </c>
      <c r="G3100" s="612"/>
      <c r="H3100" s="614">
        <v>17.4</v>
      </c>
      <c r="I3100" s="614">
        <v>15.7</v>
      </c>
      <c r="J3100" s="613">
        <v>14.1</v>
      </c>
    </row>
    <row r="3101" s="571" customFormat="1" ht="56.25" spans="1:10">
      <c r="A3101" s="609" t="s">
        <v>59</v>
      </c>
      <c r="B3101" s="631" t="s">
        <v>6927</v>
      </c>
      <c r="C3101" s="632" t="s">
        <v>6928</v>
      </c>
      <c r="D3101" s="612" t="s">
        <v>6929</v>
      </c>
      <c r="E3101" s="612" t="s">
        <v>6930</v>
      </c>
      <c r="F3101" s="613" t="s">
        <v>6652</v>
      </c>
      <c r="G3101" s="616"/>
      <c r="H3101" s="614">
        <v>52.2</v>
      </c>
      <c r="I3101" s="614">
        <v>47</v>
      </c>
      <c r="J3101" s="613">
        <v>42.3</v>
      </c>
    </row>
    <row r="3102" s="571" customFormat="1" ht="56.25" spans="1:10">
      <c r="A3102" s="609" t="s">
        <v>59</v>
      </c>
      <c r="B3102" s="631" t="s">
        <v>6931</v>
      </c>
      <c r="C3102" s="632" t="s">
        <v>6932</v>
      </c>
      <c r="D3102" s="612" t="s">
        <v>6933</v>
      </c>
      <c r="E3102" s="612"/>
      <c r="F3102" s="613" t="s">
        <v>6652</v>
      </c>
      <c r="G3102" s="612"/>
      <c r="H3102" s="614">
        <v>78.3</v>
      </c>
      <c r="I3102" s="614">
        <v>73.1</v>
      </c>
      <c r="J3102" s="613">
        <v>68.4</v>
      </c>
    </row>
    <row r="3103" s="571" customFormat="1" ht="56.25" spans="1:10">
      <c r="A3103" s="609" t="s">
        <v>59</v>
      </c>
      <c r="B3103" s="631" t="s">
        <v>6934</v>
      </c>
      <c r="C3103" s="632" t="s">
        <v>6935</v>
      </c>
      <c r="D3103" s="616"/>
      <c r="E3103" s="612" t="s">
        <v>6930</v>
      </c>
      <c r="F3103" s="613" t="s">
        <v>6652</v>
      </c>
      <c r="G3103" s="616"/>
      <c r="H3103" s="614">
        <v>52.2</v>
      </c>
      <c r="I3103" s="614">
        <v>47</v>
      </c>
      <c r="J3103" s="613">
        <v>42.3</v>
      </c>
    </row>
    <row r="3104" s="571" customFormat="1" ht="56.25" spans="1:10">
      <c r="A3104" s="609" t="s">
        <v>59</v>
      </c>
      <c r="B3104" s="631" t="s">
        <v>6936</v>
      </c>
      <c r="C3104" s="632" t="s">
        <v>6937</v>
      </c>
      <c r="D3104" s="612" t="s">
        <v>6933</v>
      </c>
      <c r="E3104" s="612"/>
      <c r="F3104" s="613" t="s">
        <v>6652</v>
      </c>
      <c r="G3104" s="612"/>
      <c r="H3104" s="614">
        <v>78.3</v>
      </c>
      <c r="I3104" s="614">
        <v>73.1</v>
      </c>
      <c r="J3104" s="613">
        <v>68.4</v>
      </c>
    </row>
    <row r="3105" s="571" customFormat="1" ht="56.25" spans="1:10">
      <c r="A3105" s="609" t="s">
        <v>59</v>
      </c>
      <c r="B3105" s="631" t="s">
        <v>6938</v>
      </c>
      <c r="C3105" s="632" t="s">
        <v>6939</v>
      </c>
      <c r="D3105" s="612" t="s">
        <v>6940</v>
      </c>
      <c r="E3105" s="612" t="s">
        <v>6784</v>
      </c>
      <c r="F3105" s="613" t="s">
        <v>6652</v>
      </c>
      <c r="G3105" s="616"/>
      <c r="H3105" s="614">
        <v>26.1</v>
      </c>
      <c r="I3105" s="614">
        <v>23.5</v>
      </c>
      <c r="J3105" s="613">
        <v>21.2</v>
      </c>
    </row>
    <row r="3106" s="571" customFormat="1" ht="56.25" spans="1:10">
      <c r="A3106" s="609" t="s">
        <v>59</v>
      </c>
      <c r="B3106" s="631" t="s">
        <v>6941</v>
      </c>
      <c r="C3106" s="632" t="s">
        <v>6942</v>
      </c>
      <c r="D3106" s="612"/>
      <c r="E3106" s="612" t="s">
        <v>6784</v>
      </c>
      <c r="F3106" s="613" t="s">
        <v>6652</v>
      </c>
      <c r="G3106" s="612"/>
      <c r="H3106" s="614">
        <v>34.8</v>
      </c>
      <c r="I3106" s="614">
        <v>32.2</v>
      </c>
      <c r="J3106" s="613">
        <v>29.9</v>
      </c>
    </row>
    <row r="3107" s="571" customFormat="1" ht="56.25" spans="1:10">
      <c r="A3107" s="609" t="s">
        <v>59</v>
      </c>
      <c r="B3107" s="631" t="s">
        <v>6943</v>
      </c>
      <c r="C3107" s="632" t="s">
        <v>6944</v>
      </c>
      <c r="D3107" s="612" t="s">
        <v>6945</v>
      </c>
      <c r="E3107" s="612" t="s">
        <v>6784</v>
      </c>
      <c r="F3107" s="613" t="s">
        <v>6652</v>
      </c>
      <c r="G3107" s="616"/>
      <c r="H3107" s="614">
        <v>87</v>
      </c>
      <c r="I3107" s="614">
        <v>78.3</v>
      </c>
      <c r="J3107" s="613">
        <v>70.5</v>
      </c>
    </row>
    <row r="3108" s="571" customFormat="1" ht="56.25" spans="1:10">
      <c r="A3108" s="609" t="s">
        <v>59</v>
      </c>
      <c r="B3108" s="631" t="s">
        <v>6946</v>
      </c>
      <c r="C3108" s="632" t="s">
        <v>6947</v>
      </c>
      <c r="D3108" s="612" t="s">
        <v>6945</v>
      </c>
      <c r="E3108" s="612" t="s">
        <v>6784</v>
      </c>
      <c r="F3108" s="613" t="s">
        <v>6652</v>
      </c>
      <c r="G3108" s="612"/>
      <c r="H3108" s="614">
        <v>130.5</v>
      </c>
      <c r="I3108" s="614">
        <v>121.8</v>
      </c>
      <c r="J3108" s="613">
        <v>114</v>
      </c>
    </row>
    <row r="3109" s="571" customFormat="1" ht="37.5" spans="1:10">
      <c r="A3109" s="609" t="s">
        <v>336</v>
      </c>
      <c r="B3109" s="631" t="s">
        <v>6948</v>
      </c>
      <c r="C3109" s="632" t="s">
        <v>6949</v>
      </c>
      <c r="D3109" s="612" t="s">
        <v>6950</v>
      </c>
      <c r="E3109" s="612"/>
      <c r="F3109" s="613" t="s">
        <v>24</v>
      </c>
      <c r="G3109" s="612"/>
      <c r="H3109" s="614">
        <v>34.8</v>
      </c>
      <c r="I3109" s="614">
        <v>31.3</v>
      </c>
      <c r="J3109" s="613">
        <v>28.2</v>
      </c>
    </row>
    <row r="3110" s="571" customFormat="1" ht="56.25" spans="1:10">
      <c r="A3110" s="609" t="s">
        <v>59</v>
      </c>
      <c r="B3110" s="631" t="s">
        <v>6951</v>
      </c>
      <c r="C3110" s="632" t="s">
        <v>6952</v>
      </c>
      <c r="D3110" s="612" t="s">
        <v>6953</v>
      </c>
      <c r="E3110" s="612" t="s">
        <v>6954</v>
      </c>
      <c r="F3110" s="613" t="s">
        <v>6652</v>
      </c>
      <c r="G3110" s="612"/>
      <c r="H3110" s="614">
        <v>60.9</v>
      </c>
      <c r="I3110" s="614">
        <v>54.8</v>
      </c>
      <c r="J3110" s="613">
        <v>49.3</v>
      </c>
    </row>
    <row r="3111" s="571" customFormat="1" ht="37.5" spans="1:10">
      <c r="A3111" s="609" t="s">
        <v>336</v>
      </c>
      <c r="B3111" s="631" t="s">
        <v>6955</v>
      </c>
      <c r="C3111" s="632" t="s">
        <v>6956</v>
      </c>
      <c r="D3111" s="612" t="s">
        <v>6957</v>
      </c>
      <c r="E3111" s="616"/>
      <c r="F3111" s="613" t="s">
        <v>6643</v>
      </c>
      <c r="G3111" s="612"/>
      <c r="H3111" s="614">
        <v>34.8</v>
      </c>
      <c r="I3111" s="614">
        <v>31.3</v>
      </c>
      <c r="J3111" s="613">
        <v>28.2</v>
      </c>
    </row>
    <row r="3112" s="571" customFormat="1" ht="37.5" spans="1:10">
      <c r="A3112" s="609" t="s">
        <v>336</v>
      </c>
      <c r="B3112" s="631" t="s">
        <v>6958</v>
      </c>
      <c r="C3112" s="632" t="s">
        <v>6959</v>
      </c>
      <c r="D3112" s="612" t="s">
        <v>6960</v>
      </c>
      <c r="E3112" s="612" t="s">
        <v>6954</v>
      </c>
      <c r="F3112" s="613" t="s">
        <v>6643</v>
      </c>
      <c r="G3112" s="612"/>
      <c r="H3112" s="614">
        <v>69.6</v>
      </c>
      <c r="I3112" s="614">
        <v>62.6</v>
      </c>
      <c r="J3112" s="613">
        <v>56.3</v>
      </c>
    </row>
    <row r="3113" s="571" customFormat="1" spans="1:10">
      <c r="A3113" s="609"/>
      <c r="B3113" s="631" t="s">
        <v>6961</v>
      </c>
      <c r="C3113" s="632" t="s">
        <v>6962</v>
      </c>
      <c r="D3113" s="612"/>
      <c r="E3113" s="612"/>
      <c r="F3113" s="613"/>
      <c r="G3113" s="612"/>
      <c r="H3113" s="614"/>
      <c r="I3113" s="614"/>
      <c r="J3113" s="613"/>
    </row>
    <row r="3114" s="571" customFormat="1" ht="56.25" spans="1:10">
      <c r="A3114" s="609" t="s">
        <v>336</v>
      </c>
      <c r="B3114" s="631" t="s">
        <v>6963</v>
      </c>
      <c r="C3114" s="632" t="s">
        <v>6964</v>
      </c>
      <c r="D3114" s="612" t="s">
        <v>6965</v>
      </c>
      <c r="E3114" s="612" t="s">
        <v>6966</v>
      </c>
      <c r="F3114" s="613" t="s">
        <v>6652</v>
      </c>
      <c r="G3114" s="612" t="s">
        <v>6967</v>
      </c>
      <c r="H3114" s="614">
        <v>69.6</v>
      </c>
      <c r="I3114" s="614">
        <v>62.6</v>
      </c>
      <c r="J3114" s="613">
        <v>56.3</v>
      </c>
    </row>
    <row r="3115" s="571" customFormat="1" ht="37.5" spans="1:10">
      <c r="A3115" s="609" t="s">
        <v>59</v>
      </c>
      <c r="B3115" s="631" t="s">
        <v>6968</v>
      </c>
      <c r="C3115" s="632" t="s">
        <v>6969</v>
      </c>
      <c r="D3115" s="612" t="s">
        <v>6970</v>
      </c>
      <c r="E3115" s="612" t="s">
        <v>6971</v>
      </c>
      <c r="F3115" s="613" t="s">
        <v>6643</v>
      </c>
      <c r="G3115" s="612"/>
      <c r="H3115" s="614">
        <v>26.1</v>
      </c>
      <c r="I3115" s="614">
        <v>23.5</v>
      </c>
      <c r="J3115" s="613">
        <v>21.2</v>
      </c>
    </row>
    <row r="3116" s="571" customFormat="1" ht="37.5" spans="1:10">
      <c r="A3116" s="609" t="s">
        <v>59</v>
      </c>
      <c r="B3116" s="631" t="s">
        <v>6972</v>
      </c>
      <c r="C3116" s="632" t="s">
        <v>6973</v>
      </c>
      <c r="D3116" s="612" t="s">
        <v>6974</v>
      </c>
      <c r="E3116" s="612" t="s">
        <v>6784</v>
      </c>
      <c r="F3116" s="613" t="s">
        <v>6643</v>
      </c>
      <c r="G3116" s="612"/>
      <c r="H3116" s="614">
        <v>52.2</v>
      </c>
      <c r="I3116" s="614">
        <v>47</v>
      </c>
      <c r="J3116" s="613">
        <v>42.3</v>
      </c>
    </row>
    <row r="3117" s="571" customFormat="1" ht="37.5" spans="1:10">
      <c r="A3117" s="609" t="s">
        <v>59</v>
      </c>
      <c r="B3117" s="631" t="s">
        <v>6975</v>
      </c>
      <c r="C3117" s="632" t="s">
        <v>6976</v>
      </c>
      <c r="D3117" s="612" t="s">
        <v>6977</v>
      </c>
      <c r="E3117" s="612" t="s">
        <v>6784</v>
      </c>
      <c r="F3117" s="613" t="s">
        <v>6643</v>
      </c>
      <c r="G3117" s="612"/>
      <c r="H3117" s="614">
        <v>69.6</v>
      </c>
      <c r="I3117" s="614">
        <v>62.6</v>
      </c>
      <c r="J3117" s="613">
        <v>56.3</v>
      </c>
    </row>
    <row r="3118" s="571" customFormat="1" ht="93.75" spans="1:10">
      <c r="A3118" s="609" t="s">
        <v>59</v>
      </c>
      <c r="B3118" s="631" t="s">
        <v>6978</v>
      </c>
      <c r="C3118" s="632" t="s">
        <v>6979</v>
      </c>
      <c r="D3118" s="612" t="s">
        <v>6980</v>
      </c>
      <c r="E3118" s="612" t="s">
        <v>6981</v>
      </c>
      <c r="F3118" s="613" t="s">
        <v>24</v>
      </c>
      <c r="G3118" s="612"/>
      <c r="H3118" s="614">
        <v>130.5</v>
      </c>
      <c r="I3118" s="614">
        <v>117.5</v>
      </c>
      <c r="J3118" s="613">
        <v>105.8</v>
      </c>
    </row>
    <row r="3119" s="571" customFormat="1" spans="1:10">
      <c r="A3119" s="609" t="s">
        <v>59</v>
      </c>
      <c r="B3119" s="631" t="s">
        <v>6982</v>
      </c>
      <c r="C3119" s="632" t="s">
        <v>6983</v>
      </c>
      <c r="D3119" s="612" t="s">
        <v>6984</v>
      </c>
      <c r="E3119" s="612" t="s">
        <v>6985</v>
      </c>
      <c r="F3119" s="613" t="s">
        <v>24</v>
      </c>
      <c r="G3119" s="612"/>
      <c r="H3119" s="614">
        <v>87</v>
      </c>
      <c r="I3119" s="614">
        <v>78.3</v>
      </c>
      <c r="J3119" s="613">
        <v>70.5</v>
      </c>
    </row>
    <row r="3120" s="571" customFormat="1" ht="37.5" spans="1:10">
      <c r="A3120" s="609" t="s">
        <v>59</v>
      </c>
      <c r="B3120" s="631" t="s">
        <v>6986</v>
      </c>
      <c r="C3120" s="632" t="s">
        <v>6987</v>
      </c>
      <c r="D3120" s="612" t="s">
        <v>6988</v>
      </c>
      <c r="E3120" s="612" t="s">
        <v>6989</v>
      </c>
      <c r="F3120" s="613" t="s">
        <v>24</v>
      </c>
      <c r="G3120" s="612"/>
      <c r="H3120" s="614">
        <v>261</v>
      </c>
      <c r="I3120" s="614">
        <v>234.9</v>
      </c>
      <c r="J3120" s="613">
        <v>211.4</v>
      </c>
    </row>
    <row r="3121" s="571" customFormat="1" ht="75" spans="1:10">
      <c r="A3121" s="609" t="s">
        <v>59</v>
      </c>
      <c r="B3121" s="631" t="s">
        <v>6990</v>
      </c>
      <c r="C3121" s="632" t="s">
        <v>6991</v>
      </c>
      <c r="D3121" s="612" t="s">
        <v>6992</v>
      </c>
      <c r="E3121" s="612" t="s">
        <v>6993</v>
      </c>
      <c r="F3121" s="613" t="s">
        <v>6643</v>
      </c>
      <c r="G3121" s="612"/>
      <c r="H3121" s="614">
        <v>261</v>
      </c>
      <c r="I3121" s="614">
        <v>234.9</v>
      </c>
      <c r="J3121" s="613">
        <v>211.4</v>
      </c>
    </row>
    <row r="3122" s="571" customFormat="1" ht="56.25" spans="1:10">
      <c r="A3122" s="609" t="s">
        <v>59</v>
      </c>
      <c r="B3122" s="631" t="s">
        <v>6994</v>
      </c>
      <c r="C3122" s="632" t="s">
        <v>6995</v>
      </c>
      <c r="D3122" s="612" t="s">
        <v>6996</v>
      </c>
      <c r="E3122" s="612" t="s">
        <v>6997</v>
      </c>
      <c r="F3122" s="613" t="s">
        <v>6652</v>
      </c>
      <c r="G3122" s="612" t="s">
        <v>6967</v>
      </c>
      <c r="H3122" s="614">
        <v>104.4</v>
      </c>
      <c r="I3122" s="614">
        <v>94</v>
      </c>
      <c r="J3122" s="613">
        <v>84.6</v>
      </c>
    </row>
    <row r="3123" s="571" customFormat="1" ht="37.5" spans="1:10">
      <c r="A3123" s="609" t="s">
        <v>336</v>
      </c>
      <c r="B3123" s="631" t="s">
        <v>6998</v>
      </c>
      <c r="C3123" s="632" t="s">
        <v>6999</v>
      </c>
      <c r="D3123" s="612" t="s">
        <v>7000</v>
      </c>
      <c r="E3123" s="612" t="s">
        <v>7001</v>
      </c>
      <c r="F3123" s="613" t="s">
        <v>6630</v>
      </c>
      <c r="G3123" s="612"/>
      <c r="H3123" s="614">
        <v>156.6</v>
      </c>
      <c r="I3123" s="614">
        <v>140.9</v>
      </c>
      <c r="J3123" s="613">
        <v>126.8</v>
      </c>
    </row>
    <row r="3124" s="571" customFormat="1" ht="37.5" spans="1:10">
      <c r="A3124" s="609" t="s">
        <v>59</v>
      </c>
      <c r="B3124" s="631" t="s">
        <v>7002</v>
      </c>
      <c r="C3124" s="632" t="s">
        <v>7003</v>
      </c>
      <c r="D3124" s="612"/>
      <c r="E3124" s="612"/>
      <c r="F3124" s="613" t="s">
        <v>6643</v>
      </c>
      <c r="G3124" s="612" t="s">
        <v>6967</v>
      </c>
      <c r="H3124" s="614">
        <v>26.1</v>
      </c>
      <c r="I3124" s="614">
        <v>23.5</v>
      </c>
      <c r="J3124" s="613">
        <v>21.2</v>
      </c>
    </row>
    <row r="3125" s="571" customFormat="1" spans="1:10">
      <c r="A3125" s="609" t="s">
        <v>59</v>
      </c>
      <c r="B3125" s="631" t="s">
        <v>7004</v>
      </c>
      <c r="C3125" s="632" t="s">
        <v>7005</v>
      </c>
      <c r="D3125" s="612"/>
      <c r="E3125" s="612"/>
      <c r="F3125" s="613"/>
      <c r="G3125" s="612"/>
      <c r="H3125" s="614"/>
      <c r="I3125" s="614"/>
      <c r="J3125" s="613"/>
    </row>
    <row r="3126" s="571" customFormat="1" ht="37.5" spans="1:10">
      <c r="A3126" s="609" t="s">
        <v>59</v>
      </c>
      <c r="B3126" s="631" t="s">
        <v>7006</v>
      </c>
      <c r="C3126" s="632" t="s">
        <v>7007</v>
      </c>
      <c r="D3126" s="612" t="s">
        <v>7008</v>
      </c>
      <c r="E3126" s="612"/>
      <c r="F3126" s="613" t="s">
        <v>6643</v>
      </c>
      <c r="G3126" s="612"/>
      <c r="H3126" s="614">
        <v>3.5</v>
      </c>
      <c r="I3126" s="614">
        <v>3.2</v>
      </c>
      <c r="J3126" s="613">
        <v>2.9</v>
      </c>
    </row>
    <row r="3127" s="571" customFormat="1" ht="37.5" spans="1:10">
      <c r="A3127" s="609" t="s">
        <v>59</v>
      </c>
      <c r="B3127" s="631" t="s">
        <v>7009</v>
      </c>
      <c r="C3127" s="632" t="s">
        <v>7010</v>
      </c>
      <c r="D3127" s="612" t="s">
        <v>7011</v>
      </c>
      <c r="E3127" s="612"/>
      <c r="F3127" s="613" t="s">
        <v>6643</v>
      </c>
      <c r="G3127" s="616"/>
      <c r="H3127" s="614">
        <v>8.7</v>
      </c>
      <c r="I3127" s="614">
        <v>7.8</v>
      </c>
      <c r="J3127" s="613">
        <v>7</v>
      </c>
    </row>
    <row r="3128" s="571" customFormat="1" ht="37.5" spans="1:10">
      <c r="A3128" s="609" t="s">
        <v>59</v>
      </c>
      <c r="B3128" s="631" t="s">
        <v>7012</v>
      </c>
      <c r="C3128" s="632" t="s">
        <v>7013</v>
      </c>
      <c r="D3128" s="612" t="s">
        <v>7011</v>
      </c>
      <c r="E3128" s="612"/>
      <c r="F3128" s="613" t="s">
        <v>6643</v>
      </c>
      <c r="G3128" s="612"/>
      <c r="H3128" s="614">
        <v>10.4</v>
      </c>
      <c r="I3128" s="614">
        <v>9.5</v>
      </c>
      <c r="J3128" s="613">
        <v>8.7</v>
      </c>
    </row>
    <row r="3129" s="571" customFormat="1" ht="37.5" spans="1:10">
      <c r="A3129" s="609" t="s">
        <v>59</v>
      </c>
      <c r="B3129" s="631" t="s">
        <v>7014</v>
      </c>
      <c r="C3129" s="632" t="s">
        <v>7015</v>
      </c>
      <c r="D3129" s="612" t="s">
        <v>7016</v>
      </c>
      <c r="E3129" s="612" t="s">
        <v>7017</v>
      </c>
      <c r="F3129" s="613" t="s">
        <v>6643</v>
      </c>
      <c r="G3129" s="612"/>
      <c r="H3129" s="614">
        <v>26.1</v>
      </c>
      <c r="I3129" s="614">
        <v>23.5</v>
      </c>
      <c r="J3129" s="613">
        <v>21.2</v>
      </c>
    </row>
    <row r="3130" s="571" customFormat="1" ht="37.5" spans="1:10">
      <c r="A3130" s="609" t="s">
        <v>59</v>
      </c>
      <c r="B3130" s="631" t="s">
        <v>7018</v>
      </c>
      <c r="C3130" s="632" t="s">
        <v>7019</v>
      </c>
      <c r="D3130" s="612" t="s">
        <v>7020</v>
      </c>
      <c r="E3130" s="612"/>
      <c r="F3130" s="613" t="s">
        <v>6643</v>
      </c>
      <c r="G3130" s="612"/>
      <c r="H3130" s="614">
        <v>4.4</v>
      </c>
      <c r="I3130" s="614">
        <v>4</v>
      </c>
      <c r="J3130" s="613">
        <v>3.6</v>
      </c>
    </row>
    <row r="3131" s="571" customFormat="1" ht="37.5" spans="1:10">
      <c r="A3131" s="609" t="s">
        <v>59</v>
      </c>
      <c r="B3131" s="631" t="s">
        <v>7021</v>
      </c>
      <c r="C3131" s="632" t="s">
        <v>7022</v>
      </c>
      <c r="D3131" s="612" t="s">
        <v>7023</v>
      </c>
      <c r="E3131" s="612" t="s">
        <v>6784</v>
      </c>
      <c r="F3131" s="613" t="s">
        <v>6643</v>
      </c>
      <c r="G3131" s="612"/>
      <c r="H3131" s="614">
        <v>2.6</v>
      </c>
      <c r="I3131" s="614">
        <v>2.3</v>
      </c>
      <c r="J3131" s="613">
        <v>2.1</v>
      </c>
    </row>
    <row r="3132" s="571" customFormat="1" ht="37.5" spans="1:10">
      <c r="A3132" s="609" t="s">
        <v>59</v>
      </c>
      <c r="B3132" s="631" t="s">
        <v>7024</v>
      </c>
      <c r="C3132" s="632" t="s">
        <v>7025</v>
      </c>
      <c r="D3132" s="612" t="s">
        <v>7026</v>
      </c>
      <c r="E3132" s="612" t="s">
        <v>7027</v>
      </c>
      <c r="F3132" s="613" t="s">
        <v>6643</v>
      </c>
      <c r="G3132" s="612"/>
      <c r="H3132" s="614">
        <v>4.4</v>
      </c>
      <c r="I3132" s="614">
        <v>4</v>
      </c>
      <c r="J3132" s="613">
        <v>3.6</v>
      </c>
    </row>
    <row r="3133" s="571" customFormat="1" ht="37.5" spans="1:10">
      <c r="A3133" s="609" t="s">
        <v>59</v>
      </c>
      <c r="B3133" s="631" t="s">
        <v>7028</v>
      </c>
      <c r="C3133" s="632" t="s">
        <v>7029</v>
      </c>
      <c r="D3133" s="612" t="s">
        <v>7030</v>
      </c>
      <c r="E3133" s="612"/>
      <c r="F3133" s="613" t="s">
        <v>6643</v>
      </c>
      <c r="G3133" s="612"/>
      <c r="H3133" s="614">
        <v>8.7</v>
      </c>
      <c r="I3133" s="614">
        <v>7.8</v>
      </c>
      <c r="J3133" s="613">
        <v>7</v>
      </c>
    </row>
    <row r="3134" s="571" customFormat="1" ht="37.5" spans="1:10">
      <c r="A3134" s="609" t="s">
        <v>336</v>
      </c>
      <c r="B3134" s="631" t="s">
        <v>7031</v>
      </c>
      <c r="C3134" s="632" t="s">
        <v>7032</v>
      </c>
      <c r="D3134" s="612" t="s">
        <v>7033</v>
      </c>
      <c r="E3134" s="612"/>
      <c r="F3134" s="613" t="s">
        <v>6643</v>
      </c>
      <c r="G3134" s="616"/>
      <c r="H3134" s="614">
        <v>17.4</v>
      </c>
      <c r="I3134" s="614">
        <v>15.7</v>
      </c>
      <c r="J3134" s="613">
        <v>14.1</v>
      </c>
    </row>
    <row r="3135" s="571" customFormat="1" ht="37.5" spans="1:10">
      <c r="A3135" s="609" t="s">
        <v>336</v>
      </c>
      <c r="B3135" s="631" t="s">
        <v>7034</v>
      </c>
      <c r="C3135" s="632" t="s">
        <v>7035</v>
      </c>
      <c r="D3135" s="612"/>
      <c r="E3135" s="612"/>
      <c r="F3135" s="613" t="s">
        <v>6643</v>
      </c>
      <c r="G3135" s="612"/>
      <c r="H3135" s="614">
        <v>26.1</v>
      </c>
      <c r="I3135" s="614">
        <v>24.4</v>
      </c>
      <c r="J3135" s="613">
        <v>22.8</v>
      </c>
    </row>
    <row r="3136" s="571" customFormat="1" spans="1:10">
      <c r="A3136" s="609" t="s">
        <v>59</v>
      </c>
      <c r="B3136" s="631" t="s">
        <v>7036</v>
      </c>
      <c r="C3136" s="632" t="s">
        <v>7037</v>
      </c>
      <c r="D3136" s="612"/>
      <c r="E3136" s="612"/>
      <c r="F3136" s="613"/>
      <c r="G3136" s="612"/>
      <c r="H3136" s="614"/>
      <c r="I3136" s="614"/>
      <c r="J3136" s="613"/>
    </row>
    <row r="3137" s="571" customFormat="1" spans="1:10">
      <c r="A3137" s="609" t="s">
        <v>59</v>
      </c>
      <c r="B3137" s="631" t="s">
        <v>7038</v>
      </c>
      <c r="C3137" s="632" t="s">
        <v>7039</v>
      </c>
      <c r="D3137" s="612"/>
      <c r="E3137" s="612"/>
      <c r="F3137" s="613" t="s">
        <v>24</v>
      </c>
      <c r="G3137" s="612"/>
      <c r="H3137" s="614">
        <v>26.1</v>
      </c>
      <c r="I3137" s="614">
        <v>23.5</v>
      </c>
      <c r="J3137" s="613">
        <v>21.2</v>
      </c>
    </row>
    <row r="3138" s="571" customFormat="1" spans="1:10">
      <c r="A3138" s="609" t="s">
        <v>59</v>
      </c>
      <c r="B3138" s="631" t="s">
        <v>7040</v>
      </c>
      <c r="C3138" s="632" t="s">
        <v>7041</v>
      </c>
      <c r="D3138" s="612"/>
      <c r="E3138" s="612"/>
      <c r="F3138" s="613" t="s">
        <v>24</v>
      </c>
      <c r="G3138" s="612"/>
      <c r="H3138" s="614">
        <v>7</v>
      </c>
      <c r="I3138" s="614">
        <v>6.3</v>
      </c>
      <c r="J3138" s="613">
        <v>5.7</v>
      </c>
    </row>
    <row r="3139" s="571" customFormat="1" spans="1:10">
      <c r="A3139" s="609" t="s">
        <v>59</v>
      </c>
      <c r="B3139" s="631" t="s">
        <v>7042</v>
      </c>
      <c r="C3139" s="632" t="s">
        <v>7043</v>
      </c>
      <c r="D3139" s="612"/>
      <c r="E3139" s="612"/>
      <c r="F3139" s="613"/>
      <c r="G3139" s="612"/>
      <c r="H3139" s="614"/>
      <c r="I3139" s="614"/>
      <c r="J3139" s="613"/>
    </row>
    <row r="3140" s="571" customFormat="1" ht="56.25" spans="1:10">
      <c r="A3140" s="609" t="s">
        <v>59</v>
      </c>
      <c r="B3140" s="631" t="s">
        <v>7044</v>
      </c>
      <c r="C3140" s="632" t="s">
        <v>7045</v>
      </c>
      <c r="D3140" s="612"/>
      <c r="E3140" s="612"/>
      <c r="F3140" s="613" t="s">
        <v>752</v>
      </c>
      <c r="G3140" s="612"/>
      <c r="H3140" s="614">
        <v>17.4</v>
      </c>
      <c r="I3140" s="614">
        <v>15.7</v>
      </c>
      <c r="J3140" s="613">
        <v>14.1</v>
      </c>
    </row>
    <row r="3141" s="571" customFormat="1" ht="56.25" spans="1:10">
      <c r="A3141" s="609" t="s">
        <v>59</v>
      </c>
      <c r="B3141" s="631" t="s">
        <v>7046</v>
      </c>
      <c r="C3141" s="632" t="s">
        <v>7047</v>
      </c>
      <c r="D3141" s="612"/>
      <c r="E3141" s="612"/>
      <c r="F3141" s="613" t="s">
        <v>752</v>
      </c>
      <c r="G3141" s="612"/>
      <c r="H3141" s="614">
        <v>17.4</v>
      </c>
      <c r="I3141" s="614">
        <v>15.7</v>
      </c>
      <c r="J3141" s="613">
        <v>14.1</v>
      </c>
    </row>
    <row r="3142" s="571" customFormat="1" ht="56.25" spans="1:10">
      <c r="A3142" s="609" t="s">
        <v>59</v>
      </c>
      <c r="B3142" s="631" t="s">
        <v>7048</v>
      </c>
      <c r="C3142" s="632" t="s">
        <v>7049</v>
      </c>
      <c r="D3142" s="612"/>
      <c r="E3142" s="612"/>
      <c r="F3142" s="613" t="s">
        <v>752</v>
      </c>
      <c r="G3142" s="612"/>
      <c r="H3142" s="614">
        <v>8.7</v>
      </c>
      <c r="I3142" s="614">
        <v>7.8</v>
      </c>
      <c r="J3142" s="613">
        <v>7</v>
      </c>
    </row>
    <row r="3143" s="571" customFormat="1" ht="56.25" spans="1:10">
      <c r="A3143" s="609" t="s">
        <v>59</v>
      </c>
      <c r="B3143" s="631" t="s">
        <v>7050</v>
      </c>
      <c r="C3143" s="632" t="s">
        <v>7051</v>
      </c>
      <c r="D3143" s="612"/>
      <c r="E3143" s="612"/>
      <c r="F3143" s="613" t="s">
        <v>752</v>
      </c>
      <c r="G3143" s="612"/>
      <c r="H3143" s="614">
        <v>17.4</v>
      </c>
      <c r="I3143" s="614">
        <v>15.7</v>
      </c>
      <c r="J3143" s="613">
        <v>14.1</v>
      </c>
    </row>
    <row r="3144" s="571" customFormat="1" spans="1:10">
      <c r="A3144" s="609" t="s">
        <v>59</v>
      </c>
      <c r="B3144" s="631" t="s">
        <v>7052</v>
      </c>
      <c r="C3144" s="632" t="s">
        <v>7053</v>
      </c>
      <c r="D3144" s="616"/>
      <c r="E3144" s="612"/>
      <c r="F3144" s="613" t="s">
        <v>24</v>
      </c>
      <c r="G3144" s="612"/>
      <c r="H3144" s="614">
        <v>89.6</v>
      </c>
      <c r="I3144" s="614">
        <v>80.6</v>
      </c>
      <c r="J3144" s="613">
        <v>72.6</v>
      </c>
    </row>
    <row r="3145" s="571" customFormat="1" ht="56.25" spans="1:10">
      <c r="A3145" s="733" t="s">
        <v>59</v>
      </c>
      <c r="B3145" s="734" t="s">
        <v>18227</v>
      </c>
      <c r="C3145" s="735" t="s">
        <v>18228</v>
      </c>
      <c r="D3145" s="652" t="s">
        <v>18229</v>
      </c>
      <c r="E3145" s="736"/>
      <c r="F3145" s="737" t="s">
        <v>18230</v>
      </c>
      <c r="G3145" s="652"/>
      <c r="H3145" s="614">
        <v>4.8</v>
      </c>
      <c r="I3145" s="614">
        <v>4.3</v>
      </c>
      <c r="J3145" s="613">
        <v>3.9</v>
      </c>
    </row>
    <row r="3146" s="571" customFormat="1" spans="1:10">
      <c r="A3146" s="609"/>
      <c r="B3146" s="631" t="s">
        <v>7054</v>
      </c>
      <c r="C3146" s="632" t="s">
        <v>7055</v>
      </c>
      <c r="D3146" s="612"/>
      <c r="E3146" s="612"/>
      <c r="F3146" s="613"/>
      <c r="G3146" s="612"/>
      <c r="H3146" s="614"/>
      <c r="I3146" s="614"/>
      <c r="J3146" s="613"/>
    </row>
    <row r="3147" s="571" customFormat="1" spans="1:10">
      <c r="A3147" s="609" t="s">
        <v>59</v>
      </c>
      <c r="B3147" s="631" t="s">
        <v>7056</v>
      </c>
      <c r="C3147" s="632" t="s">
        <v>7057</v>
      </c>
      <c r="D3147" s="612" t="s">
        <v>7058</v>
      </c>
      <c r="E3147" s="612"/>
      <c r="F3147" s="613" t="s">
        <v>24</v>
      </c>
      <c r="G3147" s="612"/>
      <c r="H3147" s="614">
        <v>30.5</v>
      </c>
      <c r="I3147" s="614">
        <v>27.4</v>
      </c>
      <c r="J3147" s="613">
        <v>24.7</v>
      </c>
    </row>
    <row r="3148" s="571" customFormat="1" ht="37.5" spans="1:10">
      <c r="A3148" s="609" t="s">
        <v>59</v>
      </c>
      <c r="B3148" s="631" t="s">
        <v>7059</v>
      </c>
      <c r="C3148" s="632" t="s">
        <v>7060</v>
      </c>
      <c r="D3148" s="612" t="s">
        <v>7061</v>
      </c>
      <c r="E3148" s="612"/>
      <c r="F3148" s="613" t="s">
        <v>6643</v>
      </c>
      <c r="G3148" s="612"/>
      <c r="H3148" s="614">
        <v>13.1</v>
      </c>
      <c r="I3148" s="614">
        <v>11.8</v>
      </c>
      <c r="J3148" s="613">
        <v>10.6</v>
      </c>
    </row>
    <row r="3149" s="571" customFormat="1" ht="37.5" spans="1:10">
      <c r="A3149" s="609" t="s">
        <v>59</v>
      </c>
      <c r="B3149" s="631" t="s">
        <v>7062</v>
      </c>
      <c r="C3149" s="632" t="s">
        <v>7063</v>
      </c>
      <c r="D3149" s="612" t="s">
        <v>7064</v>
      </c>
      <c r="E3149" s="612" t="s">
        <v>6784</v>
      </c>
      <c r="F3149" s="613" t="s">
        <v>6643</v>
      </c>
      <c r="G3149" s="612"/>
      <c r="H3149" s="614">
        <v>17.4</v>
      </c>
      <c r="I3149" s="614">
        <v>15.7</v>
      </c>
      <c r="J3149" s="613">
        <v>14.1</v>
      </c>
    </row>
    <row r="3150" s="571" customFormat="1" spans="1:10">
      <c r="A3150" s="609" t="s">
        <v>59</v>
      </c>
      <c r="B3150" s="631" t="s">
        <v>7065</v>
      </c>
      <c r="C3150" s="632" t="s">
        <v>7066</v>
      </c>
      <c r="D3150" s="612"/>
      <c r="E3150" s="612"/>
      <c r="F3150" s="613" t="s">
        <v>24</v>
      </c>
      <c r="G3150" s="612"/>
      <c r="H3150" s="614">
        <v>52.2</v>
      </c>
      <c r="I3150" s="614">
        <v>47</v>
      </c>
      <c r="J3150" s="613">
        <v>42.3</v>
      </c>
    </row>
    <row r="3151" s="571" customFormat="1" spans="1:10">
      <c r="A3151" s="609" t="s">
        <v>59</v>
      </c>
      <c r="B3151" s="631" t="s">
        <v>7067</v>
      </c>
      <c r="C3151" s="632" t="s">
        <v>7068</v>
      </c>
      <c r="D3151" s="612"/>
      <c r="E3151" s="612"/>
      <c r="F3151" s="613" t="s">
        <v>24</v>
      </c>
      <c r="G3151" s="612"/>
      <c r="H3151" s="614">
        <v>26.1</v>
      </c>
      <c r="I3151" s="614">
        <v>23.5</v>
      </c>
      <c r="J3151" s="613">
        <v>21.2</v>
      </c>
    </row>
    <row r="3152" s="571" customFormat="1" ht="37.5" spans="1:10">
      <c r="A3152" s="609" t="s">
        <v>59</v>
      </c>
      <c r="B3152" s="631" t="s">
        <v>7069</v>
      </c>
      <c r="C3152" s="632" t="s">
        <v>7070</v>
      </c>
      <c r="D3152" s="612" t="s">
        <v>7071</v>
      </c>
      <c r="E3152" s="612"/>
      <c r="F3152" s="613" t="s">
        <v>24</v>
      </c>
      <c r="G3152" s="612"/>
      <c r="H3152" s="614">
        <v>26.1</v>
      </c>
      <c r="I3152" s="614">
        <v>23.5</v>
      </c>
      <c r="J3152" s="613">
        <v>21.2</v>
      </c>
    </row>
    <row r="3153" s="571" customFormat="1" spans="1:10">
      <c r="A3153" s="609" t="s">
        <v>59</v>
      </c>
      <c r="B3153" s="631" t="s">
        <v>7072</v>
      </c>
      <c r="C3153" s="632" t="s">
        <v>7073</v>
      </c>
      <c r="D3153" s="612" t="s">
        <v>7074</v>
      </c>
      <c r="E3153" s="612" t="s">
        <v>6784</v>
      </c>
      <c r="F3153" s="613" t="s">
        <v>24</v>
      </c>
      <c r="G3153" s="612"/>
      <c r="H3153" s="614">
        <v>43.5</v>
      </c>
      <c r="I3153" s="614">
        <v>39.2</v>
      </c>
      <c r="J3153" s="613">
        <v>35.3</v>
      </c>
    </row>
    <row r="3154" s="571" customFormat="1" ht="37.5" spans="1:10">
      <c r="A3154" s="609" t="s">
        <v>59</v>
      </c>
      <c r="B3154" s="631" t="s">
        <v>7075</v>
      </c>
      <c r="C3154" s="632" t="s">
        <v>7076</v>
      </c>
      <c r="D3154" s="632" t="s">
        <v>7077</v>
      </c>
      <c r="E3154" s="612" t="s">
        <v>6784</v>
      </c>
      <c r="F3154" s="613" t="s">
        <v>24</v>
      </c>
      <c r="G3154" s="612"/>
      <c r="H3154" s="614">
        <v>43.5</v>
      </c>
      <c r="I3154" s="614">
        <v>39.2</v>
      </c>
      <c r="J3154" s="613">
        <v>35.3</v>
      </c>
    </row>
    <row r="3155" s="571" customFormat="1" spans="1:10">
      <c r="A3155" s="609" t="s">
        <v>59</v>
      </c>
      <c r="B3155" s="631" t="s">
        <v>7078</v>
      </c>
      <c r="C3155" s="632" t="s">
        <v>7079</v>
      </c>
      <c r="D3155" s="632" t="s">
        <v>7077</v>
      </c>
      <c r="E3155" s="612" t="s">
        <v>6784</v>
      </c>
      <c r="F3155" s="613" t="s">
        <v>24</v>
      </c>
      <c r="G3155" s="612"/>
      <c r="H3155" s="614">
        <v>43.5</v>
      </c>
      <c r="I3155" s="614">
        <v>39.2</v>
      </c>
      <c r="J3155" s="613">
        <v>35.3</v>
      </c>
    </row>
    <row r="3156" s="571" customFormat="1" spans="1:10">
      <c r="A3156" s="609" t="s">
        <v>59</v>
      </c>
      <c r="B3156" s="631" t="s">
        <v>7080</v>
      </c>
      <c r="C3156" s="632" t="s">
        <v>7081</v>
      </c>
      <c r="D3156" s="632" t="s">
        <v>7077</v>
      </c>
      <c r="E3156" s="612" t="s">
        <v>6784</v>
      </c>
      <c r="F3156" s="613" t="s">
        <v>24</v>
      </c>
      <c r="G3156" s="612"/>
      <c r="H3156" s="614">
        <v>43.5</v>
      </c>
      <c r="I3156" s="614">
        <v>39.2</v>
      </c>
      <c r="J3156" s="613">
        <v>35.3</v>
      </c>
    </row>
    <row r="3157" s="571" customFormat="1" ht="37.5" spans="1:10">
      <c r="A3157" s="609" t="s">
        <v>59</v>
      </c>
      <c r="B3157" s="631" t="s">
        <v>7082</v>
      </c>
      <c r="C3157" s="632" t="s">
        <v>7083</v>
      </c>
      <c r="D3157" s="632" t="s">
        <v>7077</v>
      </c>
      <c r="E3157" s="612" t="s">
        <v>6784</v>
      </c>
      <c r="F3157" s="613" t="s">
        <v>24</v>
      </c>
      <c r="G3157" s="612"/>
      <c r="H3157" s="614">
        <v>43.5</v>
      </c>
      <c r="I3157" s="614">
        <v>39.2</v>
      </c>
      <c r="J3157" s="613">
        <v>35.3</v>
      </c>
    </row>
    <row r="3158" s="571" customFormat="1" ht="56.25" spans="1:10">
      <c r="A3158" s="609" t="s">
        <v>336</v>
      </c>
      <c r="B3158" s="631" t="s">
        <v>7084</v>
      </c>
      <c r="C3158" s="632" t="s">
        <v>7085</v>
      </c>
      <c r="D3158" s="616"/>
      <c r="E3158" s="612"/>
      <c r="F3158" s="613" t="s">
        <v>752</v>
      </c>
      <c r="G3158" s="612"/>
      <c r="H3158" s="614">
        <v>17.4</v>
      </c>
      <c r="I3158" s="614">
        <v>15.7</v>
      </c>
      <c r="J3158" s="613">
        <v>14.1</v>
      </c>
    </row>
    <row r="3159" s="571" customFormat="1" spans="1:10">
      <c r="A3159" s="609"/>
      <c r="B3159" s="631" t="s">
        <v>7086</v>
      </c>
      <c r="C3159" s="632" t="s">
        <v>7087</v>
      </c>
      <c r="D3159" s="612"/>
      <c r="E3159" s="612"/>
      <c r="F3159" s="613"/>
      <c r="G3159" s="612"/>
      <c r="H3159" s="614"/>
      <c r="I3159" s="614"/>
      <c r="J3159" s="613"/>
    </row>
    <row r="3160" s="571" customFormat="1" ht="37.5" spans="1:10">
      <c r="A3160" s="609" t="s">
        <v>336</v>
      </c>
      <c r="B3160" s="631" t="s">
        <v>7088</v>
      </c>
      <c r="C3160" s="632" t="s">
        <v>7089</v>
      </c>
      <c r="D3160" s="612" t="s">
        <v>7090</v>
      </c>
      <c r="E3160" s="612"/>
      <c r="F3160" s="613" t="s">
        <v>910</v>
      </c>
      <c r="G3160" s="612"/>
      <c r="H3160" s="614">
        <v>43.5</v>
      </c>
      <c r="I3160" s="614">
        <v>39.2</v>
      </c>
      <c r="J3160" s="613">
        <v>35.3</v>
      </c>
    </row>
    <row r="3161" s="571" customFormat="1" ht="37.5" spans="1:10">
      <c r="A3161" s="609" t="s">
        <v>336</v>
      </c>
      <c r="B3161" s="631" t="s">
        <v>7091</v>
      </c>
      <c r="C3161" s="632" t="s">
        <v>7092</v>
      </c>
      <c r="D3161" s="612"/>
      <c r="E3161" s="612"/>
      <c r="F3161" s="613" t="s">
        <v>910</v>
      </c>
      <c r="G3161" s="612"/>
      <c r="H3161" s="614">
        <v>87</v>
      </c>
      <c r="I3161" s="614">
        <v>78.3</v>
      </c>
      <c r="J3161" s="613">
        <v>70.5</v>
      </c>
    </row>
    <row r="3162" s="571" customFormat="1" ht="37.5" spans="1:10">
      <c r="A3162" s="609" t="s">
        <v>59</v>
      </c>
      <c r="B3162" s="631" t="s">
        <v>7093</v>
      </c>
      <c r="C3162" s="632" t="s">
        <v>7094</v>
      </c>
      <c r="D3162" s="612"/>
      <c r="E3162" s="612"/>
      <c r="F3162" s="613" t="s">
        <v>7095</v>
      </c>
      <c r="G3162" s="612"/>
      <c r="H3162" s="614">
        <v>17.4</v>
      </c>
      <c r="I3162" s="614">
        <v>15.7</v>
      </c>
      <c r="J3162" s="613">
        <v>14.1</v>
      </c>
    </row>
    <row r="3163" s="571" customFormat="1" ht="37.5" spans="1:10">
      <c r="A3163" s="609" t="s">
        <v>336</v>
      </c>
      <c r="B3163" s="631" t="s">
        <v>7096</v>
      </c>
      <c r="C3163" s="632" t="s">
        <v>7097</v>
      </c>
      <c r="D3163" s="612" t="s">
        <v>7098</v>
      </c>
      <c r="E3163" s="612" t="s">
        <v>6784</v>
      </c>
      <c r="F3163" s="613" t="s">
        <v>910</v>
      </c>
      <c r="G3163" s="616"/>
      <c r="H3163" s="614">
        <v>1305</v>
      </c>
      <c r="I3163" s="614">
        <v>1175</v>
      </c>
      <c r="J3163" s="613">
        <v>1057</v>
      </c>
    </row>
    <row r="3164" s="571" customFormat="1" ht="37.5" spans="1:10">
      <c r="A3164" s="609" t="s">
        <v>336</v>
      </c>
      <c r="B3164" s="631" t="s">
        <v>7099</v>
      </c>
      <c r="C3164" s="632" t="s">
        <v>7100</v>
      </c>
      <c r="D3164" s="612"/>
      <c r="E3164" s="612"/>
      <c r="F3164" s="613" t="s">
        <v>910</v>
      </c>
      <c r="G3164" s="612"/>
      <c r="H3164" s="614">
        <v>130.5</v>
      </c>
      <c r="I3164" s="614">
        <v>130.5</v>
      </c>
      <c r="J3164" s="613">
        <v>130.5</v>
      </c>
    </row>
    <row r="3165" s="571" customFormat="1" ht="37.5" spans="1:10">
      <c r="A3165" s="609" t="s">
        <v>336</v>
      </c>
      <c r="B3165" s="631" t="s">
        <v>7101</v>
      </c>
      <c r="C3165" s="692" t="s">
        <v>7102</v>
      </c>
      <c r="D3165" s="612"/>
      <c r="E3165" s="612" t="s">
        <v>6784</v>
      </c>
      <c r="F3165" s="613" t="s">
        <v>910</v>
      </c>
      <c r="G3165" s="612"/>
      <c r="H3165" s="614">
        <v>1305</v>
      </c>
      <c r="I3165" s="614">
        <v>1175</v>
      </c>
      <c r="J3165" s="613">
        <v>1057</v>
      </c>
    </row>
    <row r="3166" s="571" customFormat="1" ht="131.25" spans="1:10">
      <c r="A3166" s="609"/>
      <c r="B3166" s="631" t="s">
        <v>7103</v>
      </c>
      <c r="C3166" s="632" t="s">
        <v>7104</v>
      </c>
      <c r="D3166" s="612"/>
      <c r="E3166" s="612" t="s">
        <v>7105</v>
      </c>
      <c r="F3166" s="613"/>
      <c r="G3166" s="612"/>
      <c r="H3166" s="614"/>
      <c r="I3166" s="614"/>
      <c r="J3166" s="613"/>
    </row>
    <row r="3167" s="571" customFormat="1" ht="56.25" spans="1:10">
      <c r="A3167" s="609" t="s">
        <v>59</v>
      </c>
      <c r="B3167" s="631" t="s">
        <v>7106</v>
      </c>
      <c r="C3167" s="632" t="s">
        <v>7107</v>
      </c>
      <c r="D3167" s="612" t="s">
        <v>7108</v>
      </c>
      <c r="E3167" s="612"/>
      <c r="F3167" s="613" t="s">
        <v>6643</v>
      </c>
      <c r="G3167" s="612"/>
      <c r="H3167" s="613" t="s">
        <v>18074</v>
      </c>
      <c r="I3167" s="613" t="s">
        <v>18074</v>
      </c>
      <c r="J3167" s="613" t="s">
        <v>18074</v>
      </c>
    </row>
    <row r="3168" s="571" customFormat="1" ht="93.75" spans="1:10">
      <c r="A3168" s="609" t="s">
        <v>59</v>
      </c>
      <c r="B3168" s="631" t="s">
        <v>7109</v>
      </c>
      <c r="C3168" s="632" t="s">
        <v>7110</v>
      </c>
      <c r="D3168" s="612" t="s">
        <v>7111</v>
      </c>
      <c r="E3168" s="612"/>
      <c r="F3168" s="613" t="s">
        <v>6643</v>
      </c>
      <c r="G3168" s="612"/>
      <c r="H3168" s="614">
        <v>261</v>
      </c>
      <c r="I3168" s="614">
        <v>234.9</v>
      </c>
      <c r="J3168" s="613">
        <v>211.4</v>
      </c>
    </row>
    <row r="3169" s="571" customFormat="1" ht="93.75" spans="1:10">
      <c r="A3169" s="609" t="s">
        <v>59</v>
      </c>
      <c r="B3169" s="631" t="s">
        <v>7112</v>
      </c>
      <c r="C3169" s="632" t="s">
        <v>7113</v>
      </c>
      <c r="D3169" s="612" t="s">
        <v>7114</v>
      </c>
      <c r="E3169" s="612"/>
      <c r="F3169" s="613" t="s">
        <v>6643</v>
      </c>
      <c r="G3169" s="612"/>
      <c r="H3169" s="614">
        <v>261</v>
      </c>
      <c r="I3169" s="614">
        <v>234.9</v>
      </c>
      <c r="J3169" s="613">
        <v>211.4</v>
      </c>
    </row>
    <row r="3170" s="571" customFormat="1" ht="37.5" spans="1:10">
      <c r="A3170" s="609" t="s">
        <v>59</v>
      </c>
      <c r="B3170" s="631" t="s">
        <v>7115</v>
      </c>
      <c r="C3170" s="632" t="s">
        <v>7116</v>
      </c>
      <c r="D3170" s="616"/>
      <c r="E3170" s="612"/>
      <c r="F3170" s="613" t="s">
        <v>24</v>
      </c>
      <c r="G3170" s="612"/>
      <c r="H3170" s="632" t="s">
        <v>18074</v>
      </c>
      <c r="I3170" s="632" t="s">
        <v>18074</v>
      </c>
      <c r="J3170" s="632" t="s">
        <v>18074</v>
      </c>
    </row>
    <row r="3171" s="571" customFormat="1" ht="37.5" spans="1:10">
      <c r="A3171" s="609" t="s">
        <v>59</v>
      </c>
      <c r="B3171" s="631" t="s">
        <v>7117</v>
      </c>
      <c r="C3171" s="632" t="s">
        <v>7118</v>
      </c>
      <c r="D3171" s="612"/>
      <c r="E3171" s="612"/>
      <c r="F3171" s="613" t="s">
        <v>24</v>
      </c>
      <c r="G3171" s="612"/>
      <c r="H3171" s="632" t="s">
        <v>18074</v>
      </c>
      <c r="I3171" s="632" t="s">
        <v>18074</v>
      </c>
      <c r="J3171" s="632" t="s">
        <v>18074</v>
      </c>
    </row>
    <row r="3172" s="571" customFormat="1" ht="37.5" spans="1:10">
      <c r="A3172" s="609" t="s">
        <v>59</v>
      </c>
      <c r="B3172" s="631" t="s">
        <v>7119</v>
      </c>
      <c r="C3172" s="632" t="s">
        <v>7120</v>
      </c>
      <c r="D3172" s="612"/>
      <c r="E3172" s="612"/>
      <c r="F3172" s="613" t="s">
        <v>24</v>
      </c>
      <c r="G3172" s="612"/>
      <c r="H3172" s="632" t="s">
        <v>18074</v>
      </c>
      <c r="I3172" s="632" t="s">
        <v>18074</v>
      </c>
      <c r="J3172" s="632" t="s">
        <v>18074</v>
      </c>
    </row>
    <row r="3173" s="571" customFormat="1" ht="37.5" spans="1:10">
      <c r="A3173" s="609" t="s">
        <v>59</v>
      </c>
      <c r="B3173" s="631" t="s">
        <v>7121</v>
      </c>
      <c r="C3173" s="632" t="s">
        <v>7122</v>
      </c>
      <c r="D3173" s="612"/>
      <c r="E3173" s="612"/>
      <c r="F3173" s="613" t="s">
        <v>24</v>
      </c>
      <c r="G3173" s="612"/>
      <c r="H3173" s="632" t="s">
        <v>18074</v>
      </c>
      <c r="I3173" s="632" t="s">
        <v>18074</v>
      </c>
      <c r="J3173" s="632" t="s">
        <v>18074</v>
      </c>
    </row>
    <row r="3174" s="571" customFormat="1" ht="75" spans="1:10">
      <c r="A3174" s="609" t="s">
        <v>59</v>
      </c>
      <c r="B3174" s="631" t="s">
        <v>7123</v>
      </c>
      <c r="C3174" s="632" t="s">
        <v>7124</v>
      </c>
      <c r="D3174" s="612" t="s">
        <v>7125</v>
      </c>
      <c r="E3174" s="612"/>
      <c r="F3174" s="613" t="s">
        <v>24</v>
      </c>
      <c r="G3174" s="612"/>
      <c r="H3174" s="614">
        <v>522</v>
      </c>
      <c r="I3174" s="614">
        <v>469.8</v>
      </c>
      <c r="J3174" s="613">
        <v>422.8</v>
      </c>
    </row>
    <row r="3175" s="571" customFormat="1" ht="37.5" spans="1:10">
      <c r="A3175" s="609" t="s">
        <v>59</v>
      </c>
      <c r="B3175" s="631" t="s">
        <v>7126</v>
      </c>
      <c r="C3175" s="632" t="s">
        <v>7127</v>
      </c>
      <c r="D3175" s="612" t="s">
        <v>7128</v>
      </c>
      <c r="E3175" s="612" t="s">
        <v>7129</v>
      </c>
      <c r="F3175" s="613" t="s">
        <v>6643</v>
      </c>
      <c r="G3175" s="612"/>
      <c r="H3175" s="614">
        <v>17.4</v>
      </c>
      <c r="I3175" s="614">
        <v>15.7</v>
      </c>
      <c r="J3175" s="613">
        <v>14.1</v>
      </c>
    </row>
    <row r="3176" s="571" customFormat="1" ht="168.75" spans="1:10">
      <c r="A3176" s="609"/>
      <c r="B3176" s="631" t="s">
        <v>7130</v>
      </c>
      <c r="C3176" s="632" t="s">
        <v>7131</v>
      </c>
      <c r="D3176" s="612"/>
      <c r="E3176" s="612" t="s">
        <v>7132</v>
      </c>
      <c r="F3176" s="613"/>
      <c r="G3176" s="612"/>
      <c r="H3176" s="614"/>
      <c r="I3176" s="614"/>
      <c r="J3176" s="613"/>
    </row>
    <row r="3177" s="571" customFormat="1" ht="37.5" spans="1:10">
      <c r="A3177" s="609" t="s">
        <v>59</v>
      </c>
      <c r="B3177" s="631" t="s">
        <v>7133</v>
      </c>
      <c r="C3177" s="632" t="s">
        <v>7134</v>
      </c>
      <c r="D3177" s="612" t="s">
        <v>7135</v>
      </c>
      <c r="E3177" s="612"/>
      <c r="F3177" s="613" t="s">
        <v>6643</v>
      </c>
      <c r="G3177" s="612"/>
      <c r="H3177" s="614">
        <v>78.3</v>
      </c>
      <c r="I3177" s="614">
        <v>70.5</v>
      </c>
      <c r="J3177" s="613">
        <v>63.5</v>
      </c>
    </row>
    <row r="3178" s="571" customFormat="1" ht="112.5" spans="1:10">
      <c r="A3178" s="609" t="s">
        <v>59</v>
      </c>
      <c r="B3178" s="631" t="s">
        <v>7136</v>
      </c>
      <c r="C3178" s="632" t="s">
        <v>7137</v>
      </c>
      <c r="D3178" s="612" t="s">
        <v>7138</v>
      </c>
      <c r="E3178" s="612"/>
      <c r="F3178" s="613" t="s">
        <v>6643</v>
      </c>
      <c r="G3178" s="612"/>
      <c r="H3178" s="614">
        <v>52.2</v>
      </c>
      <c r="I3178" s="614">
        <v>47</v>
      </c>
      <c r="J3178" s="613">
        <v>42.3</v>
      </c>
    </row>
    <row r="3179" s="571" customFormat="1" ht="37.5" spans="1:10">
      <c r="A3179" s="609" t="s">
        <v>59</v>
      </c>
      <c r="B3179" s="631" t="s">
        <v>7139</v>
      </c>
      <c r="C3179" s="632" t="s">
        <v>7140</v>
      </c>
      <c r="D3179" s="612" t="s">
        <v>7141</v>
      </c>
      <c r="E3179" s="612"/>
      <c r="F3179" s="613" t="s">
        <v>6643</v>
      </c>
      <c r="G3179" s="616"/>
      <c r="H3179" s="614">
        <v>43.5</v>
      </c>
      <c r="I3179" s="614">
        <v>39.2</v>
      </c>
      <c r="J3179" s="613">
        <v>35.3</v>
      </c>
    </row>
    <row r="3180" s="571" customFormat="1" ht="37.5" spans="1:10">
      <c r="A3180" s="609" t="s">
        <v>59</v>
      </c>
      <c r="B3180" s="631" t="s">
        <v>7142</v>
      </c>
      <c r="C3180" s="632" t="s">
        <v>7143</v>
      </c>
      <c r="D3180" s="612"/>
      <c r="E3180" s="612"/>
      <c r="F3180" s="613" t="s">
        <v>6643</v>
      </c>
      <c r="G3180" s="612"/>
      <c r="H3180" s="614">
        <v>13</v>
      </c>
      <c r="I3180" s="614">
        <v>13</v>
      </c>
      <c r="J3180" s="613">
        <v>13</v>
      </c>
    </row>
    <row r="3181" s="571" customFormat="1" ht="75" spans="1:10">
      <c r="A3181" s="609" t="s">
        <v>59</v>
      </c>
      <c r="B3181" s="631" t="s">
        <v>7144</v>
      </c>
      <c r="C3181" s="632" t="s">
        <v>7145</v>
      </c>
      <c r="D3181" s="612" t="s">
        <v>7146</v>
      </c>
      <c r="E3181" s="612"/>
      <c r="F3181" s="613" t="s">
        <v>6643</v>
      </c>
      <c r="G3181" s="612"/>
      <c r="H3181" s="614">
        <v>34.8</v>
      </c>
      <c r="I3181" s="614">
        <v>31.3</v>
      </c>
      <c r="J3181" s="613">
        <v>28.2</v>
      </c>
    </row>
    <row r="3182" s="571" customFormat="1" ht="131.25" spans="1:10">
      <c r="A3182" s="609" t="s">
        <v>59</v>
      </c>
      <c r="B3182" s="631" t="s">
        <v>7147</v>
      </c>
      <c r="C3182" s="632" t="s">
        <v>7148</v>
      </c>
      <c r="D3182" s="612" t="s">
        <v>7149</v>
      </c>
      <c r="E3182" s="612"/>
      <c r="F3182" s="613" t="s">
        <v>6630</v>
      </c>
      <c r="G3182" s="612" t="s">
        <v>7150</v>
      </c>
      <c r="H3182" s="614">
        <v>261</v>
      </c>
      <c r="I3182" s="614">
        <v>234.9</v>
      </c>
      <c r="J3182" s="613">
        <v>211.4</v>
      </c>
    </row>
    <row r="3183" s="571" customFormat="1" spans="1:10">
      <c r="A3183" s="609"/>
      <c r="B3183" s="631" t="s">
        <v>7151</v>
      </c>
      <c r="C3183" s="632" t="s">
        <v>7152</v>
      </c>
      <c r="D3183" s="612"/>
      <c r="E3183" s="612"/>
      <c r="F3183" s="613"/>
      <c r="G3183" s="612"/>
      <c r="H3183" s="614"/>
      <c r="I3183" s="614"/>
      <c r="J3183" s="613"/>
    </row>
    <row r="3184" s="571" customFormat="1" ht="37.5" spans="1:10">
      <c r="A3184" s="609" t="s">
        <v>59</v>
      </c>
      <c r="B3184" s="631" t="s">
        <v>7153</v>
      </c>
      <c r="C3184" s="632" t="s">
        <v>7154</v>
      </c>
      <c r="D3184" s="616"/>
      <c r="E3184" s="612"/>
      <c r="F3184" s="613" t="s">
        <v>6643</v>
      </c>
      <c r="G3184" s="616"/>
      <c r="H3184" s="614">
        <v>26.1</v>
      </c>
      <c r="I3184" s="614">
        <v>23.5</v>
      </c>
      <c r="J3184" s="613">
        <v>21.2</v>
      </c>
    </row>
    <row r="3185" s="571" customFormat="1" ht="37.5" spans="1:10">
      <c r="A3185" s="609" t="s">
        <v>59</v>
      </c>
      <c r="B3185" s="631" t="s">
        <v>7155</v>
      </c>
      <c r="C3185" s="632" t="s">
        <v>7156</v>
      </c>
      <c r="D3185" s="616"/>
      <c r="E3185" s="612"/>
      <c r="F3185" s="613" t="s">
        <v>6643</v>
      </c>
      <c r="G3185" s="616"/>
      <c r="H3185" s="614">
        <v>26.1</v>
      </c>
      <c r="I3185" s="614">
        <v>23.5</v>
      </c>
      <c r="J3185" s="613">
        <v>21.2</v>
      </c>
    </row>
    <row r="3186" s="571" customFormat="1" ht="37.5" spans="1:10">
      <c r="A3186" s="609" t="s">
        <v>59</v>
      </c>
      <c r="B3186" s="631" t="s">
        <v>7157</v>
      </c>
      <c r="C3186" s="632" t="s">
        <v>7158</v>
      </c>
      <c r="D3186" s="612"/>
      <c r="E3186" s="612"/>
      <c r="F3186" s="613" t="s">
        <v>6643</v>
      </c>
      <c r="G3186" s="612"/>
      <c r="H3186" s="614">
        <v>39.1</v>
      </c>
      <c r="I3186" s="614">
        <v>36.5</v>
      </c>
      <c r="J3186" s="613">
        <v>34.2</v>
      </c>
    </row>
    <row r="3187" s="571" customFormat="1" ht="37.5" spans="1:10">
      <c r="A3187" s="609" t="s">
        <v>59</v>
      </c>
      <c r="B3187" s="631" t="s">
        <v>7159</v>
      </c>
      <c r="C3187" s="632" t="s">
        <v>7160</v>
      </c>
      <c r="D3187" s="612" t="s">
        <v>7161</v>
      </c>
      <c r="E3187" s="612"/>
      <c r="F3187" s="613" t="s">
        <v>6643</v>
      </c>
      <c r="G3187" s="612"/>
      <c r="H3187" s="614">
        <v>26.1</v>
      </c>
      <c r="I3187" s="614">
        <v>23.5</v>
      </c>
      <c r="J3187" s="613">
        <v>21.2</v>
      </c>
    </row>
    <row r="3188" s="571" customFormat="1" ht="75" spans="1:10">
      <c r="A3188" s="609" t="s">
        <v>59</v>
      </c>
      <c r="B3188" s="631" t="s">
        <v>7162</v>
      </c>
      <c r="C3188" s="632" t="s">
        <v>7163</v>
      </c>
      <c r="D3188" s="612" t="s">
        <v>7164</v>
      </c>
      <c r="E3188" s="612" t="s">
        <v>7165</v>
      </c>
      <c r="F3188" s="613" t="s">
        <v>7166</v>
      </c>
      <c r="G3188" s="616"/>
      <c r="H3188" s="614">
        <v>8.7</v>
      </c>
      <c r="I3188" s="614">
        <v>7.8</v>
      </c>
      <c r="J3188" s="613">
        <v>7</v>
      </c>
    </row>
    <row r="3189" s="571" customFormat="1" spans="1:10">
      <c r="A3189" s="609" t="s">
        <v>59</v>
      </c>
      <c r="B3189" s="631" t="s">
        <v>7167</v>
      </c>
      <c r="C3189" s="632" t="s">
        <v>7168</v>
      </c>
      <c r="D3189" s="612"/>
      <c r="E3189" s="612"/>
      <c r="F3189" s="613" t="s">
        <v>24</v>
      </c>
      <c r="G3189" s="612"/>
      <c r="H3189" s="614">
        <v>4.4</v>
      </c>
      <c r="I3189" s="614">
        <v>4.4</v>
      </c>
      <c r="J3189" s="613">
        <v>4.4</v>
      </c>
    </row>
    <row r="3190" s="571" customFormat="1" ht="75" spans="1:10">
      <c r="A3190" s="609" t="s">
        <v>59</v>
      </c>
      <c r="B3190" s="631" t="s">
        <v>7169</v>
      </c>
      <c r="C3190" s="632" t="s">
        <v>7170</v>
      </c>
      <c r="D3190" s="612"/>
      <c r="E3190" s="612"/>
      <c r="F3190" s="613" t="s">
        <v>7166</v>
      </c>
      <c r="G3190" s="612"/>
      <c r="H3190" s="614">
        <v>4.4</v>
      </c>
      <c r="I3190" s="614">
        <v>4.4</v>
      </c>
      <c r="J3190" s="613">
        <v>4.4</v>
      </c>
    </row>
    <row r="3191" s="571" customFormat="1" ht="37.5" spans="1:10">
      <c r="A3191" s="609" t="s">
        <v>59</v>
      </c>
      <c r="B3191" s="631" t="s">
        <v>7171</v>
      </c>
      <c r="C3191" s="632" t="s">
        <v>7172</v>
      </c>
      <c r="D3191" s="612" t="s">
        <v>7173</v>
      </c>
      <c r="E3191" s="612" t="s">
        <v>6784</v>
      </c>
      <c r="F3191" s="613" t="s">
        <v>6643</v>
      </c>
      <c r="G3191" s="612"/>
      <c r="H3191" s="614">
        <v>17.4</v>
      </c>
      <c r="I3191" s="614">
        <v>15.7</v>
      </c>
      <c r="J3191" s="613">
        <v>14.1</v>
      </c>
    </row>
    <row r="3192" s="571" customFormat="1" ht="37.5" spans="1:10">
      <c r="A3192" s="609" t="s">
        <v>59</v>
      </c>
      <c r="B3192" s="631" t="s">
        <v>7174</v>
      </c>
      <c r="C3192" s="632" t="s">
        <v>7175</v>
      </c>
      <c r="D3192" s="612" t="s">
        <v>7176</v>
      </c>
      <c r="E3192" s="612" t="s">
        <v>6784</v>
      </c>
      <c r="F3192" s="613" t="s">
        <v>6643</v>
      </c>
      <c r="G3192" s="612"/>
      <c r="H3192" s="614">
        <v>52.2</v>
      </c>
      <c r="I3192" s="614">
        <v>47</v>
      </c>
      <c r="J3192" s="613">
        <v>42.3</v>
      </c>
    </row>
    <row r="3193" s="571" customFormat="1" ht="37.5" spans="1:10">
      <c r="A3193" s="609" t="s">
        <v>59</v>
      </c>
      <c r="B3193" s="631" t="s">
        <v>7177</v>
      </c>
      <c r="C3193" s="632" t="s">
        <v>7178</v>
      </c>
      <c r="D3193" s="612" t="s">
        <v>7179</v>
      </c>
      <c r="E3193" s="612"/>
      <c r="F3193" s="613" t="s">
        <v>24</v>
      </c>
      <c r="G3193" s="612"/>
      <c r="H3193" s="614">
        <v>17.4</v>
      </c>
      <c r="I3193" s="614">
        <v>15.7</v>
      </c>
      <c r="J3193" s="613">
        <v>14.1</v>
      </c>
    </row>
    <row r="3194" s="571" customFormat="1" ht="37.5" spans="1:10">
      <c r="A3194" s="609" t="s">
        <v>59</v>
      </c>
      <c r="B3194" s="631" t="s">
        <v>7180</v>
      </c>
      <c r="C3194" s="632" t="s">
        <v>7181</v>
      </c>
      <c r="D3194" s="612" t="s">
        <v>7182</v>
      </c>
      <c r="E3194" s="612" t="s">
        <v>7183</v>
      </c>
      <c r="F3194" s="613" t="s">
        <v>24</v>
      </c>
      <c r="G3194" s="612"/>
      <c r="H3194" s="614">
        <v>17.4</v>
      </c>
      <c r="I3194" s="614">
        <v>15.7</v>
      </c>
      <c r="J3194" s="613">
        <v>14.1</v>
      </c>
    </row>
    <row r="3195" s="571" customFormat="1" spans="1:10">
      <c r="A3195" s="609" t="s">
        <v>77</v>
      </c>
      <c r="B3195" s="631" t="s">
        <v>7184</v>
      </c>
      <c r="C3195" s="632" t="s">
        <v>7185</v>
      </c>
      <c r="D3195" s="612"/>
      <c r="E3195" s="612"/>
      <c r="F3195" s="613" t="s">
        <v>24</v>
      </c>
      <c r="G3195" s="612"/>
      <c r="H3195" s="614">
        <v>43.5</v>
      </c>
      <c r="I3195" s="614">
        <v>39.2</v>
      </c>
      <c r="J3195" s="613">
        <v>35.3</v>
      </c>
    </row>
    <row r="3196" s="571" customFormat="1" ht="37.5" spans="1:10">
      <c r="A3196" s="609" t="s">
        <v>59</v>
      </c>
      <c r="B3196" s="631" t="s">
        <v>7186</v>
      </c>
      <c r="C3196" s="632" t="s">
        <v>7187</v>
      </c>
      <c r="D3196" s="612"/>
      <c r="E3196" s="612" t="s">
        <v>7188</v>
      </c>
      <c r="F3196" s="613" t="s">
        <v>6643</v>
      </c>
      <c r="G3196" s="612"/>
      <c r="H3196" s="614">
        <v>26.1</v>
      </c>
      <c r="I3196" s="614">
        <v>23.5</v>
      </c>
      <c r="J3196" s="613">
        <v>21.2</v>
      </c>
    </row>
    <row r="3197" s="571" customFormat="1" spans="1:10">
      <c r="A3197" s="609" t="s">
        <v>59</v>
      </c>
      <c r="B3197" s="631" t="s">
        <v>7189</v>
      </c>
      <c r="C3197" s="632" t="s">
        <v>7190</v>
      </c>
      <c r="D3197" s="612" t="s">
        <v>7191</v>
      </c>
      <c r="E3197" s="612" t="s">
        <v>7192</v>
      </c>
      <c r="F3197" s="613" t="s">
        <v>24</v>
      </c>
      <c r="G3197" s="612"/>
      <c r="H3197" s="614">
        <v>26.1</v>
      </c>
      <c r="I3197" s="614">
        <v>23.5</v>
      </c>
      <c r="J3197" s="613">
        <v>21.2</v>
      </c>
    </row>
    <row r="3198" s="571" customFormat="1" spans="1:10">
      <c r="A3198" s="609" t="s">
        <v>59</v>
      </c>
      <c r="B3198" s="631" t="s">
        <v>7193</v>
      </c>
      <c r="C3198" s="632" t="s">
        <v>7194</v>
      </c>
      <c r="D3198" s="612" t="s">
        <v>7195</v>
      </c>
      <c r="E3198" s="612" t="s">
        <v>7196</v>
      </c>
      <c r="F3198" s="613" t="s">
        <v>24</v>
      </c>
      <c r="G3198" s="612"/>
      <c r="H3198" s="614">
        <v>26.1</v>
      </c>
      <c r="I3198" s="614">
        <v>23.5</v>
      </c>
      <c r="J3198" s="613">
        <v>21.2</v>
      </c>
    </row>
    <row r="3199" s="571" customFormat="1" ht="93.75" spans="1:10">
      <c r="A3199" s="609" t="s">
        <v>59</v>
      </c>
      <c r="B3199" s="631" t="s">
        <v>7197</v>
      </c>
      <c r="C3199" s="632" t="s">
        <v>7198</v>
      </c>
      <c r="D3199" s="612" t="s">
        <v>7199</v>
      </c>
      <c r="E3199" s="612" t="s">
        <v>7200</v>
      </c>
      <c r="F3199" s="613" t="s">
        <v>1739</v>
      </c>
      <c r="G3199" s="612"/>
      <c r="H3199" s="614">
        <v>26.1</v>
      </c>
      <c r="I3199" s="614">
        <v>23.5</v>
      </c>
      <c r="J3199" s="613">
        <v>21.2</v>
      </c>
    </row>
    <row r="3200" s="571" customFormat="1" ht="93.75" spans="1:10">
      <c r="A3200" s="609" t="s">
        <v>59</v>
      </c>
      <c r="B3200" s="631" t="s">
        <v>7201</v>
      </c>
      <c r="C3200" s="632" t="s">
        <v>7202</v>
      </c>
      <c r="D3200" s="612" t="s">
        <v>7203</v>
      </c>
      <c r="E3200" s="612" t="s">
        <v>7204</v>
      </c>
      <c r="F3200" s="613" t="s">
        <v>7205</v>
      </c>
      <c r="G3200" s="612"/>
      <c r="H3200" s="614">
        <v>26.1</v>
      </c>
      <c r="I3200" s="614">
        <v>23.5</v>
      </c>
      <c r="J3200" s="613">
        <v>21.2</v>
      </c>
    </row>
    <row r="3201" s="571" customFormat="1" ht="37.5" spans="1:10">
      <c r="A3201" s="609" t="s">
        <v>59</v>
      </c>
      <c r="B3201" s="631" t="s">
        <v>7206</v>
      </c>
      <c r="C3201" s="632" t="s">
        <v>7207</v>
      </c>
      <c r="D3201" s="612"/>
      <c r="E3201" s="612" t="s">
        <v>7208</v>
      </c>
      <c r="F3201" s="613" t="s">
        <v>7209</v>
      </c>
      <c r="G3201" s="612"/>
      <c r="H3201" s="614">
        <v>43.5</v>
      </c>
      <c r="I3201" s="614">
        <v>39.2</v>
      </c>
      <c r="J3201" s="613">
        <v>35.3</v>
      </c>
    </row>
    <row r="3202" s="571" customFormat="1" ht="112.5" spans="1:10">
      <c r="A3202" s="609" t="s">
        <v>59</v>
      </c>
      <c r="B3202" s="631" t="s">
        <v>7210</v>
      </c>
      <c r="C3202" s="632" t="s">
        <v>7211</v>
      </c>
      <c r="D3202" s="612"/>
      <c r="E3202" s="612" t="s">
        <v>7212</v>
      </c>
      <c r="F3202" s="613" t="s">
        <v>24</v>
      </c>
      <c r="G3202" s="612"/>
      <c r="H3202" s="614">
        <v>26.1</v>
      </c>
      <c r="I3202" s="614">
        <v>23.5</v>
      </c>
      <c r="J3202" s="613">
        <v>21.2</v>
      </c>
    </row>
    <row r="3203" s="571" customFormat="1" spans="1:10">
      <c r="A3203" s="609" t="s">
        <v>59</v>
      </c>
      <c r="B3203" s="631" t="s">
        <v>7213</v>
      </c>
      <c r="C3203" s="632" t="s">
        <v>7214</v>
      </c>
      <c r="D3203" s="612"/>
      <c r="E3203" s="612"/>
      <c r="F3203" s="613" t="s">
        <v>24</v>
      </c>
      <c r="G3203" s="612"/>
      <c r="H3203" s="614">
        <v>43.5</v>
      </c>
      <c r="I3203" s="614">
        <v>39.2</v>
      </c>
      <c r="J3203" s="613">
        <v>35.3</v>
      </c>
    </row>
    <row r="3204" s="571" customFormat="1" ht="112.5" spans="1:10">
      <c r="A3204" s="609" t="s">
        <v>59</v>
      </c>
      <c r="B3204" s="631" t="s">
        <v>7215</v>
      </c>
      <c r="C3204" s="632" t="s">
        <v>7216</v>
      </c>
      <c r="D3204" s="612" t="s">
        <v>7217</v>
      </c>
      <c r="E3204" s="612" t="s">
        <v>7218</v>
      </c>
      <c r="F3204" s="613" t="s">
        <v>24</v>
      </c>
      <c r="G3204" s="612"/>
      <c r="H3204" s="614">
        <v>34.8</v>
      </c>
      <c r="I3204" s="614">
        <v>31.3</v>
      </c>
      <c r="J3204" s="613">
        <v>28.2</v>
      </c>
    </row>
    <row r="3205" s="571" customFormat="1" ht="56.25" spans="1:10">
      <c r="A3205" s="609" t="s">
        <v>59</v>
      </c>
      <c r="B3205" s="631" t="s">
        <v>7219</v>
      </c>
      <c r="C3205" s="632" t="s">
        <v>7220</v>
      </c>
      <c r="D3205" s="612"/>
      <c r="E3205" s="612" t="s">
        <v>7221</v>
      </c>
      <c r="F3205" s="613" t="s">
        <v>24</v>
      </c>
      <c r="G3205" s="612"/>
      <c r="H3205" s="614">
        <v>34.8</v>
      </c>
      <c r="I3205" s="614">
        <v>31.3</v>
      </c>
      <c r="J3205" s="613">
        <v>28.2</v>
      </c>
    </row>
    <row r="3206" s="571" customFormat="1" ht="37.5" spans="1:10">
      <c r="A3206" s="609" t="s">
        <v>59</v>
      </c>
      <c r="B3206" s="631" t="s">
        <v>7222</v>
      </c>
      <c r="C3206" s="632" t="s">
        <v>7223</v>
      </c>
      <c r="D3206" s="612"/>
      <c r="E3206" s="612" t="s">
        <v>7224</v>
      </c>
      <c r="F3206" s="613" t="s">
        <v>24</v>
      </c>
      <c r="G3206" s="612"/>
      <c r="H3206" s="614">
        <v>34.8</v>
      </c>
      <c r="I3206" s="614">
        <v>31.3</v>
      </c>
      <c r="J3206" s="613">
        <v>28.2</v>
      </c>
    </row>
    <row r="3207" s="571" customFormat="1" ht="37.5" spans="1:10">
      <c r="A3207" s="609" t="s">
        <v>59</v>
      </c>
      <c r="B3207" s="631" t="s">
        <v>7225</v>
      </c>
      <c r="C3207" s="632" t="s">
        <v>7226</v>
      </c>
      <c r="D3207" s="612"/>
      <c r="E3207" s="612"/>
      <c r="F3207" s="613" t="s">
        <v>6643</v>
      </c>
      <c r="G3207" s="612"/>
      <c r="H3207" s="614">
        <v>26.1</v>
      </c>
      <c r="I3207" s="614">
        <v>23.5</v>
      </c>
      <c r="J3207" s="613">
        <v>21.2</v>
      </c>
    </row>
    <row r="3208" s="571" customFormat="1" ht="37.5" spans="1:10">
      <c r="A3208" s="609" t="s">
        <v>59</v>
      </c>
      <c r="B3208" s="631" t="s">
        <v>7227</v>
      </c>
      <c r="C3208" s="632" t="s">
        <v>7228</v>
      </c>
      <c r="D3208" s="612"/>
      <c r="E3208" s="612"/>
      <c r="F3208" s="613" t="s">
        <v>6643</v>
      </c>
      <c r="G3208" s="612"/>
      <c r="H3208" s="614">
        <v>87</v>
      </c>
      <c r="I3208" s="614">
        <v>78.3</v>
      </c>
      <c r="J3208" s="613">
        <v>70.5</v>
      </c>
    </row>
    <row r="3209" s="571" customFormat="1" ht="37.5" spans="1:10">
      <c r="A3209" s="609" t="s">
        <v>59</v>
      </c>
      <c r="B3209" s="631" t="s">
        <v>7229</v>
      </c>
      <c r="C3209" s="632" t="s">
        <v>7230</v>
      </c>
      <c r="D3209" s="612" t="s">
        <v>7231</v>
      </c>
      <c r="E3209" s="612"/>
      <c r="F3209" s="613" t="s">
        <v>7209</v>
      </c>
      <c r="G3209" s="612"/>
      <c r="H3209" s="614">
        <v>87</v>
      </c>
      <c r="I3209" s="614">
        <v>78.3</v>
      </c>
      <c r="J3209" s="613">
        <v>70.5</v>
      </c>
    </row>
    <row r="3210" s="571" customFormat="1" ht="37.5" spans="1:10">
      <c r="A3210" s="609" t="s">
        <v>59</v>
      </c>
      <c r="B3210" s="631" t="s">
        <v>7232</v>
      </c>
      <c r="C3210" s="632" t="s">
        <v>7233</v>
      </c>
      <c r="D3210" s="612"/>
      <c r="E3210" s="612"/>
      <c r="F3210" s="613" t="s">
        <v>6643</v>
      </c>
      <c r="G3210" s="612" t="s">
        <v>7234</v>
      </c>
      <c r="H3210" s="614">
        <v>87</v>
      </c>
      <c r="I3210" s="614">
        <v>78.3</v>
      </c>
      <c r="J3210" s="613">
        <v>70.5</v>
      </c>
    </row>
    <row r="3211" s="571" customFormat="1" ht="37.5" spans="1:10">
      <c r="A3211" s="609" t="s">
        <v>59</v>
      </c>
      <c r="B3211" s="631" t="s">
        <v>7235</v>
      </c>
      <c r="C3211" s="632" t="s">
        <v>7236</v>
      </c>
      <c r="D3211" s="612"/>
      <c r="E3211" s="612"/>
      <c r="F3211" s="613" t="s">
        <v>6643</v>
      </c>
      <c r="G3211" s="612"/>
      <c r="H3211" s="614">
        <v>87</v>
      </c>
      <c r="I3211" s="614">
        <v>78.3</v>
      </c>
      <c r="J3211" s="613">
        <v>70.5</v>
      </c>
    </row>
    <row r="3212" s="571" customFormat="1" ht="37.5" spans="1:10">
      <c r="A3212" s="609" t="s">
        <v>59</v>
      </c>
      <c r="B3212" s="631" t="s">
        <v>7237</v>
      </c>
      <c r="C3212" s="632" t="s">
        <v>7238</v>
      </c>
      <c r="D3212" s="612"/>
      <c r="E3212" s="612"/>
      <c r="F3212" s="613" t="s">
        <v>6643</v>
      </c>
      <c r="G3212" s="612"/>
      <c r="H3212" s="614">
        <v>130.5</v>
      </c>
      <c r="I3212" s="614">
        <v>117.5</v>
      </c>
      <c r="J3212" s="613">
        <v>105.8</v>
      </c>
    </row>
    <row r="3213" s="571" customFormat="1" ht="75" spans="1:10">
      <c r="A3213" s="609" t="s">
        <v>59</v>
      </c>
      <c r="B3213" s="631" t="s">
        <v>7239</v>
      </c>
      <c r="C3213" s="632" t="s">
        <v>7240</v>
      </c>
      <c r="D3213" s="612" t="s">
        <v>7241</v>
      </c>
      <c r="E3213" s="612" t="s">
        <v>7242</v>
      </c>
      <c r="F3213" s="613" t="s">
        <v>7243</v>
      </c>
      <c r="G3213" s="612"/>
      <c r="H3213" s="614">
        <v>104.4</v>
      </c>
      <c r="I3213" s="614">
        <v>94</v>
      </c>
      <c r="J3213" s="613">
        <v>84.6</v>
      </c>
    </row>
    <row r="3214" s="571" customFormat="1" ht="37.5" spans="1:10">
      <c r="A3214" s="609"/>
      <c r="B3214" s="631" t="s">
        <v>7244</v>
      </c>
      <c r="C3214" s="632" t="s">
        <v>7245</v>
      </c>
      <c r="D3214" s="612"/>
      <c r="E3214" s="612"/>
      <c r="F3214" s="613"/>
      <c r="G3214" s="612"/>
      <c r="H3214" s="614"/>
      <c r="I3214" s="614"/>
      <c r="J3214" s="613"/>
    </row>
    <row r="3215" s="571" customFormat="1" ht="187.5" spans="1:10">
      <c r="A3215" s="609" t="s">
        <v>59</v>
      </c>
      <c r="B3215" s="631" t="s">
        <v>7246</v>
      </c>
      <c r="C3215" s="632" t="s">
        <v>7247</v>
      </c>
      <c r="D3215" s="612" t="s">
        <v>7248</v>
      </c>
      <c r="E3215" s="612" t="s">
        <v>7249</v>
      </c>
      <c r="F3215" s="613" t="s">
        <v>7209</v>
      </c>
      <c r="G3215" s="612"/>
      <c r="H3215" s="614">
        <v>174</v>
      </c>
      <c r="I3215" s="614">
        <v>156.6</v>
      </c>
      <c r="J3215" s="613">
        <v>140.9</v>
      </c>
    </row>
    <row r="3216" s="571" customFormat="1" spans="1:10">
      <c r="A3216" s="609" t="s">
        <v>59</v>
      </c>
      <c r="B3216" s="631" t="s">
        <v>7250</v>
      </c>
      <c r="C3216" s="632" t="s">
        <v>7251</v>
      </c>
      <c r="D3216" s="612" t="s">
        <v>7252</v>
      </c>
      <c r="E3216" s="612"/>
      <c r="F3216" s="613" t="s">
        <v>24</v>
      </c>
      <c r="G3216" s="612"/>
      <c r="H3216" s="614">
        <v>26.1</v>
      </c>
      <c r="I3216" s="614">
        <v>23.5</v>
      </c>
      <c r="J3216" s="613">
        <v>21.1</v>
      </c>
    </row>
    <row r="3217" s="571" customFormat="1" spans="1:10">
      <c r="A3217" s="609"/>
      <c r="B3217" s="631" t="s">
        <v>7253</v>
      </c>
      <c r="C3217" s="632" t="s">
        <v>7254</v>
      </c>
      <c r="D3217" s="612"/>
      <c r="E3217" s="612"/>
      <c r="F3217" s="613"/>
      <c r="G3217" s="612"/>
      <c r="H3217" s="614"/>
      <c r="I3217" s="614"/>
      <c r="J3217" s="613"/>
    </row>
    <row r="3218" s="571" customFormat="1" ht="37.5" spans="1:10">
      <c r="A3218" s="609" t="s">
        <v>59</v>
      </c>
      <c r="B3218" s="631" t="s">
        <v>7255</v>
      </c>
      <c r="C3218" s="632" t="s">
        <v>7256</v>
      </c>
      <c r="D3218" s="612" t="s">
        <v>7257</v>
      </c>
      <c r="E3218" s="612" t="s">
        <v>7258</v>
      </c>
      <c r="F3218" s="613" t="s">
        <v>6630</v>
      </c>
      <c r="G3218" s="616"/>
      <c r="H3218" s="614">
        <v>130.5</v>
      </c>
      <c r="I3218" s="614">
        <v>117.5</v>
      </c>
      <c r="J3218" s="613">
        <v>105.8</v>
      </c>
    </row>
    <row r="3219" s="571" customFormat="1" ht="37.5" spans="1:10">
      <c r="A3219" s="609" t="s">
        <v>59</v>
      </c>
      <c r="B3219" s="631" t="s">
        <v>7259</v>
      </c>
      <c r="C3219" s="632" t="s">
        <v>7260</v>
      </c>
      <c r="D3219" s="612"/>
      <c r="E3219" s="612"/>
      <c r="F3219" s="613" t="s">
        <v>6630</v>
      </c>
      <c r="G3219" s="612"/>
      <c r="H3219" s="614">
        <v>43.5</v>
      </c>
      <c r="I3219" s="614">
        <v>43.5</v>
      </c>
      <c r="J3219" s="613">
        <v>43.5</v>
      </c>
    </row>
    <row r="3220" s="571" customFormat="1" ht="37.5" spans="1:10">
      <c r="A3220" s="609" t="s">
        <v>59</v>
      </c>
      <c r="B3220" s="631" t="s">
        <v>7261</v>
      </c>
      <c r="C3220" s="632" t="s">
        <v>7262</v>
      </c>
      <c r="D3220" s="612"/>
      <c r="E3220" s="612"/>
      <c r="F3220" s="613" t="s">
        <v>6630</v>
      </c>
      <c r="G3220" s="612"/>
      <c r="H3220" s="614">
        <v>87</v>
      </c>
      <c r="I3220" s="614">
        <v>87</v>
      </c>
      <c r="J3220" s="613">
        <v>87</v>
      </c>
    </row>
    <row r="3221" s="571" customFormat="1" ht="150" spans="1:10">
      <c r="A3221" s="609" t="s">
        <v>59</v>
      </c>
      <c r="B3221" s="631" t="s">
        <v>7263</v>
      </c>
      <c r="C3221" s="632" t="s">
        <v>7264</v>
      </c>
      <c r="D3221" s="612" t="s">
        <v>7265</v>
      </c>
      <c r="E3221" s="612" t="s">
        <v>7266</v>
      </c>
      <c r="F3221" s="613" t="s">
        <v>7267</v>
      </c>
      <c r="G3221" s="616"/>
      <c r="H3221" s="614">
        <v>522</v>
      </c>
      <c r="I3221" s="614">
        <v>469.8</v>
      </c>
      <c r="J3221" s="613">
        <v>422.8</v>
      </c>
    </row>
    <row r="3222" s="571" customFormat="1" ht="56.25" spans="1:10">
      <c r="A3222" s="609" t="s">
        <v>59</v>
      </c>
      <c r="B3222" s="631" t="s">
        <v>7268</v>
      </c>
      <c r="C3222" s="632" t="s">
        <v>7269</v>
      </c>
      <c r="D3222" s="612"/>
      <c r="E3222" s="612"/>
      <c r="F3222" s="613" t="s">
        <v>7267</v>
      </c>
      <c r="G3222" s="612"/>
      <c r="H3222" s="614">
        <v>261</v>
      </c>
      <c r="I3222" s="614">
        <v>234.9</v>
      </c>
      <c r="J3222" s="613">
        <v>211.4</v>
      </c>
    </row>
    <row r="3223" s="571" customFormat="1" ht="56.25" spans="1:10">
      <c r="A3223" s="609" t="s">
        <v>59</v>
      </c>
      <c r="B3223" s="631" t="s">
        <v>7270</v>
      </c>
      <c r="C3223" s="632" t="s">
        <v>7271</v>
      </c>
      <c r="D3223" s="612"/>
      <c r="E3223" s="612"/>
      <c r="F3223" s="613" t="s">
        <v>7267</v>
      </c>
      <c r="G3223" s="612"/>
      <c r="H3223" s="614">
        <v>261</v>
      </c>
      <c r="I3223" s="614">
        <v>234.9</v>
      </c>
      <c r="J3223" s="613">
        <v>211.4</v>
      </c>
    </row>
    <row r="3224" s="571" customFormat="1" ht="56.25" spans="1:10">
      <c r="A3224" s="609" t="s">
        <v>59</v>
      </c>
      <c r="B3224" s="631" t="s">
        <v>7272</v>
      </c>
      <c r="C3224" s="632" t="s">
        <v>7273</v>
      </c>
      <c r="D3224" s="612"/>
      <c r="E3224" s="612"/>
      <c r="F3224" s="613" t="s">
        <v>7267</v>
      </c>
      <c r="G3224" s="612"/>
      <c r="H3224" s="614">
        <v>522</v>
      </c>
      <c r="I3224" s="614">
        <v>469.8</v>
      </c>
      <c r="J3224" s="613">
        <v>422.8</v>
      </c>
    </row>
    <row r="3225" s="571" customFormat="1" ht="56.25" spans="1:10">
      <c r="A3225" s="609" t="s">
        <v>59</v>
      </c>
      <c r="B3225" s="631" t="s">
        <v>7274</v>
      </c>
      <c r="C3225" s="632" t="s">
        <v>7275</v>
      </c>
      <c r="D3225" s="612"/>
      <c r="E3225" s="612" t="s">
        <v>7276</v>
      </c>
      <c r="F3225" s="613" t="s">
        <v>7267</v>
      </c>
      <c r="G3225" s="616"/>
      <c r="H3225" s="614">
        <v>522</v>
      </c>
      <c r="I3225" s="614">
        <v>469.8</v>
      </c>
      <c r="J3225" s="613">
        <v>422.8</v>
      </c>
    </row>
    <row r="3226" s="571" customFormat="1" ht="37.5" spans="1:10">
      <c r="A3226" s="609" t="s">
        <v>59</v>
      </c>
      <c r="B3226" s="631" t="s">
        <v>7277</v>
      </c>
      <c r="C3226" s="632" t="s">
        <v>7278</v>
      </c>
      <c r="D3226" s="612"/>
      <c r="E3226" s="612" t="s">
        <v>7279</v>
      </c>
      <c r="F3226" s="613" t="s">
        <v>5927</v>
      </c>
      <c r="G3226" s="616"/>
      <c r="H3226" s="614">
        <v>522</v>
      </c>
      <c r="I3226" s="614">
        <v>469.8</v>
      </c>
      <c r="J3226" s="613">
        <v>422.8</v>
      </c>
    </row>
    <row r="3227" s="571" customFormat="1" spans="1:10">
      <c r="A3227" s="609" t="s">
        <v>59</v>
      </c>
      <c r="B3227" s="631" t="s">
        <v>7280</v>
      </c>
      <c r="C3227" s="632" t="s">
        <v>7281</v>
      </c>
      <c r="D3227" s="612"/>
      <c r="E3227" s="612" t="s">
        <v>7282</v>
      </c>
      <c r="F3227" s="613" t="s">
        <v>24</v>
      </c>
      <c r="G3227" s="616"/>
      <c r="H3227" s="614">
        <v>522</v>
      </c>
      <c r="I3227" s="614">
        <v>469.8</v>
      </c>
      <c r="J3227" s="613">
        <v>422.8</v>
      </c>
    </row>
    <row r="3228" s="571" customFormat="1" ht="37.5" spans="1:10">
      <c r="A3228" s="609" t="s">
        <v>59</v>
      </c>
      <c r="B3228" s="631" t="s">
        <v>7283</v>
      </c>
      <c r="C3228" s="632" t="s">
        <v>7284</v>
      </c>
      <c r="D3228" s="612"/>
      <c r="E3228" s="612" t="s">
        <v>7285</v>
      </c>
      <c r="F3228" s="613" t="s">
        <v>5927</v>
      </c>
      <c r="G3228" s="616"/>
      <c r="H3228" s="614">
        <v>522</v>
      </c>
      <c r="I3228" s="614">
        <v>469.8</v>
      </c>
      <c r="J3228" s="613">
        <v>422.8</v>
      </c>
    </row>
    <row r="3229" s="571" customFormat="1" ht="75" spans="1:10">
      <c r="A3229" s="609" t="s">
        <v>59</v>
      </c>
      <c r="B3229" s="631" t="s">
        <v>7286</v>
      </c>
      <c r="C3229" s="632" t="s">
        <v>7287</v>
      </c>
      <c r="D3229" s="612" t="s">
        <v>7288</v>
      </c>
      <c r="E3229" s="612" t="s">
        <v>7289</v>
      </c>
      <c r="F3229" s="613" t="s">
        <v>24</v>
      </c>
      <c r="G3229" s="616"/>
      <c r="H3229" s="614">
        <v>348</v>
      </c>
      <c r="I3229" s="614">
        <v>313.2</v>
      </c>
      <c r="J3229" s="613">
        <v>281.9</v>
      </c>
    </row>
    <row r="3230" s="571" customFormat="1" ht="75" spans="1:10">
      <c r="A3230" s="609" t="s">
        <v>59</v>
      </c>
      <c r="B3230" s="631" t="s">
        <v>7290</v>
      </c>
      <c r="C3230" s="692" t="s">
        <v>7291</v>
      </c>
      <c r="D3230" s="642" t="s">
        <v>7292</v>
      </c>
      <c r="E3230" s="612" t="s">
        <v>7289</v>
      </c>
      <c r="F3230" s="613" t="s">
        <v>24</v>
      </c>
      <c r="G3230" s="616"/>
      <c r="H3230" s="614">
        <v>348</v>
      </c>
      <c r="I3230" s="614">
        <v>313.2</v>
      </c>
      <c r="J3230" s="613">
        <v>281.9</v>
      </c>
    </row>
    <row r="3231" s="571" customFormat="1" ht="75" spans="1:10">
      <c r="A3231" s="609" t="s">
        <v>59</v>
      </c>
      <c r="B3231" s="631" t="s">
        <v>7293</v>
      </c>
      <c r="C3231" s="632" t="s">
        <v>7294</v>
      </c>
      <c r="D3231" s="642" t="s">
        <v>7292</v>
      </c>
      <c r="E3231" s="612" t="s">
        <v>7289</v>
      </c>
      <c r="F3231" s="613" t="s">
        <v>24</v>
      </c>
      <c r="G3231" s="612"/>
      <c r="H3231" s="614">
        <v>382.8</v>
      </c>
      <c r="I3231" s="614">
        <v>348</v>
      </c>
      <c r="J3231" s="613">
        <v>316.7</v>
      </c>
    </row>
    <row r="3232" s="571" customFormat="1" ht="37.5" spans="1:10">
      <c r="A3232" s="609" t="s">
        <v>59</v>
      </c>
      <c r="B3232" s="631" t="s">
        <v>7295</v>
      </c>
      <c r="C3232" s="632" t="s">
        <v>7296</v>
      </c>
      <c r="D3232" s="612" t="s">
        <v>7297</v>
      </c>
      <c r="E3232" s="612" t="s">
        <v>7298</v>
      </c>
      <c r="F3232" s="613" t="s">
        <v>6630</v>
      </c>
      <c r="G3232" s="612"/>
      <c r="H3232" s="614">
        <v>217.5</v>
      </c>
      <c r="I3232" s="614">
        <v>195.8</v>
      </c>
      <c r="J3232" s="613">
        <v>176.2</v>
      </c>
    </row>
    <row r="3233" s="571" customFormat="1" spans="1:10">
      <c r="A3233" s="609" t="s">
        <v>59</v>
      </c>
      <c r="B3233" s="631" t="s">
        <v>7299</v>
      </c>
      <c r="C3233" s="632" t="s">
        <v>7300</v>
      </c>
      <c r="D3233" s="612"/>
      <c r="E3233" s="612" t="s">
        <v>7301</v>
      </c>
      <c r="F3233" s="613"/>
      <c r="G3233" s="612"/>
      <c r="H3233" s="614"/>
      <c r="I3233" s="614"/>
      <c r="J3233" s="613"/>
    </row>
    <row r="3234" s="571" customFormat="1" ht="37.5" spans="1:10">
      <c r="A3234" s="609" t="s">
        <v>59</v>
      </c>
      <c r="B3234" s="631" t="s">
        <v>7302</v>
      </c>
      <c r="C3234" s="632" t="s">
        <v>7303</v>
      </c>
      <c r="D3234" s="612" t="s">
        <v>7304</v>
      </c>
      <c r="E3234" s="612" t="s">
        <v>7305</v>
      </c>
      <c r="F3234" s="613" t="s">
        <v>6630</v>
      </c>
      <c r="G3234" s="616"/>
      <c r="H3234" s="614">
        <v>870</v>
      </c>
      <c r="I3234" s="614">
        <v>783</v>
      </c>
      <c r="J3234" s="613">
        <v>704.7</v>
      </c>
    </row>
    <row r="3235" s="571" customFormat="1" ht="56.25" spans="1:10">
      <c r="A3235" s="609" t="s">
        <v>59</v>
      </c>
      <c r="B3235" s="631" t="s">
        <v>7306</v>
      </c>
      <c r="C3235" s="632" t="s">
        <v>7307</v>
      </c>
      <c r="D3235" s="612"/>
      <c r="E3235" s="612"/>
      <c r="F3235" s="613" t="s">
        <v>6630</v>
      </c>
      <c r="G3235" s="612"/>
      <c r="H3235" s="614">
        <v>174</v>
      </c>
      <c r="I3235" s="614">
        <v>156.6</v>
      </c>
      <c r="J3235" s="613">
        <v>140.9</v>
      </c>
    </row>
    <row r="3236" s="571" customFormat="1" ht="37.5" spans="1:10">
      <c r="A3236" s="609" t="s">
        <v>59</v>
      </c>
      <c r="B3236" s="631" t="s">
        <v>7308</v>
      </c>
      <c r="C3236" s="632" t="s">
        <v>7309</v>
      </c>
      <c r="D3236" s="612" t="s">
        <v>7310</v>
      </c>
      <c r="E3236" s="612" t="s">
        <v>7311</v>
      </c>
      <c r="F3236" s="613" t="s">
        <v>6630</v>
      </c>
      <c r="G3236" s="616"/>
      <c r="H3236" s="614">
        <v>609</v>
      </c>
      <c r="I3236" s="614">
        <v>548.1</v>
      </c>
      <c r="J3236" s="613">
        <v>493.3</v>
      </c>
    </row>
    <row r="3237" s="571" customFormat="1" ht="56.25" spans="1:10">
      <c r="A3237" s="609" t="s">
        <v>59</v>
      </c>
      <c r="B3237" s="631" t="s">
        <v>7312</v>
      </c>
      <c r="C3237" s="632" t="s">
        <v>7313</v>
      </c>
      <c r="D3237" s="612"/>
      <c r="E3237" s="612"/>
      <c r="F3237" s="613" t="s">
        <v>6630</v>
      </c>
      <c r="G3237" s="612"/>
      <c r="H3237" s="614">
        <v>60.9</v>
      </c>
      <c r="I3237" s="614">
        <v>54.8</v>
      </c>
      <c r="J3237" s="613">
        <v>49.3</v>
      </c>
    </row>
    <row r="3238" s="571" customFormat="1" ht="56.25" spans="1:10">
      <c r="A3238" s="609" t="s">
        <v>59</v>
      </c>
      <c r="B3238" s="631" t="s">
        <v>7314</v>
      </c>
      <c r="C3238" s="632" t="s">
        <v>7315</v>
      </c>
      <c r="D3238" s="612" t="s">
        <v>7316</v>
      </c>
      <c r="E3238" s="612" t="s">
        <v>7317</v>
      </c>
      <c r="F3238" s="613" t="s">
        <v>7318</v>
      </c>
      <c r="G3238" s="612"/>
      <c r="H3238" s="614">
        <v>1305</v>
      </c>
      <c r="I3238" s="614">
        <v>1175</v>
      </c>
      <c r="J3238" s="613">
        <v>1057</v>
      </c>
    </row>
    <row r="3239" s="571" customFormat="1" ht="75" spans="1:10">
      <c r="A3239" s="609" t="s">
        <v>59</v>
      </c>
      <c r="B3239" s="631" t="s">
        <v>7319</v>
      </c>
      <c r="C3239" s="632" t="s">
        <v>7320</v>
      </c>
      <c r="D3239" s="612" t="s">
        <v>7321</v>
      </c>
      <c r="E3239" s="612" t="s">
        <v>7322</v>
      </c>
      <c r="F3239" s="613" t="s">
        <v>7318</v>
      </c>
      <c r="G3239" s="616"/>
      <c r="H3239" s="614">
        <v>2610</v>
      </c>
      <c r="I3239" s="614">
        <v>2349</v>
      </c>
      <c r="J3239" s="613">
        <v>2114</v>
      </c>
    </row>
    <row r="3240" s="571" customFormat="1" ht="75" spans="1:10">
      <c r="A3240" s="609" t="s">
        <v>59</v>
      </c>
      <c r="B3240" s="631" t="s">
        <v>7323</v>
      </c>
      <c r="C3240" s="632" t="s">
        <v>7324</v>
      </c>
      <c r="D3240" s="612" t="s">
        <v>7321</v>
      </c>
      <c r="E3240" s="612" t="s">
        <v>7322</v>
      </c>
      <c r="F3240" s="613" t="s">
        <v>6630</v>
      </c>
      <c r="G3240" s="612"/>
      <c r="H3240" s="614">
        <v>1566</v>
      </c>
      <c r="I3240" s="614">
        <v>1566</v>
      </c>
      <c r="J3240" s="613">
        <v>1566</v>
      </c>
    </row>
    <row r="3241" s="571" customFormat="1" ht="37.5" spans="1:10">
      <c r="A3241" s="609" t="s">
        <v>59</v>
      </c>
      <c r="B3241" s="631" t="s">
        <v>7325</v>
      </c>
      <c r="C3241" s="632" t="s">
        <v>7326</v>
      </c>
      <c r="D3241" s="612" t="s">
        <v>7327</v>
      </c>
      <c r="E3241" s="612" t="s">
        <v>7305</v>
      </c>
      <c r="F3241" s="613" t="s">
        <v>6630</v>
      </c>
      <c r="G3241" s="612"/>
      <c r="H3241" s="614">
        <v>870</v>
      </c>
      <c r="I3241" s="614">
        <v>783</v>
      </c>
      <c r="J3241" s="613">
        <v>704.7</v>
      </c>
    </row>
    <row r="3242" s="571" customFormat="1" ht="75" spans="1:10">
      <c r="A3242" s="609" t="s">
        <v>59</v>
      </c>
      <c r="B3242" s="631" t="s">
        <v>7328</v>
      </c>
      <c r="C3242" s="632" t="s">
        <v>7329</v>
      </c>
      <c r="D3242" s="612" t="s">
        <v>7330</v>
      </c>
      <c r="E3242" s="612" t="s">
        <v>7331</v>
      </c>
      <c r="F3242" s="613" t="s">
        <v>6630</v>
      </c>
      <c r="G3242" s="612"/>
      <c r="H3242" s="614">
        <v>1305</v>
      </c>
      <c r="I3242" s="614">
        <v>1175</v>
      </c>
      <c r="J3242" s="613">
        <v>1057</v>
      </c>
    </row>
    <row r="3243" s="571" customFormat="1" ht="75" spans="1:10">
      <c r="A3243" s="609" t="s">
        <v>59</v>
      </c>
      <c r="B3243" s="631" t="s">
        <v>7332</v>
      </c>
      <c r="C3243" s="632" t="s">
        <v>7333</v>
      </c>
      <c r="D3243" s="612" t="s">
        <v>7334</v>
      </c>
      <c r="E3243" s="612" t="s">
        <v>7335</v>
      </c>
      <c r="F3243" s="613" t="s">
        <v>6630</v>
      </c>
      <c r="G3243" s="616"/>
      <c r="H3243" s="614">
        <v>1305</v>
      </c>
      <c r="I3243" s="614">
        <v>1175</v>
      </c>
      <c r="J3243" s="613">
        <v>1057</v>
      </c>
    </row>
    <row r="3244" s="571" customFormat="1" ht="75" spans="1:10">
      <c r="A3244" s="609" t="s">
        <v>59</v>
      </c>
      <c r="B3244" s="631" t="s">
        <v>7336</v>
      </c>
      <c r="C3244" s="632" t="s">
        <v>7337</v>
      </c>
      <c r="D3244" s="612"/>
      <c r="E3244" s="612"/>
      <c r="F3244" s="613" t="s">
        <v>6630</v>
      </c>
      <c r="G3244" s="612"/>
      <c r="H3244" s="614">
        <v>130.5</v>
      </c>
      <c r="I3244" s="614">
        <v>117.5</v>
      </c>
      <c r="J3244" s="613">
        <v>105.7</v>
      </c>
    </row>
    <row r="3245" s="571" customFormat="1" ht="56.25" spans="1:10">
      <c r="A3245" s="609" t="s">
        <v>59</v>
      </c>
      <c r="B3245" s="631" t="s">
        <v>7338</v>
      </c>
      <c r="C3245" s="632" t="s">
        <v>7339</v>
      </c>
      <c r="D3245" s="612" t="s">
        <v>7340</v>
      </c>
      <c r="E3245" s="612" t="s">
        <v>7341</v>
      </c>
      <c r="F3245" s="613" t="s">
        <v>7318</v>
      </c>
      <c r="G3245" s="616"/>
      <c r="H3245" s="614">
        <v>1566</v>
      </c>
      <c r="I3245" s="614">
        <v>1409</v>
      </c>
      <c r="J3245" s="613">
        <v>1269</v>
      </c>
    </row>
    <row r="3246" s="571" customFormat="1" ht="75" spans="1:10">
      <c r="A3246" s="609" t="s">
        <v>59</v>
      </c>
      <c r="B3246" s="631" t="s">
        <v>7342</v>
      </c>
      <c r="C3246" s="632" t="s">
        <v>7343</v>
      </c>
      <c r="D3246" s="612"/>
      <c r="E3246" s="612"/>
      <c r="F3246" s="613" t="s">
        <v>7318</v>
      </c>
      <c r="G3246" s="612"/>
      <c r="H3246" s="614">
        <v>156.6</v>
      </c>
      <c r="I3246" s="614">
        <v>140.9</v>
      </c>
      <c r="J3246" s="613">
        <v>126.9</v>
      </c>
    </row>
    <row r="3247" s="571" customFormat="1" ht="187.5" spans="1:10">
      <c r="A3247" s="609" t="s">
        <v>59</v>
      </c>
      <c r="B3247" s="631" t="s">
        <v>7344</v>
      </c>
      <c r="C3247" s="632" t="s">
        <v>7345</v>
      </c>
      <c r="D3247" s="612" t="s">
        <v>7346</v>
      </c>
      <c r="E3247" s="612" t="s">
        <v>7347</v>
      </c>
      <c r="F3247" s="613" t="s">
        <v>7318</v>
      </c>
      <c r="G3247" s="616"/>
      <c r="H3247" s="614">
        <v>1566</v>
      </c>
      <c r="I3247" s="614">
        <v>1409</v>
      </c>
      <c r="J3247" s="613">
        <v>1269</v>
      </c>
    </row>
    <row r="3248" s="571" customFormat="1" ht="75" spans="1:10">
      <c r="A3248" s="609" t="s">
        <v>59</v>
      </c>
      <c r="B3248" s="631" t="s">
        <v>7348</v>
      </c>
      <c r="C3248" s="632" t="s">
        <v>7349</v>
      </c>
      <c r="D3248" s="612"/>
      <c r="E3248" s="612"/>
      <c r="F3248" s="613" t="s">
        <v>7318</v>
      </c>
      <c r="G3248" s="612"/>
      <c r="H3248" s="614">
        <v>156.6</v>
      </c>
      <c r="I3248" s="614">
        <v>140.9</v>
      </c>
      <c r="J3248" s="613">
        <v>126.9</v>
      </c>
    </row>
    <row r="3249" s="571" customFormat="1" ht="56.25" spans="1:10">
      <c r="A3249" s="609" t="s">
        <v>59</v>
      </c>
      <c r="B3249" s="631" t="s">
        <v>7350</v>
      </c>
      <c r="C3249" s="632" t="s">
        <v>7351</v>
      </c>
      <c r="D3249" s="612" t="s">
        <v>7352</v>
      </c>
      <c r="E3249" s="612" t="s">
        <v>7353</v>
      </c>
      <c r="F3249" s="613" t="s">
        <v>6630</v>
      </c>
      <c r="G3249" s="616"/>
      <c r="H3249" s="614">
        <v>1305</v>
      </c>
      <c r="I3249" s="614">
        <v>1175</v>
      </c>
      <c r="J3249" s="613">
        <v>1057</v>
      </c>
    </row>
    <row r="3250" s="571" customFormat="1" ht="56.25" spans="1:10">
      <c r="A3250" s="609" t="s">
        <v>59</v>
      </c>
      <c r="B3250" s="631" t="s">
        <v>7354</v>
      </c>
      <c r="C3250" s="632" t="s">
        <v>7355</v>
      </c>
      <c r="D3250" s="612"/>
      <c r="E3250" s="612"/>
      <c r="F3250" s="613" t="s">
        <v>6630</v>
      </c>
      <c r="G3250" s="612"/>
      <c r="H3250" s="614">
        <v>130.5</v>
      </c>
      <c r="I3250" s="614">
        <v>117.5</v>
      </c>
      <c r="J3250" s="613">
        <v>105.7</v>
      </c>
    </row>
    <row r="3251" s="571" customFormat="1" ht="75" spans="1:10">
      <c r="A3251" s="609" t="s">
        <v>59</v>
      </c>
      <c r="B3251" s="631" t="s">
        <v>7356</v>
      </c>
      <c r="C3251" s="632" t="s">
        <v>7357</v>
      </c>
      <c r="D3251" s="612" t="s">
        <v>7358</v>
      </c>
      <c r="E3251" s="612" t="s">
        <v>7359</v>
      </c>
      <c r="F3251" s="613" t="s">
        <v>7318</v>
      </c>
      <c r="G3251" s="616"/>
      <c r="H3251" s="614">
        <v>2610</v>
      </c>
      <c r="I3251" s="614">
        <v>2349</v>
      </c>
      <c r="J3251" s="613">
        <v>2114</v>
      </c>
    </row>
    <row r="3252" s="571" customFormat="1" ht="56.25" spans="1:10">
      <c r="A3252" s="609" t="s">
        <v>59</v>
      </c>
      <c r="B3252" s="631" t="s">
        <v>7360</v>
      </c>
      <c r="C3252" s="632" t="s">
        <v>7361</v>
      </c>
      <c r="D3252" s="612"/>
      <c r="E3252" s="612"/>
      <c r="F3252" s="613" t="s">
        <v>7318</v>
      </c>
      <c r="G3252" s="612"/>
      <c r="H3252" s="614">
        <v>261</v>
      </c>
      <c r="I3252" s="614">
        <v>234.9</v>
      </c>
      <c r="J3252" s="613">
        <v>211.4</v>
      </c>
    </row>
    <row r="3253" s="571" customFormat="1" ht="75" spans="1:10">
      <c r="A3253" s="609" t="s">
        <v>59</v>
      </c>
      <c r="B3253" s="631" t="s">
        <v>7362</v>
      </c>
      <c r="C3253" s="632" t="s">
        <v>7363</v>
      </c>
      <c r="D3253" s="612"/>
      <c r="E3253" s="612"/>
      <c r="F3253" s="613" t="s">
        <v>7318</v>
      </c>
      <c r="G3253" s="612"/>
      <c r="H3253" s="614">
        <v>261</v>
      </c>
      <c r="I3253" s="614">
        <v>234.9</v>
      </c>
      <c r="J3253" s="613">
        <v>211.4</v>
      </c>
    </row>
    <row r="3254" s="571" customFormat="1" ht="75" spans="1:10">
      <c r="A3254" s="609" t="s">
        <v>59</v>
      </c>
      <c r="B3254" s="631" t="s">
        <v>7364</v>
      </c>
      <c r="C3254" s="632" t="s">
        <v>7365</v>
      </c>
      <c r="D3254" s="612" t="s">
        <v>7366</v>
      </c>
      <c r="E3254" s="612" t="s">
        <v>7359</v>
      </c>
      <c r="F3254" s="613" t="s">
        <v>7318</v>
      </c>
      <c r="G3254" s="616"/>
      <c r="H3254" s="614">
        <v>2610</v>
      </c>
      <c r="I3254" s="614">
        <v>2349</v>
      </c>
      <c r="J3254" s="613">
        <v>2114</v>
      </c>
    </row>
    <row r="3255" s="571" customFormat="1" ht="75" spans="1:10">
      <c r="A3255" s="609" t="s">
        <v>59</v>
      </c>
      <c r="B3255" s="631" t="s">
        <v>7367</v>
      </c>
      <c r="C3255" s="632" t="s">
        <v>7368</v>
      </c>
      <c r="D3255" s="612"/>
      <c r="E3255" s="612"/>
      <c r="F3255" s="613" t="s">
        <v>7318</v>
      </c>
      <c r="G3255" s="612"/>
      <c r="H3255" s="614">
        <v>261</v>
      </c>
      <c r="I3255" s="614">
        <v>234.9</v>
      </c>
      <c r="J3255" s="613">
        <v>211.4</v>
      </c>
    </row>
    <row r="3256" s="571" customFormat="1" ht="75" spans="1:10">
      <c r="A3256" s="609" t="s">
        <v>59</v>
      </c>
      <c r="B3256" s="631" t="s">
        <v>7369</v>
      </c>
      <c r="C3256" s="632" t="s">
        <v>7370</v>
      </c>
      <c r="D3256" s="612"/>
      <c r="E3256" s="612"/>
      <c r="F3256" s="613" t="s">
        <v>7318</v>
      </c>
      <c r="G3256" s="612"/>
      <c r="H3256" s="614">
        <v>261</v>
      </c>
      <c r="I3256" s="614">
        <v>234.9</v>
      </c>
      <c r="J3256" s="613">
        <v>211.4</v>
      </c>
    </row>
    <row r="3257" s="571" customFormat="1" ht="37.5" spans="1:10">
      <c r="A3257" s="609" t="s">
        <v>59</v>
      </c>
      <c r="B3257" s="631" t="s">
        <v>7371</v>
      </c>
      <c r="C3257" s="632" t="s">
        <v>7372</v>
      </c>
      <c r="D3257" s="612" t="s">
        <v>7373</v>
      </c>
      <c r="E3257" s="612" t="s">
        <v>7374</v>
      </c>
      <c r="F3257" s="613" t="s">
        <v>6630</v>
      </c>
      <c r="G3257" s="616"/>
      <c r="H3257" s="614">
        <v>696</v>
      </c>
      <c r="I3257" s="614">
        <v>626.4</v>
      </c>
      <c r="J3257" s="613">
        <v>563.8</v>
      </c>
    </row>
    <row r="3258" s="571" customFormat="1" ht="56.25" spans="1:10">
      <c r="A3258" s="609" t="s">
        <v>59</v>
      </c>
      <c r="B3258" s="631" t="s">
        <v>7375</v>
      </c>
      <c r="C3258" s="632" t="s">
        <v>7376</v>
      </c>
      <c r="D3258" s="612"/>
      <c r="E3258" s="612"/>
      <c r="F3258" s="613" t="s">
        <v>6630</v>
      </c>
      <c r="G3258" s="612"/>
      <c r="H3258" s="614">
        <v>69.6</v>
      </c>
      <c r="I3258" s="614">
        <v>62.6</v>
      </c>
      <c r="J3258" s="613">
        <v>56.4</v>
      </c>
    </row>
    <row r="3259" s="571" customFormat="1" ht="37.5" spans="1:10">
      <c r="A3259" s="609" t="s">
        <v>59</v>
      </c>
      <c r="B3259" s="631" t="s">
        <v>7377</v>
      </c>
      <c r="C3259" s="632" t="s">
        <v>7378</v>
      </c>
      <c r="D3259" s="612" t="s">
        <v>7379</v>
      </c>
      <c r="E3259" s="612" t="s">
        <v>7380</v>
      </c>
      <c r="F3259" s="613" t="s">
        <v>6630</v>
      </c>
      <c r="G3259" s="616"/>
      <c r="H3259" s="614">
        <v>696</v>
      </c>
      <c r="I3259" s="614">
        <v>626.4</v>
      </c>
      <c r="J3259" s="613">
        <v>563.8</v>
      </c>
    </row>
    <row r="3260" s="571" customFormat="1" ht="37.5" spans="1:10">
      <c r="A3260" s="609" t="s">
        <v>59</v>
      </c>
      <c r="B3260" s="631" t="s">
        <v>7381</v>
      </c>
      <c r="C3260" s="632" t="s">
        <v>7382</v>
      </c>
      <c r="D3260" s="612"/>
      <c r="E3260" s="612"/>
      <c r="F3260" s="613" t="s">
        <v>6630</v>
      </c>
      <c r="G3260" s="612"/>
      <c r="H3260" s="614">
        <v>69.6</v>
      </c>
      <c r="I3260" s="614">
        <v>62.6</v>
      </c>
      <c r="J3260" s="613">
        <v>56.4</v>
      </c>
    </row>
    <row r="3261" s="571" customFormat="1" ht="56.25" spans="1:10">
      <c r="A3261" s="609" t="s">
        <v>59</v>
      </c>
      <c r="B3261" s="631" t="s">
        <v>7383</v>
      </c>
      <c r="C3261" s="632" t="s">
        <v>7384</v>
      </c>
      <c r="D3261" s="612" t="s">
        <v>7385</v>
      </c>
      <c r="E3261" s="612" t="s">
        <v>7386</v>
      </c>
      <c r="F3261" s="613" t="s">
        <v>7318</v>
      </c>
      <c r="G3261" s="616"/>
      <c r="H3261" s="614">
        <v>1305</v>
      </c>
      <c r="I3261" s="614">
        <v>1175</v>
      </c>
      <c r="J3261" s="613">
        <v>1057</v>
      </c>
    </row>
    <row r="3262" s="571" customFormat="1" ht="56.25" spans="1:10">
      <c r="A3262" s="609" t="s">
        <v>59</v>
      </c>
      <c r="B3262" s="631" t="s">
        <v>7387</v>
      </c>
      <c r="C3262" s="632" t="s">
        <v>7388</v>
      </c>
      <c r="D3262" s="612"/>
      <c r="E3262" s="612"/>
      <c r="F3262" s="613" t="s">
        <v>7318</v>
      </c>
      <c r="G3262" s="612"/>
      <c r="H3262" s="614">
        <v>130.5</v>
      </c>
      <c r="I3262" s="614">
        <v>117.5</v>
      </c>
      <c r="J3262" s="613">
        <v>105.7</v>
      </c>
    </row>
    <row r="3263" s="571" customFormat="1" ht="37.5" spans="1:10">
      <c r="A3263" s="609" t="s">
        <v>59</v>
      </c>
      <c r="B3263" s="631" t="s">
        <v>7389</v>
      </c>
      <c r="C3263" s="632" t="s">
        <v>7390</v>
      </c>
      <c r="D3263" s="612" t="s">
        <v>7391</v>
      </c>
      <c r="E3263" s="612" t="s">
        <v>7392</v>
      </c>
      <c r="F3263" s="613" t="s">
        <v>7318</v>
      </c>
      <c r="G3263" s="616"/>
      <c r="H3263" s="614">
        <v>2610</v>
      </c>
      <c r="I3263" s="614">
        <v>2349</v>
      </c>
      <c r="J3263" s="613">
        <v>2114</v>
      </c>
    </row>
    <row r="3264" s="571" customFormat="1" ht="56.25" spans="1:10">
      <c r="A3264" s="609" t="s">
        <v>59</v>
      </c>
      <c r="B3264" s="631" t="s">
        <v>7393</v>
      </c>
      <c r="C3264" s="632" t="s">
        <v>7394</v>
      </c>
      <c r="D3264" s="612"/>
      <c r="E3264" s="612"/>
      <c r="F3264" s="613" t="s">
        <v>7318</v>
      </c>
      <c r="G3264" s="612"/>
      <c r="H3264" s="614">
        <v>261</v>
      </c>
      <c r="I3264" s="614">
        <v>234.9</v>
      </c>
      <c r="J3264" s="613">
        <v>211.4</v>
      </c>
    </row>
    <row r="3265" s="571" customFormat="1" ht="56.25" spans="1:10">
      <c r="A3265" s="609" t="s">
        <v>59</v>
      </c>
      <c r="B3265" s="631" t="s">
        <v>7395</v>
      </c>
      <c r="C3265" s="632" t="s">
        <v>7396</v>
      </c>
      <c r="D3265" s="612"/>
      <c r="E3265" s="612"/>
      <c r="F3265" s="613" t="s">
        <v>7318</v>
      </c>
      <c r="G3265" s="612"/>
      <c r="H3265" s="614">
        <v>261</v>
      </c>
      <c r="I3265" s="614">
        <v>234.9</v>
      </c>
      <c r="J3265" s="613">
        <v>211.4</v>
      </c>
    </row>
    <row r="3266" s="571" customFormat="1" ht="56.25" spans="1:10">
      <c r="A3266" s="609" t="s">
        <v>59</v>
      </c>
      <c r="B3266" s="631" t="s">
        <v>7397</v>
      </c>
      <c r="C3266" s="632" t="s">
        <v>7398</v>
      </c>
      <c r="D3266" s="612"/>
      <c r="E3266" s="612"/>
      <c r="F3266" s="613" t="s">
        <v>7318</v>
      </c>
      <c r="G3266" s="612"/>
      <c r="H3266" s="614">
        <v>261</v>
      </c>
      <c r="I3266" s="614">
        <v>234.9</v>
      </c>
      <c r="J3266" s="613">
        <v>211.4</v>
      </c>
    </row>
    <row r="3267" s="571" customFormat="1" ht="93.75" spans="1:10">
      <c r="A3267" s="609" t="s">
        <v>59</v>
      </c>
      <c r="B3267" s="631" t="s">
        <v>7399</v>
      </c>
      <c r="C3267" s="632" t="s">
        <v>7400</v>
      </c>
      <c r="D3267" s="612" t="s">
        <v>7401</v>
      </c>
      <c r="E3267" s="612" t="s">
        <v>7402</v>
      </c>
      <c r="F3267" s="613" t="s">
        <v>7318</v>
      </c>
      <c r="G3267" s="616"/>
      <c r="H3267" s="614">
        <v>3045</v>
      </c>
      <c r="I3267" s="614">
        <v>2741</v>
      </c>
      <c r="J3267" s="613">
        <v>2467</v>
      </c>
    </row>
    <row r="3268" s="571" customFormat="1" ht="56.25" spans="1:10">
      <c r="A3268" s="609" t="s">
        <v>59</v>
      </c>
      <c r="B3268" s="631" t="s">
        <v>7403</v>
      </c>
      <c r="C3268" s="632" t="s">
        <v>7404</v>
      </c>
      <c r="D3268" s="612"/>
      <c r="E3268" s="612"/>
      <c r="F3268" s="613" t="s">
        <v>7318</v>
      </c>
      <c r="G3268" s="612"/>
      <c r="H3268" s="614">
        <v>304.5</v>
      </c>
      <c r="I3268" s="614">
        <v>274.1</v>
      </c>
      <c r="J3268" s="613">
        <v>246.7</v>
      </c>
    </row>
    <row r="3269" s="571" customFormat="1" ht="37.5" spans="1:10">
      <c r="A3269" s="609" t="s">
        <v>59</v>
      </c>
      <c r="B3269" s="631" t="s">
        <v>7405</v>
      </c>
      <c r="C3269" s="632" t="s">
        <v>7406</v>
      </c>
      <c r="D3269" s="612" t="s">
        <v>7407</v>
      </c>
      <c r="E3269" s="612"/>
      <c r="F3269" s="613" t="s">
        <v>7318</v>
      </c>
      <c r="G3269" s="616"/>
      <c r="H3269" s="614">
        <v>1566</v>
      </c>
      <c r="I3269" s="614">
        <v>1409</v>
      </c>
      <c r="J3269" s="613">
        <v>1269</v>
      </c>
    </row>
    <row r="3270" s="571" customFormat="1" ht="56.25" spans="1:10">
      <c r="A3270" s="609" t="s">
        <v>59</v>
      </c>
      <c r="B3270" s="631" t="s">
        <v>7408</v>
      </c>
      <c r="C3270" s="632" t="s">
        <v>7409</v>
      </c>
      <c r="D3270" s="612"/>
      <c r="E3270" s="612"/>
      <c r="F3270" s="613" t="s">
        <v>7318</v>
      </c>
      <c r="G3270" s="612"/>
      <c r="H3270" s="614">
        <v>156.6</v>
      </c>
      <c r="I3270" s="614">
        <v>140.9</v>
      </c>
      <c r="J3270" s="613">
        <v>126.9</v>
      </c>
    </row>
    <row r="3271" s="571" customFormat="1" ht="37.5" spans="1:10">
      <c r="A3271" s="609" t="s">
        <v>59</v>
      </c>
      <c r="B3271" s="631" t="s">
        <v>7410</v>
      </c>
      <c r="C3271" s="632" t="s">
        <v>7411</v>
      </c>
      <c r="D3271" s="612" t="s">
        <v>7407</v>
      </c>
      <c r="E3271" s="612"/>
      <c r="F3271" s="613" t="s">
        <v>7318</v>
      </c>
      <c r="G3271" s="616"/>
      <c r="H3271" s="614">
        <v>2610</v>
      </c>
      <c r="I3271" s="614">
        <v>2349</v>
      </c>
      <c r="J3271" s="613">
        <v>2114</v>
      </c>
    </row>
    <row r="3272" s="571" customFormat="1" ht="56.25" spans="1:10">
      <c r="A3272" s="609" t="s">
        <v>59</v>
      </c>
      <c r="B3272" s="631" t="s">
        <v>7412</v>
      </c>
      <c r="C3272" s="632" t="s">
        <v>7413</v>
      </c>
      <c r="D3272" s="612"/>
      <c r="E3272" s="612"/>
      <c r="F3272" s="613" t="s">
        <v>7318</v>
      </c>
      <c r="G3272" s="612"/>
      <c r="H3272" s="614">
        <v>261</v>
      </c>
      <c r="I3272" s="614">
        <v>234.9</v>
      </c>
      <c r="J3272" s="613">
        <v>211.4</v>
      </c>
    </row>
    <row r="3273" s="571" customFormat="1" ht="56.25" spans="1:10">
      <c r="A3273" s="609" t="s">
        <v>59</v>
      </c>
      <c r="B3273" s="631" t="s">
        <v>7414</v>
      </c>
      <c r="C3273" s="632" t="s">
        <v>7415</v>
      </c>
      <c r="D3273" s="612"/>
      <c r="E3273" s="612"/>
      <c r="F3273" s="613" t="s">
        <v>7318</v>
      </c>
      <c r="G3273" s="612"/>
      <c r="H3273" s="614">
        <v>261</v>
      </c>
      <c r="I3273" s="614">
        <v>234.9</v>
      </c>
      <c r="J3273" s="613">
        <v>211.4</v>
      </c>
    </row>
    <row r="3274" s="571" customFormat="1" ht="37.5" spans="1:10">
      <c r="A3274" s="609" t="s">
        <v>59</v>
      </c>
      <c r="B3274" s="631" t="s">
        <v>7416</v>
      </c>
      <c r="C3274" s="632" t="s">
        <v>7417</v>
      </c>
      <c r="D3274" s="612" t="s">
        <v>7418</v>
      </c>
      <c r="E3274" s="612"/>
      <c r="F3274" s="613" t="s">
        <v>7318</v>
      </c>
      <c r="G3274" s="612"/>
      <c r="H3274" s="614">
        <v>2088</v>
      </c>
      <c r="I3274" s="614">
        <v>1879</v>
      </c>
      <c r="J3274" s="613">
        <v>1691</v>
      </c>
    </row>
    <row r="3275" s="571" customFormat="1" ht="206.25" spans="1:10">
      <c r="A3275" s="609" t="s">
        <v>59</v>
      </c>
      <c r="B3275" s="631" t="s">
        <v>7419</v>
      </c>
      <c r="C3275" s="632" t="s">
        <v>7420</v>
      </c>
      <c r="D3275" s="612" t="s">
        <v>7421</v>
      </c>
      <c r="E3275" s="612" t="s">
        <v>7422</v>
      </c>
      <c r="F3275" s="613" t="s">
        <v>7318</v>
      </c>
      <c r="G3275" s="616"/>
      <c r="H3275" s="614">
        <v>2610</v>
      </c>
      <c r="I3275" s="614">
        <v>2349</v>
      </c>
      <c r="J3275" s="613">
        <v>2114</v>
      </c>
    </row>
    <row r="3276" s="571" customFormat="1" ht="206.25" spans="1:10">
      <c r="A3276" s="609" t="s">
        <v>59</v>
      </c>
      <c r="B3276" s="631" t="s">
        <v>7423</v>
      </c>
      <c r="C3276" s="632" t="s">
        <v>7424</v>
      </c>
      <c r="D3276" s="612" t="s">
        <v>7421</v>
      </c>
      <c r="E3276" s="612" t="s">
        <v>7422</v>
      </c>
      <c r="F3276" s="613" t="s">
        <v>7318</v>
      </c>
      <c r="G3276" s="612"/>
      <c r="H3276" s="614">
        <v>3393</v>
      </c>
      <c r="I3276" s="614">
        <v>3054</v>
      </c>
      <c r="J3276" s="613">
        <v>2748</v>
      </c>
    </row>
    <row r="3277" s="571" customFormat="1" ht="37.5" spans="1:10">
      <c r="A3277" s="609" t="s">
        <v>59</v>
      </c>
      <c r="B3277" s="631" t="s">
        <v>7425</v>
      </c>
      <c r="C3277" s="632" t="s">
        <v>7426</v>
      </c>
      <c r="D3277" s="612" t="s">
        <v>7427</v>
      </c>
      <c r="E3277" s="612"/>
      <c r="F3277" s="613" t="s">
        <v>7318</v>
      </c>
      <c r="G3277" s="612"/>
      <c r="H3277" s="614">
        <v>2001</v>
      </c>
      <c r="I3277" s="614">
        <v>1801</v>
      </c>
      <c r="J3277" s="613">
        <v>1621</v>
      </c>
    </row>
    <row r="3278" s="571" customFormat="1" ht="56.25" spans="1:10">
      <c r="A3278" s="609" t="s">
        <v>59</v>
      </c>
      <c r="B3278" s="631" t="s">
        <v>7428</v>
      </c>
      <c r="C3278" s="632" t="s">
        <v>7429</v>
      </c>
      <c r="D3278" s="612" t="s">
        <v>7430</v>
      </c>
      <c r="E3278" s="612" t="s">
        <v>7431</v>
      </c>
      <c r="F3278" s="613" t="s">
        <v>7318</v>
      </c>
      <c r="G3278" s="612"/>
      <c r="H3278" s="614">
        <v>2001</v>
      </c>
      <c r="I3278" s="614">
        <v>1801</v>
      </c>
      <c r="J3278" s="613">
        <v>1621</v>
      </c>
    </row>
    <row r="3279" s="571" customFormat="1" ht="75" spans="1:10">
      <c r="A3279" s="609" t="s">
        <v>59</v>
      </c>
      <c r="B3279" s="631" t="s">
        <v>7432</v>
      </c>
      <c r="C3279" s="632" t="s">
        <v>7433</v>
      </c>
      <c r="D3279" s="612" t="s">
        <v>7434</v>
      </c>
      <c r="E3279" s="612" t="s">
        <v>7435</v>
      </c>
      <c r="F3279" s="613" t="s">
        <v>7318</v>
      </c>
      <c r="G3279" s="612"/>
      <c r="H3279" s="614">
        <v>2001</v>
      </c>
      <c r="I3279" s="614">
        <v>1801</v>
      </c>
      <c r="J3279" s="613">
        <v>1621</v>
      </c>
    </row>
    <row r="3280" s="571" customFormat="1" ht="56.25" spans="1:10">
      <c r="A3280" s="609" t="s">
        <v>59</v>
      </c>
      <c r="B3280" s="631" t="s">
        <v>7436</v>
      </c>
      <c r="C3280" s="632" t="s">
        <v>7437</v>
      </c>
      <c r="D3280" s="612" t="s">
        <v>7438</v>
      </c>
      <c r="E3280" s="612"/>
      <c r="F3280" s="613" t="s">
        <v>7318</v>
      </c>
      <c r="G3280" s="612"/>
      <c r="H3280" s="614">
        <v>2001</v>
      </c>
      <c r="I3280" s="614">
        <v>1801</v>
      </c>
      <c r="J3280" s="613">
        <v>1621</v>
      </c>
    </row>
    <row r="3281" s="571" customFormat="1" ht="75" spans="1:10">
      <c r="A3281" s="609" t="s">
        <v>59</v>
      </c>
      <c r="B3281" s="631" t="s">
        <v>7439</v>
      </c>
      <c r="C3281" s="632" t="s">
        <v>7440</v>
      </c>
      <c r="D3281" s="612" t="s">
        <v>7441</v>
      </c>
      <c r="E3281" s="612"/>
      <c r="F3281" s="613" t="s">
        <v>6630</v>
      </c>
      <c r="G3281" s="612"/>
      <c r="H3281" s="614">
        <v>1740</v>
      </c>
      <c r="I3281" s="614">
        <v>1566</v>
      </c>
      <c r="J3281" s="613">
        <v>1409</v>
      </c>
    </row>
    <row r="3282" s="571" customFormat="1" ht="37.5" spans="1:10">
      <c r="A3282" s="609" t="s">
        <v>59</v>
      </c>
      <c r="B3282" s="631" t="s">
        <v>7442</v>
      </c>
      <c r="C3282" s="632" t="s">
        <v>7443</v>
      </c>
      <c r="D3282" s="612" t="s">
        <v>7444</v>
      </c>
      <c r="E3282" s="612" t="s">
        <v>7445</v>
      </c>
      <c r="F3282" s="613" t="s">
        <v>7318</v>
      </c>
      <c r="G3282" s="612"/>
      <c r="H3282" s="614">
        <v>435</v>
      </c>
      <c r="I3282" s="614">
        <v>391.5</v>
      </c>
      <c r="J3282" s="613">
        <v>352.4</v>
      </c>
    </row>
    <row r="3283" s="571" customFormat="1" ht="56.25" spans="1:10">
      <c r="A3283" s="609" t="s">
        <v>59</v>
      </c>
      <c r="B3283" s="631" t="s">
        <v>7446</v>
      </c>
      <c r="C3283" s="632" t="s">
        <v>7447</v>
      </c>
      <c r="D3283" s="612" t="s">
        <v>7448</v>
      </c>
      <c r="E3283" s="612" t="s">
        <v>7449</v>
      </c>
      <c r="F3283" s="613" t="s">
        <v>7450</v>
      </c>
      <c r="G3283" s="612"/>
      <c r="H3283" s="614">
        <v>217.5</v>
      </c>
      <c r="I3283" s="614">
        <v>195.8</v>
      </c>
      <c r="J3283" s="613">
        <v>176.2</v>
      </c>
    </row>
    <row r="3284" s="571" customFormat="1" ht="75" spans="1:10">
      <c r="A3284" s="609" t="s">
        <v>59</v>
      </c>
      <c r="B3284" s="631" t="s">
        <v>7451</v>
      </c>
      <c r="C3284" s="632" t="s">
        <v>7452</v>
      </c>
      <c r="D3284" s="612" t="s">
        <v>7453</v>
      </c>
      <c r="E3284" s="612"/>
      <c r="F3284" s="613" t="s">
        <v>6643</v>
      </c>
      <c r="G3284" s="616"/>
      <c r="H3284" s="614">
        <v>1740</v>
      </c>
      <c r="I3284" s="614">
        <v>1566</v>
      </c>
      <c r="J3284" s="613">
        <v>1409</v>
      </c>
    </row>
    <row r="3285" s="571" customFormat="1" ht="37.5" spans="1:10">
      <c r="A3285" s="609" t="s">
        <v>59</v>
      </c>
      <c r="B3285" s="631" t="s">
        <v>7454</v>
      </c>
      <c r="C3285" s="632" t="s">
        <v>7455</v>
      </c>
      <c r="D3285" s="612"/>
      <c r="E3285" s="612"/>
      <c r="F3285" s="613" t="s">
        <v>6643</v>
      </c>
      <c r="G3285" s="612"/>
      <c r="H3285" s="614">
        <v>870</v>
      </c>
      <c r="I3285" s="614">
        <v>783</v>
      </c>
      <c r="J3285" s="613">
        <v>704.7</v>
      </c>
    </row>
    <row r="3286" s="571" customFormat="1" ht="93.75" spans="1:10">
      <c r="A3286" s="609" t="s">
        <v>336</v>
      </c>
      <c r="B3286" s="631" t="s">
        <v>7456</v>
      </c>
      <c r="C3286" s="632" t="s">
        <v>7457</v>
      </c>
      <c r="D3286" s="612" t="s">
        <v>7458</v>
      </c>
      <c r="E3286" s="612" t="s">
        <v>7459</v>
      </c>
      <c r="F3286" s="613" t="s">
        <v>6630</v>
      </c>
      <c r="G3286" s="612"/>
      <c r="H3286" s="614">
        <v>87</v>
      </c>
      <c r="I3286" s="614">
        <v>78.3</v>
      </c>
      <c r="J3286" s="613">
        <v>70.5</v>
      </c>
    </row>
    <row r="3287" s="571" customFormat="1" ht="112.5" spans="1:10">
      <c r="A3287" s="609" t="s">
        <v>59</v>
      </c>
      <c r="B3287" s="631" t="s">
        <v>7460</v>
      </c>
      <c r="C3287" s="632" t="s">
        <v>7461</v>
      </c>
      <c r="D3287" s="612" t="s">
        <v>7462</v>
      </c>
      <c r="E3287" s="612" t="s">
        <v>7463</v>
      </c>
      <c r="F3287" s="613" t="s">
        <v>7464</v>
      </c>
      <c r="G3287" s="612"/>
      <c r="H3287" s="614">
        <v>870</v>
      </c>
      <c r="I3287" s="614">
        <v>783</v>
      </c>
      <c r="J3287" s="613">
        <v>704.7</v>
      </c>
    </row>
    <row r="3288" s="571" customFormat="1" spans="1:10">
      <c r="A3288" s="609"/>
      <c r="B3288" s="631" t="s">
        <v>7465</v>
      </c>
      <c r="C3288" s="632" t="s">
        <v>7466</v>
      </c>
      <c r="D3288" s="612"/>
      <c r="E3288" s="612"/>
      <c r="F3288" s="613"/>
      <c r="G3288" s="612"/>
      <c r="H3288" s="614"/>
      <c r="I3288" s="614"/>
      <c r="J3288" s="613"/>
    </row>
    <row r="3289" s="571" customFormat="1" spans="1:10">
      <c r="A3289" s="609"/>
      <c r="B3289" s="631" t="s">
        <v>7467</v>
      </c>
      <c r="C3289" s="632" t="s">
        <v>7468</v>
      </c>
      <c r="D3289" s="612" t="s">
        <v>7469</v>
      </c>
      <c r="E3289" s="612"/>
      <c r="F3289" s="613"/>
      <c r="G3289" s="612"/>
      <c r="H3289" s="614"/>
      <c r="I3289" s="614"/>
      <c r="J3289" s="613"/>
    </row>
    <row r="3290" s="571" customFormat="1" ht="56.25" spans="1:10">
      <c r="A3290" s="609" t="s">
        <v>77</v>
      </c>
      <c r="B3290" s="631" t="s">
        <v>7470</v>
      </c>
      <c r="C3290" s="632" t="s">
        <v>7471</v>
      </c>
      <c r="D3290" s="612" t="s">
        <v>7472</v>
      </c>
      <c r="E3290" s="612"/>
      <c r="F3290" s="613" t="s">
        <v>24</v>
      </c>
      <c r="G3290" s="612"/>
      <c r="H3290" s="614">
        <v>120.1</v>
      </c>
      <c r="I3290" s="614">
        <v>108.1</v>
      </c>
      <c r="J3290" s="613">
        <v>97.3</v>
      </c>
    </row>
    <row r="3291" s="571" customFormat="1" spans="1:10">
      <c r="A3291" s="609" t="s">
        <v>77</v>
      </c>
      <c r="B3291" s="631" t="s">
        <v>7473</v>
      </c>
      <c r="C3291" s="632" t="s">
        <v>7474</v>
      </c>
      <c r="D3291" s="612" t="s">
        <v>7475</v>
      </c>
      <c r="E3291" s="612"/>
      <c r="F3291" s="613" t="s">
        <v>2002</v>
      </c>
      <c r="G3291" s="612"/>
      <c r="H3291" s="614">
        <v>100.1</v>
      </c>
      <c r="I3291" s="614">
        <v>90.1</v>
      </c>
      <c r="J3291" s="613">
        <v>81.1</v>
      </c>
    </row>
    <row r="3292" s="571" customFormat="1" ht="75" spans="1:10">
      <c r="A3292" s="609" t="s">
        <v>77</v>
      </c>
      <c r="B3292" s="631" t="s">
        <v>7476</v>
      </c>
      <c r="C3292" s="632" t="s">
        <v>7477</v>
      </c>
      <c r="D3292" s="612" t="s">
        <v>7478</v>
      </c>
      <c r="E3292" s="612"/>
      <c r="F3292" s="613" t="s">
        <v>2002</v>
      </c>
      <c r="G3292" s="612" t="s">
        <v>7479</v>
      </c>
      <c r="H3292" s="614">
        <v>152.3</v>
      </c>
      <c r="I3292" s="614">
        <v>137.1</v>
      </c>
      <c r="J3292" s="613">
        <v>123.4</v>
      </c>
    </row>
    <row r="3293" s="571" customFormat="1" spans="1:10">
      <c r="A3293" s="609" t="s">
        <v>77</v>
      </c>
      <c r="B3293" s="631" t="s">
        <v>7480</v>
      </c>
      <c r="C3293" s="632" t="s">
        <v>7481</v>
      </c>
      <c r="D3293" s="612" t="s">
        <v>7482</v>
      </c>
      <c r="E3293" s="612"/>
      <c r="F3293" s="613" t="s">
        <v>2002</v>
      </c>
      <c r="G3293" s="612"/>
      <c r="H3293" s="614">
        <v>50.5</v>
      </c>
      <c r="I3293" s="614">
        <v>45.5</v>
      </c>
      <c r="J3293" s="613">
        <v>41</v>
      </c>
    </row>
    <row r="3294" s="571" customFormat="1" ht="37.5" spans="1:10">
      <c r="A3294" s="609" t="s">
        <v>77</v>
      </c>
      <c r="B3294" s="631" t="s">
        <v>7483</v>
      </c>
      <c r="C3294" s="632" t="s">
        <v>7484</v>
      </c>
      <c r="D3294" s="612" t="s">
        <v>7485</v>
      </c>
      <c r="E3294" s="612"/>
      <c r="F3294" s="613" t="s">
        <v>2002</v>
      </c>
      <c r="G3294" s="612"/>
      <c r="H3294" s="614">
        <v>50.5</v>
      </c>
      <c r="I3294" s="614">
        <v>45.5</v>
      </c>
      <c r="J3294" s="613">
        <v>41</v>
      </c>
    </row>
    <row r="3295" s="571" customFormat="1" spans="1:10">
      <c r="A3295" s="609" t="s">
        <v>77</v>
      </c>
      <c r="B3295" s="631" t="s">
        <v>7486</v>
      </c>
      <c r="C3295" s="632" t="s">
        <v>7487</v>
      </c>
      <c r="D3295" s="612"/>
      <c r="E3295" s="612"/>
      <c r="F3295" s="613" t="s">
        <v>2002</v>
      </c>
      <c r="G3295" s="612"/>
      <c r="H3295" s="614">
        <v>130.5</v>
      </c>
      <c r="I3295" s="614">
        <v>117.5</v>
      </c>
      <c r="J3295" s="613">
        <v>105.8</v>
      </c>
    </row>
    <row r="3296" s="571" customFormat="1" ht="37.5" spans="1:10">
      <c r="A3296" s="609" t="s">
        <v>77</v>
      </c>
      <c r="B3296" s="631" t="s">
        <v>7488</v>
      </c>
      <c r="C3296" s="632" t="s">
        <v>7489</v>
      </c>
      <c r="D3296" s="612"/>
      <c r="E3296" s="612"/>
      <c r="F3296" s="613" t="s">
        <v>2002</v>
      </c>
      <c r="G3296" s="612"/>
      <c r="H3296" s="614">
        <v>30.5</v>
      </c>
      <c r="I3296" s="614">
        <v>27.5</v>
      </c>
      <c r="J3296" s="613">
        <v>24.8</v>
      </c>
    </row>
    <row r="3297" s="571" customFormat="1" spans="1:11">
      <c r="A3297" s="609" t="s">
        <v>77</v>
      </c>
      <c r="B3297" s="631" t="s">
        <v>7490</v>
      </c>
      <c r="C3297" s="632" t="s">
        <v>7491</v>
      </c>
      <c r="D3297" s="612" t="s">
        <v>7492</v>
      </c>
      <c r="E3297" s="612"/>
      <c r="F3297" s="613" t="s">
        <v>2002</v>
      </c>
      <c r="G3297" s="612"/>
      <c r="H3297" s="614">
        <v>60</v>
      </c>
      <c r="I3297" s="614">
        <v>54</v>
      </c>
      <c r="J3297" s="613">
        <v>48.6</v>
      </c>
    </row>
    <row r="3298" s="571" customFormat="1" ht="37.5" spans="1:11">
      <c r="A3298" s="609" t="s">
        <v>77</v>
      </c>
      <c r="B3298" s="631" t="s">
        <v>7493</v>
      </c>
      <c r="C3298" s="632" t="s">
        <v>7494</v>
      </c>
      <c r="D3298" s="612"/>
      <c r="E3298" s="612"/>
      <c r="F3298" s="613" t="s">
        <v>189</v>
      </c>
      <c r="G3298" s="616"/>
      <c r="H3298" s="614">
        <v>5.2</v>
      </c>
      <c r="I3298" s="614">
        <v>4.7</v>
      </c>
      <c r="J3298" s="613">
        <v>4.2</v>
      </c>
    </row>
    <row r="3299" s="571" customFormat="1" ht="37.5" spans="1:11">
      <c r="A3299" s="609" t="s">
        <v>77</v>
      </c>
      <c r="B3299" s="631" t="s">
        <v>7495</v>
      </c>
      <c r="C3299" s="632" t="s">
        <v>7496</v>
      </c>
      <c r="D3299" s="612"/>
      <c r="E3299" s="612" t="s">
        <v>7497</v>
      </c>
      <c r="F3299" s="613" t="s">
        <v>189</v>
      </c>
      <c r="G3299" s="612"/>
      <c r="H3299" s="614">
        <v>6.1</v>
      </c>
      <c r="I3299" s="614">
        <v>6.1</v>
      </c>
      <c r="J3299" s="613">
        <v>6.1</v>
      </c>
    </row>
    <row r="3300" s="571" customFormat="1" ht="54" spans="1:11">
      <c r="A3300" s="742" t="s">
        <v>77</v>
      </c>
      <c r="B3300" s="743" t="s">
        <v>18231</v>
      </c>
      <c r="C3300" s="698" t="s">
        <v>18232</v>
      </c>
      <c r="D3300" s="699" t="s">
        <v>18233</v>
      </c>
      <c r="E3300" s="699" t="s">
        <v>18234</v>
      </c>
      <c r="F3300" s="700" t="s">
        <v>189</v>
      </c>
      <c r="G3300" s="701" t="s">
        <v>18235</v>
      </c>
      <c r="H3300" s="702">
        <v>5.2</v>
      </c>
      <c r="I3300" s="702">
        <v>4.7</v>
      </c>
      <c r="J3300" s="703">
        <v>4.2</v>
      </c>
      <c r="K3300" s="571" t="s">
        <v>18137</v>
      </c>
    </row>
    <row r="3301" s="571" customFormat="1" spans="1:11">
      <c r="A3301" s="609" t="s">
        <v>77</v>
      </c>
      <c r="B3301" s="631" t="s">
        <v>7498</v>
      </c>
      <c r="C3301" s="632" t="s">
        <v>7499</v>
      </c>
      <c r="D3301" s="612"/>
      <c r="E3301" s="612"/>
      <c r="F3301" s="613" t="s">
        <v>2002</v>
      </c>
      <c r="G3301" s="612"/>
      <c r="H3301" s="614">
        <v>120.1</v>
      </c>
      <c r="I3301" s="614">
        <v>108.1</v>
      </c>
      <c r="J3301" s="613">
        <v>97.3</v>
      </c>
    </row>
    <row r="3302" s="571" customFormat="1" spans="1:11">
      <c r="A3302" s="609" t="s">
        <v>77</v>
      </c>
      <c r="B3302" s="631" t="s">
        <v>7500</v>
      </c>
      <c r="C3302" s="632" t="s">
        <v>7501</v>
      </c>
      <c r="D3302" s="612" t="s">
        <v>7502</v>
      </c>
      <c r="E3302" s="612"/>
      <c r="F3302" s="613" t="s">
        <v>2002</v>
      </c>
      <c r="G3302" s="612"/>
      <c r="H3302" s="614">
        <v>200.1</v>
      </c>
      <c r="I3302" s="614">
        <v>180.1</v>
      </c>
      <c r="J3302" s="613">
        <v>162.1</v>
      </c>
    </row>
    <row r="3303" s="571" customFormat="1" spans="1:11">
      <c r="A3303" s="609" t="s">
        <v>77</v>
      </c>
      <c r="B3303" s="631" t="s">
        <v>7503</v>
      </c>
      <c r="C3303" s="632" t="s">
        <v>7504</v>
      </c>
      <c r="D3303" s="612" t="s">
        <v>7505</v>
      </c>
      <c r="E3303" s="612"/>
      <c r="F3303" s="613" t="s">
        <v>2002</v>
      </c>
      <c r="G3303" s="612"/>
      <c r="H3303" s="614">
        <v>60.9</v>
      </c>
      <c r="I3303" s="614">
        <v>54.8</v>
      </c>
      <c r="J3303" s="613">
        <v>49.3</v>
      </c>
    </row>
    <row r="3304" s="571" customFormat="1" spans="1:11">
      <c r="A3304" s="609"/>
      <c r="B3304" s="631" t="s">
        <v>7506</v>
      </c>
      <c r="C3304" s="632" t="s">
        <v>7507</v>
      </c>
      <c r="D3304" s="612"/>
      <c r="E3304" s="612"/>
      <c r="F3304" s="613"/>
      <c r="G3304" s="612"/>
      <c r="H3304" s="614"/>
      <c r="I3304" s="614"/>
      <c r="J3304" s="613"/>
    </row>
    <row r="3305" s="571" customFormat="1" ht="37.5" spans="1:11">
      <c r="A3305" s="609" t="s">
        <v>77</v>
      </c>
      <c r="B3305" s="631" t="s">
        <v>7508</v>
      </c>
      <c r="C3305" s="632" t="s">
        <v>7509</v>
      </c>
      <c r="D3305" s="612"/>
      <c r="E3305" s="612"/>
      <c r="F3305" s="613" t="s">
        <v>24</v>
      </c>
      <c r="G3305" s="612" t="s">
        <v>7510</v>
      </c>
      <c r="H3305" s="614">
        <v>43.5</v>
      </c>
      <c r="I3305" s="614">
        <v>39.2</v>
      </c>
      <c r="J3305" s="613">
        <v>35.3</v>
      </c>
    </row>
    <row r="3306" s="571" customFormat="1" ht="37.5" spans="1:11">
      <c r="A3306" s="609" t="s">
        <v>77</v>
      </c>
      <c r="B3306" s="631" t="s">
        <v>7511</v>
      </c>
      <c r="C3306" s="632" t="s">
        <v>7512</v>
      </c>
      <c r="D3306" s="612"/>
      <c r="E3306" s="612"/>
      <c r="F3306" s="613" t="s">
        <v>24</v>
      </c>
      <c r="G3306" s="612"/>
      <c r="H3306" s="613" t="s">
        <v>18074</v>
      </c>
      <c r="I3306" s="613" t="s">
        <v>18074</v>
      </c>
      <c r="J3306" s="613" t="s">
        <v>18074</v>
      </c>
    </row>
    <row r="3307" s="571" customFormat="1" spans="1:11">
      <c r="A3307" s="609" t="s">
        <v>77</v>
      </c>
      <c r="B3307" s="631" t="s">
        <v>7513</v>
      </c>
      <c r="C3307" s="632" t="s">
        <v>7514</v>
      </c>
      <c r="D3307" s="612" t="s">
        <v>7515</v>
      </c>
      <c r="E3307" s="612"/>
      <c r="F3307" s="613" t="s">
        <v>24</v>
      </c>
      <c r="G3307" s="612"/>
      <c r="H3307" s="614">
        <v>75.7</v>
      </c>
      <c r="I3307" s="614">
        <v>68.1</v>
      </c>
      <c r="J3307" s="613">
        <v>61.3</v>
      </c>
    </row>
    <row r="3308" s="571" customFormat="1" ht="37.5" spans="1:11">
      <c r="A3308" s="609" t="s">
        <v>77</v>
      </c>
      <c r="B3308" s="631" t="s">
        <v>7516</v>
      </c>
      <c r="C3308" s="632" t="s">
        <v>7517</v>
      </c>
      <c r="D3308" s="612"/>
      <c r="E3308" s="612"/>
      <c r="F3308" s="613" t="s">
        <v>24</v>
      </c>
      <c r="G3308" s="612"/>
      <c r="H3308" s="614">
        <v>5.2</v>
      </c>
      <c r="I3308" s="614">
        <v>4.7</v>
      </c>
      <c r="J3308" s="613">
        <v>4.2</v>
      </c>
    </row>
    <row r="3309" s="571" customFormat="1" ht="37.5" spans="1:11">
      <c r="A3309" s="609" t="s">
        <v>77</v>
      </c>
      <c r="B3309" s="631" t="s">
        <v>7518</v>
      </c>
      <c r="C3309" s="632" t="s">
        <v>7519</v>
      </c>
      <c r="D3309" s="612" t="s">
        <v>7520</v>
      </c>
      <c r="E3309" s="612"/>
      <c r="F3309" s="613" t="s">
        <v>189</v>
      </c>
      <c r="G3309" s="612"/>
      <c r="H3309" s="614">
        <v>4.4</v>
      </c>
      <c r="I3309" s="614">
        <v>4</v>
      </c>
      <c r="J3309" s="613">
        <v>3.6</v>
      </c>
    </row>
    <row r="3310" s="571" customFormat="1" ht="37.5" spans="1:11">
      <c r="A3310" s="609" t="s">
        <v>1999</v>
      </c>
      <c r="B3310" s="631" t="s">
        <v>7521</v>
      </c>
      <c r="C3310" s="632" t="s">
        <v>7522</v>
      </c>
      <c r="D3310" s="612" t="s">
        <v>7523</v>
      </c>
      <c r="E3310" s="612"/>
      <c r="F3310" s="613" t="s">
        <v>24</v>
      </c>
      <c r="G3310" s="612"/>
      <c r="H3310" s="614">
        <v>56.6</v>
      </c>
      <c r="I3310" s="614">
        <v>50.9</v>
      </c>
      <c r="J3310" s="613">
        <v>45.8</v>
      </c>
    </row>
    <row r="3311" s="571" customFormat="1" ht="37.5" spans="1:11">
      <c r="A3311" s="609" t="s">
        <v>77</v>
      </c>
      <c r="B3311" s="631" t="s">
        <v>7524</v>
      </c>
      <c r="C3311" s="632" t="s">
        <v>7525</v>
      </c>
      <c r="D3311" s="612"/>
      <c r="E3311" s="612"/>
      <c r="F3311" s="613" t="s">
        <v>24</v>
      </c>
      <c r="G3311" s="612"/>
      <c r="H3311" s="613" t="s">
        <v>18074</v>
      </c>
      <c r="I3311" s="613" t="s">
        <v>18074</v>
      </c>
      <c r="J3311" s="613" t="s">
        <v>18074</v>
      </c>
    </row>
    <row r="3312" s="571" customFormat="1" spans="1:11">
      <c r="A3312" s="609" t="s">
        <v>77</v>
      </c>
      <c r="B3312" s="631" t="s">
        <v>7526</v>
      </c>
      <c r="C3312" s="632" t="s">
        <v>7527</v>
      </c>
      <c r="D3312" s="612" t="s">
        <v>7528</v>
      </c>
      <c r="E3312" s="612"/>
      <c r="F3312" s="613" t="s">
        <v>24</v>
      </c>
      <c r="G3312" s="612"/>
      <c r="H3312" s="614">
        <v>243.6</v>
      </c>
      <c r="I3312" s="614">
        <v>219.2</v>
      </c>
      <c r="J3312" s="613">
        <v>197.3</v>
      </c>
    </row>
    <row r="3313" s="571" customFormat="1" spans="1:11">
      <c r="A3313" s="609" t="s">
        <v>77</v>
      </c>
      <c r="B3313" s="656" t="s">
        <v>7529</v>
      </c>
      <c r="C3313" s="632" t="s">
        <v>7530</v>
      </c>
      <c r="D3313" s="612" t="s">
        <v>7531</v>
      </c>
      <c r="E3313" s="612"/>
      <c r="F3313" s="613" t="s">
        <v>24</v>
      </c>
      <c r="G3313" s="612"/>
      <c r="H3313" s="614">
        <v>696</v>
      </c>
      <c r="I3313" s="614">
        <v>626.4</v>
      </c>
      <c r="J3313" s="613">
        <v>563.8</v>
      </c>
    </row>
    <row r="3314" s="571" customFormat="1" ht="56.25" spans="1:11">
      <c r="A3314" s="609"/>
      <c r="B3314" s="631" t="s">
        <v>7532</v>
      </c>
      <c r="C3314" s="632" t="s">
        <v>7533</v>
      </c>
      <c r="D3314" s="612" t="s">
        <v>7534</v>
      </c>
      <c r="E3314" s="612" t="s">
        <v>7535</v>
      </c>
      <c r="F3314" s="613"/>
      <c r="G3314" s="612"/>
      <c r="H3314" s="614"/>
      <c r="I3314" s="614"/>
      <c r="J3314" s="613"/>
    </row>
    <row r="3315" s="571" customFormat="1" ht="37.5" spans="1:11">
      <c r="A3315" s="609" t="s">
        <v>59</v>
      </c>
      <c r="B3315" s="631" t="s">
        <v>7536</v>
      </c>
      <c r="C3315" s="632" t="s">
        <v>7537</v>
      </c>
      <c r="D3315" s="612" t="s">
        <v>7538</v>
      </c>
      <c r="E3315" s="612"/>
      <c r="F3315" s="613" t="s">
        <v>189</v>
      </c>
      <c r="G3315" s="612"/>
      <c r="H3315" s="614">
        <v>20</v>
      </c>
      <c r="I3315" s="614">
        <v>18</v>
      </c>
      <c r="J3315" s="613">
        <v>16.2</v>
      </c>
    </row>
    <row r="3316" s="571" customFormat="1" ht="75" spans="1:11">
      <c r="A3316" s="609" t="s">
        <v>59</v>
      </c>
      <c r="B3316" s="631" t="s">
        <v>7539</v>
      </c>
      <c r="C3316" s="632" t="s">
        <v>7540</v>
      </c>
      <c r="D3316" s="612" t="s">
        <v>7541</v>
      </c>
      <c r="E3316" s="642" t="s">
        <v>7542</v>
      </c>
      <c r="F3316" s="613" t="s">
        <v>189</v>
      </c>
      <c r="G3316" s="612"/>
      <c r="H3316" s="614">
        <v>20</v>
      </c>
      <c r="I3316" s="614">
        <v>18</v>
      </c>
      <c r="J3316" s="613">
        <v>16.2</v>
      </c>
    </row>
    <row r="3317" s="571" customFormat="1" spans="1:11">
      <c r="A3317" s="609" t="s">
        <v>59</v>
      </c>
      <c r="B3317" s="631" t="s">
        <v>7543</v>
      </c>
      <c r="C3317" s="632" t="s">
        <v>7544</v>
      </c>
      <c r="D3317" s="612"/>
      <c r="E3317" s="612"/>
      <c r="F3317" s="613" t="s">
        <v>24</v>
      </c>
      <c r="G3317" s="612"/>
      <c r="H3317" s="614">
        <v>5.2</v>
      </c>
      <c r="I3317" s="614">
        <v>4.7</v>
      </c>
      <c r="J3317" s="613">
        <v>4.2</v>
      </c>
    </row>
    <row r="3318" s="571" customFormat="1" spans="1:11">
      <c r="A3318" s="609"/>
      <c r="B3318" s="631" t="s">
        <v>7545</v>
      </c>
      <c r="C3318" s="632" t="s">
        <v>7546</v>
      </c>
      <c r="D3318" s="612"/>
      <c r="E3318" s="612"/>
      <c r="F3318" s="613"/>
      <c r="G3318" s="612"/>
      <c r="H3318" s="614"/>
      <c r="I3318" s="614"/>
      <c r="J3318" s="613"/>
    </row>
    <row r="3319" s="571" customFormat="1" ht="37.5" spans="1:11">
      <c r="A3319" s="609" t="s">
        <v>77</v>
      </c>
      <c r="B3319" s="631" t="s">
        <v>7547</v>
      </c>
      <c r="C3319" s="632" t="s">
        <v>7548</v>
      </c>
      <c r="D3319" s="612" t="s">
        <v>7549</v>
      </c>
      <c r="E3319" s="612"/>
      <c r="F3319" s="613" t="s">
        <v>24</v>
      </c>
      <c r="G3319" s="612"/>
      <c r="H3319" s="614">
        <v>435</v>
      </c>
      <c r="I3319" s="614">
        <v>391.5</v>
      </c>
      <c r="J3319" s="613">
        <v>352.4</v>
      </c>
    </row>
    <row r="3320" s="571" customFormat="1" spans="1:11">
      <c r="A3320" s="609" t="s">
        <v>77</v>
      </c>
      <c r="B3320" s="631" t="s">
        <v>7550</v>
      </c>
      <c r="C3320" s="632" t="s">
        <v>7551</v>
      </c>
      <c r="D3320" s="612" t="s">
        <v>7552</v>
      </c>
      <c r="E3320" s="612"/>
      <c r="F3320" s="613" t="s">
        <v>24</v>
      </c>
      <c r="G3320" s="612"/>
      <c r="H3320" s="614">
        <v>261</v>
      </c>
      <c r="I3320" s="614">
        <v>234.9</v>
      </c>
      <c r="J3320" s="613">
        <v>211.4</v>
      </c>
    </row>
    <row r="3321" s="571" customFormat="1" spans="1:11">
      <c r="A3321" s="609" t="s">
        <v>336</v>
      </c>
      <c r="B3321" s="631" t="s">
        <v>7553</v>
      </c>
      <c r="C3321" s="632" t="s">
        <v>7554</v>
      </c>
      <c r="D3321" s="612"/>
      <c r="E3321" s="612"/>
      <c r="F3321" s="613" t="s">
        <v>24</v>
      </c>
      <c r="G3321" s="612"/>
      <c r="H3321" s="614">
        <v>80</v>
      </c>
      <c r="I3321" s="614">
        <v>72</v>
      </c>
      <c r="J3321" s="613">
        <v>64.8</v>
      </c>
    </row>
    <row r="3322" s="577" customFormat="1" spans="1:11">
      <c r="A3322" s="609" t="s">
        <v>336</v>
      </c>
      <c r="B3322" s="631" t="s">
        <v>7555</v>
      </c>
      <c r="C3322" s="632" t="s">
        <v>7556</v>
      </c>
      <c r="D3322" s="612"/>
      <c r="E3322" s="612"/>
      <c r="F3322" s="613" t="s">
        <v>24</v>
      </c>
      <c r="G3322" s="612"/>
      <c r="H3322" s="614">
        <v>83.5</v>
      </c>
      <c r="I3322" s="614">
        <v>75.2</v>
      </c>
      <c r="J3322" s="613">
        <v>67.7</v>
      </c>
    </row>
    <row r="3323" s="571" customFormat="1" ht="37.5" spans="1:11">
      <c r="A3323" s="609" t="s">
        <v>336</v>
      </c>
      <c r="B3323" s="631" t="s">
        <v>7557</v>
      </c>
      <c r="C3323" s="632" t="s">
        <v>7558</v>
      </c>
      <c r="D3323" s="612" t="s">
        <v>7559</v>
      </c>
      <c r="E3323" s="612" t="s">
        <v>7560</v>
      </c>
      <c r="F3323" s="613" t="s">
        <v>24</v>
      </c>
      <c r="G3323" s="616"/>
      <c r="H3323" s="614">
        <v>186.7</v>
      </c>
      <c r="I3323" s="614">
        <v>168</v>
      </c>
      <c r="J3323" s="613">
        <v>151.2</v>
      </c>
    </row>
    <row r="3324" s="571" customFormat="1" ht="37.5" spans="1:11">
      <c r="A3324" s="609" t="s">
        <v>336</v>
      </c>
      <c r="B3324" s="631" t="s">
        <v>7561</v>
      </c>
      <c r="C3324" s="632" t="s">
        <v>7562</v>
      </c>
      <c r="D3324" s="612" t="s">
        <v>7563</v>
      </c>
      <c r="E3324" s="616"/>
      <c r="F3324" s="613" t="s">
        <v>24</v>
      </c>
      <c r="G3324" s="612"/>
      <c r="H3324" s="614">
        <v>56.6</v>
      </c>
      <c r="I3324" s="614">
        <v>56.6</v>
      </c>
      <c r="J3324" s="613">
        <v>56.6</v>
      </c>
    </row>
    <row r="3325" s="571" customFormat="1" ht="37.5" spans="1:11">
      <c r="A3325" s="609" t="s">
        <v>336</v>
      </c>
      <c r="B3325" s="631" t="s">
        <v>7564</v>
      </c>
      <c r="C3325" s="632" t="s">
        <v>7565</v>
      </c>
      <c r="D3325" s="612" t="s">
        <v>7566</v>
      </c>
      <c r="E3325" s="612"/>
      <c r="F3325" s="613" t="s">
        <v>7567</v>
      </c>
      <c r="G3325" s="612"/>
      <c r="H3325" s="614">
        <v>226.2</v>
      </c>
      <c r="I3325" s="614">
        <v>203.6</v>
      </c>
      <c r="J3325" s="613">
        <v>183.2</v>
      </c>
    </row>
    <row r="3326" s="575" customFormat="1" ht="37.5" spans="1:11">
      <c r="A3326" s="609" t="s">
        <v>336</v>
      </c>
      <c r="B3326" s="631" t="s">
        <v>7568</v>
      </c>
      <c r="C3326" s="632" t="s">
        <v>7569</v>
      </c>
      <c r="D3326" s="612"/>
      <c r="E3326" s="612"/>
      <c r="F3326" s="613" t="s">
        <v>7567</v>
      </c>
      <c r="G3326" s="612"/>
      <c r="H3326" s="614">
        <v>226.2</v>
      </c>
      <c r="I3326" s="614">
        <v>203.6</v>
      </c>
      <c r="J3326" s="613">
        <v>183.2</v>
      </c>
      <c r="K3326" s="596"/>
    </row>
    <row r="3327" s="571" customFormat="1" ht="37.5" spans="1:11">
      <c r="A3327" s="609" t="s">
        <v>59</v>
      </c>
      <c r="B3327" s="631" t="s">
        <v>7570</v>
      </c>
      <c r="C3327" s="632" t="s">
        <v>7571</v>
      </c>
      <c r="D3327" s="612" t="s">
        <v>7572</v>
      </c>
      <c r="E3327" s="612"/>
      <c r="F3327" s="613" t="s">
        <v>189</v>
      </c>
      <c r="G3327" s="612"/>
      <c r="H3327" s="614">
        <v>31.3</v>
      </c>
      <c r="I3327" s="614">
        <v>28.2</v>
      </c>
      <c r="J3327" s="613">
        <v>25.4</v>
      </c>
    </row>
    <row r="3328" s="571" customFormat="1" spans="1:11">
      <c r="A3328" s="669" t="s">
        <v>1999</v>
      </c>
      <c r="B3328" s="670" t="s">
        <v>7573</v>
      </c>
      <c r="C3328" s="671" t="s">
        <v>7574</v>
      </c>
      <c r="D3328" s="642" t="s">
        <v>7575</v>
      </c>
      <c r="E3328" s="668"/>
      <c r="F3328" s="672" t="s">
        <v>24</v>
      </c>
      <c r="G3328" s="642"/>
      <c r="H3328" s="614">
        <v>124</v>
      </c>
      <c r="I3328" s="614">
        <v>111.6</v>
      </c>
      <c r="J3328" s="613">
        <v>100.4</v>
      </c>
    </row>
    <row r="3329" s="571" customFormat="1" spans="1:11">
      <c r="A3329" s="609"/>
      <c r="B3329" s="631" t="s">
        <v>7576</v>
      </c>
      <c r="C3329" s="632" t="s">
        <v>7577</v>
      </c>
      <c r="D3329" s="612"/>
      <c r="E3329" s="612"/>
      <c r="F3329" s="613"/>
      <c r="G3329" s="616"/>
      <c r="H3329" s="614"/>
      <c r="I3329" s="614"/>
      <c r="J3329" s="613"/>
    </row>
    <row r="3330" s="571" customFormat="1" ht="37.5" spans="1:11">
      <c r="A3330" s="609" t="s">
        <v>77</v>
      </c>
      <c r="B3330" s="631" t="s">
        <v>7578</v>
      </c>
      <c r="C3330" s="632" t="s">
        <v>7579</v>
      </c>
      <c r="D3330" s="612"/>
      <c r="E3330" s="612"/>
      <c r="F3330" s="613" t="s">
        <v>24</v>
      </c>
      <c r="G3330" s="612"/>
      <c r="H3330" s="614">
        <v>87</v>
      </c>
      <c r="I3330" s="614">
        <v>87</v>
      </c>
      <c r="J3330" s="613">
        <v>87</v>
      </c>
    </row>
    <row r="3331" s="571" customFormat="1" spans="1:11">
      <c r="A3331" s="609" t="s">
        <v>77</v>
      </c>
      <c r="B3331" s="631" t="s">
        <v>7580</v>
      </c>
      <c r="C3331" s="632" t="s">
        <v>7581</v>
      </c>
      <c r="D3331" s="612"/>
      <c r="E3331" s="612"/>
      <c r="F3331" s="613" t="s">
        <v>24</v>
      </c>
      <c r="G3331" s="612"/>
      <c r="H3331" s="614">
        <v>125.3</v>
      </c>
      <c r="I3331" s="614">
        <v>112.8</v>
      </c>
      <c r="J3331" s="613">
        <v>101.5</v>
      </c>
    </row>
    <row r="3332" s="571" customFormat="1" spans="1:11">
      <c r="A3332" s="711" t="s">
        <v>77</v>
      </c>
      <c r="B3332" s="712" t="s">
        <v>7582</v>
      </c>
      <c r="C3332" s="713" t="s">
        <v>7583</v>
      </c>
      <c r="D3332" s="662" t="s">
        <v>7584</v>
      </c>
      <c r="E3332" s="662"/>
      <c r="F3332" s="703" t="s">
        <v>24</v>
      </c>
      <c r="G3332" s="649"/>
      <c r="H3332" s="614">
        <v>292.3</v>
      </c>
      <c r="I3332" s="614">
        <v>263.1</v>
      </c>
      <c r="J3332" s="613">
        <v>236.8</v>
      </c>
    </row>
    <row r="3333" s="579" customFormat="1" spans="1:11">
      <c r="A3333" s="609" t="s">
        <v>77</v>
      </c>
      <c r="B3333" s="631" t="s">
        <v>7585</v>
      </c>
      <c r="C3333" s="632" t="s">
        <v>7586</v>
      </c>
      <c r="D3333" s="612" t="s">
        <v>7584</v>
      </c>
      <c r="E3333" s="612" t="s">
        <v>7587</v>
      </c>
      <c r="F3333" s="613" t="s">
        <v>24</v>
      </c>
      <c r="G3333" s="612"/>
      <c r="H3333" s="614">
        <v>605.5</v>
      </c>
      <c r="I3333" s="614">
        <v>605.5</v>
      </c>
      <c r="J3333" s="613">
        <v>605.5</v>
      </c>
      <c r="K3333" s="581"/>
    </row>
    <row r="3334" s="571" customFormat="1" spans="1:11">
      <c r="A3334" s="609" t="s">
        <v>77</v>
      </c>
      <c r="B3334" s="631" t="s">
        <v>7588</v>
      </c>
      <c r="C3334" s="632" t="s">
        <v>7589</v>
      </c>
      <c r="D3334" s="612" t="s">
        <v>7584</v>
      </c>
      <c r="E3334" s="612"/>
      <c r="F3334" s="613" t="s">
        <v>24</v>
      </c>
      <c r="G3334" s="612"/>
      <c r="H3334" s="614">
        <v>396.7</v>
      </c>
      <c r="I3334" s="614">
        <v>396.7</v>
      </c>
      <c r="J3334" s="613">
        <v>396.7</v>
      </c>
    </row>
    <row r="3335" s="571" customFormat="1" spans="1:11">
      <c r="A3335" s="609" t="s">
        <v>336</v>
      </c>
      <c r="B3335" s="631" t="s">
        <v>7590</v>
      </c>
      <c r="C3335" s="632" t="s">
        <v>7591</v>
      </c>
      <c r="D3335" s="612" t="s">
        <v>7592</v>
      </c>
      <c r="E3335" s="612" t="s">
        <v>550</v>
      </c>
      <c r="F3335" s="613" t="s">
        <v>24</v>
      </c>
      <c r="G3335" s="616"/>
      <c r="H3335" s="614">
        <v>261</v>
      </c>
      <c r="I3335" s="614">
        <v>234.9</v>
      </c>
      <c r="J3335" s="613">
        <v>211.4</v>
      </c>
    </row>
    <row r="3336" s="571" customFormat="1" spans="1:11">
      <c r="A3336" s="609" t="s">
        <v>336</v>
      </c>
      <c r="B3336" s="631" t="s">
        <v>7593</v>
      </c>
      <c r="C3336" s="632" t="s">
        <v>7594</v>
      </c>
      <c r="D3336" s="612" t="s">
        <v>7592</v>
      </c>
      <c r="E3336" s="612"/>
      <c r="F3336" s="613" t="s">
        <v>24</v>
      </c>
      <c r="G3336" s="612"/>
      <c r="H3336" s="614">
        <v>365.4</v>
      </c>
      <c r="I3336" s="614">
        <v>339.3</v>
      </c>
      <c r="J3336" s="613">
        <v>315.8</v>
      </c>
    </row>
    <row r="3337" s="571" customFormat="1" ht="56.25" spans="1:11">
      <c r="A3337" s="609" t="s">
        <v>336</v>
      </c>
      <c r="B3337" s="631" t="s">
        <v>7595</v>
      </c>
      <c r="C3337" s="632" t="s">
        <v>7596</v>
      </c>
      <c r="D3337" s="612"/>
      <c r="E3337" s="612"/>
      <c r="F3337" s="613" t="s">
        <v>752</v>
      </c>
      <c r="G3337" s="612"/>
      <c r="H3337" s="614">
        <v>240.1</v>
      </c>
      <c r="I3337" s="614">
        <v>216.1</v>
      </c>
      <c r="J3337" s="613">
        <v>194.5</v>
      </c>
    </row>
    <row r="3338" s="571" customFormat="1" ht="56.25" spans="1:11">
      <c r="A3338" s="609" t="s">
        <v>336</v>
      </c>
      <c r="B3338" s="631" t="s">
        <v>7597</v>
      </c>
      <c r="C3338" s="632" t="s">
        <v>7598</v>
      </c>
      <c r="D3338" s="612"/>
      <c r="E3338" s="612"/>
      <c r="F3338" s="613" t="s">
        <v>752</v>
      </c>
      <c r="G3338" s="612"/>
      <c r="H3338" s="614">
        <v>217.5</v>
      </c>
      <c r="I3338" s="614">
        <v>195.8</v>
      </c>
      <c r="J3338" s="613">
        <v>176.2</v>
      </c>
    </row>
    <row r="3339" s="571" customFormat="1" ht="75" spans="1:11">
      <c r="A3339" s="744" t="s">
        <v>336</v>
      </c>
      <c r="B3339" s="745" t="s">
        <v>7599</v>
      </c>
      <c r="C3339" s="746" t="s">
        <v>7600</v>
      </c>
      <c r="D3339" s="747" t="s">
        <v>7601</v>
      </c>
      <c r="E3339" s="747"/>
      <c r="F3339" s="748" t="s">
        <v>7602</v>
      </c>
      <c r="G3339" s="747"/>
      <c r="H3339" s="614">
        <v>522</v>
      </c>
      <c r="I3339" s="614">
        <v>469.8</v>
      </c>
      <c r="J3339" s="613">
        <v>422.8</v>
      </c>
    </row>
    <row r="3340" s="571" customFormat="1" ht="37.5" spans="1:11">
      <c r="A3340" s="609" t="s">
        <v>77</v>
      </c>
      <c r="B3340" s="631" t="s">
        <v>7603</v>
      </c>
      <c r="C3340" s="632" t="s">
        <v>7604</v>
      </c>
      <c r="D3340" s="612" t="s">
        <v>7605</v>
      </c>
      <c r="E3340" s="612"/>
      <c r="F3340" s="613" t="s">
        <v>24</v>
      </c>
      <c r="G3340" s="612"/>
      <c r="H3340" s="614">
        <v>344.5</v>
      </c>
      <c r="I3340" s="614">
        <v>310.1</v>
      </c>
      <c r="J3340" s="613">
        <v>279.1</v>
      </c>
    </row>
    <row r="3341" s="571" customFormat="1" ht="37.5" spans="1:11">
      <c r="A3341" s="609" t="s">
        <v>77</v>
      </c>
      <c r="B3341" s="631" t="s">
        <v>7606</v>
      </c>
      <c r="C3341" s="632" t="s">
        <v>7607</v>
      </c>
      <c r="D3341" s="612" t="s">
        <v>7605</v>
      </c>
      <c r="E3341" s="612"/>
      <c r="F3341" s="613" t="s">
        <v>24</v>
      </c>
      <c r="G3341" s="612"/>
      <c r="H3341" s="614">
        <v>344.5</v>
      </c>
      <c r="I3341" s="614">
        <v>310.1</v>
      </c>
      <c r="J3341" s="613">
        <v>279.1</v>
      </c>
    </row>
    <row r="3342" s="571" customFormat="1" spans="1:11">
      <c r="A3342" s="609" t="s">
        <v>336</v>
      </c>
      <c r="B3342" s="631" t="s">
        <v>7608</v>
      </c>
      <c r="C3342" s="632" t="s">
        <v>7609</v>
      </c>
      <c r="D3342" s="612" t="s">
        <v>7610</v>
      </c>
      <c r="E3342" s="612"/>
      <c r="F3342" s="613" t="s">
        <v>24</v>
      </c>
      <c r="G3342" s="612"/>
      <c r="H3342" s="614">
        <v>522</v>
      </c>
      <c r="I3342" s="614">
        <v>469.8</v>
      </c>
      <c r="J3342" s="613">
        <v>422.8</v>
      </c>
    </row>
    <row r="3343" s="571" customFormat="1" spans="1:11">
      <c r="A3343" s="609" t="s">
        <v>336</v>
      </c>
      <c r="B3343" s="631" t="s">
        <v>7611</v>
      </c>
      <c r="C3343" s="632" t="s">
        <v>7612</v>
      </c>
      <c r="D3343" s="612"/>
      <c r="E3343" s="612" t="s">
        <v>7613</v>
      </c>
      <c r="F3343" s="613" t="s">
        <v>24</v>
      </c>
      <c r="G3343" s="612"/>
      <c r="H3343" s="614">
        <v>636.8</v>
      </c>
      <c r="I3343" s="614">
        <v>573.1</v>
      </c>
      <c r="J3343" s="613">
        <v>515.8</v>
      </c>
    </row>
    <row r="3344" s="577" customFormat="1" ht="37.5" spans="1:11">
      <c r="A3344" s="609" t="s">
        <v>336</v>
      </c>
      <c r="B3344" s="631" t="s">
        <v>7614</v>
      </c>
      <c r="C3344" s="632" t="s">
        <v>7615</v>
      </c>
      <c r="D3344" s="616"/>
      <c r="E3344" s="612" t="s">
        <v>7616</v>
      </c>
      <c r="F3344" s="613" t="s">
        <v>24</v>
      </c>
      <c r="G3344" s="612"/>
      <c r="H3344" s="614">
        <v>1566</v>
      </c>
      <c r="I3344" s="614">
        <v>1409</v>
      </c>
      <c r="J3344" s="613">
        <v>1268</v>
      </c>
    </row>
    <row r="3345" s="571" customFormat="1" spans="1:10">
      <c r="A3345" s="609" t="s">
        <v>336</v>
      </c>
      <c r="B3345" s="631" t="s">
        <v>7617</v>
      </c>
      <c r="C3345" s="632" t="s">
        <v>7618</v>
      </c>
      <c r="D3345" s="612"/>
      <c r="E3345" s="612"/>
      <c r="F3345" s="613" t="s">
        <v>24</v>
      </c>
      <c r="G3345" s="612"/>
      <c r="H3345" s="614">
        <v>1566</v>
      </c>
      <c r="I3345" s="614">
        <v>1409</v>
      </c>
      <c r="J3345" s="613">
        <v>1268</v>
      </c>
    </row>
    <row r="3346" s="571" customFormat="1" ht="37.5" spans="1:10">
      <c r="A3346" s="609" t="s">
        <v>59</v>
      </c>
      <c r="B3346" s="631" t="s">
        <v>7619</v>
      </c>
      <c r="C3346" s="632" t="s">
        <v>7620</v>
      </c>
      <c r="D3346" s="612"/>
      <c r="E3346" s="612" t="s">
        <v>550</v>
      </c>
      <c r="F3346" s="613" t="s">
        <v>24</v>
      </c>
      <c r="G3346" s="612"/>
      <c r="H3346" s="614">
        <v>1001</v>
      </c>
      <c r="I3346" s="614">
        <v>900.5</v>
      </c>
      <c r="J3346" s="613">
        <v>810.5</v>
      </c>
    </row>
    <row r="3347" s="571" customFormat="1" spans="1:10">
      <c r="A3347" s="609" t="s">
        <v>336</v>
      </c>
      <c r="B3347" s="631" t="s">
        <v>7621</v>
      </c>
      <c r="C3347" s="632" t="s">
        <v>7622</v>
      </c>
      <c r="D3347" s="612"/>
      <c r="E3347" s="612"/>
      <c r="F3347" s="613" t="s">
        <v>24</v>
      </c>
      <c r="G3347" s="612"/>
      <c r="H3347" s="614">
        <v>2015</v>
      </c>
      <c r="I3347" s="614">
        <v>1814</v>
      </c>
      <c r="J3347" s="613">
        <v>1633</v>
      </c>
    </row>
    <row r="3348" s="571" customFormat="1" spans="1:10">
      <c r="A3348" s="609" t="s">
        <v>77</v>
      </c>
      <c r="B3348" s="631" t="s">
        <v>7623</v>
      </c>
      <c r="C3348" s="632" t="s">
        <v>7624</v>
      </c>
      <c r="D3348" s="612" t="s">
        <v>7625</v>
      </c>
      <c r="E3348" s="612"/>
      <c r="F3348" s="613" t="s">
        <v>24</v>
      </c>
      <c r="G3348" s="612"/>
      <c r="H3348" s="614">
        <v>271.4</v>
      </c>
      <c r="I3348" s="614">
        <v>244.3</v>
      </c>
      <c r="J3348" s="613">
        <v>219.9</v>
      </c>
    </row>
    <row r="3349" s="571" customFormat="1" spans="1:10">
      <c r="A3349" s="609" t="s">
        <v>77</v>
      </c>
      <c r="B3349" s="631" t="s">
        <v>7626</v>
      </c>
      <c r="C3349" s="632" t="s">
        <v>7627</v>
      </c>
      <c r="D3349" s="612" t="s">
        <v>7628</v>
      </c>
      <c r="E3349" s="612"/>
      <c r="F3349" s="613" t="s">
        <v>24</v>
      </c>
      <c r="G3349" s="612"/>
      <c r="H3349" s="614">
        <v>304.5</v>
      </c>
      <c r="I3349" s="614">
        <v>274.1</v>
      </c>
      <c r="J3349" s="613">
        <v>246.7</v>
      </c>
    </row>
    <row r="3350" s="571" customFormat="1" ht="56.25" spans="1:10">
      <c r="A3350" s="634" t="s">
        <v>59</v>
      </c>
      <c r="B3350" s="670" t="s">
        <v>7629</v>
      </c>
      <c r="C3350" s="692" t="s">
        <v>7630</v>
      </c>
      <c r="D3350" s="642" t="s">
        <v>7631</v>
      </c>
      <c r="E3350" s="642"/>
      <c r="F3350" s="606" t="s">
        <v>910</v>
      </c>
      <c r="G3350" s="642"/>
      <c r="H3350" s="614">
        <v>2034</v>
      </c>
      <c r="I3350" s="614">
        <v>1831</v>
      </c>
      <c r="J3350" s="613">
        <v>1648</v>
      </c>
    </row>
    <row r="3351" s="571" customFormat="1" spans="1:10">
      <c r="A3351" s="609"/>
      <c r="B3351" s="631" t="s">
        <v>7632</v>
      </c>
      <c r="C3351" s="632" t="s">
        <v>7633</v>
      </c>
      <c r="D3351" s="612"/>
      <c r="E3351" s="612"/>
      <c r="F3351" s="613"/>
      <c r="G3351" s="612"/>
      <c r="H3351" s="614"/>
      <c r="I3351" s="614"/>
      <c r="J3351" s="613"/>
    </row>
    <row r="3352" s="571" customFormat="1" spans="1:10">
      <c r="A3352" s="609" t="s">
        <v>336</v>
      </c>
      <c r="B3352" s="631" t="s">
        <v>7634</v>
      </c>
      <c r="C3352" s="612" t="s">
        <v>7635</v>
      </c>
      <c r="D3352" s="612" t="s">
        <v>7636</v>
      </c>
      <c r="E3352" s="612"/>
      <c r="F3352" s="672" t="s">
        <v>24</v>
      </c>
      <c r="G3352" s="616"/>
      <c r="H3352" s="614">
        <v>1501</v>
      </c>
      <c r="I3352" s="614">
        <v>1351</v>
      </c>
      <c r="J3352" s="613">
        <v>1216</v>
      </c>
    </row>
    <row r="3353" s="571" customFormat="1" ht="37.5" spans="1:10">
      <c r="A3353" s="609" t="s">
        <v>336</v>
      </c>
      <c r="B3353" s="631" t="s">
        <v>7637</v>
      </c>
      <c r="C3353" s="632" t="s">
        <v>7638</v>
      </c>
      <c r="D3353" s="612"/>
      <c r="E3353" s="612"/>
      <c r="F3353" s="613" t="s">
        <v>24</v>
      </c>
      <c r="G3353" s="612"/>
      <c r="H3353" s="614">
        <v>100.1</v>
      </c>
      <c r="I3353" s="614">
        <v>100.1</v>
      </c>
      <c r="J3353" s="613">
        <v>100.1</v>
      </c>
    </row>
    <row r="3354" s="571" customFormat="1" ht="37.5" spans="1:10">
      <c r="A3354" s="609" t="s">
        <v>336</v>
      </c>
      <c r="B3354" s="631" t="s">
        <v>7639</v>
      </c>
      <c r="C3354" s="632" t="s">
        <v>7640</v>
      </c>
      <c r="D3354" s="612"/>
      <c r="E3354" s="612"/>
      <c r="F3354" s="613" t="s">
        <v>24</v>
      </c>
      <c r="G3354" s="612"/>
      <c r="H3354" s="614">
        <v>100.1</v>
      </c>
      <c r="I3354" s="614">
        <v>100.1</v>
      </c>
      <c r="J3354" s="613">
        <v>100.1</v>
      </c>
    </row>
    <row r="3355" s="571" customFormat="1" ht="37.5" spans="1:10">
      <c r="A3355" s="609" t="s">
        <v>336</v>
      </c>
      <c r="B3355" s="631" t="s">
        <v>7641</v>
      </c>
      <c r="C3355" s="632" t="s">
        <v>7642</v>
      </c>
      <c r="D3355" s="612"/>
      <c r="E3355" s="612"/>
      <c r="F3355" s="613" t="s">
        <v>24</v>
      </c>
      <c r="G3355" s="612"/>
      <c r="H3355" s="614">
        <v>50</v>
      </c>
      <c r="I3355" s="614">
        <v>50</v>
      </c>
      <c r="J3355" s="613">
        <v>50</v>
      </c>
    </row>
    <row r="3356" s="571" customFormat="1" ht="56.25" spans="1:10">
      <c r="A3356" s="609" t="s">
        <v>59</v>
      </c>
      <c r="B3356" s="631" t="s">
        <v>7643</v>
      </c>
      <c r="C3356" s="632" t="s">
        <v>7644</v>
      </c>
      <c r="D3356" s="616"/>
      <c r="E3356" s="612"/>
      <c r="F3356" s="613" t="s">
        <v>24</v>
      </c>
      <c r="G3356" s="612" t="s">
        <v>7645</v>
      </c>
      <c r="H3356" s="614">
        <v>110.1</v>
      </c>
      <c r="I3356" s="614">
        <v>99.1</v>
      </c>
      <c r="J3356" s="613">
        <v>89.2</v>
      </c>
    </row>
    <row r="3357" s="571" customFormat="1" spans="1:10">
      <c r="A3357" s="609" t="s">
        <v>59</v>
      </c>
      <c r="B3357" s="631" t="s">
        <v>7646</v>
      </c>
      <c r="C3357" s="632" t="s">
        <v>7647</v>
      </c>
      <c r="D3357" s="612"/>
      <c r="E3357" s="612"/>
      <c r="F3357" s="613" t="s">
        <v>24</v>
      </c>
      <c r="G3357" s="612"/>
      <c r="H3357" s="614">
        <v>110.1</v>
      </c>
      <c r="I3357" s="614">
        <v>99.1</v>
      </c>
      <c r="J3357" s="613">
        <v>89.2</v>
      </c>
    </row>
    <row r="3358" s="571" customFormat="1" spans="1:10">
      <c r="A3358" s="609"/>
      <c r="B3358" s="631" t="s">
        <v>7648</v>
      </c>
      <c r="C3358" s="632" t="s">
        <v>7649</v>
      </c>
      <c r="D3358" s="612" t="s">
        <v>7534</v>
      </c>
      <c r="E3358" s="612"/>
      <c r="F3358" s="613"/>
      <c r="G3358" s="612"/>
      <c r="H3358" s="614"/>
      <c r="I3358" s="614"/>
      <c r="J3358" s="613"/>
    </row>
    <row r="3359" s="571" customFormat="1" ht="93.75" spans="1:10">
      <c r="A3359" s="609" t="s">
        <v>59</v>
      </c>
      <c r="B3359" s="631" t="s">
        <v>7650</v>
      </c>
      <c r="C3359" s="632" t="s">
        <v>7651</v>
      </c>
      <c r="D3359" s="612" t="s">
        <v>7652</v>
      </c>
      <c r="E3359" s="612"/>
      <c r="F3359" s="613" t="s">
        <v>24</v>
      </c>
      <c r="G3359" s="637"/>
      <c r="H3359" s="614">
        <v>135</v>
      </c>
      <c r="I3359" s="614">
        <v>121.5</v>
      </c>
      <c r="J3359" s="613">
        <v>109.4</v>
      </c>
    </row>
    <row r="3360" s="571" customFormat="1" ht="75" spans="1:10">
      <c r="A3360" s="609" t="s">
        <v>59</v>
      </c>
      <c r="B3360" s="631" t="s">
        <v>7653</v>
      </c>
      <c r="C3360" s="632" t="s">
        <v>7654</v>
      </c>
      <c r="D3360" s="612" t="s">
        <v>7655</v>
      </c>
      <c r="E3360" s="612"/>
      <c r="F3360" s="613" t="s">
        <v>24</v>
      </c>
      <c r="G3360" s="637"/>
      <c r="H3360" s="614">
        <v>405</v>
      </c>
      <c r="I3360" s="614">
        <v>364.5</v>
      </c>
      <c r="J3360" s="613">
        <v>328.2</v>
      </c>
    </row>
    <row r="3361" s="571" customFormat="1" spans="1:11">
      <c r="A3361" s="609" t="s">
        <v>59</v>
      </c>
      <c r="B3361" s="631" t="s">
        <v>7656</v>
      </c>
      <c r="C3361" s="632" t="s">
        <v>7657</v>
      </c>
      <c r="D3361" s="616"/>
      <c r="E3361" s="612"/>
      <c r="F3361" s="613" t="s">
        <v>24</v>
      </c>
      <c r="G3361" s="637"/>
      <c r="H3361" s="614">
        <v>94</v>
      </c>
      <c r="I3361" s="614">
        <v>84.6</v>
      </c>
      <c r="J3361" s="613">
        <v>76.1</v>
      </c>
    </row>
    <row r="3362" s="571" customFormat="1" spans="1:11">
      <c r="A3362" s="609" t="s">
        <v>59</v>
      </c>
      <c r="B3362" s="631" t="s">
        <v>7658</v>
      </c>
      <c r="C3362" s="632" t="s">
        <v>7659</v>
      </c>
      <c r="D3362" s="616"/>
      <c r="E3362" s="612"/>
      <c r="F3362" s="613" t="s">
        <v>24</v>
      </c>
      <c r="G3362" s="612"/>
      <c r="H3362" s="614">
        <v>52.2</v>
      </c>
      <c r="I3362" s="614">
        <v>47</v>
      </c>
      <c r="J3362" s="613">
        <v>42.3</v>
      </c>
    </row>
    <row r="3363" s="571" customFormat="1" spans="1:11">
      <c r="A3363" s="609" t="s">
        <v>59</v>
      </c>
      <c r="B3363" s="631" t="s">
        <v>7660</v>
      </c>
      <c r="C3363" s="632" t="s">
        <v>7661</v>
      </c>
      <c r="D3363" s="662" t="s">
        <v>7662</v>
      </c>
      <c r="E3363" s="612"/>
      <c r="F3363" s="613" t="s">
        <v>24</v>
      </c>
      <c r="G3363" s="612"/>
      <c r="H3363" s="614">
        <v>587.3</v>
      </c>
      <c r="I3363" s="614">
        <v>528.6</v>
      </c>
      <c r="J3363" s="613">
        <v>475.7</v>
      </c>
    </row>
    <row r="3364" s="571" customFormat="1" spans="1:11">
      <c r="A3364" s="609" t="s">
        <v>59</v>
      </c>
      <c r="B3364" s="631" t="s">
        <v>7663</v>
      </c>
      <c r="C3364" s="632" t="s">
        <v>7664</v>
      </c>
      <c r="D3364" s="612"/>
      <c r="E3364" s="612"/>
      <c r="F3364" s="613" t="s">
        <v>24</v>
      </c>
      <c r="G3364" s="612"/>
      <c r="H3364" s="614">
        <v>117.5</v>
      </c>
      <c r="I3364" s="614">
        <v>105.8</v>
      </c>
      <c r="J3364" s="613">
        <v>95.2</v>
      </c>
    </row>
    <row r="3365" s="571" customFormat="1" ht="37.5" spans="1:11">
      <c r="A3365" s="609" t="s">
        <v>59</v>
      </c>
      <c r="B3365" s="631" t="s">
        <v>7665</v>
      </c>
      <c r="C3365" s="632" t="s">
        <v>7666</v>
      </c>
      <c r="D3365" s="612"/>
      <c r="E3365" s="612" t="s">
        <v>7667</v>
      </c>
      <c r="F3365" s="613" t="s">
        <v>189</v>
      </c>
      <c r="G3365" s="612"/>
      <c r="H3365" s="614">
        <v>5.2</v>
      </c>
      <c r="I3365" s="614">
        <v>4.7</v>
      </c>
      <c r="J3365" s="613">
        <v>4.2</v>
      </c>
    </row>
    <row r="3366" s="571" customFormat="1" spans="1:11">
      <c r="A3366" s="609"/>
      <c r="B3366" s="631" t="s">
        <v>7668</v>
      </c>
      <c r="C3366" s="632" t="s">
        <v>7669</v>
      </c>
      <c r="D3366" s="612"/>
      <c r="E3366" s="612"/>
      <c r="F3366" s="613"/>
      <c r="G3366" s="612"/>
      <c r="H3366" s="614"/>
      <c r="I3366" s="614"/>
      <c r="J3366" s="613"/>
    </row>
    <row r="3367" s="571" customFormat="1" ht="37.5" spans="1:11">
      <c r="A3367" s="609"/>
      <c r="B3367" s="631" t="s">
        <v>7670</v>
      </c>
      <c r="C3367" s="632" t="s">
        <v>7671</v>
      </c>
      <c r="D3367" s="612"/>
      <c r="E3367" s="612"/>
      <c r="F3367" s="613"/>
      <c r="G3367" s="612"/>
      <c r="H3367" s="614"/>
      <c r="I3367" s="614"/>
      <c r="J3367" s="613"/>
    </row>
    <row r="3368" s="571" customFormat="1" ht="36" spans="1:11">
      <c r="A3368" s="615" t="s">
        <v>77</v>
      </c>
      <c r="B3368" s="610" t="s">
        <v>7672</v>
      </c>
      <c r="C3368" s="611" t="s">
        <v>7673</v>
      </c>
      <c r="D3368" s="616" t="s">
        <v>7674</v>
      </c>
      <c r="E3368" s="616"/>
      <c r="F3368" s="617" t="s">
        <v>24</v>
      </c>
      <c r="G3368" s="616"/>
      <c r="H3368" s="618">
        <v>14.8</v>
      </c>
      <c r="I3368" s="618">
        <v>13.3</v>
      </c>
      <c r="J3368" s="617">
        <v>12</v>
      </c>
      <c r="K3368" s="571" t="s">
        <v>18044</v>
      </c>
    </row>
    <row r="3369" s="571" customFormat="1" ht="37.5" spans="1:11">
      <c r="A3369" s="615" t="s">
        <v>77</v>
      </c>
      <c r="B3369" s="610" t="s">
        <v>7675</v>
      </c>
      <c r="C3369" s="611" t="s">
        <v>7676</v>
      </c>
      <c r="D3369" s="616" t="s">
        <v>7677</v>
      </c>
      <c r="E3369" s="616"/>
      <c r="F3369" s="617" t="s">
        <v>24</v>
      </c>
      <c r="G3369" s="616"/>
      <c r="H3369" s="618">
        <v>22.6</v>
      </c>
      <c r="I3369" s="618">
        <v>21.1</v>
      </c>
      <c r="J3369" s="617">
        <v>19.8</v>
      </c>
      <c r="K3369" s="571" t="s">
        <v>18044</v>
      </c>
    </row>
    <row r="3370" s="571" customFormat="1" ht="37.5" spans="1:11">
      <c r="A3370" s="615" t="s">
        <v>77</v>
      </c>
      <c r="B3370" s="610" t="s">
        <v>7678</v>
      </c>
      <c r="C3370" s="611" t="s">
        <v>7679</v>
      </c>
      <c r="D3370" s="616" t="s">
        <v>7680</v>
      </c>
      <c r="E3370" s="616"/>
      <c r="F3370" s="617" t="s">
        <v>24</v>
      </c>
      <c r="G3370" s="616"/>
      <c r="H3370" s="618">
        <v>30.4</v>
      </c>
      <c r="I3370" s="618">
        <v>28.9</v>
      </c>
      <c r="J3370" s="617">
        <v>27.6</v>
      </c>
      <c r="K3370" s="571" t="s">
        <v>18044</v>
      </c>
    </row>
    <row r="3371" s="571" customFormat="1" ht="37.5" spans="1:11">
      <c r="A3371" s="615" t="s">
        <v>77</v>
      </c>
      <c r="B3371" s="610" t="s">
        <v>7681</v>
      </c>
      <c r="C3371" s="611" t="s">
        <v>7682</v>
      </c>
      <c r="D3371" s="616" t="s">
        <v>7683</v>
      </c>
      <c r="E3371" s="616"/>
      <c r="F3371" s="617" t="s">
        <v>24</v>
      </c>
      <c r="G3371" s="616"/>
      <c r="H3371" s="618">
        <v>38.3</v>
      </c>
      <c r="I3371" s="618">
        <v>36.8</v>
      </c>
      <c r="J3371" s="617">
        <v>35.5</v>
      </c>
      <c r="K3371" s="571" t="s">
        <v>18044</v>
      </c>
    </row>
    <row r="3372" s="571" customFormat="1" ht="37.5" spans="1:11">
      <c r="A3372" s="615" t="s">
        <v>77</v>
      </c>
      <c r="B3372" s="610" t="s">
        <v>7684</v>
      </c>
      <c r="C3372" s="611" t="s">
        <v>7685</v>
      </c>
      <c r="D3372" s="616" t="s">
        <v>7686</v>
      </c>
      <c r="E3372" s="616"/>
      <c r="F3372" s="617" t="s">
        <v>24</v>
      </c>
      <c r="G3372" s="616"/>
      <c r="H3372" s="618">
        <v>8.7</v>
      </c>
      <c r="I3372" s="618">
        <v>8.7</v>
      </c>
      <c r="J3372" s="617">
        <v>8.7</v>
      </c>
      <c r="K3372" s="571" t="s">
        <v>18044</v>
      </c>
    </row>
    <row r="3373" s="571" customFormat="1" spans="1:11">
      <c r="A3373" s="609" t="s">
        <v>77</v>
      </c>
      <c r="B3373" s="631" t="s">
        <v>7687</v>
      </c>
      <c r="C3373" s="632" t="s">
        <v>7688</v>
      </c>
      <c r="D3373" s="612"/>
      <c r="E3373" s="612" t="s">
        <v>1124</v>
      </c>
      <c r="F3373" s="613" t="s">
        <v>24</v>
      </c>
      <c r="G3373" s="612"/>
      <c r="H3373" s="614">
        <v>87</v>
      </c>
      <c r="I3373" s="614">
        <v>78.3</v>
      </c>
      <c r="J3373" s="613">
        <v>70.5</v>
      </c>
    </row>
    <row r="3374" s="571" customFormat="1" ht="36" spans="1:11">
      <c r="A3374" s="615" t="s">
        <v>77</v>
      </c>
      <c r="B3374" s="610" t="s">
        <v>7689</v>
      </c>
      <c r="C3374" s="611" t="s">
        <v>7690</v>
      </c>
      <c r="D3374" s="616" t="s">
        <v>7691</v>
      </c>
      <c r="E3374" s="616"/>
      <c r="F3374" s="617" t="s">
        <v>24</v>
      </c>
      <c r="G3374" s="616"/>
      <c r="H3374" s="618">
        <v>249.7</v>
      </c>
      <c r="I3374" s="618">
        <v>224.7</v>
      </c>
      <c r="J3374" s="617">
        <v>202.2</v>
      </c>
      <c r="K3374" s="571" t="s">
        <v>18044</v>
      </c>
    </row>
    <row r="3375" s="571" customFormat="1" ht="36" spans="1:11">
      <c r="A3375" s="615" t="s">
        <v>77</v>
      </c>
      <c r="B3375" s="610" t="s">
        <v>7692</v>
      </c>
      <c r="C3375" s="611" t="s">
        <v>7693</v>
      </c>
      <c r="D3375" s="616" t="s">
        <v>7694</v>
      </c>
      <c r="E3375" s="616"/>
      <c r="F3375" s="617" t="s">
        <v>24</v>
      </c>
      <c r="G3375" s="616"/>
      <c r="H3375" s="618">
        <v>43.5</v>
      </c>
      <c r="I3375" s="618">
        <v>39.2</v>
      </c>
      <c r="J3375" s="617">
        <v>35.3</v>
      </c>
      <c r="K3375" s="571" t="s">
        <v>18044</v>
      </c>
    </row>
    <row r="3376" s="571" customFormat="1" ht="36" spans="1:11">
      <c r="A3376" s="615" t="s">
        <v>77</v>
      </c>
      <c r="B3376" s="610" t="s">
        <v>7695</v>
      </c>
      <c r="C3376" s="611" t="s">
        <v>7696</v>
      </c>
      <c r="D3376" s="616" t="s">
        <v>7694</v>
      </c>
      <c r="E3376" s="616"/>
      <c r="F3376" s="617" t="s">
        <v>24</v>
      </c>
      <c r="G3376" s="616"/>
      <c r="H3376" s="618">
        <v>43.5</v>
      </c>
      <c r="I3376" s="618">
        <v>39.2</v>
      </c>
      <c r="J3376" s="617">
        <v>35.3</v>
      </c>
      <c r="K3376" s="571" t="s">
        <v>18044</v>
      </c>
    </row>
    <row r="3377" s="571" customFormat="1" ht="36" spans="1:11">
      <c r="A3377" s="615" t="s">
        <v>77</v>
      </c>
      <c r="B3377" s="610" t="s">
        <v>7697</v>
      </c>
      <c r="C3377" s="611" t="s">
        <v>7698</v>
      </c>
      <c r="D3377" s="616"/>
      <c r="E3377" s="616"/>
      <c r="F3377" s="617" t="s">
        <v>24</v>
      </c>
      <c r="G3377" s="616"/>
      <c r="H3377" s="618">
        <v>43.5</v>
      </c>
      <c r="I3377" s="618">
        <v>39.2</v>
      </c>
      <c r="J3377" s="617">
        <v>35.3</v>
      </c>
      <c r="K3377" s="571" t="s">
        <v>18044</v>
      </c>
    </row>
    <row r="3378" s="571" customFormat="1" ht="36" spans="1:11">
      <c r="A3378" s="615" t="s">
        <v>77</v>
      </c>
      <c r="B3378" s="610" t="s">
        <v>7699</v>
      </c>
      <c r="C3378" s="611" t="s">
        <v>7700</v>
      </c>
      <c r="D3378" s="616" t="s">
        <v>7701</v>
      </c>
      <c r="E3378" s="616"/>
      <c r="F3378" s="617" t="s">
        <v>24</v>
      </c>
      <c r="G3378" s="616"/>
      <c r="H3378" s="618">
        <v>40</v>
      </c>
      <c r="I3378" s="618">
        <v>36</v>
      </c>
      <c r="J3378" s="617">
        <v>32.4</v>
      </c>
      <c r="K3378" s="571" t="s">
        <v>18044</v>
      </c>
    </row>
    <row r="3379" s="571" customFormat="1" ht="37.5" spans="1:11">
      <c r="A3379" s="615" t="s">
        <v>59</v>
      </c>
      <c r="B3379" s="610" t="s">
        <v>7702</v>
      </c>
      <c r="C3379" s="611" t="s">
        <v>7703</v>
      </c>
      <c r="D3379" s="616" t="s">
        <v>7704</v>
      </c>
      <c r="E3379" s="616"/>
      <c r="F3379" s="617" t="s">
        <v>189</v>
      </c>
      <c r="G3379" s="616"/>
      <c r="H3379" s="618">
        <v>8.7</v>
      </c>
      <c r="I3379" s="618">
        <v>7.8</v>
      </c>
      <c r="J3379" s="617">
        <v>7</v>
      </c>
      <c r="K3379" s="571" t="s">
        <v>18044</v>
      </c>
    </row>
    <row r="3380" s="571" customFormat="1" ht="36" spans="1:11">
      <c r="A3380" s="615" t="s">
        <v>77</v>
      </c>
      <c r="B3380" s="610" t="s">
        <v>7705</v>
      </c>
      <c r="C3380" s="611" t="s">
        <v>7706</v>
      </c>
      <c r="D3380" s="616" t="s">
        <v>7704</v>
      </c>
      <c r="E3380" s="616"/>
      <c r="F3380" s="617" t="s">
        <v>54</v>
      </c>
      <c r="G3380" s="616"/>
      <c r="H3380" s="618">
        <v>87</v>
      </c>
      <c r="I3380" s="618">
        <v>78.3</v>
      </c>
      <c r="J3380" s="617">
        <v>70.5</v>
      </c>
      <c r="K3380" s="571" t="s">
        <v>18044</v>
      </c>
    </row>
    <row r="3381" s="571" customFormat="1" ht="36" spans="1:11">
      <c r="A3381" s="615" t="s">
        <v>77</v>
      </c>
      <c r="B3381" s="610" t="s">
        <v>7707</v>
      </c>
      <c r="C3381" s="611" t="s">
        <v>7708</v>
      </c>
      <c r="D3381" s="616" t="s">
        <v>7694</v>
      </c>
      <c r="E3381" s="616"/>
      <c r="F3381" s="617" t="s">
        <v>24</v>
      </c>
      <c r="G3381" s="616"/>
      <c r="H3381" s="618"/>
      <c r="I3381" s="618"/>
      <c r="J3381" s="617"/>
      <c r="K3381" s="571" t="s">
        <v>18044</v>
      </c>
    </row>
    <row r="3382" s="571" customFormat="1" ht="36" spans="1:11">
      <c r="A3382" s="615" t="s">
        <v>77</v>
      </c>
      <c r="B3382" s="610" t="s">
        <v>7709</v>
      </c>
      <c r="C3382" s="611" t="s">
        <v>7710</v>
      </c>
      <c r="D3382" s="616" t="s">
        <v>7694</v>
      </c>
      <c r="E3382" s="616"/>
      <c r="F3382" s="617" t="s">
        <v>24</v>
      </c>
      <c r="G3382" s="616"/>
      <c r="H3382" s="618">
        <v>54.8</v>
      </c>
      <c r="I3382" s="618">
        <v>49.3</v>
      </c>
      <c r="J3382" s="617">
        <v>44.4</v>
      </c>
      <c r="K3382" s="571" t="s">
        <v>18044</v>
      </c>
    </row>
    <row r="3383" s="571" customFormat="1" ht="36" spans="1:11">
      <c r="A3383" s="615" t="s">
        <v>77</v>
      </c>
      <c r="B3383" s="610" t="s">
        <v>7711</v>
      </c>
      <c r="C3383" s="611" t="s">
        <v>7712</v>
      </c>
      <c r="D3383" s="616" t="s">
        <v>7694</v>
      </c>
      <c r="E3383" s="616"/>
      <c r="F3383" s="617" t="s">
        <v>24</v>
      </c>
      <c r="G3383" s="616"/>
      <c r="H3383" s="618">
        <v>200.1</v>
      </c>
      <c r="I3383" s="618">
        <v>180.1</v>
      </c>
      <c r="J3383" s="617">
        <v>162.1</v>
      </c>
      <c r="K3383" s="571" t="s">
        <v>18044</v>
      </c>
    </row>
    <row r="3384" s="571" customFormat="1" ht="36" spans="1:11">
      <c r="A3384" s="615" t="s">
        <v>77</v>
      </c>
      <c r="B3384" s="610" t="s">
        <v>7713</v>
      </c>
      <c r="C3384" s="611" t="s">
        <v>7714</v>
      </c>
      <c r="D3384" s="616" t="s">
        <v>7694</v>
      </c>
      <c r="E3384" s="616"/>
      <c r="F3384" s="617" t="s">
        <v>24</v>
      </c>
      <c r="G3384" s="616"/>
      <c r="H3384" s="618">
        <v>40</v>
      </c>
      <c r="I3384" s="618">
        <v>36</v>
      </c>
      <c r="J3384" s="617">
        <v>32.4</v>
      </c>
      <c r="K3384" s="571" t="s">
        <v>18044</v>
      </c>
    </row>
    <row r="3385" s="571" customFormat="1" ht="36" spans="1:11">
      <c r="A3385" s="615" t="s">
        <v>77</v>
      </c>
      <c r="B3385" s="610" t="s">
        <v>7715</v>
      </c>
      <c r="C3385" s="611" t="s">
        <v>7716</v>
      </c>
      <c r="D3385" s="616"/>
      <c r="E3385" s="616"/>
      <c r="F3385" s="617" t="s">
        <v>24</v>
      </c>
      <c r="G3385" s="616"/>
      <c r="H3385" s="618">
        <v>69.6</v>
      </c>
      <c r="I3385" s="618">
        <v>62.6</v>
      </c>
      <c r="J3385" s="617">
        <v>56.3</v>
      </c>
      <c r="K3385" s="571" t="s">
        <v>18044</v>
      </c>
    </row>
    <row r="3386" s="571" customFormat="1" ht="36" spans="1:11">
      <c r="A3386" s="615" t="s">
        <v>77</v>
      </c>
      <c r="B3386" s="610" t="s">
        <v>7717</v>
      </c>
      <c r="C3386" s="611" t="s">
        <v>7718</v>
      </c>
      <c r="D3386" s="616"/>
      <c r="E3386" s="616"/>
      <c r="F3386" s="617" t="s">
        <v>24</v>
      </c>
      <c r="G3386" s="616"/>
      <c r="H3386" s="618">
        <v>20</v>
      </c>
      <c r="I3386" s="618">
        <v>18</v>
      </c>
      <c r="J3386" s="617">
        <v>16.2</v>
      </c>
      <c r="K3386" s="571" t="s">
        <v>18044</v>
      </c>
    </row>
    <row r="3387" s="571" customFormat="1" ht="36" spans="1:11">
      <c r="A3387" s="615" t="s">
        <v>77</v>
      </c>
      <c r="B3387" s="610" t="s">
        <v>7719</v>
      </c>
      <c r="C3387" s="611" t="s">
        <v>7720</v>
      </c>
      <c r="D3387" s="616"/>
      <c r="E3387" s="616"/>
      <c r="F3387" s="617" t="s">
        <v>24</v>
      </c>
      <c r="G3387" s="616"/>
      <c r="H3387" s="618">
        <v>14.8</v>
      </c>
      <c r="I3387" s="618">
        <v>13.3</v>
      </c>
      <c r="J3387" s="617">
        <v>12</v>
      </c>
      <c r="K3387" s="571" t="s">
        <v>18044</v>
      </c>
    </row>
    <row r="3388" s="571" customFormat="1" ht="36" spans="1:11">
      <c r="A3388" s="615" t="s">
        <v>77</v>
      </c>
      <c r="B3388" s="610" t="s">
        <v>7721</v>
      </c>
      <c r="C3388" s="611" t="s">
        <v>7722</v>
      </c>
      <c r="D3388" s="616" t="s">
        <v>7694</v>
      </c>
      <c r="E3388" s="616"/>
      <c r="F3388" s="617" t="s">
        <v>24</v>
      </c>
      <c r="G3388" s="616"/>
      <c r="H3388" s="618">
        <v>65.3</v>
      </c>
      <c r="I3388" s="618">
        <v>58.8</v>
      </c>
      <c r="J3388" s="617">
        <v>52.9</v>
      </c>
      <c r="K3388" s="571" t="s">
        <v>18044</v>
      </c>
    </row>
    <row r="3389" s="571" customFormat="1" ht="36" spans="1:11">
      <c r="A3389" s="615" t="s">
        <v>77</v>
      </c>
      <c r="B3389" s="610" t="s">
        <v>7723</v>
      </c>
      <c r="C3389" s="611" t="s">
        <v>7724</v>
      </c>
      <c r="D3389" s="616" t="s">
        <v>7694</v>
      </c>
      <c r="E3389" s="616"/>
      <c r="F3389" s="617" t="s">
        <v>24</v>
      </c>
      <c r="G3389" s="616"/>
      <c r="H3389" s="618">
        <v>87</v>
      </c>
      <c r="I3389" s="618">
        <v>78.3</v>
      </c>
      <c r="J3389" s="617">
        <v>70.5</v>
      </c>
      <c r="K3389" s="571" t="s">
        <v>18044</v>
      </c>
    </row>
    <row r="3390" s="571" customFormat="1" ht="36" spans="1:11">
      <c r="A3390" s="615" t="s">
        <v>77</v>
      </c>
      <c r="B3390" s="610" t="s">
        <v>7725</v>
      </c>
      <c r="C3390" s="611" t="s">
        <v>7726</v>
      </c>
      <c r="D3390" s="616"/>
      <c r="E3390" s="616"/>
      <c r="F3390" s="617" t="s">
        <v>24</v>
      </c>
      <c r="G3390" s="616"/>
      <c r="H3390" s="618">
        <v>174</v>
      </c>
      <c r="I3390" s="618">
        <v>156.6</v>
      </c>
      <c r="J3390" s="617">
        <v>140.9</v>
      </c>
      <c r="K3390" s="571" t="s">
        <v>18044</v>
      </c>
    </row>
    <row r="3391" s="571" customFormat="1" ht="36" spans="1:11">
      <c r="A3391" s="615" t="s">
        <v>77</v>
      </c>
      <c r="B3391" s="610" t="s">
        <v>7727</v>
      </c>
      <c r="C3391" s="611" t="s">
        <v>7728</v>
      </c>
      <c r="D3391" s="616"/>
      <c r="E3391" s="616"/>
      <c r="F3391" s="617" t="s">
        <v>24</v>
      </c>
      <c r="G3391" s="616"/>
      <c r="H3391" s="618">
        <v>100.1</v>
      </c>
      <c r="I3391" s="618">
        <v>90.1</v>
      </c>
      <c r="J3391" s="617">
        <v>81.1</v>
      </c>
      <c r="K3391" s="571" t="s">
        <v>18044</v>
      </c>
    </row>
    <row r="3392" s="571" customFormat="1" ht="36" spans="1:11">
      <c r="A3392" s="615" t="s">
        <v>77</v>
      </c>
      <c r="B3392" s="610" t="s">
        <v>7729</v>
      </c>
      <c r="C3392" s="611" t="s">
        <v>7730</v>
      </c>
      <c r="D3392" s="616"/>
      <c r="E3392" s="616"/>
      <c r="F3392" s="617" t="s">
        <v>24</v>
      </c>
      <c r="G3392" s="616"/>
      <c r="H3392" s="618">
        <v>26.1</v>
      </c>
      <c r="I3392" s="618">
        <v>23.5</v>
      </c>
      <c r="J3392" s="617">
        <v>21.2</v>
      </c>
      <c r="K3392" s="571" t="s">
        <v>18044</v>
      </c>
    </row>
    <row r="3393" s="571" customFormat="1" ht="93.75" spans="1:11">
      <c r="A3393" s="615" t="s">
        <v>77</v>
      </c>
      <c r="B3393" s="610" t="s">
        <v>7731</v>
      </c>
      <c r="C3393" s="611" t="s">
        <v>7732</v>
      </c>
      <c r="D3393" s="616" t="s">
        <v>7733</v>
      </c>
      <c r="E3393" s="616"/>
      <c r="F3393" s="617" t="s">
        <v>7734</v>
      </c>
      <c r="G3393" s="616"/>
      <c r="H3393" s="618">
        <v>4.4</v>
      </c>
      <c r="I3393" s="618">
        <v>4</v>
      </c>
      <c r="J3393" s="617">
        <v>3.6</v>
      </c>
      <c r="K3393" s="571" t="s">
        <v>18044</v>
      </c>
    </row>
    <row r="3394" s="571" customFormat="1" ht="93.75" spans="1:11">
      <c r="A3394" s="615" t="s">
        <v>77</v>
      </c>
      <c r="B3394" s="610" t="s">
        <v>7735</v>
      </c>
      <c r="C3394" s="611" t="s">
        <v>7736</v>
      </c>
      <c r="D3394" s="616" t="s">
        <v>7737</v>
      </c>
      <c r="E3394" s="616"/>
      <c r="F3394" s="617" t="s">
        <v>189</v>
      </c>
      <c r="G3394" s="616"/>
      <c r="H3394" s="618">
        <v>5.2</v>
      </c>
      <c r="I3394" s="618">
        <v>4.7</v>
      </c>
      <c r="J3394" s="617">
        <v>4.2</v>
      </c>
      <c r="K3394" s="571" t="s">
        <v>18044</v>
      </c>
    </row>
    <row r="3395" s="571" customFormat="1" ht="37.5" spans="1:11">
      <c r="A3395" s="615" t="s">
        <v>77</v>
      </c>
      <c r="B3395" s="610" t="s">
        <v>7738</v>
      </c>
      <c r="C3395" s="611" t="s">
        <v>7739</v>
      </c>
      <c r="D3395" s="616" t="s">
        <v>7740</v>
      </c>
      <c r="E3395" s="679"/>
      <c r="F3395" s="617" t="s">
        <v>189</v>
      </c>
      <c r="G3395" s="616"/>
      <c r="H3395" s="618">
        <v>3</v>
      </c>
      <c r="I3395" s="618">
        <v>2.7</v>
      </c>
      <c r="J3395" s="617">
        <v>2.5</v>
      </c>
      <c r="K3395" s="571" t="s">
        <v>18044</v>
      </c>
    </row>
    <row r="3396" s="571" customFormat="1" ht="56.25" spans="1:11">
      <c r="A3396" s="615" t="s">
        <v>77</v>
      </c>
      <c r="B3396" s="610" t="s">
        <v>7741</v>
      </c>
      <c r="C3396" s="611" t="s">
        <v>7742</v>
      </c>
      <c r="D3396" s="616"/>
      <c r="E3396" s="616" t="s">
        <v>7743</v>
      </c>
      <c r="F3396" s="617" t="s">
        <v>189</v>
      </c>
      <c r="G3396" s="616" t="s">
        <v>7744</v>
      </c>
      <c r="H3396" s="618">
        <v>8.7</v>
      </c>
      <c r="I3396" s="618">
        <v>7.8</v>
      </c>
      <c r="J3396" s="617">
        <v>7</v>
      </c>
      <c r="K3396" s="571" t="s">
        <v>18044</v>
      </c>
    </row>
    <row r="3397" s="577" customFormat="1" ht="37.5" spans="1:11">
      <c r="A3397" s="609" t="s">
        <v>77</v>
      </c>
      <c r="B3397" s="631" t="s">
        <v>7745</v>
      </c>
      <c r="C3397" s="632" t="s">
        <v>7746</v>
      </c>
      <c r="D3397" s="612"/>
      <c r="E3397" s="612" t="s">
        <v>7747</v>
      </c>
      <c r="F3397" s="613" t="s">
        <v>189</v>
      </c>
      <c r="G3397" s="612"/>
      <c r="H3397" s="614">
        <v>17.4</v>
      </c>
      <c r="I3397" s="614">
        <v>15.7</v>
      </c>
      <c r="J3397" s="613">
        <v>14.1</v>
      </c>
    </row>
    <row r="3398" s="577" customFormat="1" ht="37.5" spans="1:11">
      <c r="A3398" s="615" t="s">
        <v>77</v>
      </c>
      <c r="B3398" s="610" t="s">
        <v>7748</v>
      </c>
      <c r="C3398" s="611" t="s">
        <v>7749</v>
      </c>
      <c r="D3398" s="616"/>
      <c r="E3398" s="616" t="s">
        <v>7750</v>
      </c>
      <c r="F3398" s="617" t="s">
        <v>189</v>
      </c>
      <c r="G3398" s="616"/>
      <c r="H3398" s="618">
        <v>17.4</v>
      </c>
      <c r="I3398" s="618">
        <v>15.7</v>
      </c>
      <c r="J3398" s="617">
        <v>14.1</v>
      </c>
      <c r="K3398" s="577" t="s">
        <v>18044</v>
      </c>
    </row>
    <row r="3399" s="571" customFormat="1" spans="1:11">
      <c r="A3399" s="609" t="s">
        <v>77</v>
      </c>
      <c r="B3399" s="631" t="s">
        <v>7751</v>
      </c>
      <c r="C3399" s="632" t="s">
        <v>7752</v>
      </c>
      <c r="D3399" s="612"/>
      <c r="E3399" s="612"/>
      <c r="F3399" s="613" t="s">
        <v>24</v>
      </c>
      <c r="G3399" s="612"/>
      <c r="H3399" s="614">
        <v>17.4</v>
      </c>
      <c r="I3399" s="614">
        <v>15.7</v>
      </c>
      <c r="J3399" s="613">
        <v>14.1</v>
      </c>
    </row>
    <row r="3400" s="571" customFormat="1" ht="37.5" spans="1:11">
      <c r="A3400" s="615" t="s">
        <v>77</v>
      </c>
      <c r="B3400" s="610" t="s">
        <v>7753</v>
      </c>
      <c r="C3400" s="611" t="s">
        <v>7754</v>
      </c>
      <c r="D3400" s="616"/>
      <c r="E3400" s="616"/>
      <c r="F3400" s="617" t="s">
        <v>189</v>
      </c>
      <c r="G3400" s="616"/>
      <c r="H3400" s="618">
        <v>4.4</v>
      </c>
      <c r="I3400" s="618">
        <v>4</v>
      </c>
      <c r="J3400" s="617">
        <v>3.6</v>
      </c>
      <c r="K3400" s="577" t="s">
        <v>18044</v>
      </c>
    </row>
    <row r="3401" s="571" customFormat="1" ht="37.5" spans="1:11">
      <c r="A3401" s="615" t="s">
        <v>77</v>
      </c>
      <c r="B3401" s="610" t="s">
        <v>7755</v>
      </c>
      <c r="C3401" s="611" t="s">
        <v>7756</v>
      </c>
      <c r="D3401" s="616"/>
      <c r="E3401" s="616"/>
      <c r="F3401" s="617" t="s">
        <v>189</v>
      </c>
      <c r="G3401" s="616"/>
      <c r="H3401" s="618">
        <v>4.4</v>
      </c>
      <c r="I3401" s="618">
        <v>4</v>
      </c>
      <c r="J3401" s="617">
        <v>3.6</v>
      </c>
      <c r="K3401" s="577" t="s">
        <v>18044</v>
      </c>
    </row>
    <row r="3402" s="571" customFormat="1" ht="37.5" spans="1:11">
      <c r="A3402" s="615" t="s">
        <v>77</v>
      </c>
      <c r="B3402" s="610" t="s">
        <v>7757</v>
      </c>
      <c r="C3402" s="611" t="s">
        <v>7758</v>
      </c>
      <c r="D3402" s="616" t="s">
        <v>7759</v>
      </c>
      <c r="E3402" s="616"/>
      <c r="F3402" s="617" t="s">
        <v>24</v>
      </c>
      <c r="G3402" s="616"/>
      <c r="H3402" s="618">
        <v>65.3</v>
      </c>
      <c r="I3402" s="618">
        <v>58.7</v>
      </c>
      <c r="J3402" s="617">
        <v>52.9</v>
      </c>
      <c r="K3402" s="577" t="s">
        <v>18044</v>
      </c>
    </row>
    <row r="3403" s="571" customFormat="1" ht="37.5" spans="1:11">
      <c r="A3403" s="669" t="s">
        <v>77</v>
      </c>
      <c r="B3403" s="670" t="s">
        <v>7760</v>
      </c>
      <c r="C3403" s="671" t="s">
        <v>7761</v>
      </c>
      <c r="D3403" s="642" t="s">
        <v>7762</v>
      </c>
      <c r="E3403" s="668" t="s">
        <v>7763</v>
      </c>
      <c r="F3403" s="672" t="s">
        <v>189</v>
      </c>
      <c r="G3403" s="668"/>
      <c r="H3403" s="614">
        <v>41</v>
      </c>
      <c r="I3403" s="614">
        <v>36.9</v>
      </c>
      <c r="J3403" s="613">
        <v>33.2</v>
      </c>
    </row>
    <row r="3404" s="571" customFormat="1" ht="75" spans="1:11">
      <c r="A3404" s="636" t="s">
        <v>77</v>
      </c>
      <c r="B3404" s="673" t="s">
        <v>7764</v>
      </c>
      <c r="C3404" s="638" t="s">
        <v>7765</v>
      </c>
      <c r="D3404" s="637" t="s">
        <v>7766</v>
      </c>
      <c r="E3404" s="637"/>
      <c r="F3404" s="646" t="s">
        <v>24</v>
      </c>
      <c r="G3404" s="637" t="s">
        <v>5725</v>
      </c>
      <c r="H3404" s="618">
        <v>45</v>
      </c>
      <c r="I3404" s="618">
        <v>40.5</v>
      </c>
      <c r="J3404" s="617">
        <v>36.5</v>
      </c>
      <c r="K3404" s="577" t="s">
        <v>18044</v>
      </c>
    </row>
    <row r="3405" s="575" customFormat="1" spans="1:11">
      <c r="A3405" s="609"/>
      <c r="B3405" s="631" t="s">
        <v>7767</v>
      </c>
      <c r="C3405" s="632" t="s">
        <v>7768</v>
      </c>
      <c r="D3405" s="612" t="s">
        <v>7769</v>
      </c>
      <c r="E3405" s="612"/>
      <c r="F3405" s="613"/>
      <c r="G3405" s="612"/>
      <c r="H3405" s="614"/>
      <c r="I3405" s="614"/>
      <c r="J3405" s="613"/>
      <c r="K3405" s="596"/>
    </row>
    <row r="3406" s="575" customFormat="1" ht="37.5" spans="1:11">
      <c r="A3406" s="615" t="s">
        <v>336</v>
      </c>
      <c r="B3406" s="610" t="s">
        <v>7770</v>
      </c>
      <c r="C3406" s="611" t="s">
        <v>7771</v>
      </c>
      <c r="D3406" s="616" t="s">
        <v>7772</v>
      </c>
      <c r="E3406" s="616" t="s">
        <v>7773</v>
      </c>
      <c r="F3406" s="617" t="s">
        <v>24</v>
      </c>
      <c r="G3406" s="612"/>
      <c r="H3406" s="614"/>
      <c r="I3406" s="614"/>
      <c r="J3406" s="613"/>
      <c r="K3406" s="577" t="s">
        <v>18044</v>
      </c>
    </row>
    <row r="3407" s="571" customFormat="1" ht="37.5" spans="1:11">
      <c r="A3407" s="615" t="s">
        <v>336</v>
      </c>
      <c r="B3407" s="610" t="s">
        <v>7774</v>
      </c>
      <c r="C3407" s="611" t="s">
        <v>7775</v>
      </c>
      <c r="D3407" s="616"/>
      <c r="E3407" s="616" t="s">
        <v>7773</v>
      </c>
      <c r="F3407" s="617" t="s">
        <v>189</v>
      </c>
      <c r="G3407" s="616"/>
      <c r="H3407" s="618">
        <v>17.4</v>
      </c>
      <c r="I3407" s="618">
        <v>15.7</v>
      </c>
      <c r="J3407" s="617">
        <v>14.1</v>
      </c>
      <c r="K3407" s="577" t="s">
        <v>18044</v>
      </c>
    </row>
    <row r="3408" s="571" customFormat="1" ht="36" spans="1:11">
      <c r="A3408" s="615" t="s">
        <v>336</v>
      </c>
      <c r="B3408" s="610" t="s">
        <v>7776</v>
      </c>
      <c r="C3408" s="611" t="s">
        <v>7777</v>
      </c>
      <c r="D3408" s="616"/>
      <c r="E3408" s="616" t="s">
        <v>7778</v>
      </c>
      <c r="F3408" s="617" t="s">
        <v>24</v>
      </c>
      <c r="G3408" s="616"/>
      <c r="H3408" s="618">
        <v>304.5</v>
      </c>
      <c r="I3408" s="618">
        <v>274.1</v>
      </c>
      <c r="J3408" s="617">
        <v>246.6</v>
      </c>
      <c r="K3408" s="577" t="s">
        <v>18044</v>
      </c>
    </row>
    <row r="3409" s="571" customFormat="1" ht="37.5" spans="1:11">
      <c r="A3409" s="615" t="s">
        <v>336</v>
      </c>
      <c r="B3409" s="610" t="s">
        <v>7779</v>
      </c>
      <c r="C3409" s="611" t="s">
        <v>7780</v>
      </c>
      <c r="D3409" s="616" t="s">
        <v>7781</v>
      </c>
      <c r="E3409" s="616" t="s">
        <v>7782</v>
      </c>
      <c r="F3409" s="617" t="s">
        <v>189</v>
      </c>
      <c r="G3409" s="616"/>
      <c r="H3409" s="618">
        <v>21.8</v>
      </c>
      <c r="I3409" s="618">
        <v>19.6</v>
      </c>
      <c r="J3409" s="617">
        <v>17.6</v>
      </c>
      <c r="K3409" s="577" t="s">
        <v>18044</v>
      </c>
    </row>
    <row r="3410" s="571" customFormat="1" ht="37.5" spans="1:11">
      <c r="A3410" s="615" t="s">
        <v>77</v>
      </c>
      <c r="B3410" s="610" t="s">
        <v>7783</v>
      </c>
      <c r="C3410" s="611" t="s">
        <v>7784</v>
      </c>
      <c r="D3410" s="616" t="s">
        <v>7785</v>
      </c>
      <c r="E3410" s="616" t="s">
        <v>7786</v>
      </c>
      <c r="F3410" s="617" t="s">
        <v>24</v>
      </c>
      <c r="G3410" s="616"/>
      <c r="H3410" s="618">
        <v>1841</v>
      </c>
      <c r="I3410" s="618">
        <v>1657</v>
      </c>
      <c r="J3410" s="617">
        <v>1491</v>
      </c>
      <c r="K3410" s="577" t="s">
        <v>18044</v>
      </c>
    </row>
    <row r="3411" s="571" customFormat="1" ht="37.5" spans="1:11">
      <c r="A3411" s="680" t="s">
        <v>336</v>
      </c>
      <c r="B3411" s="681">
        <v>310702004</v>
      </c>
      <c r="C3411" s="683" t="s">
        <v>7788</v>
      </c>
      <c r="D3411" s="683" t="s">
        <v>18236</v>
      </c>
      <c r="E3411" s="683" t="s">
        <v>7789</v>
      </c>
      <c r="F3411" s="684" t="s">
        <v>24</v>
      </c>
      <c r="G3411" s="683"/>
      <c r="H3411" s="749">
        <v>3871</v>
      </c>
      <c r="I3411" s="749">
        <v>3484</v>
      </c>
      <c r="J3411" s="750">
        <v>3136</v>
      </c>
      <c r="K3411" s="577" t="s">
        <v>18044</v>
      </c>
    </row>
    <row r="3412" s="571" customFormat="1" ht="37.5" spans="1:11">
      <c r="A3412" s="680" t="s">
        <v>336</v>
      </c>
      <c r="B3412" s="681" t="s">
        <v>7790</v>
      </c>
      <c r="C3412" s="683" t="s">
        <v>7791</v>
      </c>
      <c r="D3412" s="683" t="s">
        <v>18236</v>
      </c>
      <c r="E3412" s="683" t="s">
        <v>7789</v>
      </c>
      <c r="F3412" s="684" t="s">
        <v>24</v>
      </c>
      <c r="G3412" s="683"/>
      <c r="H3412" s="618">
        <v>3871</v>
      </c>
      <c r="I3412" s="618">
        <v>3484</v>
      </c>
      <c r="J3412" s="617">
        <v>3136</v>
      </c>
      <c r="K3412" s="577" t="s">
        <v>18044</v>
      </c>
    </row>
    <row r="3413" s="571" customFormat="1" ht="37.5" spans="1:11">
      <c r="A3413" s="680" t="s">
        <v>336</v>
      </c>
      <c r="B3413" s="681" t="s">
        <v>18237</v>
      </c>
      <c r="C3413" s="683" t="s">
        <v>18238</v>
      </c>
      <c r="D3413" s="683"/>
      <c r="E3413" s="683" t="s">
        <v>7789</v>
      </c>
      <c r="F3413" s="684" t="s">
        <v>24</v>
      </c>
      <c r="G3413" s="683"/>
      <c r="H3413" s="618">
        <v>1600</v>
      </c>
      <c r="I3413" s="618">
        <v>1440</v>
      </c>
      <c r="J3413" s="617">
        <v>1296</v>
      </c>
      <c r="K3413" s="577" t="s">
        <v>18044</v>
      </c>
    </row>
    <row r="3414" s="571" customFormat="1" ht="37.5" spans="1:11">
      <c r="A3414" s="751" t="s">
        <v>336</v>
      </c>
      <c r="B3414" s="752" t="s">
        <v>18239</v>
      </c>
      <c r="C3414" s="753" t="s">
        <v>18240</v>
      </c>
      <c r="D3414" s="754" t="s">
        <v>18241</v>
      </c>
      <c r="E3414" s="755"/>
      <c r="F3414" s="756" t="s">
        <v>24</v>
      </c>
      <c r="G3414" s="754"/>
      <c r="H3414" s="618">
        <v>774.1</v>
      </c>
      <c r="I3414" s="618">
        <v>696.7</v>
      </c>
      <c r="J3414" s="617">
        <v>627</v>
      </c>
      <c r="K3414" s="577" t="s">
        <v>18044</v>
      </c>
    </row>
    <row r="3415" s="571" customFormat="1" ht="37.5" spans="1:11">
      <c r="A3415" s="615" t="s">
        <v>336</v>
      </c>
      <c r="B3415" s="610" t="s">
        <v>7792</v>
      </c>
      <c r="C3415" s="611" t="s">
        <v>7793</v>
      </c>
      <c r="D3415" s="616" t="s">
        <v>7785</v>
      </c>
      <c r="E3415" s="616" t="s">
        <v>7794</v>
      </c>
      <c r="F3415" s="617" t="s">
        <v>24</v>
      </c>
      <c r="G3415" s="616"/>
      <c r="H3415" s="618">
        <v>978.8</v>
      </c>
      <c r="I3415" s="618">
        <v>880.9</v>
      </c>
      <c r="J3415" s="617">
        <v>792.8</v>
      </c>
      <c r="K3415" s="577" t="s">
        <v>18044</v>
      </c>
    </row>
    <row r="3416" s="571" customFormat="1" ht="37.5" spans="1:11">
      <c r="A3416" s="615" t="s">
        <v>59</v>
      </c>
      <c r="B3416" s="610" t="s">
        <v>7795</v>
      </c>
      <c r="C3416" s="611" t="s">
        <v>7796</v>
      </c>
      <c r="D3416" s="616"/>
      <c r="E3416" s="616" t="s">
        <v>7797</v>
      </c>
      <c r="F3416" s="617" t="s">
        <v>189</v>
      </c>
      <c r="G3416" s="616"/>
      <c r="H3416" s="618">
        <v>5.3</v>
      </c>
      <c r="I3416" s="618">
        <v>4.8</v>
      </c>
      <c r="J3416" s="617">
        <v>4.3</v>
      </c>
      <c r="K3416" s="577" t="s">
        <v>18044</v>
      </c>
    </row>
    <row r="3417" s="571" customFormat="1" ht="56.25" spans="1:11">
      <c r="A3417" s="615" t="s">
        <v>336</v>
      </c>
      <c r="B3417" s="610" t="s">
        <v>7798</v>
      </c>
      <c r="C3417" s="611" t="s">
        <v>7799</v>
      </c>
      <c r="D3417" s="616" t="s">
        <v>7785</v>
      </c>
      <c r="E3417" s="616" t="s">
        <v>7800</v>
      </c>
      <c r="F3417" s="617" t="s">
        <v>24</v>
      </c>
      <c r="G3417" s="616"/>
      <c r="H3417" s="618">
        <v>2610</v>
      </c>
      <c r="I3417" s="618">
        <v>2349</v>
      </c>
      <c r="J3417" s="617">
        <v>2114</v>
      </c>
      <c r="K3417" s="577" t="s">
        <v>18044</v>
      </c>
    </row>
    <row r="3418" s="571" customFormat="1" ht="37.5" spans="1:11">
      <c r="A3418" s="751" t="s">
        <v>336</v>
      </c>
      <c r="B3418" s="752" t="s">
        <v>18242</v>
      </c>
      <c r="C3418" s="753" t="s">
        <v>18243</v>
      </c>
      <c r="D3418" s="754" t="s">
        <v>18244</v>
      </c>
      <c r="E3418" s="755"/>
      <c r="F3418" s="756" t="s">
        <v>24</v>
      </c>
      <c r="G3418" s="754"/>
      <c r="H3418" s="618">
        <v>741</v>
      </c>
      <c r="I3418" s="618">
        <v>666.9</v>
      </c>
      <c r="J3418" s="617">
        <v>600.2</v>
      </c>
      <c r="K3418" s="577" t="s">
        <v>18044</v>
      </c>
    </row>
    <row r="3419" s="571" customFormat="1" ht="56.25" spans="1:11">
      <c r="A3419" s="615" t="s">
        <v>336</v>
      </c>
      <c r="B3419" s="610" t="s">
        <v>7801</v>
      </c>
      <c r="C3419" s="611" t="s">
        <v>7802</v>
      </c>
      <c r="D3419" s="616" t="s">
        <v>7785</v>
      </c>
      <c r="E3419" s="616" t="s">
        <v>7800</v>
      </c>
      <c r="F3419" s="617" t="s">
        <v>24</v>
      </c>
      <c r="G3419" s="616"/>
      <c r="H3419" s="618">
        <v>1958</v>
      </c>
      <c r="I3419" s="618">
        <v>1762</v>
      </c>
      <c r="J3419" s="617">
        <v>1586</v>
      </c>
      <c r="K3419" s="577" t="s">
        <v>18044</v>
      </c>
    </row>
    <row r="3420" s="571" customFormat="1" ht="36" spans="1:11">
      <c r="A3420" s="615" t="s">
        <v>336</v>
      </c>
      <c r="B3420" s="610" t="s">
        <v>7803</v>
      </c>
      <c r="C3420" s="611" t="s">
        <v>7804</v>
      </c>
      <c r="D3420" s="616" t="s">
        <v>7785</v>
      </c>
      <c r="E3420" s="616"/>
      <c r="F3420" s="617" t="s">
        <v>24</v>
      </c>
      <c r="G3420" s="616"/>
      <c r="H3420" s="618">
        <v>1958</v>
      </c>
      <c r="I3420" s="618">
        <v>1762</v>
      </c>
      <c r="J3420" s="617">
        <v>1586</v>
      </c>
      <c r="K3420" s="577" t="s">
        <v>18044</v>
      </c>
    </row>
    <row r="3421" s="571" customFormat="1" ht="56.25" spans="1:11">
      <c r="A3421" s="615" t="s">
        <v>336</v>
      </c>
      <c r="B3421" s="610" t="s">
        <v>7805</v>
      </c>
      <c r="C3421" s="611" t="s">
        <v>7806</v>
      </c>
      <c r="D3421" s="616" t="s">
        <v>7785</v>
      </c>
      <c r="E3421" s="616" t="s">
        <v>7807</v>
      </c>
      <c r="F3421" s="617" t="s">
        <v>24</v>
      </c>
      <c r="G3421" s="616"/>
      <c r="H3421" s="618">
        <v>3903</v>
      </c>
      <c r="I3421" s="618">
        <v>3513</v>
      </c>
      <c r="J3421" s="617">
        <v>3162</v>
      </c>
      <c r="K3421" s="577" t="s">
        <v>18044</v>
      </c>
    </row>
    <row r="3422" s="571" customFormat="1" ht="36" spans="1:11">
      <c r="A3422" s="615" t="s">
        <v>77</v>
      </c>
      <c r="B3422" s="610" t="s">
        <v>7808</v>
      </c>
      <c r="C3422" s="611" t="s">
        <v>7809</v>
      </c>
      <c r="D3422" s="616"/>
      <c r="E3422" s="616"/>
      <c r="F3422" s="617" t="s">
        <v>24</v>
      </c>
      <c r="G3422" s="616"/>
      <c r="H3422" s="618">
        <v>39.7</v>
      </c>
      <c r="I3422" s="618">
        <v>35.7</v>
      </c>
      <c r="J3422" s="617">
        <v>32.1</v>
      </c>
      <c r="K3422" s="577" t="s">
        <v>18044</v>
      </c>
    </row>
    <row r="3423" s="571" customFormat="1" ht="36" spans="1:11">
      <c r="A3423" s="615" t="s">
        <v>77</v>
      </c>
      <c r="B3423" s="610" t="s">
        <v>7810</v>
      </c>
      <c r="C3423" s="611" t="s">
        <v>7811</v>
      </c>
      <c r="D3423" s="616" t="s">
        <v>7812</v>
      </c>
      <c r="E3423" s="616"/>
      <c r="F3423" s="617" t="s">
        <v>24</v>
      </c>
      <c r="G3423" s="616"/>
      <c r="H3423" s="618">
        <v>39.7</v>
      </c>
      <c r="I3423" s="618">
        <v>35.7</v>
      </c>
      <c r="J3423" s="617">
        <v>32.1</v>
      </c>
      <c r="K3423" s="577" t="s">
        <v>18044</v>
      </c>
    </row>
    <row r="3424" s="571" customFormat="1" ht="36" spans="1:11">
      <c r="A3424" s="615" t="s">
        <v>77</v>
      </c>
      <c r="B3424" s="610" t="s">
        <v>7813</v>
      </c>
      <c r="C3424" s="611" t="s">
        <v>7814</v>
      </c>
      <c r="D3424" s="616"/>
      <c r="E3424" s="616"/>
      <c r="F3424" s="617" t="s">
        <v>24</v>
      </c>
      <c r="G3424" s="616"/>
      <c r="H3424" s="618">
        <v>30.5</v>
      </c>
      <c r="I3424" s="618">
        <v>27.5</v>
      </c>
      <c r="J3424" s="617">
        <v>24.8</v>
      </c>
      <c r="K3424" s="577" t="s">
        <v>18044</v>
      </c>
    </row>
    <row r="3425" s="571" customFormat="1" ht="37.5" spans="1:11">
      <c r="A3425" s="615" t="s">
        <v>59</v>
      </c>
      <c r="B3425" s="610" t="s">
        <v>7815</v>
      </c>
      <c r="C3425" s="611" t="s">
        <v>7816</v>
      </c>
      <c r="D3425" s="616"/>
      <c r="E3425" s="616"/>
      <c r="F3425" s="617" t="s">
        <v>24</v>
      </c>
      <c r="G3425" s="616"/>
      <c r="H3425" s="618">
        <v>43.5</v>
      </c>
      <c r="I3425" s="618">
        <v>39.2</v>
      </c>
      <c r="J3425" s="617">
        <v>35.3</v>
      </c>
      <c r="K3425" s="577" t="s">
        <v>18044</v>
      </c>
    </row>
    <row r="3426" s="571" customFormat="1" ht="36" spans="1:11">
      <c r="A3426" s="615" t="s">
        <v>336</v>
      </c>
      <c r="B3426" s="610" t="s">
        <v>7817</v>
      </c>
      <c r="C3426" s="611" t="s">
        <v>7818</v>
      </c>
      <c r="D3426" s="616"/>
      <c r="E3426" s="616"/>
      <c r="F3426" s="617" t="s">
        <v>24</v>
      </c>
      <c r="G3426" s="616"/>
      <c r="H3426" s="618">
        <v>87</v>
      </c>
      <c r="I3426" s="618">
        <v>78.3</v>
      </c>
      <c r="J3426" s="617">
        <v>70.5</v>
      </c>
      <c r="K3426" s="577" t="s">
        <v>18044</v>
      </c>
    </row>
    <row r="3427" s="571" customFormat="1" ht="36" spans="1:11">
      <c r="A3427" s="615" t="s">
        <v>336</v>
      </c>
      <c r="B3427" s="610" t="s">
        <v>7819</v>
      </c>
      <c r="C3427" s="611" t="s">
        <v>7820</v>
      </c>
      <c r="D3427" s="616" t="s">
        <v>7821</v>
      </c>
      <c r="E3427" s="616"/>
      <c r="F3427" s="617" t="s">
        <v>24</v>
      </c>
      <c r="G3427" s="616"/>
      <c r="H3427" s="618">
        <v>87</v>
      </c>
      <c r="I3427" s="618">
        <v>78.3</v>
      </c>
      <c r="J3427" s="617">
        <v>70.5</v>
      </c>
      <c r="K3427" s="577" t="s">
        <v>18044</v>
      </c>
    </row>
    <row r="3428" s="571" customFormat="1" ht="36" spans="1:11">
      <c r="A3428" s="615" t="s">
        <v>59</v>
      </c>
      <c r="B3428" s="610" t="s">
        <v>7822</v>
      </c>
      <c r="C3428" s="611" t="s">
        <v>7823</v>
      </c>
      <c r="D3428" s="616"/>
      <c r="E3428" s="616"/>
      <c r="F3428" s="617" t="s">
        <v>24</v>
      </c>
      <c r="G3428" s="616"/>
      <c r="H3428" s="618">
        <v>90.5</v>
      </c>
      <c r="I3428" s="618">
        <v>81.5</v>
      </c>
      <c r="J3428" s="617">
        <v>73.4</v>
      </c>
      <c r="K3428" s="577" t="s">
        <v>18044</v>
      </c>
    </row>
    <row r="3429" s="571" customFormat="1" ht="36" spans="1:11">
      <c r="A3429" s="615" t="s">
        <v>59</v>
      </c>
      <c r="B3429" s="610" t="s">
        <v>7824</v>
      </c>
      <c r="C3429" s="611" t="s">
        <v>7825</v>
      </c>
      <c r="D3429" s="616"/>
      <c r="E3429" s="616" t="s">
        <v>7826</v>
      </c>
      <c r="F3429" s="617" t="s">
        <v>24</v>
      </c>
      <c r="G3429" s="616"/>
      <c r="H3429" s="618">
        <v>90.5</v>
      </c>
      <c r="I3429" s="618">
        <v>81.5</v>
      </c>
      <c r="J3429" s="617">
        <v>73.4</v>
      </c>
      <c r="K3429" s="577" t="s">
        <v>18044</v>
      </c>
    </row>
    <row r="3430" s="577" customFormat="1" ht="37.5" spans="1:11">
      <c r="A3430" s="615" t="s">
        <v>59</v>
      </c>
      <c r="B3430" s="610" t="s">
        <v>7827</v>
      </c>
      <c r="C3430" s="611" t="s">
        <v>7828</v>
      </c>
      <c r="D3430" s="616"/>
      <c r="E3430" s="616" t="s">
        <v>7829</v>
      </c>
      <c r="F3430" s="617" t="s">
        <v>24</v>
      </c>
      <c r="G3430" s="616"/>
      <c r="H3430" s="618">
        <v>87</v>
      </c>
      <c r="I3430" s="618">
        <v>78.3</v>
      </c>
      <c r="J3430" s="617">
        <v>70.5</v>
      </c>
      <c r="K3430" s="577" t="s">
        <v>18044</v>
      </c>
    </row>
    <row r="3431" s="577" customFormat="1" ht="37.5" spans="1:11">
      <c r="A3431" s="615" t="s">
        <v>59</v>
      </c>
      <c r="B3431" s="610" t="s">
        <v>7830</v>
      </c>
      <c r="C3431" s="611" t="s">
        <v>7831</v>
      </c>
      <c r="D3431" s="616"/>
      <c r="E3431" s="616" t="s">
        <v>7829</v>
      </c>
      <c r="F3431" s="617" t="s">
        <v>24</v>
      </c>
      <c r="G3431" s="616"/>
      <c r="H3431" s="618">
        <v>87</v>
      </c>
      <c r="I3431" s="618">
        <v>78.3</v>
      </c>
      <c r="J3431" s="617">
        <v>70.5</v>
      </c>
      <c r="K3431" s="577" t="s">
        <v>18044</v>
      </c>
    </row>
    <row r="3432" s="571" customFormat="1" ht="36" spans="1:11">
      <c r="A3432" s="615" t="s">
        <v>59</v>
      </c>
      <c r="B3432" s="610" t="s">
        <v>7832</v>
      </c>
      <c r="C3432" s="611" t="s">
        <v>7833</v>
      </c>
      <c r="D3432" s="616"/>
      <c r="E3432" s="616"/>
      <c r="F3432" s="617" t="s">
        <v>24</v>
      </c>
      <c r="G3432" s="616"/>
      <c r="H3432" s="618">
        <v>69.6</v>
      </c>
      <c r="I3432" s="618">
        <v>62.6</v>
      </c>
      <c r="J3432" s="617">
        <v>56.3</v>
      </c>
      <c r="K3432" s="577" t="s">
        <v>18044</v>
      </c>
    </row>
    <row r="3433" s="571" customFormat="1" ht="37.5" spans="1:11">
      <c r="A3433" s="615" t="s">
        <v>77</v>
      </c>
      <c r="B3433" s="610" t="s">
        <v>7834</v>
      </c>
      <c r="C3433" s="611" t="s">
        <v>7835</v>
      </c>
      <c r="D3433" s="616" t="s">
        <v>7836</v>
      </c>
      <c r="E3433" s="616" t="s">
        <v>7837</v>
      </c>
      <c r="F3433" s="617" t="s">
        <v>24</v>
      </c>
      <c r="G3433" s="616"/>
      <c r="H3433" s="618">
        <v>1914</v>
      </c>
      <c r="I3433" s="618">
        <v>1723</v>
      </c>
      <c r="J3433" s="617">
        <v>1550</v>
      </c>
      <c r="K3433" s="577" t="s">
        <v>18044</v>
      </c>
    </row>
    <row r="3434" s="571" customFormat="1" ht="37.5" spans="1:11">
      <c r="A3434" s="615" t="s">
        <v>77</v>
      </c>
      <c r="B3434" s="610" t="s">
        <v>7838</v>
      </c>
      <c r="C3434" s="611" t="s">
        <v>7839</v>
      </c>
      <c r="D3434" s="616"/>
      <c r="E3434" s="616"/>
      <c r="F3434" s="617" t="s">
        <v>24</v>
      </c>
      <c r="G3434" s="616"/>
      <c r="H3434" s="618">
        <v>43.5</v>
      </c>
      <c r="I3434" s="618">
        <v>43.5</v>
      </c>
      <c r="J3434" s="617">
        <v>43.5</v>
      </c>
      <c r="K3434" s="577" t="s">
        <v>18044</v>
      </c>
    </row>
    <row r="3435" s="571" customFormat="1" ht="37.5" spans="1:11">
      <c r="A3435" s="615" t="s">
        <v>77</v>
      </c>
      <c r="B3435" s="610" t="s">
        <v>7840</v>
      </c>
      <c r="C3435" s="611" t="s">
        <v>7841</v>
      </c>
      <c r="D3435" s="616" t="s">
        <v>7842</v>
      </c>
      <c r="E3435" s="616" t="s">
        <v>7837</v>
      </c>
      <c r="F3435" s="617" t="s">
        <v>24</v>
      </c>
      <c r="G3435" s="616"/>
      <c r="H3435" s="618">
        <v>2501</v>
      </c>
      <c r="I3435" s="618">
        <v>2251</v>
      </c>
      <c r="J3435" s="617">
        <v>2026</v>
      </c>
      <c r="K3435" s="577" t="s">
        <v>18044</v>
      </c>
    </row>
    <row r="3436" s="571" customFormat="1" spans="1:11">
      <c r="A3436" s="609" t="s">
        <v>336</v>
      </c>
      <c r="B3436" s="631" t="s">
        <v>7843</v>
      </c>
      <c r="C3436" s="632" t="s">
        <v>7844</v>
      </c>
      <c r="D3436" s="612" t="s">
        <v>7845</v>
      </c>
      <c r="E3436" s="612" t="s">
        <v>7846</v>
      </c>
      <c r="F3436" s="613" t="s">
        <v>24</v>
      </c>
      <c r="G3436" s="612"/>
      <c r="H3436" s="614">
        <v>130.5</v>
      </c>
      <c r="I3436" s="614">
        <v>117.5</v>
      </c>
      <c r="J3436" s="613">
        <v>105.7</v>
      </c>
    </row>
    <row r="3437" s="571" customFormat="1" ht="37.5" spans="1:11">
      <c r="A3437" s="609" t="s">
        <v>336</v>
      </c>
      <c r="B3437" s="631" t="s">
        <v>7847</v>
      </c>
      <c r="C3437" s="632" t="s">
        <v>7848</v>
      </c>
      <c r="D3437" s="612"/>
      <c r="E3437" s="612"/>
      <c r="F3437" s="613" t="s">
        <v>24</v>
      </c>
      <c r="G3437" s="612"/>
      <c r="H3437" s="614">
        <v>43.5</v>
      </c>
      <c r="I3437" s="614">
        <v>43.5</v>
      </c>
      <c r="J3437" s="613">
        <v>43.5</v>
      </c>
    </row>
    <row r="3438" s="571" customFormat="1" ht="93.75" spans="1:11">
      <c r="A3438" s="636" t="s">
        <v>336</v>
      </c>
      <c r="B3438" s="673" t="s">
        <v>7849</v>
      </c>
      <c r="C3438" s="638" t="s">
        <v>7850</v>
      </c>
      <c r="D3438" s="637" t="s">
        <v>7851</v>
      </c>
      <c r="E3438" s="637" t="s">
        <v>7852</v>
      </c>
      <c r="F3438" s="646" t="s">
        <v>24</v>
      </c>
      <c r="G3438" s="637"/>
      <c r="H3438" s="618">
        <v>1080</v>
      </c>
      <c r="I3438" s="618">
        <v>972</v>
      </c>
      <c r="J3438" s="617">
        <v>874.8</v>
      </c>
      <c r="K3438" s="597" t="s">
        <v>18044</v>
      </c>
    </row>
    <row r="3439" s="571" customFormat="1" ht="93.75" spans="1:11">
      <c r="A3439" s="636" t="s">
        <v>336</v>
      </c>
      <c r="B3439" s="673" t="s">
        <v>7853</v>
      </c>
      <c r="C3439" s="638" t="s">
        <v>7854</v>
      </c>
      <c r="D3439" s="637" t="s">
        <v>7855</v>
      </c>
      <c r="E3439" s="637" t="s">
        <v>7856</v>
      </c>
      <c r="F3439" s="646" t="s">
        <v>24</v>
      </c>
      <c r="G3439" s="637" t="s">
        <v>7857</v>
      </c>
      <c r="H3439" s="618">
        <v>2997</v>
      </c>
      <c r="I3439" s="618">
        <v>2697</v>
      </c>
      <c r="J3439" s="617">
        <v>2428</v>
      </c>
      <c r="K3439" s="597" t="s">
        <v>18044</v>
      </c>
    </row>
    <row r="3440" s="571" customFormat="1" spans="1:11">
      <c r="A3440" s="609"/>
      <c r="B3440" s="631" t="s">
        <v>7858</v>
      </c>
      <c r="C3440" s="632" t="s">
        <v>7859</v>
      </c>
      <c r="D3440" s="612"/>
      <c r="E3440" s="612"/>
      <c r="F3440" s="613"/>
      <c r="G3440" s="612"/>
      <c r="H3440" s="614"/>
      <c r="I3440" s="614"/>
      <c r="J3440" s="613"/>
    </row>
    <row r="3441" s="571" customFormat="1" ht="37.5" spans="1:11">
      <c r="A3441" s="609" t="s">
        <v>336</v>
      </c>
      <c r="B3441" s="631" t="s">
        <v>7860</v>
      </c>
      <c r="C3441" s="632" t="s">
        <v>7861</v>
      </c>
      <c r="D3441" s="662" t="s">
        <v>7862</v>
      </c>
      <c r="E3441" s="612"/>
      <c r="F3441" s="613" t="s">
        <v>24</v>
      </c>
      <c r="G3441" s="612"/>
      <c r="H3441" s="614">
        <v>90.5</v>
      </c>
      <c r="I3441" s="614">
        <v>81.5</v>
      </c>
      <c r="J3441" s="613">
        <v>73.4</v>
      </c>
    </row>
    <row r="3442" s="571" customFormat="1" ht="37.5" spans="1:11">
      <c r="A3442" s="609" t="s">
        <v>336</v>
      </c>
      <c r="B3442" s="631" t="s">
        <v>7863</v>
      </c>
      <c r="C3442" s="632" t="s">
        <v>7864</v>
      </c>
      <c r="D3442" s="662" t="s">
        <v>7865</v>
      </c>
      <c r="E3442" s="612"/>
      <c r="F3442" s="613" t="s">
        <v>24</v>
      </c>
      <c r="G3442" s="612"/>
      <c r="H3442" s="614">
        <v>130.1</v>
      </c>
      <c r="I3442" s="614">
        <v>117.1</v>
      </c>
      <c r="J3442" s="613">
        <v>105.4</v>
      </c>
    </row>
    <row r="3443" s="571" customFormat="1" ht="37.5" spans="1:11">
      <c r="A3443" s="609" t="s">
        <v>1999</v>
      </c>
      <c r="B3443" s="631" t="s">
        <v>7866</v>
      </c>
      <c r="C3443" s="632" t="s">
        <v>7867</v>
      </c>
      <c r="D3443" s="612" t="s">
        <v>7868</v>
      </c>
      <c r="E3443" s="612"/>
      <c r="F3443" s="613" t="s">
        <v>7869</v>
      </c>
      <c r="G3443" s="612"/>
      <c r="H3443" s="613" t="s">
        <v>18074</v>
      </c>
      <c r="I3443" s="613" t="s">
        <v>18074</v>
      </c>
      <c r="J3443" s="613" t="s">
        <v>18074</v>
      </c>
    </row>
    <row r="3444" s="571" customFormat="1" spans="1:11">
      <c r="A3444" s="609" t="s">
        <v>59</v>
      </c>
      <c r="B3444" s="631" t="s">
        <v>7870</v>
      </c>
      <c r="C3444" s="632" t="s">
        <v>7871</v>
      </c>
      <c r="D3444" s="612" t="s">
        <v>7872</v>
      </c>
      <c r="E3444" s="612"/>
      <c r="F3444" s="613" t="s">
        <v>24</v>
      </c>
      <c r="G3444" s="616"/>
      <c r="H3444" s="614">
        <v>33.9</v>
      </c>
      <c r="I3444" s="614">
        <v>30.5</v>
      </c>
      <c r="J3444" s="613">
        <v>27.5</v>
      </c>
    </row>
    <row r="3445" s="571" customFormat="1" spans="1:11">
      <c r="A3445" s="609" t="s">
        <v>59</v>
      </c>
      <c r="B3445" s="631" t="s">
        <v>7873</v>
      </c>
      <c r="C3445" s="632" t="s">
        <v>7874</v>
      </c>
      <c r="D3445" s="612"/>
      <c r="E3445" s="612"/>
      <c r="F3445" s="613" t="s">
        <v>54</v>
      </c>
      <c r="G3445" s="612"/>
      <c r="H3445" s="614">
        <v>11.3</v>
      </c>
      <c r="I3445" s="614">
        <v>11.3</v>
      </c>
      <c r="J3445" s="613">
        <v>11.3</v>
      </c>
    </row>
    <row r="3446" s="571" customFormat="1" spans="1:11">
      <c r="A3446" s="609" t="s">
        <v>59</v>
      </c>
      <c r="B3446" s="631" t="s">
        <v>7875</v>
      </c>
      <c r="C3446" s="632" t="s">
        <v>7876</v>
      </c>
      <c r="D3446" s="612"/>
      <c r="E3446" s="612"/>
      <c r="F3446" s="613" t="s">
        <v>24</v>
      </c>
      <c r="G3446" s="612"/>
      <c r="H3446" s="614">
        <v>2501</v>
      </c>
      <c r="I3446" s="614">
        <v>2251</v>
      </c>
      <c r="J3446" s="613">
        <v>2026</v>
      </c>
    </row>
    <row r="3447" s="571" customFormat="1" ht="37.5" spans="1:11">
      <c r="A3447" s="609" t="s">
        <v>59</v>
      </c>
      <c r="B3447" s="631" t="s">
        <v>7877</v>
      </c>
      <c r="C3447" s="632" t="s">
        <v>7878</v>
      </c>
      <c r="D3447" s="612" t="s">
        <v>7879</v>
      </c>
      <c r="E3447" s="612" t="s">
        <v>7880</v>
      </c>
      <c r="F3447" s="613" t="s">
        <v>24</v>
      </c>
      <c r="G3447" s="612"/>
      <c r="H3447" s="614">
        <v>20</v>
      </c>
      <c r="I3447" s="614">
        <v>18</v>
      </c>
      <c r="J3447" s="613">
        <v>16.2</v>
      </c>
    </row>
    <row r="3448" s="571" customFormat="1" spans="1:11">
      <c r="A3448" s="609" t="s">
        <v>59</v>
      </c>
      <c r="B3448" s="631" t="s">
        <v>7881</v>
      </c>
      <c r="C3448" s="632" t="s">
        <v>7882</v>
      </c>
      <c r="D3448" s="612" t="s">
        <v>7883</v>
      </c>
      <c r="E3448" s="612" t="s">
        <v>7884</v>
      </c>
      <c r="F3448" s="613" t="s">
        <v>24</v>
      </c>
      <c r="G3448" s="612"/>
      <c r="H3448" s="614">
        <v>226.2</v>
      </c>
      <c r="I3448" s="614">
        <v>203.6</v>
      </c>
      <c r="J3448" s="613">
        <v>183.2</v>
      </c>
    </row>
    <row r="3449" s="571" customFormat="1" spans="1:11">
      <c r="A3449" s="609" t="s">
        <v>59</v>
      </c>
      <c r="B3449" s="631" t="s">
        <v>7885</v>
      </c>
      <c r="C3449" s="632" t="s">
        <v>7886</v>
      </c>
      <c r="D3449" s="612" t="s">
        <v>7887</v>
      </c>
      <c r="E3449" s="612" t="s">
        <v>7884</v>
      </c>
      <c r="F3449" s="613" t="s">
        <v>24</v>
      </c>
      <c r="G3449" s="612"/>
      <c r="H3449" s="614">
        <v>226.2</v>
      </c>
      <c r="I3449" s="614">
        <v>203.6</v>
      </c>
      <c r="J3449" s="613">
        <v>183.2</v>
      </c>
    </row>
    <row r="3450" s="571" customFormat="1" ht="36" spans="1:11">
      <c r="A3450" s="615" t="s">
        <v>59</v>
      </c>
      <c r="B3450" s="610" t="s">
        <v>7888</v>
      </c>
      <c r="C3450" s="611" t="s">
        <v>7889</v>
      </c>
      <c r="D3450" s="616"/>
      <c r="E3450" s="616"/>
      <c r="F3450" s="617" t="s">
        <v>24</v>
      </c>
      <c r="G3450" s="616"/>
      <c r="H3450" s="618">
        <v>2828</v>
      </c>
      <c r="I3450" s="618">
        <v>2545</v>
      </c>
      <c r="J3450" s="617">
        <v>2291</v>
      </c>
      <c r="K3450" s="571" t="s">
        <v>18245</v>
      </c>
    </row>
    <row r="3451" s="571" customFormat="1" ht="75" spans="1:11">
      <c r="A3451" s="615" t="s">
        <v>59</v>
      </c>
      <c r="B3451" s="610" t="s">
        <v>7890</v>
      </c>
      <c r="C3451" s="611" t="s">
        <v>7891</v>
      </c>
      <c r="D3451" s="616"/>
      <c r="E3451" s="616"/>
      <c r="F3451" s="617" t="s">
        <v>7892</v>
      </c>
      <c r="G3451" s="616"/>
      <c r="H3451" s="618">
        <v>135.2</v>
      </c>
      <c r="I3451" s="618">
        <v>135.2</v>
      </c>
      <c r="J3451" s="617">
        <v>135.2</v>
      </c>
      <c r="K3451" s="571" t="s">
        <v>18245</v>
      </c>
    </row>
    <row r="3452" s="571" customFormat="1" ht="37.5" spans="1:11">
      <c r="A3452" s="609" t="s">
        <v>59</v>
      </c>
      <c r="B3452" s="631" t="s">
        <v>7893</v>
      </c>
      <c r="C3452" s="632" t="s">
        <v>7894</v>
      </c>
      <c r="D3452" s="612" t="s">
        <v>7895</v>
      </c>
      <c r="E3452" s="612"/>
      <c r="F3452" s="613" t="s">
        <v>24</v>
      </c>
      <c r="G3452" s="612"/>
      <c r="H3452" s="614">
        <v>104.4</v>
      </c>
      <c r="I3452" s="614">
        <v>94</v>
      </c>
      <c r="J3452" s="613">
        <v>84.6</v>
      </c>
    </row>
    <row r="3453" s="571" customFormat="1" spans="1:11">
      <c r="A3453" s="609" t="s">
        <v>59</v>
      </c>
      <c r="B3453" s="631" t="s">
        <v>7896</v>
      </c>
      <c r="C3453" s="632" t="s">
        <v>7897</v>
      </c>
      <c r="D3453" s="612"/>
      <c r="E3453" s="612"/>
      <c r="F3453" s="613" t="s">
        <v>24</v>
      </c>
      <c r="G3453" s="612"/>
      <c r="H3453" s="614">
        <v>113.1</v>
      </c>
      <c r="I3453" s="614">
        <v>101.8</v>
      </c>
      <c r="J3453" s="613">
        <v>91.6</v>
      </c>
    </row>
    <row r="3454" s="571" customFormat="1" ht="37.5" spans="1:11">
      <c r="A3454" s="651" t="s">
        <v>59</v>
      </c>
      <c r="B3454" s="639" t="s">
        <v>7898</v>
      </c>
      <c r="C3454" s="682" t="s">
        <v>7899</v>
      </c>
      <c r="D3454" s="683" t="s">
        <v>7900</v>
      </c>
      <c r="E3454" s="683"/>
      <c r="F3454" s="684" t="s">
        <v>24</v>
      </c>
      <c r="G3454" s="683"/>
      <c r="H3454" s="757">
        <v>100.1</v>
      </c>
      <c r="I3454" s="757">
        <v>90</v>
      </c>
      <c r="J3454" s="684">
        <v>81</v>
      </c>
      <c r="K3454" s="758" t="s">
        <v>18246</v>
      </c>
    </row>
    <row r="3455" s="574" customFormat="1" ht="37.5" spans="1:11">
      <c r="A3455" s="680" t="s">
        <v>59</v>
      </c>
      <c r="B3455" s="681" t="s">
        <v>7901</v>
      </c>
      <c r="C3455" s="682" t="s">
        <v>7902</v>
      </c>
      <c r="D3455" s="683" t="s">
        <v>7903</v>
      </c>
      <c r="E3455" s="683"/>
      <c r="F3455" s="684" t="s">
        <v>24</v>
      </c>
      <c r="G3455" s="683"/>
      <c r="H3455" s="757">
        <v>100.1</v>
      </c>
      <c r="I3455" s="757">
        <v>90</v>
      </c>
      <c r="J3455" s="684">
        <v>81</v>
      </c>
      <c r="K3455" s="719" t="s">
        <v>18246</v>
      </c>
    </row>
    <row r="3456" s="574" customFormat="1" ht="57" spans="1:11">
      <c r="A3456" s="651" t="s">
        <v>59</v>
      </c>
      <c r="B3456" s="639" t="s">
        <v>7898</v>
      </c>
      <c r="C3456" s="640" t="s">
        <v>18247</v>
      </c>
      <c r="D3456" s="699" t="s">
        <v>18248</v>
      </c>
      <c r="E3456" s="641"/>
      <c r="F3456" s="653" t="s">
        <v>24</v>
      </c>
      <c r="G3456" s="641"/>
      <c r="H3456" s="759">
        <v>50</v>
      </c>
      <c r="I3456" s="759">
        <v>45</v>
      </c>
      <c r="J3456" s="759">
        <v>40.5</v>
      </c>
      <c r="K3456" s="719" t="s">
        <v>18249</v>
      </c>
    </row>
    <row r="3457" s="571" customFormat="1" ht="75" spans="1:10">
      <c r="A3457" s="609" t="s">
        <v>336</v>
      </c>
      <c r="B3457" s="631" t="s">
        <v>7904</v>
      </c>
      <c r="C3457" s="632" t="s">
        <v>7905</v>
      </c>
      <c r="D3457" s="612" t="s">
        <v>7906</v>
      </c>
      <c r="E3457" s="612"/>
      <c r="F3457" s="613" t="s">
        <v>7892</v>
      </c>
      <c r="G3457" s="612"/>
      <c r="H3457" s="614">
        <v>1044</v>
      </c>
      <c r="I3457" s="614">
        <v>939.6</v>
      </c>
      <c r="J3457" s="613">
        <v>845.6</v>
      </c>
    </row>
    <row r="3458" s="571" customFormat="1" spans="1:10">
      <c r="A3458" s="609" t="s">
        <v>59</v>
      </c>
      <c r="B3458" s="631" t="s">
        <v>7907</v>
      </c>
      <c r="C3458" s="632" t="s">
        <v>7908</v>
      </c>
      <c r="D3458" s="612" t="s">
        <v>7909</v>
      </c>
      <c r="E3458" s="612"/>
      <c r="F3458" s="613" t="s">
        <v>24</v>
      </c>
      <c r="G3458" s="612"/>
      <c r="H3458" s="614">
        <v>174</v>
      </c>
      <c r="I3458" s="614">
        <v>156.6</v>
      </c>
      <c r="J3458" s="613">
        <v>140.9</v>
      </c>
    </row>
    <row r="3459" s="571" customFormat="1" spans="1:10">
      <c r="A3459" s="609" t="s">
        <v>59</v>
      </c>
      <c r="B3459" s="631" t="s">
        <v>7910</v>
      </c>
      <c r="C3459" s="632" t="s">
        <v>7911</v>
      </c>
      <c r="D3459" s="612"/>
      <c r="E3459" s="612"/>
      <c r="F3459" s="613" t="s">
        <v>24</v>
      </c>
      <c r="G3459" s="612"/>
      <c r="H3459" s="614">
        <v>226.2</v>
      </c>
      <c r="I3459" s="614">
        <v>203.6</v>
      </c>
      <c r="J3459" s="613">
        <v>183.2</v>
      </c>
    </row>
    <row r="3460" s="571" customFormat="1" ht="37.5" spans="1:10">
      <c r="A3460" s="609" t="s">
        <v>59</v>
      </c>
      <c r="B3460" s="631" t="s">
        <v>7912</v>
      </c>
      <c r="C3460" s="632" t="s">
        <v>7913</v>
      </c>
      <c r="D3460" s="612" t="s">
        <v>7914</v>
      </c>
      <c r="E3460" s="612"/>
      <c r="F3460" s="613" t="s">
        <v>24</v>
      </c>
      <c r="G3460" s="612"/>
      <c r="H3460" s="613" t="s">
        <v>18074</v>
      </c>
      <c r="I3460" s="613" t="s">
        <v>18074</v>
      </c>
      <c r="J3460" s="613" t="s">
        <v>18074</v>
      </c>
    </row>
    <row r="3461" s="571" customFormat="1" ht="37.5" spans="1:10">
      <c r="A3461" s="651" t="s">
        <v>59</v>
      </c>
      <c r="B3461" s="639">
        <v>310800016</v>
      </c>
      <c r="C3461" s="640" t="s">
        <v>18250</v>
      </c>
      <c r="D3461" s="641" t="s">
        <v>18251</v>
      </c>
      <c r="E3461" s="641"/>
      <c r="F3461" s="653" t="s">
        <v>24</v>
      </c>
      <c r="G3461" s="641"/>
      <c r="H3461" s="690">
        <v>1425</v>
      </c>
      <c r="I3461" s="690">
        <v>1283</v>
      </c>
      <c r="J3461" s="691">
        <v>1154</v>
      </c>
    </row>
    <row r="3462" s="571" customFormat="1" ht="48" customHeight="1" spans="1:10">
      <c r="A3462" s="651" t="s">
        <v>59</v>
      </c>
      <c r="B3462" s="639" t="s">
        <v>18252</v>
      </c>
      <c r="C3462" s="640" t="s">
        <v>18253</v>
      </c>
      <c r="D3462" s="641" t="s">
        <v>7917</v>
      </c>
      <c r="E3462" s="641"/>
      <c r="F3462" s="653" t="s">
        <v>7918</v>
      </c>
      <c r="G3462" s="641"/>
      <c r="H3462" s="614">
        <v>38</v>
      </c>
      <c r="I3462" s="614">
        <v>34.2</v>
      </c>
      <c r="J3462" s="613">
        <v>30.8</v>
      </c>
    </row>
    <row r="3463" s="571" customFormat="1" ht="37.5" spans="1:10">
      <c r="A3463" s="609" t="s">
        <v>77</v>
      </c>
      <c r="B3463" s="631" t="s">
        <v>7919</v>
      </c>
      <c r="C3463" s="632" t="s">
        <v>7920</v>
      </c>
      <c r="D3463" s="612" t="s">
        <v>7921</v>
      </c>
      <c r="E3463" s="612"/>
      <c r="F3463" s="613" t="s">
        <v>24</v>
      </c>
      <c r="G3463" s="612"/>
      <c r="H3463" s="614">
        <v>30450</v>
      </c>
      <c r="I3463" s="614">
        <v>27405</v>
      </c>
      <c r="J3463" s="613">
        <v>24665</v>
      </c>
    </row>
    <row r="3464" s="571" customFormat="1" ht="37.5" spans="1:10">
      <c r="A3464" s="609" t="s">
        <v>336</v>
      </c>
      <c r="B3464" s="631" t="s">
        <v>7922</v>
      </c>
      <c r="C3464" s="632" t="s">
        <v>7923</v>
      </c>
      <c r="D3464" s="612"/>
      <c r="E3464" s="612"/>
      <c r="F3464" s="613" t="s">
        <v>24</v>
      </c>
      <c r="G3464" s="612"/>
      <c r="H3464" s="614">
        <v>1088</v>
      </c>
      <c r="I3464" s="614">
        <v>978.8</v>
      </c>
      <c r="J3464" s="613">
        <v>880.9</v>
      </c>
    </row>
    <row r="3465" s="571" customFormat="1" ht="37.5" spans="1:10">
      <c r="A3465" s="609" t="s">
        <v>59</v>
      </c>
      <c r="B3465" s="631" t="s">
        <v>7924</v>
      </c>
      <c r="C3465" s="632" t="s">
        <v>7925</v>
      </c>
      <c r="D3465" s="612" t="s">
        <v>7926</v>
      </c>
      <c r="E3465" s="612"/>
      <c r="F3465" s="613" t="s">
        <v>24</v>
      </c>
      <c r="G3465" s="612"/>
      <c r="H3465" s="613" t="s">
        <v>18074</v>
      </c>
      <c r="I3465" s="613" t="s">
        <v>18074</v>
      </c>
      <c r="J3465" s="613" t="s">
        <v>18074</v>
      </c>
    </row>
    <row r="3466" s="571" customFormat="1" spans="1:10">
      <c r="A3466" s="609" t="s">
        <v>336</v>
      </c>
      <c r="B3466" s="631" t="s">
        <v>7927</v>
      </c>
      <c r="C3466" s="632" t="s">
        <v>7928</v>
      </c>
      <c r="D3466" s="612" t="s">
        <v>7929</v>
      </c>
      <c r="E3466" s="612" t="s">
        <v>7930</v>
      </c>
      <c r="F3466" s="613" t="s">
        <v>24</v>
      </c>
      <c r="G3466" s="612"/>
      <c r="H3466" s="614">
        <v>1740</v>
      </c>
      <c r="I3466" s="614">
        <v>1566</v>
      </c>
      <c r="J3466" s="613">
        <v>1409</v>
      </c>
    </row>
    <row r="3467" s="571" customFormat="1" spans="1:10">
      <c r="A3467" s="609" t="s">
        <v>336</v>
      </c>
      <c r="B3467" s="631" t="s">
        <v>7931</v>
      </c>
      <c r="C3467" s="632" t="s">
        <v>7932</v>
      </c>
      <c r="D3467" s="612" t="s">
        <v>7929</v>
      </c>
      <c r="E3467" s="612" t="s">
        <v>7930</v>
      </c>
      <c r="F3467" s="613" t="s">
        <v>24</v>
      </c>
      <c r="G3467" s="612"/>
      <c r="H3467" s="614">
        <v>2262</v>
      </c>
      <c r="I3467" s="614">
        <v>2036</v>
      </c>
      <c r="J3467" s="613">
        <v>1832</v>
      </c>
    </row>
    <row r="3468" s="571" customFormat="1" ht="37.5" spans="1:10">
      <c r="A3468" s="609" t="s">
        <v>59</v>
      </c>
      <c r="B3468" s="631" t="s">
        <v>7933</v>
      </c>
      <c r="C3468" s="632" t="s">
        <v>7934</v>
      </c>
      <c r="D3468" s="612" t="s">
        <v>7935</v>
      </c>
      <c r="E3468" s="612"/>
      <c r="F3468" s="613" t="s">
        <v>24</v>
      </c>
      <c r="G3468" s="612"/>
      <c r="H3468" s="614">
        <v>2262</v>
      </c>
      <c r="I3468" s="614">
        <v>2036</v>
      </c>
      <c r="J3468" s="613">
        <v>1832</v>
      </c>
    </row>
    <row r="3469" s="571" customFormat="1" spans="1:10">
      <c r="A3469" s="609" t="s">
        <v>59</v>
      </c>
      <c r="B3469" s="631" t="s">
        <v>7936</v>
      </c>
      <c r="C3469" s="632" t="s">
        <v>7937</v>
      </c>
      <c r="D3469" s="612" t="s">
        <v>7929</v>
      </c>
      <c r="E3469" s="612" t="s">
        <v>7938</v>
      </c>
      <c r="F3469" s="613" t="s">
        <v>24</v>
      </c>
      <c r="G3469" s="612"/>
      <c r="H3469" s="614">
        <v>1740</v>
      </c>
      <c r="I3469" s="614">
        <v>1566</v>
      </c>
      <c r="J3469" s="613">
        <v>1409</v>
      </c>
    </row>
    <row r="3470" s="571" customFormat="1" ht="56.25" spans="1:10">
      <c r="A3470" s="609" t="s">
        <v>59</v>
      </c>
      <c r="B3470" s="631" t="s">
        <v>7939</v>
      </c>
      <c r="C3470" s="632" t="s">
        <v>7940</v>
      </c>
      <c r="D3470" s="612" t="s">
        <v>7941</v>
      </c>
      <c r="E3470" s="612"/>
      <c r="F3470" s="613" t="s">
        <v>24</v>
      </c>
      <c r="G3470" s="612" t="s">
        <v>7942</v>
      </c>
      <c r="H3470" s="614">
        <v>1305</v>
      </c>
      <c r="I3470" s="614">
        <v>1175</v>
      </c>
      <c r="J3470" s="613">
        <v>1057</v>
      </c>
    </row>
    <row r="3471" s="571" customFormat="1" spans="1:10">
      <c r="A3471" s="609" t="s">
        <v>59</v>
      </c>
      <c r="B3471" s="631" t="s">
        <v>7943</v>
      </c>
      <c r="C3471" s="632" t="s">
        <v>7944</v>
      </c>
      <c r="D3471" s="612" t="s">
        <v>7941</v>
      </c>
      <c r="E3471" s="612"/>
      <c r="F3471" s="613" t="s">
        <v>24</v>
      </c>
      <c r="G3471" s="612"/>
      <c r="H3471" s="614">
        <v>1305</v>
      </c>
      <c r="I3471" s="614">
        <v>1175</v>
      </c>
      <c r="J3471" s="613">
        <v>1057</v>
      </c>
    </row>
    <row r="3472" s="571" customFormat="1" spans="1:10">
      <c r="A3472" s="609" t="s">
        <v>77</v>
      </c>
      <c r="B3472" s="631" t="s">
        <v>7945</v>
      </c>
      <c r="C3472" s="632" t="s">
        <v>7946</v>
      </c>
      <c r="D3472" s="612"/>
      <c r="E3472" s="612" t="s">
        <v>7947</v>
      </c>
      <c r="F3472" s="613" t="s">
        <v>24</v>
      </c>
      <c r="G3472" s="612"/>
      <c r="H3472" s="614">
        <v>87</v>
      </c>
      <c r="I3472" s="614">
        <v>78.3</v>
      </c>
      <c r="J3472" s="613">
        <v>70.5</v>
      </c>
    </row>
    <row r="3473" s="577" customFormat="1" spans="1:11">
      <c r="A3473" s="609" t="s">
        <v>77</v>
      </c>
      <c r="B3473" s="631" t="s">
        <v>7948</v>
      </c>
      <c r="C3473" s="632" t="s">
        <v>7949</v>
      </c>
      <c r="D3473" s="612" t="s">
        <v>6080</v>
      </c>
      <c r="E3473" s="612"/>
      <c r="F3473" s="613" t="s">
        <v>24</v>
      </c>
      <c r="G3473" s="612"/>
      <c r="H3473" s="614">
        <v>43.5</v>
      </c>
      <c r="I3473" s="614">
        <v>39.2</v>
      </c>
      <c r="J3473" s="613">
        <v>35.2</v>
      </c>
    </row>
    <row r="3474" s="571" customFormat="1" spans="1:11">
      <c r="A3474" s="609" t="s">
        <v>77</v>
      </c>
      <c r="B3474" s="631" t="s">
        <v>7950</v>
      </c>
      <c r="C3474" s="632" t="s">
        <v>7951</v>
      </c>
      <c r="D3474" s="612" t="s">
        <v>6080</v>
      </c>
      <c r="E3474" s="612"/>
      <c r="F3474" s="613" t="s">
        <v>24</v>
      </c>
      <c r="G3474" s="612"/>
      <c r="H3474" s="614">
        <v>43.5</v>
      </c>
      <c r="I3474" s="614">
        <v>39.2</v>
      </c>
      <c r="J3474" s="613">
        <v>35.2</v>
      </c>
    </row>
    <row r="3475" s="571" customFormat="1" spans="1:11">
      <c r="A3475" s="609" t="s">
        <v>336</v>
      </c>
      <c r="B3475" s="631" t="s">
        <v>7952</v>
      </c>
      <c r="C3475" s="632" t="s">
        <v>7953</v>
      </c>
      <c r="D3475" s="612"/>
      <c r="E3475" s="612"/>
      <c r="F3475" s="613" t="s">
        <v>24</v>
      </c>
      <c r="G3475" s="612"/>
      <c r="H3475" s="614">
        <v>130.5</v>
      </c>
      <c r="I3475" s="614">
        <v>117.5</v>
      </c>
      <c r="J3475" s="613">
        <v>105.7</v>
      </c>
    </row>
    <row r="3476" s="571" customFormat="1" spans="1:11">
      <c r="A3476" s="609" t="s">
        <v>59</v>
      </c>
      <c r="B3476" s="631" t="s">
        <v>7954</v>
      </c>
      <c r="C3476" s="632" t="s">
        <v>7955</v>
      </c>
      <c r="D3476" s="612" t="s">
        <v>7956</v>
      </c>
      <c r="E3476" s="612"/>
      <c r="F3476" s="613"/>
      <c r="G3476" s="612"/>
      <c r="H3476" s="614"/>
      <c r="I3476" s="614"/>
      <c r="J3476" s="613"/>
    </row>
    <row r="3477" s="571" customFormat="1" ht="75" spans="1:11">
      <c r="A3477" s="609" t="s">
        <v>59</v>
      </c>
      <c r="B3477" s="631" t="s">
        <v>7957</v>
      </c>
      <c r="C3477" s="632" t="s">
        <v>7958</v>
      </c>
      <c r="D3477" s="612"/>
      <c r="E3477" s="612"/>
      <c r="F3477" s="613" t="s">
        <v>1750</v>
      </c>
      <c r="G3477" s="612" t="s">
        <v>7959</v>
      </c>
      <c r="H3477" s="614">
        <v>12180</v>
      </c>
      <c r="I3477" s="614">
        <v>10962</v>
      </c>
      <c r="J3477" s="613">
        <v>9866</v>
      </c>
    </row>
    <row r="3478" s="571" customFormat="1" ht="56.25" spans="1:11">
      <c r="A3478" s="609" t="s">
        <v>1999</v>
      </c>
      <c r="B3478" s="631" t="s">
        <v>7960</v>
      </c>
      <c r="C3478" s="632" t="s">
        <v>7961</v>
      </c>
      <c r="D3478" s="612"/>
      <c r="E3478" s="612"/>
      <c r="F3478" s="613" t="s">
        <v>24</v>
      </c>
      <c r="G3478" s="612" t="s">
        <v>7962</v>
      </c>
      <c r="H3478" s="614">
        <v>11571</v>
      </c>
      <c r="I3478" s="614">
        <v>10414</v>
      </c>
      <c r="J3478" s="613">
        <v>9373</v>
      </c>
    </row>
    <row r="3479" s="571" customFormat="1" ht="75" spans="1:11">
      <c r="A3479" s="609" t="s">
        <v>59</v>
      </c>
      <c r="B3479" s="631" t="s">
        <v>7963</v>
      </c>
      <c r="C3479" s="632" t="s">
        <v>7964</v>
      </c>
      <c r="D3479" s="612"/>
      <c r="E3479" s="612"/>
      <c r="F3479" s="613" t="s">
        <v>24</v>
      </c>
      <c r="G3479" s="612" t="s">
        <v>7965</v>
      </c>
      <c r="H3479" s="614">
        <v>10440</v>
      </c>
      <c r="I3479" s="614">
        <v>9396</v>
      </c>
      <c r="J3479" s="613">
        <v>8456</v>
      </c>
    </row>
    <row r="3480" s="571" customFormat="1" ht="56.25" spans="1:11">
      <c r="A3480" s="609" t="s">
        <v>59</v>
      </c>
      <c r="B3480" s="631" t="s">
        <v>7966</v>
      </c>
      <c r="C3480" s="632" t="s">
        <v>7967</v>
      </c>
      <c r="D3480" s="612" t="s">
        <v>7968</v>
      </c>
      <c r="E3480" s="612"/>
      <c r="F3480" s="613" t="s">
        <v>7969</v>
      </c>
      <c r="G3480" s="612"/>
      <c r="H3480" s="614">
        <v>78.3</v>
      </c>
      <c r="I3480" s="614">
        <v>70.5</v>
      </c>
      <c r="J3480" s="613">
        <v>63.4</v>
      </c>
    </row>
    <row r="3481" s="571" customFormat="1" ht="75" spans="1:11">
      <c r="A3481" s="636" t="s">
        <v>59</v>
      </c>
      <c r="B3481" s="673" t="s">
        <v>7970</v>
      </c>
      <c r="C3481" s="638" t="s">
        <v>7971</v>
      </c>
      <c r="D3481" s="637" t="s">
        <v>7972</v>
      </c>
      <c r="E3481" s="637" t="s">
        <v>7973</v>
      </c>
      <c r="F3481" s="646" t="s">
        <v>24</v>
      </c>
      <c r="G3481" s="637"/>
      <c r="H3481" s="618">
        <v>1350</v>
      </c>
      <c r="I3481" s="618">
        <v>1215</v>
      </c>
      <c r="J3481" s="617">
        <v>1094</v>
      </c>
      <c r="K3481" s="571" t="s">
        <v>18245</v>
      </c>
    </row>
    <row r="3482" s="571" customFormat="1" ht="75" spans="1:11">
      <c r="A3482" s="609"/>
      <c r="B3482" s="631" t="s">
        <v>7974</v>
      </c>
      <c r="C3482" s="632" t="s">
        <v>7975</v>
      </c>
      <c r="D3482" s="612"/>
      <c r="E3482" s="612" t="s">
        <v>7976</v>
      </c>
      <c r="F3482" s="613"/>
      <c r="G3482" s="616"/>
      <c r="H3482" s="614"/>
      <c r="I3482" s="614"/>
      <c r="J3482" s="613"/>
    </row>
    <row r="3483" s="571" customFormat="1" ht="37.5" spans="1:11">
      <c r="A3483" s="609" t="s">
        <v>59</v>
      </c>
      <c r="B3483" s="631" t="s">
        <v>7977</v>
      </c>
      <c r="C3483" s="632" t="s">
        <v>7978</v>
      </c>
      <c r="D3483" s="612"/>
      <c r="E3483" s="612"/>
      <c r="F3483" s="613" t="s">
        <v>24</v>
      </c>
      <c r="G3483" s="612"/>
      <c r="H3483" s="614">
        <v>60</v>
      </c>
      <c r="I3483" s="614">
        <v>60</v>
      </c>
      <c r="J3483" s="613">
        <v>60</v>
      </c>
    </row>
    <row r="3484" s="571" customFormat="1" ht="37.5" spans="1:11">
      <c r="A3484" s="609" t="s">
        <v>59</v>
      </c>
      <c r="B3484" s="631" t="s">
        <v>7979</v>
      </c>
      <c r="C3484" s="632" t="s">
        <v>7980</v>
      </c>
      <c r="D3484" s="612"/>
      <c r="E3484" s="612"/>
      <c r="F3484" s="613" t="s">
        <v>24</v>
      </c>
      <c r="G3484" s="612"/>
      <c r="H3484" s="614">
        <v>60</v>
      </c>
      <c r="I3484" s="614">
        <v>60</v>
      </c>
      <c r="J3484" s="613">
        <v>60</v>
      </c>
    </row>
    <row r="3485" s="571" customFormat="1" ht="37.5" spans="1:11">
      <c r="A3485" s="609" t="s">
        <v>59</v>
      </c>
      <c r="B3485" s="631" t="s">
        <v>7981</v>
      </c>
      <c r="C3485" s="632" t="s">
        <v>7982</v>
      </c>
      <c r="D3485" s="612"/>
      <c r="E3485" s="612"/>
      <c r="F3485" s="613" t="s">
        <v>24</v>
      </c>
      <c r="G3485" s="612" t="s">
        <v>7983</v>
      </c>
      <c r="H3485" s="614">
        <v>36</v>
      </c>
      <c r="I3485" s="614">
        <v>36</v>
      </c>
      <c r="J3485" s="613">
        <v>36</v>
      </c>
    </row>
    <row r="3486" s="571" customFormat="1" spans="1:11">
      <c r="A3486" s="609"/>
      <c r="B3486" s="631" t="s">
        <v>7984</v>
      </c>
      <c r="C3486" s="632" t="s">
        <v>7985</v>
      </c>
      <c r="D3486" s="612"/>
      <c r="E3486" s="612"/>
      <c r="F3486" s="613"/>
      <c r="G3486" s="612"/>
      <c r="H3486" s="614"/>
      <c r="I3486" s="614"/>
      <c r="J3486" s="613"/>
    </row>
    <row r="3487" s="571" customFormat="1" ht="56.25" spans="1:11">
      <c r="A3487" s="609" t="s">
        <v>77</v>
      </c>
      <c r="B3487" s="631" t="s">
        <v>7986</v>
      </c>
      <c r="C3487" s="632" t="s">
        <v>7987</v>
      </c>
      <c r="D3487" s="612" t="s">
        <v>7988</v>
      </c>
      <c r="E3487" s="612"/>
      <c r="F3487" s="613" t="s">
        <v>24</v>
      </c>
      <c r="G3487" s="612" t="s">
        <v>7989</v>
      </c>
      <c r="H3487" s="614">
        <v>150.5</v>
      </c>
      <c r="I3487" s="614">
        <v>135.5</v>
      </c>
      <c r="J3487" s="613">
        <v>122</v>
      </c>
    </row>
    <row r="3488" s="571" customFormat="1" spans="1:11">
      <c r="A3488" s="609" t="s">
        <v>77</v>
      </c>
      <c r="B3488" s="631" t="s">
        <v>7990</v>
      </c>
      <c r="C3488" s="632" t="s">
        <v>7991</v>
      </c>
      <c r="D3488" s="612"/>
      <c r="E3488" s="612"/>
      <c r="F3488" s="613" t="s">
        <v>24</v>
      </c>
      <c r="G3488" s="612"/>
      <c r="H3488" s="614">
        <v>75.3</v>
      </c>
      <c r="I3488" s="614">
        <v>67.8</v>
      </c>
      <c r="J3488" s="613">
        <v>61</v>
      </c>
    </row>
    <row r="3489" s="571" customFormat="1" ht="56.25" spans="1:10">
      <c r="A3489" s="609" t="s">
        <v>77</v>
      </c>
      <c r="B3489" s="631" t="s">
        <v>7992</v>
      </c>
      <c r="C3489" s="632" t="s">
        <v>7993</v>
      </c>
      <c r="D3489" s="612" t="s">
        <v>7988</v>
      </c>
      <c r="E3489" s="612"/>
      <c r="F3489" s="613" t="s">
        <v>24</v>
      </c>
      <c r="G3489" s="612"/>
      <c r="H3489" s="614">
        <v>620.5</v>
      </c>
      <c r="I3489" s="614">
        <v>605.5</v>
      </c>
      <c r="J3489" s="613">
        <v>592</v>
      </c>
    </row>
    <row r="3490" s="571" customFormat="1" spans="1:10">
      <c r="A3490" s="609" t="s">
        <v>77</v>
      </c>
      <c r="B3490" s="631" t="s">
        <v>7994</v>
      </c>
      <c r="C3490" s="632" t="s">
        <v>7995</v>
      </c>
      <c r="D3490" s="612"/>
      <c r="E3490" s="612"/>
      <c r="F3490" s="613" t="s">
        <v>24</v>
      </c>
      <c r="G3490" s="612"/>
      <c r="H3490" s="614">
        <v>20</v>
      </c>
      <c r="I3490" s="614">
        <v>18</v>
      </c>
      <c r="J3490" s="613">
        <v>16.2</v>
      </c>
    </row>
    <row r="3491" s="571" customFormat="1" spans="1:10">
      <c r="A3491" s="609" t="s">
        <v>77</v>
      </c>
      <c r="B3491" s="631" t="s">
        <v>7996</v>
      </c>
      <c r="C3491" s="632" t="s">
        <v>7997</v>
      </c>
      <c r="D3491" s="612"/>
      <c r="E3491" s="612"/>
      <c r="F3491" s="613" t="s">
        <v>24</v>
      </c>
      <c r="G3491" s="612"/>
      <c r="H3491" s="614">
        <v>30.5</v>
      </c>
      <c r="I3491" s="614">
        <v>27.5</v>
      </c>
      <c r="J3491" s="613">
        <v>24.8</v>
      </c>
    </row>
    <row r="3492" s="571" customFormat="1" spans="1:10">
      <c r="A3492" s="609" t="s">
        <v>77</v>
      </c>
      <c r="B3492" s="631" t="s">
        <v>7998</v>
      </c>
      <c r="C3492" s="632" t="s">
        <v>7999</v>
      </c>
      <c r="D3492" s="612" t="s">
        <v>8000</v>
      </c>
      <c r="E3492" s="612"/>
      <c r="F3492" s="613" t="s">
        <v>24</v>
      </c>
      <c r="G3492" s="616"/>
      <c r="H3492" s="614">
        <v>130.5</v>
      </c>
      <c r="I3492" s="614">
        <v>117.5</v>
      </c>
      <c r="J3492" s="613">
        <v>105.8</v>
      </c>
    </row>
    <row r="3493" s="571" customFormat="1" spans="1:10">
      <c r="A3493" s="609" t="s">
        <v>77</v>
      </c>
      <c r="B3493" s="631" t="s">
        <v>8001</v>
      </c>
      <c r="C3493" s="632" t="s">
        <v>8002</v>
      </c>
      <c r="D3493" s="612" t="s">
        <v>8000</v>
      </c>
      <c r="E3493" s="612"/>
      <c r="F3493" s="613" t="s">
        <v>24</v>
      </c>
      <c r="G3493" s="612"/>
      <c r="H3493" s="614">
        <v>174</v>
      </c>
      <c r="I3493" s="614">
        <v>161</v>
      </c>
      <c r="J3493" s="613">
        <v>149.3</v>
      </c>
    </row>
    <row r="3494" s="571" customFormat="1" spans="1:10">
      <c r="A3494" s="609" t="s">
        <v>336</v>
      </c>
      <c r="B3494" s="631" t="s">
        <v>8003</v>
      </c>
      <c r="C3494" s="632" t="s">
        <v>8004</v>
      </c>
      <c r="D3494" s="612" t="s">
        <v>8005</v>
      </c>
      <c r="E3494" s="612"/>
      <c r="F3494" s="613" t="s">
        <v>24</v>
      </c>
      <c r="G3494" s="616"/>
      <c r="H3494" s="614">
        <v>252.3</v>
      </c>
      <c r="I3494" s="614">
        <v>227.1</v>
      </c>
      <c r="J3494" s="613">
        <v>204.4</v>
      </c>
    </row>
    <row r="3495" s="571" customFormat="1" spans="1:10">
      <c r="A3495" s="609" t="s">
        <v>336</v>
      </c>
      <c r="B3495" s="631" t="s">
        <v>8006</v>
      </c>
      <c r="C3495" s="632" t="s">
        <v>8007</v>
      </c>
      <c r="D3495" s="612" t="s">
        <v>8005</v>
      </c>
      <c r="E3495" s="612"/>
      <c r="F3495" s="613" t="s">
        <v>24</v>
      </c>
      <c r="G3495" s="612"/>
      <c r="H3495" s="614">
        <v>295.8</v>
      </c>
      <c r="I3495" s="614">
        <v>270.6</v>
      </c>
      <c r="J3495" s="613">
        <v>247.9</v>
      </c>
    </row>
    <row r="3496" s="571" customFormat="1" ht="37.5" spans="1:10">
      <c r="A3496" s="609" t="s">
        <v>336</v>
      </c>
      <c r="B3496" s="631" t="s">
        <v>8008</v>
      </c>
      <c r="C3496" s="632" t="s">
        <v>8009</v>
      </c>
      <c r="D3496" s="612" t="s">
        <v>8010</v>
      </c>
      <c r="E3496" s="612" t="s">
        <v>7616</v>
      </c>
      <c r="F3496" s="613" t="s">
        <v>24</v>
      </c>
      <c r="G3496" s="612" t="s">
        <v>8011</v>
      </c>
      <c r="H3496" s="614">
        <v>678.6</v>
      </c>
      <c r="I3496" s="614">
        <v>610.7</v>
      </c>
      <c r="J3496" s="613">
        <v>549.6</v>
      </c>
    </row>
    <row r="3497" s="571" customFormat="1" ht="37.5" spans="1:10">
      <c r="A3497" s="609" t="s">
        <v>336</v>
      </c>
      <c r="B3497" s="631" t="s">
        <v>8012</v>
      </c>
      <c r="C3497" s="632" t="s">
        <v>8013</v>
      </c>
      <c r="D3497" s="612" t="s">
        <v>8014</v>
      </c>
      <c r="E3497" s="612"/>
      <c r="F3497" s="613" t="s">
        <v>24</v>
      </c>
      <c r="G3497" s="612" t="s">
        <v>8011</v>
      </c>
      <c r="H3497" s="614">
        <v>678.6</v>
      </c>
      <c r="I3497" s="614">
        <v>610.7</v>
      </c>
      <c r="J3497" s="613">
        <v>549.6</v>
      </c>
    </row>
    <row r="3498" s="571" customFormat="1" ht="75" spans="1:10">
      <c r="A3498" s="609" t="s">
        <v>336</v>
      </c>
      <c r="B3498" s="631" t="s">
        <v>8015</v>
      </c>
      <c r="C3498" s="612" t="s">
        <v>8016</v>
      </c>
      <c r="D3498" s="612" t="s">
        <v>8017</v>
      </c>
      <c r="E3498" s="612" t="s">
        <v>8018</v>
      </c>
      <c r="F3498" s="613" t="s">
        <v>8019</v>
      </c>
      <c r="G3498" s="612"/>
      <c r="H3498" s="614">
        <v>475</v>
      </c>
      <c r="I3498" s="614">
        <v>427.5</v>
      </c>
      <c r="J3498" s="613">
        <v>384.8</v>
      </c>
    </row>
    <row r="3499" s="571" customFormat="1" ht="37.5" spans="1:10">
      <c r="A3499" s="609" t="s">
        <v>336</v>
      </c>
      <c r="B3499" s="631" t="s">
        <v>8020</v>
      </c>
      <c r="C3499" s="632" t="s">
        <v>8021</v>
      </c>
      <c r="D3499" s="612" t="s">
        <v>8022</v>
      </c>
      <c r="E3499" s="612" t="s">
        <v>8023</v>
      </c>
      <c r="F3499" s="613" t="s">
        <v>24</v>
      </c>
      <c r="G3499" s="612" t="s">
        <v>8024</v>
      </c>
      <c r="H3499" s="614">
        <v>509</v>
      </c>
      <c r="I3499" s="614">
        <v>458.1</v>
      </c>
      <c r="J3499" s="613">
        <v>412.3</v>
      </c>
    </row>
    <row r="3500" s="571" customFormat="1" ht="37.5" spans="1:10">
      <c r="A3500" s="609" t="s">
        <v>336</v>
      </c>
      <c r="B3500" s="631" t="s">
        <v>8025</v>
      </c>
      <c r="C3500" s="632" t="s">
        <v>8026</v>
      </c>
      <c r="D3500" s="612" t="s">
        <v>8022</v>
      </c>
      <c r="E3500" s="612" t="s">
        <v>8023</v>
      </c>
      <c r="F3500" s="613" t="s">
        <v>24</v>
      </c>
      <c r="G3500" s="612" t="s">
        <v>8024</v>
      </c>
      <c r="H3500" s="614">
        <v>509</v>
      </c>
      <c r="I3500" s="614">
        <v>458.1</v>
      </c>
      <c r="J3500" s="613">
        <v>412.3</v>
      </c>
    </row>
    <row r="3501" s="571" customFormat="1" ht="37.5" spans="1:10">
      <c r="A3501" s="609" t="s">
        <v>336</v>
      </c>
      <c r="B3501" s="631" t="s">
        <v>8027</v>
      </c>
      <c r="C3501" s="632" t="s">
        <v>8028</v>
      </c>
      <c r="D3501" s="612" t="s">
        <v>8022</v>
      </c>
      <c r="E3501" s="612" t="s">
        <v>8023</v>
      </c>
      <c r="F3501" s="613" t="s">
        <v>24</v>
      </c>
      <c r="G3501" s="612" t="s">
        <v>8024</v>
      </c>
      <c r="H3501" s="614">
        <v>509</v>
      </c>
      <c r="I3501" s="614">
        <v>458.1</v>
      </c>
      <c r="J3501" s="613">
        <v>412.3</v>
      </c>
    </row>
    <row r="3502" s="571" customFormat="1" ht="37.5" spans="1:10">
      <c r="A3502" s="609" t="s">
        <v>336</v>
      </c>
      <c r="B3502" s="631" t="s">
        <v>8029</v>
      </c>
      <c r="C3502" s="632" t="s">
        <v>8030</v>
      </c>
      <c r="D3502" s="612" t="s">
        <v>8022</v>
      </c>
      <c r="E3502" s="612" t="s">
        <v>8023</v>
      </c>
      <c r="F3502" s="613" t="s">
        <v>24</v>
      </c>
      <c r="G3502" s="612" t="s">
        <v>8024</v>
      </c>
      <c r="H3502" s="614">
        <v>509</v>
      </c>
      <c r="I3502" s="614">
        <v>458.1</v>
      </c>
      <c r="J3502" s="613">
        <v>412.3</v>
      </c>
    </row>
    <row r="3503" s="571" customFormat="1" spans="1:10">
      <c r="A3503" s="609" t="s">
        <v>336</v>
      </c>
      <c r="B3503" s="631" t="s">
        <v>8031</v>
      </c>
      <c r="C3503" s="632" t="s">
        <v>8032</v>
      </c>
      <c r="D3503" s="616"/>
      <c r="E3503" s="612" t="s">
        <v>8033</v>
      </c>
      <c r="F3503" s="613" t="s">
        <v>24</v>
      </c>
      <c r="G3503" s="612"/>
      <c r="H3503" s="614">
        <v>174</v>
      </c>
      <c r="I3503" s="614">
        <v>156.6</v>
      </c>
      <c r="J3503" s="613">
        <v>140.9</v>
      </c>
    </row>
    <row r="3504" s="571" customFormat="1" spans="1:10">
      <c r="A3504" s="609" t="s">
        <v>336</v>
      </c>
      <c r="B3504" s="631" t="s">
        <v>8034</v>
      </c>
      <c r="C3504" s="632" t="s">
        <v>8035</v>
      </c>
      <c r="D3504" s="612"/>
      <c r="E3504" s="612" t="s">
        <v>8036</v>
      </c>
      <c r="F3504" s="613" t="s">
        <v>24</v>
      </c>
      <c r="G3504" s="612"/>
      <c r="H3504" s="614">
        <v>174</v>
      </c>
      <c r="I3504" s="614">
        <v>156.6</v>
      </c>
      <c r="J3504" s="613">
        <v>140.9</v>
      </c>
    </row>
    <row r="3505" s="571" customFormat="1" spans="1:10">
      <c r="A3505" s="609" t="s">
        <v>336</v>
      </c>
      <c r="B3505" s="631" t="s">
        <v>8037</v>
      </c>
      <c r="C3505" s="632" t="s">
        <v>8038</v>
      </c>
      <c r="D3505" s="612" t="s">
        <v>8039</v>
      </c>
      <c r="E3505" s="612"/>
      <c r="F3505" s="613" t="s">
        <v>24</v>
      </c>
      <c r="G3505" s="612"/>
      <c r="H3505" s="614">
        <v>400.2</v>
      </c>
      <c r="I3505" s="614">
        <v>360.2</v>
      </c>
      <c r="J3505" s="613">
        <v>324.2</v>
      </c>
    </row>
    <row r="3506" s="571" customFormat="1" spans="1:10">
      <c r="A3506" s="609"/>
      <c r="B3506" s="631" t="s">
        <v>8040</v>
      </c>
      <c r="C3506" s="632" t="s">
        <v>8041</v>
      </c>
      <c r="D3506" s="612"/>
      <c r="E3506" s="612"/>
      <c r="F3506" s="613"/>
      <c r="G3506" s="612"/>
      <c r="H3506" s="614"/>
      <c r="I3506" s="614"/>
      <c r="J3506" s="613"/>
    </row>
    <row r="3507" s="571" customFormat="1" spans="1:10">
      <c r="A3507" s="609" t="s">
        <v>77</v>
      </c>
      <c r="B3507" s="631" t="s">
        <v>8042</v>
      </c>
      <c r="C3507" s="632" t="s">
        <v>8043</v>
      </c>
      <c r="D3507" s="612"/>
      <c r="E3507" s="612"/>
      <c r="F3507" s="613" t="s">
        <v>2002</v>
      </c>
      <c r="G3507" s="616"/>
      <c r="H3507" s="614">
        <v>60</v>
      </c>
      <c r="I3507" s="614">
        <v>54</v>
      </c>
      <c r="J3507" s="613">
        <v>48.6</v>
      </c>
    </row>
    <row r="3508" s="571" customFormat="1" spans="1:10">
      <c r="A3508" s="609" t="s">
        <v>77</v>
      </c>
      <c r="B3508" s="631" t="s">
        <v>8044</v>
      </c>
      <c r="C3508" s="632" t="s">
        <v>8045</v>
      </c>
      <c r="D3508" s="612"/>
      <c r="E3508" s="612"/>
      <c r="F3508" s="613" t="s">
        <v>2002</v>
      </c>
      <c r="G3508" s="612"/>
      <c r="H3508" s="614">
        <v>103.5</v>
      </c>
      <c r="I3508" s="614">
        <v>97.5</v>
      </c>
      <c r="J3508" s="613">
        <v>92.1</v>
      </c>
    </row>
    <row r="3509" s="571" customFormat="1" spans="1:10">
      <c r="A3509" s="609" t="s">
        <v>77</v>
      </c>
      <c r="B3509" s="631" t="s">
        <v>8046</v>
      </c>
      <c r="C3509" s="632" t="s">
        <v>8047</v>
      </c>
      <c r="D3509" s="612"/>
      <c r="E3509" s="612"/>
      <c r="F3509" s="613" t="s">
        <v>2002</v>
      </c>
      <c r="G3509" s="612"/>
      <c r="H3509" s="614">
        <v>112.2</v>
      </c>
      <c r="I3509" s="614">
        <v>106.2</v>
      </c>
      <c r="J3509" s="613">
        <v>100.8</v>
      </c>
    </row>
    <row r="3510" s="571" customFormat="1" ht="37.5" spans="1:10">
      <c r="A3510" s="609" t="s">
        <v>77</v>
      </c>
      <c r="B3510" s="631" t="s">
        <v>8048</v>
      </c>
      <c r="C3510" s="632" t="s">
        <v>8049</v>
      </c>
      <c r="D3510" s="612" t="s">
        <v>8050</v>
      </c>
      <c r="E3510" s="612"/>
      <c r="F3510" s="613" t="s">
        <v>24</v>
      </c>
      <c r="G3510" s="642" t="s">
        <v>8051</v>
      </c>
      <c r="H3510" s="614">
        <v>400.2</v>
      </c>
      <c r="I3510" s="614">
        <v>360.2</v>
      </c>
      <c r="J3510" s="613">
        <v>324.2</v>
      </c>
    </row>
    <row r="3511" s="571" customFormat="1" spans="1:10">
      <c r="A3511" s="609" t="s">
        <v>77</v>
      </c>
      <c r="B3511" s="631" t="s">
        <v>8052</v>
      </c>
      <c r="C3511" s="632" t="s">
        <v>8053</v>
      </c>
      <c r="D3511" s="612"/>
      <c r="E3511" s="612"/>
      <c r="F3511" s="613" t="s">
        <v>24</v>
      </c>
      <c r="G3511" s="612"/>
      <c r="H3511" s="614">
        <v>150.5</v>
      </c>
      <c r="I3511" s="614">
        <v>135.5</v>
      </c>
      <c r="J3511" s="613">
        <v>122</v>
      </c>
    </row>
    <row r="3512" s="571" customFormat="1" ht="37.5" spans="1:10">
      <c r="A3512" s="609" t="s">
        <v>77</v>
      </c>
      <c r="B3512" s="631" t="s">
        <v>8054</v>
      </c>
      <c r="C3512" s="632" t="s">
        <v>8055</v>
      </c>
      <c r="D3512" s="612"/>
      <c r="E3512" s="612"/>
      <c r="F3512" s="613" t="s">
        <v>24</v>
      </c>
      <c r="G3512" s="642" t="s">
        <v>8051</v>
      </c>
      <c r="H3512" s="614">
        <v>150.5</v>
      </c>
      <c r="I3512" s="614">
        <v>135.5</v>
      </c>
      <c r="J3512" s="613">
        <v>122</v>
      </c>
    </row>
    <row r="3513" s="571" customFormat="1" spans="1:10">
      <c r="A3513" s="609" t="s">
        <v>77</v>
      </c>
      <c r="B3513" s="631" t="s">
        <v>8056</v>
      </c>
      <c r="C3513" s="632" t="s">
        <v>8057</v>
      </c>
      <c r="D3513" s="612" t="s">
        <v>6562</v>
      </c>
      <c r="E3513" s="612"/>
      <c r="F3513" s="613" t="s">
        <v>24</v>
      </c>
      <c r="G3513" s="616"/>
      <c r="H3513" s="614">
        <v>174</v>
      </c>
      <c r="I3513" s="614">
        <v>156.6</v>
      </c>
      <c r="J3513" s="613">
        <v>140.9</v>
      </c>
    </row>
    <row r="3514" s="571" customFormat="1" spans="1:10">
      <c r="A3514" s="609" t="s">
        <v>77</v>
      </c>
      <c r="B3514" s="631" t="s">
        <v>8058</v>
      </c>
      <c r="C3514" s="632" t="s">
        <v>8059</v>
      </c>
      <c r="D3514" s="612" t="s">
        <v>6562</v>
      </c>
      <c r="E3514" s="612"/>
      <c r="F3514" s="613" t="s">
        <v>24</v>
      </c>
      <c r="G3514" s="612"/>
      <c r="H3514" s="614">
        <v>217.5</v>
      </c>
      <c r="I3514" s="614">
        <v>200.1</v>
      </c>
      <c r="J3514" s="613">
        <v>184.4</v>
      </c>
    </row>
    <row r="3515" s="571" customFormat="1" ht="56.25" spans="1:10">
      <c r="A3515" s="609" t="s">
        <v>336</v>
      </c>
      <c r="B3515" s="631" t="s">
        <v>8060</v>
      </c>
      <c r="C3515" s="632" t="s">
        <v>8061</v>
      </c>
      <c r="D3515" s="612" t="s">
        <v>8062</v>
      </c>
      <c r="E3515" s="612" t="s">
        <v>8063</v>
      </c>
      <c r="F3515" s="613" t="s">
        <v>24</v>
      </c>
      <c r="G3515" s="616"/>
      <c r="H3515" s="614">
        <v>261</v>
      </c>
      <c r="I3515" s="614">
        <v>234.9</v>
      </c>
      <c r="J3515" s="613">
        <v>211.4</v>
      </c>
    </row>
    <row r="3516" s="571" customFormat="1" ht="37.5" spans="1:10">
      <c r="A3516" s="609" t="s">
        <v>336</v>
      </c>
      <c r="B3516" s="631" t="s">
        <v>8064</v>
      </c>
      <c r="C3516" s="632" t="s">
        <v>8065</v>
      </c>
      <c r="D3516" s="612"/>
      <c r="E3516" s="612"/>
      <c r="F3516" s="613" t="s">
        <v>24</v>
      </c>
      <c r="G3516" s="612"/>
      <c r="H3516" s="614">
        <v>87</v>
      </c>
      <c r="I3516" s="614">
        <v>87</v>
      </c>
      <c r="J3516" s="613">
        <v>87</v>
      </c>
    </row>
    <row r="3517" s="571" customFormat="1" ht="37.5" spans="1:10">
      <c r="A3517" s="609" t="s">
        <v>336</v>
      </c>
      <c r="B3517" s="631" t="s">
        <v>8066</v>
      </c>
      <c r="C3517" s="632" t="s">
        <v>8067</v>
      </c>
      <c r="D3517" s="612"/>
      <c r="E3517" s="612"/>
      <c r="F3517" s="613" t="s">
        <v>24</v>
      </c>
      <c r="G3517" s="612"/>
      <c r="H3517" s="614">
        <v>87</v>
      </c>
      <c r="I3517" s="614">
        <v>87</v>
      </c>
      <c r="J3517" s="613">
        <v>87</v>
      </c>
    </row>
    <row r="3518" s="571" customFormat="1" ht="37.5" spans="1:10">
      <c r="A3518" s="609" t="s">
        <v>336</v>
      </c>
      <c r="B3518" s="631" t="s">
        <v>8068</v>
      </c>
      <c r="C3518" s="632" t="s">
        <v>8069</v>
      </c>
      <c r="D3518" s="612"/>
      <c r="E3518" s="612"/>
      <c r="F3518" s="613" t="s">
        <v>24</v>
      </c>
      <c r="G3518" s="612"/>
      <c r="H3518" s="614">
        <v>87</v>
      </c>
      <c r="I3518" s="614">
        <v>87</v>
      </c>
      <c r="J3518" s="613">
        <v>87</v>
      </c>
    </row>
    <row r="3519" s="571" customFormat="1" ht="37.5" spans="1:10">
      <c r="A3519" s="609" t="s">
        <v>336</v>
      </c>
      <c r="B3519" s="631" t="s">
        <v>8070</v>
      </c>
      <c r="C3519" s="632" t="s">
        <v>8071</v>
      </c>
      <c r="D3519" s="612"/>
      <c r="E3519" s="612"/>
      <c r="F3519" s="613" t="s">
        <v>24</v>
      </c>
      <c r="G3519" s="612"/>
      <c r="H3519" s="614">
        <v>87</v>
      </c>
      <c r="I3519" s="614">
        <v>87</v>
      </c>
      <c r="J3519" s="613">
        <v>87</v>
      </c>
    </row>
    <row r="3520" s="571" customFormat="1" ht="37.5" spans="1:10">
      <c r="A3520" s="609" t="s">
        <v>336</v>
      </c>
      <c r="B3520" s="631" t="s">
        <v>8072</v>
      </c>
      <c r="C3520" s="632" t="s">
        <v>8073</v>
      </c>
      <c r="D3520" s="612"/>
      <c r="E3520" s="612"/>
      <c r="F3520" s="613" t="s">
        <v>24</v>
      </c>
      <c r="G3520" s="612"/>
      <c r="H3520" s="614">
        <v>87</v>
      </c>
      <c r="I3520" s="614">
        <v>87</v>
      </c>
      <c r="J3520" s="613">
        <v>87</v>
      </c>
    </row>
    <row r="3521" s="571" customFormat="1" ht="37.5" spans="1:11">
      <c r="A3521" s="609" t="s">
        <v>336</v>
      </c>
      <c r="B3521" s="631" t="s">
        <v>8074</v>
      </c>
      <c r="C3521" s="632" t="s">
        <v>8075</v>
      </c>
      <c r="D3521" s="612"/>
      <c r="E3521" s="612"/>
      <c r="F3521" s="613" t="s">
        <v>24</v>
      </c>
      <c r="G3521" s="612"/>
      <c r="H3521" s="614">
        <v>87</v>
      </c>
      <c r="I3521" s="614">
        <v>87</v>
      </c>
      <c r="J3521" s="613">
        <v>87</v>
      </c>
    </row>
    <row r="3522" s="571" customFormat="1" spans="1:11">
      <c r="A3522" s="609" t="s">
        <v>336</v>
      </c>
      <c r="B3522" s="631" t="s">
        <v>8076</v>
      </c>
      <c r="C3522" s="632" t="s">
        <v>8077</v>
      </c>
      <c r="D3522" s="616"/>
      <c r="E3522" s="612" t="s">
        <v>8078</v>
      </c>
      <c r="F3522" s="613" t="s">
        <v>24</v>
      </c>
      <c r="G3522" s="612"/>
      <c r="H3522" s="614">
        <v>678.6</v>
      </c>
      <c r="I3522" s="614">
        <v>610.7</v>
      </c>
      <c r="J3522" s="613">
        <v>549.6</v>
      </c>
    </row>
    <row r="3523" s="571" customFormat="1" spans="1:11">
      <c r="A3523" s="609" t="s">
        <v>336</v>
      </c>
      <c r="B3523" s="631" t="s">
        <v>8079</v>
      </c>
      <c r="C3523" s="632" t="s">
        <v>8080</v>
      </c>
      <c r="D3523" s="612"/>
      <c r="E3523" s="612" t="s">
        <v>8078</v>
      </c>
      <c r="F3523" s="613" t="s">
        <v>24</v>
      </c>
      <c r="G3523" s="612"/>
      <c r="H3523" s="614">
        <v>678.6</v>
      </c>
      <c r="I3523" s="614">
        <v>610.7</v>
      </c>
      <c r="J3523" s="613">
        <v>549.6</v>
      </c>
    </row>
    <row r="3524" s="577" customFormat="1" ht="37.5" spans="1:11">
      <c r="A3524" s="609" t="s">
        <v>336</v>
      </c>
      <c r="B3524" s="631" t="s">
        <v>8081</v>
      </c>
      <c r="C3524" s="632" t="s">
        <v>8082</v>
      </c>
      <c r="D3524" s="612"/>
      <c r="E3524" s="612" t="s">
        <v>8078</v>
      </c>
      <c r="F3524" s="613" t="s">
        <v>24</v>
      </c>
      <c r="G3524" s="612"/>
      <c r="H3524" s="614">
        <v>678.6</v>
      </c>
      <c r="I3524" s="614">
        <v>610.7</v>
      </c>
      <c r="J3524" s="613">
        <v>549.6</v>
      </c>
    </row>
    <row r="3525" s="571" customFormat="1" spans="1:11">
      <c r="A3525" s="609" t="s">
        <v>336</v>
      </c>
      <c r="B3525" s="631" t="s">
        <v>8083</v>
      </c>
      <c r="C3525" s="632" t="s">
        <v>8084</v>
      </c>
      <c r="D3525" s="612"/>
      <c r="E3525" s="612" t="s">
        <v>8078</v>
      </c>
      <c r="F3525" s="613" t="s">
        <v>24</v>
      </c>
      <c r="G3525" s="612"/>
      <c r="H3525" s="614">
        <v>678.6</v>
      </c>
      <c r="I3525" s="614">
        <v>610.7</v>
      </c>
      <c r="J3525" s="613">
        <v>549.6</v>
      </c>
    </row>
    <row r="3526" s="571" customFormat="1" spans="1:11">
      <c r="A3526" s="609" t="s">
        <v>336</v>
      </c>
      <c r="B3526" s="631" t="s">
        <v>8085</v>
      </c>
      <c r="C3526" s="632" t="s">
        <v>8086</v>
      </c>
      <c r="D3526" s="612"/>
      <c r="E3526" s="612" t="s">
        <v>8078</v>
      </c>
      <c r="F3526" s="613" t="s">
        <v>24</v>
      </c>
      <c r="G3526" s="612"/>
      <c r="H3526" s="614">
        <v>678.6</v>
      </c>
      <c r="I3526" s="614">
        <v>610.7</v>
      </c>
      <c r="J3526" s="613">
        <v>549.6</v>
      </c>
    </row>
    <row r="3527" s="571" customFormat="1" ht="37.5" spans="1:11">
      <c r="A3527" s="609" t="s">
        <v>336</v>
      </c>
      <c r="B3527" s="631" t="s">
        <v>8087</v>
      </c>
      <c r="C3527" s="632" t="s">
        <v>8088</v>
      </c>
      <c r="D3527" s="612"/>
      <c r="E3527" s="612" t="s">
        <v>8078</v>
      </c>
      <c r="F3527" s="613" t="s">
        <v>24</v>
      </c>
      <c r="G3527" s="612"/>
      <c r="H3527" s="614">
        <v>678.6</v>
      </c>
      <c r="I3527" s="614">
        <v>610.7</v>
      </c>
      <c r="J3527" s="613">
        <v>549.6</v>
      </c>
    </row>
    <row r="3528" s="571" customFormat="1" spans="1:11">
      <c r="A3528" s="609" t="s">
        <v>336</v>
      </c>
      <c r="B3528" s="631" t="s">
        <v>8089</v>
      </c>
      <c r="C3528" s="632" t="s">
        <v>8090</v>
      </c>
      <c r="D3528" s="612" t="s">
        <v>8091</v>
      </c>
      <c r="E3528" s="612" t="s">
        <v>8092</v>
      </c>
      <c r="F3528" s="613" t="s">
        <v>24</v>
      </c>
      <c r="G3528" s="612"/>
      <c r="H3528" s="614">
        <v>548.1</v>
      </c>
      <c r="I3528" s="614">
        <v>493.3</v>
      </c>
      <c r="J3528" s="613">
        <v>444</v>
      </c>
    </row>
    <row r="3529" s="571" customFormat="1" spans="1:11">
      <c r="A3529" s="609" t="s">
        <v>77</v>
      </c>
      <c r="B3529" s="631" t="s">
        <v>8093</v>
      </c>
      <c r="C3529" s="632" t="s">
        <v>8094</v>
      </c>
      <c r="D3529" s="612" t="s">
        <v>8000</v>
      </c>
      <c r="E3529" s="612" t="s">
        <v>7587</v>
      </c>
      <c r="F3529" s="613" t="s">
        <v>24</v>
      </c>
      <c r="G3529" s="612"/>
      <c r="H3529" s="614">
        <v>504.6</v>
      </c>
      <c r="I3529" s="614">
        <v>454.1</v>
      </c>
      <c r="J3529" s="613">
        <v>408.7</v>
      </c>
    </row>
    <row r="3530" s="571" customFormat="1" spans="1:11">
      <c r="A3530" s="609" t="s">
        <v>77</v>
      </c>
      <c r="B3530" s="631" t="s">
        <v>8095</v>
      </c>
      <c r="C3530" s="632" t="s">
        <v>8096</v>
      </c>
      <c r="D3530" s="612" t="s">
        <v>6562</v>
      </c>
      <c r="E3530" s="612"/>
      <c r="F3530" s="613" t="s">
        <v>24</v>
      </c>
      <c r="G3530" s="612"/>
      <c r="H3530" s="614">
        <v>243.6</v>
      </c>
      <c r="I3530" s="614">
        <v>219.2</v>
      </c>
      <c r="J3530" s="613">
        <v>197.3</v>
      </c>
    </row>
    <row r="3531" s="575" customFormat="1" spans="1:11">
      <c r="A3531" s="609" t="s">
        <v>1999</v>
      </c>
      <c r="B3531" s="631" t="s">
        <v>8097</v>
      </c>
      <c r="C3531" s="632" t="s">
        <v>8098</v>
      </c>
      <c r="D3531" s="612"/>
      <c r="E3531" s="612" t="s">
        <v>8099</v>
      </c>
      <c r="F3531" s="613" t="s">
        <v>7918</v>
      </c>
      <c r="G3531" s="612"/>
      <c r="H3531" s="614">
        <v>70.5</v>
      </c>
      <c r="I3531" s="614">
        <v>63.4</v>
      </c>
      <c r="J3531" s="613">
        <v>57.1</v>
      </c>
      <c r="K3531" s="596"/>
    </row>
    <row r="3532" s="571" customFormat="1" ht="56.25" spans="1:11">
      <c r="A3532" s="634" t="s">
        <v>336</v>
      </c>
      <c r="B3532" s="656" t="s">
        <v>8100</v>
      </c>
      <c r="C3532" s="692" t="s">
        <v>8101</v>
      </c>
      <c r="D3532" s="642" t="s">
        <v>8102</v>
      </c>
      <c r="E3532" s="642"/>
      <c r="F3532" s="606" t="s">
        <v>24</v>
      </c>
      <c r="G3532" s="642"/>
      <c r="H3532" s="614">
        <v>1397</v>
      </c>
      <c r="I3532" s="614">
        <v>1258</v>
      </c>
      <c r="J3532" s="613">
        <v>1132</v>
      </c>
    </row>
    <row r="3533" s="571" customFormat="1" ht="37.5" spans="1:11">
      <c r="A3533" s="609"/>
      <c r="B3533" s="631" t="s">
        <v>8103</v>
      </c>
      <c r="C3533" s="632" t="s">
        <v>8104</v>
      </c>
      <c r="D3533" s="612"/>
      <c r="E3533" s="612"/>
      <c r="F3533" s="613"/>
      <c r="G3533" s="612"/>
      <c r="H3533" s="614"/>
      <c r="I3533" s="614"/>
      <c r="J3533" s="613"/>
    </row>
    <row r="3534" s="571" customFormat="1" spans="1:11">
      <c r="A3534" s="609" t="s">
        <v>336</v>
      </c>
      <c r="B3534" s="631" t="s">
        <v>8105</v>
      </c>
      <c r="C3534" s="632" t="s">
        <v>8106</v>
      </c>
      <c r="D3534" s="612"/>
      <c r="E3534" s="612"/>
      <c r="F3534" s="613" t="s">
        <v>24</v>
      </c>
      <c r="G3534" s="612"/>
      <c r="H3534" s="614">
        <v>650.4</v>
      </c>
      <c r="I3534" s="614">
        <v>585.4</v>
      </c>
      <c r="J3534" s="613">
        <v>526.9</v>
      </c>
    </row>
    <row r="3535" s="571" customFormat="1" ht="37.5" spans="1:11">
      <c r="A3535" s="609" t="s">
        <v>77</v>
      </c>
      <c r="B3535" s="631" t="s">
        <v>8107</v>
      </c>
      <c r="C3535" s="632" t="s">
        <v>8108</v>
      </c>
      <c r="D3535" s="612" t="s">
        <v>8109</v>
      </c>
      <c r="E3535" s="612"/>
      <c r="F3535" s="613" t="s">
        <v>24</v>
      </c>
      <c r="G3535" s="612"/>
      <c r="H3535" s="614">
        <v>304.5</v>
      </c>
      <c r="I3535" s="614">
        <v>274.1</v>
      </c>
      <c r="J3535" s="613">
        <v>246.7</v>
      </c>
    </row>
    <row r="3536" s="571" customFormat="1" ht="37.5" spans="1:11">
      <c r="A3536" s="609" t="s">
        <v>336</v>
      </c>
      <c r="B3536" s="631" t="s">
        <v>8110</v>
      </c>
      <c r="C3536" s="632" t="s">
        <v>8111</v>
      </c>
      <c r="D3536" s="616"/>
      <c r="E3536" s="612" t="s">
        <v>8112</v>
      </c>
      <c r="F3536" s="613" t="s">
        <v>24</v>
      </c>
      <c r="G3536" s="612"/>
      <c r="H3536" s="614">
        <v>1086</v>
      </c>
      <c r="I3536" s="614">
        <v>977.4</v>
      </c>
      <c r="J3536" s="613">
        <v>879.7</v>
      </c>
    </row>
    <row r="3537" s="571" customFormat="1" ht="37.5" spans="1:10">
      <c r="A3537" s="609" t="s">
        <v>336</v>
      </c>
      <c r="B3537" s="631" t="s">
        <v>8113</v>
      </c>
      <c r="C3537" s="632" t="s">
        <v>8114</v>
      </c>
      <c r="D3537" s="612"/>
      <c r="E3537" s="612" t="s">
        <v>8112</v>
      </c>
      <c r="F3537" s="613" t="s">
        <v>24</v>
      </c>
      <c r="G3537" s="612"/>
      <c r="H3537" s="614">
        <v>1086</v>
      </c>
      <c r="I3537" s="614">
        <v>977.4</v>
      </c>
      <c r="J3537" s="613">
        <v>879.7</v>
      </c>
    </row>
    <row r="3538" s="571" customFormat="1" ht="37.5" spans="1:10">
      <c r="A3538" s="609" t="s">
        <v>336</v>
      </c>
      <c r="B3538" s="631" t="s">
        <v>8115</v>
      </c>
      <c r="C3538" s="632" t="s">
        <v>8116</v>
      </c>
      <c r="D3538" s="612"/>
      <c r="E3538" s="612" t="s">
        <v>8112</v>
      </c>
      <c r="F3538" s="613" t="s">
        <v>24</v>
      </c>
      <c r="G3538" s="612"/>
      <c r="H3538" s="614">
        <v>1086</v>
      </c>
      <c r="I3538" s="614">
        <v>977.4</v>
      </c>
      <c r="J3538" s="613">
        <v>879.7</v>
      </c>
    </row>
    <row r="3539" s="571" customFormat="1" ht="56.25" spans="1:10">
      <c r="A3539" s="711" t="s">
        <v>59</v>
      </c>
      <c r="B3539" s="712" t="s">
        <v>8117</v>
      </c>
      <c r="C3539" s="713" t="s">
        <v>8118</v>
      </c>
      <c r="D3539" s="662" t="s">
        <v>8119</v>
      </c>
      <c r="E3539" s="662" t="s">
        <v>8120</v>
      </c>
      <c r="F3539" s="703" t="s">
        <v>24</v>
      </c>
      <c r="G3539" s="740"/>
      <c r="H3539" s="614">
        <v>1086</v>
      </c>
      <c r="I3539" s="614">
        <v>977.4</v>
      </c>
      <c r="J3539" s="613">
        <v>879.7</v>
      </c>
    </row>
    <row r="3540" s="571" customFormat="1" spans="1:10">
      <c r="A3540" s="609" t="s">
        <v>77</v>
      </c>
      <c r="B3540" s="631" t="s">
        <v>8121</v>
      </c>
      <c r="C3540" s="632" t="s">
        <v>8122</v>
      </c>
      <c r="D3540" s="612" t="s">
        <v>8000</v>
      </c>
      <c r="E3540" s="612"/>
      <c r="F3540" s="613" t="s">
        <v>24</v>
      </c>
      <c r="G3540" s="616"/>
      <c r="H3540" s="614">
        <v>252.3</v>
      </c>
      <c r="I3540" s="614">
        <v>227.1</v>
      </c>
      <c r="J3540" s="613">
        <v>204.4</v>
      </c>
    </row>
    <row r="3541" s="571" customFormat="1" spans="1:10">
      <c r="A3541" s="609" t="s">
        <v>77</v>
      </c>
      <c r="B3541" s="631" t="s">
        <v>8123</v>
      </c>
      <c r="C3541" s="632" t="s">
        <v>8124</v>
      </c>
      <c r="D3541" s="612" t="s">
        <v>8000</v>
      </c>
      <c r="E3541" s="612"/>
      <c r="F3541" s="613" t="s">
        <v>24</v>
      </c>
      <c r="G3541" s="612"/>
      <c r="H3541" s="614">
        <v>295.8</v>
      </c>
      <c r="I3541" s="614">
        <v>270.6</v>
      </c>
      <c r="J3541" s="613">
        <v>247.9</v>
      </c>
    </row>
    <row r="3542" s="571" customFormat="1" spans="1:10">
      <c r="A3542" s="609" t="s">
        <v>77</v>
      </c>
      <c r="B3542" s="631" t="s">
        <v>8125</v>
      </c>
      <c r="C3542" s="632" t="s">
        <v>8126</v>
      </c>
      <c r="D3542" s="612" t="s">
        <v>8000</v>
      </c>
      <c r="E3542" s="612"/>
      <c r="F3542" s="613" t="s">
        <v>24</v>
      </c>
      <c r="G3542" s="616"/>
      <c r="H3542" s="614">
        <v>252.3</v>
      </c>
      <c r="I3542" s="614">
        <v>227.1</v>
      </c>
      <c r="J3542" s="613">
        <v>204.4</v>
      </c>
    </row>
    <row r="3543" s="571" customFormat="1" spans="1:10">
      <c r="A3543" s="609" t="s">
        <v>77</v>
      </c>
      <c r="B3543" s="631" t="s">
        <v>8127</v>
      </c>
      <c r="C3543" s="632" t="s">
        <v>8128</v>
      </c>
      <c r="D3543" s="612" t="s">
        <v>8000</v>
      </c>
      <c r="E3543" s="612"/>
      <c r="F3543" s="613" t="s">
        <v>24</v>
      </c>
      <c r="G3543" s="612"/>
      <c r="H3543" s="614">
        <v>295.8</v>
      </c>
      <c r="I3543" s="614">
        <v>270.6</v>
      </c>
      <c r="J3543" s="613">
        <v>247.9</v>
      </c>
    </row>
    <row r="3544" s="571" customFormat="1" spans="1:10">
      <c r="A3544" s="609" t="s">
        <v>77</v>
      </c>
      <c r="B3544" s="631" t="s">
        <v>8129</v>
      </c>
      <c r="C3544" s="632" t="s">
        <v>8130</v>
      </c>
      <c r="D3544" s="612" t="s">
        <v>8000</v>
      </c>
      <c r="E3544" s="612"/>
      <c r="F3544" s="613" t="s">
        <v>24</v>
      </c>
      <c r="G3544" s="616"/>
      <c r="H3544" s="614">
        <v>174</v>
      </c>
      <c r="I3544" s="614">
        <v>156.6</v>
      </c>
      <c r="J3544" s="613">
        <v>140.9</v>
      </c>
    </row>
    <row r="3545" s="571" customFormat="1" spans="1:10">
      <c r="A3545" s="609" t="s">
        <v>77</v>
      </c>
      <c r="B3545" s="631" t="s">
        <v>8131</v>
      </c>
      <c r="C3545" s="632" t="s">
        <v>8132</v>
      </c>
      <c r="D3545" s="612" t="s">
        <v>8000</v>
      </c>
      <c r="E3545" s="612"/>
      <c r="F3545" s="613" t="s">
        <v>24</v>
      </c>
      <c r="G3545" s="612"/>
      <c r="H3545" s="614">
        <v>217.5</v>
      </c>
      <c r="I3545" s="614">
        <v>200.1</v>
      </c>
      <c r="J3545" s="613">
        <v>184.4</v>
      </c>
    </row>
    <row r="3546" s="571" customFormat="1" spans="1:10">
      <c r="A3546" s="609" t="s">
        <v>336</v>
      </c>
      <c r="B3546" s="631" t="s">
        <v>8133</v>
      </c>
      <c r="C3546" s="632" t="s">
        <v>8134</v>
      </c>
      <c r="D3546" s="612"/>
      <c r="E3546" s="612" t="s">
        <v>8135</v>
      </c>
      <c r="F3546" s="613" t="s">
        <v>24</v>
      </c>
      <c r="G3546" s="612"/>
      <c r="H3546" s="614">
        <v>456.8</v>
      </c>
      <c r="I3546" s="614">
        <v>411.1</v>
      </c>
      <c r="J3546" s="613">
        <v>370</v>
      </c>
    </row>
    <row r="3547" s="571" customFormat="1" spans="1:10">
      <c r="A3547" s="609" t="s">
        <v>336</v>
      </c>
      <c r="B3547" s="631" t="s">
        <v>8136</v>
      </c>
      <c r="C3547" s="632" t="s">
        <v>8137</v>
      </c>
      <c r="D3547" s="616"/>
      <c r="E3547" s="612" t="s">
        <v>8078</v>
      </c>
      <c r="F3547" s="613" t="s">
        <v>24</v>
      </c>
      <c r="G3547" s="612"/>
      <c r="H3547" s="614">
        <v>735.2</v>
      </c>
      <c r="I3547" s="614">
        <v>661.7</v>
      </c>
      <c r="J3547" s="613">
        <v>595.5</v>
      </c>
    </row>
    <row r="3548" s="571" customFormat="1" spans="1:10">
      <c r="A3548" s="609" t="s">
        <v>336</v>
      </c>
      <c r="B3548" s="631" t="s">
        <v>8138</v>
      </c>
      <c r="C3548" s="632" t="s">
        <v>8139</v>
      </c>
      <c r="D3548" s="612"/>
      <c r="E3548" s="612"/>
      <c r="F3548" s="613" t="s">
        <v>24</v>
      </c>
      <c r="G3548" s="612"/>
      <c r="H3548" s="614">
        <v>735.2</v>
      </c>
      <c r="I3548" s="614">
        <v>661.7</v>
      </c>
      <c r="J3548" s="613">
        <v>595.5</v>
      </c>
    </row>
    <row r="3549" s="571" customFormat="1" spans="1:10">
      <c r="A3549" s="609" t="s">
        <v>336</v>
      </c>
      <c r="B3549" s="631" t="s">
        <v>8140</v>
      </c>
      <c r="C3549" s="632" t="s">
        <v>8141</v>
      </c>
      <c r="D3549" s="612" t="s">
        <v>8142</v>
      </c>
      <c r="E3549" s="612"/>
      <c r="F3549" s="613" t="s">
        <v>24</v>
      </c>
      <c r="G3549" s="612"/>
      <c r="H3549" s="614">
        <v>435</v>
      </c>
      <c r="I3549" s="614">
        <v>391.5</v>
      </c>
      <c r="J3549" s="613">
        <v>352.4</v>
      </c>
    </row>
    <row r="3550" s="571" customFormat="1" spans="1:10">
      <c r="A3550" s="609" t="s">
        <v>336</v>
      </c>
      <c r="B3550" s="631" t="s">
        <v>8143</v>
      </c>
      <c r="C3550" s="632" t="s">
        <v>8144</v>
      </c>
      <c r="D3550" s="612" t="s">
        <v>8145</v>
      </c>
      <c r="E3550" s="612"/>
      <c r="F3550" s="613" t="s">
        <v>24</v>
      </c>
      <c r="G3550" s="616"/>
      <c r="H3550" s="614">
        <v>435</v>
      </c>
      <c r="I3550" s="614">
        <v>391.5</v>
      </c>
      <c r="J3550" s="613">
        <v>352.4</v>
      </c>
    </row>
    <row r="3551" s="571" customFormat="1" ht="37.5" spans="1:10">
      <c r="A3551" s="609" t="s">
        <v>336</v>
      </c>
      <c r="B3551" s="631" t="s">
        <v>8146</v>
      </c>
      <c r="C3551" s="632" t="s">
        <v>8147</v>
      </c>
      <c r="D3551" s="612"/>
      <c r="E3551" s="612"/>
      <c r="F3551" s="613" t="s">
        <v>24</v>
      </c>
      <c r="G3551" s="612"/>
      <c r="H3551" s="614">
        <v>87</v>
      </c>
      <c r="I3551" s="614">
        <v>87</v>
      </c>
      <c r="J3551" s="613">
        <v>87</v>
      </c>
    </row>
    <row r="3552" s="571" customFormat="1" ht="37.5" spans="1:10">
      <c r="A3552" s="609" t="s">
        <v>336</v>
      </c>
      <c r="B3552" s="631" t="s">
        <v>8148</v>
      </c>
      <c r="C3552" s="632" t="s">
        <v>8149</v>
      </c>
      <c r="D3552" s="612"/>
      <c r="E3552" s="612"/>
      <c r="F3552" s="613" t="s">
        <v>24</v>
      </c>
      <c r="G3552" s="612"/>
      <c r="H3552" s="614">
        <v>87</v>
      </c>
      <c r="I3552" s="614">
        <v>87</v>
      </c>
      <c r="J3552" s="613">
        <v>87</v>
      </c>
    </row>
    <row r="3553" s="571" customFormat="1" ht="37.5" spans="1:10">
      <c r="A3553" s="609" t="s">
        <v>336</v>
      </c>
      <c r="B3553" s="631" t="s">
        <v>8150</v>
      </c>
      <c r="C3553" s="632" t="s">
        <v>8151</v>
      </c>
      <c r="D3553" s="612"/>
      <c r="E3553" s="612"/>
      <c r="F3553" s="613" t="s">
        <v>24</v>
      </c>
      <c r="G3553" s="612"/>
      <c r="H3553" s="614">
        <v>87</v>
      </c>
      <c r="I3553" s="614">
        <v>87</v>
      </c>
      <c r="J3553" s="613">
        <v>87</v>
      </c>
    </row>
    <row r="3554" s="571" customFormat="1" ht="37.5" spans="1:10">
      <c r="A3554" s="609" t="s">
        <v>336</v>
      </c>
      <c r="B3554" s="631" t="s">
        <v>8152</v>
      </c>
      <c r="C3554" s="632" t="s">
        <v>8153</v>
      </c>
      <c r="D3554" s="612"/>
      <c r="E3554" s="612"/>
      <c r="F3554" s="613" t="s">
        <v>24</v>
      </c>
      <c r="G3554" s="612"/>
      <c r="H3554" s="614">
        <v>87</v>
      </c>
      <c r="I3554" s="614">
        <v>87</v>
      </c>
      <c r="J3554" s="613">
        <v>87</v>
      </c>
    </row>
    <row r="3555" s="571" customFormat="1" ht="37.5" spans="1:10">
      <c r="A3555" s="609" t="s">
        <v>336</v>
      </c>
      <c r="B3555" s="631" t="s">
        <v>8154</v>
      </c>
      <c r="C3555" s="632" t="s">
        <v>8155</v>
      </c>
      <c r="D3555" s="612"/>
      <c r="E3555" s="612"/>
      <c r="F3555" s="613" t="s">
        <v>24</v>
      </c>
      <c r="G3555" s="612"/>
      <c r="H3555" s="614">
        <v>87</v>
      </c>
      <c r="I3555" s="614">
        <v>87</v>
      </c>
      <c r="J3555" s="613">
        <v>87</v>
      </c>
    </row>
    <row r="3556" s="571" customFormat="1" ht="37.5" spans="1:10">
      <c r="A3556" s="609" t="s">
        <v>336</v>
      </c>
      <c r="B3556" s="631" t="s">
        <v>8156</v>
      </c>
      <c r="C3556" s="632" t="s">
        <v>8157</v>
      </c>
      <c r="D3556" s="612"/>
      <c r="E3556" s="612"/>
      <c r="F3556" s="613" t="s">
        <v>24</v>
      </c>
      <c r="G3556" s="612"/>
      <c r="H3556" s="614">
        <v>87</v>
      </c>
      <c r="I3556" s="614">
        <v>87</v>
      </c>
      <c r="J3556" s="613">
        <v>87</v>
      </c>
    </row>
    <row r="3557" s="571" customFormat="1" spans="1:10">
      <c r="A3557" s="609" t="s">
        <v>59</v>
      </c>
      <c r="B3557" s="631" t="s">
        <v>8158</v>
      </c>
      <c r="C3557" s="632" t="s">
        <v>8159</v>
      </c>
      <c r="D3557" s="612" t="s">
        <v>8160</v>
      </c>
      <c r="E3557" s="612"/>
      <c r="F3557" s="613" t="s">
        <v>24</v>
      </c>
      <c r="G3557" s="612"/>
      <c r="H3557" s="614">
        <v>282.8</v>
      </c>
      <c r="I3557" s="614">
        <v>254.5</v>
      </c>
      <c r="J3557" s="613">
        <v>229.1</v>
      </c>
    </row>
    <row r="3558" s="577" customFormat="1" spans="1:10">
      <c r="A3558" s="609" t="s">
        <v>59</v>
      </c>
      <c r="B3558" s="631" t="s">
        <v>8161</v>
      </c>
      <c r="C3558" s="632" t="s">
        <v>8162</v>
      </c>
      <c r="D3558" s="616"/>
      <c r="E3558" s="612"/>
      <c r="F3558" s="613" t="s">
        <v>24</v>
      </c>
      <c r="G3558" s="612"/>
      <c r="H3558" s="614">
        <v>174</v>
      </c>
      <c r="I3558" s="614">
        <v>156.6</v>
      </c>
      <c r="J3558" s="613">
        <v>140.9</v>
      </c>
    </row>
    <row r="3559" s="571" customFormat="1" spans="1:10">
      <c r="A3559" s="609" t="s">
        <v>59</v>
      </c>
      <c r="B3559" s="631" t="s">
        <v>8163</v>
      </c>
      <c r="C3559" s="632" t="s">
        <v>8164</v>
      </c>
      <c r="D3559" s="612"/>
      <c r="E3559" s="612"/>
      <c r="F3559" s="613" t="s">
        <v>24</v>
      </c>
      <c r="G3559" s="612"/>
      <c r="H3559" s="614">
        <v>174</v>
      </c>
      <c r="I3559" s="614">
        <v>156.6</v>
      </c>
      <c r="J3559" s="613">
        <v>140.9</v>
      </c>
    </row>
    <row r="3560" s="571" customFormat="1" spans="1:10">
      <c r="A3560" s="609" t="s">
        <v>77</v>
      </c>
      <c r="B3560" s="631" t="s">
        <v>8165</v>
      </c>
      <c r="C3560" s="632" t="s">
        <v>8166</v>
      </c>
      <c r="D3560" s="612" t="s">
        <v>8167</v>
      </c>
      <c r="E3560" s="612"/>
      <c r="F3560" s="613" t="s">
        <v>24</v>
      </c>
      <c r="G3560" s="612"/>
      <c r="H3560" s="614">
        <v>90.5</v>
      </c>
      <c r="I3560" s="614">
        <v>81.5</v>
      </c>
      <c r="J3560" s="613">
        <v>73.4</v>
      </c>
    </row>
    <row r="3561" s="571" customFormat="1" spans="1:10">
      <c r="A3561" s="609" t="s">
        <v>77</v>
      </c>
      <c r="B3561" s="631" t="s">
        <v>8168</v>
      </c>
      <c r="C3561" s="632" t="s">
        <v>8169</v>
      </c>
      <c r="D3561" s="612" t="s">
        <v>8170</v>
      </c>
      <c r="E3561" s="612"/>
      <c r="F3561" s="613" t="s">
        <v>24</v>
      </c>
      <c r="G3561" s="612"/>
      <c r="H3561" s="614">
        <v>3350</v>
      </c>
      <c r="I3561" s="614">
        <v>3015</v>
      </c>
      <c r="J3561" s="613">
        <v>2713</v>
      </c>
    </row>
    <row r="3562" s="571" customFormat="1" spans="1:10">
      <c r="A3562" s="609" t="s">
        <v>77</v>
      </c>
      <c r="B3562" s="631" t="s">
        <v>8171</v>
      </c>
      <c r="C3562" s="632" t="s">
        <v>8172</v>
      </c>
      <c r="D3562" s="612" t="s">
        <v>6562</v>
      </c>
      <c r="E3562" s="612" t="s">
        <v>8173</v>
      </c>
      <c r="F3562" s="613" t="s">
        <v>24</v>
      </c>
      <c r="G3562" s="612"/>
      <c r="H3562" s="614">
        <v>522</v>
      </c>
      <c r="I3562" s="614">
        <v>469.8</v>
      </c>
      <c r="J3562" s="613">
        <v>422.8</v>
      </c>
    </row>
    <row r="3563" s="571" customFormat="1" ht="37.5" spans="1:10">
      <c r="A3563" s="651" t="s">
        <v>77</v>
      </c>
      <c r="B3563" s="639" t="s">
        <v>8174</v>
      </c>
      <c r="C3563" s="640" t="s">
        <v>8175</v>
      </c>
      <c r="D3563" s="641" t="s">
        <v>6562</v>
      </c>
      <c r="E3563" s="641" t="s">
        <v>18254</v>
      </c>
      <c r="F3563" s="653" t="s">
        <v>24</v>
      </c>
      <c r="G3563" s="683"/>
      <c r="H3563" s="614">
        <v>1668</v>
      </c>
      <c r="I3563" s="614">
        <v>1501</v>
      </c>
      <c r="J3563" s="613">
        <v>1351</v>
      </c>
    </row>
    <row r="3564" s="571" customFormat="1" ht="37.5" spans="1:10">
      <c r="A3564" s="651" t="s">
        <v>77</v>
      </c>
      <c r="B3564" s="639" t="s">
        <v>8177</v>
      </c>
      <c r="C3564" s="640" t="s">
        <v>8178</v>
      </c>
      <c r="D3564" s="641" t="s">
        <v>6562</v>
      </c>
      <c r="E3564" s="641" t="s">
        <v>18254</v>
      </c>
      <c r="F3564" s="653" t="s">
        <v>24</v>
      </c>
      <c r="G3564" s="641"/>
      <c r="H3564" s="614">
        <v>1335</v>
      </c>
      <c r="I3564" s="614">
        <v>1202</v>
      </c>
      <c r="J3564" s="613">
        <v>1081</v>
      </c>
    </row>
    <row r="3565" s="571" customFormat="1" spans="1:10">
      <c r="A3565" s="609" t="s">
        <v>59</v>
      </c>
      <c r="B3565" s="631" t="s">
        <v>8179</v>
      </c>
      <c r="C3565" s="632" t="s">
        <v>8180</v>
      </c>
      <c r="D3565" s="612"/>
      <c r="E3565" s="612"/>
      <c r="F3565" s="613" t="s">
        <v>24</v>
      </c>
      <c r="G3565" s="612"/>
      <c r="H3565" s="614">
        <v>113.1</v>
      </c>
      <c r="I3565" s="614">
        <v>101.8</v>
      </c>
      <c r="J3565" s="613">
        <v>91.6</v>
      </c>
    </row>
    <row r="3566" s="571" customFormat="1" ht="37.5" spans="1:10">
      <c r="A3566" s="634" t="s">
        <v>336</v>
      </c>
      <c r="B3566" s="656" t="s">
        <v>8181</v>
      </c>
      <c r="C3566" s="692" t="s">
        <v>8182</v>
      </c>
      <c r="D3566" s="642" t="s">
        <v>8183</v>
      </c>
      <c r="E3566" s="642"/>
      <c r="F3566" s="606" t="s">
        <v>24</v>
      </c>
      <c r="G3566" s="642"/>
      <c r="H3566" s="614">
        <v>2351</v>
      </c>
      <c r="I3566" s="614">
        <v>2116</v>
      </c>
      <c r="J3566" s="613">
        <v>1905</v>
      </c>
    </row>
    <row r="3567" s="571" customFormat="1" ht="37.5" spans="1:10">
      <c r="A3567" s="733" t="s">
        <v>59</v>
      </c>
      <c r="B3567" s="734" t="s">
        <v>18255</v>
      </c>
      <c r="C3567" s="735" t="s">
        <v>18256</v>
      </c>
      <c r="D3567" s="652" t="s">
        <v>18257</v>
      </c>
      <c r="E3567" s="736" t="s">
        <v>18258</v>
      </c>
      <c r="F3567" s="737" t="s">
        <v>24</v>
      </c>
      <c r="G3567" s="652" t="s">
        <v>18259</v>
      </c>
      <c r="H3567" s="614">
        <v>2809</v>
      </c>
      <c r="I3567" s="614">
        <v>2528</v>
      </c>
      <c r="J3567" s="613">
        <v>2275</v>
      </c>
    </row>
    <row r="3568" s="571" customFormat="1" spans="1:10">
      <c r="A3568" s="609"/>
      <c r="B3568" s="631" t="s">
        <v>8184</v>
      </c>
      <c r="C3568" s="632" t="s">
        <v>8185</v>
      </c>
      <c r="D3568" s="612"/>
      <c r="E3568" s="612"/>
      <c r="F3568" s="613"/>
      <c r="G3568" s="612"/>
      <c r="H3568" s="614"/>
      <c r="I3568" s="614"/>
      <c r="J3568" s="613"/>
    </row>
    <row r="3569" s="571" customFormat="1" ht="37.5" spans="1:10">
      <c r="A3569" s="609" t="s">
        <v>77</v>
      </c>
      <c r="B3569" s="631" t="s">
        <v>8186</v>
      </c>
      <c r="C3569" s="632" t="s">
        <v>8187</v>
      </c>
      <c r="D3569" s="612" t="s">
        <v>8000</v>
      </c>
      <c r="E3569" s="612" t="s">
        <v>8188</v>
      </c>
      <c r="F3569" s="613" t="s">
        <v>24</v>
      </c>
      <c r="G3569" s="612"/>
      <c r="H3569" s="614">
        <v>130.5</v>
      </c>
      <c r="I3569" s="614">
        <v>117.5</v>
      </c>
      <c r="J3569" s="613">
        <v>105.7</v>
      </c>
    </row>
    <row r="3570" s="571" customFormat="1" ht="75" spans="1:10">
      <c r="A3570" s="609" t="s">
        <v>77</v>
      </c>
      <c r="B3570" s="631" t="s">
        <v>8189</v>
      </c>
      <c r="C3570" s="632" t="s">
        <v>8190</v>
      </c>
      <c r="D3570" s="642" t="s">
        <v>8191</v>
      </c>
      <c r="E3570" s="612"/>
      <c r="F3570" s="613" t="s">
        <v>24</v>
      </c>
      <c r="G3570" s="637"/>
      <c r="H3570" s="614">
        <v>87</v>
      </c>
      <c r="I3570" s="614">
        <v>78.3</v>
      </c>
      <c r="J3570" s="613">
        <v>70.5</v>
      </c>
    </row>
    <row r="3571" s="571" customFormat="1" spans="1:10">
      <c r="A3571" s="609" t="s">
        <v>77</v>
      </c>
      <c r="B3571" s="631" t="s">
        <v>8192</v>
      </c>
      <c r="C3571" s="632" t="s">
        <v>8193</v>
      </c>
      <c r="D3571" s="612"/>
      <c r="E3571" s="612"/>
      <c r="F3571" s="613" t="s">
        <v>24</v>
      </c>
      <c r="G3571" s="637"/>
      <c r="H3571" s="614">
        <v>487</v>
      </c>
      <c r="I3571" s="614">
        <v>478.3</v>
      </c>
      <c r="J3571" s="613">
        <v>470.5</v>
      </c>
    </row>
    <row r="3572" s="571" customFormat="1" spans="1:10">
      <c r="A3572" s="609" t="s">
        <v>77</v>
      </c>
      <c r="B3572" s="631" t="s">
        <v>8194</v>
      </c>
      <c r="C3572" s="632" t="s">
        <v>8195</v>
      </c>
      <c r="D3572" s="612" t="s">
        <v>8196</v>
      </c>
      <c r="E3572" s="612"/>
      <c r="F3572" s="613" t="s">
        <v>24</v>
      </c>
      <c r="G3572" s="616"/>
      <c r="H3572" s="614">
        <v>43.5</v>
      </c>
      <c r="I3572" s="614">
        <v>39.2</v>
      </c>
      <c r="J3572" s="613">
        <v>35.2</v>
      </c>
    </row>
    <row r="3573" s="571" customFormat="1" spans="1:10">
      <c r="A3573" s="609" t="s">
        <v>77</v>
      </c>
      <c r="B3573" s="631" t="s">
        <v>8197</v>
      </c>
      <c r="C3573" s="632" t="s">
        <v>8198</v>
      </c>
      <c r="D3573" s="612" t="s">
        <v>8199</v>
      </c>
      <c r="E3573" s="612"/>
      <c r="F3573" s="613" t="s">
        <v>24</v>
      </c>
      <c r="G3573" s="612"/>
      <c r="H3573" s="614">
        <v>21.8</v>
      </c>
      <c r="I3573" s="614">
        <v>21.8</v>
      </c>
      <c r="J3573" s="613">
        <v>21.8</v>
      </c>
    </row>
    <row r="3574" s="571" customFormat="1" spans="1:10">
      <c r="A3574" s="609" t="s">
        <v>77</v>
      </c>
      <c r="B3574" s="631" t="s">
        <v>8200</v>
      </c>
      <c r="C3574" s="632" t="s">
        <v>8201</v>
      </c>
      <c r="D3574" s="612" t="s">
        <v>8196</v>
      </c>
      <c r="E3574" s="612"/>
      <c r="F3574" s="613" t="s">
        <v>24</v>
      </c>
      <c r="G3574" s="612"/>
      <c r="H3574" s="614">
        <v>87</v>
      </c>
      <c r="I3574" s="614">
        <v>82.7</v>
      </c>
      <c r="J3574" s="613">
        <v>78.7</v>
      </c>
    </row>
    <row r="3575" s="571" customFormat="1" spans="1:10">
      <c r="A3575" s="609" t="s">
        <v>77</v>
      </c>
      <c r="B3575" s="631" t="s">
        <v>8202</v>
      </c>
      <c r="C3575" s="632" t="s">
        <v>8203</v>
      </c>
      <c r="D3575" s="612" t="s">
        <v>8199</v>
      </c>
      <c r="E3575" s="612"/>
      <c r="F3575" s="613" t="s">
        <v>24</v>
      </c>
      <c r="G3575" s="612"/>
      <c r="H3575" s="614">
        <v>65.3</v>
      </c>
      <c r="I3575" s="614">
        <v>65.3</v>
      </c>
      <c r="J3575" s="613">
        <v>65.3</v>
      </c>
    </row>
    <row r="3576" s="571" customFormat="1" spans="1:10">
      <c r="A3576" s="609" t="s">
        <v>77</v>
      </c>
      <c r="B3576" s="631" t="s">
        <v>8204</v>
      </c>
      <c r="C3576" s="632" t="s">
        <v>8205</v>
      </c>
      <c r="D3576" s="612" t="s">
        <v>8206</v>
      </c>
      <c r="E3576" s="612"/>
      <c r="F3576" s="613" t="s">
        <v>24</v>
      </c>
      <c r="G3576" s="612"/>
      <c r="H3576" s="614">
        <v>6.6</v>
      </c>
      <c r="I3576" s="614">
        <v>5.9</v>
      </c>
      <c r="J3576" s="613">
        <v>5.3</v>
      </c>
    </row>
    <row r="3577" s="571" customFormat="1" spans="1:10">
      <c r="A3577" s="609" t="s">
        <v>77</v>
      </c>
      <c r="B3577" s="631" t="s">
        <v>8207</v>
      </c>
      <c r="C3577" s="632" t="s">
        <v>8208</v>
      </c>
      <c r="D3577" s="612"/>
      <c r="E3577" s="612"/>
      <c r="F3577" s="613" t="s">
        <v>24</v>
      </c>
      <c r="G3577" s="612"/>
      <c r="H3577" s="614">
        <v>6.6</v>
      </c>
      <c r="I3577" s="614">
        <v>5.9</v>
      </c>
      <c r="J3577" s="613">
        <v>5.3</v>
      </c>
    </row>
    <row r="3578" s="571" customFormat="1" spans="1:10">
      <c r="A3578" s="609" t="s">
        <v>77</v>
      </c>
      <c r="B3578" s="631" t="s">
        <v>8209</v>
      </c>
      <c r="C3578" s="632" t="s">
        <v>8210</v>
      </c>
      <c r="D3578" s="612"/>
      <c r="E3578" s="612"/>
      <c r="F3578" s="613" t="s">
        <v>24</v>
      </c>
      <c r="G3578" s="612"/>
      <c r="H3578" s="614">
        <v>100.1</v>
      </c>
      <c r="I3578" s="614">
        <v>90.1</v>
      </c>
      <c r="J3578" s="613">
        <v>81.1</v>
      </c>
    </row>
    <row r="3579" s="571" customFormat="1" ht="37.5" spans="1:10">
      <c r="A3579" s="609" t="s">
        <v>336</v>
      </c>
      <c r="B3579" s="631" t="s">
        <v>8211</v>
      </c>
      <c r="C3579" s="632" t="s">
        <v>8212</v>
      </c>
      <c r="D3579" s="616"/>
      <c r="E3579" s="612"/>
      <c r="F3579" s="613" t="s">
        <v>24</v>
      </c>
      <c r="G3579" s="616"/>
      <c r="H3579" s="614">
        <v>43.5</v>
      </c>
      <c r="I3579" s="614">
        <v>39.2</v>
      </c>
      <c r="J3579" s="613">
        <v>35.3</v>
      </c>
    </row>
    <row r="3580" s="571" customFormat="1" ht="37.5" spans="1:10">
      <c r="A3580" s="609" t="s">
        <v>336</v>
      </c>
      <c r="B3580" s="631" t="s">
        <v>8213</v>
      </c>
      <c r="C3580" s="632" t="s">
        <v>8214</v>
      </c>
      <c r="D3580" s="612"/>
      <c r="E3580" s="612"/>
      <c r="F3580" s="613" t="s">
        <v>24</v>
      </c>
      <c r="G3580" s="612"/>
      <c r="H3580" s="614">
        <v>87</v>
      </c>
      <c r="I3580" s="614">
        <v>87</v>
      </c>
      <c r="J3580" s="613">
        <v>87</v>
      </c>
    </row>
    <row r="3581" s="571" customFormat="1" ht="37.5" spans="1:10">
      <c r="A3581" s="609" t="s">
        <v>336</v>
      </c>
      <c r="B3581" s="631" t="s">
        <v>8215</v>
      </c>
      <c r="C3581" s="632" t="s">
        <v>8216</v>
      </c>
      <c r="D3581" s="612"/>
      <c r="E3581" s="612"/>
      <c r="F3581" s="613" t="s">
        <v>24</v>
      </c>
      <c r="G3581" s="612"/>
      <c r="H3581" s="614">
        <v>87</v>
      </c>
      <c r="I3581" s="614">
        <v>87</v>
      </c>
      <c r="J3581" s="613">
        <v>87</v>
      </c>
    </row>
    <row r="3582" s="571" customFormat="1" ht="37.5" spans="1:10">
      <c r="A3582" s="609" t="s">
        <v>336</v>
      </c>
      <c r="B3582" s="631" t="s">
        <v>8217</v>
      </c>
      <c r="C3582" s="632" t="s">
        <v>8218</v>
      </c>
      <c r="D3582" s="612"/>
      <c r="E3582" s="612"/>
      <c r="F3582" s="613" t="s">
        <v>24</v>
      </c>
      <c r="G3582" s="612"/>
      <c r="H3582" s="614">
        <v>43.5</v>
      </c>
      <c r="I3582" s="614">
        <v>39.2</v>
      </c>
      <c r="J3582" s="613">
        <v>35.3</v>
      </c>
    </row>
    <row r="3583" s="571" customFormat="1" ht="37.5" spans="1:10">
      <c r="A3583" s="609" t="s">
        <v>59</v>
      </c>
      <c r="B3583" s="631" t="s">
        <v>8219</v>
      </c>
      <c r="C3583" s="632" t="s">
        <v>8220</v>
      </c>
      <c r="D3583" s="612"/>
      <c r="E3583" s="612"/>
      <c r="F3583" s="613" t="s">
        <v>24</v>
      </c>
      <c r="G3583" s="612"/>
      <c r="H3583" s="614">
        <v>60.9</v>
      </c>
      <c r="I3583" s="614">
        <v>54.8</v>
      </c>
      <c r="J3583" s="613">
        <v>49.3</v>
      </c>
    </row>
    <row r="3584" s="571" customFormat="1" spans="1:10">
      <c r="A3584" s="609" t="s">
        <v>336</v>
      </c>
      <c r="B3584" s="631" t="s">
        <v>8221</v>
      </c>
      <c r="C3584" s="632" t="s">
        <v>8222</v>
      </c>
      <c r="D3584" s="612"/>
      <c r="E3584" s="612"/>
      <c r="F3584" s="613" t="s">
        <v>24</v>
      </c>
      <c r="G3584" s="612"/>
      <c r="H3584" s="614">
        <v>103.5</v>
      </c>
      <c r="I3584" s="614">
        <v>93.2</v>
      </c>
      <c r="J3584" s="613">
        <v>83.9</v>
      </c>
    </row>
    <row r="3585" s="571" customFormat="1" spans="1:10">
      <c r="A3585" s="609" t="s">
        <v>59</v>
      </c>
      <c r="B3585" s="631" t="s">
        <v>8223</v>
      </c>
      <c r="C3585" s="632" t="s">
        <v>8224</v>
      </c>
      <c r="D3585" s="612"/>
      <c r="E3585" s="612"/>
      <c r="F3585" s="613" t="s">
        <v>24</v>
      </c>
      <c r="G3585" s="612"/>
      <c r="H3585" s="614">
        <v>17.4</v>
      </c>
      <c r="I3585" s="614">
        <v>15.7</v>
      </c>
      <c r="J3585" s="613">
        <v>14.1</v>
      </c>
    </row>
    <row r="3586" s="571" customFormat="1" spans="1:10">
      <c r="A3586" s="733" t="s">
        <v>336</v>
      </c>
      <c r="B3586" s="734" t="s">
        <v>18260</v>
      </c>
      <c r="C3586" s="735" t="s">
        <v>18261</v>
      </c>
      <c r="D3586" s="652" t="s">
        <v>18262</v>
      </c>
      <c r="E3586" s="736"/>
      <c r="F3586" s="737" t="s">
        <v>24</v>
      </c>
      <c r="G3586" s="652"/>
      <c r="H3586" s="614">
        <v>269.8</v>
      </c>
      <c r="I3586" s="614">
        <v>242.8</v>
      </c>
      <c r="J3586" s="613">
        <v>218.5</v>
      </c>
    </row>
    <row r="3587" s="571" customFormat="1" ht="37.5" spans="1:10">
      <c r="A3587" s="733" t="s">
        <v>59</v>
      </c>
      <c r="B3587" s="734" t="s">
        <v>18263</v>
      </c>
      <c r="C3587" s="735" t="s">
        <v>18264</v>
      </c>
      <c r="D3587" s="652" t="s">
        <v>18265</v>
      </c>
      <c r="E3587" s="736"/>
      <c r="F3587" s="737" t="s">
        <v>24</v>
      </c>
      <c r="G3587" s="652" t="s">
        <v>8306</v>
      </c>
      <c r="H3587" s="614">
        <v>340.5</v>
      </c>
      <c r="I3587" s="614">
        <v>306.5</v>
      </c>
      <c r="J3587" s="613">
        <v>275.9</v>
      </c>
    </row>
    <row r="3588" s="571" customFormat="1" spans="1:10">
      <c r="A3588" s="609"/>
      <c r="B3588" s="631" t="s">
        <v>8225</v>
      </c>
      <c r="C3588" s="632" t="s">
        <v>8226</v>
      </c>
      <c r="D3588" s="612"/>
      <c r="E3588" s="612"/>
      <c r="F3588" s="613"/>
      <c r="G3588" s="612"/>
      <c r="H3588" s="614"/>
      <c r="I3588" s="614"/>
      <c r="J3588" s="613"/>
    </row>
    <row r="3589" s="571" customFormat="1" spans="1:10">
      <c r="A3589" s="609" t="s">
        <v>336</v>
      </c>
      <c r="B3589" s="631" t="s">
        <v>8227</v>
      </c>
      <c r="C3589" s="632" t="s">
        <v>8228</v>
      </c>
      <c r="D3589" s="612" t="s">
        <v>8229</v>
      </c>
      <c r="E3589" s="612"/>
      <c r="F3589" s="613" t="s">
        <v>24</v>
      </c>
      <c r="G3589" s="616"/>
      <c r="H3589" s="614">
        <v>65.3</v>
      </c>
      <c r="I3589" s="614">
        <v>58.8</v>
      </c>
      <c r="J3589" s="613">
        <v>52.9</v>
      </c>
    </row>
    <row r="3590" s="571" customFormat="1" spans="1:10">
      <c r="A3590" s="609" t="s">
        <v>336</v>
      </c>
      <c r="B3590" s="631" t="s">
        <v>8230</v>
      </c>
      <c r="C3590" s="632" t="s">
        <v>8231</v>
      </c>
      <c r="D3590" s="616"/>
      <c r="E3590" s="612"/>
      <c r="F3590" s="613" t="s">
        <v>24</v>
      </c>
      <c r="G3590" s="612"/>
      <c r="H3590" s="614">
        <v>104.5</v>
      </c>
      <c r="I3590" s="614">
        <v>98</v>
      </c>
      <c r="J3590" s="613">
        <v>92.1</v>
      </c>
    </row>
    <row r="3591" s="571" customFormat="1" spans="1:10">
      <c r="A3591" s="609" t="s">
        <v>336</v>
      </c>
      <c r="B3591" s="631" t="s">
        <v>8232</v>
      </c>
      <c r="C3591" s="632" t="s">
        <v>8233</v>
      </c>
      <c r="D3591" s="612"/>
      <c r="E3591" s="612"/>
      <c r="F3591" s="613" t="s">
        <v>24</v>
      </c>
      <c r="G3591" s="616"/>
      <c r="H3591" s="614">
        <v>87</v>
      </c>
      <c r="I3591" s="614">
        <v>78.3</v>
      </c>
      <c r="J3591" s="613">
        <v>70.5</v>
      </c>
    </row>
    <row r="3592" s="571" customFormat="1" spans="1:10">
      <c r="A3592" s="609" t="s">
        <v>336</v>
      </c>
      <c r="B3592" s="631" t="s">
        <v>8234</v>
      </c>
      <c r="C3592" s="632" t="s">
        <v>8235</v>
      </c>
      <c r="D3592" s="612"/>
      <c r="E3592" s="612"/>
      <c r="F3592" s="613" t="s">
        <v>24</v>
      </c>
      <c r="G3592" s="612"/>
      <c r="H3592" s="614">
        <v>348</v>
      </c>
      <c r="I3592" s="614">
        <v>339.3</v>
      </c>
      <c r="J3592" s="613">
        <v>331.5</v>
      </c>
    </row>
    <row r="3593" s="571" customFormat="1" spans="1:10">
      <c r="A3593" s="609" t="s">
        <v>336</v>
      </c>
      <c r="B3593" s="631" t="s">
        <v>8236</v>
      </c>
      <c r="C3593" s="632" t="s">
        <v>8237</v>
      </c>
      <c r="D3593" s="612" t="s">
        <v>8238</v>
      </c>
      <c r="E3593" s="612" t="s">
        <v>8239</v>
      </c>
      <c r="F3593" s="613" t="s">
        <v>24</v>
      </c>
      <c r="G3593" s="612"/>
      <c r="H3593" s="614">
        <v>195.8</v>
      </c>
      <c r="I3593" s="614">
        <v>176.2</v>
      </c>
      <c r="J3593" s="613">
        <v>158.6</v>
      </c>
    </row>
    <row r="3594" s="571" customFormat="1" spans="1:10">
      <c r="A3594" s="609" t="s">
        <v>336</v>
      </c>
      <c r="B3594" s="631" t="s">
        <v>8240</v>
      </c>
      <c r="C3594" s="632" t="s">
        <v>8241</v>
      </c>
      <c r="D3594" s="616"/>
      <c r="E3594" s="612"/>
      <c r="F3594" s="613" t="s">
        <v>24</v>
      </c>
      <c r="G3594" s="612"/>
      <c r="H3594" s="614">
        <v>452.4</v>
      </c>
      <c r="I3594" s="614">
        <v>407.2</v>
      </c>
      <c r="J3594" s="613">
        <v>366.5</v>
      </c>
    </row>
    <row r="3595" s="571" customFormat="1" ht="37.5" spans="1:10">
      <c r="A3595" s="609" t="s">
        <v>336</v>
      </c>
      <c r="B3595" s="631" t="s">
        <v>8242</v>
      </c>
      <c r="C3595" s="632" t="s">
        <v>8243</v>
      </c>
      <c r="D3595" s="612"/>
      <c r="E3595" s="612"/>
      <c r="F3595" s="613" t="s">
        <v>24</v>
      </c>
      <c r="G3595" s="612"/>
      <c r="H3595" s="614">
        <v>452.4</v>
      </c>
      <c r="I3595" s="614">
        <v>407.2</v>
      </c>
      <c r="J3595" s="613">
        <v>366.5</v>
      </c>
    </row>
    <row r="3596" s="571" customFormat="1" ht="37.5" spans="1:10">
      <c r="A3596" s="609" t="s">
        <v>336</v>
      </c>
      <c r="B3596" s="631" t="s">
        <v>8244</v>
      </c>
      <c r="C3596" s="632" t="s">
        <v>8245</v>
      </c>
      <c r="D3596" s="612"/>
      <c r="E3596" s="612"/>
      <c r="F3596" s="613" t="s">
        <v>24</v>
      </c>
      <c r="G3596" s="612"/>
      <c r="H3596" s="614">
        <v>452.4</v>
      </c>
      <c r="I3596" s="614">
        <v>407.2</v>
      </c>
      <c r="J3596" s="613">
        <v>366.5</v>
      </c>
    </row>
    <row r="3597" s="571" customFormat="1" spans="1:10">
      <c r="A3597" s="609" t="s">
        <v>336</v>
      </c>
      <c r="B3597" s="631" t="s">
        <v>8246</v>
      </c>
      <c r="C3597" s="632" t="s">
        <v>8247</v>
      </c>
      <c r="D3597" s="616"/>
      <c r="E3597" s="612"/>
      <c r="F3597" s="613" t="s">
        <v>24</v>
      </c>
      <c r="G3597" s="616"/>
      <c r="H3597" s="614"/>
      <c r="I3597" s="614"/>
      <c r="J3597" s="613"/>
    </row>
    <row r="3598" s="571" customFormat="1" ht="37.5" spans="1:10">
      <c r="A3598" s="609" t="s">
        <v>336</v>
      </c>
      <c r="B3598" s="631" t="s">
        <v>8248</v>
      </c>
      <c r="C3598" s="632" t="s">
        <v>8249</v>
      </c>
      <c r="D3598" s="612"/>
      <c r="E3598" s="612"/>
      <c r="F3598" s="613" t="s">
        <v>24</v>
      </c>
      <c r="G3598" s="612"/>
      <c r="H3598" s="632" t="s">
        <v>18074</v>
      </c>
      <c r="I3598" s="632" t="s">
        <v>18074</v>
      </c>
      <c r="J3598" s="632" t="s">
        <v>18074</v>
      </c>
    </row>
    <row r="3599" s="571" customFormat="1" ht="37.5" spans="1:10">
      <c r="A3599" s="609" t="s">
        <v>336</v>
      </c>
      <c r="B3599" s="631" t="s">
        <v>8250</v>
      </c>
      <c r="C3599" s="632" t="s">
        <v>8251</v>
      </c>
      <c r="D3599" s="612"/>
      <c r="E3599" s="612"/>
      <c r="F3599" s="613" t="s">
        <v>24</v>
      </c>
      <c r="G3599" s="612"/>
      <c r="H3599" s="632" t="s">
        <v>18074</v>
      </c>
      <c r="I3599" s="632" t="s">
        <v>18074</v>
      </c>
      <c r="J3599" s="632" t="s">
        <v>18074</v>
      </c>
    </row>
    <row r="3600" s="571" customFormat="1" ht="37.5" spans="1:10">
      <c r="A3600" s="609" t="s">
        <v>336</v>
      </c>
      <c r="B3600" s="631" t="s">
        <v>8252</v>
      </c>
      <c r="C3600" s="632" t="s">
        <v>8253</v>
      </c>
      <c r="D3600" s="612"/>
      <c r="E3600" s="612"/>
      <c r="F3600" s="613" t="s">
        <v>24</v>
      </c>
      <c r="G3600" s="612"/>
      <c r="H3600" s="632" t="s">
        <v>18074</v>
      </c>
      <c r="I3600" s="632" t="s">
        <v>18074</v>
      </c>
      <c r="J3600" s="632" t="s">
        <v>18074</v>
      </c>
    </row>
    <row r="3601" s="571" customFormat="1" ht="37.5" spans="1:10">
      <c r="A3601" s="609" t="s">
        <v>336</v>
      </c>
      <c r="B3601" s="631" t="s">
        <v>8254</v>
      </c>
      <c r="C3601" s="632" t="s">
        <v>8255</v>
      </c>
      <c r="D3601" s="612"/>
      <c r="E3601" s="612"/>
      <c r="F3601" s="613" t="s">
        <v>8256</v>
      </c>
      <c r="G3601" s="612"/>
      <c r="H3601" s="632" t="s">
        <v>18074</v>
      </c>
      <c r="I3601" s="632" t="s">
        <v>18074</v>
      </c>
      <c r="J3601" s="632" t="s">
        <v>18074</v>
      </c>
    </row>
    <row r="3602" s="571" customFormat="1" spans="1:10">
      <c r="A3602" s="609" t="s">
        <v>336</v>
      </c>
      <c r="B3602" s="631" t="s">
        <v>8257</v>
      </c>
      <c r="C3602" s="632" t="s">
        <v>8258</v>
      </c>
      <c r="D3602" s="612"/>
      <c r="E3602" s="612"/>
      <c r="F3602" s="613" t="s">
        <v>24</v>
      </c>
      <c r="G3602" s="612"/>
      <c r="H3602" s="632">
        <v>1175</v>
      </c>
      <c r="I3602" s="632">
        <v>1058</v>
      </c>
      <c r="J3602" s="632">
        <v>952.2</v>
      </c>
    </row>
    <row r="3603" s="571" customFormat="1" ht="37.5" spans="1:10">
      <c r="A3603" s="609" t="s">
        <v>336</v>
      </c>
      <c r="B3603" s="631" t="s">
        <v>8259</v>
      </c>
      <c r="C3603" s="632" t="s">
        <v>8260</v>
      </c>
      <c r="D3603" s="612"/>
      <c r="E3603" s="612"/>
      <c r="F3603" s="613" t="s">
        <v>24</v>
      </c>
      <c r="G3603" s="612"/>
      <c r="H3603" s="632">
        <v>1175</v>
      </c>
      <c r="I3603" s="632">
        <v>1058</v>
      </c>
      <c r="J3603" s="632">
        <v>952.2</v>
      </c>
    </row>
    <row r="3604" s="571" customFormat="1" ht="37.5" spans="1:10">
      <c r="A3604" s="609" t="s">
        <v>336</v>
      </c>
      <c r="B3604" s="631" t="s">
        <v>8261</v>
      </c>
      <c r="C3604" s="632" t="s">
        <v>8262</v>
      </c>
      <c r="D3604" s="612"/>
      <c r="E3604" s="612"/>
      <c r="F3604" s="613" t="s">
        <v>24</v>
      </c>
      <c r="G3604" s="612"/>
      <c r="H3604" s="632">
        <v>587.5</v>
      </c>
      <c r="I3604" s="632">
        <v>529</v>
      </c>
      <c r="J3604" s="632">
        <v>476.1</v>
      </c>
    </row>
    <row r="3605" s="571" customFormat="1" ht="37.5" spans="1:10">
      <c r="A3605" s="609" t="s">
        <v>336</v>
      </c>
      <c r="B3605" s="631" t="s">
        <v>8263</v>
      </c>
      <c r="C3605" s="632" t="s">
        <v>8264</v>
      </c>
      <c r="D3605" s="612"/>
      <c r="E3605" s="612"/>
      <c r="F3605" s="613" t="s">
        <v>8256</v>
      </c>
      <c r="G3605" s="612"/>
      <c r="H3605" s="632">
        <v>587.5</v>
      </c>
      <c r="I3605" s="632">
        <v>529</v>
      </c>
      <c r="J3605" s="632">
        <v>476.1</v>
      </c>
    </row>
    <row r="3606" s="571" customFormat="1" ht="37.5" spans="1:10">
      <c r="A3606" s="609" t="s">
        <v>336</v>
      </c>
      <c r="B3606" s="631" t="s">
        <v>8265</v>
      </c>
      <c r="C3606" s="632" t="s">
        <v>8266</v>
      </c>
      <c r="D3606" s="612"/>
      <c r="E3606" s="612"/>
      <c r="F3606" s="613" t="s">
        <v>24</v>
      </c>
      <c r="G3606" s="612"/>
      <c r="H3606" s="632">
        <v>652.5</v>
      </c>
      <c r="I3606" s="632">
        <v>587.3</v>
      </c>
      <c r="J3606" s="632">
        <v>528.6</v>
      </c>
    </row>
    <row r="3607" s="571" customFormat="1" ht="37.5" spans="1:10">
      <c r="A3607" s="609" t="s">
        <v>336</v>
      </c>
      <c r="B3607" s="631" t="s">
        <v>8267</v>
      </c>
      <c r="C3607" s="632" t="s">
        <v>8268</v>
      </c>
      <c r="D3607" s="612"/>
      <c r="E3607" s="612"/>
      <c r="F3607" s="613" t="s">
        <v>24</v>
      </c>
      <c r="G3607" s="612"/>
      <c r="H3607" s="632">
        <v>652.5</v>
      </c>
      <c r="I3607" s="632">
        <v>587.3</v>
      </c>
      <c r="J3607" s="632">
        <v>528.6</v>
      </c>
    </row>
    <row r="3608" s="571" customFormat="1" ht="37.5" spans="1:10">
      <c r="A3608" s="609" t="s">
        <v>336</v>
      </c>
      <c r="B3608" s="631" t="s">
        <v>8269</v>
      </c>
      <c r="C3608" s="632" t="s">
        <v>8270</v>
      </c>
      <c r="D3608" s="612"/>
      <c r="E3608" s="612"/>
      <c r="F3608" s="613" t="s">
        <v>24</v>
      </c>
      <c r="G3608" s="612"/>
      <c r="H3608" s="632">
        <v>326.25</v>
      </c>
      <c r="I3608" s="632">
        <v>293.65</v>
      </c>
      <c r="J3608" s="632">
        <v>264.3</v>
      </c>
    </row>
    <row r="3609" s="571" customFormat="1" ht="37.5" spans="1:10">
      <c r="A3609" s="609" t="s">
        <v>336</v>
      </c>
      <c r="B3609" s="631" t="s">
        <v>8271</v>
      </c>
      <c r="C3609" s="632" t="s">
        <v>8272</v>
      </c>
      <c r="D3609" s="612"/>
      <c r="E3609" s="612"/>
      <c r="F3609" s="613" t="s">
        <v>8256</v>
      </c>
      <c r="G3609" s="612"/>
      <c r="H3609" s="632">
        <v>326.25</v>
      </c>
      <c r="I3609" s="632">
        <v>293.65</v>
      </c>
      <c r="J3609" s="632">
        <v>264.3</v>
      </c>
    </row>
    <row r="3610" s="571" customFormat="1" ht="37.5" spans="1:10">
      <c r="A3610" s="609" t="s">
        <v>336</v>
      </c>
      <c r="B3610" s="631" t="s">
        <v>8273</v>
      </c>
      <c r="C3610" s="632" t="s">
        <v>8274</v>
      </c>
      <c r="D3610" s="612"/>
      <c r="E3610" s="612"/>
      <c r="F3610" s="613" t="s">
        <v>24</v>
      </c>
      <c r="G3610" s="612"/>
      <c r="H3610" s="632" t="s">
        <v>18074</v>
      </c>
      <c r="I3610" s="632" t="s">
        <v>18074</v>
      </c>
      <c r="J3610" s="632" t="s">
        <v>18074</v>
      </c>
    </row>
    <row r="3611" s="571" customFormat="1" ht="37.5" spans="1:10">
      <c r="A3611" s="609" t="s">
        <v>336</v>
      </c>
      <c r="B3611" s="631" t="s">
        <v>8275</v>
      </c>
      <c r="C3611" s="632" t="s">
        <v>8276</v>
      </c>
      <c r="D3611" s="612"/>
      <c r="E3611" s="612"/>
      <c r="F3611" s="613" t="s">
        <v>24</v>
      </c>
      <c r="G3611" s="612"/>
      <c r="H3611" s="632" t="s">
        <v>18074</v>
      </c>
      <c r="I3611" s="632" t="s">
        <v>18074</v>
      </c>
      <c r="J3611" s="632" t="s">
        <v>18074</v>
      </c>
    </row>
    <row r="3612" s="571" customFormat="1" ht="37.5" spans="1:10">
      <c r="A3612" s="609" t="s">
        <v>336</v>
      </c>
      <c r="B3612" s="631" t="s">
        <v>8277</v>
      </c>
      <c r="C3612" s="632" t="s">
        <v>8278</v>
      </c>
      <c r="D3612" s="612"/>
      <c r="E3612" s="612"/>
      <c r="F3612" s="613" t="s">
        <v>24</v>
      </c>
      <c r="G3612" s="612"/>
      <c r="H3612" s="632" t="s">
        <v>18074</v>
      </c>
      <c r="I3612" s="632" t="s">
        <v>18074</v>
      </c>
      <c r="J3612" s="632" t="s">
        <v>18074</v>
      </c>
    </row>
    <row r="3613" s="571" customFormat="1" ht="37.5" spans="1:10">
      <c r="A3613" s="609" t="s">
        <v>336</v>
      </c>
      <c r="B3613" s="631" t="s">
        <v>8279</v>
      </c>
      <c r="C3613" s="632" t="s">
        <v>8280</v>
      </c>
      <c r="D3613" s="612"/>
      <c r="E3613" s="612"/>
      <c r="F3613" s="613" t="s">
        <v>8256</v>
      </c>
      <c r="G3613" s="612"/>
      <c r="H3613" s="632" t="s">
        <v>18074</v>
      </c>
      <c r="I3613" s="632" t="s">
        <v>18074</v>
      </c>
      <c r="J3613" s="632" t="s">
        <v>18074</v>
      </c>
    </row>
    <row r="3614" s="571" customFormat="1" ht="37.5" spans="1:10">
      <c r="A3614" s="609" t="s">
        <v>336</v>
      </c>
      <c r="B3614" s="631" t="s">
        <v>8281</v>
      </c>
      <c r="C3614" s="632" t="s">
        <v>8282</v>
      </c>
      <c r="D3614" s="612"/>
      <c r="E3614" s="612" t="s">
        <v>8283</v>
      </c>
      <c r="F3614" s="613" t="s">
        <v>24</v>
      </c>
      <c r="G3614" s="612"/>
      <c r="H3614" s="632">
        <v>3263</v>
      </c>
      <c r="I3614" s="632">
        <v>2937</v>
      </c>
      <c r="J3614" s="632">
        <v>2643</v>
      </c>
    </row>
    <row r="3615" s="571" customFormat="1" ht="37.5" spans="1:10">
      <c r="A3615" s="609" t="s">
        <v>336</v>
      </c>
      <c r="B3615" s="631" t="s">
        <v>8284</v>
      </c>
      <c r="C3615" s="632" t="s">
        <v>8285</v>
      </c>
      <c r="D3615" s="612"/>
      <c r="E3615" s="612" t="s">
        <v>8283</v>
      </c>
      <c r="F3615" s="613" t="s">
        <v>24</v>
      </c>
      <c r="G3615" s="612"/>
      <c r="H3615" s="632">
        <v>3263</v>
      </c>
      <c r="I3615" s="632">
        <v>2937</v>
      </c>
      <c r="J3615" s="632">
        <v>2643</v>
      </c>
    </row>
    <row r="3616" s="571" customFormat="1" ht="37.5" spans="1:10">
      <c r="A3616" s="609" t="s">
        <v>336</v>
      </c>
      <c r="B3616" s="631" t="s">
        <v>8286</v>
      </c>
      <c r="C3616" s="632" t="s">
        <v>8287</v>
      </c>
      <c r="D3616" s="612"/>
      <c r="E3616" s="612"/>
      <c r="F3616" s="613" t="s">
        <v>24</v>
      </c>
      <c r="G3616" s="612"/>
      <c r="H3616" s="632">
        <v>1631.5</v>
      </c>
      <c r="I3616" s="632">
        <v>1468.5</v>
      </c>
      <c r="J3616" s="632">
        <v>1321.5</v>
      </c>
    </row>
    <row r="3617" s="571" customFormat="1" ht="37.5" spans="1:10">
      <c r="A3617" s="609" t="s">
        <v>336</v>
      </c>
      <c r="B3617" s="631" t="s">
        <v>8288</v>
      </c>
      <c r="C3617" s="632" t="s">
        <v>8289</v>
      </c>
      <c r="D3617" s="612"/>
      <c r="E3617" s="612"/>
      <c r="F3617" s="613" t="s">
        <v>8256</v>
      </c>
      <c r="G3617" s="612"/>
      <c r="H3617" s="632">
        <v>1631.5</v>
      </c>
      <c r="I3617" s="632">
        <v>1468.5</v>
      </c>
      <c r="J3617" s="632">
        <v>1321.5</v>
      </c>
    </row>
    <row r="3618" s="571" customFormat="1" spans="1:10">
      <c r="A3618" s="609" t="s">
        <v>336</v>
      </c>
      <c r="B3618" s="631" t="s">
        <v>8290</v>
      </c>
      <c r="C3618" s="632" t="s">
        <v>8291</v>
      </c>
      <c r="D3618" s="612"/>
      <c r="E3618" s="612" t="s">
        <v>8292</v>
      </c>
      <c r="F3618" s="613" t="s">
        <v>24</v>
      </c>
      <c r="G3618" s="612"/>
      <c r="H3618" s="632">
        <v>2127</v>
      </c>
      <c r="I3618" s="632">
        <v>1914</v>
      </c>
      <c r="J3618" s="632">
        <v>1723</v>
      </c>
    </row>
    <row r="3619" s="571" customFormat="1" ht="37.5" spans="1:10">
      <c r="A3619" s="609" t="s">
        <v>336</v>
      </c>
      <c r="B3619" s="631" t="s">
        <v>8293</v>
      </c>
      <c r="C3619" s="632" t="s">
        <v>8294</v>
      </c>
      <c r="D3619" s="612"/>
      <c r="E3619" s="612" t="s">
        <v>8292</v>
      </c>
      <c r="F3619" s="613" t="s">
        <v>24</v>
      </c>
      <c r="G3619" s="612"/>
      <c r="H3619" s="632">
        <v>2127</v>
      </c>
      <c r="I3619" s="632">
        <v>1914</v>
      </c>
      <c r="J3619" s="632">
        <v>1723</v>
      </c>
    </row>
    <row r="3620" s="571" customFormat="1" ht="37.5" spans="1:10">
      <c r="A3620" s="609" t="s">
        <v>336</v>
      </c>
      <c r="B3620" s="631" t="s">
        <v>8295</v>
      </c>
      <c r="C3620" s="632" t="s">
        <v>8296</v>
      </c>
      <c r="D3620" s="612"/>
      <c r="E3620" s="612"/>
      <c r="F3620" s="613" t="s">
        <v>24</v>
      </c>
      <c r="G3620" s="612"/>
      <c r="H3620" s="632">
        <v>1063.5</v>
      </c>
      <c r="I3620" s="632">
        <v>957</v>
      </c>
      <c r="J3620" s="632">
        <v>861.5</v>
      </c>
    </row>
    <row r="3621" s="571" customFormat="1" ht="37.5" spans="1:10">
      <c r="A3621" s="609" t="s">
        <v>336</v>
      </c>
      <c r="B3621" s="631" t="s">
        <v>8297</v>
      </c>
      <c r="C3621" s="632" t="s">
        <v>8298</v>
      </c>
      <c r="D3621" s="612"/>
      <c r="E3621" s="612"/>
      <c r="F3621" s="613" t="s">
        <v>8256</v>
      </c>
      <c r="G3621" s="612"/>
      <c r="H3621" s="632">
        <v>1063.5</v>
      </c>
      <c r="I3621" s="632">
        <v>957</v>
      </c>
      <c r="J3621" s="632">
        <v>861.5</v>
      </c>
    </row>
    <row r="3622" s="571" customFormat="1" spans="1:10">
      <c r="A3622" s="609" t="s">
        <v>77</v>
      </c>
      <c r="B3622" s="631" t="s">
        <v>8299</v>
      </c>
      <c r="C3622" s="632" t="s">
        <v>8300</v>
      </c>
      <c r="D3622" s="612"/>
      <c r="E3622" s="612"/>
      <c r="F3622" s="613" t="s">
        <v>24</v>
      </c>
      <c r="G3622" s="616"/>
      <c r="H3622" s="632">
        <v>287.1</v>
      </c>
      <c r="I3622" s="632">
        <v>258.4</v>
      </c>
      <c r="J3622" s="632">
        <v>232.6</v>
      </c>
    </row>
    <row r="3623" s="571" customFormat="1" spans="1:10">
      <c r="A3623" s="609" t="s">
        <v>77</v>
      </c>
      <c r="B3623" s="631" t="s">
        <v>8301</v>
      </c>
      <c r="C3623" s="632" t="s">
        <v>8302</v>
      </c>
      <c r="D3623" s="612"/>
      <c r="E3623" s="612"/>
      <c r="F3623" s="613" t="s">
        <v>24</v>
      </c>
      <c r="G3623" s="612"/>
      <c r="H3623" s="632">
        <v>313.2</v>
      </c>
      <c r="I3623" s="632">
        <v>284.5</v>
      </c>
      <c r="J3623" s="632">
        <v>258.7</v>
      </c>
    </row>
    <row r="3624" s="571" customFormat="1" ht="56.25" spans="1:10">
      <c r="A3624" s="609" t="s">
        <v>77</v>
      </c>
      <c r="B3624" s="631" t="s">
        <v>8303</v>
      </c>
      <c r="C3624" s="632" t="s">
        <v>8304</v>
      </c>
      <c r="D3624" s="612" t="s">
        <v>8305</v>
      </c>
      <c r="E3624" s="612"/>
      <c r="F3624" s="613" t="s">
        <v>24</v>
      </c>
      <c r="G3624" s="612" t="s">
        <v>8306</v>
      </c>
      <c r="H3624" s="632">
        <v>652.5</v>
      </c>
      <c r="I3624" s="632">
        <v>587.3</v>
      </c>
      <c r="J3624" s="632">
        <v>528.6</v>
      </c>
    </row>
    <row r="3625" s="571" customFormat="1" spans="1:10">
      <c r="A3625" s="609" t="s">
        <v>336</v>
      </c>
      <c r="B3625" s="631" t="s">
        <v>8307</v>
      </c>
      <c r="C3625" s="632" t="s">
        <v>8308</v>
      </c>
      <c r="D3625" s="612" t="s">
        <v>8309</v>
      </c>
      <c r="E3625" s="612"/>
      <c r="F3625" s="613" t="s">
        <v>24</v>
      </c>
      <c r="G3625" s="612"/>
      <c r="H3625" s="632">
        <v>195.8</v>
      </c>
      <c r="I3625" s="632">
        <v>176.2</v>
      </c>
      <c r="J3625" s="632">
        <v>158.6</v>
      </c>
    </row>
    <row r="3626" s="571" customFormat="1" spans="1:10">
      <c r="A3626" s="609" t="s">
        <v>336</v>
      </c>
      <c r="B3626" s="631" t="s">
        <v>8310</v>
      </c>
      <c r="C3626" s="632" t="s">
        <v>8311</v>
      </c>
      <c r="D3626" s="612" t="s">
        <v>8309</v>
      </c>
      <c r="E3626" s="612"/>
      <c r="F3626" s="613" t="s">
        <v>24</v>
      </c>
      <c r="G3626" s="612"/>
      <c r="H3626" s="632">
        <v>195.8</v>
      </c>
      <c r="I3626" s="632">
        <v>176.2</v>
      </c>
      <c r="J3626" s="632">
        <v>158.6</v>
      </c>
    </row>
    <row r="3627" s="571" customFormat="1" spans="1:10">
      <c r="A3627" s="609" t="s">
        <v>336</v>
      </c>
      <c r="B3627" s="631" t="s">
        <v>8312</v>
      </c>
      <c r="C3627" s="632" t="s">
        <v>8313</v>
      </c>
      <c r="D3627" s="612" t="s">
        <v>8309</v>
      </c>
      <c r="E3627" s="612"/>
      <c r="F3627" s="613" t="s">
        <v>24</v>
      </c>
      <c r="G3627" s="612"/>
      <c r="H3627" s="632">
        <v>195.8</v>
      </c>
      <c r="I3627" s="632">
        <v>176.2</v>
      </c>
      <c r="J3627" s="632">
        <v>158.6</v>
      </c>
    </row>
    <row r="3628" s="571" customFormat="1" spans="1:10">
      <c r="A3628" s="609" t="s">
        <v>336</v>
      </c>
      <c r="B3628" s="631" t="s">
        <v>8314</v>
      </c>
      <c r="C3628" s="632" t="s">
        <v>8315</v>
      </c>
      <c r="D3628" s="612" t="s">
        <v>8309</v>
      </c>
      <c r="E3628" s="612"/>
      <c r="F3628" s="613" t="s">
        <v>24</v>
      </c>
      <c r="G3628" s="612"/>
      <c r="H3628" s="632">
        <v>522</v>
      </c>
      <c r="I3628" s="632">
        <v>469.8</v>
      </c>
      <c r="J3628" s="632">
        <v>422.8</v>
      </c>
    </row>
    <row r="3629" s="571" customFormat="1" ht="37.5" spans="1:10">
      <c r="A3629" s="609" t="s">
        <v>336</v>
      </c>
      <c r="B3629" s="631" t="s">
        <v>8316</v>
      </c>
      <c r="C3629" s="632" t="s">
        <v>8317</v>
      </c>
      <c r="D3629" s="612" t="s">
        <v>8309</v>
      </c>
      <c r="E3629" s="612"/>
      <c r="F3629" s="613" t="s">
        <v>24</v>
      </c>
      <c r="G3629" s="612"/>
      <c r="H3629" s="632">
        <v>522</v>
      </c>
      <c r="I3629" s="632">
        <v>469.8</v>
      </c>
      <c r="J3629" s="632">
        <v>422.8</v>
      </c>
    </row>
    <row r="3630" s="571" customFormat="1" ht="37.5" spans="1:10">
      <c r="A3630" s="609" t="s">
        <v>336</v>
      </c>
      <c r="B3630" s="631" t="s">
        <v>8318</v>
      </c>
      <c r="C3630" s="632" t="s">
        <v>8319</v>
      </c>
      <c r="D3630" s="612" t="s">
        <v>8320</v>
      </c>
      <c r="E3630" s="612" t="s">
        <v>7947</v>
      </c>
      <c r="F3630" s="613" t="s">
        <v>24</v>
      </c>
      <c r="G3630" s="612"/>
      <c r="H3630" s="632">
        <v>652.5</v>
      </c>
      <c r="I3630" s="632">
        <v>587.3</v>
      </c>
      <c r="J3630" s="632">
        <v>528.6</v>
      </c>
    </row>
    <row r="3631" s="571" customFormat="1" ht="37.5" spans="1:10">
      <c r="A3631" s="609" t="s">
        <v>336</v>
      </c>
      <c r="B3631" s="631" t="s">
        <v>8321</v>
      </c>
      <c r="C3631" s="632" t="s">
        <v>8322</v>
      </c>
      <c r="D3631" s="612" t="s">
        <v>8323</v>
      </c>
      <c r="E3631" s="612" t="s">
        <v>8324</v>
      </c>
      <c r="F3631" s="613" t="s">
        <v>24</v>
      </c>
      <c r="G3631" s="616"/>
      <c r="H3631" s="632">
        <v>1305</v>
      </c>
      <c r="I3631" s="632">
        <v>1175</v>
      </c>
      <c r="J3631" s="632">
        <v>1058</v>
      </c>
    </row>
    <row r="3632" s="571" customFormat="1" ht="37.5" spans="1:10">
      <c r="A3632" s="609" t="s">
        <v>336</v>
      </c>
      <c r="B3632" s="631" t="s">
        <v>8325</v>
      </c>
      <c r="C3632" s="632" t="s">
        <v>8326</v>
      </c>
      <c r="D3632" s="612"/>
      <c r="E3632" s="612" t="s">
        <v>8324</v>
      </c>
      <c r="F3632" s="613" t="s">
        <v>24</v>
      </c>
      <c r="G3632" s="612"/>
      <c r="H3632" s="632">
        <v>652.5</v>
      </c>
      <c r="I3632" s="632">
        <v>652.5</v>
      </c>
      <c r="J3632" s="632">
        <v>652.5</v>
      </c>
    </row>
    <row r="3633" s="571" customFormat="1" ht="37.5" spans="1:10">
      <c r="A3633" s="609" t="s">
        <v>336</v>
      </c>
      <c r="B3633" s="631" t="s">
        <v>8327</v>
      </c>
      <c r="C3633" s="632" t="s">
        <v>8328</v>
      </c>
      <c r="D3633" s="612" t="s">
        <v>8323</v>
      </c>
      <c r="E3633" s="612" t="s">
        <v>8329</v>
      </c>
      <c r="F3633" s="613" t="s">
        <v>24</v>
      </c>
      <c r="G3633" s="612"/>
      <c r="H3633" s="632">
        <v>587.3</v>
      </c>
      <c r="I3633" s="632">
        <v>528.6</v>
      </c>
      <c r="J3633" s="632">
        <v>475.7</v>
      </c>
    </row>
    <row r="3634" s="571" customFormat="1" ht="37.5" spans="1:10">
      <c r="A3634" s="609" t="s">
        <v>336</v>
      </c>
      <c r="B3634" s="631" t="s">
        <v>8330</v>
      </c>
      <c r="C3634" s="632" t="s">
        <v>8331</v>
      </c>
      <c r="D3634" s="616"/>
      <c r="E3634" s="612" t="s">
        <v>8332</v>
      </c>
      <c r="F3634" s="613" t="s">
        <v>24</v>
      </c>
      <c r="G3634" s="612"/>
      <c r="H3634" s="632">
        <v>678.6</v>
      </c>
      <c r="I3634" s="632">
        <v>610.7</v>
      </c>
      <c r="J3634" s="632">
        <v>549.6</v>
      </c>
    </row>
    <row r="3635" s="571" customFormat="1" ht="37.5" spans="1:10">
      <c r="A3635" s="609" t="s">
        <v>336</v>
      </c>
      <c r="B3635" s="631" t="s">
        <v>8333</v>
      </c>
      <c r="C3635" s="612" t="s">
        <v>8334</v>
      </c>
      <c r="D3635" s="612"/>
      <c r="E3635" s="612" t="s">
        <v>8332</v>
      </c>
      <c r="F3635" s="613" t="s">
        <v>24</v>
      </c>
      <c r="G3635" s="612"/>
      <c r="H3635" s="632">
        <v>678.6</v>
      </c>
      <c r="I3635" s="632">
        <v>610.7</v>
      </c>
      <c r="J3635" s="632">
        <v>549.6</v>
      </c>
    </row>
    <row r="3636" s="571" customFormat="1" ht="37.5" spans="1:10">
      <c r="A3636" s="609" t="s">
        <v>336</v>
      </c>
      <c r="B3636" s="631" t="s">
        <v>8335</v>
      </c>
      <c r="C3636" s="612" t="s">
        <v>8336</v>
      </c>
      <c r="D3636" s="612"/>
      <c r="E3636" s="612" t="s">
        <v>8332</v>
      </c>
      <c r="F3636" s="613" t="s">
        <v>24</v>
      </c>
      <c r="G3636" s="612"/>
      <c r="H3636" s="632">
        <v>678.6</v>
      </c>
      <c r="I3636" s="632">
        <v>610.7</v>
      </c>
      <c r="J3636" s="632">
        <v>549.6</v>
      </c>
    </row>
    <row r="3637" s="571" customFormat="1" ht="37.5" spans="1:10">
      <c r="A3637" s="609" t="s">
        <v>336</v>
      </c>
      <c r="B3637" s="631" t="s">
        <v>8337</v>
      </c>
      <c r="C3637" s="632" t="s">
        <v>8338</v>
      </c>
      <c r="D3637" s="612" t="s">
        <v>8339</v>
      </c>
      <c r="E3637" s="612" t="s">
        <v>8332</v>
      </c>
      <c r="F3637" s="613" t="s">
        <v>24</v>
      </c>
      <c r="G3637" s="612"/>
      <c r="H3637" s="632">
        <v>678.6</v>
      </c>
      <c r="I3637" s="632">
        <v>610.7</v>
      </c>
      <c r="J3637" s="632">
        <v>549.6</v>
      </c>
    </row>
    <row r="3638" s="571" customFormat="1" ht="37.5" spans="1:10">
      <c r="A3638" s="609" t="s">
        <v>336</v>
      </c>
      <c r="B3638" s="631" t="s">
        <v>8340</v>
      </c>
      <c r="C3638" s="632" t="s">
        <v>8341</v>
      </c>
      <c r="D3638" s="612" t="s">
        <v>8342</v>
      </c>
      <c r="E3638" s="612"/>
      <c r="F3638" s="613" t="s">
        <v>24</v>
      </c>
      <c r="G3638" s="612"/>
      <c r="H3638" s="632">
        <v>587.3</v>
      </c>
      <c r="I3638" s="632">
        <v>528.6</v>
      </c>
      <c r="J3638" s="632">
        <v>475.7</v>
      </c>
    </row>
    <row r="3639" s="571" customFormat="1" ht="37.5" spans="1:10">
      <c r="A3639" s="609" t="s">
        <v>336</v>
      </c>
      <c r="B3639" s="631" t="s">
        <v>8343</v>
      </c>
      <c r="C3639" s="632" t="s">
        <v>8344</v>
      </c>
      <c r="D3639" s="612"/>
      <c r="E3639" s="612" t="s">
        <v>8345</v>
      </c>
      <c r="F3639" s="613" t="s">
        <v>24</v>
      </c>
      <c r="G3639" s="612"/>
      <c r="H3639" s="632">
        <v>881</v>
      </c>
      <c r="I3639" s="632">
        <v>792.9</v>
      </c>
      <c r="J3639" s="632">
        <v>713.6</v>
      </c>
    </row>
    <row r="3640" s="571" customFormat="1" ht="37.5" spans="1:10">
      <c r="A3640" s="609" t="s">
        <v>336</v>
      </c>
      <c r="B3640" s="631" t="s">
        <v>8346</v>
      </c>
      <c r="C3640" s="632" t="s">
        <v>8347</v>
      </c>
      <c r="D3640" s="612"/>
      <c r="E3640" s="612" t="s">
        <v>8348</v>
      </c>
      <c r="F3640" s="613" t="s">
        <v>24</v>
      </c>
      <c r="G3640" s="612"/>
      <c r="H3640" s="632">
        <v>587.3</v>
      </c>
      <c r="I3640" s="632">
        <v>528.6</v>
      </c>
      <c r="J3640" s="632">
        <v>475.7</v>
      </c>
    </row>
    <row r="3641" s="571" customFormat="1" ht="37.5" spans="1:10">
      <c r="A3641" s="609" t="s">
        <v>336</v>
      </c>
      <c r="B3641" s="631" t="s">
        <v>8349</v>
      </c>
      <c r="C3641" s="632" t="s">
        <v>8350</v>
      </c>
      <c r="D3641" s="612" t="s">
        <v>8323</v>
      </c>
      <c r="E3641" s="612" t="s">
        <v>8324</v>
      </c>
      <c r="F3641" s="613" t="s">
        <v>24</v>
      </c>
      <c r="G3641" s="612"/>
      <c r="H3641" s="632">
        <v>870</v>
      </c>
      <c r="I3641" s="632">
        <v>783</v>
      </c>
      <c r="J3641" s="632">
        <v>704.7</v>
      </c>
    </row>
    <row r="3642" s="571" customFormat="1" ht="37.5" spans="1:10">
      <c r="A3642" s="609" t="s">
        <v>336</v>
      </c>
      <c r="B3642" s="631" t="s">
        <v>8351</v>
      </c>
      <c r="C3642" s="632" t="s">
        <v>8352</v>
      </c>
      <c r="D3642" s="616"/>
      <c r="E3642" s="612" t="s">
        <v>8324</v>
      </c>
      <c r="F3642" s="613" t="s">
        <v>24</v>
      </c>
      <c r="G3642" s="612"/>
      <c r="H3642" s="632">
        <v>252.3</v>
      </c>
      <c r="I3642" s="632">
        <v>227.1</v>
      </c>
      <c r="J3642" s="632">
        <v>204.4</v>
      </c>
    </row>
    <row r="3643" s="571" customFormat="1" ht="37.5" spans="1:10">
      <c r="A3643" s="609" t="s">
        <v>336</v>
      </c>
      <c r="B3643" s="631" t="s">
        <v>8353</v>
      </c>
      <c r="C3643" s="632" t="s">
        <v>8354</v>
      </c>
      <c r="D3643" s="612"/>
      <c r="E3643" s="612" t="s">
        <v>8324</v>
      </c>
      <c r="F3643" s="613" t="s">
        <v>24</v>
      </c>
      <c r="G3643" s="612"/>
      <c r="H3643" s="632">
        <v>252.3</v>
      </c>
      <c r="I3643" s="632">
        <v>227.1</v>
      </c>
      <c r="J3643" s="632">
        <v>204.4</v>
      </c>
    </row>
    <row r="3644" s="571" customFormat="1" ht="37.5" spans="1:10">
      <c r="A3644" s="609" t="s">
        <v>336</v>
      </c>
      <c r="B3644" s="631" t="s">
        <v>8355</v>
      </c>
      <c r="C3644" s="632" t="s">
        <v>8356</v>
      </c>
      <c r="D3644" s="612" t="s">
        <v>8323</v>
      </c>
      <c r="E3644" s="612" t="s">
        <v>8324</v>
      </c>
      <c r="F3644" s="613" t="s">
        <v>24</v>
      </c>
      <c r="G3644" s="667"/>
      <c r="H3644" s="632">
        <v>870</v>
      </c>
      <c r="I3644" s="632">
        <v>783</v>
      </c>
      <c r="J3644" s="632">
        <v>704.7</v>
      </c>
    </row>
    <row r="3645" s="571" customFormat="1" ht="56.25" spans="1:10">
      <c r="A3645" s="609" t="s">
        <v>336</v>
      </c>
      <c r="B3645" s="631" t="s">
        <v>8357</v>
      </c>
      <c r="C3645" s="632" t="s">
        <v>8358</v>
      </c>
      <c r="D3645" s="612" t="s">
        <v>8323</v>
      </c>
      <c r="E3645" s="612" t="s">
        <v>8324</v>
      </c>
      <c r="F3645" s="613" t="s">
        <v>24</v>
      </c>
      <c r="G3645" s="612"/>
      <c r="H3645" s="632">
        <v>1305</v>
      </c>
      <c r="I3645" s="632">
        <v>1174.5</v>
      </c>
      <c r="J3645" s="632">
        <v>1057.05</v>
      </c>
    </row>
    <row r="3646" s="571" customFormat="1" ht="37.5" spans="1:10">
      <c r="A3646" s="609" t="s">
        <v>336</v>
      </c>
      <c r="B3646" s="631" t="s">
        <v>8359</v>
      </c>
      <c r="C3646" s="632" t="s">
        <v>8360</v>
      </c>
      <c r="D3646" s="612" t="s">
        <v>8323</v>
      </c>
      <c r="E3646" s="612" t="s">
        <v>8324</v>
      </c>
      <c r="F3646" s="613" t="s">
        <v>24</v>
      </c>
      <c r="G3646" s="612"/>
      <c r="H3646" s="632">
        <v>435</v>
      </c>
      <c r="I3646" s="632">
        <v>391.5</v>
      </c>
      <c r="J3646" s="632">
        <v>352.4</v>
      </c>
    </row>
    <row r="3647" s="571" customFormat="1" ht="56.25" spans="1:10">
      <c r="A3647" s="609" t="s">
        <v>336</v>
      </c>
      <c r="B3647" s="631" t="s">
        <v>8361</v>
      </c>
      <c r="C3647" s="632" t="s">
        <v>8362</v>
      </c>
      <c r="D3647" s="612" t="s">
        <v>8323</v>
      </c>
      <c r="E3647" s="612" t="s">
        <v>8324</v>
      </c>
      <c r="F3647" s="613" t="s">
        <v>24</v>
      </c>
      <c r="G3647" s="612"/>
      <c r="H3647" s="632">
        <v>652.5</v>
      </c>
      <c r="I3647" s="632">
        <v>587.3</v>
      </c>
      <c r="J3647" s="632">
        <v>528.6</v>
      </c>
    </row>
    <row r="3648" s="571" customFormat="1" spans="1:10">
      <c r="A3648" s="609" t="s">
        <v>336</v>
      </c>
      <c r="B3648" s="631" t="s">
        <v>8363</v>
      </c>
      <c r="C3648" s="632" t="s">
        <v>8364</v>
      </c>
      <c r="D3648" s="612"/>
      <c r="E3648" s="612" t="s">
        <v>8135</v>
      </c>
      <c r="F3648" s="613" t="s">
        <v>24</v>
      </c>
      <c r="G3648" s="612"/>
      <c r="H3648" s="632">
        <v>1044</v>
      </c>
      <c r="I3648" s="632">
        <v>939.6</v>
      </c>
      <c r="J3648" s="632">
        <v>845.6</v>
      </c>
    </row>
    <row r="3649" s="577" customFormat="1" spans="1:11">
      <c r="A3649" s="609" t="s">
        <v>336</v>
      </c>
      <c r="B3649" s="631" t="s">
        <v>8365</v>
      </c>
      <c r="C3649" s="632" t="s">
        <v>8366</v>
      </c>
      <c r="D3649" s="612"/>
      <c r="E3649" s="612" t="s">
        <v>8078</v>
      </c>
      <c r="F3649" s="613" t="s">
        <v>24</v>
      </c>
      <c r="G3649" s="616"/>
      <c r="H3649" s="632">
        <v>1305</v>
      </c>
      <c r="I3649" s="632">
        <v>1175</v>
      </c>
      <c r="J3649" s="632">
        <v>1058</v>
      </c>
    </row>
    <row r="3650" s="577" customFormat="1" spans="1:11">
      <c r="A3650" s="609" t="s">
        <v>336</v>
      </c>
      <c r="B3650" s="631" t="s">
        <v>8367</v>
      </c>
      <c r="C3650" s="632" t="s">
        <v>8368</v>
      </c>
      <c r="D3650" s="612"/>
      <c r="E3650" s="612"/>
      <c r="F3650" s="613" t="s">
        <v>24</v>
      </c>
      <c r="G3650" s="612"/>
      <c r="H3650" s="632">
        <v>652.5</v>
      </c>
      <c r="I3650" s="632">
        <v>652.5</v>
      </c>
      <c r="J3650" s="632">
        <v>652.5</v>
      </c>
    </row>
    <row r="3651" s="577" customFormat="1" ht="37.5" spans="1:11">
      <c r="A3651" s="615" t="s">
        <v>59</v>
      </c>
      <c r="B3651" s="610" t="s">
        <v>8369</v>
      </c>
      <c r="C3651" s="611" t="s">
        <v>8370</v>
      </c>
      <c r="D3651" s="616"/>
      <c r="E3651" s="616" t="s">
        <v>8371</v>
      </c>
      <c r="F3651" s="617"/>
      <c r="G3651" s="616"/>
      <c r="H3651" s="611"/>
      <c r="I3651" s="611"/>
      <c r="J3651" s="611"/>
      <c r="K3651" s="577" t="s">
        <v>18245</v>
      </c>
    </row>
    <row r="3652" s="577" customFormat="1" ht="36" spans="1:11">
      <c r="A3652" s="615" t="s">
        <v>59</v>
      </c>
      <c r="B3652" s="610" t="s">
        <v>8372</v>
      </c>
      <c r="C3652" s="611" t="s">
        <v>8373</v>
      </c>
      <c r="D3652" s="616" t="s">
        <v>8374</v>
      </c>
      <c r="E3652" s="616"/>
      <c r="F3652" s="617" t="s">
        <v>24</v>
      </c>
      <c r="G3652" s="616"/>
      <c r="H3652" s="611">
        <v>2436</v>
      </c>
      <c r="I3652" s="611">
        <v>2192</v>
      </c>
      <c r="J3652" s="611">
        <v>1973</v>
      </c>
      <c r="K3652" s="577" t="s">
        <v>18245</v>
      </c>
    </row>
    <row r="3653" s="577" customFormat="1" ht="37.5" spans="1:11">
      <c r="A3653" s="615" t="s">
        <v>59</v>
      </c>
      <c r="B3653" s="610" t="s">
        <v>8375</v>
      </c>
      <c r="C3653" s="611" t="s">
        <v>8376</v>
      </c>
      <c r="D3653" s="616"/>
      <c r="E3653" s="616"/>
      <c r="F3653" s="617" t="s">
        <v>24</v>
      </c>
      <c r="G3653" s="616"/>
      <c r="H3653" s="611">
        <v>2436</v>
      </c>
      <c r="I3653" s="611">
        <v>2192</v>
      </c>
      <c r="J3653" s="611">
        <v>1973</v>
      </c>
      <c r="K3653" s="577" t="s">
        <v>18245</v>
      </c>
    </row>
    <row r="3654" s="577" customFormat="1" ht="56.25" spans="1:11">
      <c r="A3654" s="609" t="s">
        <v>77</v>
      </c>
      <c r="B3654" s="631" t="s">
        <v>8377</v>
      </c>
      <c r="C3654" s="632" t="s">
        <v>8378</v>
      </c>
      <c r="D3654" s="642" t="s">
        <v>8379</v>
      </c>
      <c r="E3654" s="612"/>
      <c r="F3654" s="613" t="s">
        <v>24</v>
      </c>
      <c r="G3654" s="616"/>
      <c r="H3654" s="613" t="s">
        <v>18074</v>
      </c>
      <c r="I3654" s="613" t="s">
        <v>18074</v>
      </c>
      <c r="J3654" s="613" t="s">
        <v>18074</v>
      </c>
    </row>
    <row r="3655" s="577" customFormat="1" spans="1:11">
      <c r="A3655" s="609" t="s">
        <v>336</v>
      </c>
      <c r="B3655" s="631" t="s">
        <v>8380</v>
      </c>
      <c r="C3655" s="632" t="s">
        <v>8381</v>
      </c>
      <c r="D3655" s="616"/>
      <c r="E3655" s="612" t="s">
        <v>8382</v>
      </c>
      <c r="F3655" s="613" t="s">
        <v>24</v>
      </c>
      <c r="G3655" s="612"/>
      <c r="H3655" s="632">
        <v>87</v>
      </c>
      <c r="I3655" s="632">
        <v>78.3</v>
      </c>
      <c r="J3655" s="632">
        <v>70.5</v>
      </c>
    </row>
    <row r="3656" s="571" customFormat="1" spans="1:11">
      <c r="A3656" s="609" t="s">
        <v>336</v>
      </c>
      <c r="B3656" s="631" t="s">
        <v>8383</v>
      </c>
      <c r="C3656" s="612" t="s">
        <v>8384</v>
      </c>
      <c r="D3656" s="612"/>
      <c r="E3656" s="612" t="s">
        <v>8382</v>
      </c>
      <c r="F3656" s="613" t="s">
        <v>24</v>
      </c>
      <c r="G3656" s="612"/>
      <c r="H3656" s="632">
        <v>87</v>
      </c>
      <c r="I3656" s="632">
        <v>78.3</v>
      </c>
      <c r="J3656" s="632">
        <v>70.5</v>
      </c>
    </row>
    <row r="3657" s="571" customFormat="1" spans="1:11">
      <c r="A3657" s="609" t="s">
        <v>77</v>
      </c>
      <c r="B3657" s="631" t="s">
        <v>8385</v>
      </c>
      <c r="C3657" s="632" t="s">
        <v>8386</v>
      </c>
      <c r="D3657" s="612"/>
      <c r="E3657" s="612" t="s">
        <v>8387</v>
      </c>
      <c r="F3657" s="613" t="s">
        <v>24</v>
      </c>
      <c r="G3657" s="612"/>
      <c r="H3657" s="632">
        <v>219.2</v>
      </c>
      <c r="I3657" s="632">
        <v>197.3</v>
      </c>
      <c r="J3657" s="632">
        <v>177.6</v>
      </c>
    </row>
    <row r="3658" s="571" customFormat="1" ht="37.5" spans="1:11">
      <c r="A3658" s="609" t="s">
        <v>77</v>
      </c>
      <c r="B3658" s="631" t="s">
        <v>8388</v>
      </c>
      <c r="C3658" s="632" t="s">
        <v>8389</v>
      </c>
      <c r="D3658" s="612" t="s">
        <v>8390</v>
      </c>
      <c r="E3658" s="612"/>
      <c r="F3658" s="613" t="s">
        <v>24</v>
      </c>
      <c r="G3658" s="612"/>
      <c r="H3658" s="632">
        <v>140.1</v>
      </c>
      <c r="I3658" s="632">
        <v>126.1</v>
      </c>
      <c r="J3658" s="632">
        <v>113.5</v>
      </c>
    </row>
    <row r="3659" s="571" customFormat="1" spans="1:11">
      <c r="A3659" s="609" t="s">
        <v>77</v>
      </c>
      <c r="B3659" s="631" t="s">
        <v>8391</v>
      </c>
      <c r="C3659" s="632" t="s">
        <v>8392</v>
      </c>
      <c r="D3659" s="612"/>
      <c r="E3659" s="612"/>
      <c r="F3659" s="613" t="s">
        <v>24</v>
      </c>
      <c r="G3659" s="612"/>
      <c r="H3659" s="632">
        <v>433.3</v>
      </c>
      <c r="I3659" s="632">
        <v>389.9</v>
      </c>
      <c r="J3659" s="632">
        <v>350.9</v>
      </c>
    </row>
    <row r="3660" s="571" customFormat="1" ht="37.5" spans="1:11">
      <c r="A3660" s="669" t="s">
        <v>336</v>
      </c>
      <c r="B3660" s="656" t="s">
        <v>8393</v>
      </c>
      <c r="C3660" s="671" t="s">
        <v>8394</v>
      </c>
      <c r="D3660" s="642" t="s">
        <v>8395</v>
      </c>
      <c r="E3660" s="668"/>
      <c r="F3660" s="672" t="s">
        <v>24</v>
      </c>
      <c r="G3660" s="668"/>
      <c r="H3660" s="632">
        <v>2351</v>
      </c>
      <c r="I3660" s="632">
        <v>2116</v>
      </c>
      <c r="J3660" s="632">
        <v>1905</v>
      </c>
    </row>
    <row r="3661" s="571" customFormat="1" ht="37.5" spans="1:11">
      <c r="A3661" s="669" t="s">
        <v>336</v>
      </c>
      <c r="B3661" s="656" t="s">
        <v>8396</v>
      </c>
      <c r="C3661" s="671" t="s">
        <v>8397</v>
      </c>
      <c r="D3661" s="642" t="s">
        <v>8398</v>
      </c>
      <c r="E3661" s="668"/>
      <c r="F3661" s="672" t="s">
        <v>24</v>
      </c>
      <c r="G3661" s="668"/>
      <c r="H3661" s="632">
        <v>2604</v>
      </c>
      <c r="I3661" s="632">
        <v>2343</v>
      </c>
      <c r="J3661" s="632">
        <v>2109</v>
      </c>
    </row>
    <row r="3662" s="571" customFormat="1" ht="37.5" spans="1:11">
      <c r="A3662" s="669" t="s">
        <v>336</v>
      </c>
      <c r="B3662" s="656" t="s">
        <v>8399</v>
      </c>
      <c r="C3662" s="671" t="s">
        <v>8400</v>
      </c>
      <c r="D3662" s="642" t="s">
        <v>8401</v>
      </c>
      <c r="E3662" s="642"/>
      <c r="F3662" s="606" t="s">
        <v>24</v>
      </c>
      <c r="G3662" s="642"/>
      <c r="H3662" s="632">
        <v>845.1</v>
      </c>
      <c r="I3662" s="632">
        <v>760.6</v>
      </c>
      <c r="J3662" s="632">
        <v>684.5</v>
      </c>
    </row>
    <row r="3663" s="571" customFormat="1" ht="56.25" spans="1:11">
      <c r="A3663" s="669" t="s">
        <v>336</v>
      </c>
      <c r="B3663" s="656" t="s">
        <v>8402</v>
      </c>
      <c r="C3663" s="671" t="s">
        <v>8403</v>
      </c>
      <c r="D3663" s="642" t="s">
        <v>8404</v>
      </c>
      <c r="E3663" s="668"/>
      <c r="F3663" s="672" t="s">
        <v>24</v>
      </c>
      <c r="G3663" s="668"/>
      <c r="H3663" s="632">
        <v>2506</v>
      </c>
      <c r="I3663" s="632">
        <v>2255</v>
      </c>
      <c r="J3663" s="632">
        <v>2030</v>
      </c>
    </row>
    <row r="3664" s="571" customFormat="1" ht="37.5" spans="1:11">
      <c r="A3664" s="669" t="s">
        <v>336</v>
      </c>
      <c r="B3664" s="656" t="s">
        <v>8405</v>
      </c>
      <c r="C3664" s="671" t="s">
        <v>8406</v>
      </c>
      <c r="D3664" s="642" t="s">
        <v>8407</v>
      </c>
      <c r="E3664" s="668"/>
      <c r="F3664" s="672" t="s">
        <v>24</v>
      </c>
      <c r="G3664" s="668"/>
      <c r="H3664" s="632">
        <v>2489</v>
      </c>
      <c r="I3664" s="632">
        <v>2241</v>
      </c>
      <c r="J3664" s="632">
        <v>2016</v>
      </c>
    </row>
    <row r="3665" s="571" customFormat="1" spans="1:11">
      <c r="A3665" s="669" t="s">
        <v>336</v>
      </c>
      <c r="B3665" s="656" t="s">
        <v>8408</v>
      </c>
      <c r="C3665" s="671" t="s">
        <v>8409</v>
      </c>
      <c r="D3665" s="642" t="s">
        <v>8395</v>
      </c>
      <c r="E3665" s="668"/>
      <c r="F3665" s="672" t="s">
        <v>24</v>
      </c>
      <c r="G3665" s="668"/>
      <c r="H3665" s="632">
        <v>1175</v>
      </c>
      <c r="I3665" s="632">
        <v>1058</v>
      </c>
      <c r="J3665" s="632">
        <v>951.8</v>
      </c>
    </row>
    <row r="3666" s="571" customFormat="1" ht="37.5" spans="1:11">
      <c r="A3666" s="634" t="s">
        <v>336</v>
      </c>
      <c r="B3666" s="656" t="s">
        <v>8410</v>
      </c>
      <c r="C3666" s="692" t="s">
        <v>8411</v>
      </c>
      <c r="D3666" s="642" t="s">
        <v>8412</v>
      </c>
      <c r="E3666" s="642" t="s">
        <v>8413</v>
      </c>
      <c r="F3666" s="606" t="s">
        <v>24</v>
      </c>
      <c r="G3666" s="668"/>
      <c r="H3666" s="632">
        <v>180</v>
      </c>
      <c r="I3666" s="632">
        <v>162</v>
      </c>
      <c r="J3666" s="632">
        <v>145.8</v>
      </c>
    </row>
    <row r="3667" s="571" customFormat="1" ht="37.5" spans="1:11">
      <c r="A3667" s="609" t="s">
        <v>336</v>
      </c>
      <c r="B3667" s="631" t="s">
        <v>8414</v>
      </c>
      <c r="C3667" s="642" t="s">
        <v>8415</v>
      </c>
      <c r="D3667" s="642" t="s">
        <v>8416</v>
      </c>
      <c r="E3667" s="612"/>
      <c r="F3667" s="613" t="s">
        <v>24</v>
      </c>
      <c r="G3667" s="612"/>
      <c r="H3667" s="632">
        <v>465.5</v>
      </c>
      <c r="I3667" s="632">
        <v>418.9</v>
      </c>
      <c r="J3667" s="632">
        <v>377</v>
      </c>
    </row>
    <row r="3668" s="571" customFormat="1" spans="1:11">
      <c r="A3668" s="609"/>
      <c r="B3668" s="631" t="s">
        <v>8417</v>
      </c>
      <c r="C3668" s="632" t="s">
        <v>8418</v>
      </c>
      <c r="D3668" s="612"/>
      <c r="E3668" s="612"/>
      <c r="F3668" s="613"/>
      <c r="G3668" s="612"/>
      <c r="H3668" s="632"/>
      <c r="I3668" s="632"/>
      <c r="J3668" s="632"/>
    </row>
    <row r="3669" s="571" customFormat="1" ht="36" spans="1:11">
      <c r="A3669" s="615" t="s">
        <v>336</v>
      </c>
      <c r="B3669" s="610" t="s">
        <v>8419</v>
      </c>
      <c r="C3669" s="611" t="s">
        <v>8420</v>
      </c>
      <c r="D3669" s="616" t="s">
        <v>8421</v>
      </c>
      <c r="E3669" s="616" t="s">
        <v>8422</v>
      </c>
      <c r="F3669" s="617" t="s">
        <v>24</v>
      </c>
      <c r="G3669" s="616"/>
      <c r="H3669" s="611">
        <v>391.5</v>
      </c>
      <c r="I3669" s="611">
        <v>352.4</v>
      </c>
      <c r="J3669" s="611">
        <v>317.2</v>
      </c>
      <c r="K3669" s="571" t="s">
        <v>18245</v>
      </c>
    </row>
    <row r="3670" s="571" customFormat="1" ht="36" spans="1:11">
      <c r="A3670" s="615" t="s">
        <v>336</v>
      </c>
      <c r="B3670" s="610" t="s">
        <v>8423</v>
      </c>
      <c r="C3670" s="611" t="s">
        <v>8424</v>
      </c>
      <c r="D3670" s="616" t="s">
        <v>8421</v>
      </c>
      <c r="E3670" s="616" t="s">
        <v>8425</v>
      </c>
      <c r="F3670" s="617" t="s">
        <v>24</v>
      </c>
      <c r="G3670" s="616"/>
      <c r="H3670" s="611">
        <v>195.8</v>
      </c>
      <c r="I3670" s="611">
        <v>176.2</v>
      </c>
      <c r="J3670" s="611">
        <v>158.6</v>
      </c>
      <c r="K3670" s="571" t="s">
        <v>18245</v>
      </c>
    </row>
    <row r="3671" s="571" customFormat="1" ht="37.5" spans="1:11">
      <c r="A3671" s="615" t="s">
        <v>59</v>
      </c>
      <c r="B3671" s="610" t="s">
        <v>8426</v>
      </c>
      <c r="C3671" s="611" t="s">
        <v>8427</v>
      </c>
      <c r="D3671" s="616"/>
      <c r="E3671" s="616" t="s">
        <v>8428</v>
      </c>
      <c r="F3671" s="617" t="s">
        <v>189</v>
      </c>
      <c r="G3671" s="616"/>
      <c r="H3671" s="611">
        <v>8.7</v>
      </c>
      <c r="I3671" s="611">
        <v>7.8</v>
      </c>
      <c r="J3671" s="611">
        <v>7</v>
      </c>
      <c r="K3671" s="571" t="s">
        <v>18245</v>
      </c>
    </row>
    <row r="3672" s="571" customFormat="1" ht="36" spans="1:11">
      <c r="A3672" s="615" t="s">
        <v>59</v>
      </c>
      <c r="B3672" s="610" t="s">
        <v>8429</v>
      </c>
      <c r="C3672" s="611" t="s">
        <v>8430</v>
      </c>
      <c r="D3672" s="616" t="s">
        <v>8431</v>
      </c>
      <c r="E3672" s="616"/>
      <c r="F3672" s="617" t="s">
        <v>24</v>
      </c>
      <c r="G3672" s="616"/>
      <c r="H3672" s="611">
        <v>26.1</v>
      </c>
      <c r="I3672" s="611">
        <v>23.5</v>
      </c>
      <c r="J3672" s="611">
        <v>21.2</v>
      </c>
      <c r="K3672" s="571" t="s">
        <v>18245</v>
      </c>
    </row>
    <row r="3673" s="571" customFormat="1" ht="36" spans="1:11">
      <c r="A3673" s="615" t="s">
        <v>59</v>
      </c>
      <c r="B3673" s="610" t="s">
        <v>8432</v>
      </c>
      <c r="C3673" s="611" t="s">
        <v>8433</v>
      </c>
      <c r="D3673" s="616"/>
      <c r="E3673" s="616" t="s">
        <v>8428</v>
      </c>
      <c r="F3673" s="617" t="s">
        <v>24</v>
      </c>
      <c r="G3673" s="616"/>
      <c r="H3673" s="611">
        <v>43.5</v>
      </c>
      <c r="I3673" s="611">
        <v>39.2</v>
      </c>
      <c r="J3673" s="611">
        <v>35.3</v>
      </c>
      <c r="K3673" s="571" t="s">
        <v>18245</v>
      </c>
    </row>
    <row r="3674" s="571" customFormat="1" ht="36" spans="1:11">
      <c r="A3674" s="615" t="s">
        <v>77</v>
      </c>
      <c r="B3674" s="610" t="s">
        <v>8434</v>
      </c>
      <c r="C3674" s="611" t="s">
        <v>8435</v>
      </c>
      <c r="D3674" s="616" t="s">
        <v>8436</v>
      </c>
      <c r="E3674" s="616"/>
      <c r="F3674" s="617" t="s">
        <v>24</v>
      </c>
      <c r="G3674" s="616"/>
      <c r="H3674" s="611">
        <v>43.5</v>
      </c>
      <c r="I3674" s="611">
        <v>39.2</v>
      </c>
      <c r="J3674" s="611">
        <v>35.3</v>
      </c>
      <c r="K3674" s="571" t="s">
        <v>18245</v>
      </c>
    </row>
    <row r="3675" s="571" customFormat="1" ht="36" spans="1:11">
      <c r="A3675" s="615" t="s">
        <v>59</v>
      </c>
      <c r="B3675" s="610" t="s">
        <v>8437</v>
      </c>
      <c r="C3675" s="611" t="s">
        <v>8438</v>
      </c>
      <c r="D3675" s="616" t="s">
        <v>8439</v>
      </c>
      <c r="E3675" s="616" t="s">
        <v>8440</v>
      </c>
      <c r="F3675" s="617" t="s">
        <v>24</v>
      </c>
      <c r="G3675" s="616"/>
      <c r="H3675" s="611">
        <v>348</v>
      </c>
      <c r="I3675" s="611">
        <v>313.2</v>
      </c>
      <c r="J3675" s="611">
        <v>281.9</v>
      </c>
      <c r="K3675" s="571" t="s">
        <v>18245</v>
      </c>
    </row>
    <row r="3676" s="571" customFormat="1" ht="37.5" spans="1:11">
      <c r="A3676" s="615" t="s">
        <v>59</v>
      </c>
      <c r="B3676" s="610" t="s">
        <v>8441</v>
      </c>
      <c r="C3676" s="611" t="s">
        <v>8442</v>
      </c>
      <c r="D3676" s="616" t="s">
        <v>8443</v>
      </c>
      <c r="E3676" s="616"/>
      <c r="F3676" s="617" t="s">
        <v>24</v>
      </c>
      <c r="G3676" s="616"/>
      <c r="H3676" s="611">
        <v>26.1</v>
      </c>
      <c r="I3676" s="611">
        <v>26.1</v>
      </c>
      <c r="J3676" s="611">
        <v>26.1</v>
      </c>
      <c r="K3676" s="571" t="s">
        <v>18245</v>
      </c>
    </row>
    <row r="3677" s="571" customFormat="1" ht="36" spans="1:11">
      <c r="A3677" s="615" t="s">
        <v>59</v>
      </c>
      <c r="B3677" s="610" t="s">
        <v>8444</v>
      </c>
      <c r="C3677" s="611" t="s">
        <v>8445</v>
      </c>
      <c r="D3677" s="616" t="s">
        <v>8446</v>
      </c>
      <c r="E3677" s="616" t="s">
        <v>8440</v>
      </c>
      <c r="F3677" s="617" t="s">
        <v>24</v>
      </c>
      <c r="G3677" s="616"/>
      <c r="H3677" s="611">
        <v>259.3</v>
      </c>
      <c r="I3677" s="611">
        <v>233.3</v>
      </c>
      <c r="J3677" s="611">
        <v>210</v>
      </c>
      <c r="K3677" s="571" t="s">
        <v>18245</v>
      </c>
    </row>
    <row r="3678" s="571" customFormat="1" ht="37.5" spans="1:11">
      <c r="A3678" s="615" t="s">
        <v>59</v>
      </c>
      <c r="B3678" s="610" t="s">
        <v>8447</v>
      </c>
      <c r="C3678" s="611" t="s">
        <v>8448</v>
      </c>
      <c r="D3678" s="616" t="s">
        <v>8443</v>
      </c>
      <c r="E3678" s="616"/>
      <c r="F3678" s="617" t="s">
        <v>24</v>
      </c>
      <c r="G3678" s="616"/>
      <c r="H3678" s="611">
        <v>26.1</v>
      </c>
      <c r="I3678" s="611">
        <v>26.1</v>
      </c>
      <c r="J3678" s="611">
        <v>26.1</v>
      </c>
      <c r="K3678" s="571" t="s">
        <v>18245</v>
      </c>
    </row>
    <row r="3679" s="571" customFormat="1" ht="36" spans="1:11">
      <c r="A3679" s="615" t="s">
        <v>59</v>
      </c>
      <c r="B3679" s="610" t="s">
        <v>8449</v>
      </c>
      <c r="C3679" s="611" t="s">
        <v>8450</v>
      </c>
      <c r="D3679" s="616" t="s">
        <v>8446</v>
      </c>
      <c r="E3679" s="616" t="s">
        <v>8440</v>
      </c>
      <c r="F3679" s="617" t="s">
        <v>24</v>
      </c>
      <c r="G3679" s="616"/>
      <c r="H3679" s="611">
        <v>417.6</v>
      </c>
      <c r="I3679" s="611">
        <v>375.8</v>
      </c>
      <c r="J3679" s="611">
        <v>338.3</v>
      </c>
      <c r="K3679" s="571" t="s">
        <v>18245</v>
      </c>
    </row>
    <row r="3680" s="571" customFormat="1" ht="37.5" spans="1:11">
      <c r="A3680" s="615" t="s">
        <v>59</v>
      </c>
      <c r="B3680" s="610" t="s">
        <v>8451</v>
      </c>
      <c r="C3680" s="611" t="s">
        <v>8452</v>
      </c>
      <c r="D3680" s="616" t="s">
        <v>8443</v>
      </c>
      <c r="E3680" s="616"/>
      <c r="F3680" s="617" t="s">
        <v>24</v>
      </c>
      <c r="G3680" s="616"/>
      <c r="H3680" s="611">
        <v>26.1</v>
      </c>
      <c r="I3680" s="611">
        <v>26.1</v>
      </c>
      <c r="J3680" s="611">
        <v>26.1</v>
      </c>
      <c r="K3680" s="571" t="s">
        <v>18245</v>
      </c>
    </row>
    <row r="3681" s="571" customFormat="1" ht="37.5" spans="1:11">
      <c r="A3681" s="615" t="s">
        <v>59</v>
      </c>
      <c r="B3681" s="610" t="s">
        <v>8453</v>
      </c>
      <c r="C3681" s="611" t="s">
        <v>8454</v>
      </c>
      <c r="D3681" s="616"/>
      <c r="E3681" s="616" t="s">
        <v>8455</v>
      </c>
      <c r="F3681" s="617" t="s">
        <v>189</v>
      </c>
      <c r="G3681" s="616"/>
      <c r="H3681" s="611">
        <v>78.3</v>
      </c>
      <c r="I3681" s="611">
        <v>70.5</v>
      </c>
      <c r="J3681" s="611">
        <v>63.4</v>
      </c>
      <c r="K3681" s="571" t="s">
        <v>18245</v>
      </c>
    </row>
    <row r="3682" s="571" customFormat="1" ht="37.5" spans="1:11">
      <c r="A3682" s="615" t="s">
        <v>59</v>
      </c>
      <c r="B3682" s="610" t="s">
        <v>8456</v>
      </c>
      <c r="C3682" s="611" t="s">
        <v>8457</v>
      </c>
      <c r="D3682" s="616" t="s">
        <v>8443</v>
      </c>
      <c r="E3682" s="616"/>
      <c r="F3682" s="617" t="s">
        <v>24</v>
      </c>
      <c r="G3682" s="616"/>
      <c r="H3682" s="611">
        <v>26.1</v>
      </c>
      <c r="I3682" s="611">
        <v>26.1</v>
      </c>
      <c r="J3682" s="611">
        <v>26.1</v>
      </c>
      <c r="K3682" s="571" t="s">
        <v>18245</v>
      </c>
    </row>
    <row r="3683" s="571" customFormat="1" ht="93.75" spans="1:11">
      <c r="A3683" s="615" t="s">
        <v>59</v>
      </c>
      <c r="B3683" s="610" t="s">
        <v>8458</v>
      </c>
      <c r="C3683" s="611" t="s">
        <v>8459</v>
      </c>
      <c r="D3683" s="760" t="s">
        <v>8460</v>
      </c>
      <c r="E3683" s="760" t="s">
        <v>8461</v>
      </c>
      <c r="F3683" s="761" t="s">
        <v>24</v>
      </c>
      <c r="G3683" s="616" t="s">
        <v>8462</v>
      </c>
      <c r="H3683" s="611">
        <v>261</v>
      </c>
      <c r="I3683" s="611">
        <v>234.9</v>
      </c>
      <c r="J3683" s="611">
        <v>211.4</v>
      </c>
      <c r="K3683" s="571" t="s">
        <v>18245</v>
      </c>
    </row>
    <row r="3684" s="571" customFormat="1" ht="37.5" spans="1:11">
      <c r="A3684" s="615" t="s">
        <v>59</v>
      </c>
      <c r="B3684" s="610" t="s">
        <v>8463</v>
      </c>
      <c r="C3684" s="611" t="s">
        <v>8464</v>
      </c>
      <c r="D3684" s="616" t="s">
        <v>8443</v>
      </c>
      <c r="E3684" s="616"/>
      <c r="F3684" s="617" t="s">
        <v>24</v>
      </c>
      <c r="G3684" s="616"/>
      <c r="H3684" s="611">
        <v>26.1</v>
      </c>
      <c r="I3684" s="611">
        <v>26.1</v>
      </c>
      <c r="J3684" s="611">
        <v>26.1</v>
      </c>
      <c r="K3684" s="571" t="s">
        <v>18245</v>
      </c>
    </row>
    <row r="3685" s="571" customFormat="1" ht="37.5" spans="1:11">
      <c r="A3685" s="615" t="s">
        <v>59</v>
      </c>
      <c r="B3685" s="610" t="s">
        <v>8465</v>
      </c>
      <c r="C3685" s="611" t="s">
        <v>8466</v>
      </c>
      <c r="D3685" s="616" t="s">
        <v>8467</v>
      </c>
      <c r="E3685" s="616" t="s">
        <v>8468</v>
      </c>
      <c r="F3685" s="617" t="s">
        <v>189</v>
      </c>
      <c r="G3685" s="616"/>
      <c r="H3685" s="611">
        <v>60.9</v>
      </c>
      <c r="I3685" s="611">
        <v>54.8</v>
      </c>
      <c r="J3685" s="611">
        <v>49.3</v>
      </c>
      <c r="K3685" s="571" t="s">
        <v>18245</v>
      </c>
    </row>
    <row r="3686" s="571" customFormat="1" ht="37.5" spans="1:11">
      <c r="A3686" s="615" t="s">
        <v>59</v>
      </c>
      <c r="B3686" s="610" t="s">
        <v>8469</v>
      </c>
      <c r="C3686" s="611" t="s">
        <v>8470</v>
      </c>
      <c r="D3686" s="616" t="s">
        <v>8443</v>
      </c>
      <c r="E3686" s="616"/>
      <c r="F3686" s="617" t="s">
        <v>24</v>
      </c>
      <c r="G3686" s="616"/>
      <c r="H3686" s="611">
        <v>26.1</v>
      </c>
      <c r="I3686" s="611">
        <v>26.1</v>
      </c>
      <c r="J3686" s="611">
        <v>26.1</v>
      </c>
      <c r="K3686" s="571" t="s">
        <v>18245</v>
      </c>
    </row>
    <row r="3687" s="571" customFormat="1" ht="36" spans="1:11">
      <c r="A3687" s="615" t="s">
        <v>77</v>
      </c>
      <c r="B3687" s="610" t="s">
        <v>8471</v>
      </c>
      <c r="C3687" s="611" t="s">
        <v>8472</v>
      </c>
      <c r="D3687" s="616" t="s">
        <v>8473</v>
      </c>
      <c r="E3687" s="616"/>
      <c r="F3687" s="617" t="s">
        <v>24</v>
      </c>
      <c r="G3687" s="616"/>
      <c r="H3687" s="611">
        <v>43.5</v>
      </c>
      <c r="I3687" s="611">
        <v>39.2</v>
      </c>
      <c r="J3687" s="611">
        <v>35.3</v>
      </c>
      <c r="K3687" s="571" t="s">
        <v>18245</v>
      </c>
    </row>
    <row r="3688" s="571" customFormat="1" spans="1:11">
      <c r="A3688" s="609" t="s">
        <v>59</v>
      </c>
      <c r="B3688" s="631" t="s">
        <v>8474</v>
      </c>
      <c r="C3688" s="632" t="s">
        <v>8475</v>
      </c>
      <c r="D3688" s="612" t="s">
        <v>8476</v>
      </c>
      <c r="E3688" s="612"/>
      <c r="F3688" s="613" t="s">
        <v>24</v>
      </c>
      <c r="G3688" s="612"/>
      <c r="H3688" s="632">
        <v>34.8</v>
      </c>
      <c r="I3688" s="632">
        <v>31.3</v>
      </c>
      <c r="J3688" s="632">
        <v>28.2</v>
      </c>
    </row>
    <row r="3689" s="571" customFormat="1" ht="37.5" spans="1:11">
      <c r="A3689" s="609" t="s">
        <v>77</v>
      </c>
      <c r="B3689" s="631" t="s">
        <v>8477</v>
      </c>
      <c r="C3689" s="632" t="s">
        <v>8478</v>
      </c>
      <c r="D3689" s="612"/>
      <c r="E3689" s="612"/>
      <c r="F3689" s="613" t="s">
        <v>910</v>
      </c>
      <c r="G3689" s="612"/>
      <c r="H3689" s="632">
        <v>174</v>
      </c>
      <c r="I3689" s="632">
        <v>156.6</v>
      </c>
      <c r="J3689" s="632">
        <v>140.9</v>
      </c>
    </row>
    <row r="3690" s="571" customFormat="1" ht="37.5" spans="1:11">
      <c r="A3690" s="609" t="s">
        <v>336</v>
      </c>
      <c r="B3690" s="631" t="s">
        <v>8479</v>
      </c>
      <c r="C3690" s="632" t="s">
        <v>8480</v>
      </c>
      <c r="D3690" s="612" t="s">
        <v>8481</v>
      </c>
      <c r="E3690" s="612" t="s">
        <v>8482</v>
      </c>
      <c r="F3690" s="613" t="s">
        <v>910</v>
      </c>
      <c r="G3690" s="612"/>
      <c r="H3690" s="632">
        <v>339.3</v>
      </c>
      <c r="I3690" s="632">
        <v>305.4</v>
      </c>
      <c r="J3690" s="632">
        <v>274.9</v>
      </c>
    </row>
    <row r="3691" s="571" customFormat="1" ht="37.5" spans="1:11">
      <c r="A3691" s="609" t="s">
        <v>336</v>
      </c>
      <c r="B3691" s="631" t="s">
        <v>8483</v>
      </c>
      <c r="C3691" s="632" t="s">
        <v>8484</v>
      </c>
      <c r="D3691" s="612" t="s">
        <v>8485</v>
      </c>
      <c r="E3691" s="612" t="s">
        <v>8482</v>
      </c>
      <c r="F3691" s="613" t="s">
        <v>910</v>
      </c>
      <c r="G3691" s="612"/>
      <c r="H3691" s="632">
        <v>339.3</v>
      </c>
      <c r="I3691" s="632">
        <v>305.4</v>
      </c>
      <c r="J3691" s="632">
        <v>274.9</v>
      </c>
    </row>
    <row r="3692" s="571" customFormat="1" ht="37.5" spans="1:11">
      <c r="A3692" s="609" t="s">
        <v>336</v>
      </c>
      <c r="B3692" s="631" t="s">
        <v>8486</v>
      </c>
      <c r="C3692" s="632" t="s">
        <v>8487</v>
      </c>
      <c r="D3692" s="612" t="s">
        <v>8485</v>
      </c>
      <c r="E3692" s="612" t="s">
        <v>8482</v>
      </c>
      <c r="F3692" s="613" t="s">
        <v>910</v>
      </c>
      <c r="G3692" s="612"/>
      <c r="H3692" s="632">
        <v>339.3</v>
      </c>
      <c r="I3692" s="632">
        <v>305.4</v>
      </c>
      <c r="J3692" s="632">
        <v>274.9</v>
      </c>
    </row>
    <row r="3693" s="571" customFormat="1" ht="37.5" spans="1:11">
      <c r="A3693" s="609" t="s">
        <v>336</v>
      </c>
      <c r="B3693" s="631" t="s">
        <v>8488</v>
      </c>
      <c r="C3693" s="632" t="s">
        <v>8489</v>
      </c>
      <c r="D3693" s="612" t="s">
        <v>8490</v>
      </c>
      <c r="E3693" s="612" t="s">
        <v>8482</v>
      </c>
      <c r="F3693" s="613" t="s">
        <v>910</v>
      </c>
      <c r="G3693" s="612"/>
      <c r="H3693" s="632">
        <v>339.3</v>
      </c>
      <c r="I3693" s="632">
        <v>305.4</v>
      </c>
      <c r="J3693" s="632">
        <v>274.9</v>
      </c>
    </row>
    <row r="3694" s="571" customFormat="1" spans="1:11">
      <c r="A3694" s="609" t="s">
        <v>336</v>
      </c>
      <c r="B3694" s="631" t="s">
        <v>8491</v>
      </c>
      <c r="C3694" s="632" t="s">
        <v>8492</v>
      </c>
      <c r="D3694" s="612"/>
      <c r="E3694" s="612"/>
      <c r="F3694" s="613" t="s">
        <v>24</v>
      </c>
      <c r="G3694" s="612"/>
      <c r="H3694" s="632">
        <v>43.5</v>
      </c>
      <c r="I3694" s="632">
        <v>39.2</v>
      </c>
      <c r="J3694" s="632">
        <v>35.3</v>
      </c>
    </row>
    <row r="3695" s="571" customFormat="1" spans="1:11">
      <c r="A3695" s="609" t="s">
        <v>336</v>
      </c>
      <c r="B3695" s="631" t="s">
        <v>8493</v>
      </c>
      <c r="C3695" s="632" t="s">
        <v>8494</v>
      </c>
      <c r="D3695" s="616"/>
      <c r="E3695" s="612"/>
      <c r="F3695" s="613" t="s">
        <v>24</v>
      </c>
      <c r="G3695" s="612"/>
      <c r="H3695" s="632">
        <v>287.1</v>
      </c>
      <c r="I3695" s="632">
        <v>258.4</v>
      </c>
      <c r="J3695" s="632">
        <v>232.6</v>
      </c>
    </row>
    <row r="3696" s="571" customFormat="1" spans="1:11">
      <c r="A3696" s="609" t="s">
        <v>336</v>
      </c>
      <c r="B3696" s="631" t="s">
        <v>8495</v>
      </c>
      <c r="C3696" s="632" t="s">
        <v>8496</v>
      </c>
      <c r="D3696" s="612"/>
      <c r="E3696" s="612"/>
      <c r="F3696" s="613" t="s">
        <v>24</v>
      </c>
      <c r="G3696" s="612"/>
      <c r="H3696" s="632">
        <v>287.1</v>
      </c>
      <c r="I3696" s="632">
        <v>258.4</v>
      </c>
      <c r="J3696" s="632">
        <v>232.6</v>
      </c>
    </row>
    <row r="3697" s="571" customFormat="1" ht="37.5" spans="1:10">
      <c r="A3697" s="609" t="s">
        <v>77</v>
      </c>
      <c r="B3697" s="631" t="s">
        <v>8497</v>
      </c>
      <c r="C3697" s="632" t="s">
        <v>8498</v>
      </c>
      <c r="D3697" s="612" t="s">
        <v>8499</v>
      </c>
      <c r="E3697" s="612"/>
      <c r="F3697" s="613" t="s">
        <v>910</v>
      </c>
      <c r="G3697" s="612"/>
      <c r="H3697" s="632">
        <v>600.3</v>
      </c>
      <c r="I3697" s="632">
        <v>540.3</v>
      </c>
      <c r="J3697" s="632">
        <v>486.3</v>
      </c>
    </row>
    <row r="3698" s="571" customFormat="1" spans="1:10">
      <c r="A3698" s="609" t="s">
        <v>336</v>
      </c>
      <c r="B3698" s="631" t="s">
        <v>8500</v>
      </c>
      <c r="C3698" s="632" t="s">
        <v>8501</v>
      </c>
      <c r="D3698" s="616"/>
      <c r="E3698" s="612"/>
      <c r="F3698" s="613" t="s">
        <v>24</v>
      </c>
      <c r="G3698" s="612"/>
      <c r="H3698" s="632">
        <v>1501</v>
      </c>
      <c r="I3698" s="632">
        <v>1351</v>
      </c>
      <c r="J3698" s="632">
        <v>1216</v>
      </c>
    </row>
    <row r="3699" s="571" customFormat="1" ht="37.5" spans="1:10">
      <c r="A3699" s="609" t="s">
        <v>336</v>
      </c>
      <c r="B3699" s="631" t="s">
        <v>8502</v>
      </c>
      <c r="C3699" s="632" t="s">
        <v>8503</v>
      </c>
      <c r="D3699" s="612"/>
      <c r="E3699" s="612"/>
      <c r="F3699" s="613" t="s">
        <v>24</v>
      </c>
      <c r="G3699" s="612"/>
      <c r="H3699" s="632">
        <v>1501</v>
      </c>
      <c r="I3699" s="632">
        <v>1351</v>
      </c>
      <c r="J3699" s="632">
        <v>1216</v>
      </c>
    </row>
    <row r="3700" s="571" customFormat="1" spans="1:10">
      <c r="A3700" s="609" t="s">
        <v>336</v>
      </c>
      <c r="B3700" s="631" t="s">
        <v>8504</v>
      </c>
      <c r="C3700" s="632" t="s">
        <v>8505</v>
      </c>
      <c r="D3700" s="612"/>
      <c r="E3700" s="612"/>
      <c r="F3700" s="613" t="s">
        <v>24</v>
      </c>
      <c r="G3700" s="612"/>
      <c r="H3700" s="632">
        <v>1501</v>
      </c>
      <c r="I3700" s="632">
        <v>1351</v>
      </c>
      <c r="J3700" s="632">
        <v>1216</v>
      </c>
    </row>
    <row r="3701" s="571" customFormat="1" ht="37.5" spans="1:10">
      <c r="A3701" s="609" t="s">
        <v>77</v>
      </c>
      <c r="B3701" s="631" t="s">
        <v>8506</v>
      </c>
      <c r="C3701" s="632" t="s">
        <v>8507</v>
      </c>
      <c r="D3701" s="612" t="s">
        <v>8000</v>
      </c>
      <c r="E3701" s="612"/>
      <c r="F3701" s="613" t="s">
        <v>910</v>
      </c>
      <c r="G3701" s="612"/>
      <c r="H3701" s="632">
        <v>361.9</v>
      </c>
      <c r="I3701" s="632">
        <v>325.7</v>
      </c>
      <c r="J3701" s="632">
        <v>293.1</v>
      </c>
    </row>
    <row r="3702" s="571" customFormat="1" ht="37.5" spans="1:10">
      <c r="A3702" s="609" t="s">
        <v>77</v>
      </c>
      <c r="B3702" s="631" t="s">
        <v>8508</v>
      </c>
      <c r="C3702" s="632" t="s">
        <v>8509</v>
      </c>
      <c r="D3702" s="612"/>
      <c r="E3702" s="612"/>
      <c r="F3702" s="613" t="s">
        <v>910</v>
      </c>
      <c r="G3702" s="612"/>
      <c r="H3702" s="632">
        <v>361.9</v>
      </c>
      <c r="I3702" s="632">
        <v>325.7</v>
      </c>
      <c r="J3702" s="632">
        <v>293.1</v>
      </c>
    </row>
    <row r="3703" s="571" customFormat="1" ht="37.5" spans="1:10">
      <c r="A3703" s="609" t="s">
        <v>336</v>
      </c>
      <c r="B3703" s="631" t="s">
        <v>8510</v>
      </c>
      <c r="C3703" s="632" t="s">
        <v>8511</v>
      </c>
      <c r="D3703" s="612"/>
      <c r="E3703" s="612"/>
      <c r="F3703" s="613" t="s">
        <v>910</v>
      </c>
      <c r="G3703" s="612"/>
      <c r="H3703" s="632">
        <v>226.2</v>
      </c>
      <c r="I3703" s="632">
        <v>203.6</v>
      </c>
      <c r="J3703" s="632">
        <v>183.2</v>
      </c>
    </row>
    <row r="3704" s="571" customFormat="1" spans="1:10">
      <c r="A3704" s="609" t="s">
        <v>336</v>
      </c>
      <c r="B3704" s="631" t="s">
        <v>8512</v>
      </c>
      <c r="C3704" s="632" t="s">
        <v>8513</v>
      </c>
      <c r="D3704" s="612"/>
      <c r="E3704" s="612"/>
      <c r="F3704" s="613" t="s">
        <v>24</v>
      </c>
      <c r="G3704" s="612"/>
      <c r="H3704" s="632">
        <v>1414</v>
      </c>
      <c r="I3704" s="632">
        <v>1273</v>
      </c>
      <c r="J3704" s="632">
        <v>1146</v>
      </c>
    </row>
    <row r="3705" s="571" customFormat="1" spans="1:10">
      <c r="A3705" s="609" t="s">
        <v>336</v>
      </c>
      <c r="B3705" s="631" t="s">
        <v>8514</v>
      </c>
      <c r="C3705" s="632" t="s">
        <v>8515</v>
      </c>
      <c r="D3705" s="612"/>
      <c r="E3705" s="612"/>
      <c r="F3705" s="613" t="s">
        <v>24</v>
      </c>
      <c r="G3705" s="612"/>
      <c r="H3705" s="632">
        <v>1479</v>
      </c>
      <c r="I3705" s="632">
        <v>1331</v>
      </c>
      <c r="J3705" s="632">
        <v>1198</v>
      </c>
    </row>
    <row r="3706" s="571" customFormat="1" spans="1:10">
      <c r="A3706" s="609" t="s">
        <v>336</v>
      </c>
      <c r="B3706" s="631" t="s">
        <v>8516</v>
      </c>
      <c r="C3706" s="632" t="s">
        <v>8517</v>
      </c>
      <c r="D3706" s="612"/>
      <c r="E3706" s="612"/>
      <c r="F3706" s="613" t="s">
        <v>24</v>
      </c>
      <c r="G3706" s="612"/>
      <c r="H3706" s="632">
        <v>348</v>
      </c>
      <c r="I3706" s="632">
        <v>313.2</v>
      </c>
      <c r="J3706" s="632">
        <v>281.9</v>
      </c>
    </row>
    <row r="3707" s="571" customFormat="1" spans="1:10">
      <c r="A3707" s="609" t="s">
        <v>336</v>
      </c>
      <c r="B3707" s="631" t="s">
        <v>8518</v>
      </c>
      <c r="C3707" s="632" t="s">
        <v>8519</v>
      </c>
      <c r="D3707" s="612"/>
      <c r="E3707" s="612"/>
      <c r="F3707" s="613" t="s">
        <v>24</v>
      </c>
      <c r="G3707" s="612"/>
      <c r="H3707" s="632">
        <v>1601</v>
      </c>
      <c r="I3707" s="632">
        <v>1441</v>
      </c>
      <c r="J3707" s="632">
        <v>1297</v>
      </c>
    </row>
    <row r="3708" s="571" customFormat="1" spans="1:10">
      <c r="A3708" s="609" t="s">
        <v>336</v>
      </c>
      <c r="B3708" s="631" t="s">
        <v>8520</v>
      </c>
      <c r="C3708" s="632" t="s">
        <v>8521</v>
      </c>
      <c r="D3708" s="612"/>
      <c r="E3708" s="612"/>
      <c r="F3708" s="613" t="s">
        <v>24</v>
      </c>
      <c r="G3708" s="616"/>
      <c r="H3708" s="632">
        <v>2262</v>
      </c>
      <c r="I3708" s="632">
        <v>2036</v>
      </c>
      <c r="J3708" s="632">
        <v>1832</v>
      </c>
    </row>
    <row r="3709" s="571" customFormat="1" ht="37.5" spans="1:10">
      <c r="A3709" s="609" t="s">
        <v>336</v>
      </c>
      <c r="B3709" s="631" t="s">
        <v>8522</v>
      </c>
      <c r="C3709" s="632" t="s">
        <v>8523</v>
      </c>
      <c r="D3709" s="612"/>
      <c r="E3709" s="612"/>
      <c r="F3709" s="613" t="s">
        <v>24</v>
      </c>
      <c r="G3709" s="612"/>
      <c r="H3709" s="632">
        <v>3393</v>
      </c>
      <c r="I3709" s="632">
        <v>3167</v>
      </c>
      <c r="J3709" s="632">
        <v>2963</v>
      </c>
    </row>
    <row r="3710" s="571" customFormat="1" ht="37.5" spans="1:10">
      <c r="A3710" s="609" t="s">
        <v>336</v>
      </c>
      <c r="B3710" s="631" t="s">
        <v>8524</v>
      </c>
      <c r="C3710" s="632" t="s">
        <v>8525</v>
      </c>
      <c r="D3710" s="612" t="s">
        <v>8039</v>
      </c>
      <c r="E3710" s="612" t="s">
        <v>8078</v>
      </c>
      <c r="F3710" s="613" t="s">
        <v>24</v>
      </c>
      <c r="G3710" s="612"/>
      <c r="H3710" s="632">
        <v>904.8</v>
      </c>
      <c r="I3710" s="632">
        <v>814.3</v>
      </c>
      <c r="J3710" s="632">
        <v>732.9</v>
      </c>
    </row>
    <row r="3711" s="571" customFormat="1" ht="37.5" spans="1:10">
      <c r="A3711" s="609" t="s">
        <v>336</v>
      </c>
      <c r="B3711" s="631" t="s">
        <v>8526</v>
      </c>
      <c r="C3711" s="632" t="s">
        <v>8527</v>
      </c>
      <c r="D3711" s="612" t="s">
        <v>8039</v>
      </c>
      <c r="E3711" s="612"/>
      <c r="F3711" s="613" t="s">
        <v>24</v>
      </c>
      <c r="G3711" s="612"/>
      <c r="H3711" s="632">
        <v>904.8</v>
      </c>
      <c r="I3711" s="632">
        <v>814.3</v>
      </c>
      <c r="J3711" s="632">
        <v>732.9</v>
      </c>
    </row>
    <row r="3712" s="571" customFormat="1" spans="1:10">
      <c r="A3712" s="609" t="s">
        <v>336</v>
      </c>
      <c r="B3712" s="631" t="s">
        <v>8528</v>
      </c>
      <c r="C3712" s="632" t="s">
        <v>8529</v>
      </c>
      <c r="D3712" s="612" t="s">
        <v>8039</v>
      </c>
      <c r="E3712" s="612" t="s">
        <v>8078</v>
      </c>
      <c r="F3712" s="613" t="s">
        <v>24</v>
      </c>
      <c r="G3712" s="612"/>
      <c r="H3712" s="632">
        <v>1131</v>
      </c>
      <c r="I3712" s="632">
        <v>1018</v>
      </c>
      <c r="J3712" s="632">
        <v>916.2</v>
      </c>
    </row>
    <row r="3713" s="571" customFormat="1" spans="1:10">
      <c r="A3713" s="609" t="s">
        <v>336</v>
      </c>
      <c r="B3713" s="631" t="s">
        <v>8530</v>
      </c>
      <c r="C3713" s="632" t="s">
        <v>8531</v>
      </c>
      <c r="D3713" s="612" t="s">
        <v>8039</v>
      </c>
      <c r="E3713" s="612"/>
      <c r="F3713" s="613" t="s">
        <v>24</v>
      </c>
      <c r="G3713" s="612"/>
      <c r="H3713" s="632">
        <v>1131</v>
      </c>
      <c r="I3713" s="632">
        <v>1018</v>
      </c>
      <c r="J3713" s="632">
        <v>916.2</v>
      </c>
    </row>
    <row r="3714" s="571" customFormat="1" spans="1:10">
      <c r="A3714" s="609" t="s">
        <v>59</v>
      </c>
      <c r="B3714" s="631" t="s">
        <v>8532</v>
      </c>
      <c r="C3714" s="632" t="s">
        <v>8533</v>
      </c>
      <c r="D3714" s="612"/>
      <c r="E3714" s="612"/>
      <c r="F3714" s="613" t="s">
        <v>24</v>
      </c>
      <c r="G3714" s="612"/>
      <c r="H3714" s="632">
        <v>5.2</v>
      </c>
      <c r="I3714" s="632">
        <v>4.7</v>
      </c>
      <c r="J3714" s="632">
        <v>4.2</v>
      </c>
    </row>
    <row r="3715" s="571" customFormat="1" spans="1:10">
      <c r="A3715" s="609" t="s">
        <v>336</v>
      </c>
      <c r="B3715" s="631" t="s">
        <v>8534</v>
      </c>
      <c r="C3715" s="632" t="s">
        <v>8535</v>
      </c>
      <c r="D3715" s="612"/>
      <c r="E3715" s="612"/>
      <c r="F3715" s="613" t="s">
        <v>24</v>
      </c>
      <c r="G3715" s="612"/>
      <c r="H3715" s="632">
        <v>17.4</v>
      </c>
      <c r="I3715" s="632">
        <v>15.7</v>
      </c>
      <c r="J3715" s="632">
        <v>14.1</v>
      </c>
    </row>
    <row r="3716" s="571" customFormat="1" spans="1:10">
      <c r="A3716" s="609" t="s">
        <v>336</v>
      </c>
      <c r="B3716" s="631" t="s">
        <v>8536</v>
      </c>
      <c r="C3716" s="632" t="s">
        <v>8537</v>
      </c>
      <c r="D3716" s="612"/>
      <c r="E3716" s="612"/>
      <c r="F3716" s="613" t="s">
        <v>24</v>
      </c>
      <c r="G3716" s="612"/>
      <c r="H3716" s="632">
        <v>26.2</v>
      </c>
      <c r="I3716" s="632">
        <v>23.6</v>
      </c>
      <c r="J3716" s="632">
        <v>21.2</v>
      </c>
    </row>
    <row r="3717" s="571" customFormat="1" spans="1:10">
      <c r="A3717" s="609" t="s">
        <v>336</v>
      </c>
      <c r="B3717" s="631" t="s">
        <v>8538</v>
      </c>
      <c r="C3717" s="632" t="s">
        <v>8539</v>
      </c>
      <c r="D3717" s="612"/>
      <c r="E3717" s="612"/>
      <c r="F3717" s="613" t="s">
        <v>24</v>
      </c>
      <c r="G3717" s="612"/>
      <c r="H3717" s="632">
        <v>43.5</v>
      </c>
      <c r="I3717" s="632">
        <v>39.2</v>
      </c>
      <c r="J3717" s="632">
        <v>35.3</v>
      </c>
    </row>
    <row r="3718" s="571" customFormat="1" spans="1:10">
      <c r="A3718" s="609" t="s">
        <v>336</v>
      </c>
      <c r="B3718" s="631" t="s">
        <v>8540</v>
      </c>
      <c r="C3718" s="632" t="s">
        <v>8541</v>
      </c>
      <c r="D3718" s="612"/>
      <c r="E3718" s="612"/>
      <c r="F3718" s="613" t="s">
        <v>24</v>
      </c>
      <c r="G3718" s="612"/>
      <c r="H3718" s="632">
        <v>276.7</v>
      </c>
      <c r="I3718" s="632">
        <v>249</v>
      </c>
      <c r="J3718" s="632">
        <v>224.1</v>
      </c>
    </row>
    <row r="3719" s="571" customFormat="1" spans="1:10">
      <c r="A3719" s="609" t="s">
        <v>77</v>
      </c>
      <c r="B3719" s="631" t="s">
        <v>8542</v>
      </c>
      <c r="C3719" s="632" t="s">
        <v>8543</v>
      </c>
      <c r="D3719" s="612" t="s">
        <v>8000</v>
      </c>
      <c r="E3719" s="612" t="s">
        <v>8544</v>
      </c>
      <c r="F3719" s="613" t="s">
        <v>24</v>
      </c>
      <c r="G3719" s="612"/>
      <c r="H3719" s="632">
        <v>313.2</v>
      </c>
      <c r="I3719" s="632">
        <v>281.9</v>
      </c>
      <c r="J3719" s="632">
        <v>253.7</v>
      </c>
    </row>
    <row r="3720" s="571" customFormat="1" ht="93.75" spans="1:10">
      <c r="A3720" s="609" t="s">
        <v>77</v>
      </c>
      <c r="B3720" s="631" t="s">
        <v>8545</v>
      </c>
      <c r="C3720" s="632" t="s">
        <v>8546</v>
      </c>
      <c r="D3720" s="612"/>
      <c r="E3720" s="612" t="s">
        <v>8544</v>
      </c>
      <c r="F3720" s="613" t="s">
        <v>24</v>
      </c>
      <c r="G3720" s="612" t="s">
        <v>8547</v>
      </c>
      <c r="H3720" s="632">
        <v>313.2</v>
      </c>
      <c r="I3720" s="632">
        <v>281.9</v>
      </c>
      <c r="J3720" s="632">
        <v>253.7</v>
      </c>
    </row>
    <row r="3721" s="571" customFormat="1" spans="1:10">
      <c r="A3721" s="609" t="s">
        <v>336</v>
      </c>
      <c r="B3721" s="631" t="s">
        <v>8548</v>
      </c>
      <c r="C3721" s="632" t="s">
        <v>8549</v>
      </c>
      <c r="D3721" s="612"/>
      <c r="E3721" s="612"/>
      <c r="F3721" s="613" t="s">
        <v>24</v>
      </c>
      <c r="G3721" s="612"/>
      <c r="H3721" s="632">
        <v>261</v>
      </c>
      <c r="I3721" s="632">
        <v>234.9</v>
      </c>
      <c r="J3721" s="632">
        <v>211.4</v>
      </c>
    </row>
    <row r="3722" s="571" customFormat="1" spans="1:10">
      <c r="A3722" s="609" t="s">
        <v>336</v>
      </c>
      <c r="B3722" s="631" t="s">
        <v>8550</v>
      </c>
      <c r="C3722" s="632" t="s">
        <v>8551</v>
      </c>
      <c r="D3722" s="612"/>
      <c r="E3722" s="612" t="s">
        <v>8552</v>
      </c>
      <c r="F3722" s="613" t="s">
        <v>24</v>
      </c>
      <c r="G3722" s="612"/>
      <c r="H3722" s="632">
        <v>208.8</v>
      </c>
      <c r="I3722" s="632">
        <v>187.9</v>
      </c>
      <c r="J3722" s="632">
        <v>169.1</v>
      </c>
    </row>
    <row r="3723" s="577" customFormat="1" spans="1:10">
      <c r="A3723" s="609" t="s">
        <v>336</v>
      </c>
      <c r="B3723" s="631" t="s">
        <v>8553</v>
      </c>
      <c r="C3723" s="632" t="s">
        <v>8554</v>
      </c>
      <c r="D3723" s="612" t="s">
        <v>8555</v>
      </c>
      <c r="E3723" s="612"/>
      <c r="F3723" s="613" t="s">
        <v>24</v>
      </c>
      <c r="G3723" s="612"/>
      <c r="H3723" s="632">
        <v>174</v>
      </c>
      <c r="I3723" s="632">
        <v>156.6</v>
      </c>
      <c r="J3723" s="632">
        <v>140.9</v>
      </c>
    </row>
    <row r="3724" s="577" customFormat="1" spans="1:10">
      <c r="A3724" s="609" t="s">
        <v>77</v>
      </c>
      <c r="B3724" s="631" t="s">
        <v>8556</v>
      </c>
      <c r="C3724" s="632" t="s">
        <v>8557</v>
      </c>
      <c r="D3724" s="612"/>
      <c r="E3724" s="612"/>
      <c r="F3724" s="613" t="s">
        <v>24</v>
      </c>
      <c r="G3724" s="612"/>
      <c r="H3724" s="632">
        <v>53.9</v>
      </c>
      <c r="I3724" s="632">
        <v>48.5</v>
      </c>
      <c r="J3724" s="632">
        <v>43.7</v>
      </c>
    </row>
    <row r="3725" s="577" customFormat="1" spans="1:10">
      <c r="A3725" s="609" t="s">
        <v>77</v>
      </c>
      <c r="B3725" s="631" t="s">
        <v>8558</v>
      </c>
      <c r="C3725" s="632" t="s">
        <v>8559</v>
      </c>
      <c r="D3725" s="612" t="s">
        <v>8560</v>
      </c>
      <c r="E3725" s="612" t="s">
        <v>8561</v>
      </c>
      <c r="F3725" s="613" t="s">
        <v>24</v>
      </c>
      <c r="G3725" s="612"/>
      <c r="H3725" s="632">
        <v>174</v>
      </c>
      <c r="I3725" s="632">
        <v>156.6</v>
      </c>
      <c r="J3725" s="632">
        <v>140.9</v>
      </c>
    </row>
    <row r="3726" s="577" customFormat="1" spans="1:10">
      <c r="A3726" s="609" t="s">
        <v>59</v>
      </c>
      <c r="B3726" s="631" t="s">
        <v>8562</v>
      </c>
      <c r="C3726" s="632" t="s">
        <v>8563</v>
      </c>
      <c r="D3726" s="612" t="s">
        <v>8564</v>
      </c>
      <c r="E3726" s="612"/>
      <c r="F3726" s="613" t="s">
        <v>24</v>
      </c>
      <c r="G3726" s="612"/>
      <c r="H3726" s="632">
        <v>575</v>
      </c>
      <c r="I3726" s="632">
        <v>517.5</v>
      </c>
      <c r="J3726" s="632">
        <v>465.8</v>
      </c>
    </row>
    <row r="3727" s="577" customFormat="1" spans="1:10">
      <c r="A3727" s="609" t="s">
        <v>336</v>
      </c>
      <c r="B3727" s="631" t="s">
        <v>8565</v>
      </c>
      <c r="C3727" s="632" t="s">
        <v>8566</v>
      </c>
      <c r="D3727" s="612"/>
      <c r="E3727" s="612"/>
      <c r="F3727" s="613" t="s">
        <v>24</v>
      </c>
      <c r="G3727" s="612"/>
      <c r="H3727" s="632">
        <v>796.9</v>
      </c>
      <c r="I3727" s="632">
        <v>717.2</v>
      </c>
      <c r="J3727" s="632">
        <v>645.5</v>
      </c>
    </row>
    <row r="3728" s="577" customFormat="1" spans="1:10">
      <c r="A3728" s="609" t="s">
        <v>59</v>
      </c>
      <c r="B3728" s="631" t="s">
        <v>8567</v>
      </c>
      <c r="C3728" s="632" t="s">
        <v>8568</v>
      </c>
      <c r="D3728" s="616"/>
      <c r="E3728" s="612" t="s">
        <v>8569</v>
      </c>
      <c r="F3728" s="613"/>
      <c r="G3728" s="612"/>
      <c r="H3728" s="632"/>
      <c r="I3728" s="632"/>
      <c r="J3728" s="632"/>
    </row>
    <row r="3729" s="577" customFormat="1" ht="37.5" spans="1:11">
      <c r="A3729" s="609" t="s">
        <v>59</v>
      </c>
      <c r="B3729" s="631" t="s">
        <v>8570</v>
      </c>
      <c r="C3729" s="632" t="s">
        <v>8571</v>
      </c>
      <c r="D3729" s="612"/>
      <c r="E3729" s="612" t="s">
        <v>8569</v>
      </c>
      <c r="F3729" s="613" t="s">
        <v>910</v>
      </c>
      <c r="G3729" s="612"/>
      <c r="H3729" s="632">
        <v>3393</v>
      </c>
      <c r="I3729" s="632">
        <v>3054</v>
      </c>
      <c r="J3729" s="632">
        <v>2749</v>
      </c>
    </row>
    <row r="3730" s="571" customFormat="1" ht="56.25" spans="1:11">
      <c r="A3730" s="609" t="s">
        <v>59</v>
      </c>
      <c r="B3730" s="631" t="s">
        <v>8572</v>
      </c>
      <c r="C3730" s="632" t="s">
        <v>8573</v>
      </c>
      <c r="D3730" s="612"/>
      <c r="E3730" s="612" t="s">
        <v>8569</v>
      </c>
      <c r="F3730" s="613" t="s">
        <v>910</v>
      </c>
      <c r="G3730" s="612"/>
      <c r="H3730" s="632">
        <v>4550</v>
      </c>
      <c r="I3730" s="632">
        <v>4550</v>
      </c>
      <c r="J3730" s="632">
        <v>4550</v>
      </c>
    </row>
    <row r="3731" s="571" customFormat="1" ht="37.5" spans="1:11">
      <c r="A3731" s="609" t="s">
        <v>59</v>
      </c>
      <c r="B3731" s="631" t="s">
        <v>8574</v>
      </c>
      <c r="C3731" s="632" t="s">
        <v>8575</v>
      </c>
      <c r="D3731" s="612"/>
      <c r="E3731" s="612" t="s">
        <v>8569</v>
      </c>
      <c r="F3731" s="613" t="s">
        <v>910</v>
      </c>
      <c r="G3731" s="612"/>
      <c r="H3731" s="632">
        <v>3045</v>
      </c>
      <c r="I3731" s="632">
        <v>2741</v>
      </c>
      <c r="J3731" s="632">
        <v>2467</v>
      </c>
    </row>
    <row r="3732" s="571" customFormat="1" ht="37.5" spans="1:11">
      <c r="A3732" s="609" t="s">
        <v>59</v>
      </c>
      <c r="B3732" s="631" t="s">
        <v>8576</v>
      </c>
      <c r="C3732" s="632" t="s">
        <v>8577</v>
      </c>
      <c r="D3732" s="612"/>
      <c r="E3732" s="612" t="s">
        <v>8569</v>
      </c>
      <c r="F3732" s="613" t="s">
        <v>910</v>
      </c>
      <c r="G3732" s="612"/>
      <c r="H3732" s="632">
        <v>4524</v>
      </c>
      <c r="I3732" s="632">
        <v>4072</v>
      </c>
      <c r="J3732" s="632">
        <v>3665</v>
      </c>
    </row>
    <row r="3733" s="571" customFormat="1" spans="1:11">
      <c r="A3733" s="609" t="s">
        <v>77</v>
      </c>
      <c r="B3733" s="631" t="s">
        <v>8578</v>
      </c>
      <c r="C3733" s="632" t="s">
        <v>8579</v>
      </c>
      <c r="D3733" s="612" t="s">
        <v>8580</v>
      </c>
      <c r="E3733" s="612"/>
      <c r="F3733" s="613" t="s">
        <v>24</v>
      </c>
      <c r="G3733" s="612"/>
      <c r="H3733" s="632">
        <v>330.6</v>
      </c>
      <c r="I3733" s="632">
        <v>297.5</v>
      </c>
      <c r="J3733" s="632">
        <v>267.8</v>
      </c>
    </row>
    <row r="3734" s="571" customFormat="1" ht="75" spans="1:11">
      <c r="A3734" s="636" t="s">
        <v>59</v>
      </c>
      <c r="B3734" s="762" t="s">
        <v>8581</v>
      </c>
      <c r="C3734" s="638" t="s">
        <v>8582</v>
      </c>
      <c r="D3734" s="637" t="s">
        <v>8583</v>
      </c>
      <c r="E3734" s="637" t="s">
        <v>8425</v>
      </c>
      <c r="F3734" s="763" t="s">
        <v>24</v>
      </c>
      <c r="G3734" s="667"/>
      <c r="H3734" s="611">
        <v>403.2</v>
      </c>
      <c r="I3734" s="611">
        <v>362.9</v>
      </c>
      <c r="J3734" s="611">
        <v>326.6</v>
      </c>
      <c r="K3734" s="571" t="s">
        <v>18245</v>
      </c>
    </row>
    <row r="3735" s="571" customFormat="1" ht="56.25" spans="1:11">
      <c r="A3735" s="634" t="s">
        <v>77</v>
      </c>
      <c r="B3735" s="732" t="s">
        <v>8584</v>
      </c>
      <c r="C3735" s="692" t="s">
        <v>8585</v>
      </c>
      <c r="D3735" s="642" t="s">
        <v>8586</v>
      </c>
      <c r="E3735" s="642"/>
      <c r="F3735" s="606" t="s">
        <v>24</v>
      </c>
      <c r="G3735" s="642"/>
      <c r="H3735" s="632">
        <v>481.5</v>
      </c>
      <c r="I3735" s="632">
        <v>433.4</v>
      </c>
      <c r="J3735" s="632">
        <v>390</v>
      </c>
    </row>
    <row r="3736" s="575" customFormat="1" ht="243.75" spans="1:11">
      <c r="A3736" s="636" t="s">
        <v>59</v>
      </c>
      <c r="B3736" s="762" t="s">
        <v>8587</v>
      </c>
      <c r="C3736" s="638" t="s">
        <v>8588</v>
      </c>
      <c r="D3736" s="637" t="s">
        <v>8589</v>
      </c>
      <c r="E3736" s="637" t="s">
        <v>8428</v>
      </c>
      <c r="F3736" s="646" t="s">
        <v>8590</v>
      </c>
      <c r="G3736" s="637" t="s">
        <v>8591</v>
      </c>
      <c r="H3736" s="611">
        <v>382.5</v>
      </c>
      <c r="I3736" s="611">
        <v>344.3</v>
      </c>
      <c r="J3736" s="611">
        <v>309.8</v>
      </c>
      <c r="K3736" s="596" t="s">
        <v>18245</v>
      </c>
    </row>
    <row r="3737" s="571" customFormat="1" ht="168.75" spans="1:11">
      <c r="A3737" s="636" t="s">
        <v>59</v>
      </c>
      <c r="B3737" s="762" t="s">
        <v>8592</v>
      </c>
      <c r="C3737" s="638" t="s">
        <v>8593</v>
      </c>
      <c r="D3737" s="637" t="s">
        <v>8594</v>
      </c>
      <c r="E3737" s="637" t="s">
        <v>8595</v>
      </c>
      <c r="F3737" s="646" t="s">
        <v>189</v>
      </c>
      <c r="G3737" s="637"/>
      <c r="H3737" s="611">
        <v>72</v>
      </c>
      <c r="I3737" s="611">
        <v>64.8</v>
      </c>
      <c r="J3737" s="611">
        <v>58.3</v>
      </c>
      <c r="K3737" s="571" t="s">
        <v>18245</v>
      </c>
    </row>
    <row r="3738" s="571" customFormat="1" ht="56.25" spans="1:11">
      <c r="A3738" s="636" t="s">
        <v>59</v>
      </c>
      <c r="B3738" s="762" t="s">
        <v>8596</v>
      </c>
      <c r="C3738" s="638" t="s">
        <v>8597</v>
      </c>
      <c r="D3738" s="637" t="s">
        <v>8598</v>
      </c>
      <c r="E3738" s="637"/>
      <c r="F3738" s="646" t="s">
        <v>24</v>
      </c>
      <c r="G3738" s="637"/>
      <c r="H3738" s="611">
        <v>115.2</v>
      </c>
      <c r="I3738" s="611">
        <v>103.7</v>
      </c>
      <c r="J3738" s="611">
        <v>93.3</v>
      </c>
      <c r="K3738" s="571" t="s">
        <v>18245</v>
      </c>
    </row>
    <row r="3739" s="571" customFormat="1" ht="112.5" spans="1:11">
      <c r="A3739" s="636" t="s">
        <v>336</v>
      </c>
      <c r="B3739" s="762" t="s">
        <v>8599</v>
      </c>
      <c r="C3739" s="638" t="s">
        <v>8600</v>
      </c>
      <c r="D3739" s="637" t="s">
        <v>8601</v>
      </c>
      <c r="E3739" s="637"/>
      <c r="F3739" s="646" t="s">
        <v>24</v>
      </c>
      <c r="G3739" s="616"/>
      <c r="H3739" s="611">
        <v>36</v>
      </c>
      <c r="I3739" s="611">
        <v>32.4</v>
      </c>
      <c r="J3739" s="611">
        <v>29.2</v>
      </c>
      <c r="K3739" s="571" t="s">
        <v>18245</v>
      </c>
    </row>
    <row r="3740" s="571" customFormat="1" spans="1:11">
      <c r="A3740" s="669" t="s">
        <v>59</v>
      </c>
      <c r="B3740" s="732" t="s">
        <v>8602</v>
      </c>
      <c r="C3740" s="671" t="s">
        <v>8603</v>
      </c>
      <c r="D3740" s="642" t="s">
        <v>8604</v>
      </c>
      <c r="E3740" s="668"/>
      <c r="F3740" s="672" t="s">
        <v>24</v>
      </c>
      <c r="G3740" s="612"/>
      <c r="H3740" s="632">
        <v>257.4</v>
      </c>
      <c r="I3740" s="632">
        <v>231.7</v>
      </c>
      <c r="J3740" s="632">
        <v>208.5</v>
      </c>
    </row>
    <row r="3741" s="571" customFormat="1" spans="1:11">
      <c r="A3741" s="609"/>
      <c r="B3741" s="631" t="s">
        <v>8605</v>
      </c>
      <c r="C3741" s="632" t="s">
        <v>8606</v>
      </c>
      <c r="D3741" s="612"/>
      <c r="E3741" s="612"/>
      <c r="F3741" s="613"/>
      <c r="G3741" s="612"/>
      <c r="H3741" s="632"/>
      <c r="I3741" s="632"/>
      <c r="J3741" s="632"/>
    </row>
    <row r="3742" s="571" customFormat="1" spans="1:11">
      <c r="A3742" s="609" t="s">
        <v>336</v>
      </c>
      <c r="B3742" s="631" t="s">
        <v>8607</v>
      </c>
      <c r="C3742" s="632" t="s">
        <v>8608</v>
      </c>
      <c r="D3742" s="612"/>
      <c r="E3742" s="612" t="s">
        <v>8609</v>
      </c>
      <c r="F3742" s="613" t="s">
        <v>24</v>
      </c>
      <c r="G3742" s="612"/>
      <c r="H3742" s="632">
        <v>52.2</v>
      </c>
      <c r="I3742" s="632">
        <v>47</v>
      </c>
      <c r="J3742" s="632">
        <v>42.3</v>
      </c>
    </row>
    <row r="3743" s="571" customFormat="1" spans="1:11">
      <c r="A3743" s="609" t="s">
        <v>59</v>
      </c>
      <c r="B3743" s="631" t="s">
        <v>8610</v>
      </c>
      <c r="C3743" s="632" t="s">
        <v>8611</v>
      </c>
      <c r="D3743" s="612"/>
      <c r="E3743" s="612"/>
      <c r="F3743" s="613" t="s">
        <v>24</v>
      </c>
      <c r="G3743" s="612"/>
      <c r="H3743" s="632">
        <v>80</v>
      </c>
      <c r="I3743" s="632">
        <v>72</v>
      </c>
      <c r="J3743" s="632">
        <v>64.8</v>
      </c>
    </row>
    <row r="3744" s="571" customFormat="1" spans="1:11">
      <c r="A3744" s="609" t="s">
        <v>77</v>
      </c>
      <c r="B3744" s="631" t="s">
        <v>8612</v>
      </c>
      <c r="C3744" s="632" t="s">
        <v>8613</v>
      </c>
      <c r="D3744" s="612"/>
      <c r="E3744" s="612"/>
      <c r="F3744" s="613"/>
      <c r="G3744" s="612"/>
      <c r="H3744" s="632"/>
      <c r="I3744" s="632"/>
      <c r="J3744" s="632"/>
    </row>
    <row r="3745" s="571" customFormat="1" ht="37.5" spans="1:10">
      <c r="A3745" s="609" t="s">
        <v>77</v>
      </c>
      <c r="B3745" s="631" t="s">
        <v>8614</v>
      </c>
      <c r="C3745" s="632" t="s">
        <v>8615</v>
      </c>
      <c r="D3745" s="612" t="s">
        <v>8616</v>
      </c>
      <c r="E3745" s="612"/>
      <c r="F3745" s="613" t="s">
        <v>24</v>
      </c>
      <c r="G3745" s="612"/>
      <c r="H3745" s="632">
        <v>87</v>
      </c>
      <c r="I3745" s="632">
        <v>78.3</v>
      </c>
      <c r="J3745" s="632">
        <v>70.5</v>
      </c>
    </row>
    <row r="3746" s="571" customFormat="1" ht="56.25" spans="1:10">
      <c r="A3746" s="609" t="s">
        <v>77</v>
      </c>
      <c r="B3746" s="631" t="s">
        <v>8617</v>
      </c>
      <c r="C3746" s="632" t="s">
        <v>8618</v>
      </c>
      <c r="D3746" s="612" t="s">
        <v>8619</v>
      </c>
      <c r="E3746" s="612"/>
      <c r="F3746" s="613" t="s">
        <v>24</v>
      </c>
      <c r="G3746" s="612"/>
      <c r="H3746" s="632">
        <v>426.3</v>
      </c>
      <c r="I3746" s="632">
        <v>383.7</v>
      </c>
      <c r="J3746" s="632">
        <v>345.3</v>
      </c>
    </row>
    <row r="3747" s="571" customFormat="1" ht="37.5" spans="1:10">
      <c r="A3747" s="711" t="s">
        <v>77</v>
      </c>
      <c r="B3747" s="712" t="s">
        <v>8620</v>
      </c>
      <c r="C3747" s="642" t="s">
        <v>8621</v>
      </c>
      <c r="D3747" s="642" t="s">
        <v>8622</v>
      </c>
      <c r="E3747" s="703"/>
      <c r="F3747" s="703" t="s">
        <v>24</v>
      </c>
      <c r="G3747" s="740"/>
      <c r="H3747" s="632">
        <v>87</v>
      </c>
      <c r="I3747" s="632">
        <v>78.3</v>
      </c>
      <c r="J3747" s="632">
        <v>70.5</v>
      </c>
    </row>
    <row r="3748" s="571" customFormat="1" spans="1:10">
      <c r="A3748" s="609" t="s">
        <v>77</v>
      </c>
      <c r="B3748" s="631" t="s">
        <v>8623</v>
      </c>
      <c r="C3748" s="632" t="s">
        <v>8624</v>
      </c>
      <c r="D3748" s="612"/>
      <c r="E3748" s="612"/>
      <c r="F3748" s="613" t="s">
        <v>24</v>
      </c>
      <c r="G3748" s="612"/>
      <c r="H3748" s="632">
        <v>87</v>
      </c>
      <c r="I3748" s="632">
        <v>78.3</v>
      </c>
      <c r="J3748" s="632">
        <v>70.5</v>
      </c>
    </row>
    <row r="3749" s="571" customFormat="1" spans="1:10">
      <c r="A3749" s="609" t="s">
        <v>77</v>
      </c>
      <c r="B3749" s="631" t="s">
        <v>8625</v>
      </c>
      <c r="C3749" s="632" t="s">
        <v>8626</v>
      </c>
      <c r="D3749" s="612" t="s">
        <v>8627</v>
      </c>
      <c r="E3749" s="612"/>
      <c r="F3749" s="613" t="s">
        <v>24</v>
      </c>
      <c r="G3749" s="612"/>
      <c r="H3749" s="632">
        <v>87</v>
      </c>
      <c r="I3749" s="632">
        <v>78.3</v>
      </c>
      <c r="J3749" s="632">
        <v>70.5</v>
      </c>
    </row>
    <row r="3750" s="571" customFormat="1" spans="1:10">
      <c r="A3750" s="609" t="s">
        <v>77</v>
      </c>
      <c r="B3750" s="631" t="s">
        <v>8628</v>
      </c>
      <c r="C3750" s="632" t="s">
        <v>8629</v>
      </c>
      <c r="D3750" s="612" t="s">
        <v>8000</v>
      </c>
      <c r="E3750" s="612"/>
      <c r="F3750" s="613" t="s">
        <v>24</v>
      </c>
      <c r="G3750" s="612"/>
      <c r="H3750" s="632">
        <v>130.5</v>
      </c>
      <c r="I3750" s="632">
        <v>117.5</v>
      </c>
      <c r="J3750" s="632">
        <v>105.7</v>
      </c>
    </row>
    <row r="3751" s="571" customFormat="1" spans="1:10">
      <c r="A3751" s="609" t="s">
        <v>336</v>
      </c>
      <c r="B3751" s="631" t="s">
        <v>8630</v>
      </c>
      <c r="C3751" s="632" t="s">
        <v>8631</v>
      </c>
      <c r="D3751" s="612" t="s">
        <v>8000</v>
      </c>
      <c r="E3751" s="612"/>
      <c r="F3751" s="613" t="s">
        <v>24</v>
      </c>
      <c r="G3751" s="612"/>
      <c r="H3751" s="632">
        <v>130.5</v>
      </c>
      <c r="I3751" s="632">
        <v>117.5</v>
      </c>
      <c r="J3751" s="632">
        <v>105.7</v>
      </c>
    </row>
    <row r="3752" s="571" customFormat="1" spans="1:10">
      <c r="A3752" s="609" t="s">
        <v>336</v>
      </c>
      <c r="B3752" s="631" t="s">
        <v>8632</v>
      </c>
      <c r="C3752" s="632" t="s">
        <v>8633</v>
      </c>
      <c r="D3752" s="612"/>
      <c r="E3752" s="612"/>
      <c r="F3752" s="613" t="s">
        <v>24</v>
      </c>
      <c r="G3752" s="612"/>
      <c r="H3752" s="632">
        <v>69.6</v>
      </c>
      <c r="I3752" s="632">
        <v>62.6</v>
      </c>
      <c r="J3752" s="632">
        <v>56.3</v>
      </c>
    </row>
    <row r="3753" s="571" customFormat="1" spans="1:10">
      <c r="A3753" s="609" t="s">
        <v>336</v>
      </c>
      <c r="B3753" s="631" t="s">
        <v>8634</v>
      </c>
      <c r="C3753" s="632" t="s">
        <v>8635</v>
      </c>
      <c r="D3753" s="616"/>
      <c r="E3753" s="612"/>
      <c r="F3753" s="613" t="s">
        <v>24</v>
      </c>
      <c r="G3753" s="612"/>
      <c r="H3753" s="632">
        <v>87</v>
      </c>
      <c r="I3753" s="632">
        <v>78.3</v>
      </c>
      <c r="J3753" s="632">
        <v>70.5</v>
      </c>
    </row>
    <row r="3754" s="571" customFormat="1" spans="1:10">
      <c r="A3754" s="609" t="s">
        <v>336</v>
      </c>
      <c r="B3754" s="631" t="s">
        <v>8636</v>
      </c>
      <c r="C3754" s="632" t="s">
        <v>8637</v>
      </c>
      <c r="D3754" s="612"/>
      <c r="E3754" s="612"/>
      <c r="F3754" s="613" t="s">
        <v>24</v>
      </c>
      <c r="G3754" s="612"/>
      <c r="H3754" s="632">
        <v>87</v>
      </c>
      <c r="I3754" s="632">
        <v>78.3</v>
      </c>
      <c r="J3754" s="632">
        <v>70.5</v>
      </c>
    </row>
    <row r="3755" s="571" customFormat="1" spans="1:10">
      <c r="A3755" s="609" t="s">
        <v>77</v>
      </c>
      <c r="B3755" s="631" t="s">
        <v>8638</v>
      </c>
      <c r="C3755" s="632" t="s">
        <v>8639</v>
      </c>
      <c r="D3755" s="612"/>
      <c r="E3755" s="612"/>
      <c r="F3755" s="613" t="s">
        <v>24</v>
      </c>
      <c r="G3755" s="612"/>
      <c r="H3755" s="632">
        <v>87</v>
      </c>
      <c r="I3755" s="632">
        <v>78.3</v>
      </c>
      <c r="J3755" s="632">
        <v>70.5</v>
      </c>
    </row>
    <row r="3756" s="571" customFormat="1" spans="1:10">
      <c r="A3756" s="609" t="s">
        <v>336</v>
      </c>
      <c r="B3756" s="631" t="s">
        <v>8640</v>
      </c>
      <c r="C3756" s="632" t="s">
        <v>8641</v>
      </c>
      <c r="D3756" s="612"/>
      <c r="E3756" s="612"/>
      <c r="F3756" s="613" t="s">
        <v>24</v>
      </c>
      <c r="G3756" s="612"/>
      <c r="H3756" s="632">
        <v>117.5</v>
      </c>
      <c r="I3756" s="632">
        <v>105.8</v>
      </c>
      <c r="J3756" s="632">
        <v>95.2</v>
      </c>
    </row>
    <row r="3757" s="571" customFormat="1" spans="1:10">
      <c r="A3757" s="609" t="s">
        <v>77</v>
      </c>
      <c r="B3757" s="631" t="s">
        <v>8642</v>
      </c>
      <c r="C3757" s="632" t="s">
        <v>8643</v>
      </c>
      <c r="D3757" s="612"/>
      <c r="E3757" s="612"/>
      <c r="F3757" s="613" t="s">
        <v>24</v>
      </c>
      <c r="G3757" s="612"/>
      <c r="H3757" s="632">
        <v>261</v>
      </c>
      <c r="I3757" s="632">
        <v>234.9</v>
      </c>
      <c r="J3757" s="632">
        <v>211.4</v>
      </c>
    </row>
    <row r="3758" s="571" customFormat="1" spans="1:10">
      <c r="A3758" s="609" t="s">
        <v>77</v>
      </c>
      <c r="B3758" s="631" t="s">
        <v>8644</v>
      </c>
      <c r="C3758" s="632" t="s">
        <v>8645</v>
      </c>
      <c r="D3758" s="612"/>
      <c r="E3758" s="612"/>
      <c r="F3758" s="613" t="s">
        <v>24</v>
      </c>
      <c r="G3758" s="612"/>
      <c r="H3758" s="632">
        <v>104.4</v>
      </c>
      <c r="I3758" s="632">
        <v>94</v>
      </c>
      <c r="J3758" s="632">
        <v>84.6</v>
      </c>
    </row>
    <row r="3759" s="571" customFormat="1" spans="1:10">
      <c r="A3759" s="609" t="s">
        <v>59</v>
      </c>
      <c r="B3759" s="631" t="s">
        <v>8646</v>
      </c>
      <c r="C3759" s="632" t="s">
        <v>8647</v>
      </c>
      <c r="D3759" s="612"/>
      <c r="E3759" s="612"/>
      <c r="F3759" s="613" t="s">
        <v>24</v>
      </c>
      <c r="G3759" s="612"/>
      <c r="H3759" s="632">
        <v>18.5</v>
      </c>
      <c r="I3759" s="632">
        <v>16.7</v>
      </c>
      <c r="J3759" s="632">
        <v>15</v>
      </c>
    </row>
    <row r="3760" s="571" customFormat="1" spans="1:10">
      <c r="A3760" s="609" t="s">
        <v>336</v>
      </c>
      <c r="B3760" s="631" t="s">
        <v>8648</v>
      </c>
      <c r="C3760" s="632" t="s">
        <v>8649</v>
      </c>
      <c r="D3760" s="612"/>
      <c r="E3760" s="612"/>
      <c r="F3760" s="613" t="s">
        <v>24</v>
      </c>
      <c r="G3760" s="612"/>
      <c r="H3760" s="632">
        <v>26.1</v>
      </c>
      <c r="I3760" s="632">
        <v>23.5</v>
      </c>
      <c r="J3760" s="632">
        <v>21.2</v>
      </c>
    </row>
    <row r="3761" s="571" customFormat="1" spans="1:11">
      <c r="A3761" s="609" t="s">
        <v>336</v>
      </c>
      <c r="B3761" s="631" t="s">
        <v>8650</v>
      </c>
      <c r="C3761" s="632" t="s">
        <v>8651</v>
      </c>
      <c r="D3761" s="612"/>
      <c r="E3761" s="612"/>
      <c r="F3761" s="613" t="s">
        <v>24</v>
      </c>
      <c r="G3761" s="612"/>
      <c r="H3761" s="632"/>
      <c r="I3761" s="632"/>
      <c r="J3761" s="632"/>
    </row>
    <row r="3762" s="571" customFormat="1" spans="1:11">
      <c r="A3762" s="609" t="s">
        <v>336</v>
      </c>
      <c r="B3762" s="631" t="s">
        <v>8652</v>
      </c>
      <c r="C3762" s="632" t="s">
        <v>8653</v>
      </c>
      <c r="D3762" s="612"/>
      <c r="E3762" s="612"/>
      <c r="F3762" s="613" t="s">
        <v>24</v>
      </c>
      <c r="G3762" s="612"/>
      <c r="H3762" s="632">
        <v>20</v>
      </c>
      <c r="I3762" s="632">
        <v>18</v>
      </c>
      <c r="J3762" s="632">
        <v>16.2</v>
      </c>
    </row>
    <row r="3763" s="571" customFormat="1" spans="1:11">
      <c r="A3763" s="609" t="s">
        <v>336</v>
      </c>
      <c r="B3763" s="631" t="s">
        <v>8654</v>
      </c>
      <c r="C3763" s="632" t="s">
        <v>8655</v>
      </c>
      <c r="D3763" s="612"/>
      <c r="E3763" s="612"/>
      <c r="F3763" s="613" t="s">
        <v>24</v>
      </c>
      <c r="G3763" s="612"/>
      <c r="H3763" s="632">
        <v>1044</v>
      </c>
      <c r="I3763" s="632">
        <v>939.6</v>
      </c>
      <c r="J3763" s="632">
        <v>845.6</v>
      </c>
    </row>
    <row r="3764" s="571" customFormat="1" spans="1:11">
      <c r="A3764" s="609" t="s">
        <v>336</v>
      </c>
      <c r="B3764" s="631" t="s">
        <v>8656</v>
      </c>
      <c r="C3764" s="632" t="s">
        <v>8657</v>
      </c>
      <c r="D3764" s="612"/>
      <c r="E3764" s="612"/>
      <c r="F3764" s="613" t="s">
        <v>24</v>
      </c>
      <c r="G3764" s="612"/>
      <c r="H3764" s="632">
        <v>2088</v>
      </c>
      <c r="I3764" s="632">
        <v>1879</v>
      </c>
      <c r="J3764" s="632">
        <v>1691</v>
      </c>
    </row>
    <row r="3765" s="571" customFormat="1" ht="54" spans="1:11">
      <c r="A3765" s="764" t="s">
        <v>336</v>
      </c>
      <c r="B3765" s="743" t="s">
        <v>18266</v>
      </c>
      <c r="C3765" s="698" t="s">
        <v>18267</v>
      </c>
      <c r="D3765" s="765" t="s">
        <v>18268</v>
      </c>
      <c r="E3765" s="174" t="s">
        <v>18269</v>
      </c>
      <c r="F3765" s="700" t="s">
        <v>24</v>
      </c>
      <c r="G3765" s="701"/>
      <c r="H3765" s="766">
        <v>2088</v>
      </c>
      <c r="I3765" s="766">
        <v>1879</v>
      </c>
      <c r="J3765" s="766">
        <v>1691</v>
      </c>
      <c r="K3765" s="571" t="s">
        <v>18137</v>
      </c>
    </row>
    <row r="3766" s="571" customFormat="1" spans="1:11">
      <c r="A3766" s="609" t="s">
        <v>336</v>
      </c>
      <c r="B3766" s="631" t="s">
        <v>8658</v>
      </c>
      <c r="C3766" s="632" t="s">
        <v>8659</v>
      </c>
      <c r="D3766" s="612"/>
      <c r="E3766" s="612" t="s">
        <v>8660</v>
      </c>
      <c r="F3766" s="613" t="s">
        <v>24</v>
      </c>
      <c r="G3766" s="612"/>
      <c r="H3766" s="632">
        <v>69.6</v>
      </c>
      <c r="I3766" s="632">
        <v>62.6</v>
      </c>
      <c r="J3766" s="632">
        <v>56.3</v>
      </c>
    </row>
    <row r="3767" s="571" customFormat="1" ht="37.5" spans="1:11">
      <c r="A3767" s="609"/>
      <c r="B3767" s="631" t="s">
        <v>8661</v>
      </c>
      <c r="C3767" s="632" t="s">
        <v>8662</v>
      </c>
      <c r="D3767" s="612"/>
      <c r="E3767" s="612"/>
      <c r="F3767" s="613"/>
      <c r="G3767" s="612"/>
      <c r="H3767" s="632"/>
      <c r="I3767" s="632"/>
      <c r="J3767" s="632"/>
    </row>
    <row r="3768" s="571" customFormat="1" ht="37.5" spans="1:11">
      <c r="A3768" s="609"/>
      <c r="B3768" s="631" t="s">
        <v>8663</v>
      </c>
      <c r="C3768" s="632" t="s">
        <v>8664</v>
      </c>
      <c r="D3768" s="612"/>
      <c r="E3768" s="612"/>
      <c r="F3768" s="613"/>
      <c r="G3768" s="612"/>
      <c r="H3768" s="632"/>
      <c r="I3768" s="632"/>
      <c r="J3768" s="632"/>
    </row>
    <row r="3769" s="571" customFormat="1" ht="56.25" spans="1:11">
      <c r="A3769" s="609" t="s">
        <v>77</v>
      </c>
      <c r="B3769" s="631" t="s">
        <v>8665</v>
      </c>
      <c r="C3769" s="632" t="s">
        <v>8666</v>
      </c>
      <c r="D3769" s="612" t="s">
        <v>8667</v>
      </c>
      <c r="E3769" s="612"/>
      <c r="F3769" s="613" t="s">
        <v>752</v>
      </c>
      <c r="G3769" s="616"/>
      <c r="H3769" s="632">
        <v>18.8</v>
      </c>
      <c r="I3769" s="632">
        <v>16.9</v>
      </c>
      <c r="J3769" s="632">
        <v>15.2</v>
      </c>
    </row>
    <row r="3770" s="571" customFormat="1" ht="36" spans="1:11">
      <c r="A3770" s="615" t="s">
        <v>77</v>
      </c>
      <c r="B3770" s="610" t="s">
        <v>8668</v>
      </c>
      <c r="C3770" s="611" t="s">
        <v>8669</v>
      </c>
      <c r="D3770" s="616"/>
      <c r="E3770" s="616"/>
      <c r="F3770" s="617" t="s">
        <v>24</v>
      </c>
      <c r="G3770" s="616"/>
      <c r="H3770" s="611">
        <v>7.6</v>
      </c>
      <c r="I3770" s="611">
        <v>7.6</v>
      </c>
      <c r="J3770" s="611">
        <v>7.6</v>
      </c>
      <c r="K3770" s="571" t="s">
        <v>18044</v>
      </c>
    </row>
    <row r="3771" s="571" customFormat="1" spans="1:11">
      <c r="A3771" s="609" t="s">
        <v>77</v>
      </c>
      <c r="B3771" s="631" t="s">
        <v>8670</v>
      </c>
      <c r="C3771" s="632" t="s">
        <v>8671</v>
      </c>
      <c r="D3771" s="612"/>
      <c r="E3771" s="612"/>
      <c r="F3771" s="613" t="s">
        <v>24</v>
      </c>
      <c r="G3771" s="612"/>
      <c r="H3771" s="632">
        <v>52.2</v>
      </c>
      <c r="I3771" s="632">
        <v>47</v>
      </c>
      <c r="J3771" s="632">
        <v>42.3</v>
      </c>
    </row>
    <row r="3772" s="571" customFormat="1" ht="75" spans="1:11">
      <c r="A3772" s="615" t="s">
        <v>59</v>
      </c>
      <c r="B3772" s="610" t="s">
        <v>8672</v>
      </c>
      <c r="C3772" s="611" t="s">
        <v>8673</v>
      </c>
      <c r="D3772" s="616" t="s">
        <v>8674</v>
      </c>
      <c r="E3772" s="616"/>
      <c r="F3772" s="617" t="s">
        <v>8675</v>
      </c>
      <c r="G3772" s="616"/>
      <c r="H3772" s="611">
        <v>5.2</v>
      </c>
      <c r="I3772" s="611">
        <v>4.7</v>
      </c>
      <c r="J3772" s="611">
        <v>4.2</v>
      </c>
      <c r="K3772" s="571" t="s">
        <v>18044</v>
      </c>
    </row>
    <row r="3773" s="571" customFormat="1" ht="36" spans="1:11">
      <c r="A3773" s="615" t="s">
        <v>77</v>
      </c>
      <c r="B3773" s="610" t="s">
        <v>8676</v>
      </c>
      <c r="C3773" s="611" t="s">
        <v>8677</v>
      </c>
      <c r="D3773" s="616"/>
      <c r="E3773" s="616"/>
      <c r="F3773" s="617" t="s">
        <v>24</v>
      </c>
      <c r="G3773" s="616"/>
      <c r="H3773" s="611">
        <v>47.9</v>
      </c>
      <c r="I3773" s="611">
        <v>43.1</v>
      </c>
      <c r="J3773" s="611">
        <v>38.8</v>
      </c>
      <c r="K3773" s="571" t="s">
        <v>18044</v>
      </c>
    </row>
    <row r="3774" s="571" customFormat="1" ht="56.25" spans="1:11">
      <c r="A3774" s="615" t="s">
        <v>77</v>
      </c>
      <c r="B3774" s="610" t="s">
        <v>8678</v>
      </c>
      <c r="C3774" s="611" t="s">
        <v>8679</v>
      </c>
      <c r="D3774" s="616" t="s">
        <v>8680</v>
      </c>
      <c r="E3774" s="616"/>
      <c r="F3774" s="617" t="s">
        <v>24</v>
      </c>
      <c r="G3774" s="616"/>
      <c r="H3774" s="611">
        <v>91.4</v>
      </c>
      <c r="I3774" s="611">
        <v>86.6</v>
      </c>
      <c r="J3774" s="611">
        <v>82.3</v>
      </c>
      <c r="K3774" s="571" t="s">
        <v>18044</v>
      </c>
    </row>
    <row r="3775" s="571" customFormat="1" ht="36" spans="1:11">
      <c r="A3775" s="615" t="s">
        <v>59</v>
      </c>
      <c r="B3775" s="610" t="s">
        <v>8681</v>
      </c>
      <c r="C3775" s="611" t="s">
        <v>8682</v>
      </c>
      <c r="D3775" s="616" t="s">
        <v>8683</v>
      </c>
      <c r="E3775" s="616"/>
      <c r="F3775" s="617" t="s">
        <v>24</v>
      </c>
      <c r="G3775" s="616"/>
      <c r="H3775" s="611">
        <v>26.1</v>
      </c>
      <c r="I3775" s="611">
        <v>23.5</v>
      </c>
      <c r="J3775" s="611">
        <v>21.1</v>
      </c>
      <c r="K3775" s="571" t="s">
        <v>18044</v>
      </c>
    </row>
    <row r="3776" s="571" customFormat="1" ht="36" spans="1:11">
      <c r="A3776" s="615" t="s">
        <v>59</v>
      </c>
      <c r="B3776" s="610" t="s">
        <v>8684</v>
      </c>
      <c r="C3776" s="611" t="s">
        <v>8685</v>
      </c>
      <c r="D3776" s="616"/>
      <c r="E3776" s="616" t="s">
        <v>550</v>
      </c>
      <c r="F3776" s="617" t="s">
        <v>24</v>
      </c>
      <c r="G3776" s="616"/>
      <c r="H3776" s="611">
        <v>15.7</v>
      </c>
      <c r="I3776" s="611">
        <v>14.1</v>
      </c>
      <c r="J3776" s="611">
        <v>12.7</v>
      </c>
      <c r="K3776" s="571" t="s">
        <v>18044</v>
      </c>
    </row>
    <row r="3777" s="571" customFormat="1" ht="36" spans="1:11">
      <c r="A3777" s="615" t="s">
        <v>59</v>
      </c>
      <c r="B3777" s="610" t="s">
        <v>8686</v>
      </c>
      <c r="C3777" s="611" t="s">
        <v>8687</v>
      </c>
      <c r="D3777" s="616"/>
      <c r="E3777" s="616" t="s">
        <v>550</v>
      </c>
      <c r="F3777" s="617" t="s">
        <v>24</v>
      </c>
      <c r="G3777" s="616"/>
      <c r="H3777" s="611">
        <v>15.7</v>
      </c>
      <c r="I3777" s="611">
        <v>14.1</v>
      </c>
      <c r="J3777" s="611">
        <v>12.7</v>
      </c>
      <c r="K3777" s="571" t="s">
        <v>18044</v>
      </c>
    </row>
    <row r="3778" s="571" customFormat="1" ht="36" spans="1:11">
      <c r="A3778" s="615" t="s">
        <v>336</v>
      </c>
      <c r="B3778" s="610" t="s">
        <v>8688</v>
      </c>
      <c r="C3778" s="611" t="s">
        <v>8689</v>
      </c>
      <c r="D3778" s="616"/>
      <c r="E3778" s="616"/>
      <c r="F3778" s="617" t="s">
        <v>24</v>
      </c>
      <c r="G3778" s="616"/>
      <c r="H3778" s="611">
        <v>67.9</v>
      </c>
      <c r="I3778" s="611">
        <v>61.1</v>
      </c>
      <c r="J3778" s="611">
        <v>55</v>
      </c>
      <c r="K3778" s="571" t="s">
        <v>18044</v>
      </c>
    </row>
    <row r="3779" s="571" customFormat="1" ht="36" spans="1:11">
      <c r="A3779" s="615" t="s">
        <v>336</v>
      </c>
      <c r="B3779" s="610" t="s">
        <v>8690</v>
      </c>
      <c r="C3779" s="611" t="s">
        <v>8691</v>
      </c>
      <c r="D3779" s="616"/>
      <c r="E3779" s="616"/>
      <c r="F3779" s="617" t="s">
        <v>24</v>
      </c>
      <c r="G3779" s="616"/>
      <c r="H3779" s="611">
        <v>67.9</v>
      </c>
      <c r="I3779" s="611">
        <v>61.1</v>
      </c>
      <c r="J3779" s="611">
        <v>55</v>
      </c>
      <c r="K3779" s="571" t="s">
        <v>18044</v>
      </c>
    </row>
    <row r="3780" s="571" customFormat="1" spans="1:11">
      <c r="A3780" s="609" t="s">
        <v>77</v>
      </c>
      <c r="B3780" s="631" t="s">
        <v>8692</v>
      </c>
      <c r="C3780" s="632" t="s">
        <v>8693</v>
      </c>
      <c r="D3780" s="616"/>
      <c r="E3780" s="612"/>
      <c r="F3780" s="613" t="s">
        <v>24</v>
      </c>
      <c r="G3780" s="612"/>
      <c r="H3780" s="632">
        <v>65.1</v>
      </c>
      <c r="I3780" s="632">
        <v>58.6</v>
      </c>
      <c r="J3780" s="632">
        <v>52.7</v>
      </c>
    </row>
    <row r="3781" s="571" customFormat="1" spans="1:11">
      <c r="A3781" s="609" t="s">
        <v>77</v>
      </c>
      <c r="B3781" s="631" t="s">
        <v>8694</v>
      </c>
      <c r="C3781" s="632" t="s">
        <v>8695</v>
      </c>
      <c r="D3781" s="612"/>
      <c r="E3781" s="612"/>
      <c r="F3781" s="613" t="s">
        <v>24</v>
      </c>
      <c r="G3781" s="612"/>
      <c r="H3781" s="632">
        <v>65.1</v>
      </c>
      <c r="I3781" s="632">
        <v>58.6</v>
      </c>
      <c r="J3781" s="632">
        <v>52.7</v>
      </c>
    </row>
    <row r="3782" s="571" customFormat="1" ht="36" spans="1:11">
      <c r="A3782" s="615" t="s">
        <v>77</v>
      </c>
      <c r="B3782" s="610" t="s">
        <v>8696</v>
      </c>
      <c r="C3782" s="611" t="s">
        <v>8697</v>
      </c>
      <c r="D3782" s="616"/>
      <c r="E3782" s="616"/>
      <c r="F3782" s="617" t="s">
        <v>24</v>
      </c>
      <c r="G3782" s="616"/>
      <c r="H3782" s="611">
        <v>65.1</v>
      </c>
      <c r="I3782" s="611">
        <v>58.6</v>
      </c>
      <c r="J3782" s="611">
        <v>52.7</v>
      </c>
      <c r="K3782" s="571" t="s">
        <v>18044</v>
      </c>
    </row>
    <row r="3783" s="571" customFormat="1" spans="1:11">
      <c r="A3783" s="609" t="s">
        <v>77</v>
      </c>
      <c r="B3783" s="631" t="s">
        <v>8698</v>
      </c>
      <c r="C3783" s="632" t="s">
        <v>8699</v>
      </c>
      <c r="D3783" s="612"/>
      <c r="E3783" s="612"/>
      <c r="F3783" s="613" t="s">
        <v>24</v>
      </c>
      <c r="G3783" s="612"/>
      <c r="H3783" s="632">
        <v>65.1</v>
      </c>
      <c r="I3783" s="632">
        <v>58.6</v>
      </c>
      <c r="J3783" s="632">
        <v>52.7</v>
      </c>
    </row>
    <row r="3784" s="571" customFormat="1" ht="36" spans="1:11">
      <c r="A3784" s="615" t="s">
        <v>336</v>
      </c>
      <c r="B3784" s="610" t="s">
        <v>8700</v>
      </c>
      <c r="C3784" s="611" t="s">
        <v>8701</v>
      </c>
      <c r="D3784" s="616"/>
      <c r="E3784" s="616"/>
      <c r="F3784" s="617" t="s">
        <v>24</v>
      </c>
      <c r="G3784" s="616"/>
      <c r="H3784" s="611">
        <v>23.5</v>
      </c>
      <c r="I3784" s="611">
        <v>21.2</v>
      </c>
      <c r="J3784" s="611">
        <v>19.1</v>
      </c>
      <c r="K3784" s="571" t="s">
        <v>18044</v>
      </c>
    </row>
    <row r="3785" s="571" customFormat="1" ht="36" spans="1:11">
      <c r="A3785" s="615" t="s">
        <v>336</v>
      </c>
      <c r="B3785" s="610" t="s">
        <v>8702</v>
      </c>
      <c r="C3785" s="611" t="s">
        <v>8703</v>
      </c>
      <c r="D3785" s="616"/>
      <c r="E3785" s="616"/>
      <c r="F3785" s="617" t="s">
        <v>24</v>
      </c>
      <c r="G3785" s="616"/>
      <c r="H3785" s="611">
        <v>23.5</v>
      </c>
      <c r="I3785" s="611">
        <v>21.2</v>
      </c>
      <c r="J3785" s="611">
        <v>19.1</v>
      </c>
      <c r="K3785" s="571" t="s">
        <v>18044</v>
      </c>
    </row>
    <row r="3786" s="571" customFormat="1" ht="36" spans="1:11">
      <c r="A3786" s="615" t="s">
        <v>336</v>
      </c>
      <c r="B3786" s="610" t="s">
        <v>8704</v>
      </c>
      <c r="C3786" s="611" t="s">
        <v>8705</v>
      </c>
      <c r="D3786" s="616"/>
      <c r="E3786" s="616"/>
      <c r="F3786" s="617" t="s">
        <v>24</v>
      </c>
      <c r="G3786" s="616"/>
      <c r="H3786" s="611">
        <v>23.5</v>
      </c>
      <c r="I3786" s="611">
        <v>21.2</v>
      </c>
      <c r="J3786" s="611">
        <v>19.1</v>
      </c>
      <c r="K3786" s="571" t="s">
        <v>18044</v>
      </c>
    </row>
    <row r="3787" s="571" customFormat="1" ht="36" spans="1:11">
      <c r="A3787" s="615" t="s">
        <v>336</v>
      </c>
      <c r="B3787" s="610" t="s">
        <v>8706</v>
      </c>
      <c r="C3787" s="611" t="s">
        <v>8707</v>
      </c>
      <c r="D3787" s="616"/>
      <c r="E3787" s="616"/>
      <c r="F3787" s="617" t="s">
        <v>24</v>
      </c>
      <c r="G3787" s="616"/>
      <c r="H3787" s="611">
        <v>23.5</v>
      </c>
      <c r="I3787" s="611">
        <v>21.2</v>
      </c>
      <c r="J3787" s="611">
        <v>19.1</v>
      </c>
      <c r="K3787" s="571" t="s">
        <v>18044</v>
      </c>
    </row>
    <row r="3788" s="571" customFormat="1" ht="36" spans="1:11">
      <c r="A3788" s="615" t="s">
        <v>336</v>
      </c>
      <c r="B3788" s="610" t="s">
        <v>8708</v>
      </c>
      <c r="C3788" s="611" t="s">
        <v>8709</v>
      </c>
      <c r="D3788" s="616"/>
      <c r="E3788" s="616"/>
      <c r="F3788" s="617" t="s">
        <v>24</v>
      </c>
      <c r="G3788" s="616"/>
      <c r="H3788" s="611">
        <v>23.5</v>
      </c>
      <c r="I3788" s="611">
        <v>21.2</v>
      </c>
      <c r="J3788" s="611">
        <v>19.1</v>
      </c>
      <c r="K3788" s="571" t="s">
        <v>18044</v>
      </c>
    </row>
    <row r="3789" s="571" customFormat="1" ht="36" spans="1:11">
      <c r="A3789" s="615" t="s">
        <v>336</v>
      </c>
      <c r="B3789" s="610" t="s">
        <v>8710</v>
      </c>
      <c r="C3789" s="611" t="s">
        <v>8711</v>
      </c>
      <c r="D3789" s="616" t="s">
        <v>8712</v>
      </c>
      <c r="E3789" s="616"/>
      <c r="F3789" s="617" t="s">
        <v>24</v>
      </c>
      <c r="G3789" s="616"/>
      <c r="H3789" s="611">
        <v>82.7</v>
      </c>
      <c r="I3789" s="611">
        <v>74.4</v>
      </c>
      <c r="J3789" s="611">
        <v>67</v>
      </c>
      <c r="K3789" s="571" t="s">
        <v>18044</v>
      </c>
    </row>
    <row r="3790" s="571" customFormat="1" ht="36" spans="1:11">
      <c r="A3790" s="615" t="s">
        <v>336</v>
      </c>
      <c r="B3790" s="610" t="s">
        <v>8713</v>
      </c>
      <c r="C3790" s="611" t="s">
        <v>8714</v>
      </c>
      <c r="D3790" s="616"/>
      <c r="E3790" s="616"/>
      <c r="F3790" s="617" t="s">
        <v>24</v>
      </c>
      <c r="G3790" s="616"/>
      <c r="H3790" s="611">
        <v>34.8</v>
      </c>
      <c r="I3790" s="611">
        <v>31.3</v>
      </c>
      <c r="J3790" s="611">
        <v>28.2</v>
      </c>
      <c r="K3790" s="571" t="s">
        <v>18044</v>
      </c>
    </row>
    <row r="3791" s="571" customFormat="1" ht="36" spans="1:11">
      <c r="A3791" s="615" t="s">
        <v>336</v>
      </c>
      <c r="B3791" s="610" t="s">
        <v>8715</v>
      </c>
      <c r="C3791" s="611" t="s">
        <v>8716</v>
      </c>
      <c r="D3791" s="616" t="s">
        <v>8717</v>
      </c>
      <c r="E3791" s="616" t="s">
        <v>8718</v>
      </c>
      <c r="F3791" s="617" t="s">
        <v>24</v>
      </c>
      <c r="G3791" s="616"/>
      <c r="H3791" s="611">
        <v>34.8</v>
      </c>
      <c r="I3791" s="611">
        <v>31.3</v>
      </c>
      <c r="J3791" s="611">
        <v>28.2</v>
      </c>
      <c r="K3791" s="571" t="s">
        <v>18044</v>
      </c>
    </row>
    <row r="3792" s="571" customFormat="1" spans="1:11">
      <c r="A3792" s="609" t="s">
        <v>77</v>
      </c>
      <c r="B3792" s="631" t="s">
        <v>8719</v>
      </c>
      <c r="C3792" s="632" t="s">
        <v>8720</v>
      </c>
      <c r="D3792" s="612"/>
      <c r="E3792" s="612"/>
      <c r="F3792" s="613" t="s">
        <v>24</v>
      </c>
      <c r="G3792" s="612"/>
      <c r="H3792" s="632">
        <v>65.1</v>
      </c>
      <c r="I3792" s="632">
        <v>58.6</v>
      </c>
      <c r="J3792" s="632">
        <v>52.7</v>
      </c>
    </row>
    <row r="3793" s="571" customFormat="1" ht="36" spans="1:11">
      <c r="A3793" s="615" t="s">
        <v>336</v>
      </c>
      <c r="B3793" s="610" t="s">
        <v>8721</v>
      </c>
      <c r="C3793" s="611" t="s">
        <v>8722</v>
      </c>
      <c r="D3793" s="616"/>
      <c r="E3793" s="616"/>
      <c r="F3793" s="617" t="s">
        <v>24</v>
      </c>
      <c r="G3793" s="616"/>
      <c r="H3793" s="611">
        <v>43.5</v>
      </c>
      <c r="I3793" s="611">
        <v>39.2</v>
      </c>
      <c r="J3793" s="611">
        <v>35.3</v>
      </c>
      <c r="K3793" s="571" t="s">
        <v>18044</v>
      </c>
    </row>
    <row r="3794" s="571" customFormat="1" ht="36" spans="1:11">
      <c r="A3794" s="615" t="s">
        <v>336</v>
      </c>
      <c r="B3794" s="610" t="s">
        <v>8723</v>
      </c>
      <c r="C3794" s="611" t="s">
        <v>8724</v>
      </c>
      <c r="D3794" s="616" t="s">
        <v>8725</v>
      </c>
      <c r="E3794" s="616"/>
      <c r="F3794" s="617" t="s">
        <v>24</v>
      </c>
      <c r="G3794" s="616"/>
      <c r="H3794" s="611">
        <v>88.1</v>
      </c>
      <c r="I3794" s="611">
        <v>79.3</v>
      </c>
      <c r="J3794" s="611">
        <v>71.4</v>
      </c>
      <c r="K3794" s="571" t="s">
        <v>18044</v>
      </c>
    </row>
    <row r="3795" s="571" customFormat="1" ht="36" spans="1:11">
      <c r="A3795" s="615" t="s">
        <v>336</v>
      </c>
      <c r="B3795" s="610" t="s">
        <v>8726</v>
      </c>
      <c r="C3795" s="611" t="s">
        <v>8727</v>
      </c>
      <c r="D3795" s="616" t="s">
        <v>8728</v>
      </c>
      <c r="E3795" s="616"/>
      <c r="F3795" s="617" t="s">
        <v>24</v>
      </c>
      <c r="G3795" s="616"/>
      <c r="H3795" s="611">
        <v>130.5</v>
      </c>
      <c r="I3795" s="611">
        <v>117.5</v>
      </c>
      <c r="J3795" s="611">
        <v>105.8</v>
      </c>
      <c r="K3795" s="571" t="s">
        <v>18044</v>
      </c>
    </row>
    <row r="3796" s="571" customFormat="1" ht="36" spans="1:11">
      <c r="A3796" s="615" t="s">
        <v>77</v>
      </c>
      <c r="B3796" s="610" t="s">
        <v>8729</v>
      </c>
      <c r="C3796" s="611" t="s">
        <v>8730</v>
      </c>
      <c r="D3796" s="616"/>
      <c r="E3796" s="616"/>
      <c r="F3796" s="617" t="s">
        <v>24</v>
      </c>
      <c r="G3796" s="616"/>
      <c r="H3796" s="611">
        <v>26.1</v>
      </c>
      <c r="I3796" s="611">
        <v>23.5</v>
      </c>
      <c r="J3796" s="611">
        <v>21.2</v>
      </c>
      <c r="K3796" s="571" t="s">
        <v>18044</v>
      </c>
    </row>
    <row r="3797" s="571" customFormat="1" ht="36" spans="1:11">
      <c r="A3797" s="615" t="s">
        <v>336</v>
      </c>
      <c r="B3797" s="610" t="s">
        <v>8731</v>
      </c>
      <c r="C3797" s="611" t="s">
        <v>8732</v>
      </c>
      <c r="D3797" s="616"/>
      <c r="E3797" s="616"/>
      <c r="F3797" s="617" t="s">
        <v>24</v>
      </c>
      <c r="G3797" s="616"/>
      <c r="H3797" s="611">
        <v>100.1</v>
      </c>
      <c r="I3797" s="611">
        <v>90.1</v>
      </c>
      <c r="J3797" s="611">
        <v>81.1</v>
      </c>
      <c r="K3797" s="571" t="s">
        <v>18044</v>
      </c>
    </row>
    <row r="3798" s="571" customFormat="1" ht="36" spans="1:11">
      <c r="A3798" s="615" t="s">
        <v>59</v>
      </c>
      <c r="B3798" s="610" t="s">
        <v>8733</v>
      </c>
      <c r="C3798" s="611" t="s">
        <v>8734</v>
      </c>
      <c r="D3798" s="616"/>
      <c r="E3798" s="616"/>
      <c r="F3798" s="617" t="s">
        <v>24</v>
      </c>
      <c r="G3798" s="637"/>
      <c r="H3798" s="611">
        <v>150.1</v>
      </c>
      <c r="I3798" s="611">
        <v>135.1</v>
      </c>
      <c r="J3798" s="611">
        <v>121.6</v>
      </c>
      <c r="K3798" s="571" t="s">
        <v>18044</v>
      </c>
    </row>
    <row r="3799" s="571" customFormat="1" ht="36" spans="1:11">
      <c r="A3799" s="615" t="s">
        <v>59</v>
      </c>
      <c r="B3799" s="610" t="s">
        <v>8735</v>
      </c>
      <c r="C3799" s="611" t="s">
        <v>8736</v>
      </c>
      <c r="D3799" s="616"/>
      <c r="E3799" s="616"/>
      <c r="F3799" s="617" t="s">
        <v>24</v>
      </c>
      <c r="G3799" s="616"/>
      <c r="H3799" s="611">
        <v>75.1</v>
      </c>
      <c r="I3799" s="611">
        <v>67.6</v>
      </c>
      <c r="J3799" s="611">
        <v>63.3</v>
      </c>
      <c r="K3799" s="571" t="s">
        <v>18044</v>
      </c>
    </row>
    <row r="3800" s="571" customFormat="1" ht="75" spans="1:11">
      <c r="A3800" s="615" t="s">
        <v>336</v>
      </c>
      <c r="B3800" s="610" t="s">
        <v>8737</v>
      </c>
      <c r="C3800" s="611" t="s">
        <v>8738</v>
      </c>
      <c r="D3800" s="616" t="s">
        <v>8739</v>
      </c>
      <c r="E3800" s="616" t="s">
        <v>8740</v>
      </c>
      <c r="F3800" s="617" t="s">
        <v>752</v>
      </c>
      <c r="G3800" s="616"/>
      <c r="H3800" s="611">
        <v>30.5</v>
      </c>
      <c r="I3800" s="611">
        <v>27.4</v>
      </c>
      <c r="J3800" s="611">
        <v>24.7</v>
      </c>
      <c r="K3800" s="571" t="s">
        <v>18044</v>
      </c>
    </row>
    <row r="3801" s="571" customFormat="1" spans="1:11">
      <c r="A3801" s="609" t="s">
        <v>336</v>
      </c>
      <c r="B3801" s="631" t="s">
        <v>8741</v>
      </c>
      <c r="C3801" s="632" t="s">
        <v>8742</v>
      </c>
      <c r="D3801" s="612"/>
      <c r="E3801" s="612"/>
      <c r="F3801" s="613" t="s">
        <v>24</v>
      </c>
      <c r="G3801" s="612"/>
      <c r="H3801" s="632">
        <v>104.4</v>
      </c>
      <c r="I3801" s="632">
        <v>94</v>
      </c>
      <c r="J3801" s="632">
        <v>84.6</v>
      </c>
    </row>
    <row r="3802" s="571" customFormat="1" spans="1:11">
      <c r="A3802" s="609" t="s">
        <v>336</v>
      </c>
      <c r="B3802" s="631" t="s">
        <v>8743</v>
      </c>
      <c r="C3802" s="632" t="s">
        <v>8744</v>
      </c>
      <c r="D3802" s="612"/>
      <c r="E3802" s="612"/>
      <c r="F3802" s="613" t="s">
        <v>24</v>
      </c>
      <c r="G3802" s="612"/>
      <c r="H3802" s="632">
        <v>1740</v>
      </c>
      <c r="I3802" s="632">
        <v>1566</v>
      </c>
      <c r="J3802" s="632">
        <v>1409</v>
      </c>
    </row>
    <row r="3803" s="574" customFormat="1" ht="56.25" spans="1:11">
      <c r="A3803" s="615" t="s">
        <v>77</v>
      </c>
      <c r="B3803" s="610" t="s">
        <v>8745</v>
      </c>
      <c r="C3803" s="611" t="s">
        <v>8746</v>
      </c>
      <c r="D3803" s="616" t="s">
        <v>8747</v>
      </c>
      <c r="E3803" s="616"/>
      <c r="F3803" s="617" t="s">
        <v>24</v>
      </c>
      <c r="G3803" s="616"/>
      <c r="H3803" s="611">
        <v>26.1</v>
      </c>
      <c r="I3803" s="611">
        <v>23.5</v>
      </c>
      <c r="J3803" s="611">
        <v>21.2</v>
      </c>
      <c r="K3803" s="581" t="s">
        <v>18062</v>
      </c>
    </row>
    <row r="3804" s="574" customFormat="1" ht="56.25" spans="1:11">
      <c r="A3804" s="615" t="s">
        <v>77</v>
      </c>
      <c r="B3804" s="610" t="s">
        <v>8748</v>
      </c>
      <c r="C3804" s="611" t="s">
        <v>8749</v>
      </c>
      <c r="D3804" s="616"/>
      <c r="E3804" s="616"/>
      <c r="F3804" s="617" t="s">
        <v>24</v>
      </c>
      <c r="G3804" s="616"/>
      <c r="H3804" s="611">
        <v>20</v>
      </c>
      <c r="I3804" s="611">
        <v>18</v>
      </c>
      <c r="J3804" s="611">
        <v>16.2</v>
      </c>
      <c r="K3804" s="581" t="s">
        <v>18062</v>
      </c>
    </row>
    <row r="3805" s="571" customFormat="1" ht="36" spans="1:11">
      <c r="A3805" s="615" t="s">
        <v>77</v>
      </c>
      <c r="B3805" s="610" t="s">
        <v>8750</v>
      </c>
      <c r="C3805" s="611" t="s">
        <v>8751</v>
      </c>
      <c r="D3805" s="616"/>
      <c r="E3805" s="616"/>
      <c r="F3805" s="617" t="s">
        <v>24</v>
      </c>
      <c r="G3805" s="616"/>
      <c r="H3805" s="611">
        <v>34.8</v>
      </c>
      <c r="I3805" s="611">
        <v>31.3</v>
      </c>
      <c r="J3805" s="611">
        <v>28.2</v>
      </c>
      <c r="K3805" s="571" t="s">
        <v>18044</v>
      </c>
    </row>
    <row r="3806" s="574" customFormat="1" ht="56.25" spans="1:11">
      <c r="A3806" s="615" t="s">
        <v>77</v>
      </c>
      <c r="B3806" s="610" t="s">
        <v>8752</v>
      </c>
      <c r="C3806" s="611" t="s">
        <v>8753</v>
      </c>
      <c r="D3806" s="616"/>
      <c r="E3806" s="616"/>
      <c r="F3806" s="617" t="s">
        <v>1160</v>
      </c>
      <c r="G3806" s="616"/>
      <c r="H3806" s="611">
        <v>30.5</v>
      </c>
      <c r="I3806" s="611">
        <v>27.5</v>
      </c>
      <c r="J3806" s="611">
        <v>24.8</v>
      </c>
      <c r="K3806" s="581" t="s">
        <v>18062</v>
      </c>
    </row>
    <row r="3807" s="574" customFormat="1" ht="56.25" spans="1:11">
      <c r="A3807" s="615" t="s">
        <v>77</v>
      </c>
      <c r="B3807" s="610" t="s">
        <v>8754</v>
      </c>
      <c r="C3807" s="611" t="s">
        <v>8755</v>
      </c>
      <c r="D3807" s="616"/>
      <c r="E3807" s="616"/>
      <c r="F3807" s="617" t="s">
        <v>24</v>
      </c>
      <c r="G3807" s="616"/>
      <c r="H3807" s="611">
        <v>809.1</v>
      </c>
      <c r="I3807" s="611">
        <v>728.2</v>
      </c>
      <c r="J3807" s="611">
        <v>655.4</v>
      </c>
      <c r="K3807" s="581" t="s">
        <v>18062</v>
      </c>
    </row>
    <row r="3808" s="574" customFormat="1" ht="56.25" spans="1:11">
      <c r="A3808" s="615" t="s">
        <v>77</v>
      </c>
      <c r="B3808" s="610" t="s">
        <v>8756</v>
      </c>
      <c r="C3808" s="611" t="s">
        <v>8757</v>
      </c>
      <c r="D3808" s="616"/>
      <c r="E3808" s="616"/>
      <c r="F3808" s="617" t="s">
        <v>24</v>
      </c>
      <c r="G3808" s="616"/>
      <c r="H3808" s="611">
        <v>1635.6</v>
      </c>
      <c r="I3808" s="611">
        <v>1635.6</v>
      </c>
      <c r="J3808" s="611">
        <v>1635.6</v>
      </c>
      <c r="K3808" s="581" t="s">
        <v>18062</v>
      </c>
    </row>
    <row r="3809" s="574" customFormat="1" ht="56.25" spans="1:11">
      <c r="A3809" s="615" t="s">
        <v>77</v>
      </c>
      <c r="B3809" s="610" t="s">
        <v>8758</v>
      </c>
      <c r="C3809" s="611" t="s">
        <v>8759</v>
      </c>
      <c r="D3809" s="616"/>
      <c r="E3809" s="616"/>
      <c r="F3809" s="617" t="s">
        <v>24</v>
      </c>
      <c r="G3809" s="616"/>
      <c r="H3809" s="611">
        <v>2610</v>
      </c>
      <c r="I3809" s="611">
        <v>2610</v>
      </c>
      <c r="J3809" s="611">
        <v>2610</v>
      </c>
      <c r="K3809" s="581" t="s">
        <v>18062</v>
      </c>
    </row>
    <row r="3810" s="571" customFormat="1" ht="37.5" spans="1:11">
      <c r="A3810" s="615" t="s">
        <v>77</v>
      </c>
      <c r="B3810" s="610" t="s">
        <v>8760</v>
      </c>
      <c r="C3810" s="611" t="s">
        <v>8761</v>
      </c>
      <c r="D3810" s="616" t="s">
        <v>8762</v>
      </c>
      <c r="E3810" s="616"/>
      <c r="F3810" s="617" t="s">
        <v>24</v>
      </c>
      <c r="G3810" s="616"/>
      <c r="H3810" s="611">
        <v>60</v>
      </c>
      <c r="I3810" s="611">
        <v>54</v>
      </c>
      <c r="J3810" s="611">
        <v>48.6</v>
      </c>
      <c r="K3810" s="571" t="s">
        <v>18109</v>
      </c>
    </row>
    <row r="3811" s="574" customFormat="1" ht="56.25" spans="1:11">
      <c r="A3811" s="615" t="s">
        <v>77</v>
      </c>
      <c r="B3811" s="610" t="s">
        <v>8763</v>
      </c>
      <c r="C3811" s="611" t="s">
        <v>8764</v>
      </c>
      <c r="D3811" s="616"/>
      <c r="E3811" s="616"/>
      <c r="F3811" s="617" t="s">
        <v>24</v>
      </c>
      <c r="G3811" s="616"/>
      <c r="H3811" s="611">
        <v>56.6</v>
      </c>
      <c r="I3811" s="611">
        <v>50.9</v>
      </c>
      <c r="J3811" s="611">
        <v>45.8</v>
      </c>
      <c r="K3811" s="581" t="s">
        <v>18062</v>
      </c>
    </row>
    <row r="3812" s="574" customFormat="1" ht="56.25" spans="1:11">
      <c r="A3812" s="615" t="s">
        <v>336</v>
      </c>
      <c r="B3812" s="610" t="s">
        <v>8765</v>
      </c>
      <c r="C3812" s="611" t="s">
        <v>8766</v>
      </c>
      <c r="D3812" s="616" t="s">
        <v>8767</v>
      </c>
      <c r="E3812" s="616"/>
      <c r="F3812" s="617" t="s">
        <v>24</v>
      </c>
      <c r="G3812" s="616"/>
      <c r="H3812" s="611">
        <v>73.1</v>
      </c>
      <c r="I3812" s="611">
        <v>65.8</v>
      </c>
      <c r="J3812" s="611">
        <v>59.2</v>
      </c>
      <c r="K3812" s="581" t="s">
        <v>18062</v>
      </c>
    </row>
    <row r="3813" s="574" customFormat="1" ht="56.25" spans="1:11">
      <c r="A3813" s="615" t="s">
        <v>336</v>
      </c>
      <c r="B3813" s="610" t="s">
        <v>8768</v>
      </c>
      <c r="C3813" s="611" t="s">
        <v>8769</v>
      </c>
      <c r="D3813" s="616" t="s">
        <v>8767</v>
      </c>
      <c r="E3813" s="616"/>
      <c r="F3813" s="617" t="s">
        <v>24</v>
      </c>
      <c r="G3813" s="616"/>
      <c r="H3813" s="611">
        <v>73.1</v>
      </c>
      <c r="I3813" s="611">
        <v>65.8</v>
      </c>
      <c r="J3813" s="611">
        <v>59.2</v>
      </c>
      <c r="K3813" s="581" t="s">
        <v>18062</v>
      </c>
    </row>
    <row r="3814" s="574" customFormat="1" ht="56.25" spans="1:11">
      <c r="A3814" s="615" t="s">
        <v>336</v>
      </c>
      <c r="B3814" s="610" t="s">
        <v>8770</v>
      </c>
      <c r="C3814" s="611" t="s">
        <v>8771</v>
      </c>
      <c r="D3814" s="616" t="s">
        <v>8772</v>
      </c>
      <c r="E3814" s="616"/>
      <c r="F3814" s="617" t="s">
        <v>24</v>
      </c>
      <c r="G3814" s="616"/>
      <c r="H3814" s="611">
        <v>69.6</v>
      </c>
      <c r="I3814" s="611">
        <v>62.6</v>
      </c>
      <c r="J3814" s="611">
        <v>56.3</v>
      </c>
      <c r="K3814" s="581" t="s">
        <v>18062</v>
      </c>
    </row>
    <row r="3815" s="571" customFormat="1" spans="1:11">
      <c r="A3815" s="609" t="s">
        <v>77</v>
      </c>
      <c r="B3815" s="631" t="s">
        <v>8773</v>
      </c>
      <c r="C3815" s="632" t="s">
        <v>8774</v>
      </c>
      <c r="D3815" s="612"/>
      <c r="E3815" s="612"/>
      <c r="F3815" s="613" t="s">
        <v>24</v>
      </c>
      <c r="G3815" s="612"/>
      <c r="H3815" s="632">
        <v>5.2</v>
      </c>
      <c r="I3815" s="632">
        <v>4.7</v>
      </c>
      <c r="J3815" s="632">
        <v>4.2</v>
      </c>
    </row>
    <row r="3816" s="571" customFormat="1" ht="37.5" spans="1:11">
      <c r="A3816" s="609" t="s">
        <v>77</v>
      </c>
      <c r="B3816" s="631" t="s">
        <v>8775</v>
      </c>
      <c r="C3816" s="632" t="s">
        <v>8776</v>
      </c>
      <c r="D3816" s="612"/>
      <c r="E3816" s="612"/>
      <c r="F3816" s="613" t="s">
        <v>24</v>
      </c>
      <c r="G3816" s="612"/>
      <c r="H3816" s="632">
        <v>34.8</v>
      </c>
      <c r="I3816" s="632">
        <v>31.3</v>
      </c>
      <c r="J3816" s="632">
        <v>28.2</v>
      </c>
    </row>
    <row r="3817" s="574" customFormat="1" ht="56.25" spans="1:11">
      <c r="A3817" s="615" t="s">
        <v>336</v>
      </c>
      <c r="B3817" s="610" t="s">
        <v>8777</v>
      </c>
      <c r="C3817" s="611" t="s">
        <v>8778</v>
      </c>
      <c r="D3817" s="616"/>
      <c r="E3817" s="616"/>
      <c r="F3817" s="617" t="s">
        <v>24</v>
      </c>
      <c r="G3817" s="616"/>
      <c r="H3817" s="611">
        <v>348</v>
      </c>
      <c r="I3817" s="611">
        <v>313.2</v>
      </c>
      <c r="J3817" s="611">
        <v>281.9</v>
      </c>
      <c r="K3817" s="581" t="s">
        <v>18062</v>
      </c>
    </row>
    <row r="3818" s="571" customFormat="1" spans="1:11">
      <c r="A3818" s="609" t="s">
        <v>77</v>
      </c>
      <c r="B3818" s="631" t="s">
        <v>8779</v>
      </c>
      <c r="C3818" s="632" t="s">
        <v>8780</v>
      </c>
      <c r="D3818" s="612" t="s">
        <v>8781</v>
      </c>
      <c r="E3818" s="612"/>
      <c r="F3818" s="613" t="s">
        <v>24</v>
      </c>
      <c r="G3818" s="612"/>
      <c r="H3818" s="632">
        <v>43.5</v>
      </c>
      <c r="I3818" s="632">
        <v>39.2</v>
      </c>
      <c r="J3818" s="632">
        <v>35.3</v>
      </c>
    </row>
    <row r="3819" s="571" customFormat="1" ht="36" spans="1:11">
      <c r="A3819" s="615" t="s">
        <v>336</v>
      </c>
      <c r="B3819" s="610" t="s">
        <v>8782</v>
      </c>
      <c r="C3819" s="611" t="s">
        <v>8783</v>
      </c>
      <c r="D3819" s="616"/>
      <c r="E3819" s="616"/>
      <c r="F3819" s="617" t="s">
        <v>24</v>
      </c>
      <c r="G3819" s="616"/>
      <c r="H3819" s="611">
        <v>435</v>
      </c>
      <c r="I3819" s="611">
        <v>391.5</v>
      </c>
      <c r="J3819" s="611">
        <v>352.4</v>
      </c>
      <c r="K3819" s="571" t="s">
        <v>18044</v>
      </c>
    </row>
    <row r="3820" s="571" customFormat="1" ht="36" spans="1:11">
      <c r="A3820" s="615" t="s">
        <v>77</v>
      </c>
      <c r="B3820" s="610" t="s">
        <v>8784</v>
      </c>
      <c r="C3820" s="611" t="s">
        <v>8785</v>
      </c>
      <c r="D3820" s="616"/>
      <c r="E3820" s="616"/>
      <c r="F3820" s="617" t="s">
        <v>24</v>
      </c>
      <c r="G3820" s="616"/>
      <c r="H3820" s="611">
        <v>30.5</v>
      </c>
      <c r="I3820" s="611">
        <v>27.5</v>
      </c>
      <c r="J3820" s="611">
        <v>24.8</v>
      </c>
      <c r="K3820" s="571" t="s">
        <v>18109</v>
      </c>
    </row>
    <row r="3821" s="571" customFormat="1" ht="150" spans="1:11">
      <c r="A3821" s="615" t="s">
        <v>336</v>
      </c>
      <c r="B3821" s="610" t="s">
        <v>8786</v>
      </c>
      <c r="C3821" s="611" t="s">
        <v>8787</v>
      </c>
      <c r="D3821" s="616" t="s">
        <v>8788</v>
      </c>
      <c r="E3821" s="616"/>
      <c r="F3821" s="617" t="s">
        <v>24</v>
      </c>
      <c r="G3821" s="616"/>
      <c r="H3821" s="611" t="s">
        <v>18270</v>
      </c>
      <c r="I3821" s="611" t="s">
        <v>18270</v>
      </c>
      <c r="J3821" s="611" t="s">
        <v>18270</v>
      </c>
      <c r="K3821" s="571" t="s">
        <v>18044</v>
      </c>
    </row>
    <row r="3822" s="571" customFormat="1" ht="150" spans="1:11">
      <c r="A3822" s="615" t="s">
        <v>336</v>
      </c>
      <c r="B3822" s="610" t="s">
        <v>8789</v>
      </c>
      <c r="C3822" s="611" t="s">
        <v>8790</v>
      </c>
      <c r="D3822" s="616"/>
      <c r="E3822" s="616" t="s">
        <v>8791</v>
      </c>
      <c r="F3822" s="617" t="s">
        <v>24</v>
      </c>
      <c r="G3822" s="616"/>
      <c r="H3822" s="611" t="s">
        <v>18270</v>
      </c>
      <c r="I3822" s="611" t="s">
        <v>18270</v>
      </c>
      <c r="J3822" s="611" t="s">
        <v>18270</v>
      </c>
      <c r="K3822" s="571" t="s">
        <v>18044</v>
      </c>
    </row>
    <row r="3823" s="571" customFormat="1" ht="150" spans="1:11">
      <c r="A3823" s="615" t="s">
        <v>336</v>
      </c>
      <c r="B3823" s="610" t="s">
        <v>8792</v>
      </c>
      <c r="C3823" s="611" t="s">
        <v>8793</v>
      </c>
      <c r="D3823" s="616"/>
      <c r="E3823" s="616"/>
      <c r="F3823" s="617" t="s">
        <v>24</v>
      </c>
      <c r="G3823" s="616"/>
      <c r="H3823" s="611" t="s">
        <v>18270</v>
      </c>
      <c r="I3823" s="611" t="s">
        <v>18270</v>
      </c>
      <c r="J3823" s="611" t="s">
        <v>18270</v>
      </c>
      <c r="K3823" s="571" t="s">
        <v>18044</v>
      </c>
    </row>
    <row r="3824" s="571" customFormat="1" ht="150" spans="1:11">
      <c r="A3824" s="615" t="s">
        <v>336</v>
      </c>
      <c r="B3824" s="610" t="s">
        <v>8794</v>
      </c>
      <c r="C3824" s="611" t="s">
        <v>8795</v>
      </c>
      <c r="D3824" s="616"/>
      <c r="E3824" s="616"/>
      <c r="F3824" s="617" t="s">
        <v>24</v>
      </c>
      <c r="G3824" s="616"/>
      <c r="H3824" s="611" t="s">
        <v>18270</v>
      </c>
      <c r="I3824" s="611" t="s">
        <v>18270</v>
      </c>
      <c r="J3824" s="611" t="s">
        <v>18270</v>
      </c>
      <c r="K3824" s="571" t="s">
        <v>18044</v>
      </c>
    </row>
    <row r="3825" s="571" customFormat="1" ht="150" spans="1:11">
      <c r="A3825" s="615" t="s">
        <v>336</v>
      </c>
      <c r="B3825" s="610" t="s">
        <v>8796</v>
      </c>
      <c r="C3825" s="611" t="s">
        <v>8797</v>
      </c>
      <c r="D3825" s="616"/>
      <c r="E3825" s="616"/>
      <c r="F3825" s="617" t="s">
        <v>24</v>
      </c>
      <c r="G3825" s="616"/>
      <c r="H3825" s="611" t="s">
        <v>18270</v>
      </c>
      <c r="I3825" s="611" t="s">
        <v>18270</v>
      </c>
      <c r="J3825" s="611" t="s">
        <v>18270</v>
      </c>
      <c r="K3825" s="571" t="s">
        <v>18044</v>
      </c>
    </row>
    <row r="3826" s="571" customFormat="1" ht="36" spans="1:11">
      <c r="A3826" s="615" t="s">
        <v>336</v>
      </c>
      <c r="B3826" s="610" t="s">
        <v>8798</v>
      </c>
      <c r="C3826" s="611" t="s">
        <v>8799</v>
      </c>
      <c r="D3826" s="616" t="s">
        <v>8800</v>
      </c>
      <c r="E3826" s="616"/>
      <c r="F3826" s="617" t="s">
        <v>24</v>
      </c>
      <c r="G3826" s="616"/>
      <c r="H3826" s="611">
        <v>150.1</v>
      </c>
      <c r="I3826" s="611">
        <v>135.1</v>
      </c>
      <c r="J3826" s="611">
        <v>121.6</v>
      </c>
      <c r="K3826" s="571" t="s">
        <v>18044</v>
      </c>
    </row>
    <row r="3827" s="571" customFormat="1" ht="36" spans="1:11">
      <c r="A3827" s="615" t="s">
        <v>336</v>
      </c>
      <c r="B3827" s="610" t="s">
        <v>8801</v>
      </c>
      <c r="C3827" s="611" t="s">
        <v>8802</v>
      </c>
      <c r="D3827" s="616" t="s">
        <v>8803</v>
      </c>
      <c r="E3827" s="616"/>
      <c r="F3827" s="617" t="s">
        <v>24</v>
      </c>
      <c r="G3827" s="616"/>
      <c r="H3827" s="611">
        <v>150.1</v>
      </c>
      <c r="I3827" s="611">
        <v>135.1</v>
      </c>
      <c r="J3827" s="611">
        <v>121.6</v>
      </c>
      <c r="K3827" s="571" t="s">
        <v>18044</v>
      </c>
    </row>
    <row r="3828" s="571" customFormat="1" ht="36" spans="1:11">
      <c r="A3828" s="615" t="s">
        <v>336</v>
      </c>
      <c r="B3828" s="610" t="s">
        <v>8804</v>
      </c>
      <c r="C3828" s="611" t="s">
        <v>8805</v>
      </c>
      <c r="D3828" s="616"/>
      <c r="E3828" s="616"/>
      <c r="F3828" s="617" t="s">
        <v>24</v>
      </c>
      <c r="G3828" s="616"/>
      <c r="H3828" s="611">
        <v>189.1</v>
      </c>
      <c r="I3828" s="611">
        <v>170.2</v>
      </c>
      <c r="J3828" s="611">
        <v>153.2</v>
      </c>
      <c r="K3828" s="571" t="s">
        <v>18044</v>
      </c>
    </row>
    <row r="3829" s="571" customFormat="1" ht="36" spans="1:11">
      <c r="A3829" s="615" t="s">
        <v>336</v>
      </c>
      <c r="B3829" s="610" t="s">
        <v>8806</v>
      </c>
      <c r="C3829" s="611" t="s">
        <v>8807</v>
      </c>
      <c r="D3829" s="616"/>
      <c r="E3829" s="616"/>
      <c r="F3829" s="617" t="s">
        <v>24</v>
      </c>
      <c r="G3829" s="616"/>
      <c r="H3829" s="611">
        <v>250.1</v>
      </c>
      <c r="I3829" s="611">
        <v>225.1</v>
      </c>
      <c r="J3829" s="611">
        <v>202.6</v>
      </c>
      <c r="K3829" s="571" t="s">
        <v>18044</v>
      </c>
    </row>
    <row r="3830" s="571" customFormat="1" ht="150" spans="1:11">
      <c r="A3830" s="615" t="s">
        <v>336</v>
      </c>
      <c r="B3830" s="610" t="s">
        <v>8808</v>
      </c>
      <c r="C3830" s="611" t="s">
        <v>8809</v>
      </c>
      <c r="D3830" s="616" t="s">
        <v>8810</v>
      </c>
      <c r="E3830" s="616" t="s">
        <v>8811</v>
      </c>
      <c r="F3830" s="617" t="s">
        <v>24</v>
      </c>
      <c r="G3830" s="616"/>
      <c r="H3830" s="611" t="s">
        <v>18270</v>
      </c>
      <c r="I3830" s="611" t="s">
        <v>18270</v>
      </c>
      <c r="J3830" s="611" t="s">
        <v>18270</v>
      </c>
      <c r="K3830" s="571" t="s">
        <v>18044</v>
      </c>
    </row>
    <row r="3831" s="574" customFormat="1" ht="150" spans="1:11">
      <c r="A3831" s="615" t="s">
        <v>336</v>
      </c>
      <c r="B3831" s="610" t="s">
        <v>8812</v>
      </c>
      <c r="C3831" s="611" t="s">
        <v>8813</v>
      </c>
      <c r="D3831" s="616"/>
      <c r="E3831" s="616"/>
      <c r="F3831" s="617" t="s">
        <v>24</v>
      </c>
      <c r="G3831" s="616"/>
      <c r="H3831" s="611" t="s">
        <v>18270</v>
      </c>
      <c r="I3831" s="611" t="s">
        <v>18270</v>
      </c>
      <c r="J3831" s="611" t="s">
        <v>18270</v>
      </c>
      <c r="K3831" s="581" t="s">
        <v>18062</v>
      </c>
    </row>
    <row r="3832" s="574" customFormat="1" ht="150" spans="1:11">
      <c r="A3832" s="615" t="s">
        <v>336</v>
      </c>
      <c r="B3832" s="610" t="s">
        <v>8814</v>
      </c>
      <c r="C3832" s="611" t="s">
        <v>8815</v>
      </c>
      <c r="D3832" s="616" t="s">
        <v>8816</v>
      </c>
      <c r="E3832" s="616" t="s">
        <v>8817</v>
      </c>
      <c r="F3832" s="617" t="s">
        <v>24</v>
      </c>
      <c r="G3832" s="616"/>
      <c r="H3832" s="611" t="s">
        <v>18270</v>
      </c>
      <c r="I3832" s="611" t="s">
        <v>18270</v>
      </c>
      <c r="J3832" s="611" t="s">
        <v>18270</v>
      </c>
      <c r="K3832" s="581" t="s">
        <v>18062</v>
      </c>
    </row>
    <row r="3833" s="574" customFormat="1" ht="150" spans="1:11">
      <c r="A3833" s="615" t="s">
        <v>336</v>
      </c>
      <c r="B3833" s="610" t="s">
        <v>8818</v>
      </c>
      <c r="C3833" s="611" t="s">
        <v>8819</v>
      </c>
      <c r="D3833" s="616" t="s">
        <v>8820</v>
      </c>
      <c r="E3833" s="616"/>
      <c r="F3833" s="617" t="s">
        <v>24</v>
      </c>
      <c r="G3833" s="616"/>
      <c r="H3833" s="611" t="s">
        <v>18270</v>
      </c>
      <c r="I3833" s="611" t="s">
        <v>18270</v>
      </c>
      <c r="J3833" s="611" t="s">
        <v>18270</v>
      </c>
      <c r="K3833" s="581" t="s">
        <v>18062</v>
      </c>
    </row>
    <row r="3834" s="571" customFormat="1" spans="1:11">
      <c r="A3834" s="609" t="s">
        <v>59</v>
      </c>
      <c r="B3834" s="631" t="s">
        <v>8821</v>
      </c>
      <c r="C3834" s="632" t="s">
        <v>8822</v>
      </c>
      <c r="D3834" s="616"/>
      <c r="E3834" s="612"/>
      <c r="F3834" s="613" t="s">
        <v>24</v>
      </c>
      <c r="G3834" s="612"/>
      <c r="H3834" s="632">
        <v>5.2</v>
      </c>
      <c r="I3834" s="632">
        <v>4.7</v>
      </c>
      <c r="J3834" s="632">
        <v>4.2</v>
      </c>
    </row>
    <row r="3835" s="571" customFormat="1" spans="1:11">
      <c r="A3835" s="609" t="s">
        <v>59</v>
      </c>
      <c r="B3835" s="631" t="s">
        <v>8823</v>
      </c>
      <c r="C3835" s="632" t="s">
        <v>8824</v>
      </c>
      <c r="D3835" s="612"/>
      <c r="E3835" s="612"/>
      <c r="F3835" s="613" t="s">
        <v>24</v>
      </c>
      <c r="G3835" s="612"/>
      <c r="H3835" s="632">
        <v>5.2</v>
      </c>
      <c r="I3835" s="632">
        <v>4.7</v>
      </c>
      <c r="J3835" s="632">
        <v>4.2</v>
      </c>
    </row>
    <row r="3836" s="571" customFormat="1" spans="1:11">
      <c r="A3836" s="609" t="s">
        <v>59</v>
      </c>
      <c r="B3836" s="631" t="s">
        <v>8825</v>
      </c>
      <c r="C3836" s="632" t="s">
        <v>8826</v>
      </c>
      <c r="D3836" s="612"/>
      <c r="E3836" s="612"/>
      <c r="F3836" s="613" t="s">
        <v>24</v>
      </c>
      <c r="G3836" s="612"/>
      <c r="H3836" s="632">
        <v>5.2</v>
      </c>
      <c r="I3836" s="632">
        <v>4.7</v>
      </c>
      <c r="J3836" s="632">
        <v>4.2</v>
      </c>
    </row>
    <row r="3837" s="577" customFormat="1" spans="1:11">
      <c r="A3837" s="609" t="s">
        <v>77</v>
      </c>
      <c r="B3837" s="631" t="s">
        <v>8827</v>
      </c>
      <c r="C3837" s="632" t="s">
        <v>8828</v>
      </c>
      <c r="D3837" s="612" t="s">
        <v>8829</v>
      </c>
      <c r="E3837" s="612"/>
      <c r="F3837" s="613" t="s">
        <v>24</v>
      </c>
      <c r="G3837" s="612"/>
      <c r="H3837" s="632">
        <v>417.6</v>
      </c>
      <c r="I3837" s="632">
        <v>375.8</v>
      </c>
      <c r="J3837" s="632">
        <v>338.3</v>
      </c>
    </row>
    <row r="3838" s="574" customFormat="1" ht="56.25" spans="1:11">
      <c r="A3838" s="615" t="s">
        <v>77</v>
      </c>
      <c r="B3838" s="610" t="s">
        <v>8830</v>
      </c>
      <c r="C3838" s="611" t="s">
        <v>8831</v>
      </c>
      <c r="D3838" s="616" t="s">
        <v>8772</v>
      </c>
      <c r="E3838" s="616"/>
      <c r="F3838" s="617" t="s">
        <v>24</v>
      </c>
      <c r="G3838" s="616" t="s">
        <v>8832</v>
      </c>
      <c r="H3838" s="611">
        <v>108.8</v>
      </c>
      <c r="I3838" s="611">
        <v>97.9</v>
      </c>
      <c r="J3838" s="611">
        <v>88.1</v>
      </c>
      <c r="K3838" s="581" t="s">
        <v>18062</v>
      </c>
    </row>
    <row r="3839" s="571" customFormat="1" spans="1:11">
      <c r="A3839" s="609" t="s">
        <v>59</v>
      </c>
      <c r="B3839" s="631" t="s">
        <v>8833</v>
      </c>
      <c r="C3839" s="632" t="s">
        <v>8834</v>
      </c>
      <c r="D3839" s="612"/>
      <c r="E3839" s="612"/>
      <c r="F3839" s="613" t="s">
        <v>24</v>
      </c>
      <c r="G3839" s="612"/>
      <c r="H3839" s="632">
        <v>209.7</v>
      </c>
      <c r="I3839" s="632">
        <v>188.7</v>
      </c>
      <c r="J3839" s="632">
        <v>169.8</v>
      </c>
    </row>
    <row r="3840" s="574" customFormat="1" ht="56.25" spans="1:11">
      <c r="A3840" s="615" t="s">
        <v>77</v>
      </c>
      <c r="B3840" s="610" t="s">
        <v>8835</v>
      </c>
      <c r="C3840" s="611" t="s">
        <v>8836</v>
      </c>
      <c r="D3840" s="616" t="s">
        <v>8837</v>
      </c>
      <c r="E3840" s="616"/>
      <c r="F3840" s="617" t="s">
        <v>24</v>
      </c>
      <c r="G3840" s="616"/>
      <c r="H3840" s="611">
        <v>234.9</v>
      </c>
      <c r="I3840" s="611">
        <v>211.4</v>
      </c>
      <c r="J3840" s="611">
        <v>190.3</v>
      </c>
      <c r="K3840" s="581" t="s">
        <v>18062</v>
      </c>
    </row>
    <row r="3841" s="571" customFormat="1" spans="1:11">
      <c r="A3841" s="609" t="s">
        <v>77</v>
      </c>
      <c r="B3841" s="631" t="s">
        <v>8838</v>
      </c>
      <c r="C3841" s="632" t="s">
        <v>8839</v>
      </c>
      <c r="D3841" s="612"/>
      <c r="E3841" s="612"/>
      <c r="F3841" s="613" t="s">
        <v>24</v>
      </c>
      <c r="G3841" s="612"/>
      <c r="H3841" s="632">
        <v>33.1</v>
      </c>
      <c r="I3841" s="632">
        <v>29.8</v>
      </c>
      <c r="J3841" s="632">
        <v>26.8</v>
      </c>
    </row>
    <row r="3842" s="571" customFormat="1" ht="37.5" spans="1:11">
      <c r="A3842" s="609" t="s">
        <v>77</v>
      </c>
      <c r="B3842" s="631" t="s">
        <v>8840</v>
      </c>
      <c r="C3842" s="632" t="s">
        <v>8841</v>
      </c>
      <c r="D3842" s="612"/>
      <c r="E3842" s="612" t="s">
        <v>8842</v>
      </c>
      <c r="F3842" s="613" t="s">
        <v>189</v>
      </c>
      <c r="G3842" s="612"/>
      <c r="H3842" s="632">
        <v>17.4</v>
      </c>
      <c r="I3842" s="632">
        <v>15.7</v>
      </c>
      <c r="J3842" s="632">
        <v>14.1</v>
      </c>
    </row>
    <row r="3843" s="571" customFormat="1" spans="1:11">
      <c r="A3843" s="609" t="s">
        <v>77</v>
      </c>
      <c r="B3843" s="631" t="s">
        <v>8843</v>
      </c>
      <c r="C3843" s="632" t="s">
        <v>8844</v>
      </c>
      <c r="D3843" s="612"/>
      <c r="E3843" s="612"/>
      <c r="F3843" s="613" t="s">
        <v>24</v>
      </c>
      <c r="G3843" s="612"/>
      <c r="H3843" s="632">
        <v>635.1</v>
      </c>
      <c r="I3843" s="632">
        <v>571.6</v>
      </c>
      <c r="J3843" s="632">
        <v>514.4</v>
      </c>
    </row>
    <row r="3844" s="574" customFormat="1" ht="56.25" spans="1:11">
      <c r="A3844" s="615" t="s">
        <v>77</v>
      </c>
      <c r="B3844" s="610" t="s">
        <v>8845</v>
      </c>
      <c r="C3844" s="611" t="s">
        <v>8846</v>
      </c>
      <c r="D3844" s="616"/>
      <c r="E3844" s="616"/>
      <c r="F3844" s="617" t="s">
        <v>24</v>
      </c>
      <c r="G3844" s="616"/>
      <c r="H3844" s="611">
        <v>191.4</v>
      </c>
      <c r="I3844" s="611">
        <v>172.3</v>
      </c>
      <c r="J3844" s="611">
        <v>155</v>
      </c>
      <c r="K3844" s="581" t="s">
        <v>18062</v>
      </c>
    </row>
    <row r="3845" s="574" customFormat="1" ht="56.25" spans="1:11">
      <c r="A3845" s="615" t="s">
        <v>59</v>
      </c>
      <c r="B3845" s="610" t="s">
        <v>8847</v>
      </c>
      <c r="C3845" s="611" t="s">
        <v>8848</v>
      </c>
      <c r="D3845" s="616"/>
      <c r="E3845" s="616"/>
      <c r="F3845" s="617" t="s">
        <v>24</v>
      </c>
      <c r="G3845" s="616"/>
      <c r="H3845" s="611">
        <v>6960</v>
      </c>
      <c r="I3845" s="611">
        <v>6264</v>
      </c>
      <c r="J3845" s="611">
        <v>5638</v>
      </c>
      <c r="K3845" s="581" t="s">
        <v>18062</v>
      </c>
    </row>
    <row r="3846" s="574" customFormat="1" ht="56.25" spans="1:11">
      <c r="A3846" s="615" t="s">
        <v>59</v>
      </c>
      <c r="B3846" s="610" t="s">
        <v>8849</v>
      </c>
      <c r="C3846" s="611" t="s">
        <v>8850</v>
      </c>
      <c r="D3846" s="616" t="s">
        <v>8851</v>
      </c>
      <c r="E3846" s="616"/>
      <c r="F3846" s="617" t="s">
        <v>24</v>
      </c>
      <c r="G3846" s="616"/>
      <c r="H3846" s="611">
        <v>1566</v>
      </c>
      <c r="I3846" s="611">
        <v>1409</v>
      </c>
      <c r="J3846" s="611">
        <v>1269</v>
      </c>
      <c r="K3846" s="581" t="s">
        <v>18062</v>
      </c>
    </row>
    <row r="3847" s="571" customFormat="1" ht="37.5" spans="1:11">
      <c r="A3847" s="609" t="s">
        <v>59</v>
      </c>
      <c r="B3847" s="631" t="s">
        <v>8852</v>
      </c>
      <c r="C3847" s="632" t="s">
        <v>8853</v>
      </c>
      <c r="D3847" s="612" t="s">
        <v>8851</v>
      </c>
      <c r="E3847" s="612"/>
      <c r="F3847" s="613" t="s">
        <v>24</v>
      </c>
      <c r="G3847" s="612"/>
      <c r="H3847" s="632">
        <v>1479</v>
      </c>
      <c r="I3847" s="632">
        <v>1331</v>
      </c>
      <c r="J3847" s="632">
        <v>1198</v>
      </c>
    </row>
    <row r="3848" s="574" customFormat="1" ht="56.25" spans="1:11">
      <c r="A3848" s="767" t="s">
        <v>336</v>
      </c>
      <c r="B3848" s="645" t="s">
        <v>8854</v>
      </c>
      <c r="C3848" s="638" t="s">
        <v>8855</v>
      </c>
      <c r="D3848" s="637" t="s">
        <v>8856</v>
      </c>
      <c r="E3848" s="637"/>
      <c r="F3848" s="763" t="s">
        <v>24</v>
      </c>
      <c r="G3848" s="637"/>
      <c r="H3848" s="611">
        <v>936</v>
      </c>
      <c r="I3848" s="611">
        <v>842.4</v>
      </c>
      <c r="J3848" s="611">
        <v>758.2</v>
      </c>
      <c r="K3848" s="581" t="s">
        <v>18062</v>
      </c>
    </row>
    <row r="3849" s="574" customFormat="1" ht="56.25" spans="1:11">
      <c r="A3849" s="767" t="s">
        <v>336</v>
      </c>
      <c r="B3849" s="645" t="s">
        <v>8857</v>
      </c>
      <c r="C3849" s="638" t="s">
        <v>8858</v>
      </c>
      <c r="D3849" s="637" t="s">
        <v>8856</v>
      </c>
      <c r="E3849" s="637"/>
      <c r="F3849" s="763" t="s">
        <v>24</v>
      </c>
      <c r="G3849" s="637"/>
      <c r="H3849" s="611">
        <v>468</v>
      </c>
      <c r="I3849" s="611">
        <v>421.2</v>
      </c>
      <c r="J3849" s="611">
        <v>379.1</v>
      </c>
      <c r="K3849" s="581" t="s">
        <v>18062</v>
      </c>
    </row>
    <row r="3850" s="571" customFormat="1" spans="1:11">
      <c r="A3850" s="609" t="s">
        <v>59</v>
      </c>
      <c r="B3850" s="631" t="s">
        <v>8859</v>
      </c>
      <c r="C3850" s="632" t="s">
        <v>8860</v>
      </c>
      <c r="D3850" s="612"/>
      <c r="E3850" s="612"/>
      <c r="F3850" s="613" t="s">
        <v>24</v>
      </c>
      <c r="G3850" s="612"/>
      <c r="H3850" s="632">
        <v>957</v>
      </c>
      <c r="I3850" s="632">
        <v>861.3</v>
      </c>
      <c r="J3850" s="632">
        <v>775.2</v>
      </c>
    </row>
    <row r="3851" s="571" customFormat="1" spans="1:11">
      <c r="A3851" s="609"/>
      <c r="B3851" s="631" t="s">
        <v>8861</v>
      </c>
      <c r="C3851" s="632" t="s">
        <v>8862</v>
      </c>
      <c r="D3851" s="612"/>
      <c r="E3851" s="612"/>
      <c r="F3851" s="613"/>
      <c r="G3851" s="612"/>
      <c r="H3851" s="632"/>
      <c r="I3851" s="632"/>
      <c r="J3851" s="632"/>
    </row>
    <row r="3852" s="571" customFormat="1" ht="56.25" spans="1:11">
      <c r="A3852" s="615" t="s">
        <v>59</v>
      </c>
      <c r="B3852" s="610" t="s">
        <v>8863</v>
      </c>
      <c r="C3852" s="611" t="s">
        <v>8864</v>
      </c>
      <c r="D3852" s="616" t="s">
        <v>8865</v>
      </c>
      <c r="E3852" s="616"/>
      <c r="F3852" s="617" t="s">
        <v>189</v>
      </c>
      <c r="G3852" s="616"/>
      <c r="H3852" s="611">
        <v>1.3</v>
      </c>
      <c r="I3852" s="611">
        <v>1.2</v>
      </c>
      <c r="J3852" s="611">
        <v>1.1</v>
      </c>
      <c r="K3852" s="571" t="s">
        <v>18044</v>
      </c>
    </row>
    <row r="3853" s="571" customFormat="1" spans="1:11">
      <c r="A3853" s="609" t="s">
        <v>77</v>
      </c>
      <c r="B3853" s="631" t="s">
        <v>8866</v>
      </c>
      <c r="C3853" s="632" t="s">
        <v>8867</v>
      </c>
      <c r="D3853" s="612"/>
      <c r="E3853" s="612"/>
      <c r="F3853" s="613" t="s">
        <v>24</v>
      </c>
      <c r="G3853" s="612"/>
      <c r="H3853" s="632">
        <v>8.7</v>
      </c>
      <c r="I3853" s="632">
        <v>7.8</v>
      </c>
      <c r="J3853" s="632">
        <v>7</v>
      </c>
    </row>
    <row r="3854" s="571" customFormat="1" spans="1:11">
      <c r="A3854" s="609" t="s">
        <v>336</v>
      </c>
      <c r="B3854" s="631" t="s">
        <v>8868</v>
      </c>
      <c r="C3854" s="632" t="s">
        <v>8869</v>
      </c>
      <c r="D3854" s="612"/>
      <c r="E3854" s="612"/>
      <c r="F3854" s="613" t="s">
        <v>24</v>
      </c>
      <c r="G3854" s="612"/>
      <c r="H3854" s="632">
        <v>60</v>
      </c>
      <c r="I3854" s="632">
        <v>54</v>
      </c>
      <c r="J3854" s="632">
        <v>48.6</v>
      </c>
    </row>
    <row r="3855" s="571" customFormat="1" ht="56.25" spans="1:11">
      <c r="A3855" s="609" t="s">
        <v>336</v>
      </c>
      <c r="B3855" s="631" t="s">
        <v>8870</v>
      </c>
      <c r="C3855" s="632" t="s">
        <v>8871</v>
      </c>
      <c r="D3855" s="612"/>
      <c r="E3855" s="612" t="s">
        <v>8872</v>
      </c>
      <c r="F3855" s="613" t="s">
        <v>24</v>
      </c>
      <c r="G3855" s="612"/>
      <c r="H3855" s="632">
        <v>30.5</v>
      </c>
      <c r="I3855" s="632">
        <v>27.4</v>
      </c>
      <c r="J3855" s="632">
        <v>24.7</v>
      </c>
    </row>
    <row r="3856" s="571" customFormat="1" ht="37.5" spans="1:11">
      <c r="A3856" s="609" t="s">
        <v>59</v>
      </c>
      <c r="B3856" s="631" t="s">
        <v>8873</v>
      </c>
      <c r="C3856" s="632" t="s">
        <v>8874</v>
      </c>
      <c r="D3856" s="612"/>
      <c r="E3856" s="612"/>
      <c r="F3856" s="613" t="s">
        <v>24</v>
      </c>
      <c r="G3856" s="612"/>
      <c r="H3856" s="632">
        <v>10.4</v>
      </c>
      <c r="I3856" s="632">
        <v>9.4</v>
      </c>
      <c r="J3856" s="632">
        <v>8.5</v>
      </c>
    </row>
    <row r="3857" s="571" customFormat="1" spans="1:11">
      <c r="A3857" s="609" t="s">
        <v>59</v>
      </c>
      <c r="B3857" s="631" t="s">
        <v>8875</v>
      </c>
      <c r="C3857" s="632" t="s">
        <v>8876</v>
      </c>
      <c r="D3857" s="612"/>
      <c r="E3857" s="612"/>
      <c r="F3857" s="613" t="s">
        <v>24</v>
      </c>
      <c r="G3857" s="612"/>
      <c r="H3857" s="632">
        <v>39.2</v>
      </c>
      <c r="I3857" s="632">
        <v>35.3</v>
      </c>
      <c r="J3857" s="632">
        <v>31.8</v>
      </c>
    </row>
    <row r="3858" s="571" customFormat="1" spans="1:11">
      <c r="A3858" s="609" t="s">
        <v>59</v>
      </c>
      <c r="B3858" s="631" t="s">
        <v>8877</v>
      </c>
      <c r="C3858" s="632" t="s">
        <v>8878</v>
      </c>
      <c r="D3858" s="612"/>
      <c r="E3858" s="612"/>
      <c r="F3858" s="613"/>
      <c r="G3858" s="612"/>
      <c r="H3858" s="632"/>
      <c r="I3858" s="632"/>
      <c r="J3858" s="632"/>
    </row>
    <row r="3859" s="571" customFormat="1" ht="37.5" spans="1:11">
      <c r="A3859" s="609" t="s">
        <v>59</v>
      </c>
      <c r="B3859" s="631" t="s">
        <v>8879</v>
      </c>
      <c r="C3859" s="632" t="s">
        <v>8880</v>
      </c>
      <c r="D3859" s="616"/>
      <c r="E3859" s="612"/>
      <c r="F3859" s="613" t="s">
        <v>189</v>
      </c>
      <c r="G3859" s="612"/>
      <c r="H3859" s="632">
        <v>2</v>
      </c>
      <c r="I3859" s="632">
        <v>1.8</v>
      </c>
      <c r="J3859" s="632">
        <v>1.6</v>
      </c>
    </row>
    <row r="3860" s="571" customFormat="1" ht="37.5" spans="1:11">
      <c r="A3860" s="609" t="s">
        <v>59</v>
      </c>
      <c r="B3860" s="631" t="s">
        <v>8881</v>
      </c>
      <c r="C3860" s="632" t="s">
        <v>8882</v>
      </c>
      <c r="D3860" s="612"/>
      <c r="E3860" s="612"/>
      <c r="F3860" s="613" t="s">
        <v>189</v>
      </c>
      <c r="G3860" s="612"/>
      <c r="H3860" s="632">
        <v>12.2</v>
      </c>
      <c r="I3860" s="632">
        <v>11</v>
      </c>
      <c r="J3860" s="632">
        <v>9.9</v>
      </c>
    </row>
    <row r="3861" s="571" customFormat="1" ht="37.5" spans="1:11">
      <c r="A3861" s="609" t="s">
        <v>59</v>
      </c>
      <c r="B3861" s="631" t="s">
        <v>8883</v>
      </c>
      <c r="C3861" s="632" t="s">
        <v>8884</v>
      </c>
      <c r="D3861" s="612"/>
      <c r="E3861" s="612"/>
      <c r="F3861" s="613" t="s">
        <v>189</v>
      </c>
      <c r="G3861" s="612"/>
      <c r="H3861" s="632">
        <v>17.4</v>
      </c>
      <c r="I3861" s="632">
        <v>15.7</v>
      </c>
      <c r="J3861" s="632">
        <v>14.1</v>
      </c>
    </row>
    <row r="3862" s="571" customFormat="1" ht="37.5" spans="1:11">
      <c r="A3862" s="609" t="s">
        <v>59</v>
      </c>
      <c r="B3862" s="631" t="s">
        <v>8885</v>
      </c>
      <c r="C3862" s="632" t="s">
        <v>8886</v>
      </c>
      <c r="D3862" s="612"/>
      <c r="E3862" s="612"/>
      <c r="F3862" s="613" t="s">
        <v>189</v>
      </c>
      <c r="G3862" s="612"/>
      <c r="H3862" s="632">
        <v>2</v>
      </c>
      <c r="I3862" s="632">
        <v>1.8</v>
      </c>
      <c r="J3862" s="632">
        <v>1.6</v>
      </c>
    </row>
    <row r="3863" s="571" customFormat="1" spans="1:11">
      <c r="A3863" s="609" t="s">
        <v>59</v>
      </c>
      <c r="B3863" s="631" t="s">
        <v>8887</v>
      </c>
      <c r="C3863" s="632" t="s">
        <v>8888</v>
      </c>
      <c r="D3863" s="612"/>
      <c r="E3863" s="612"/>
      <c r="F3863" s="613" t="s">
        <v>24</v>
      </c>
      <c r="G3863" s="612"/>
      <c r="H3863" s="632">
        <v>14.8</v>
      </c>
      <c r="I3863" s="632">
        <v>13.3</v>
      </c>
      <c r="J3863" s="632">
        <v>12</v>
      </c>
    </row>
    <row r="3864" s="571" customFormat="1" ht="37.5" spans="1:11">
      <c r="A3864" s="609" t="s">
        <v>59</v>
      </c>
      <c r="B3864" s="631" t="s">
        <v>8889</v>
      </c>
      <c r="C3864" s="632" t="s">
        <v>8890</v>
      </c>
      <c r="D3864" s="612" t="s">
        <v>8891</v>
      </c>
      <c r="E3864" s="612"/>
      <c r="F3864" s="613" t="s">
        <v>189</v>
      </c>
      <c r="G3864" s="612"/>
      <c r="H3864" s="632">
        <v>1.7</v>
      </c>
      <c r="I3864" s="632">
        <v>1.5</v>
      </c>
      <c r="J3864" s="632">
        <v>1.4</v>
      </c>
    </row>
    <row r="3865" s="571" customFormat="1" spans="1:11">
      <c r="A3865" s="609" t="s">
        <v>59</v>
      </c>
      <c r="B3865" s="631" t="s">
        <v>8892</v>
      </c>
      <c r="C3865" s="632" t="s">
        <v>8893</v>
      </c>
      <c r="D3865" s="612" t="s">
        <v>8894</v>
      </c>
      <c r="E3865" s="612" t="s">
        <v>8895</v>
      </c>
      <c r="F3865" s="613" t="s">
        <v>24</v>
      </c>
      <c r="G3865" s="612"/>
      <c r="H3865" s="632">
        <v>348</v>
      </c>
      <c r="I3865" s="632">
        <v>313.2</v>
      </c>
      <c r="J3865" s="632">
        <v>281.9</v>
      </c>
    </row>
    <row r="3866" s="571" customFormat="1" spans="1:11">
      <c r="A3866" s="609" t="s">
        <v>77</v>
      </c>
      <c r="B3866" s="631" t="s">
        <v>8896</v>
      </c>
      <c r="C3866" s="632" t="s">
        <v>8897</v>
      </c>
      <c r="D3866" s="612"/>
      <c r="E3866" s="612"/>
      <c r="F3866" s="613" t="s">
        <v>24</v>
      </c>
      <c r="G3866" s="612"/>
      <c r="H3866" s="632">
        <v>3</v>
      </c>
      <c r="I3866" s="632">
        <v>2.7</v>
      </c>
      <c r="J3866" s="632">
        <v>2.4</v>
      </c>
    </row>
    <row r="3867" s="571" customFormat="1" ht="37.5" spans="1:11">
      <c r="A3867" s="615" t="s">
        <v>59</v>
      </c>
      <c r="B3867" s="610" t="s">
        <v>8898</v>
      </c>
      <c r="C3867" s="611" t="s">
        <v>8899</v>
      </c>
      <c r="D3867" s="616" t="s">
        <v>8900</v>
      </c>
      <c r="E3867" s="616"/>
      <c r="F3867" s="617" t="s">
        <v>189</v>
      </c>
      <c r="G3867" s="616"/>
      <c r="H3867" s="611">
        <v>2.6</v>
      </c>
      <c r="I3867" s="611">
        <v>2.3</v>
      </c>
      <c r="J3867" s="611">
        <v>2.1</v>
      </c>
      <c r="K3867" s="571" t="s">
        <v>18044</v>
      </c>
    </row>
    <row r="3868" s="571" customFormat="1" spans="1:11">
      <c r="A3868" s="609" t="s">
        <v>336</v>
      </c>
      <c r="B3868" s="631" t="s">
        <v>8901</v>
      </c>
      <c r="C3868" s="632" t="s">
        <v>8902</v>
      </c>
      <c r="D3868" s="616"/>
      <c r="E3868" s="612"/>
      <c r="F3868" s="613" t="s">
        <v>24</v>
      </c>
      <c r="G3868" s="612"/>
      <c r="H3868" s="632">
        <v>34.8</v>
      </c>
      <c r="I3868" s="632">
        <v>31.3</v>
      </c>
      <c r="J3868" s="632">
        <v>28.2</v>
      </c>
    </row>
    <row r="3869" s="574" customFormat="1" ht="56.25" spans="1:11">
      <c r="A3869" s="615" t="s">
        <v>77</v>
      </c>
      <c r="B3869" s="610" t="s">
        <v>8903</v>
      </c>
      <c r="C3869" s="611" t="s">
        <v>8904</v>
      </c>
      <c r="D3869" s="616"/>
      <c r="E3869" s="616"/>
      <c r="F3869" s="617" t="s">
        <v>24</v>
      </c>
      <c r="G3869" s="616"/>
      <c r="H3869" s="611">
        <v>20</v>
      </c>
      <c r="I3869" s="611">
        <v>18</v>
      </c>
      <c r="J3869" s="611">
        <v>16.2</v>
      </c>
      <c r="K3869" s="581" t="s">
        <v>18062</v>
      </c>
    </row>
    <row r="3870" s="574" customFormat="1" ht="56.25" spans="1:11">
      <c r="A3870" s="615" t="s">
        <v>77</v>
      </c>
      <c r="B3870" s="610" t="s">
        <v>8905</v>
      </c>
      <c r="C3870" s="611" t="s">
        <v>8906</v>
      </c>
      <c r="D3870" s="616" t="s">
        <v>8907</v>
      </c>
      <c r="E3870" s="616"/>
      <c r="F3870" s="617" t="s">
        <v>24</v>
      </c>
      <c r="G3870" s="616"/>
      <c r="H3870" s="611">
        <v>20</v>
      </c>
      <c r="I3870" s="611">
        <v>18</v>
      </c>
      <c r="J3870" s="611">
        <v>16.2</v>
      </c>
      <c r="K3870" s="581" t="s">
        <v>18062</v>
      </c>
    </row>
    <row r="3871" s="571" customFormat="1" spans="1:11">
      <c r="A3871" s="609"/>
      <c r="B3871" s="631" t="s">
        <v>8908</v>
      </c>
      <c r="C3871" s="632" t="s">
        <v>8909</v>
      </c>
      <c r="D3871" s="612"/>
      <c r="E3871" s="612"/>
      <c r="F3871" s="613"/>
      <c r="G3871" s="612"/>
      <c r="H3871" s="632"/>
      <c r="I3871" s="632"/>
      <c r="J3871" s="632"/>
    </row>
    <row r="3872" s="571" customFormat="1" spans="1:11">
      <c r="A3872" s="609" t="s">
        <v>77</v>
      </c>
      <c r="B3872" s="631" t="s">
        <v>8910</v>
      </c>
      <c r="C3872" s="632" t="s">
        <v>8911</v>
      </c>
      <c r="D3872" s="612" t="s">
        <v>8000</v>
      </c>
      <c r="E3872" s="612"/>
      <c r="F3872" s="613" t="s">
        <v>24</v>
      </c>
      <c r="G3872" s="612"/>
      <c r="H3872" s="632">
        <v>460.2</v>
      </c>
      <c r="I3872" s="632">
        <v>414.2</v>
      </c>
      <c r="J3872" s="632">
        <v>372.8</v>
      </c>
    </row>
    <row r="3873" s="571" customFormat="1" spans="1:11">
      <c r="A3873" s="609" t="s">
        <v>336</v>
      </c>
      <c r="B3873" s="631" t="s">
        <v>8912</v>
      </c>
      <c r="C3873" s="632" t="s">
        <v>8913</v>
      </c>
      <c r="D3873" s="612" t="s">
        <v>8914</v>
      </c>
      <c r="E3873" s="612"/>
      <c r="F3873" s="613" t="s">
        <v>24</v>
      </c>
      <c r="G3873" s="612"/>
      <c r="H3873" s="632">
        <v>35.5</v>
      </c>
      <c r="I3873" s="632">
        <v>32</v>
      </c>
      <c r="J3873" s="632">
        <v>28.8</v>
      </c>
    </row>
    <row r="3874" s="571" customFormat="1" spans="1:11">
      <c r="A3874" s="609" t="s">
        <v>336</v>
      </c>
      <c r="B3874" s="631" t="s">
        <v>8915</v>
      </c>
      <c r="C3874" s="632" t="s">
        <v>8916</v>
      </c>
      <c r="D3874" s="612" t="s">
        <v>8914</v>
      </c>
      <c r="E3874" s="612"/>
      <c r="F3874" s="613" t="s">
        <v>24</v>
      </c>
      <c r="G3874" s="612"/>
      <c r="H3874" s="632">
        <v>35.5</v>
      </c>
      <c r="I3874" s="632">
        <v>32</v>
      </c>
      <c r="J3874" s="632">
        <v>28.8</v>
      </c>
    </row>
    <row r="3875" s="571" customFormat="1" spans="1:11">
      <c r="A3875" s="609" t="s">
        <v>336</v>
      </c>
      <c r="B3875" s="631" t="s">
        <v>8917</v>
      </c>
      <c r="C3875" s="632" t="s">
        <v>8918</v>
      </c>
      <c r="D3875" s="612"/>
      <c r="E3875" s="612"/>
      <c r="F3875" s="613" t="s">
        <v>24</v>
      </c>
      <c r="G3875" s="612"/>
      <c r="H3875" s="632">
        <v>60</v>
      </c>
      <c r="I3875" s="632">
        <v>54</v>
      </c>
      <c r="J3875" s="632">
        <v>48.6</v>
      </c>
    </row>
    <row r="3876" s="571" customFormat="1" spans="1:11">
      <c r="A3876" s="609" t="s">
        <v>336</v>
      </c>
      <c r="B3876" s="631" t="s">
        <v>8919</v>
      </c>
      <c r="C3876" s="632" t="s">
        <v>8920</v>
      </c>
      <c r="D3876" s="612"/>
      <c r="E3876" s="612"/>
      <c r="F3876" s="613" t="s">
        <v>24</v>
      </c>
      <c r="G3876" s="612"/>
      <c r="H3876" s="632">
        <v>40</v>
      </c>
      <c r="I3876" s="632">
        <v>36</v>
      </c>
      <c r="J3876" s="632">
        <v>32.4</v>
      </c>
    </row>
    <row r="3877" s="571" customFormat="1" spans="1:11">
      <c r="A3877" s="609" t="s">
        <v>336</v>
      </c>
      <c r="B3877" s="631" t="s">
        <v>8921</v>
      </c>
      <c r="C3877" s="632" t="s">
        <v>8922</v>
      </c>
      <c r="D3877" s="612"/>
      <c r="E3877" s="612"/>
      <c r="F3877" s="613" t="s">
        <v>24</v>
      </c>
      <c r="G3877" s="612"/>
      <c r="H3877" s="632">
        <v>13.9</v>
      </c>
      <c r="I3877" s="632">
        <v>12.5</v>
      </c>
      <c r="J3877" s="632">
        <v>11.3</v>
      </c>
    </row>
    <row r="3878" s="571" customFormat="1" spans="1:11">
      <c r="A3878" s="609" t="s">
        <v>336</v>
      </c>
      <c r="B3878" s="631" t="s">
        <v>8923</v>
      </c>
      <c r="C3878" s="632" t="s">
        <v>8924</v>
      </c>
      <c r="D3878" s="612" t="s">
        <v>8925</v>
      </c>
      <c r="E3878" s="612"/>
      <c r="F3878" s="613" t="s">
        <v>24</v>
      </c>
      <c r="G3878" s="612"/>
      <c r="H3878" s="632">
        <v>16</v>
      </c>
      <c r="I3878" s="632">
        <v>14.4</v>
      </c>
      <c r="J3878" s="632">
        <v>13</v>
      </c>
    </row>
    <row r="3879" s="571" customFormat="1" spans="1:11">
      <c r="A3879" s="609" t="s">
        <v>336</v>
      </c>
      <c r="B3879" s="631" t="s">
        <v>8926</v>
      </c>
      <c r="C3879" s="632" t="s">
        <v>8927</v>
      </c>
      <c r="D3879" s="612"/>
      <c r="E3879" s="612"/>
      <c r="F3879" s="613" t="s">
        <v>24</v>
      </c>
      <c r="G3879" s="612"/>
      <c r="H3879" s="632">
        <v>43.5</v>
      </c>
      <c r="I3879" s="632">
        <v>39.2</v>
      </c>
      <c r="J3879" s="632">
        <v>35.3</v>
      </c>
    </row>
    <row r="3880" s="571" customFormat="1" spans="1:11">
      <c r="A3880" s="609" t="s">
        <v>336</v>
      </c>
      <c r="B3880" s="631" t="s">
        <v>8928</v>
      </c>
      <c r="C3880" s="632" t="s">
        <v>8929</v>
      </c>
      <c r="D3880" s="612"/>
      <c r="E3880" s="612"/>
      <c r="F3880" s="613" t="s">
        <v>24</v>
      </c>
      <c r="G3880" s="612"/>
      <c r="H3880" s="632">
        <v>43.5</v>
      </c>
      <c r="I3880" s="632">
        <v>39.2</v>
      </c>
      <c r="J3880" s="632">
        <v>35.3</v>
      </c>
    </row>
    <row r="3881" s="571" customFormat="1" spans="1:11">
      <c r="A3881" s="609" t="s">
        <v>336</v>
      </c>
      <c r="B3881" s="631" t="s">
        <v>8930</v>
      </c>
      <c r="C3881" s="632" t="s">
        <v>8931</v>
      </c>
      <c r="D3881" s="616"/>
      <c r="E3881" s="612"/>
      <c r="F3881" s="613" t="s">
        <v>24</v>
      </c>
      <c r="G3881" s="612"/>
      <c r="H3881" s="632">
        <v>60.9</v>
      </c>
      <c r="I3881" s="632">
        <v>54.8</v>
      </c>
      <c r="J3881" s="632">
        <v>49.3</v>
      </c>
    </row>
    <row r="3882" s="571" customFormat="1" spans="1:11">
      <c r="A3882" s="609" t="s">
        <v>336</v>
      </c>
      <c r="B3882" s="631" t="s">
        <v>8932</v>
      </c>
      <c r="C3882" s="632" t="s">
        <v>8933</v>
      </c>
      <c r="D3882" s="616"/>
      <c r="E3882" s="612"/>
      <c r="F3882" s="613" t="s">
        <v>24</v>
      </c>
      <c r="G3882" s="612"/>
      <c r="H3882" s="632">
        <v>50</v>
      </c>
      <c r="I3882" s="632">
        <v>45</v>
      </c>
      <c r="J3882" s="632">
        <v>40.5</v>
      </c>
    </row>
    <row r="3883" s="571" customFormat="1" spans="1:11">
      <c r="A3883" s="609" t="s">
        <v>336</v>
      </c>
      <c r="B3883" s="631" t="s">
        <v>8934</v>
      </c>
      <c r="C3883" s="632" t="s">
        <v>8935</v>
      </c>
      <c r="D3883" s="612"/>
      <c r="E3883" s="612"/>
      <c r="F3883" s="613" t="s">
        <v>24</v>
      </c>
      <c r="G3883" s="612"/>
      <c r="H3883" s="632">
        <v>50</v>
      </c>
      <c r="I3883" s="632">
        <v>45</v>
      </c>
      <c r="J3883" s="632">
        <v>40.5</v>
      </c>
    </row>
    <row r="3884" s="571" customFormat="1" spans="1:11">
      <c r="A3884" s="609" t="s">
        <v>336</v>
      </c>
      <c r="B3884" s="631" t="s">
        <v>8936</v>
      </c>
      <c r="C3884" s="632" t="s">
        <v>8937</v>
      </c>
      <c r="D3884" s="612"/>
      <c r="E3884" s="612"/>
      <c r="F3884" s="613" t="s">
        <v>24</v>
      </c>
      <c r="G3884" s="612"/>
      <c r="H3884" s="632">
        <v>87</v>
      </c>
      <c r="I3884" s="632">
        <v>78.3</v>
      </c>
      <c r="J3884" s="632">
        <v>70.5</v>
      </c>
    </row>
    <row r="3885" s="571" customFormat="1" spans="1:11">
      <c r="A3885" s="609" t="s">
        <v>336</v>
      </c>
      <c r="B3885" s="631" t="s">
        <v>8938</v>
      </c>
      <c r="C3885" s="632" t="s">
        <v>8939</v>
      </c>
      <c r="D3885" s="612" t="s">
        <v>8940</v>
      </c>
      <c r="E3885" s="612"/>
      <c r="F3885" s="613" t="s">
        <v>24</v>
      </c>
      <c r="G3885" s="612"/>
      <c r="H3885" s="632">
        <v>271.4</v>
      </c>
      <c r="I3885" s="632">
        <v>244.3</v>
      </c>
      <c r="J3885" s="632">
        <v>219.9</v>
      </c>
    </row>
    <row r="3886" s="571" customFormat="1" ht="36" spans="1:11">
      <c r="A3886" s="615"/>
      <c r="B3886" s="610" t="s">
        <v>8941</v>
      </c>
      <c r="C3886" s="611" t="s">
        <v>8942</v>
      </c>
      <c r="D3886" s="616"/>
      <c r="E3886" s="616"/>
      <c r="F3886" s="617"/>
      <c r="G3886" s="616"/>
      <c r="H3886" s="611"/>
      <c r="I3886" s="611"/>
      <c r="J3886" s="611"/>
      <c r="K3886" s="571" t="s">
        <v>18271</v>
      </c>
    </row>
    <row r="3887" s="571" customFormat="1" ht="36" spans="1:11">
      <c r="A3887" s="615" t="s">
        <v>77</v>
      </c>
      <c r="B3887" s="610" t="s">
        <v>8943</v>
      </c>
      <c r="C3887" s="611" t="s">
        <v>8944</v>
      </c>
      <c r="D3887" s="616"/>
      <c r="E3887" s="616"/>
      <c r="F3887" s="617" t="s">
        <v>348</v>
      </c>
      <c r="G3887" s="616"/>
      <c r="H3887" s="611"/>
      <c r="I3887" s="611"/>
      <c r="J3887" s="611"/>
      <c r="K3887" s="571" t="s">
        <v>18271</v>
      </c>
    </row>
    <row r="3888" s="571" customFormat="1" ht="36" spans="1:11">
      <c r="A3888" s="615" t="s">
        <v>77</v>
      </c>
      <c r="B3888" s="610" t="s">
        <v>8945</v>
      </c>
      <c r="C3888" s="611" t="s">
        <v>8946</v>
      </c>
      <c r="D3888" s="616"/>
      <c r="E3888" s="616"/>
      <c r="F3888" s="617" t="s">
        <v>348</v>
      </c>
      <c r="G3888" s="616"/>
      <c r="H3888" s="611">
        <v>139.2</v>
      </c>
      <c r="I3888" s="611">
        <v>125.3</v>
      </c>
      <c r="J3888" s="611">
        <v>112.8</v>
      </c>
      <c r="K3888" s="571" t="s">
        <v>18271</v>
      </c>
    </row>
    <row r="3889" s="571" customFormat="1" ht="36" spans="1:11">
      <c r="A3889" s="615" t="s">
        <v>77</v>
      </c>
      <c r="B3889" s="610" t="s">
        <v>8947</v>
      </c>
      <c r="C3889" s="611" t="s">
        <v>8948</v>
      </c>
      <c r="D3889" s="616"/>
      <c r="E3889" s="616"/>
      <c r="F3889" s="617" t="s">
        <v>348</v>
      </c>
      <c r="G3889" s="616"/>
      <c r="H3889" s="611">
        <v>87</v>
      </c>
      <c r="I3889" s="611">
        <v>78.3</v>
      </c>
      <c r="J3889" s="611">
        <v>70.5</v>
      </c>
      <c r="K3889" s="571" t="s">
        <v>18271</v>
      </c>
    </row>
    <row r="3890" s="571" customFormat="1" ht="36" spans="1:11">
      <c r="A3890" s="615" t="s">
        <v>77</v>
      </c>
      <c r="B3890" s="610" t="s">
        <v>8949</v>
      </c>
      <c r="C3890" s="611" t="s">
        <v>8950</v>
      </c>
      <c r="D3890" s="616"/>
      <c r="E3890" s="616"/>
      <c r="F3890" s="617" t="s">
        <v>348</v>
      </c>
      <c r="G3890" s="616"/>
      <c r="H3890" s="611">
        <v>52.2</v>
      </c>
      <c r="I3890" s="611">
        <v>47</v>
      </c>
      <c r="J3890" s="611">
        <v>42.3</v>
      </c>
      <c r="K3890" s="571" t="s">
        <v>18271</v>
      </c>
    </row>
    <row r="3891" s="571" customFormat="1" ht="36" spans="1:11">
      <c r="A3891" s="615" t="s">
        <v>77</v>
      </c>
      <c r="B3891" s="610" t="s">
        <v>8951</v>
      </c>
      <c r="C3891" s="611" t="s">
        <v>8952</v>
      </c>
      <c r="D3891" s="616"/>
      <c r="E3891" s="616"/>
      <c r="F3891" s="617" t="s">
        <v>348</v>
      </c>
      <c r="G3891" s="616"/>
      <c r="H3891" s="611">
        <v>34.8</v>
      </c>
      <c r="I3891" s="611">
        <v>31.3</v>
      </c>
      <c r="J3891" s="611">
        <v>28.2</v>
      </c>
      <c r="K3891" s="571" t="s">
        <v>18271</v>
      </c>
    </row>
    <row r="3892" s="571" customFormat="1" ht="36" spans="1:11">
      <c r="A3892" s="615" t="s">
        <v>77</v>
      </c>
      <c r="B3892" s="610" t="s">
        <v>8953</v>
      </c>
      <c r="C3892" s="611" t="s">
        <v>8954</v>
      </c>
      <c r="D3892" s="616"/>
      <c r="E3892" s="616"/>
      <c r="F3892" s="617" t="s">
        <v>24</v>
      </c>
      <c r="G3892" s="616"/>
      <c r="H3892" s="611">
        <v>13.1</v>
      </c>
      <c r="I3892" s="611">
        <v>11.8</v>
      </c>
      <c r="J3892" s="611">
        <v>10.6</v>
      </c>
      <c r="K3892" s="571" t="s">
        <v>18271</v>
      </c>
    </row>
    <row r="3893" s="571" customFormat="1" ht="112.5" spans="1:11">
      <c r="A3893" s="609" t="s">
        <v>77</v>
      </c>
      <c r="B3893" s="631" t="s">
        <v>8955</v>
      </c>
      <c r="C3893" s="632" t="s">
        <v>8956</v>
      </c>
      <c r="D3893" s="612" t="s">
        <v>8957</v>
      </c>
      <c r="E3893" s="612"/>
      <c r="F3893" s="613" t="s">
        <v>4859</v>
      </c>
      <c r="G3893" s="616"/>
      <c r="H3893" s="632">
        <v>32.2</v>
      </c>
      <c r="I3893" s="632">
        <v>29</v>
      </c>
      <c r="J3893" s="632">
        <v>26.1</v>
      </c>
    </row>
    <row r="3894" s="571" customFormat="1" ht="112.5" spans="1:11">
      <c r="A3894" s="609" t="s">
        <v>77</v>
      </c>
      <c r="B3894" s="631" t="s">
        <v>8958</v>
      </c>
      <c r="C3894" s="632" t="s">
        <v>8959</v>
      </c>
      <c r="D3894" s="612"/>
      <c r="E3894" s="612"/>
      <c r="F3894" s="613" t="s">
        <v>4859</v>
      </c>
      <c r="G3894" s="612"/>
      <c r="H3894" s="632">
        <v>49.6</v>
      </c>
      <c r="I3894" s="632">
        <v>46.4</v>
      </c>
      <c r="J3894" s="632">
        <v>43.5</v>
      </c>
    </row>
    <row r="3895" s="571" customFormat="1" spans="1:11">
      <c r="A3895" s="609" t="s">
        <v>77</v>
      </c>
      <c r="B3895" s="631" t="s">
        <v>8960</v>
      </c>
      <c r="C3895" s="632" t="s">
        <v>8961</v>
      </c>
      <c r="D3895" s="612"/>
      <c r="E3895" s="612"/>
      <c r="F3895" s="613" t="s">
        <v>24</v>
      </c>
      <c r="G3895" s="612"/>
      <c r="H3895" s="632">
        <v>43.5</v>
      </c>
      <c r="I3895" s="632">
        <v>39.2</v>
      </c>
      <c r="J3895" s="632">
        <v>35.3</v>
      </c>
    </row>
    <row r="3896" s="571" customFormat="1" ht="37.5" spans="1:11">
      <c r="A3896" s="615" t="s">
        <v>77</v>
      </c>
      <c r="B3896" s="610" t="s">
        <v>8962</v>
      </c>
      <c r="C3896" s="611" t="s">
        <v>8963</v>
      </c>
      <c r="D3896" s="616" t="s">
        <v>8964</v>
      </c>
      <c r="E3896" s="616"/>
      <c r="F3896" s="617" t="s">
        <v>24</v>
      </c>
      <c r="G3896" s="616"/>
      <c r="H3896" s="611">
        <v>43.5</v>
      </c>
      <c r="I3896" s="611">
        <v>39.2</v>
      </c>
      <c r="J3896" s="611">
        <v>35.3</v>
      </c>
      <c r="K3896" s="571" t="s">
        <v>18271</v>
      </c>
    </row>
    <row r="3897" s="571" customFormat="1" ht="112.5" spans="1:11">
      <c r="A3897" s="615" t="s">
        <v>77</v>
      </c>
      <c r="B3897" s="610" t="s">
        <v>8965</v>
      </c>
      <c r="C3897" s="611" t="s">
        <v>8966</v>
      </c>
      <c r="D3897" s="616" t="s">
        <v>8967</v>
      </c>
      <c r="E3897" s="616"/>
      <c r="F3897" s="617" t="s">
        <v>4859</v>
      </c>
      <c r="G3897" s="616"/>
      <c r="H3897" s="611">
        <v>17.4</v>
      </c>
      <c r="I3897" s="611">
        <v>15.7</v>
      </c>
      <c r="J3897" s="611">
        <v>14.1</v>
      </c>
      <c r="K3897" s="571" t="s">
        <v>18271</v>
      </c>
    </row>
    <row r="3898" s="571" customFormat="1" ht="112.5" spans="1:11">
      <c r="A3898" s="615" t="s">
        <v>77</v>
      </c>
      <c r="B3898" s="610" t="s">
        <v>8968</v>
      </c>
      <c r="C3898" s="611" t="s">
        <v>8969</v>
      </c>
      <c r="D3898" s="616" t="s">
        <v>8039</v>
      </c>
      <c r="E3898" s="616"/>
      <c r="F3898" s="617" t="s">
        <v>4859</v>
      </c>
      <c r="G3898" s="616"/>
      <c r="H3898" s="611">
        <v>17.4</v>
      </c>
      <c r="I3898" s="611">
        <v>15.7</v>
      </c>
      <c r="J3898" s="611">
        <v>14.1</v>
      </c>
      <c r="K3898" s="571" t="s">
        <v>18271</v>
      </c>
    </row>
    <row r="3899" s="571" customFormat="1" ht="112.5" spans="1:11">
      <c r="A3899" s="609" t="s">
        <v>77</v>
      </c>
      <c r="B3899" s="631" t="s">
        <v>8970</v>
      </c>
      <c r="C3899" s="632" t="s">
        <v>8971</v>
      </c>
      <c r="D3899" s="612" t="s">
        <v>8039</v>
      </c>
      <c r="E3899" s="612"/>
      <c r="F3899" s="613" t="s">
        <v>4859</v>
      </c>
      <c r="G3899" s="612"/>
      <c r="H3899" s="632">
        <v>17.4</v>
      </c>
      <c r="I3899" s="632">
        <v>15.7</v>
      </c>
      <c r="J3899" s="632">
        <v>14.1</v>
      </c>
    </row>
    <row r="3900" s="571" customFormat="1" ht="36" spans="1:11">
      <c r="A3900" s="615" t="s">
        <v>77</v>
      </c>
      <c r="B3900" s="610" t="s">
        <v>8972</v>
      </c>
      <c r="C3900" s="611" t="s">
        <v>8973</v>
      </c>
      <c r="D3900" s="616"/>
      <c r="E3900" s="616"/>
      <c r="F3900" s="617" t="s">
        <v>24</v>
      </c>
      <c r="G3900" s="616"/>
      <c r="H3900" s="611">
        <v>17.4</v>
      </c>
      <c r="I3900" s="611">
        <v>15.7</v>
      </c>
      <c r="J3900" s="611">
        <v>14.1</v>
      </c>
      <c r="K3900" s="571" t="s">
        <v>18271</v>
      </c>
    </row>
    <row r="3901" s="571" customFormat="1" ht="168.75" spans="1:11">
      <c r="A3901" s="615" t="s">
        <v>77</v>
      </c>
      <c r="B3901" s="610" t="s">
        <v>8974</v>
      </c>
      <c r="C3901" s="611" t="s">
        <v>8975</v>
      </c>
      <c r="D3901" s="616"/>
      <c r="E3901" s="616"/>
      <c r="F3901" s="617" t="s">
        <v>8976</v>
      </c>
      <c r="G3901" s="616"/>
      <c r="H3901" s="611">
        <v>8.7</v>
      </c>
      <c r="I3901" s="611">
        <v>7.8</v>
      </c>
      <c r="J3901" s="611">
        <v>7</v>
      </c>
      <c r="K3901" s="571" t="s">
        <v>18271</v>
      </c>
    </row>
    <row r="3902" s="571" customFormat="1" ht="36" spans="1:11">
      <c r="A3902" s="615" t="s">
        <v>77</v>
      </c>
      <c r="B3902" s="610" t="s">
        <v>8977</v>
      </c>
      <c r="C3902" s="611" t="s">
        <v>8978</v>
      </c>
      <c r="D3902" s="616"/>
      <c r="E3902" s="616"/>
      <c r="F3902" s="617" t="s">
        <v>24</v>
      </c>
      <c r="G3902" s="616"/>
      <c r="H3902" s="611">
        <v>52.2</v>
      </c>
      <c r="I3902" s="611">
        <v>47</v>
      </c>
      <c r="J3902" s="611">
        <v>42.3</v>
      </c>
      <c r="K3902" s="571" t="s">
        <v>18271</v>
      </c>
    </row>
    <row r="3903" s="571" customFormat="1" ht="75" spans="1:11">
      <c r="A3903" s="615" t="s">
        <v>336</v>
      </c>
      <c r="B3903" s="610" t="s">
        <v>8979</v>
      </c>
      <c r="C3903" s="611" t="s">
        <v>8980</v>
      </c>
      <c r="D3903" s="616"/>
      <c r="E3903" s="616"/>
      <c r="F3903" s="617" t="s">
        <v>8981</v>
      </c>
      <c r="G3903" s="616"/>
      <c r="H3903" s="611">
        <v>0.9</v>
      </c>
      <c r="I3903" s="611">
        <v>0.8</v>
      </c>
      <c r="J3903" s="611">
        <v>0.7</v>
      </c>
      <c r="K3903" s="571" t="s">
        <v>18271</v>
      </c>
    </row>
    <row r="3904" s="571" customFormat="1" ht="75" spans="1:11">
      <c r="A3904" s="615" t="s">
        <v>336</v>
      </c>
      <c r="B3904" s="610" t="s">
        <v>8982</v>
      </c>
      <c r="C3904" s="611" t="s">
        <v>8983</v>
      </c>
      <c r="D3904" s="616"/>
      <c r="E3904" s="616"/>
      <c r="F3904" s="617" t="s">
        <v>8984</v>
      </c>
      <c r="G3904" s="616"/>
      <c r="H3904" s="611">
        <v>10.4</v>
      </c>
      <c r="I3904" s="611">
        <v>9.4</v>
      </c>
      <c r="J3904" s="611">
        <v>8.5</v>
      </c>
      <c r="K3904" s="571" t="s">
        <v>18271</v>
      </c>
    </row>
    <row r="3905" s="571" customFormat="1" ht="75" spans="1:11">
      <c r="A3905" s="615" t="s">
        <v>336</v>
      </c>
      <c r="B3905" s="610" t="s">
        <v>8985</v>
      </c>
      <c r="C3905" s="611" t="s">
        <v>8986</v>
      </c>
      <c r="D3905" s="616"/>
      <c r="E3905" s="616"/>
      <c r="F3905" s="617" t="s">
        <v>8984</v>
      </c>
      <c r="G3905" s="616"/>
      <c r="H3905" s="611">
        <v>10.4</v>
      </c>
      <c r="I3905" s="611">
        <v>9.4</v>
      </c>
      <c r="J3905" s="611">
        <v>8.5</v>
      </c>
      <c r="K3905" s="571" t="s">
        <v>18271</v>
      </c>
    </row>
    <row r="3906" s="571" customFormat="1" ht="56.25" spans="1:11">
      <c r="A3906" s="609" t="s">
        <v>59</v>
      </c>
      <c r="B3906" s="631" t="s">
        <v>8987</v>
      </c>
      <c r="C3906" s="632" t="s">
        <v>8988</v>
      </c>
      <c r="D3906" s="612"/>
      <c r="E3906" s="612"/>
      <c r="F3906" s="613" t="s">
        <v>752</v>
      </c>
      <c r="G3906" s="612"/>
      <c r="H3906" s="632">
        <v>21.8</v>
      </c>
      <c r="I3906" s="632">
        <v>19.6</v>
      </c>
      <c r="J3906" s="632">
        <v>17.6</v>
      </c>
    </row>
    <row r="3907" s="571" customFormat="1" ht="56.25" spans="1:11">
      <c r="A3907" s="609" t="s">
        <v>59</v>
      </c>
      <c r="B3907" s="631" t="s">
        <v>8989</v>
      </c>
      <c r="C3907" s="632" t="s">
        <v>8990</v>
      </c>
      <c r="D3907" s="612"/>
      <c r="E3907" s="612"/>
      <c r="F3907" s="613" t="s">
        <v>752</v>
      </c>
      <c r="G3907" s="612"/>
      <c r="H3907" s="632">
        <v>13.1</v>
      </c>
      <c r="I3907" s="632">
        <v>11.8</v>
      </c>
      <c r="J3907" s="632">
        <v>10.6</v>
      </c>
    </row>
    <row r="3908" s="571" customFormat="1" ht="37.5" spans="1:11">
      <c r="A3908" s="615" t="s">
        <v>336</v>
      </c>
      <c r="B3908" s="610" t="s">
        <v>8991</v>
      </c>
      <c r="C3908" s="611" t="s">
        <v>8992</v>
      </c>
      <c r="D3908" s="616" t="s">
        <v>8993</v>
      </c>
      <c r="E3908" s="616"/>
      <c r="F3908" s="617" t="s">
        <v>1739</v>
      </c>
      <c r="G3908" s="616"/>
      <c r="H3908" s="611">
        <v>87</v>
      </c>
      <c r="I3908" s="611">
        <v>78.3</v>
      </c>
      <c r="J3908" s="611">
        <v>70.5</v>
      </c>
      <c r="K3908" s="571" t="s">
        <v>18271</v>
      </c>
    </row>
    <row r="3909" s="571" customFormat="1" ht="36" spans="1:11">
      <c r="A3909" s="615" t="s">
        <v>336</v>
      </c>
      <c r="B3909" s="610" t="s">
        <v>8994</v>
      </c>
      <c r="C3909" s="611" t="s">
        <v>8995</v>
      </c>
      <c r="D3909" s="616"/>
      <c r="E3909" s="616"/>
      <c r="F3909" s="617" t="s">
        <v>24</v>
      </c>
      <c r="G3909" s="616"/>
      <c r="H3909" s="611">
        <v>200.1</v>
      </c>
      <c r="I3909" s="611">
        <v>180.1</v>
      </c>
      <c r="J3909" s="611">
        <v>162.1</v>
      </c>
      <c r="K3909" s="571" t="s">
        <v>18272</v>
      </c>
    </row>
    <row r="3910" s="571" customFormat="1" ht="37.5" spans="1:11">
      <c r="A3910" s="615" t="s">
        <v>59</v>
      </c>
      <c r="B3910" s="610" t="s">
        <v>8996</v>
      </c>
      <c r="C3910" s="611" t="s">
        <v>8997</v>
      </c>
      <c r="D3910" s="616"/>
      <c r="E3910" s="616"/>
      <c r="F3910" s="617" t="s">
        <v>6712</v>
      </c>
      <c r="G3910" s="616"/>
      <c r="H3910" s="611">
        <v>2.6</v>
      </c>
      <c r="I3910" s="611">
        <v>2.3</v>
      </c>
      <c r="J3910" s="611">
        <v>2.1</v>
      </c>
      <c r="K3910" s="571" t="s">
        <v>18271</v>
      </c>
    </row>
    <row r="3911" s="571" customFormat="1" ht="37.5" spans="1:11">
      <c r="A3911" s="615" t="s">
        <v>59</v>
      </c>
      <c r="B3911" s="610" t="s">
        <v>8998</v>
      </c>
      <c r="C3911" s="611" t="s">
        <v>8999</v>
      </c>
      <c r="D3911" s="616"/>
      <c r="E3911" s="616"/>
      <c r="F3911" s="617" t="s">
        <v>6712</v>
      </c>
      <c r="G3911" s="616"/>
      <c r="H3911" s="611">
        <v>2.6</v>
      </c>
      <c r="I3911" s="611">
        <v>2.3</v>
      </c>
      <c r="J3911" s="611">
        <v>2.1</v>
      </c>
      <c r="K3911" s="571" t="s">
        <v>18271</v>
      </c>
    </row>
    <row r="3912" s="571" customFormat="1" ht="131.25" spans="1:11">
      <c r="A3912" s="615" t="s">
        <v>59</v>
      </c>
      <c r="B3912" s="610" t="s">
        <v>9000</v>
      </c>
      <c r="C3912" s="611" t="s">
        <v>9001</v>
      </c>
      <c r="D3912" s="616"/>
      <c r="E3912" s="616"/>
      <c r="F3912" s="617" t="s">
        <v>9002</v>
      </c>
      <c r="G3912" s="616"/>
      <c r="H3912" s="611">
        <v>13.1</v>
      </c>
      <c r="I3912" s="611">
        <v>11.8</v>
      </c>
      <c r="J3912" s="611">
        <v>10.6</v>
      </c>
      <c r="K3912" s="571" t="s">
        <v>18271</v>
      </c>
    </row>
    <row r="3913" s="571" customFormat="1" ht="37.5" spans="1:11">
      <c r="A3913" s="615" t="s">
        <v>336</v>
      </c>
      <c r="B3913" s="610" t="s">
        <v>9003</v>
      </c>
      <c r="C3913" s="611" t="s">
        <v>9004</v>
      </c>
      <c r="D3913" s="616"/>
      <c r="E3913" s="616"/>
      <c r="F3913" s="617" t="s">
        <v>6712</v>
      </c>
      <c r="G3913" s="616"/>
      <c r="H3913" s="611">
        <v>91.7</v>
      </c>
      <c r="I3913" s="611">
        <v>82.5</v>
      </c>
      <c r="J3913" s="611">
        <v>74.3</v>
      </c>
      <c r="K3913" s="571" t="s">
        <v>18271</v>
      </c>
    </row>
    <row r="3914" s="571" customFormat="1" ht="36" spans="1:11">
      <c r="A3914" s="615" t="s">
        <v>336</v>
      </c>
      <c r="B3914" s="610" t="s">
        <v>9005</v>
      </c>
      <c r="C3914" s="611" t="s">
        <v>9006</v>
      </c>
      <c r="D3914" s="616"/>
      <c r="E3914" s="616"/>
      <c r="F3914" s="617" t="s">
        <v>24</v>
      </c>
      <c r="G3914" s="616"/>
      <c r="H3914" s="611">
        <v>174</v>
      </c>
      <c r="I3914" s="611">
        <v>156.6</v>
      </c>
      <c r="J3914" s="611">
        <v>140.9</v>
      </c>
      <c r="K3914" s="571" t="s">
        <v>18272</v>
      </c>
    </row>
    <row r="3915" s="571" customFormat="1" ht="36" spans="1:11">
      <c r="A3915" s="615" t="s">
        <v>59</v>
      </c>
      <c r="B3915" s="610" t="s">
        <v>9007</v>
      </c>
      <c r="C3915" s="611" t="s">
        <v>9008</v>
      </c>
      <c r="D3915" s="616"/>
      <c r="E3915" s="616" t="s">
        <v>9009</v>
      </c>
      <c r="F3915" s="617" t="s">
        <v>24</v>
      </c>
      <c r="G3915" s="616"/>
      <c r="H3915" s="611">
        <v>43.5</v>
      </c>
      <c r="I3915" s="611">
        <v>39.2</v>
      </c>
      <c r="J3915" s="611">
        <v>35.2</v>
      </c>
      <c r="K3915" s="571" t="s">
        <v>18272</v>
      </c>
    </row>
    <row r="3916" s="571" customFormat="1" ht="56.25" spans="1:11">
      <c r="A3916" s="609" t="s">
        <v>336</v>
      </c>
      <c r="B3916" s="631" t="s">
        <v>9010</v>
      </c>
      <c r="C3916" s="632" t="s">
        <v>9011</v>
      </c>
      <c r="D3916" s="612"/>
      <c r="E3916" s="612"/>
      <c r="F3916" s="613" t="s">
        <v>752</v>
      </c>
      <c r="G3916" s="612"/>
      <c r="H3916" s="632">
        <v>26.1</v>
      </c>
      <c r="I3916" s="632">
        <v>23.5</v>
      </c>
      <c r="J3916" s="632">
        <v>21.2</v>
      </c>
    </row>
    <row r="3917" s="571" customFormat="1" ht="37.5" spans="1:11">
      <c r="A3917" s="615" t="s">
        <v>336</v>
      </c>
      <c r="B3917" s="610" t="s">
        <v>9012</v>
      </c>
      <c r="C3917" s="611" t="s">
        <v>9013</v>
      </c>
      <c r="D3917" s="616"/>
      <c r="E3917" s="616"/>
      <c r="F3917" s="617" t="s">
        <v>6712</v>
      </c>
      <c r="G3917" s="616"/>
      <c r="H3917" s="611">
        <v>9.6</v>
      </c>
      <c r="I3917" s="611">
        <v>8.6</v>
      </c>
      <c r="J3917" s="611">
        <v>7.7</v>
      </c>
      <c r="K3917" s="571" t="s">
        <v>18271</v>
      </c>
    </row>
    <row r="3918" s="571" customFormat="1" ht="93.75" spans="1:11">
      <c r="A3918" s="609" t="s">
        <v>336</v>
      </c>
      <c r="B3918" s="631" t="s">
        <v>9014</v>
      </c>
      <c r="C3918" s="632" t="s">
        <v>9015</v>
      </c>
      <c r="D3918" s="612"/>
      <c r="E3918" s="612"/>
      <c r="F3918" s="613" t="s">
        <v>9016</v>
      </c>
      <c r="G3918" s="612"/>
      <c r="H3918" s="632">
        <v>57.4</v>
      </c>
      <c r="I3918" s="632">
        <v>51.7</v>
      </c>
      <c r="J3918" s="632">
        <v>46.5</v>
      </c>
    </row>
    <row r="3919" s="571" customFormat="1" ht="75" spans="1:11">
      <c r="A3919" s="615" t="s">
        <v>336</v>
      </c>
      <c r="B3919" s="610" t="s">
        <v>9017</v>
      </c>
      <c r="C3919" s="611" t="s">
        <v>9018</v>
      </c>
      <c r="D3919" s="616"/>
      <c r="E3919" s="616"/>
      <c r="F3919" s="617" t="s">
        <v>8984</v>
      </c>
      <c r="G3919" s="616"/>
      <c r="H3919" s="611">
        <v>4.8</v>
      </c>
      <c r="I3919" s="611">
        <v>4.3</v>
      </c>
      <c r="J3919" s="611">
        <v>3.9</v>
      </c>
      <c r="K3919" s="571" t="s">
        <v>18271</v>
      </c>
    </row>
    <row r="3920" s="571" customFormat="1" ht="37.5" spans="1:11">
      <c r="A3920" s="615" t="s">
        <v>59</v>
      </c>
      <c r="B3920" s="610" t="s">
        <v>9019</v>
      </c>
      <c r="C3920" s="611" t="s">
        <v>9020</v>
      </c>
      <c r="D3920" s="616"/>
      <c r="E3920" s="616"/>
      <c r="F3920" s="617" t="s">
        <v>6712</v>
      </c>
      <c r="G3920" s="616"/>
      <c r="H3920" s="611">
        <v>4.8</v>
      </c>
      <c r="I3920" s="611">
        <v>4.3</v>
      </c>
      <c r="J3920" s="611">
        <v>3.9</v>
      </c>
      <c r="K3920" s="571" t="s">
        <v>18271</v>
      </c>
    </row>
    <row r="3921" s="571" customFormat="1" ht="37.5" spans="1:11">
      <c r="A3921" s="615" t="s">
        <v>336</v>
      </c>
      <c r="B3921" s="610" t="s">
        <v>9021</v>
      </c>
      <c r="C3921" s="611" t="s">
        <v>9022</v>
      </c>
      <c r="D3921" s="616"/>
      <c r="E3921" s="616"/>
      <c r="F3921" s="617" t="s">
        <v>6712</v>
      </c>
      <c r="G3921" s="616"/>
      <c r="H3921" s="611">
        <v>47</v>
      </c>
      <c r="I3921" s="611">
        <v>42.3</v>
      </c>
      <c r="J3921" s="611">
        <v>38.1</v>
      </c>
      <c r="K3921" s="571" t="s">
        <v>18271</v>
      </c>
    </row>
    <row r="3922" s="571" customFormat="1" ht="37.5" spans="1:11">
      <c r="A3922" s="615" t="s">
        <v>336</v>
      </c>
      <c r="B3922" s="610" t="s">
        <v>9023</v>
      </c>
      <c r="C3922" s="611" t="s">
        <v>9024</v>
      </c>
      <c r="D3922" s="616"/>
      <c r="E3922" s="616"/>
      <c r="F3922" s="617" t="s">
        <v>6712</v>
      </c>
      <c r="G3922" s="616"/>
      <c r="H3922" s="611">
        <v>47</v>
      </c>
      <c r="I3922" s="611">
        <v>42.3</v>
      </c>
      <c r="J3922" s="611">
        <v>38.1</v>
      </c>
      <c r="K3922" s="571" t="s">
        <v>18271</v>
      </c>
    </row>
    <row r="3923" s="571" customFormat="1" ht="93.75" spans="1:11">
      <c r="A3923" s="609" t="s">
        <v>336</v>
      </c>
      <c r="B3923" s="631" t="s">
        <v>9025</v>
      </c>
      <c r="C3923" s="632" t="s">
        <v>9026</v>
      </c>
      <c r="D3923" s="642" t="s">
        <v>9027</v>
      </c>
      <c r="E3923" s="612"/>
      <c r="F3923" s="613" t="s">
        <v>9028</v>
      </c>
      <c r="G3923" s="612"/>
      <c r="H3923" s="632">
        <v>30</v>
      </c>
      <c r="I3923" s="632">
        <v>27</v>
      </c>
      <c r="J3923" s="632">
        <v>24.3</v>
      </c>
    </row>
    <row r="3924" s="571" customFormat="1" ht="93.75" spans="1:11">
      <c r="A3924" s="609" t="s">
        <v>336</v>
      </c>
      <c r="B3924" s="631" t="s">
        <v>9029</v>
      </c>
      <c r="C3924" s="632" t="s">
        <v>9030</v>
      </c>
      <c r="D3924" s="612"/>
      <c r="E3924" s="612"/>
      <c r="F3924" s="613" t="s">
        <v>9028</v>
      </c>
      <c r="G3924" s="612"/>
      <c r="H3924" s="632">
        <v>30</v>
      </c>
      <c r="I3924" s="632">
        <v>27</v>
      </c>
      <c r="J3924" s="632">
        <v>24.3</v>
      </c>
    </row>
    <row r="3925" s="571" customFormat="1" ht="75" spans="1:11">
      <c r="A3925" s="615" t="s">
        <v>59</v>
      </c>
      <c r="B3925" s="610" t="s">
        <v>9031</v>
      </c>
      <c r="C3925" s="611" t="s">
        <v>9032</v>
      </c>
      <c r="D3925" s="616" t="s">
        <v>9033</v>
      </c>
      <c r="E3925" s="616"/>
      <c r="F3925" s="617" t="s">
        <v>8984</v>
      </c>
      <c r="G3925" s="649" t="s">
        <v>9034</v>
      </c>
      <c r="H3925" s="611"/>
      <c r="I3925" s="611"/>
      <c r="J3925" s="611"/>
      <c r="K3925" s="571" t="s">
        <v>18271</v>
      </c>
    </row>
    <row r="3926" s="571" customFormat="1" ht="75" spans="1:11">
      <c r="A3926" s="615" t="s">
        <v>59</v>
      </c>
      <c r="B3926" s="610" t="s">
        <v>9035</v>
      </c>
      <c r="C3926" s="611" t="s">
        <v>9036</v>
      </c>
      <c r="D3926" s="616" t="s">
        <v>9033</v>
      </c>
      <c r="E3926" s="616"/>
      <c r="F3926" s="617" t="s">
        <v>8984</v>
      </c>
      <c r="G3926" s="616"/>
      <c r="H3926" s="611">
        <v>30.5</v>
      </c>
      <c r="I3926" s="611">
        <v>27.5</v>
      </c>
      <c r="J3926" s="611">
        <v>24.8</v>
      </c>
      <c r="K3926" s="571" t="s">
        <v>18271</v>
      </c>
    </row>
    <row r="3927" s="571" customFormat="1" ht="75" spans="1:11">
      <c r="A3927" s="615" t="s">
        <v>59</v>
      </c>
      <c r="B3927" s="610" t="s">
        <v>9037</v>
      </c>
      <c r="C3927" s="611" t="s">
        <v>9038</v>
      </c>
      <c r="D3927" s="616" t="s">
        <v>9033</v>
      </c>
      <c r="E3927" s="616"/>
      <c r="F3927" s="617" t="s">
        <v>8984</v>
      </c>
      <c r="G3927" s="616"/>
      <c r="H3927" s="611">
        <v>40</v>
      </c>
      <c r="I3927" s="611">
        <v>36</v>
      </c>
      <c r="J3927" s="611">
        <v>32.4</v>
      </c>
      <c r="K3927" s="571" t="s">
        <v>18271</v>
      </c>
    </row>
    <row r="3928" s="571" customFormat="1" ht="75" spans="1:11">
      <c r="A3928" s="615" t="s">
        <v>59</v>
      </c>
      <c r="B3928" s="610" t="s">
        <v>9039</v>
      </c>
      <c r="C3928" s="611" t="s">
        <v>9040</v>
      </c>
      <c r="D3928" s="616" t="s">
        <v>9033</v>
      </c>
      <c r="E3928" s="616"/>
      <c r="F3928" s="617" t="s">
        <v>8984</v>
      </c>
      <c r="G3928" s="616"/>
      <c r="H3928" s="611">
        <v>60.9</v>
      </c>
      <c r="I3928" s="611">
        <v>54.8</v>
      </c>
      <c r="J3928" s="611">
        <v>49.3</v>
      </c>
      <c r="K3928" s="571" t="s">
        <v>18271</v>
      </c>
    </row>
    <row r="3929" s="571" customFormat="1" ht="75" spans="1:11">
      <c r="A3929" s="615" t="s">
        <v>59</v>
      </c>
      <c r="B3929" s="610" t="s">
        <v>9041</v>
      </c>
      <c r="C3929" s="611" t="s">
        <v>9042</v>
      </c>
      <c r="D3929" s="616"/>
      <c r="E3929" s="616"/>
      <c r="F3929" s="617" t="s">
        <v>9043</v>
      </c>
      <c r="G3929" s="616"/>
      <c r="H3929" s="611">
        <v>26.1</v>
      </c>
      <c r="I3929" s="611">
        <v>23.5</v>
      </c>
      <c r="J3929" s="611">
        <v>21.2</v>
      </c>
      <c r="K3929" s="571" t="s">
        <v>18272</v>
      </c>
    </row>
    <row r="3930" s="571" customFormat="1" ht="112.5" spans="1:11">
      <c r="A3930" s="615" t="s">
        <v>59</v>
      </c>
      <c r="B3930" s="610" t="s">
        <v>9044</v>
      </c>
      <c r="C3930" s="611" t="s">
        <v>9045</v>
      </c>
      <c r="D3930" s="616"/>
      <c r="E3930" s="616"/>
      <c r="F3930" s="617" t="s">
        <v>9046</v>
      </c>
      <c r="G3930" s="616"/>
      <c r="H3930" s="611">
        <v>1789</v>
      </c>
      <c r="I3930" s="611">
        <v>1610</v>
      </c>
      <c r="J3930" s="611">
        <v>1450</v>
      </c>
      <c r="K3930" s="571" t="s">
        <v>18272</v>
      </c>
    </row>
    <row r="3931" s="571" customFormat="1" ht="37.5" spans="1:11">
      <c r="A3931" s="615" t="s">
        <v>59</v>
      </c>
      <c r="B3931" s="610" t="s">
        <v>9047</v>
      </c>
      <c r="C3931" s="611" t="s">
        <v>9048</v>
      </c>
      <c r="D3931" s="616" t="s">
        <v>9049</v>
      </c>
      <c r="E3931" s="616"/>
      <c r="F3931" s="617" t="s">
        <v>24</v>
      </c>
      <c r="G3931" s="616"/>
      <c r="H3931" s="611">
        <v>17.4</v>
      </c>
      <c r="I3931" s="611">
        <v>15.7</v>
      </c>
      <c r="J3931" s="611">
        <v>14.1</v>
      </c>
      <c r="K3931" s="571" t="s">
        <v>18271</v>
      </c>
    </row>
    <row r="3932" s="571" customFormat="1" ht="75" spans="1:11">
      <c r="A3932" s="615" t="s">
        <v>59</v>
      </c>
      <c r="B3932" s="610" t="s">
        <v>9050</v>
      </c>
      <c r="C3932" s="611" t="s">
        <v>9051</v>
      </c>
      <c r="D3932" s="616"/>
      <c r="E3932" s="616"/>
      <c r="F3932" s="617" t="s">
        <v>8984</v>
      </c>
      <c r="G3932" s="616"/>
      <c r="H3932" s="611">
        <v>17.4</v>
      </c>
      <c r="I3932" s="611">
        <v>15.7</v>
      </c>
      <c r="J3932" s="611">
        <v>14.1</v>
      </c>
      <c r="K3932" s="571" t="s">
        <v>18271</v>
      </c>
    </row>
    <row r="3933" s="571" customFormat="1" ht="37.5" spans="1:11">
      <c r="A3933" s="615" t="s">
        <v>59</v>
      </c>
      <c r="B3933" s="610" t="s">
        <v>9052</v>
      </c>
      <c r="C3933" s="611" t="s">
        <v>9053</v>
      </c>
      <c r="D3933" s="616"/>
      <c r="E3933" s="616"/>
      <c r="F3933" s="617" t="s">
        <v>910</v>
      </c>
      <c r="G3933" s="616"/>
      <c r="H3933" s="611">
        <v>100.1</v>
      </c>
      <c r="I3933" s="611">
        <v>90.1</v>
      </c>
      <c r="J3933" s="611">
        <v>81.1</v>
      </c>
      <c r="K3933" s="571" t="s">
        <v>18272</v>
      </c>
    </row>
    <row r="3934" s="571" customFormat="1" ht="75" spans="1:11">
      <c r="A3934" s="615" t="s">
        <v>336</v>
      </c>
      <c r="B3934" s="610" t="s">
        <v>9054</v>
      </c>
      <c r="C3934" s="611" t="s">
        <v>9055</v>
      </c>
      <c r="D3934" s="616"/>
      <c r="E3934" s="616"/>
      <c r="F3934" s="617" t="s">
        <v>8984</v>
      </c>
      <c r="G3934" s="616"/>
      <c r="H3934" s="611">
        <v>10.4</v>
      </c>
      <c r="I3934" s="611">
        <v>9.4</v>
      </c>
      <c r="J3934" s="611">
        <v>8.5</v>
      </c>
      <c r="K3934" s="571" t="s">
        <v>18271</v>
      </c>
    </row>
    <row r="3935" s="571" customFormat="1" ht="75" spans="1:11">
      <c r="A3935" s="615" t="s">
        <v>59</v>
      </c>
      <c r="B3935" s="610" t="s">
        <v>9056</v>
      </c>
      <c r="C3935" s="611" t="s">
        <v>9057</v>
      </c>
      <c r="D3935" s="616"/>
      <c r="E3935" s="616"/>
      <c r="F3935" s="617" t="s">
        <v>24</v>
      </c>
      <c r="G3935" s="616" t="s">
        <v>9058</v>
      </c>
      <c r="H3935" s="611">
        <v>339.3</v>
      </c>
      <c r="I3935" s="611">
        <v>305.4</v>
      </c>
      <c r="J3935" s="611">
        <v>274.9</v>
      </c>
      <c r="K3935" s="571" t="s">
        <v>18271</v>
      </c>
    </row>
    <row r="3936" s="571" customFormat="1" ht="75" spans="1:11">
      <c r="A3936" s="615" t="s">
        <v>59</v>
      </c>
      <c r="B3936" s="610" t="s">
        <v>9059</v>
      </c>
      <c r="C3936" s="611" t="s">
        <v>9060</v>
      </c>
      <c r="D3936" s="616"/>
      <c r="E3936" s="616"/>
      <c r="F3936" s="617" t="s">
        <v>24</v>
      </c>
      <c r="G3936" s="616" t="s">
        <v>9061</v>
      </c>
      <c r="H3936" s="611">
        <v>169.7</v>
      </c>
      <c r="I3936" s="611">
        <v>152.7</v>
      </c>
      <c r="J3936" s="611">
        <v>137.4</v>
      </c>
      <c r="K3936" s="571" t="s">
        <v>18271</v>
      </c>
    </row>
    <row r="3937" s="571" customFormat="1" ht="75" spans="1:11">
      <c r="A3937" s="615" t="s">
        <v>59</v>
      </c>
      <c r="B3937" s="610" t="s">
        <v>9062</v>
      </c>
      <c r="C3937" s="611" t="s">
        <v>9063</v>
      </c>
      <c r="D3937" s="616"/>
      <c r="E3937" s="616"/>
      <c r="F3937" s="617" t="s">
        <v>24</v>
      </c>
      <c r="G3937" s="616" t="s">
        <v>9064</v>
      </c>
      <c r="H3937" s="611">
        <v>113.1</v>
      </c>
      <c r="I3937" s="611">
        <v>101.8</v>
      </c>
      <c r="J3937" s="611">
        <v>91.6</v>
      </c>
      <c r="K3937" s="571" t="s">
        <v>18271</v>
      </c>
    </row>
    <row r="3938" s="571" customFormat="1" ht="37.5" spans="1:11">
      <c r="A3938" s="615" t="s">
        <v>59</v>
      </c>
      <c r="B3938" s="610" t="s">
        <v>9065</v>
      </c>
      <c r="C3938" s="611" t="s">
        <v>9066</v>
      </c>
      <c r="D3938" s="616" t="s">
        <v>9067</v>
      </c>
      <c r="E3938" s="616"/>
      <c r="F3938" s="617" t="s">
        <v>24</v>
      </c>
      <c r="G3938" s="616"/>
      <c r="H3938" s="611">
        <v>261</v>
      </c>
      <c r="I3938" s="611">
        <v>234.9</v>
      </c>
      <c r="J3938" s="611">
        <v>211.4</v>
      </c>
      <c r="K3938" s="571" t="s">
        <v>18271</v>
      </c>
    </row>
    <row r="3939" s="571" customFormat="1" ht="75" spans="1:11">
      <c r="A3939" s="609" t="s">
        <v>336</v>
      </c>
      <c r="B3939" s="631" t="s">
        <v>9068</v>
      </c>
      <c r="C3939" s="632" t="s">
        <v>9069</v>
      </c>
      <c r="D3939" s="616"/>
      <c r="E3939" s="612"/>
      <c r="F3939" s="613" t="s">
        <v>24</v>
      </c>
      <c r="G3939" s="612" t="s">
        <v>9070</v>
      </c>
      <c r="H3939" s="632">
        <v>226.2</v>
      </c>
      <c r="I3939" s="632">
        <v>203.6</v>
      </c>
      <c r="J3939" s="632">
        <v>183.2</v>
      </c>
    </row>
    <row r="3940" s="571" customFormat="1" spans="1:11">
      <c r="A3940" s="609" t="s">
        <v>336</v>
      </c>
      <c r="B3940" s="631" t="s">
        <v>9071</v>
      </c>
      <c r="C3940" s="632" t="s">
        <v>9072</v>
      </c>
      <c r="D3940" s="612"/>
      <c r="E3940" s="612"/>
      <c r="F3940" s="613" t="s">
        <v>24</v>
      </c>
      <c r="G3940" s="612"/>
      <c r="H3940" s="632">
        <v>226.2</v>
      </c>
      <c r="I3940" s="632">
        <v>203.6</v>
      </c>
      <c r="J3940" s="632">
        <v>183.2</v>
      </c>
    </row>
    <row r="3941" s="571" customFormat="1" ht="75" spans="1:11">
      <c r="A3941" s="609" t="s">
        <v>336</v>
      </c>
      <c r="B3941" s="631" t="s">
        <v>9073</v>
      </c>
      <c r="C3941" s="632" t="s">
        <v>9074</v>
      </c>
      <c r="D3941" s="616"/>
      <c r="E3941" s="612"/>
      <c r="F3941" s="613" t="s">
        <v>24</v>
      </c>
      <c r="G3941" s="612" t="s">
        <v>9075</v>
      </c>
      <c r="H3941" s="632">
        <v>113.1</v>
      </c>
      <c r="I3941" s="632">
        <v>101.8</v>
      </c>
      <c r="J3941" s="632">
        <v>91.6</v>
      </c>
    </row>
    <row r="3942" s="571" customFormat="1" ht="75" spans="1:11">
      <c r="A3942" s="609" t="s">
        <v>336</v>
      </c>
      <c r="B3942" s="631" t="s">
        <v>9076</v>
      </c>
      <c r="C3942" s="632" t="s">
        <v>9077</v>
      </c>
      <c r="D3942" s="616"/>
      <c r="E3942" s="612"/>
      <c r="F3942" s="613" t="s">
        <v>24</v>
      </c>
      <c r="G3942" s="612" t="s">
        <v>9078</v>
      </c>
      <c r="H3942" s="632">
        <v>56.6</v>
      </c>
      <c r="I3942" s="632">
        <v>50.9</v>
      </c>
      <c r="J3942" s="632">
        <v>45.8</v>
      </c>
    </row>
    <row r="3943" s="571" customFormat="1" ht="93.75" spans="1:11">
      <c r="A3943" s="609" t="s">
        <v>336</v>
      </c>
      <c r="B3943" s="631" t="s">
        <v>9079</v>
      </c>
      <c r="C3943" s="632" t="s">
        <v>9080</v>
      </c>
      <c r="D3943" s="612"/>
      <c r="E3943" s="612"/>
      <c r="F3943" s="768" t="s">
        <v>9081</v>
      </c>
      <c r="G3943" s="612"/>
      <c r="H3943" s="632">
        <v>6.5</v>
      </c>
      <c r="I3943" s="632">
        <v>6.5</v>
      </c>
      <c r="J3943" s="632">
        <v>6.5</v>
      </c>
    </row>
    <row r="3944" s="571" customFormat="1" ht="56.25" spans="1:11">
      <c r="A3944" s="609" t="s">
        <v>59</v>
      </c>
      <c r="B3944" s="631" t="s">
        <v>9082</v>
      </c>
      <c r="C3944" s="632" t="s">
        <v>9083</v>
      </c>
      <c r="D3944" s="612" t="s">
        <v>9084</v>
      </c>
      <c r="E3944" s="612"/>
      <c r="F3944" s="613" t="s">
        <v>9085</v>
      </c>
      <c r="G3944" s="612"/>
      <c r="H3944" s="632">
        <v>2.6</v>
      </c>
      <c r="I3944" s="632">
        <v>2.3</v>
      </c>
      <c r="J3944" s="632">
        <v>2.1</v>
      </c>
    </row>
    <row r="3945" s="571" customFormat="1" ht="37.5" spans="1:11">
      <c r="A3945" s="609" t="s">
        <v>59</v>
      </c>
      <c r="B3945" s="631" t="s">
        <v>9086</v>
      </c>
      <c r="C3945" s="632" t="s">
        <v>9087</v>
      </c>
      <c r="D3945" s="612"/>
      <c r="E3945" s="612"/>
      <c r="F3945" s="613" t="s">
        <v>24</v>
      </c>
      <c r="G3945" s="612"/>
      <c r="H3945" s="632">
        <v>26.1</v>
      </c>
      <c r="I3945" s="632">
        <v>23.5</v>
      </c>
      <c r="J3945" s="632">
        <v>21.2</v>
      </c>
    </row>
    <row r="3946" s="571" customFormat="1" ht="75" spans="1:11">
      <c r="A3946" s="615" t="s">
        <v>336</v>
      </c>
      <c r="B3946" s="610" t="s">
        <v>9088</v>
      </c>
      <c r="C3946" s="611" t="s">
        <v>9089</v>
      </c>
      <c r="D3946" s="616"/>
      <c r="E3946" s="616"/>
      <c r="F3946" s="617" t="s">
        <v>24</v>
      </c>
      <c r="G3946" s="616" t="s">
        <v>9090</v>
      </c>
      <c r="H3946" s="611">
        <v>174</v>
      </c>
      <c r="I3946" s="611">
        <v>156.6</v>
      </c>
      <c r="J3946" s="611">
        <v>140.9</v>
      </c>
      <c r="K3946" s="571" t="s">
        <v>18271</v>
      </c>
    </row>
    <row r="3947" s="571" customFormat="1" ht="75" spans="1:11">
      <c r="A3947" s="615" t="s">
        <v>336</v>
      </c>
      <c r="B3947" s="610" t="s">
        <v>9091</v>
      </c>
      <c r="C3947" s="611" t="s">
        <v>9092</v>
      </c>
      <c r="D3947" s="616"/>
      <c r="E3947" s="616"/>
      <c r="F3947" s="617" t="s">
        <v>24</v>
      </c>
      <c r="G3947" s="616" t="s">
        <v>9093</v>
      </c>
      <c r="H3947" s="611">
        <v>130.5</v>
      </c>
      <c r="I3947" s="611">
        <v>117.5</v>
      </c>
      <c r="J3947" s="611">
        <v>105.7</v>
      </c>
      <c r="K3947" s="571" t="s">
        <v>18271</v>
      </c>
    </row>
    <row r="3948" s="571" customFormat="1" ht="75" spans="1:11">
      <c r="A3948" s="615" t="s">
        <v>336</v>
      </c>
      <c r="B3948" s="610" t="s">
        <v>9094</v>
      </c>
      <c r="C3948" s="611" t="s">
        <v>9095</v>
      </c>
      <c r="D3948" s="616"/>
      <c r="E3948" s="616"/>
      <c r="F3948" s="617" t="s">
        <v>24</v>
      </c>
      <c r="G3948" s="616" t="s">
        <v>9096</v>
      </c>
      <c r="H3948" s="611">
        <v>87</v>
      </c>
      <c r="I3948" s="611">
        <v>78.3</v>
      </c>
      <c r="J3948" s="611">
        <v>70.5</v>
      </c>
      <c r="K3948" s="571" t="s">
        <v>18271</v>
      </c>
    </row>
    <row r="3949" s="571" customFormat="1" ht="37.5" spans="1:11">
      <c r="A3949" s="615" t="s">
        <v>59</v>
      </c>
      <c r="B3949" s="610" t="s">
        <v>9097</v>
      </c>
      <c r="C3949" s="611" t="s">
        <v>9098</v>
      </c>
      <c r="D3949" s="616"/>
      <c r="E3949" s="616"/>
      <c r="F3949" s="617" t="s">
        <v>189</v>
      </c>
      <c r="G3949" s="616"/>
      <c r="H3949" s="611">
        <v>11.3</v>
      </c>
      <c r="I3949" s="611">
        <v>10.2</v>
      </c>
      <c r="J3949" s="611">
        <v>9.2</v>
      </c>
      <c r="K3949" s="571" t="s">
        <v>18271</v>
      </c>
    </row>
    <row r="3950" s="571" customFormat="1" ht="37.5" spans="1:11">
      <c r="A3950" s="615" t="s">
        <v>59</v>
      </c>
      <c r="B3950" s="610" t="s">
        <v>9099</v>
      </c>
      <c r="C3950" s="611" t="s">
        <v>9100</v>
      </c>
      <c r="D3950" s="616"/>
      <c r="E3950" s="616"/>
      <c r="F3950" s="617" t="s">
        <v>189</v>
      </c>
      <c r="G3950" s="616"/>
      <c r="H3950" s="611">
        <v>2.6</v>
      </c>
      <c r="I3950" s="611">
        <v>2.3</v>
      </c>
      <c r="J3950" s="611">
        <v>2.1</v>
      </c>
      <c r="K3950" s="571" t="s">
        <v>18271</v>
      </c>
    </row>
    <row r="3951" s="571" customFormat="1" ht="37.5" spans="1:11">
      <c r="A3951" s="615" t="s">
        <v>59</v>
      </c>
      <c r="B3951" s="610" t="s">
        <v>9101</v>
      </c>
      <c r="C3951" s="611" t="s">
        <v>9102</v>
      </c>
      <c r="D3951" s="616"/>
      <c r="E3951" s="616"/>
      <c r="F3951" s="617" t="s">
        <v>54</v>
      </c>
      <c r="G3951" s="616"/>
      <c r="H3951" s="617" t="s">
        <v>18074</v>
      </c>
      <c r="I3951" s="617" t="s">
        <v>18074</v>
      </c>
      <c r="J3951" s="617" t="s">
        <v>18074</v>
      </c>
      <c r="K3951" s="571" t="s">
        <v>18271</v>
      </c>
    </row>
    <row r="3952" s="577" customFormat="1" ht="56.25" spans="1:11">
      <c r="A3952" s="609" t="s">
        <v>59</v>
      </c>
      <c r="B3952" s="631" t="s">
        <v>9103</v>
      </c>
      <c r="C3952" s="632" t="s">
        <v>9104</v>
      </c>
      <c r="D3952" s="612"/>
      <c r="E3952" s="612"/>
      <c r="F3952" s="613" t="s">
        <v>752</v>
      </c>
      <c r="G3952" s="612"/>
      <c r="H3952" s="632">
        <v>17.4</v>
      </c>
      <c r="I3952" s="632">
        <v>15.7</v>
      </c>
      <c r="J3952" s="632">
        <v>14.1</v>
      </c>
    </row>
    <row r="3953" s="577" customFormat="1" ht="93.75" spans="1:11">
      <c r="A3953" s="609" t="s">
        <v>59</v>
      </c>
      <c r="B3953" s="631" t="s">
        <v>9105</v>
      </c>
      <c r="C3953" s="632" t="s">
        <v>9106</v>
      </c>
      <c r="D3953" s="612"/>
      <c r="E3953" s="612"/>
      <c r="F3953" s="613" t="s">
        <v>9081</v>
      </c>
      <c r="G3953" s="612"/>
      <c r="H3953" s="632">
        <v>13.1</v>
      </c>
      <c r="I3953" s="632">
        <v>11.8</v>
      </c>
      <c r="J3953" s="632">
        <v>10.6</v>
      </c>
    </row>
    <row r="3954" s="577" customFormat="1" spans="1:11">
      <c r="A3954" s="609" t="s">
        <v>336</v>
      </c>
      <c r="B3954" s="631" t="s">
        <v>9107</v>
      </c>
      <c r="C3954" s="632" t="s">
        <v>9108</v>
      </c>
      <c r="D3954" s="612" t="s">
        <v>8000</v>
      </c>
      <c r="E3954" s="612"/>
      <c r="F3954" s="613" t="s">
        <v>24</v>
      </c>
      <c r="G3954" s="612"/>
      <c r="H3954" s="632">
        <v>104.4</v>
      </c>
      <c r="I3954" s="632">
        <v>94</v>
      </c>
      <c r="J3954" s="632">
        <v>84.6</v>
      </c>
    </row>
    <row r="3955" s="571" customFormat="1" spans="1:11">
      <c r="A3955" s="609" t="s">
        <v>336</v>
      </c>
      <c r="B3955" s="631" t="s">
        <v>9109</v>
      </c>
      <c r="C3955" s="632" t="s">
        <v>9110</v>
      </c>
      <c r="D3955" s="612" t="s">
        <v>8000</v>
      </c>
      <c r="E3955" s="612"/>
      <c r="F3955" s="613" t="s">
        <v>24</v>
      </c>
      <c r="G3955" s="612"/>
      <c r="H3955" s="632">
        <v>104.4</v>
      </c>
      <c r="I3955" s="632">
        <v>94</v>
      </c>
      <c r="J3955" s="632">
        <v>84.6</v>
      </c>
    </row>
    <row r="3956" s="571" customFormat="1" spans="1:11">
      <c r="A3956" s="609" t="s">
        <v>336</v>
      </c>
      <c r="B3956" s="631" t="s">
        <v>9111</v>
      </c>
      <c r="C3956" s="632" t="s">
        <v>9112</v>
      </c>
      <c r="D3956" s="612" t="s">
        <v>8000</v>
      </c>
      <c r="E3956" s="612"/>
      <c r="F3956" s="613" t="s">
        <v>24</v>
      </c>
      <c r="G3956" s="612"/>
      <c r="H3956" s="632">
        <v>104.4</v>
      </c>
      <c r="I3956" s="632">
        <v>94</v>
      </c>
      <c r="J3956" s="632">
        <v>84.6</v>
      </c>
    </row>
    <row r="3957" s="571" customFormat="1" spans="1:11">
      <c r="A3957" s="609" t="s">
        <v>336</v>
      </c>
      <c r="B3957" s="631" t="s">
        <v>9113</v>
      </c>
      <c r="C3957" s="632" t="s">
        <v>9114</v>
      </c>
      <c r="D3957" s="612" t="s">
        <v>8000</v>
      </c>
      <c r="E3957" s="612"/>
      <c r="F3957" s="613" t="s">
        <v>24</v>
      </c>
      <c r="G3957" s="612"/>
      <c r="H3957" s="632">
        <v>104.4</v>
      </c>
      <c r="I3957" s="632">
        <v>94</v>
      </c>
      <c r="J3957" s="632">
        <v>84.6</v>
      </c>
    </row>
    <row r="3958" s="571" customFormat="1" ht="37.5" spans="1:11">
      <c r="A3958" s="609" t="s">
        <v>59</v>
      </c>
      <c r="B3958" s="631" t="s">
        <v>9115</v>
      </c>
      <c r="C3958" s="632" t="s">
        <v>9116</v>
      </c>
      <c r="D3958" s="612" t="s">
        <v>9117</v>
      </c>
      <c r="E3958" s="612"/>
      <c r="F3958" s="613" t="s">
        <v>24</v>
      </c>
      <c r="G3958" s="612" t="s">
        <v>9118</v>
      </c>
      <c r="H3958" s="632">
        <v>26.1</v>
      </c>
      <c r="I3958" s="632">
        <v>23.5</v>
      </c>
      <c r="J3958" s="632">
        <v>21.1</v>
      </c>
    </row>
    <row r="3959" s="571" customFormat="1" ht="37.5" spans="1:11">
      <c r="A3959" s="609" t="s">
        <v>59</v>
      </c>
      <c r="B3959" s="631" t="s">
        <v>9119</v>
      </c>
      <c r="C3959" s="632" t="s">
        <v>9120</v>
      </c>
      <c r="D3959" s="612" t="s">
        <v>9117</v>
      </c>
      <c r="E3959" s="612"/>
      <c r="F3959" s="613" t="s">
        <v>24</v>
      </c>
      <c r="G3959" s="612" t="s">
        <v>9121</v>
      </c>
      <c r="H3959" s="632">
        <v>87</v>
      </c>
      <c r="I3959" s="632">
        <v>87</v>
      </c>
      <c r="J3959" s="632">
        <v>87</v>
      </c>
    </row>
    <row r="3960" s="571" customFormat="1" ht="112.5" spans="1:11">
      <c r="A3960" s="609" t="s">
        <v>59</v>
      </c>
      <c r="B3960" s="631" t="s">
        <v>9122</v>
      </c>
      <c r="C3960" s="632" t="s">
        <v>9123</v>
      </c>
      <c r="D3960" s="612"/>
      <c r="E3960" s="612"/>
      <c r="F3960" s="613" t="s">
        <v>9124</v>
      </c>
      <c r="G3960" s="612" t="s">
        <v>9125</v>
      </c>
      <c r="H3960" s="632">
        <v>337.5</v>
      </c>
      <c r="I3960" s="632">
        <v>303.7</v>
      </c>
      <c r="J3960" s="632">
        <v>274.4</v>
      </c>
    </row>
    <row r="3961" s="571" customFormat="1" spans="1:11">
      <c r="A3961" s="631" t="s">
        <v>59</v>
      </c>
      <c r="B3961" s="631" t="s">
        <v>9126</v>
      </c>
      <c r="C3961" s="632" t="s">
        <v>9127</v>
      </c>
      <c r="D3961" s="632"/>
      <c r="E3961" s="632"/>
      <c r="F3961" s="769" t="s">
        <v>24</v>
      </c>
      <c r="G3961" s="632"/>
      <c r="H3961" s="632">
        <v>452.4</v>
      </c>
      <c r="I3961" s="632">
        <v>407.2</v>
      </c>
      <c r="J3961" s="632">
        <v>366.5</v>
      </c>
    </row>
    <row r="3962" s="571" customFormat="1" ht="37.5" spans="1:11">
      <c r="A3962" s="615" t="s">
        <v>59</v>
      </c>
      <c r="B3962" s="610" t="s">
        <v>9128</v>
      </c>
      <c r="C3962" s="611" t="s">
        <v>9129</v>
      </c>
      <c r="D3962" s="616" t="s">
        <v>9130</v>
      </c>
      <c r="E3962" s="616"/>
      <c r="F3962" s="617" t="s">
        <v>1739</v>
      </c>
      <c r="G3962" s="616"/>
      <c r="H3962" s="611">
        <v>4.4</v>
      </c>
      <c r="I3962" s="611">
        <v>3.9</v>
      </c>
      <c r="J3962" s="611">
        <v>3.5</v>
      </c>
      <c r="K3962" s="571" t="s">
        <v>18271</v>
      </c>
    </row>
    <row r="3963" s="571" customFormat="1" ht="37.5" spans="1:11">
      <c r="A3963" s="636" t="s">
        <v>77</v>
      </c>
      <c r="B3963" s="645" t="s">
        <v>9131</v>
      </c>
      <c r="C3963" s="638" t="s">
        <v>9132</v>
      </c>
      <c r="D3963" s="637" t="s">
        <v>9133</v>
      </c>
      <c r="E3963" s="637"/>
      <c r="F3963" s="646" t="s">
        <v>24</v>
      </c>
      <c r="G3963" s="637"/>
      <c r="H3963" s="611">
        <v>40.5</v>
      </c>
      <c r="I3963" s="611">
        <v>36.5</v>
      </c>
      <c r="J3963" s="611">
        <v>32.8</v>
      </c>
      <c r="K3963" s="571" t="s">
        <v>18271</v>
      </c>
    </row>
    <row r="3964" s="571" customFormat="1" ht="75" spans="1:11">
      <c r="A3964" s="636" t="s">
        <v>77</v>
      </c>
      <c r="B3964" s="645" t="s">
        <v>9134</v>
      </c>
      <c r="C3964" s="638" t="s">
        <v>9135</v>
      </c>
      <c r="D3964" s="637" t="s">
        <v>9136</v>
      </c>
      <c r="E3964" s="637"/>
      <c r="F3964" s="646" t="s">
        <v>24</v>
      </c>
      <c r="G3964" s="637"/>
      <c r="H3964" s="611">
        <v>40.5</v>
      </c>
      <c r="I3964" s="611">
        <v>36.5</v>
      </c>
      <c r="J3964" s="611">
        <v>32.8</v>
      </c>
      <c r="K3964" s="571" t="s">
        <v>18271</v>
      </c>
    </row>
    <row r="3965" s="571" customFormat="1" ht="56.25" spans="1:11">
      <c r="A3965" s="636" t="s">
        <v>77</v>
      </c>
      <c r="B3965" s="645" t="s">
        <v>9137</v>
      </c>
      <c r="C3965" s="638" t="s">
        <v>9138</v>
      </c>
      <c r="D3965" s="637" t="s">
        <v>9139</v>
      </c>
      <c r="E3965" s="637"/>
      <c r="F3965" s="646" t="s">
        <v>24</v>
      </c>
      <c r="G3965" s="637"/>
      <c r="H3965" s="611">
        <v>107.1</v>
      </c>
      <c r="I3965" s="611">
        <v>96.4</v>
      </c>
      <c r="J3965" s="611">
        <v>86.8</v>
      </c>
      <c r="K3965" s="571" t="s">
        <v>18271</v>
      </c>
    </row>
    <row r="3966" s="571" customFormat="1" spans="1:11">
      <c r="A3966" s="609"/>
      <c r="B3966" s="631" t="s">
        <v>9140</v>
      </c>
      <c r="C3966" s="632" t="s">
        <v>9141</v>
      </c>
      <c r="D3966" s="612"/>
      <c r="E3966" s="612"/>
      <c r="F3966" s="613"/>
      <c r="G3966" s="612"/>
      <c r="H3966" s="632"/>
      <c r="I3966" s="632"/>
      <c r="J3966" s="632"/>
    </row>
    <row r="3967" s="571" customFormat="1" ht="36" spans="1:11">
      <c r="A3967" s="609"/>
      <c r="B3967" s="610" t="s">
        <v>9142</v>
      </c>
      <c r="C3967" s="611" t="s">
        <v>9143</v>
      </c>
      <c r="D3967" s="612"/>
      <c r="E3967" s="612"/>
      <c r="F3967" s="613"/>
      <c r="G3967" s="612"/>
      <c r="H3967" s="632"/>
      <c r="I3967" s="632"/>
      <c r="J3967" s="632"/>
      <c r="K3967" s="571" t="s">
        <v>18273</v>
      </c>
    </row>
    <row r="3968" s="571" customFormat="1" ht="37.5" spans="1:11">
      <c r="A3968" s="609" t="s">
        <v>77</v>
      </c>
      <c r="B3968" s="610" t="s">
        <v>9144</v>
      </c>
      <c r="C3968" s="611" t="s">
        <v>9145</v>
      </c>
      <c r="D3968" s="612"/>
      <c r="E3968" s="612"/>
      <c r="F3968" s="613"/>
      <c r="G3968" s="616" t="s">
        <v>9146</v>
      </c>
      <c r="H3968" s="632"/>
      <c r="I3968" s="632"/>
      <c r="J3968" s="632"/>
      <c r="K3968" s="571" t="s">
        <v>18273</v>
      </c>
    </row>
    <row r="3969" s="571" customFormat="1" ht="36" spans="1:11">
      <c r="A3969" s="609" t="s">
        <v>77</v>
      </c>
      <c r="B3969" s="610" t="s">
        <v>9147</v>
      </c>
      <c r="C3969" s="611" t="s">
        <v>9148</v>
      </c>
      <c r="D3969" s="612"/>
      <c r="E3969" s="612"/>
      <c r="F3969" s="617" t="s">
        <v>24</v>
      </c>
      <c r="G3969" s="612"/>
      <c r="H3969" s="611">
        <v>13.1</v>
      </c>
      <c r="I3969" s="611">
        <v>11.8</v>
      </c>
      <c r="J3969" s="611">
        <v>10.6</v>
      </c>
      <c r="K3969" s="571" t="s">
        <v>18273</v>
      </c>
    </row>
    <row r="3970" s="571" customFormat="1" ht="37.5" spans="1:11">
      <c r="A3970" s="609" t="s">
        <v>77</v>
      </c>
      <c r="B3970" s="610" t="s">
        <v>9149</v>
      </c>
      <c r="C3970" s="611" t="s">
        <v>9150</v>
      </c>
      <c r="D3970" s="612"/>
      <c r="E3970" s="612"/>
      <c r="F3970" s="617" t="s">
        <v>24</v>
      </c>
      <c r="G3970" s="612"/>
      <c r="H3970" s="611">
        <v>19.65</v>
      </c>
      <c r="I3970" s="611">
        <v>17.7</v>
      </c>
      <c r="J3970" s="611">
        <v>15.9</v>
      </c>
      <c r="K3970" s="571" t="s">
        <v>18273</v>
      </c>
    </row>
    <row r="3971" s="571" customFormat="1" ht="36" spans="1:11">
      <c r="A3971" s="609" t="s">
        <v>77</v>
      </c>
      <c r="B3971" s="610" t="s">
        <v>9151</v>
      </c>
      <c r="C3971" s="611" t="s">
        <v>9152</v>
      </c>
      <c r="D3971" s="612"/>
      <c r="E3971" s="612"/>
      <c r="F3971" s="617" t="s">
        <v>24</v>
      </c>
      <c r="G3971" s="612"/>
      <c r="H3971" s="611">
        <v>13.1</v>
      </c>
      <c r="I3971" s="611">
        <v>11.8</v>
      </c>
      <c r="J3971" s="611">
        <v>10.6</v>
      </c>
      <c r="K3971" s="571" t="s">
        <v>18273</v>
      </c>
    </row>
    <row r="3972" s="571" customFormat="1" ht="37.5" spans="1:11">
      <c r="A3972" s="609" t="s">
        <v>77</v>
      </c>
      <c r="B3972" s="610" t="s">
        <v>9153</v>
      </c>
      <c r="C3972" s="611" t="s">
        <v>9154</v>
      </c>
      <c r="D3972" s="612"/>
      <c r="E3972" s="612"/>
      <c r="F3972" s="617" t="s">
        <v>24</v>
      </c>
      <c r="G3972" s="612"/>
      <c r="H3972" s="611">
        <v>19.65</v>
      </c>
      <c r="I3972" s="611">
        <v>17.7</v>
      </c>
      <c r="J3972" s="611">
        <v>15.9</v>
      </c>
      <c r="K3972" s="571" t="s">
        <v>18273</v>
      </c>
    </row>
    <row r="3973" s="571" customFormat="1" ht="36" spans="1:11">
      <c r="A3973" s="609" t="s">
        <v>77</v>
      </c>
      <c r="B3973" s="610" t="s">
        <v>9155</v>
      </c>
      <c r="C3973" s="611" t="s">
        <v>9156</v>
      </c>
      <c r="D3973" s="612"/>
      <c r="E3973" s="612"/>
      <c r="F3973" s="617" t="s">
        <v>24</v>
      </c>
      <c r="G3973" s="612"/>
      <c r="H3973" s="611">
        <v>13.1</v>
      </c>
      <c r="I3973" s="611">
        <v>11.8</v>
      </c>
      <c r="J3973" s="611">
        <v>10.6</v>
      </c>
      <c r="K3973" s="571" t="s">
        <v>18273</v>
      </c>
    </row>
    <row r="3974" s="571" customFormat="1" ht="37.5" spans="1:11">
      <c r="A3974" s="609" t="s">
        <v>77</v>
      </c>
      <c r="B3974" s="610" t="s">
        <v>9157</v>
      </c>
      <c r="C3974" s="611" t="s">
        <v>9158</v>
      </c>
      <c r="D3974" s="612"/>
      <c r="E3974" s="612"/>
      <c r="F3974" s="617" t="s">
        <v>24</v>
      </c>
      <c r="G3974" s="612"/>
      <c r="H3974" s="611">
        <v>19.65</v>
      </c>
      <c r="I3974" s="611">
        <v>17.7</v>
      </c>
      <c r="J3974" s="611">
        <v>15.9</v>
      </c>
      <c r="K3974" s="571" t="s">
        <v>18273</v>
      </c>
    </row>
    <row r="3975" s="571" customFormat="1" ht="36" spans="1:11">
      <c r="A3975" s="609" t="s">
        <v>77</v>
      </c>
      <c r="B3975" s="610" t="s">
        <v>9159</v>
      </c>
      <c r="C3975" s="611" t="s">
        <v>9160</v>
      </c>
      <c r="D3975" s="612"/>
      <c r="E3975" s="612"/>
      <c r="F3975" s="617" t="s">
        <v>24</v>
      </c>
      <c r="G3975" s="612"/>
      <c r="H3975" s="611">
        <v>13.1</v>
      </c>
      <c r="I3975" s="611">
        <v>11.8</v>
      </c>
      <c r="J3975" s="611">
        <v>10.6</v>
      </c>
      <c r="K3975" s="571" t="s">
        <v>18273</v>
      </c>
    </row>
    <row r="3976" s="571" customFormat="1" ht="37.5" spans="1:11">
      <c r="A3976" s="609" t="s">
        <v>77</v>
      </c>
      <c r="B3976" s="610" t="s">
        <v>9161</v>
      </c>
      <c r="C3976" s="611" t="s">
        <v>9162</v>
      </c>
      <c r="D3976" s="612"/>
      <c r="E3976" s="612"/>
      <c r="F3976" s="617" t="s">
        <v>24</v>
      </c>
      <c r="G3976" s="612"/>
      <c r="H3976" s="611">
        <v>19.65</v>
      </c>
      <c r="I3976" s="611">
        <v>17.7</v>
      </c>
      <c r="J3976" s="611">
        <v>15.9</v>
      </c>
      <c r="K3976" s="571" t="s">
        <v>18273</v>
      </c>
    </row>
    <row r="3977" s="571" customFormat="1" ht="37.5" spans="1:11">
      <c r="A3977" s="609" t="s">
        <v>77</v>
      </c>
      <c r="B3977" s="610" t="s">
        <v>9163</v>
      </c>
      <c r="C3977" s="611" t="s">
        <v>9164</v>
      </c>
      <c r="D3977" s="612"/>
      <c r="E3977" s="612"/>
      <c r="F3977" s="617" t="s">
        <v>24</v>
      </c>
      <c r="G3977" s="612"/>
      <c r="H3977" s="611">
        <v>17.4</v>
      </c>
      <c r="I3977" s="611">
        <v>15.7</v>
      </c>
      <c r="J3977" s="611">
        <v>14.1</v>
      </c>
      <c r="K3977" s="571" t="s">
        <v>18273</v>
      </c>
    </row>
    <row r="3978" s="571" customFormat="1" ht="37.5" spans="1:11">
      <c r="A3978" s="609" t="s">
        <v>77</v>
      </c>
      <c r="B3978" s="610" t="s">
        <v>9165</v>
      </c>
      <c r="C3978" s="611" t="s">
        <v>9166</v>
      </c>
      <c r="D3978" s="612"/>
      <c r="E3978" s="612"/>
      <c r="F3978" s="617" t="s">
        <v>24</v>
      </c>
      <c r="G3978" s="612"/>
      <c r="H3978" s="611">
        <v>26.1</v>
      </c>
      <c r="I3978" s="611">
        <v>23.55</v>
      </c>
      <c r="J3978" s="611">
        <v>21.15</v>
      </c>
      <c r="K3978" s="571" t="s">
        <v>18273</v>
      </c>
    </row>
    <row r="3979" s="577" customFormat="1" ht="36" spans="1:11">
      <c r="A3979" s="609" t="s">
        <v>77</v>
      </c>
      <c r="B3979" s="610" t="s">
        <v>9167</v>
      </c>
      <c r="C3979" s="611" t="s">
        <v>9168</v>
      </c>
      <c r="D3979" s="612"/>
      <c r="E3979" s="612"/>
      <c r="F3979" s="617" t="s">
        <v>24</v>
      </c>
      <c r="G3979" s="612"/>
      <c r="H3979" s="611">
        <v>13.1</v>
      </c>
      <c r="I3979" s="611">
        <v>11.8</v>
      </c>
      <c r="J3979" s="611">
        <v>10.6</v>
      </c>
      <c r="K3979" s="571" t="s">
        <v>18273</v>
      </c>
    </row>
    <row r="3980" s="577" customFormat="1" ht="37.5" spans="1:11">
      <c r="A3980" s="609" t="s">
        <v>77</v>
      </c>
      <c r="B3980" s="610" t="s">
        <v>9169</v>
      </c>
      <c r="C3980" s="611" t="s">
        <v>9170</v>
      </c>
      <c r="D3980" s="612"/>
      <c r="E3980" s="612"/>
      <c r="F3980" s="617" t="s">
        <v>24</v>
      </c>
      <c r="G3980" s="612"/>
      <c r="H3980" s="611">
        <v>19.65</v>
      </c>
      <c r="I3980" s="611">
        <v>17.7</v>
      </c>
      <c r="J3980" s="611">
        <v>15.9</v>
      </c>
      <c r="K3980" s="571" t="s">
        <v>18273</v>
      </c>
    </row>
    <row r="3981" s="577" customFormat="1" ht="37.5" spans="1:11">
      <c r="A3981" s="609" t="s">
        <v>77</v>
      </c>
      <c r="B3981" s="610" t="s">
        <v>9171</v>
      </c>
      <c r="C3981" s="611" t="s">
        <v>9172</v>
      </c>
      <c r="D3981" s="612"/>
      <c r="E3981" s="612"/>
      <c r="F3981" s="617" t="s">
        <v>24</v>
      </c>
      <c r="G3981" s="612"/>
      <c r="H3981" s="611">
        <v>30.5</v>
      </c>
      <c r="I3981" s="611">
        <v>27.5</v>
      </c>
      <c r="J3981" s="611">
        <v>24.8</v>
      </c>
      <c r="K3981" s="571" t="s">
        <v>18273</v>
      </c>
    </row>
    <row r="3982" s="577" customFormat="1" ht="37.5" spans="1:11">
      <c r="A3982" s="609" t="s">
        <v>77</v>
      </c>
      <c r="B3982" s="610" t="s">
        <v>9173</v>
      </c>
      <c r="C3982" s="611" t="s">
        <v>9174</v>
      </c>
      <c r="D3982" s="612"/>
      <c r="E3982" s="612"/>
      <c r="F3982" s="617" t="s">
        <v>24</v>
      </c>
      <c r="G3982" s="612"/>
      <c r="H3982" s="611">
        <v>45.8</v>
      </c>
      <c r="I3982" s="611">
        <v>41.2</v>
      </c>
      <c r="J3982" s="611">
        <v>37.2</v>
      </c>
      <c r="K3982" s="571" t="s">
        <v>18273</v>
      </c>
    </row>
    <row r="3983" s="577" customFormat="1" ht="36" spans="1:11">
      <c r="A3983" s="609" t="s">
        <v>77</v>
      </c>
      <c r="B3983" s="610" t="s">
        <v>9175</v>
      </c>
      <c r="C3983" s="611" t="s">
        <v>9176</v>
      </c>
      <c r="D3983" s="612"/>
      <c r="E3983" s="612"/>
      <c r="F3983" s="617" t="s">
        <v>24</v>
      </c>
      <c r="G3983" s="612"/>
      <c r="H3983" s="611">
        <v>17.4</v>
      </c>
      <c r="I3983" s="611">
        <v>15.7</v>
      </c>
      <c r="J3983" s="611">
        <v>14.1</v>
      </c>
      <c r="K3983" s="571" t="s">
        <v>18273</v>
      </c>
    </row>
    <row r="3984" s="577" customFormat="1" ht="36" spans="1:11">
      <c r="A3984" s="609" t="s">
        <v>77</v>
      </c>
      <c r="B3984" s="610" t="s">
        <v>9177</v>
      </c>
      <c r="C3984" s="611" t="s">
        <v>9178</v>
      </c>
      <c r="D3984" s="612"/>
      <c r="E3984" s="612"/>
      <c r="F3984" s="617" t="s">
        <v>24</v>
      </c>
      <c r="G3984" s="612"/>
      <c r="H3984" s="611">
        <v>26.1</v>
      </c>
      <c r="I3984" s="611">
        <v>23.6</v>
      </c>
      <c r="J3984" s="611">
        <v>21.1</v>
      </c>
      <c r="K3984" s="571" t="s">
        <v>18273</v>
      </c>
    </row>
    <row r="3985" s="577" customFormat="1" ht="36" spans="1:11">
      <c r="A3985" s="609" t="s">
        <v>77</v>
      </c>
      <c r="B3985" s="610" t="s">
        <v>9179</v>
      </c>
      <c r="C3985" s="611" t="s">
        <v>9180</v>
      </c>
      <c r="D3985" s="612"/>
      <c r="E3985" s="612"/>
      <c r="F3985" s="617" t="s">
        <v>24</v>
      </c>
      <c r="G3985" s="612"/>
      <c r="H3985" s="611">
        <v>17.4</v>
      </c>
      <c r="I3985" s="611">
        <v>15.7</v>
      </c>
      <c r="J3985" s="611">
        <v>14.1</v>
      </c>
      <c r="K3985" s="571" t="s">
        <v>18273</v>
      </c>
    </row>
    <row r="3986" s="577" customFormat="1" ht="37.5" spans="1:11">
      <c r="A3986" s="609" t="s">
        <v>77</v>
      </c>
      <c r="B3986" s="610" t="s">
        <v>9181</v>
      </c>
      <c r="C3986" s="611" t="s">
        <v>9182</v>
      </c>
      <c r="D3986" s="612"/>
      <c r="E3986" s="612"/>
      <c r="F3986" s="617" t="s">
        <v>24</v>
      </c>
      <c r="G3986" s="612"/>
      <c r="H3986" s="611">
        <v>26.1</v>
      </c>
      <c r="I3986" s="611">
        <v>23.6</v>
      </c>
      <c r="J3986" s="611">
        <v>21.2</v>
      </c>
      <c r="K3986" s="571" t="s">
        <v>18273</v>
      </c>
    </row>
    <row r="3987" s="571" customFormat="1" ht="36" spans="1:11">
      <c r="A3987" s="609" t="s">
        <v>77</v>
      </c>
      <c r="B3987" s="610" t="s">
        <v>9183</v>
      </c>
      <c r="C3987" s="611" t="s">
        <v>9184</v>
      </c>
      <c r="D3987" s="612"/>
      <c r="E3987" s="612"/>
      <c r="F3987" s="617" t="s">
        <v>24</v>
      </c>
      <c r="G3987" s="612"/>
      <c r="H3987" s="611">
        <v>17.4</v>
      </c>
      <c r="I3987" s="611">
        <v>15.7</v>
      </c>
      <c r="J3987" s="611">
        <v>14.1</v>
      </c>
      <c r="K3987" s="571" t="s">
        <v>18273</v>
      </c>
    </row>
    <row r="3988" s="571" customFormat="1" ht="37.5" spans="1:11">
      <c r="A3988" s="609" t="s">
        <v>77</v>
      </c>
      <c r="B3988" s="610" t="s">
        <v>9185</v>
      </c>
      <c r="C3988" s="611" t="s">
        <v>9186</v>
      </c>
      <c r="D3988" s="612"/>
      <c r="E3988" s="612"/>
      <c r="F3988" s="617" t="s">
        <v>24</v>
      </c>
      <c r="G3988" s="612"/>
      <c r="H3988" s="611">
        <v>26.1</v>
      </c>
      <c r="I3988" s="611">
        <v>23.6</v>
      </c>
      <c r="J3988" s="611">
        <v>21.2</v>
      </c>
      <c r="K3988" s="571" t="s">
        <v>18273</v>
      </c>
    </row>
    <row r="3989" s="571" customFormat="1" ht="36" spans="1:11">
      <c r="A3989" s="609" t="s">
        <v>77</v>
      </c>
      <c r="B3989" s="610" t="s">
        <v>9187</v>
      </c>
      <c r="C3989" s="611" t="s">
        <v>9188</v>
      </c>
      <c r="D3989" s="612"/>
      <c r="E3989" s="612"/>
      <c r="F3989" s="617" t="s">
        <v>24</v>
      </c>
      <c r="G3989" s="612"/>
      <c r="H3989" s="611">
        <v>17.4</v>
      </c>
      <c r="I3989" s="611">
        <v>15.7</v>
      </c>
      <c r="J3989" s="611">
        <v>14.1</v>
      </c>
      <c r="K3989" s="571" t="s">
        <v>18273</v>
      </c>
    </row>
    <row r="3990" s="571" customFormat="1" ht="37.5" spans="1:11">
      <c r="A3990" s="609" t="s">
        <v>77</v>
      </c>
      <c r="B3990" s="610" t="s">
        <v>9189</v>
      </c>
      <c r="C3990" s="611" t="s">
        <v>9190</v>
      </c>
      <c r="D3990" s="612"/>
      <c r="E3990" s="612"/>
      <c r="F3990" s="617" t="s">
        <v>24</v>
      </c>
      <c r="G3990" s="612"/>
      <c r="H3990" s="611">
        <v>26.1</v>
      </c>
      <c r="I3990" s="611">
        <v>23.6</v>
      </c>
      <c r="J3990" s="611">
        <v>21.2</v>
      </c>
      <c r="K3990" s="571" t="s">
        <v>18273</v>
      </c>
    </row>
    <row r="3991" s="571" customFormat="1" ht="36" spans="1:11">
      <c r="A3991" s="609" t="s">
        <v>77</v>
      </c>
      <c r="B3991" s="610" t="s">
        <v>9191</v>
      </c>
      <c r="C3991" s="611" t="s">
        <v>9192</v>
      </c>
      <c r="D3991" s="612"/>
      <c r="E3991" s="612"/>
      <c r="F3991" s="617" t="s">
        <v>24</v>
      </c>
      <c r="G3991" s="612"/>
      <c r="H3991" s="611">
        <v>17.4</v>
      </c>
      <c r="I3991" s="611">
        <v>15.7</v>
      </c>
      <c r="J3991" s="611">
        <v>14.1</v>
      </c>
      <c r="K3991" s="571" t="s">
        <v>18273</v>
      </c>
    </row>
    <row r="3992" s="571" customFormat="1" ht="37.5" spans="1:11">
      <c r="A3992" s="609" t="s">
        <v>77</v>
      </c>
      <c r="B3992" s="610" t="s">
        <v>9193</v>
      </c>
      <c r="C3992" s="611" t="s">
        <v>9194</v>
      </c>
      <c r="D3992" s="612"/>
      <c r="E3992" s="612"/>
      <c r="F3992" s="617" t="s">
        <v>24</v>
      </c>
      <c r="G3992" s="612"/>
      <c r="H3992" s="611">
        <v>26.1</v>
      </c>
      <c r="I3992" s="611">
        <v>23.6</v>
      </c>
      <c r="J3992" s="611">
        <v>21.2</v>
      </c>
      <c r="K3992" s="571" t="s">
        <v>18273</v>
      </c>
    </row>
    <row r="3993" s="571" customFormat="1" ht="36" spans="1:11">
      <c r="A3993" s="609" t="s">
        <v>77</v>
      </c>
      <c r="B3993" s="610" t="s">
        <v>9195</v>
      </c>
      <c r="C3993" s="611" t="s">
        <v>9196</v>
      </c>
      <c r="D3993" s="612"/>
      <c r="E3993" s="612"/>
      <c r="F3993" s="617" t="s">
        <v>24</v>
      </c>
      <c r="G3993" s="612"/>
      <c r="H3993" s="611">
        <v>17.4</v>
      </c>
      <c r="I3993" s="611">
        <v>15.7</v>
      </c>
      <c r="J3993" s="611">
        <v>14.1</v>
      </c>
      <c r="K3993" s="571" t="s">
        <v>18273</v>
      </c>
    </row>
    <row r="3994" s="571" customFormat="1" ht="37.5" spans="1:11">
      <c r="A3994" s="609" t="s">
        <v>77</v>
      </c>
      <c r="B3994" s="610" t="s">
        <v>9197</v>
      </c>
      <c r="C3994" s="611" t="s">
        <v>9198</v>
      </c>
      <c r="D3994" s="612"/>
      <c r="E3994" s="612"/>
      <c r="F3994" s="617" t="s">
        <v>24</v>
      </c>
      <c r="G3994" s="612"/>
      <c r="H3994" s="611">
        <v>26.1</v>
      </c>
      <c r="I3994" s="611">
        <v>23.6</v>
      </c>
      <c r="J3994" s="611">
        <v>21.2</v>
      </c>
      <c r="K3994" s="571" t="s">
        <v>18273</v>
      </c>
    </row>
    <row r="3995" s="571" customFormat="1" ht="36" spans="1:11">
      <c r="A3995" s="609" t="s">
        <v>77</v>
      </c>
      <c r="B3995" s="610" t="s">
        <v>9199</v>
      </c>
      <c r="C3995" s="611" t="s">
        <v>9200</v>
      </c>
      <c r="D3995" s="612"/>
      <c r="E3995" s="612"/>
      <c r="F3995" s="617" t="s">
        <v>24</v>
      </c>
      <c r="G3995" s="612"/>
      <c r="H3995" s="611">
        <v>17.4</v>
      </c>
      <c r="I3995" s="611">
        <v>15.7</v>
      </c>
      <c r="J3995" s="611">
        <v>14.1</v>
      </c>
      <c r="K3995" s="571" t="s">
        <v>18273</v>
      </c>
    </row>
    <row r="3996" s="571" customFormat="1" ht="36" spans="1:11">
      <c r="A3996" s="609" t="s">
        <v>77</v>
      </c>
      <c r="B3996" s="610" t="s">
        <v>9201</v>
      </c>
      <c r="C3996" s="611" t="s">
        <v>9202</v>
      </c>
      <c r="D3996" s="612"/>
      <c r="E3996" s="612"/>
      <c r="F3996" s="617" t="s">
        <v>24</v>
      </c>
      <c r="G3996" s="612"/>
      <c r="H3996" s="611">
        <v>26.1</v>
      </c>
      <c r="I3996" s="611">
        <v>23.6</v>
      </c>
      <c r="J3996" s="611">
        <v>21.2</v>
      </c>
      <c r="K3996" s="571" t="s">
        <v>18273</v>
      </c>
    </row>
    <row r="3997" s="571" customFormat="1" ht="36" spans="1:11">
      <c r="A3997" s="609" t="s">
        <v>77</v>
      </c>
      <c r="B3997" s="610" t="s">
        <v>9203</v>
      </c>
      <c r="C3997" s="611" t="s">
        <v>9204</v>
      </c>
      <c r="D3997" s="612"/>
      <c r="E3997" s="612"/>
      <c r="F3997" s="617" t="s">
        <v>24</v>
      </c>
      <c r="G3997" s="612"/>
      <c r="H3997" s="611">
        <v>17.4</v>
      </c>
      <c r="I3997" s="611">
        <v>15.7</v>
      </c>
      <c r="J3997" s="611">
        <v>14.1</v>
      </c>
      <c r="K3997" s="571" t="s">
        <v>18273</v>
      </c>
    </row>
    <row r="3998" s="571" customFormat="1" ht="37.5" spans="1:11">
      <c r="A3998" s="609" t="s">
        <v>77</v>
      </c>
      <c r="B3998" s="610" t="s">
        <v>9205</v>
      </c>
      <c r="C3998" s="611" t="s">
        <v>9206</v>
      </c>
      <c r="D3998" s="612"/>
      <c r="E3998" s="612"/>
      <c r="F3998" s="617" t="s">
        <v>24</v>
      </c>
      <c r="G3998" s="612"/>
      <c r="H3998" s="611">
        <v>26.1</v>
      </c>
      <c r="I3998" s="611">
        <v>23.6</v>
      </c>
      <c r="J3998" s="611">
        <v>21.2</v>
      </c>
      <c r="K3998" s="571" t="s">
        <v>18273</v>
      </c>
    </row>
    <row r="3999" s="571" customFormat="1" ht="36" spans="1:11">
      <c r="A3999" s="609" t="s">
        <v>77</v>
      </c>
      <c r="B3999" s="610" t="s">
        <v>9207</v>
      </c>
      <c r="C3999" s="611" t="s">
        <v>9208</v>
      </c>
      <c r="D3999" s="612"/>
      <c r="E3999" s="612"/>
      <c r="F3999" s="617" t="s">
        <v>24</v>
      </c>
      <c r="G3999" s="612"/>
      <c r="H3999" s="611">
        <v>26.1</v>
      </c>
      <c r="I3999" s="611">
        <v>23.5</v>
      </c>
      <c r="J3999" s="611">
        <v>21.2</v>
      </c>
      <c r="K3999" s="571" t="s">
        <v>18273</v>
      </c>
    </row>
    <row r="4000" s="571" customFormat="1" ht="36" spans="1:11">
      <c r="A4000" s="609" t="s">
        <v>77</v>
      </c>
      <c r="B4000" s="610" t="s">
        <v>9209</v>
      </c>
      <c r="C4000" s="611" t="s">
        <v>9210</v>
      </c>
      <c r="D4000" s="612"/>
      <c r="E4000" s="612"/>
      <c r="F4000" s="617" t="s">
        <v>24</v>
      </c>
      <c r="G4000" s="612"/>
      <c r="H4000" s="611">
        <v>39.2</v>
      </c>
      <c r="I4000" s="611">
        <v>35.3</v>
      </c>
      <c r="J4000" s="611">
        <v>31.8</v>
      </c>
      <c r="K4000" s="571" t="s">
        <v>18273</v>
      </c>
    </row>
    <row r="4001" s="571" customFormat="1" ht="36" spans="1:11">
      <c r="A4001" s="609" t="s">
        <v>77</v>
      </c>
      <c r="B4001" s="610" t="s">
        <v>9211</v>
      </c>
      <c r="C4001" s="611" t="s">
        <v>9212</v>
      </c>
      <c r="D4001" s="612"/>
      <c r="E4001" s="612"/>
      <c r="F4001" s="617" t="s">
        <v>24</v>
      </c>
      <c r="G4001" s="612"/>
      <c r="H4001" s="611">
        <v>40</v>
      </c>
      <c r="I4001" s="611">
        <v>36</v>
      </c>
      <c r="J4001" s="611">
        <v>32.4</v>
      </c>
      <c r="K4001" s="571" t="s">
        <v>18273</v>
      </c>
    </row>
    <row r="4002" s="571" customFormat="1" ht="37.5" spans="1:11">
      <c r="A4002" s="609" t="s">
        <v>77</v>
      </c>
      <c r="B4002" s="610" t="s">
        <v>9213</v>
      </c>
      <c r="C4002" s="611" t="s">
        <v>9214</v>
      </c>
      <c r="D4002" s="612"/>
      <c r="E4002" s="612"/>
      <c r="F4002" s="617" t="s">
        <v>24</v>
      </c>
      <c r="G4002" s="612"/>
      <c r="H4002" s="611">
        <v>60</v>
      </c>
      <c r="I4002" s="611">
        <v>54</v>
      </c>
      <c r="J4002" s="611">
        <v>48.6</v>
      </c>
      <c r="K4002" s="571" t="s">
        <v>18273</v>
      </c>
    </row>
    <row r="4003" s="571" customFormat="1" ht="36" spans="1:11">
      <c r="A4003" s="609" t="s">
        <v>77</v>
      </c>
      <c r="B4003" s="610" t="s">
        <v>9215</v>
      </c>
      <c r="C4003" s="611" t="s">
        <v>9216</v>
      </c>
      <c r="D4003" s="612"/>
      <c r="E4003" s="612"/>
      <c r="F4003" s="617" t="s">
        <v>24</v>
      </c>
      <c r="G4003" s="612"/>
      <c r="H4003" s="611">
        <v>10.4</v>
      </c>
      <c r="I4003" s="611">
        <v>9.4</v>
      </c>
      <c r="J4003" s="611">
        <v>8.5</v>
      </c>
      <c r="K4003" s="571" t="s">
        <v>18273</v>
      </c>
    </row>
    <row r="4004" s="571" customFormat="1" ht="36" spans="1:11">
      <c r="A4004" s="609" t="s">
        <v>77</v>
      </c>
      <c r="B4004" s="610" t="s">
        <v>9217</v>
      </c>
      <c r="C4004" s="611" t="s">
        <v>9218</v>
      </c>
      <c r="D4004" s="612"/>
      <c r="E4004" s="612"/>
      <c r="F4004" s="617" t="s">
        <v>24</v>
      </c>
      <c r="G4004" s="612"/>
      <c r="H4004" s="611">
        <v>15.6</v>
      </c>
      <c r="I4004" s="611">
        <v>14.1</v>
      </c>
      <c r="J4004" s="611">
        <v>12.8</v>
      </c>
      <c r="K4004" s="571" t="s">
        <v>18273</v>
      </c>
    </row>
    <row r="4005" s="571" customFormat="1" ht="37.5" spans="1:11">
      <c r="A4005" s="609" t="s">
        <v>77</v>
      </c>
      <c r="B4005" s="610" t="s">
        <v>9219</v>
      </c>
      <c r="C4005" s="611" t="s">
        <v>9220</v>
      </c>
      <c r="D4005" s="637" t="s">
        <v>9221</v>
      </c>
      <c r="E4005" s="612"/>
      <c r="F4005" s="617" t="s">
        <v>24</v>
      </c>
      <c r="G4005" s="637" t="s">
        <v>9222</v>
      </c>
      <c r="H4005" s="611">
        <v>10.4</v>
      </c>
      <c r="I4005" s="611">
        <v>9.4</v>
      </c>
      <c r="J4005" s="611">
        <v>8.5</v>
      </c>
      <c r="K4005" s="571" t="s">
        <v>18273</v>
      </c>
    </row>
    <row r="4006" s="571" customFormat="1" ht="37.5" spans="1:11">
      <c r="A4006" s="609" t="s">
        <v>77</v>
      </c>
      <c r="B4006" s="610" t="s">
        <v>9223</v>
      </c>
      <c r="C4006" s="611" t="s">
        <v>9224</v>
      </c>
      <c r="D4006" s="637" t="s">
        <v>9221</v>
      </c>
      <c r="E4006" s="612"/>
      <c r="F4006" s="617" t="s">
        <v>24</v>
      </c>
      <c r="G4006" s="637" t="s">
        <v>9222</v>
      </c>
      <c r="H4006" s="611">
        <v>15.6</v>
      </c>
      <c r="I4006" s="611">
        <v>14.1</v>
      </c>
      <c r="J4006" s="611">
        <v>12.8</v>
      </c>
      <c r="K4006" s="571" t="s">
        <v>18273</v>
      </c>
    </row>
    <row r="4007" s="571" customFormat="1" ht="36" spans="1:11">
      <c r="A4007" s="609" t="s">
        <v>77</v>
      </c>
      <c r="B4007" s="610" t="s">
        <v>9225</v>
      </c>
      <c r="C4007" s="611" t="s">
        <v>9226</v>
      </c>
      <c r="D4007" s="612"/>
      <c r="E4007" s="612"/>
      <c r="F4007" s="617" t="s">
        <v>24</v>
      </c>
      <c r="G4007" s="612"/>
      <c r="H4007" s="611">
        <v>30.5</v>
      </c>
      <c r="I4007" s="611">
        <v>27.5</v>
      </c>
      <c r="J4007" s="611">
        <v>24.8</v>
      </c>
      <c r="K4007" s="571" t="s">
        <v>18273</v>
      </c>
    </row>
    <row r="4008" s="571" customFormat="1" ht="36" spans="1:11">
      <c r="A4008" s="609" t="s">
        <v>77</v>
      </c>
      <c r="B4008" s="610" t="s">
        <v>9227</v>
      </c>
      <c r="C4008" s="611" t="s">
        <v>9228</v>
      </c>
      <c r="D4008" s="612"/>
      <c r="E4008" s="612"/>
      <c r="F4008" s="617" t="s">
        <v>24</v>
      </c>
      <c r="G4008" s="612"/>
      <c r="H4008" s="611">
        <v>45.8</v>
      </c>
      <c r="I4008" s="611">
        <v>41.3</v>
      </c>
      <c r="J4008" s="611">
        <v>37.2</v>
      </c>
      <c r="K4008" s="571" t="s">
        <v>18273</v>
      </c>
    </row>
    <row r="4009" s="571" customFormat="1" ht="36" spans="1:11">
      <c r="A4009" s="609" t="s">
        <v>77</v>
      </c>
      <c r="B4009" s="610" t="s">
        <v>9229</v>
      </c>
      <c r="C4009" s="611" t="s">
        <v>9230</v>
      </c>
      <c r="D4009" s="612"/>
      <c r="E4009" s="612"/>
      <c r="F4009" s="617" t="s">
        <v>24</v>
      </c>
      <c r="G4009" s="612"/>
      <c r="H4009" s="611">
        <v>30.5</v>
      </c>
      <c r="I4009" s="611">
        <v>27.5</v>
      </c>
      <c r="J4009" s="611">
        <v>24.8</v>
      </c>
      <c r="K4009" s="571" t="s">
        <v>18273</v>
      </c>
    </row>
    <row r="4010" s="571" customFormat="1" ht="37.5" spans="1:11">
      <c r="A4010" s="609" t="s">
        <v>77</v>
      </c>
      <c r="B4010" s="610" t="s">
        <v>9231</v>
      </c>
      <c r="C4010" s="611" t="s">
        <v>9232</v>
      </c>
      <c r="D4010" s="612"/>
      <c r="E4010" s="612"/>
      <c r="F4010" s="617" t="s">
        <v>24</v>
      </c>
      <c r="G4010" s="612"/>
      <c r="H4010" s="611">
        <v>45.8</v>
      </c>
      <c r="I4010" s="611">
        <v>41.3</v>
      </c>
      <c r="J4010" s="611">
        <v>37.2</v>
      </c>
      <c r="K4010" s="571" t="s">
        <v>18273</v>
      </c>
    </row>
    <row r="4011" s="571" customFormat="1" ht="36" spans="1:11">
      <c r="A4011" s="609" t="s">
        <v>77</v>
      </c>
      <c r="B4011" s="610" t="s">
        <v>9233</v>
      </c>
      <c r="C4011" s="611" t="s">
        <v>9234</v>
      </c>
      <c r="D4011" s="612"/>
      <c r="E4011" s="612"/>
      <c r="F4011" s="617" t="s">
        <v>24</v>
      </c>
      <c r="G4011" s="612"/>
      <c r="H4011" s="611">
        <v>10.4</v>
      </c>
      <c r="I4011" s="611">
        <v>9.4</v>
      </c>
      <c r="J4011" s="611">
        <v>8.5</v>
      </c>
      <c r="K4011" s="571" t="s">
        <v>18273</v>
      </c>
    </row>
    <row r="4012" s="571" customFormat="1" ht="37.5" spans="1:11">
      <c r="A4012" s="609" t="s">
        <v>77</v>
      </c>
      <c r="B4012" s="610" t="s">
        <v>9235</v>
      </c>
      <c r="C4012" s="611" t="s">
        <v>9236</v>
      </c>
      <c r="D4012" s="612"/>
      <c r="E4012" s="612"/>
      <c r="F4012" s="617" t="s">
        <v>24</v>
      </c>
      <c r="G4012" s="612"/>
      <c r="H4012" s="611">
        <v>15.6</v>
      </c>
      <c r="I4012" s="611">
        <v>14.1</v>
      </c>
      <c r="J4012" s="611">
        <v>12.8</v>
      </c>
      <c r="K4012" s="571" t="s">
        <v>18273</v>
      </c>
    </row>
    <row r="4013" s="571" customFormat="1" ht="36" spans="1:11">
      <c r="A4013" s="609" t="s">
        <v>77</v>
      </c>
      <c r="B4013" s="610" t="s">
        <v>9237</v>
      </c>
      <c r="C4013" s="611" t="s">
        <v>9238</v>
      </c>
      <c r="D4013" s="612"/>
      <c r="E4013" s="612"/>
      <c r="F4013" s="617" t="s">
        <v>24</v>
      </c>
      <c r="G4013" s="612"/>
      <c r="H4013" s="611">
        <v>22.6</v>
      </c>
      <c r="I4013" s="611">
        <v>20.3</v>
      </c>
      <c r="J4013" s="611">
        <v>18.3</v>
      </c>
      <c r="K4013" s="571" t="s">
        <v>18273</v>
      </c>
    </row>
    <row r="4014" s="571" customFormat="1" ht="37.5" spans="1:11">
      <c r="A4014" s="609" t="s">
        <v>77</v>
      </c>
      <c r="B4014" s="610" t="s">
        <v>9239</v>
      </c>
      <c r="C4014" s="611" t="s">
        <v>9240</v>
      </c>
      <c r="D4014" s="612"/>
      <c r="E4014" s="612"/>
      <c r="F4014" s="617" t="s">
        <v>24</v>
      </c>
      <c r="G4014" s="612"/>
      <c r="H4014" s="611">
        <v>33.9</v>
      </c>
      <c r="I4014" s="611">
        <v>30.5</v>
      </c>
      <c r="J4014" s="611">
        <v>27.5</v>
      </c>
      <c r="K4014" s="571" t="s">
        <v>18273</v>
      </c>
    </row>
    <row r="4015" s="571" customFormat="1" ht="37.5" spans="1:11">
      <c r="A4015" s="609" t="s">
        <v>77</v>
      </c>
      <c r="B4015" s="610" t="s">
        <v>9241</v>
      </c>
      <c r="C4015" s="611" t="s">
        <v>9242</v>
      </c>
      <c r="D4015" s="612"/>
      <c r="E4015" s="612"/>
      <c r="F4015" s="617" t="s">
        <v>24</v>
      </c>
      <c r="G4015" s="612"/>
      <c r="H4015" s="611">
        <v>17.4</v>
      </c>
      <c r="I4015" s="611">
        <v>15.7</v>
      </c>
      <c r="J4015" s="611">
        <v>14.1</v>
      </c>
      <c r="K4015" s="571" t="s">
        <v>18273</v>
      </c>
    </row>
    <row r="4016" s="571" customFormat="1" ht="37.5" spans="1:11">
      <c r="A4016" s="609" t="s">
        <v>77</v>
      </c>
      <c r="B4016" s="610" t="s">
        <v>9243</v>
      </c>
      <c r="C4016" s="611" t="s">
        <v>9244</v>
      </c>
      <c r="D4016" s="612"/>
      <c r="E4016" s="612"/>
      <c r="F4016" s="617" t="s">
        <v>24</v>
      </c>
      <c r="G4016" s="612"/>
      <c r="H4016" s="611">
        <v>26.1</v>
      </c>
      <c r="I4016" s="611">
        <v>23.6</v>
      </c>
      <c r="J4016" s="611">
        <v>21.2</v>
      </c>
      <c r="K4016" s="571" t="s">
        <v>18273</v>
      </c>
    </row>
    <row r="4017" s="571" customFormat="1" ht="37.5" spans="1:11">
      <c r="A4017" s="609" t="s">
        <v>77</v>
      </c>
      <c r="B4017" s="610" t="s">
        <v>9245</v>
      </c>
      <c r="C4017" s="611" t="s">
        <v>9246</v>
      </c>
      <c r="D4017" s="612"/>
      <c r="E4017" s="612"/>
      <c r="F4017" s="617" t="s">
        <v>24</v>
      </c>
      <c r="G4017" s="612"/>
      <c r="H4017" s="611">
        <v>34.8</v>
      </c>
      <c r="I4017" s="611">
        <v>31.3</v>
      </c>
      <c r="J4017" s="611">
        <v>28.2</v>
      </c>
      <c r="K4017" s="571" t="s">
        <v>18273</v>
      </c>
    </row>
    <row r="4018" s="571" customFormat="1" ht="37.5" spans="1:11">
      <c r="A4018" s="609" t="s">
        <v>77</v>
      </c>
      <c r="B4018" s="610" t="s">
        <v>9247</v>
      </c>
      <c r="C4018" s="611" t="s">
        <v>9248</v>
      </c>
      <c r="D4018" s="612"/>
      <c r="E4018" s="612"/>
      <c r="F4018" s="617" t="s">
        <v>24</v>
      </c>
      <c r="G4018" s="612"/>
      <c r="H4018" s="611">
        <v>52.2</v>
      </c>
      <c r="I4018" s="611">
        <v>47</v>
      </c>
      <c r="J4018" s="611">
        <v>42.3</v>
      </c>
      <c r="K4018" s="571" t="s">
        <v>18273</v>
      </c>
    </row>
    <row r="4019" s="571" customFormat="1" ht="36" spans="1:11">
      <c r="A4019" s="609" t="s">
        <v>77</v>
      </c>
      <c r="B4019" s="610" t="s">
        <v>9249</v>
      </c>
      <c r="C4019" s="611" t="s">
        <v>9250</v>
      </c>
      <c r="D4019" s="612"/>
      <c r="E4019" s="612"/>
      <c r="F4019" s="617" t="s">
        <v>24</v>
      </c>
      <c r="G4019" s="612"/>
      <c r="H4019" s="611">
        <v>30.5</v>
      </c>
      <c r="I4019" s="611">
        <v>27.5</v>
      </c>
      <c r="J4019" s="611">
        <v>24.8</v>
      </c>
      <c r="K4019" s="571" t="s">
        <v>18273</v>
      </c>
    </row>
    <row r="4020" s="571" customFormat="1" ht="36" spans="1:11">
      <c r="A4020" s="609" t="s">
        <v>77</v>
      </c>
      <c r="B4020" s="610" t="s">
        <v>9251</v>
      </c>
      <c r="C4020" s="611" t="s">
        <v>9252</v>
      </c>
      <c r="D4020" s="612"/>
      <c r="E4020" s="612"/>
      <c r="F4020" s="617" t="s">
        <v>24</v>
      </c>
      <c r="G4020" s="612"/>
      <c r="H4020" s="611">
        <v>45.8</v>
      </c>
      <c r="I4020" s="611">
        <v>41.3</v>
      </c>
      <c r="J4020" s="611">
        <v>37.2</v>
      </c>
      <c r="K4020" s="571" t="s">
        <v>18273</v>
      </c>
    </row>
    <row r="4021" s="571" customFormat="1" ht="36" spans="1:11">
      <c r="A4021" s="609" t="s">
        <v>77</v>
      </c>
      <c r="B4021" s="610" t="s">
        <v>9253</v>
      </c>
      <c r="C4021" s="611" t="s">
        <v>9254</v>
      </c>
      <c r="D4021" s="612"/>
      <c r="E4021" s="612"/>
      <c r="F4021" s="617" t="s">
        <v>24</v>
      </c>
      <c r="G4021" s="612"/>
      <c r="H4021" s="611">
        <v>30.5</v>
      </c>
      <c r="I4021" s="611">
        <v>27.5</v>
      </c>
      <c r="J4021" s="611">
        <v>24.8</v>
      </c>
      <c r="K4021" s="571" t="s">
        <v>18273</v>
      </c>
    </row>
    <row r="4022" s="571" customFormat="1" ht="36" spans="1:11">
      <c r="A4022" s="609" t="s">
        <v>77</v>
      </c>
      <c r="B4022" s="610" t="s">
        <v>9255</v>
      </c>
      <c r="C4022" s="611" t="s">
        <v>9256</v>
      </c>
      <c r="D4022" s="612"/>
      <c r="E4022" s="612"/>
      <c r="F4022" s="617" t="s">
        <v>24</v>
      </c>
      <c r="G4022" s="612"/>
      <c r="H4022" s="611">
        <v>45.8</v>
      </c>
      <c r="I4022" s="611">
        <v>41.3</v>
      </c>
      <c r="J4022" s="611">
        <v>37.2</v>
      </c>
      <c r="K4022" s="571" t="s">
        <v>18273</v>
      </c>
    </row>
    <row r="4023" s="571" customFormat="1" ht="36" spans="1:11">
      <c r="A4023" s="609" t="s">
        <v>77</v>
      </c>
      <c r="B4023" s="610" t="s">
        <v>9257</v>
      </c>
      <c r="C4023" s="611" t="s">
        <v>9258</v>
      </c>
      <c r="D4023" s="612"/>
      <c r="E4023" s="612"/>
      <c r="F4023" s="617" t="s">
        <v>24</v>
      </c>
      <c r="G4023" s="612"/>
      <c r="H4023" s="611">
        <v>40</v>
      </c>
      <c r="I4023" s="611">
        <v>36</v>
      </c>
      <c r="J4023" s="611">
        <v>32.4</v>
      </c>
      <c r="K4023" s="571" t="s">
        <v>18273</v>
      </c>
    </row>
    <row r="4024" s="571" customFormat="1" ht="37.5" spans="1:11">
      <c r="A4024" s="609" t="s">
        <v>77</v>
      </c>
      <c r="B4024" s="610" t="s">
        <v>9259</v>
      </c>
      <c r="C4024" s="611" t="s">
        <v>9260</v>
      </c>
      <c r="D4024" s="612"/>
      <c r="E4024" s="612"/>
      <c r="F4024" s="617" t="s">
        <v>24</v>
      </c>
      <c r="G4024" s="612"/>
      <c r="H4024" s="611">
        <v>60</v>
      </c>
      <c r="I4024" s="611">
        <v>54</v>
      </c>
      <c r="J4024" s="611">
        <v>48.6</v>
      </c>
      <c r="K4024" s="571" t="s">
        <v>18273</v>
      </c>
    </row>
    <row r="4025" s="571" customFormat="1" ht="36" spans="1:11">
      <c r="A4025" s="609" t="s">
        <v>77</v>
      </c>
      <c r="B4025" s="610" t="s">
        <v>9261</v>
      </c>
      <c r="C4025" s="611" t="s">
        <v>9262</v>
      </c>
      <c r="D4025" s="612"/>
      <c r="E4025" s="612"/>
      <c r="F4025" s="617" t="s">
        <v>24</v>
      </c>
      <c r="G4025" s="612"/>
      <c r="H4025" s="611">
        <v>10.4</v>
      </c>
      <c r="I4025" s="611">
        <v>9.4</v>
      </c>
      <c r="J4025" s="611">
        <v>8.5</v>
      </c>
      <c r="K4025" s="571" t="s">
        <v>18273</v>
      </c>
    </row>
    <row r="4026" s="571" customFormat="1" ht="37.5" spans="1:11">
      <c r="A4026" s="609" t="s">
        <v>77</v>
      </c>
      <c r="B4026" s="610" t="s">
        <v>9263</v>
      </c>
      <c r="C4026" s="611" t="s">
        <v>9264</v>
      </c>
      <c r="D4026" s="612"/>
      <c r="E4026" s="612"/>
      <c r="F4026" s="617" t="s">
        <v>24</v>
      </c>
      <c r="G4026" s="612"/>
      <c r="H4026" s="611">
        <v>15.6</v>
      </c>
      <c r="I4026" s="611">
        <v>14.1</v>
      </c>
      <c r="J4026" s="611">
        <v>12.8</v>
      </c>
      <c r="K4026" s="571" t="s">
        <v>18273</v>
      </c>
    </row>
    <row r="4027" s="571" customFormat="1" ht="37.5" spans="1:11">
      <c r="A4027" s="609" t="s">
        <v>77</v>
      </c>
      <c r="B4027" s="610" t="s">
        <v>9265</v>
      </c>
      <c r="C4027" s="611" t="s">
        <v>9266</v>
      </c>
      <c r="D4027" s="612"/>
      <c r="E4027" s="612"/>
      <c r="F4027" s="617" t="s">
        <v>24</v>
      </c>
      <c r="G4027" s="612"/>
      <c r="H4027" s="611">
        <v>17.4</v>
      </c>
      <c r="I4027" s="611">
        <v>15.7</v>
      </c>
      <c r="J4027" s="611">
        <v>14.1</v>
      </c>
      <c r="K4027" s="571" t="s">
        <v>18273</v>
      </c>
    </row>
    <row r="4028" s="571" customFormat="1" ht="37.5" spans="1:11">
      <c r="A4028" s="609" t="s">
        <v>77</v>
      </c>
      <c r="B4028" s="610" t="s">
        <v>9267</v>
      </c>
      <c r="C4028" s="611" t="s">
        <v>9268</v>
      </c>
      <c r="D4028" s="612"/>
      <c r="E4028" s="612"/>
      <c r="F4028" s="617" t="s">
        <v>24</v>
      </c>
      <c r="G4028" s="612"/>
      <c r="H4028" s="611">
        <v>26.1</v>
      </c>
      <c r="I4028" s="611">
        <v>23.6</v>
      </c>
      <c r="J4028" s="611">
        <v>21.2</v>
      </c>
      <c r="K4028" s="571" t="s">
        <v>18273</v>
      </c>
    </row>
    <row r="4029" s="571" customFormat="1" ht="36" spans="1:11">
      <c r="A4029" s="609" t="s">
        <v>77</v>
      </c>
      <c r="B4029" s="610" t="s">
        <v>9269</v>
      </c>
      <c r="C4029" s="611" t="s">
        <v>9270</v>
      </c>
      <c r="D4029" s="612"/>
      <c r="E4029" s="612"/>
      <c r="F4029" s="617" t="s">
        <v>24</v>
      </c>
      <c r="G4029" s="612"/>
      <c r="H4029" s="611">
        <v>17.4</v>
      </c>
      <c r="I4029" s="611">
        <v>15.7</v>
      </c>
      <c r="J4029" s="611">
        <v>14.1</v>
      </c>
      <c r="K4029" s="571" t="s">
        <v>18273</v>
      </c>
    </row>
    <row r="4030" s="571" customFormat="1" ht="37.5" spans="1:11">
      <c r="A4030" s="609" t="s">
        <v>77</v>
      </c>
      <c r="B4030" s="610" t="s">
        <v>9271</v>
      </c>
      <c r="C4030" s="611" t="s">
        <v>9272</v>
      </c>
      <c r="D4030" s="612"/>
      <c r="E4030" s="612"/>
      <c r="F4030" s="617" t="s">
        <v>24</v>
      </c>
      <c r="G4030" s="612"/>
      <c r="H4030" s="611">
        <v>26.1</v>
      </c>
      <c r="I4030" s="611">
        <v>23.6</v>
      </c>
      <c r="J4030" s="611">
        <v>21.2</v>
      </c>
      <c r="K4030" s="571" t="s">
        <v>18273</v>
      </c>
    </row>
    <row r="4031" s="571" customFormat="1" ht="36" spans="1:11">
      <c r="A4031" s="609" t="s">
        <v>77</v>
      </c>
      <c r="B4031" s="610" t="s">
        <v>9273</v>
      </c>
      <c r="C4031" s="611" t="s">
        <v>9274</v>
      </c>
      <c r="D4031" s="612"/>
      <c r="E4031" s="612"/>
      <c r="F4031" s="617" t="s">
        <v>24</v>
      </c>
      <c r="G4031" s="612"/>
      <c r="H4031" s="611">
        <v>17.4</v>
      </c>
      <c r="I4031" s="611">
        <v>15.7</v>
      </c>
      <c r="J4031" s="611">
        <v>14.1</v>
      </c>
      <c r="K4031" s="571" t="s">
        <v>18273</v>
      </c>
    </row>
    <row r="4032" s="571" customFormat="1" ht="37.5" spans="1:11">
      <c r="A4032" s="609" t="s">
        <v>77</v>
      </c>
      <c r="B4032" s="610" t="s">
        <v>9275</v>
      </c>
      <c r="C4032" s="611" t="s">
        <v>9276</v>
      </c>
      <c r="D4032" s="612"/>
      <c r="E4032" s="612"/>
      <c r="F4032" s="617" t="s">
        <v>24</v>
      </c>
      <c r="G4032" s="612"/>
      <c r="H4032" s="611">
        <v>26.1</v>
      </c>
      <c r="I4032" s="611">
        <v>23.6</v>
      </c>
      <c r="J4032" s="611">
        <v>21.2</v>
      </c>
      <c r="K4032" s="571" t="s">
        <v>18273</v>
      </c>
    </row>
    <row r="4033" s="571" customFormat="1" ht="36" spans="1:11">
      <c r="A4033" s="609" t="s">
        <v>77</v>
      </c>
      <c r="B4033" s="610" t="s">
        <v>9277</v>
      </c>
      <c r="C4033" s="611" t="s">
        <v>9278</v>
      </c>
      <c r="D4033" s="612"/>
      <c r="E4033" s="612"/>
      <c r="F4033" s="617" t="s">
        <v>24</v>
      </c>
      <c r="G4033" s="612"/>
      <c r="H4033" s="611">
        <v>17.4</v>
      </c>
      <c r="I4033" s="611">
        <v>15.7</v>
      </c>
      <c r="J4033" s="611">
        <v>14.1</v>
      </c>
      <c r="K4033" s="571" t="s">
        <v>18273</v>
      </c>
    </row>
    <row r="4034" s="571" customFormat="1" ht="37.5" spans="1:11">
      <c r="A4034" s="609" t="s">
        <v>77</v>
      </c>
      <c r="B4034" s="610" t="s">
        <v>9279</v>
      </c>
      <c r="C4034" s="611" t="s">
        <v>9280</v>
      </c>
      <c r="D4034" s="612"/>
      <c r="E4034" s="612"/>
      <c r="F4034" s="617" t="s">
        <v>24</v>
      </c>
      <c r="G4034" s="612"/>
      <c r="H4034" s="611">
        <v>26.1</v>
      </c>
      <c r="I4034" s="611">
        <v>23.6</v>
      </c>
      <c r="J4034" s="611">
        <v>21.2</v>
      </c>
      <c r="K4034" s="571" t="s">
        <v>18273</v>
      </c>
    </row>
    <row r="4035" s="571" customFormat="1" ht="36" spans="1:11">
      <c r="A4035" s="609" t="s">
        <v>77</v>
      </c>
      <c r="B4035" s="610" t="s">
        <v>9281</v>
      </c>
      <c r="C4035" s="611" t="s">
        <v>9282</v>
      </c>
      <c r="D4035" s="612"/>
      <c r="E4035" s="612"/>
      <c r="F4035" s="617" t="s">
        <v>24</v>
      </c>
      <c r="G4035" s="612"/>
      <c r="H4035" s="611">
        <v>26.1</v>
      </c>
      <c r="I4035" s="611">
        <v>23.5</v>
      </c>
      <c r="J4035" s="611">
        <v>21.2</v>
      </c>
      <c r="K4035" s="571" t="s">
        <v>18273</v>
      </c>
    </row>
    <row r="4036" s="571" customFormat="1" ht="37.5" spans="1:11">
      <c r="A4036" s="609" t="s">
        <v>77</v>
      </c>
      <c r="B4036" s="610" t="s">
        <v>9283</v>
      </c>
      <c r="C4036" s="611" t="s">
        <v>9284</v>
      </c>
      <c r="D4036" s="612"/>
      <c r="E4036" s="612"/>
      <c r="F4036" s="617" t="s">
        <v>24</v>
      </c>
      <c r="G4036" s="612"/>
      <c r="H4036" s="611">
        <v>39.2</v>
      </c>
      <c r="I4036" s="611">
        <v>35.3</v>
      </c>
      <c r="J4036" s="611">
        <v>31.8</v>
      </c>
      <c r="K4036" s="571" t="s">
        <v>18273</v>
      </c>
    </row>
    <row r="4037" s="571" customFormat="1" ht="36" spans="1:11">
      <c r="A4037" s="609" t="s">
        <v>77</v>
      </c>
      <c r="B4037" s="610" t="s">
        <v>9285</v>
      </c>
      <c r="C4037" s="611" t="s">
        <v>9286</v>
      </c>
      <c r="D4037" s="612"/>
      <c r="E4037" s="612"/>
      <c r="F4037" s="617" t="s">
        <v>24</v>
      </c>
      <c r="G4037" s="612"/>
      <c r="H4037" s="611">
        <v>30.5</v>
      </c>
      <c r="I4037" s="611">
        <v>27.5</v>
      </c>
      <c r="J4037" s="611">
        <v>24.8</v>
      </c>
      <c r="K4037" s="571" t="s">
        <v>18273</v>
      </c>
    </row>
    <row r="4038" s="571" customFormat="1" ht="37.5" spans="1:11">
      <c r="A4038" s="609" t="s">
        <v>77</v>
      </c>
      <c r="B4038" s="610" t="s">
        <v>9287</v>
      </c>
      <c r="C4038" s="611" t="s">
        <v>9288</v>
      </c>
      <c r="D4038" s="612"/>
      <c r="E4038" s="612"/>
      <c r="F4038" s="617" t="s">
        <v>24</v>
      </c>
      <c r="G4038" s="612"/>
      <c r="H4038" s="611">
        <v>45.8</v>
      </c>
      <c r="I4038" s="611">
        <v>41.3</v>
      </c>
      <c r="J4038" s="611">
        <v>37.2</v>
      </c>
      <c r="K4038" s="571" t="s">
        <v>18273</v>
      </c>
    </row>
    <row r="4039" s="571" customFormat="1" ht="36" spans="1:11">
      <c r="A4039" s="609" t="s">
        <v>77</v>
      </c>
      <c r="B4039" s="610" t="s">
        <v>9289</v>
      </c>
      <c r="C4039" s="611" t="s">
        <v>9290</v>
      </c>
      <c r="D4039" s="612"/>
      <c r="E4039" s="612"/>
      <c r="F4039" s="617" t="s">
        <v>24</v>
      </c>
      <c r="G4039" s="612"/>
      <c r="H4039" s="611">
        <v>20</v>
      </c>
      <c r="I4039" s="611">
        <v>18</v>
      </c>
      <c r="J4039" s="611">
        <v>16.2</v>
      </c>
      <c r="K4039" s="571" t="s">
        <v>18273</v>
      </c>
    </row>
    <row r="4040" s="571" customFormat="1" ht="36" spans="1:11">
      <c r="A4040" s="609" t="s">
        <v>77</v>
      </c>
      <c r="B4040" s="610" t="s">
        <v>9291</v>
      </c>
      <c r="C4040" s="611" t="s">
        <v>9292</v>
      </c>
      <c r="D4040" s="612"/>
      <c r="E4040" s="612"/>
      <c r="F4040" s="617" t="s">
        <v>24</v>
      </c>
      <c r="G4040" s="612"/>
      <c r="H4040" s="611">
        <v>30</v>
      </c>
      <c r="I4040" s="611">
        <v>27</v>
      </c>
      <c r="J4040" s="611">
        <v>24.3</v>
      </c>
      <c r="K4040" s="571" t="s">
        <v>18273</v>
      </c>
    </row>
    <row r="4041" s="571" customFormat="1" ht="37.5" spans="1:11">
      <c r="A4041" s="609" t="s">
        <v>77</v>
      </c>
      <c r="B4041" s="610" t="s">
        <v>9293</v>
      </c>
      <c r="C4041" s="611" t="s">
        <v>9294</v>
      </c>
      <c r="D4041" s="612"/>
      <c r="E4041" s="612"/>
      <c r="F4041" s="617" t="s">
        <v>24</v>
      </c>
      <c r="G4041" s="612"/>
      <c r="H4041" s="611" t="s">
        <v>18074</v>
      </c>
      <c r="I4041" s="611" t="s">
        <v>18074</v>
      </c>
      <c r="J4041" s="611" t="s">
        <v>18074</v>
      </c>
      <c r="K4041" s="571" t="s">
        <v>18273</v>
      </c>
    </row>
    <row r="4042" s="571" customFormat="1" ht="37.5" spans="1:11">
      <c r="A4042" s="609" t="s">
        <v>77</v>
      </c>
      <c r="B4042" s="610" t="s">
        <v>9295</v>
      </c>
      <c r="C4042" s="611" t="s">
        <v>9296</v>
      </c>
      <c r="D4042" s="612"/>
      <c r="E4042" s="612"/>
      <c r="F4042" s="617" t="s">
        <v>24</v>
      </c>
      <c r="G4042" s="612"/>
      <c r="H4042" s="611" t="s">
        <v>18074</v>
      </c>
      <c r="I4042" s="611" t="s">
        <v>18074</v>
      </c>
      <c r="J4042" s="611" t="s">
        <v>18074</v>
      </c>
      <c r="K4042" s="571" t="s">
        <v>18273</v>
      </c>
    </row>
    <row r="4043" s="571" customFormat="1" ht="37.5" spans="1:11">
      <c r="A4043" s="609" t="s">
        <v>77</v>
      </c>
      <c r="B4043" s="610" t="s">
        <v>9297</v>
      </c>
      <c r="C4043" s="611" t="s">
        <v>9298</v>
      </c>
      <c r="D4043" s="612"/>
      <c r="E4043" s="612"/>
      <c r="F4043" s="617" t="s">
        <v>24</v>
      </c>
      <c r="G4043" s="612"/>
      <c r="H4043" s="611" t="s">
        <v>18074</v>
      </c>
      <c r="I4043" s="611" t="s">
        <v>18074</v>
      </c>
      <c r="J4043" s="611" t="s">
        <v>18074</v>
      </c>
      <c r="K4043" s="571" t="s">
        <v>18273</v>
      </c>
    </row>
    <row r="4044" s="571" customFormat="1" ht="37.5" spans="1:11">
      <c r="A4044" s="609" t="s">
        <v>77</v>
      </c>
      <c r="B4044" s="610" t="s">
        <v>9299</v>
      </c>
      <c r="C4044" s="611" t="s">
        <v>9300</v>
      </c>
      <c r="D4044" s="612"/>
      <c r="E4044" s="612"/>
      <c r="F4044" s="617" t="s">
        <v>24</v>
      </c>
      <c r="G4044" s="612"/>
      <c r="H4044" s="611" t="s">
        <v>18074</v>
      </c>
      <c r="I4044" s="611" t="s">
        <v>18074</v>
      </c>
      <c r="J4044" s="611" t="s">
        <v>18074</v>
      </c>
      <c r="K4044" s="571" t="s">
        <v>18273</v>
      </c>
    </row>
    <row r="4045" s="571" customFormat="1" ht="37.5" spans="1:11">
      <c r="A4045" s="609" t="s">
        <v>77</v>
      </c>
      <c r="B4045" s="610" t="s">
        <v>9301</v>
      </c>
      <c r="C4045" s="611" t="s">
        <v>9302</v>
      </c>
      <c r="D4045" s="612"/>
      <c r="E4045" s="612"/>
      <c r="F4045" s="617" t="s">
        <v>24</v>
      </c>
      <c r="G4045" s="612"/>
      <c r="H4045" s="611">
        <v>17.4</v>
      </c>
      <c r="I4045" s="611">
        <v>15.7</v>
      </c>
      <c r="J4045" s="611">
        <v>14.1</v>
      </c>
      <c r="K4045" s="571" t="s">
        <v>18273</v>
      </c>
    </row>
    <row r="4046" s="571" customFormat="1" ht="37.5" spans="1:11">
      <c r="A4046" s="609" t="s">
        <v>77</v>
      </c>
      <c r="B4046" s="610" t="s">
        <v>9303</v>
      </c>
      <c r="C4046" s="611" t="s">
        <v>9304</v>
      </c>
      <c r="D4046" s="612"/>
      <c r="E4046" s="612"/>
      <c r="F4046" s="617" t="s">
        <v>24</v>
      </c>
      <c r="G4046" s="612"/>
      <c r="H4046" s="611">
        <v>26.1</v>
      </c>
      <c r="I4046" s="611">
        <v>23.6</v>
      </c>
      <c r="J4046" s="611">
        <v>21.2</v>
      </c>
      <c r="K4046" s="571" t="s">
        <v>18273</v>
      </c>
    </row>
    <row r="4047" s="571" customFormat="1" ht="37.5" spans="1:11">
      <c r="A4047" s="609" t="s">
        <v>77</v>
      </c>
      <c r="B4047" s="610" t="s">
        <v>9305</v>
      </c>
      <c r="C4047" s="611" t="s">
        <v>9306</v>
      </c>
      <c r="D4047" s="612"/>
      <c r="E4047" s="612"/>
      <c r="F4047" s="617" t="s">
        <v>24</v>
      </c>
      <c r="G4047" s="612"/>
      <c r="H4047" s="611">
        <v>17.4</v>
      </c>
      <c r="I4047" s="611">
        <v>15.7</v>
      </c>
      <c r="J4047" s="611">
        <v>14.1</v>
      </c>
      <c r="K4047" s="571" t="s">
        <v>18273</v>
      </c>
    </row>
    <row r="4048" s="571" customFormat="1" ht="37.5" spans="1:11">
      <c r="A4048" s="609" t="s">
        <v>77</v>
      </c>
      <c r="B4048" s="610" t="s">
        <v>9307</v>
      </c>
      <c r="C4048" s="611" t="s">
        <v>9308</v>
      </c>
      <c r="D4048" s="612"/>
      <c r="E4048" s="612"/>
      <c r="F4048" s="617" t="s">
        <v>24</v>
      </c>
      <c r="G4048" s="612"/>
      <c r="H4048" s="611">
        <v>26.1</v>
      </c>
      <c r="I4048" s="611">
        <v>23.6</v>
      </c>
      <c r="J4048" s="611">
        <v>21.2</v>
      </c>
      <c r="K4048" s="571" t="s">
        <v>18273</v>
      </c>
    </row>
    <row r="4049" s="571" customFormat="1" ht="37.5" spans="1:11">
      <c r="A4049" s="609" t="s">
        <v>77</v>
      </c>
      <c r="B4049" s="610" t="s">
        <v>9309</v>
      </c>
      <c r="C4049" s="611" t="s">
        <v>9310</v>
      </c>
      <c r="D4049" s="612"/>
      <c r="E4049" s="612"/>
      <c r="F4049" s="617" t="s">
        <v>24</v>
      </c>
      <c r="G4049" s="612"/>
      <c r="H4049" s="611">
        <v>26.1</v>
      </c>
      <c r="I4049" s="611">
        <v>23.5</v>
      </c>
      <c r="J4049" s="611">
        <v>21.2</v>
      </c>
      <c r="K4049" s="571" t="s">
        <v>18273</v>
      </c>
    </row>
    <row r="4050" s="571" customFormat="1" ht="37.5" spans="1:11">
      <c r="A4050" s="609" t="s">
        <v>77</v>
      </c>
      <c r="B4050" s="610" t="s">
        <v>9311</v>
      </c>
      <c r="C4050" s="611" t="s">
        <v>9312</v>
      </c>
      <c r="D4050" s="612"/>
      <c r="E4050" s="612"/>
      <c r="F4050" s="617" t="s">
        <v>24</v>
      </c>
      <c r="G4050" s="612"/>
      <c r="H4050" s="611">
        <v>39.2</v>
      </c>
      <c r="I4050" s="611">
        <v>35.3</v>
      </c>
      <c r="J4050" s="611">
        <v>31.8</v>
      </c>
      <c r="K4050" s="571" t="s">
        <v>18273</v>
      </c>
    </row>
    <row r="4051" s="571" customFormat="1" ht="36" spans="1:11">
      <c r="A4051" s="609" t="s">
        <v>77</v>
      </c>
      <c r="B4051" s="610" t="s">
        <v>9313</v>
      </c>
      <c r="C4051" s="611" t="s">
        <v>9314</v>
      </c>
      <c r="D4051" s="612"/>
      <c r="E4051" s="612"/>
      <c r="F4051" s="617" t="s">
        <v>24</v>
      </c>
      <c r="G4051" s="612"/>
      <c r="H4051" s="611">
        <v>17.4</v>
      </c>
      <c r="I4051" s="611">
        <v>15.7</v>
      </c>
      <c r="J4051" s="611">
        <v>14.1</v>
      </c>
      <c r="K4051" s="571" t="s">
        <v>18273</v>
      </c>
    </row>
    <row r="4052" s="571" customFormat="1" ht="37.5" spans="1:11">
      <c r="A4052" s="609" t="s">
        <v>77</v>
      </c>
      <c r="B4052" s="610" t="s">
        <v>9315</v>
      </c>
      <c r="C4052" s="611" t="s">
        <v>9316</v>
      </c>
      <c r="D4052" s="612"/>
      <c r="E4052" s="612"/>
      <c r="F4052" s="617" t="s">
        <v>24</v>
      </c>
      <c r="G4052" s="612"/>
      <c r="H4052" s="611">
        <v>26.1</v>
      </c>
      <c r="I4052" s="611">
        <v>23.6</v>
      </c>
      <c r="J4052" s="611">
        <v>21.2</v>
      </c>
      <c r="K4052" s="571" t="s">
        <v>18273</v>
      </c>
    </row>
    <row r="4053" s="571" customFormat="1" ht="37.5" spans="1:11">
      <c r="A4053" s="609" t="s">
        <v>77</v>
      </c>
      <c r="B4053" s="610" t="s">
        <v>9317</v>
      </c>
      <c r="C4053" s="611" t="s">
        <v>9318</v>
      </c>
      <c r="D4053" s="612"/>
      <c r="E4053" s="612"/>
      <c r="F4053" s="617" t="s">
        <v>24</v>
      </c>
      <c r="G4053" s="612"/>
      <c r="H4053" s="611">
        <v>26.1</v>
      </c>
      <c r="I4053" s="611">
        <v>23.5</v>
      </c>
      <c r="J4053" s="611">
        <v>21.2</v>
      </c>
      <c r="K4053" s="571" t="s">
        <v>18273</v>
      </c>
    </row>
    <row r="4054" s="571" customFormat="1" ht="37.5" spans="1:11">
      <c r="A4054" s="609" t="s">
        <v>77</v>
      </c>
      <c r="B4054" s="610" t="s">
        <v>9319</v>
      </c>
      <c r="C4054" s="611" t="s">
        <v>9320</v>
      </c>
      <c r="D4054" s="612"/>
      <c r="E4054" s="612"/>
      <c r="F4054" s="617" t="s">
        <v>24</v>
      </c>
      <c r="G4054" s="612"/>
      <c r="H4054" s="611">
        <v>39.2</v>
      </c>
      <c r="I4054" s="611">
        <v>35.3</v>
      </c>
      <c r="J4054" s="611">
        <v>31.8</v>
      </c>
      <c r="K4054" s="571" t="s">
        <v>18273</v>
      </c>
    </row>
    <row r="4055" s="571" customFormat="1" ht="36" spans="1:11">
      <c r="A4055" s="609" t="s">
        <v>77</v>
      </c>
      <c r="B4055" s="610" t="s">
        <v>9321</v>
      </c>
      <c r="C4055" s="611" t="s">
        <v>9322</v>
      </c>
      <c r="D4055" s="612"/>
      <c r="E4055" s="612"/>
      <c r="F4055" s="617" t="s">
        <v>24</v>
      </c>
      <c r="G4055" s="612"/>
      <c r="H4055" s="611">
        <v>17.4</v>
      </c>
      <c r="I4055" s="611">
        <v>15.7</v>
      </c>
      <c r="J4055" s="611">
        <v>14.1</v>
      </c>
      <c r="K4055" s="571" t="s">
        <v>18273</v>
      </c>
    </row>
    <row r="4056" s="571" customFormat="1" ht="37.5" spans="1:11">
      <c r="A4056" s="609" t="s">
        <v>77</v>
      </c>
      <c r="B4056" s="610" t="s">
        <v>9323</v>
      </c>
      <c r="C4056" s="611" t="s">
        <v>9324</v>
      </c>
      <c r="D4056" s="612"/>
      <c r="E4056" s="612"/>
      <c r="F4056" s="617" t="s">
        <v>24</v>
      </c>
      <c r="G4056" s="612"/>
      <c r="H4056" s="611">
        <v>26.1</v>
      </c>
      <c r="I4056" s="611">
        <v>23.6</v>
      </c>
      <c r="J4056" s="611">
        <v>21.2</v>
      </c>
      <c r="K4056" s="571" t="s">
        <v>18273</v>
      </c>
    </row>
    <row r="4057" s="571" customFormat="1" ht="36" spans="1:11">
      <c r="A4057" s="609" t="s">
        <v>77</v>
      </c>
      <c r="B4057" s="610" t="s">
        <v>9325</v>
      </c>
      <c r="C4057" s="611" t="s">
        <v>9326</v>
      </c>
      <c r="D4057" s="612"/>
      <c r="E4057" s="612"/>
      <c r="F4057" s="617" t="s">
        <v>24</v>
      </c>
      <c r="G4057" s="612"/>
      <c r="H4057" s="611">
        <v>30.5</v>
      </c>
      <c r="I4057" s="611">
        <v>27.5</v>
      </c>
      <c r="J4057" s="611">
        <v>24.8</v>
      </c>
      <c r="K4057" s="571" t="s">
        <v>18273</v>
      </c>
    </row>
    <row r="4058" s="571" customFormat="1" ht="37.5" spans="1:11">
      <c r="A4058" s="609" t="s">
        <v>77</v>
      </c>
      <c r="B4058" s="610" t="s">
        <v>9327</v>
      </c>
      <c r="C4058" s="611" t="s">
        <v>9328</v>
      </c>
      <c r="D4058" s="612"/>
      <c r="E4058" s="612"/>
      <c r="F4058" s="617" t="s">
        <v>24</v>
      </c>
      <c r="G4058" s="612"/>
      <c r="H4058" s="611">
        <v>45.8</v>
      </c>
      <c r="I4058" s="611">
        <v>41.3</v>
      </c>
      <c r="J4058" s="611">
        <v>37.2</v>
      </c>
      <c r="K4058" s="571" t="s">
        <v>18273</v>
      </c>
    </row>
    <row r="4059" s="571" customFormat="1" ht="37.5" spans="1:11">
      <c r="A4059" s="609" t="s">
        <v>77</v>
      </c>
      <c r="B4059" s="610" t="s">
        <v>9329</v>
      </c>
      <c r="C4059" s="611" t="s">
        <v>9330</v>
      </c>
      <c r="D4059" s="612"/>
      <c r="E4059" s="612"/>
      <c r="F4059" s="617" t="s">
        <v>24</v>
      </c>
      <c r="G4059" s="612"/>
      <c r="H4059" s="611">
        <v>26.1</v>
      </c>
      <c r="I4059" s="611">
        <v>23.5</v>
      </c>
      <c r="J4059" s="611">
        <v>21.2</v>
      </c>
      <c r="K4059" s="571" t="s">
        <v>18273</v>
      </c>
    </row>
    <row r="4060" s="571" customFormat="1" ht="37.5" spans="1:11">
      <c r="A4060" s="609" t="s">
        <v>77</v>
      </c>
      <c r="B4060" s="610" t="s">
        <v>9331</v>
      </c>
      <c r="C4060" s="611" t="s">
        <v>9332</v>
      </c>
      <c r="D4060" s="612"/>
      <c r="E4060" s="612"/>
      <c r="F4060" s="617" t="s">
        <v>24</v>
      </c>
      <c r="G4060" s="612"/>
      <c r="H4060" s="611">
        <v>39.2</v>
      </c>
      <c r="I4060" s="611">
        <v>35.3</v>
      </c>
      <c r="J4060" s="611">
        <v>31.8</v>
      </c>
      <c r="K4060" s="571" t="s">
        <v>18273</v>
      </c>
    </row>
    <row r="4061" s="571" customFormat="1" ht="36" spans="1:11">
      <c r="A4061" s="609" t="s">
        <v>77</v>
      </c>
      <c r="B4061" s="610" t="s">
        <v>9333</v>
      </c>
      <c r="C4061" s="611" t="s">
        <v>9334</v>
      </c>
      <c r="D4061" s="612"/>
      <c r="E4061" s="612"/>
      <c r="F4061" s="617" t="s">
        <v>24</v>
      </c>
      <c r="G4061" s="612"/>
      <c r="H4061" s="611">
        <v>26.1</v>
      </c>
      <c r="I4061" s="611">
        <v>23.5</v>
      </c>
      <c r="J4061" s="611">
        <v>21.2</v>
      </c>
      <c r="K4061" s="571" t="s">
        <v>18273</v>
      </c>
    </row>
    <row r="4062" s="571" customFormat="1" ht="37.5" spans="1:11">
      <c r="A4062" s="609" t="s">
        <v>77</v>
      </c>
      <c r="B4062" s="610" t="s">
        <v>9335</v>
      </c>
      <c r="C4062" s="611" t="s">
        <v>9336</v>
      </c>
      <c r="D4062" s="612"/>
      <c r="E4062" s="612"/>
      <c r="F4062" s="617" t="s">
        <v>24</v>
      </c>
      <c r="G4062" s="612"/>
      <c r="H4062" s="611">
        <v>39.2</v>
      </c>
      <c r="I4062" s="611">
        <v>35.3</v>
      </c>
      <c r="J4062" s="611">
        <v>31.8</v>
      </c>
      <c r="K4062" s="571" t="s">
        <v>18273</v>
      </c>
    </row>
    <row r="4063" s="571" customFormat="1" ht="36" spans="1:11">
      <c r="A4063" s="609" t="s">
        <v>77</v>
      </c>
      <c r="B4063" s="610" t="s">
        <v>9337</v>
      </c>
      <c r="C4063" s="611" t="s">
        <v>9338</v>
      </c>
      <c r="D4063" s="612"/>
      <c r="E4063" s="612"/>
      <c r="F4063" s="617" t="s">
        <v>24</v>
      </c>
      <c r="G4063" s="612"/>
      <c r="H4063" s="611">
        <v>17.4</v>
      </c>
      <c r="I4063" s="611">
        <v>15.7</v>
      </c>
      <c r="J4063" s="611">
        <v>14.1</v>
      </c>
      <c r="K4063" s="571" t="s">
        <v>18273</v>
      </c>
    </row>
    <row r="4064" s="571" customFormat="1" ht="37.5" spans="1:11">
      <c r="A4064" s="609" t="s">
        <v>77</v>
      </c>
      <c r="B4064" s="610" t="s">
        <v>9339</v>
      </c>
      <c r="C4064" s="611" t="s">
        <v>9340</v>
      </c>
      <c r="D4064" s="612"/>
      <c r="E4064" s="612"/>
      <c r="F4064" s="617" t="s">
        <v>24</v>
      </c>
      <c r="G4064" s="612"/>
      <c r="H4064" s="611">
        <v>26.1</v>
      </c>
      <c r="I4064" s="611">
        <v>23.6</v>
      </c>
      <c r="J4064" s="611">
        <v>21.2</v>
      </c>
      <c r="K4064" s="571" t="s">
        <v>18273</v>
      </c>
    </row>
    <row r="4065" s="571" customFormat="1" ht="36" spans="1:11">
      <c r="A4065" s="609" t="s">
        <v>77</v>
      </c>
      <c r="B4065" s="610" t="s">
        <v>9341</v>
      </c>
      <c r="C4065" s="611" t="s">
        <v>9342</v>
      </c>
      <c r="D4065" s="612"/>
      <c r="E4065" s="612"/>
      <c r="F4065" s="617" t="s">
        <v>24</v>
      </c>
      <c r="G4065" s="612"/>
      <c r="H4065" s="611">
        <v>26.1</v>
      </c>
      <c r="I4065" s="611">
        <v>23.5</v>
      </c>
      <c r="J4065" s="611">
        <v>21.2</v>
      </c>
      <c r="K4065" s="571" t="s">
        <v>18273</v>
      </c>
    </row>
    <row r="4066" s="571" customFormat="1" ht="37.5" spans="1:11">
      <c r="A4066" s="609" t="s">
        <v>77</v>
      </c>
      <c r="B4066" s="610" t="s">
        <v>9343</v>
      </c>
      <c r="C4066" s="611" t="s">
        <v>9344</v>
      </c>
      <c r="D4066" s="612"/>
      <c r="E4066" s="612"/>
      <c r="F4066" s="617" t="s">
        <v>24</v>
      </c>
      <c r="G4066" s="612"/>
      <c r="H4066" s="611">
        <v>39.2</v>
      </c>
      <c r="I4066" s="611">
        <v>35.3</v>
      </c>
      <c r="J4066" s="611">
        <v>31.8</v>
      </c>
      <c r="K4066" s="571" t="s">
        <v>18273</v>
      </c>
    </row>
    <row r="4067" s="571" customFormat="1" ht="36" spans="1:11">
      <c r="A4067" s="609" t="s">
        <v>77</v>
      </c>
      <c r="B4067" s="610" t="s">
        <v>9345</v>
      </c>
      <c r="C4067" s="611" t="s">
        <v>9346</v>
      </c>
      <c r="D4067" s="612"/>
      <c r="E4067" s="612"/>
      <c r="F4067" s="617" t="s">
        <v>24</v>
      </c>
      <c r="G4067" s="612"/>
      <c r="H4067" s="611">
        <v>26.1</v>
      </c>
      <c r="I4067" s="611">
        <v>23.5</v>
      </c>
      <c r="J4067" s="611">
        <v>21.2</v>
      </c>
      <c r="K4067" s="571" t="s">
        <v>18273</v>
      </c>
    </row>
    <row r="4068" s="571" customFormat="1" ht="37.5" spans="1:11">
      <c r="A4068" s="609" t="s">
        <v>77</v>
      </c>
      <c r="B4068" s="610" t="s">
        <v>9347</v>
      </c>
      <c r="C4068" s="611" t="s">
        <v>9348</v>
      </c>
      <c r="D4068" s="612"/>
      <c r="E4068" s="612"/>
      <c r="F4068" s="617" t="s">
        <v>24</v>
      </c>
      <c r="G4068" s="612"/>
      <c r="H4068" s="611">
        <v>39.2</v>
      </c>
      <c r="I4068" s="611">
        <v>35.3</v>
      </c>
      <c r="J4068" s="611">
        <v>31.8</v>
      </c>
      <c r="K4068" s="571" t="s">
        <v>18273</v>
      </c>
    </row>
    <row r="4069" s="571" customFormat="1" ht="36" spans="1:11">
      <c r="A4069" s="609" t="s">
        <v>77</v>
      </c>
      <c r="B4069" s="610" t="s">
        <v>9349</v>
      </c>
      <c r="C4069" s="611" t="s">
        <v>9350</v>
      </c>
      <c r="D4069" s="612"/>
      <c r="E4069" s="612"/>
      <c r="F4069" s="617" t="s">
        <v>24</v>
      </c>
      <c r="G4069" s="612"/>
      <c r="H4069" s="611">
        <v>17.4</v>
      </c>
      <c r="I4069" s="611">
        <v>15.7</v>
      </c>
      <c r="J4069" s="611">
        <v>14.1</v>
      </c>
      <c r="K4069" s="571" t="s">
        <v>18273</v>
      </c>
    </row>
    <row r="4070" s="571" customFormat="1" ht="37.5" spans="1:11">
      <c r="A4070" s="609" t="s">
        <v>77</v>
      </c>
      <c r="B4070" s="610" t="s">
        <v>9351</v>
      </c>
      <c r="C4070" s="611" t="s">
        <v>9352</v>
      </c>
      <c r="D4070" s="612"/>
      <c r="E4070" s="612"/>
      <c r="F4070" s="617" t="s">
        <v>24</v>
      </c>
      <c r="G4070" s="612"/>
      <c r="H4070" s="611">
        <v>26.1</v>
      </c>
      <c r="I4070" s="611">
        <v>23.6</v>
      </c>
      <c r="J4070" s="611">
        <v>21.2</v>
      </c>
      <c r="K4070" s="571" t="s">
        <v>18273</v>
      </c>
    </row>
    <row r="4071" s="571" customFormat="1" ht="36" spans="1:11">
      <c r="A4071" s="609" t="s">
        <v>77</v>
      </c>
      <c r="B4071" s="610" t="s">
        <v>9353</v>
      </c>
      <c r="C4071" s="611" t="s">
        <v>9354</v>
      </c>
      <c r="D4071" s="612"/>
      <c r="E4071" s="612"/>
      <c r="F4071" s="617" t="s">
        <v>24</v>
      </c>
      <c r="G4071" s="612"/>
      <c r="H4071" s="611">
        <v>10.4</v>
      </c>
      <c r="I4071" s="611">
        <v>9.4</v>
      </c>
      <c r="J4071" s="611">
        <v>8.5</v>
      </c>
      <c r="K4071" s="571" t="s">
        <v>18273</v>
      </c>
    </row>
    <row r="4072" s="577" customFormat="1" ht="37.5" spans="1:11">
      <c r="A4072" s="609" t="s">
        <v>77</v>
      </c>
      <c r="B4072" s="610" t="s">
        <v>9355</v>
      </c>
      <c r="C4072" s="611" t="s">
        <v>9356</v>
      </c>
      <c r="D4072" s="612"/>
      <c r="E4072" s="612"/>
      <c r="F4072" s="617" t="s">
        <v>24</v>
      </c>
      <c r="G4072" s="612"/>
      <c r="H4072" s="611">
        <v>15.6</v>
      </c>
      <c r="I4072" s="611">
        <v>14.1</v>
      </c>
      <c r="J4072" s="611">
        <v>12.8</v>
      </c>
      <c r="K4072" s="571" t="s">
        <v>18273</v>
      </c>
    </row>
    <row r="4073" s="577" customFormat="1" ht="36" spans="1:11">
      <c r="A4073" s="609" t="s">
        <v>77</v>
      </c>
      <c r="B4073" s="610" t="s">
        <v>9357</v>
      </c>
      <c r="C4073" s="611" t="s">
        <v>9358</v>
      </c>
      <c r="D4073" s="612"/>
      <c r="E4073" s="612"/>
      <c r="F4073" s="617" t="s">
        <v>24</v>
      </c>
      <c r="G4073" s="612"/>
      <c r="H4073" s="611">
        <v>26.1</v>
      </c>
      <c r="I4073" s="611">
        <v>23.5</v>
      </c>
      <c r="J4073" s="611">
        <v>21.1</v>
      </c>
      <c r="K4073" s="571" t="s">
        <v>18273</v>
      </c>
    </row>
    <row r="4074" s="577" customFormat="1" ht="37.5" spans="1:11">
      <c r="A4074" s="609" t="s">
        <v>77</v>
      </c>
      <c r="B4074" s="610" t="s">
        <v>9359</v>
      </c>
      <c r="C4074" s="611" t="s">
        <v>9360</v>
      </c>
      <c r="D4074" s="612"/>
      <c r="E4074" s="612"/>
      <c r="F4074" s="617" t="s">
        <v>24</v>
      </c>
      <c r="G4074" s="612"/>
      <c r="H4074" s="611">
        <v>39.2</v>
      </c>
      <c r="I4074" s="611">
        <v>35.3</v>
      </c>
      <c r="J4074" s="611">
        <v>31.7</v>
      </c>
      <c r="K4074" s="571" t="s">
        <v>18273</v>
      </c>
    </row>
    <row r="4075" s="577" customFormat="1" ht="37.5" spans="1:11">
      <c r="A4075" s="634" t="s">
        <v>77</v>
      </c>
      <c r="B4075" s="645" t="s">
        <v>9361</v>
      </c>
      <c r="C4075" s="638" t="s">
        <v>9362</v>
      </c>
      <c r="D4075" s="637" t="s">
        <v>9363</v>
      </c>
      <c r="E4075" s="642"/>
      <c r="F4075" s="646" t="s">
        <v>24</v>
      </c>
      <c r="G4075" s="637" t="s">
        <v>9364</v>
      </c>
      <c r="H4075" s="611">
        <v>18</v>
      </c>
      <c r="I4075" s="611">
        <v>16.2</v>
      </c>
      <c r="J4075" s="611">
        <v>14.6</v>
      </c>
      <c r="K4075" s="571" t="s">
        <v>18273</v>
      </c>
    </row>
    <row r="4076" s="577" customFormat="1" ht="37.5" spans="1:11">
      <c r="A4076" s="634" t="s">
        <v>77</v>
      </c>
      <c r="B4076" s="645" t="s">
        <v>9365</v>
      </c>
      <c r="C4076" s="638" t="s">
        <v>9366</v>
      </c>
      <c r="D4076" s="637" t="s">
        <v>9363</v>
      </c>
      <c r="E4076" s="642"/>
      <c r="F4076" s="646" t="s">
        <v>24</v>
      </c>
      <c r="G4076" s="637" t="s">
        <v>9364</v>
      </c>
      <c r="H4076" s="611">
        <v>27</v>
      </c>
      <c r="I4076" s="611">
        <v>24.3</v>
      </c>
      <c r="J4076" s="611">
        <v>21.9</v>
      </c>
      <c r="K4076" s="571" t="s">
        <v>18273</v>
      </c>
    </row>
    <row r="4077" s="577" customFormat="1" ht="37.5" spans="1:11">
      <c r="A4077" s="634" t="s">
        <v>77</v>
      </c>
      <c r="B4077" s="645" t="s">
        <v>9367</v>
      </c>
      <c r="C4077" s="638" t="s">
        <v>9368</v>
      </c>
      <c r="D4077" s="637" t="s">
        <v>9369</v>
      </c>
      <c r="E4077" s="642"/>
      <c r="F4077" s="646" t="s">
        <v>24</v>
      </c>
      <c r="G4077" s="637" t="s">
        <v>644</v>
      </c>
      <c r="H4077" s="611">
        <v>18</v>
      </c>
      <c r="I4077" s="611">
        <v>16.2</v>
      </c>
      <c r="J4077" s="611">
        <v>14.6</v>
      </c>
      <c r="K4077" s="571" t="s">
        <v>18273</v>
      </c>
    </row>
    <row r="4078" s="577" customFormat="1" ht="37.5" spans="1:11">
      <c r="A4078" s="634" t="s">
        <v>77</v>
      </c>
      <c r="B4078" s="645" t="s">
        <v>9370</v>
      </c>
      <c r="C4078" s="638" t="s">
        <v>9371</v>
      </c>
      <c r="D4078" s="637" t="s">
        <v>9369</v>
      </c>
      <c r="E4078" s="642"/>
      <c r="F4078" s="646" t="s">
        <v>24</v>
      </c>
      <c r="G4078" s="637" t="s">
        <v>644</v>
      </c>
      <c r="H4078" s="611">
        <v>27</v>
      </c>
      <c r="I4078" s="611">
        <v>24.3</v>
      </c>
      <c r="J4078" s="611">
        <v>21.9</v>
      </c>
      <c r="K4078" s="571" t="s">
        <v>18273</v>
      </c>
    </row>
    <row r="4079" s="577" customFormat="1" ht="37.5" spans="1:11">
      <c r="A4079" s="634" t="s">
        <v>77</v>
      </c>
      <c r="B4079" s="645" t="s">
        <v>9372</v>
      </c>
      <c r="C4079" s="638" t="s">
        <v>9373</v>
      </c>
      <c r="D4079" s="637" t="s">
        <v>9374</v>
      </c>
      <c r="E4079" s="642"/>
      <c r="F4079" s="646" t="s">
        <v>24</v>
      </c>
      <c r="G4079" s="637" t="s">
        <v>644</v>
      </c>
      <c r="H4079" s="611">
        <v>34.2</v>
      </c>
      <c r="I4079" s="611">
        <v>30.8</v>
      </c>
      <c r="J4079" s="611">
        <v>27.7</v>
      </c>
      <c r="K4079" s="571" t="s">
        <v>18273</v>
      </c>
    </row>
    <row r="4080" s="571" customFormat="1" ht="37.5" spans="1:11">
      <c r="A4080" s="634" t="s">
        <v>77</v>
      </c>
      <c r="B4080" s="645" t="s">
        <v>9375</v>
      </c>
      <c r="C4080" s="638" t="s">
        <v>9376</v>
      </c>
      <c r="D4080" s="637" t="s">
        <v>9374</v>
      </c>
      <c r="E4080" s="642"/>
      <c r="F4080" s="646" t="s">
        <v>24</v>
      </c>
      <c r="G4080" s="637" t="s">
        <v>644</v>
      </c>
      <c r="H4080" s="611">
        <v>51.3</v>
      </c>
      <c r="I4080" s="611">
        <v>46.2</v>
      </c>
      <c r="J4080" s="611">
        <v>41.55</v>
      </c>
      <c r="K4080" s="571" t="s">
        <v>18273</v>
      </c>
    </row>
    <row r="4081" s="571" customFormat="1" ht="56.25" spans="1:11">
      <c r="A4081" s="634" t="s">
        <v>77</v>
      </c>
      <c r="B4081" s="645" t="s">
        <v>9377</v>
      </c>
      <c r="C4081" s="638" t="s">
        <v>9378</v>
      </c>
      <c r="D4081" s="637" t="s">
        <v>9379</v>
      </c>
      <c r="E4081" s="642"/>
      <c r="F4081" s="646" t="s">
        <v>24</v>
      </c>
      <c r="G4081" s="637" t="s">
        <v>644</v>
      </c>
      <c r="H4081" s="611">
        <v>29.7</v>
      </c>
      <c r="I4081" s="611">
        <v>26.7</v>
      </c>
      <c r="J4081" s="611">
        <v>24.1</v>
      </c>
      <c r="K4081" s="571" t="s">
        <v>18273</v>
      </c>
    </row>
    <row r="4082" s="571" customFormat="1" ht="56.25" spans="1:11">
      <c r="A4082" s="634" t="s">
        <v>77</v>
      </c>
      <c r="B4082" s="645" t="s">
        <v>9380</v>
      </c>
      <c r="C4082" s="638" t="s">
        <v>9381</v>
      </c>
      <c r="D4082" s="637" t="s">
        <v>9379</v>
      </c>
      <c r="E4082" s="642"/>
      <c r="F4082" s="646" t="s">
        <v>24</v>
      </c>
      <c r="G4082" s="637" t="s">
        <v>644</v>
      </c>
      <c r="H4082" s="611">
        <v>44.55</v>
      </c>
      <c r="I4082" s="611">
        <v>40.05</v>
      </c>
      <c r="J4082" s="611">
        <v>36.15</v>
      </c>
      <c r="K4082" s="571" t="s">
        <v>18273</v>
      </c>
    </row>
    <row r="4083" s="571" customFormat="1" ht="37.5" spans="1:11">
      <c r="A4083" s="634" t="s">
        <v>77</v>
      </c>
      <c r="B4083" s="645" t="s">
        <v>9382</v>
      </c>
      <c r="C4083" s="638" t="s">
        <v>9383</v>
      </c>
      <c r="D4083" s="637" t="s">
        <v>9384</v>
      </c>
      <c r="E4083" s="642"/>
      <c r="F4083" s="646" t="s">
        <v>24</v>
      </c>
      <c r="G4083" s="637" t="s">
        <v>644</v>
      </c>
      <c r="H4083" s="611">
        <v>21.6</v>
      </c>
      <c r="I4083" s="611">
        <v>19.4</v>
      </c>
      <c r="J4083" s="611">
        <v>17.5</v>
      </c>
      <c r="K4083" s="571" t="s">
        <v>18273</v>
      </c>
    </row>
    <row r="4084" s="571" customFormat="1" ht="37.5" spans="1:11">
      <c r="A4084" s="634" t="s">
        <v>77</v>
      </c>
      <c r="B4084" s="645" t="s">
        <v>9385</v>
      </c>
      <c r="C4084" s="638" t="s">
        <v>9386</v>
      </c>
      <c r="D4084" s="637" t="s">
        <v>9384</v>
      </c>
      <c r="E4084" s="642"/>
      <c r="F4084" s="646" t="s">
        <v>24</v>
      </c>
      <c r="G4084" s="637" t="s">
        <v>644</v>
      </c>
      <c r="H4084" s="611">
        <v>32.4</v>
      </c>
      <c r="I4084" s="611">
        <v>29.1</v>
      </c>
      <c r="J4084" s="611">
        <v>26.25</v>
      </c>
      <c r="K4084" s="571" t="s">
        <v>18273</v>
      </c>
    </row>
    <row r="4085" s="571" customFormat="1" ht="56.25" spans="1:11">
      <c r="A4085" s="669" t="s">
        <v>77</v>
      </c>
      <c r="B4085" s="645" t="s">
        <v>9387</v>
      </c>
      <c r="C4085" s="638" t="s">
        <v>9388</v>
      </c>
      <c r="D4085" s="637" t="s">
        <v>9389</v>
      </c>
      <c r="E4085" s="668"/>
      <c r="F4085" s="646" t="s">
        <v>24</v>
      </c>
      <c r="G4085" s="637" t="s">
        <v>9364</v>
      </c>
      <c r="H4085" s="611">
        <v>19.8</v>
      </c>
      <c r="I4085" s="611">
        <v>17.8</v>
      </c>
      <c r="J4085" s="611">
        <v>16</v>
      </c>
      <c r="K4085" s="571" t="s">
        <v>18273</v>
      </c>
    </row>
    <row r="4086" s="571" customFormat="1" ht="56.25" spans="1:11">
      <c r="A4086" s="634" t="s">
        <v>77</v>
      </c>
      <c r="B4086" s="645" t="s">
        <v>9390</v>
      </c>
      <c r="C4086" s="638" t="s">
        <v>9391</v>
      </c>
      <c r="D4086" s="637" t="s">
        <v>9389</v>
      </c>
      <c r="E4086" s="668"/>
      <c r="F4086" s="646" t="s">
        <v>24</v>
      </c>
      <c r="G4086" s="637" t="s">
        <v>9364</v>
      </c>
      <c r="H4086" s="611">
        <v>29.7</v>
      </c>
      <c r="I4086" s="611">
        <v>26.7</v>
      </c>
      <c r="J4086" s="611">
        <v>24</v>
      </c>
      <c r="K4086" s="571" t="s">
        <v>18273</v>
      </c>
    </row>
    <row r="4087" s="571" customFormat="1" ht="75" spans="1:11">
      <c r="A4087" s="634" t="s">
        <v>77</v>
      </c>
      <c r="B4087" s="645" t="s">
        <v>9392</v>
      </c>
      <c r="C4087" s="638" t="s">
        <v>9393</v>
      </c>
      <c r="D4087" s="637" t="s">
        <v>9394</v>
      </c>
      <c r="E4087" s="642"/>
      <c r="F4087" s="646" t="s">
        <v>24</v>
      </c>
      <c r="G4087" s="637" t="s">
        <v>9364</v>
      </c>
      <c r="H4087" s="611">
        <v>19.8</v>
      </c>
      <c r="I4087" s="611">
        <v>17.8</v>
      </c>
      <c r="J4087" s="611">
        <v>16</v>
      </c>
      <c r="K4087" s="571" t="s">
        <v>18273</v>
      </c>
    </row>
    <row r="4088" s="571" customFormat="1" ht="75" spans="1:11">
      <c r="A4088" s="634" t="s">
        <v>77</v>
      </c>
      <c r="B4088" s="645" t="s">
        <v>9395</v>
      </c>
      <c r="C4088" s="638" t="s">
        <v>9396</v>
      </c>
      <c r="D4088" s="637" t="s">
        <v>9394</v>
      </c>
      <c r="E4088" s="642"/>
      <c r="F4088" s="646" t="s">
        <v>24</v>
      </c>
      <c r="G4088" s="637" t="s">
        <v>9364</v>
      </c>
      <c r="H4088" s="611">
        <v>29.7</v>
      </c>
      <c r="I4088" s="611">
        <v>26.7</v>
      </c>
      <c r="J4088" s="611">
        <v>24</v>
      </c>
      <c r="K4088" s="571" t="s">
        <v>18273</v>
      </c>
    </row>
    <row r="4089" s="571" customFormat="1" ht="37.5" spans="1:11">
      <c r="A4089" s="634" t="s">
        <v>77</v>
      </c>
      <c r="B4089" s="645" t="s">
        <v>9397</v>
      </c>
      <c r="C4089" s="638" t="s">
        <v>9398</v>
      </c>
      <c r="D4089" s="637" t="s">
        <v>9399</v>
      </c>
      <c r="E4089" s="642"/>
      <c r="F4089" s="646" t="s">
        <v>24</v>
      </c>
      <c r="G4089" s="637" t="s">
        <v>18274</v>
      </c>
      <c r="H4089" s="611">
        <v>27</v>
      </c>
      <c r="I4089" s="611">
        <v>24.3</v>
      </c>
      <c r="J4089" s="611">
        <v>21.9</v>
      </c>
      <c r="K4089" s="571" t="s">
        <v>18273</v>
      </c>
    </row>
    <row r="4090" s="571" customFormat="1" ht="37.5" spans="1:11">
      <c r="A4090" s="634" t="s">
        <v>77</v>
      </c>
      <c r="B4090" s="645" t="s">
        <v>9400</v>
      </c>
      <c r="C4090" s="638" t="s">
        <v>9401</v>
      </c>
      <c r="D4090" s="637" t="s">
        <v>9399</v>
      </c>
      <c r="E4090" s="642"/>
      <c r="F4090" s="646" t="s">
        <v>24</v>
      </c>
      <c r="G4090" s="637" t="s">
        <v>18275</v>
      </c>
      <c r="H4090" s="611">
        <v>40.5</v>
      </c>
      <c r="I4090" s="611">
        <v>36.45</v>
      </c>
      <c r="J4090" s="611">
        <v>32.85</v>
      </c>
      <c r="K4090" s="571" t="s">
        <v>18273</v>
      </c>
    </row>
    <row r="4091" s="571" customFormat="1" ht="37.5" spans="1:11">
      <c r="A4091" s="609" t="s">
        <v>77</v>
      </c>
      <c r="B4091" s="645" t="s">
        <v>9402</v>
      </c>
      <c r="C4091" s="638" t="s">
        <v>9403</v>
      </c>
      <c r="D4091" s="612"/>
      <c r="E4091" s="612"/>
      <c r="F4091" s="613"/>
      <c r="G4091" s="616" t="s">
        <v>9404</v>
      </c>
      <c r="H4091" s="632"/>
      <c r="I4091" s="632"/>
      <c r="J4091" s="632"/>
      <c r="K4091" s="571" t="s">
        <v>18273</v>
      </c>
    </row>
    <row r="4092" s="571" customFormat="1" ht="37.5" spans="1:11">
      <c r="A4092" s="609" t="s">
        <v>77</v>
      </c>
      <c r="B4092" s="645" t="s">
        <v>9405</v>
      </c>
      <c r="C4092" s="638" t="s">
        <v>9406</v>
      </c>
      <c r="D4092" s="612"/>
      <c r="E4092" s="612"/>
      <c r="F4092" s="617" t="s">
        <v>24</v>
      </c>
      <c r="G4092" s="612"/>
      <c r="H4092" s="611">
        <v>17.4</v>
      </c>
      <c r="I4092" s="611">
        <v>15.7</v>
      </c>
      <c r="J4092" s="611">
        <v>14.1</v>
      </c>
      <c r="K4092" s="571" t="s">
        <v>18273</v>
      </c>
    </row>
    <row r="4093" s="571" customFormat="1" ht="37.5" spans="1:11">
      <c r="A4093" s="609" t="s">
        <v>77</v>
      </c>
      <c r="B4093" s="645" t="s">
        <v>9407</v>
      </c>
      <c r="C4093" s="638" t="s">
        <v>9408</v>
      </c>
      <c r="D4093" s="612"/>
      <c r="E4093" s="612"/>
      <c r="F4093" s="617" t="s">
        <v>24</v>
      </c>
      <c r="G4093" s="612"/>
      <c r="H4093" s="611">
        <v>26.1</v>
      </c>
      <c r="I4093" s="611">
        <v>23.6</v>
      </c>
      <c r="J4093" s="611">
        <v>21.2</v>
      </c>
      <c r="K4093" s="571" t="s">
        <v>18273</v>
      </c>
    </row>
    <row r="4094" s="571" customFormat="1" ht="37.5" spans="1:11">
      <c r="A4094" s="609" t="s">
        <v>77</v>
      </c>
      <c r="B4094" s="645" t="s">
        <v>9409</v>
      </c>
      <c r="C4094" s="638" t="s">
        <v>9410</v>
      </c>
      <c r="D4094" s="612"/>
      <c r="E4094" s="612"/>
      <c r="F4094" s="617" t="s">
        <v>24</v>
      </c>
      <c r="G4094" s="612"/>
      <c r="H4094" s="611">
        <v>10.4</v>
      </c>
      <c r="I4094" s="611">
        <v>9.4</v>
      </c>
      <c r="J4094" s="611">
        <v>8.5</v>
      </c>
      <c r="K4094" s="571" t="s">
        <v>18273</v>
      </c>
    </row>
    <row r="4095" s="571" customFormat="1" ht="37.5" spans="1:11">
      <c r="A4095" s="609" t="s">
        <v>77</v>
      </c>
      <c r="B4095" s="645" t="s">
        <v>9411</v>
      </c>
      <c r="C4095" s="638" t="s">
        <v>9412</v>
      </c>
      <c r="D4095" s="612"/>
      <c r="E4095" s="612"/>
      <c r="F4095" s="617" t="s">
        <v>24</v>
      </c>
      <c r="G4095" s="612"/>
      <c r="H4095" s="611">
        <v>15.6</v>
      </c>
      <c r="I4095" s="611">
        <v>14.1</v>
      </c>
      <c r="J4095" s="611">
        <v>12.8</v>
      </c>
      <c r="K4095" s="571" t="s">
        <v>18273</v>
      </c>
    </row>
    <row r="4096" s="571" customFormat="1" ht="36" spans="1:11">
      <c r="A4096" s="609" t="s">
        <v>77</v>
      </c>
      <c r="B4096" s="645" t="s">
        <v>9413</v>
      </c>
      <c r="C4096" s="638" t="s">
        <v>9414</v>
      </c>
      <c r="D4096" s="612"/>
      <c r="E4096" s="612"/>
      <c r="F4096" s="617" t="s">
        <v>24</v>
      </c>
      <c r="G4096" s="612"/>
      <c r="H4096" s="611">
        <v>17.4</v>
      </c>
      <c r="I4096" s="611">
        <v>15.7</v>
      </c>
      <c r="J4096" s="611">
        <v>14.1</v>
      </c>
      <c r="K4096" s="571" t="s">
        <v>18273</v>
      </c>
    </row>
    <row r="4097" s="571" customFormat="1" ht="37.5" spans="1:11">
      <c r="A4097" s="609" t="s">
        <v>77</v>
      </c>
      <c r="B4097" s="645" t="s">
        <v>9415</v>
      </c>
      <c r="C4097" s="638" t="s">
        <v>9416</v>
      </c>
      <c r="D4097" s="612"/>
      <c r="E4097" s="612"/>
      <c r="F4097" s="617" t="s">
        <v>24</v>
      </c>
      <c r="G4097" s="612"/>
      <c r="H4097" s="611">
        <v>26.1</v>
      </c>
      <c r="I4097" s="611">
        <v>23.6</v>
      </c>
      <c r="J4097" s="611">
        <v>21.2</v>
      </c>
      <c r="K4097" s="571" t="s">
        <v>18273</v>
      </c>
    </row>
    <row r="4098" s="571" customFormat="1" ht="36" spans="1:11">
      <c r="A4098" s="609" t="s">
        <v>77</v>
      </c>
      <c r="B4098" s="645" t="s">
        <v>9417</v>
      </c>
      <c r="C4098" s="638" t="s">
        <v>9418</v>
      </c>
      <c r="D4098" s="612"/>
      <c r="E4098" s="612"/>
      <c r="F4098" s="617" t="s">
        <v>24</v>
      </c>
      <c r="G4098" s="612"/>
      <c r="H4098" s="611">
        <v>30.5</v>
      </c>
      <c r="I4098" s="611">
        <v>27.5</v>
      </c>
      <c r="J4098" s="611">
        <v>24.8</v>
      </c>
      <c r="K4098" s="571" t="s">
        <v>18273</v>
      </c>
    </row>
    <row r="4099" s="571" customFormat="1" ht="37.5" spans="1:11">
      <c r="A4099" s="609" t="s">
        <v>77</v>
      </c>
      <c r="B4099" s="645" t="s">
        <v>9419</v>
      </c>
      <c r="C4099" s="638" t="s">
        <v>9420</v>
      </c>
      <c r="D4099" s="612"/>
      <c r="E4099" s="612"/>
      <c r="F4099" s="617" t="s">
        <v>24</v>
      </c>
      <c r="G4099" s="612"/>
      <c r="H4099" s="611">
        <v>45.8</v>
      </c>
      <c r="I4099" s="611">
        <v>41.3</v>
      </c>
      <c r="J4099" s="611">
        <v>37.2</v>
      </c>
      <c r="K4099" s="571" t="s">
        <v>18273</v>
      </c>
    </row>
    <row r="4100" s="571" customFormat="1" ht="36" spans="1:11">
      <c r="A4100" s="609" t="s">
        <v>77</v>
      </c>
      <c r="B4100" s="645" t="s">
        <v>9421</v>
      </c>
      <c r="C4100" s="638" t="s">
        <v>9422</v>
      </c>
      <c r="D4100" s="612"/>
      <c r="E4100" s="612"/>
      <c r="F4100" s="617" t="s">
        <v>24</v>
      </c>
      <c r="G4100" s="612"/>
      <c r="H4100" s="611">
        <v>17.4</v>
      </c>
      <c r="I4100" s="611">
        <v>15.7</v>
      </c>
      <c r="J4100" s="611">
        <v>14.1</v>
      </c>
      <c r="K4100" s="571" t="s">
        <v>18273</v>
      </c>
    </row>
    <row r="4101" s="571" customFormat="1" ht="36" spans="1:11">
      <c r="A4101" s="609" t="s">
        <v>77</v>
      </c>
      <c r="B4101" s="645" t="s">
        <v>9423</v>
      </c>
      <c r="C4101" s="638" t="s">
        <v>9424</v>
      </c>
      <c r="D4101" s="612"/>
      <c r="E4101" s="612"/>
      <c r="F4101" s="617" t="s">
        <v>24</v>
      </c>
      <c r="G4101" s="612"/>
      <c r="H4101" s="611">
        <v>26.1</v>
      </c>
      <c r="I4101" s="611">
        <v>23.6</v>
      </c>
      <c r="J4101" s="611">
        <v>21.2</v>
      </c>
      <c r="K4101" s="571" t="s">
        <v>18273</v>
      </c>
    </row>
    <row r="4102" s="571" customFormat="1" ht="36" spans="1:11">
      <c r="A4102" s="609" t="s">
        <v>77</v>
      </c>
      <c r="B4102" s="645" t="s">
        <v>9425</v>
      </c>
      <c r="C4102" s="638" t="s">
        <v>9426</v>
      </c>
      <c r="D4102" s="612"/>
      <c r="E4102" s="612"/>
      <c r="F4102" s="617" t="s">
        <v>24</v>
      </c>
      <c r="G4102" s="612"/>
      <c r="H4102" s="611">
        <v>30.5</v>
      </c>
      <c r="I4102" s="611">
        <v>27.5</v>
      </c>
      <c r="J4102" s="611">
        <v>24.8</v>
      </c>
      <c r="K4102" s="571" t="s">
        <v>18273</v>
      </c>
    </row>
    <row r="4103" s="571" customFormat="1" ht="37.5" spans="1:11">
      <c r="A4103" s="609" t="s">
        <v>77</v>
      </c>
      <c r="B4103" s="645" t="s">
        <v>9427</v>
      </c>
      <c r="C4103" s="638" t="s">
        <v>9428</v>
      </c>
      <c r="D4103" s="612"/>
      <c r="E4103" s="612"/>
      <c r="F4103" s="617" t="s">
        <v>24</v>
      </c>
      <c r="G4103" s="612"/>
      <c r="H4103" s="611">
        <v>45.8</v>
      </c>
      <c r="I4103" s="611">
        <v>41.3</v>
      </c>
      <c r="J4103" s="611">
        <v>37.2</v>
      </c>
      <c r="K4103" s="571" t="s">
        <v>18273</v>
      </c>
    </row>
    <row r="4104" s="571" customFormat="1" ht="36" spans="1:11">
      <c r="A4104" s="609" t="s">
        <v>77</v>
      </c>
      <c r="B4104" s="645" t="s">
        <v>9429</v>
      </c>
      <c r="C4104" s="638" t="s">
        <v>9430</v>
      </c>
      <c r="D4104" s="612" t="s">
        <v>9431</v>
      </c>
      <c r="E4104" s="612"/>
      <c r="F4104" s="617" t="s">
        <v>24</v>
      </c>
      <c r="G4104" s="612"/>
      <c r="H4104" s="611">
        <v>17.4</v>
      </c>
      <c r="I4104" s="611">
        <v>15.7</v>
      </c>
      <c r="J4104" s="611">
        <v>14.1</v>
      </c>
      <c r="K4104" s="571" t="s">
        <v>18273</v>
      </c>
    </row>
    <row r="4105" s="577" customFormat="1" ht="37.5" spans="1:11">
      <c r="A4105" s="609" t="s">
        <v>77</v>
      </c>
      <c r="B4105" s="645" t="s">
        <v>9432</v>
      </c>
      <c r="C4105" s="638" t="s">
        <v>9433</v>
      </c>
      <c r="D4105" s="612" t="s">
        <v>9431</v>
      </c>
      <c r="E4105" s="612"/>
      <c r="F4105" s="617" t="s">
        <v>24</v>
      </c>
      <c r="G4105" s="612"/>
      <c r="H4105" s="611">
        <v>26.1</v>
      </c>
      <c r="I4105" s="611">
        <v>23.6</v>
      </c>
      <c r="J4105" s="611">
        <v>21.2</v>
      </c>
      <c r="K4105" s="571" t="s">
        <v>18273</v>
      </c>
    </row>
    <row r="4106" s="577" customFormat="1" ht="37.5" spans="1:11">
      <c r="A4106" s="609" t="s">
        <v>77</v>
      </c>
      <c r="B4106" s="645" t="s">
        <v>9434</v>
      </c>
      <c r="C4106" s="638" t="s">
        <v>9435</v>
      </c>
      <c r="D4106" s="612"/>
      <c r="E4106" s="612"/>
      <c r="F4106" s="617" t="s">
        <v>24</v>
      </c>
      <c r="G4106" s="612"/>
      <c r="H4106" s="611" t="s">
        <v>18074</v>
      </c>
      <c r="I4106" s="611" t="s">
        <v>18074</v>
      </c>
      <c r="J4106" s="611" t="s">
        <v>18074</v>
      </c>
      <c r="K4106" s="571" t="s">
        <v>18273</v>
      </c>
    </row>
    <row r="4107" s="571" customFormat="1" ht="37.5" spans="1:11">
      <c r="A4107" s="609" t="s">
        <v>77</v>
      </c>
      <c r="B4107" s="645" t="s">
        <v>9436</v>
      </c>
      <c r="C4107" s="638" t="s">
        <v>9437</v>
      </c>
      <c r="D4107" s="612"/>
      <c r="E4107" s="612"/>
      <c r="F4107" s="617" t="s">
        <v>24</v>
      </c>
      <c r="G4107" s="612"/>
      <c r="H4107" s="611" t="s">
        <v>18074</v>
      </c>
      <c r="I4107" s="611" t="s">
        <v>18074</v>
      </c>
      <c r="J4107" s="611" t="s">
        <v>18074</v>
      </c>
      <c r="K4107" s="571" t="s">
        <v>18273</v>
      </c>
    </row>
    <row r="4108" s="571" customFormat="1" ht="37.5" spans="1:11">
      <c r="A4108" s="609" t="s">
        <v>77</v>
      </c>
      <c r="B4108" s="645" t="s">
        <v>9438</v>
      </c>
      <c r="C4108" s="638" t="s">
        <v>9439</v>
      </c>
      <c r="D4108" s="612"/>
      <c r="E4108" s="612"/>
      <c r="F4108" s="617" t="s">
        <v>24</v>
      </c>
      <c r="G4108" s="612"/>
      <c r="H4108" s="611" t="s">
        <v>18074</v>
      </c>
      <c r="I4108" s="611" t="s">
        <v>18074</v>
      </c>
      <c r="J4108" s="611" t="s">
        <v>18074</v>
      </c>
      <c r="K4108" s="571" t="s">
        <v>18273</v>
      </c>
    </row>
    <row r="4109" s="571" customFormat="1" ht="37.5" spans="1:11">
      <c r="A4109" s="609" t="s">
        <v>77</v>
      </c>
      <c r="B4109" s="645" t="s">
        <v>9440</v>
      </c>
      <c r="C4109" s="638" t="s">
        <v>9441</v>
      </c>
      <c r="D4109" s="612"/>
      <c r="E4109" s="612"/>
      <c r="F4109" s="617" t="s">
        <v>24</v>
      </c>
      <c r="G4109" s="612"/>
      <c r="H4109" s="611" t="s">
        <v>18074</v>
      </c>
      <c r="I4109" s="611" t="s">
        <v>18074</v>
      </c>
      <c r="J4109" s="611" t="s">
        <v>18074</v>
      </c>
      <c r="K4109" s="571" t="s">
        <v>18273</v>
      </c>
    </row>
    <row r="4110" s="571" customFormat="1" ht="36" spans="1:11">
      <c r="A4110" s="609" t="s">
        <v>77</v>
      </c>
      <c r="B4110" s="645" t="s">
        <v>9442</v>
      </c>
      <c r="C4110" s="638" t="s">
        <v>9443</v>
      </c>
      <c r="D4110" s="612"/>
      <c r="E4110" s="612"/>
      <c r="F4110" s="617" t="s">
        <v>24</v>
      </c>
      <c r="G4110" s="612"/>
      <c r="H4110" s="611">
        <v>20</v>
      </c>
      <c r="I4110" s="611">
        <v>18</v>
      </c>
      <c r="J4110" s="611">
        <v>16.2</v>
      </c>
      <c r="K4110" s="571" t="s">
        <v>18273</v>
      </c>
    </row>
    <row r="4111" s="571" customFormat="1" ht="37.5" spans="1:11">
      <c r="A4111" s="609" t="s">
        <v>77</v>
      </c>
      <c r="B4111" s="645" t="s">
        <v>9444</v>
      </c>
      <c r="C4111" s="638" t="s">
        <v>9445</v>
      </c>
      <c r="D4111" s="612"/>
      <c r="E4111" s="612"/>
      <c r="F4111" s="617" t="s">
        <v>24</v>
      </c>
      <c r="G4111" s="612"/>
      <c r="H4111" s="611">
        <v>30</v>
      </c>
      <c r="I4111" s="611">
        <v>27</v>
      </c>
      <c r="J4111" s="611">
        <v>24.3</v>
      </c>
      <c r="K4111" s="571" t="s">
        <v>18273</v>
      </c>
    </row>
    <row r="4112" s="571" customFormat="1" ht="37.5" spans="1:11">
      <c r="A4112" s="609" t="s">
        <v>77</v>
      </c>
      <c r="B4112" s="645" t="s">
        <v>9446</v>
      </c>
      <c r="C4112" s="638" t="s">
        <v>9447</v>
      </c>
      <c r="D4112" s="612"/>
      <c r="E4112" s="612"/>
      <c r="F4112" s="617" t="s">
        <v>24</v>
      </c>
      <c r="G4112" s="612"/>
      <c r="H4112" s="611" t="s">
        <v>18074</v>
      </c>
      <c r="I4112" s="611" t="s">
        <v>18074</v>
      </c>
      <c r="J4112" s="611" t="s">
        <v>18074</v>
      </c>
      <c r="K4112" s="571" t="s">
        <v>18273</v>
      </c>
    </row>
    <row r="4113" s="571" customFormat="1" ht="37.5" spans="1:11">
      <c r="A4113" s="609" t="s">
        <v>77</v>
      </c>
      <c r="B4113" s="645" t="s">
        <v>9448</v>
      </c>
      <c r="C4113" s="638" t="s">
        <v>9449</v>
      </c>
      <c r="D4113" s="612"/>
      <c r="E4113" s="612"/>
      <c r="F4113" s="617" t="s">
        <v>24</v>
      </c>
      <c r="G4113" s="612"/>
      <c r="H4113" s="611" t="s">
        <v>18074</v>
      </c>
      <c r="I4113" s="611" t="s">
        <v>18074</v>
      </c>
      <c r="J4113" s="611" t="s">
        <v>18074</v>
      </c>
      <c r="K4113" s="571" t="s">
        <v>18273</v>
      </c>
    </row>
    <row r="4114" s="571" customFormat="1" ht="37.5" spans="1:11">
      <c r="A4114" s="609" t="s">
        <v>77</v>
      </c>
      <c r="B4114" s="645" t="s">
        <v>9450</v>
      </c>
      <c r="C4114" s="638" t="s">
        <v>9451</v>
      </c>
      <c r="D4114" s="612"/>
      <c r="E4114" s="612"/>
      <c r="F4114" s="617" t="s">
        <v>24</v>
      </c>
      <c r="G4114" s="612"/>
      <c r="H4114" s="611" t="s">
        <v>18074</v>
      </c>
      <c r="I4114" s="611" t="s">
        <v>18074</v>
      </c>
      <c r="J4114" s="611" t="s">
        <v>18074</v>
      </c>
      <c r="K4114" s="571" t="s">
        <v>18273</v>
      </c>
    </row>
    <row r="4115" s="571" customFormat="1" ht="37.5" spans="1:11">
      <c r="A4115" s="609" t="s">
        <v>77</v>
      </c>
      <c r="B4115" s="645" t="s">
        <v>9452</v>
      </c>
      <c r="C4115" s="638" t="s">
        <v>9453</v>
      </c>
      <c r="D4115" s="612"/>
      <c r="E4115" s="612"/>
      <c r="F4115" s="617" t="s">
        <v>24</v>
      </c>
      <c r="G4115" s="612"/>
      <c r="H4115" s="611" t="s">
        <v>18074</v>
      </c>
      <c r="I4115" s="611" t="s">
        <v>18074</v>
      </c>
      <c r="J4115" s="611" t="s">
        <v>18074</v>
      </c>
      <c r="K4115" s="571" t="s">
        <v>18273</v>
      </c>
    </row>
    <row r="4116" s="571" customFormat="1" ht="36" spans="1:11">
      <c r="A4116" s="609" t="s">
        <v>77</v>
      </c>
      <c r="B4116" s="645" t="s">
        <v>9454</v>
      </c>
      <c r="C4116" s="638" t="s">
        <v>9455</v>
      </c>
      <c r="D4116" s="612"/>
      <c r="E4116" s="612"/>
      <c r="F4116" s="617" t="s">
        <v>24</v>
      </c>
      <c r="G4116" s="612"/>
      <c r="H4116" s="611">
        <v>20</v>
      </c>
      <c r="I4116" s="611">
        <v>18</v>
      </c>
      <c r="J4116" s="611">
        <v>16.2</v>
      </c>
      <c r="K4116" s="571" t="s">
        <v>18273</v>
      </c>
    </row>
    <row r="4117" s="571" customFormat="1" ht="36" spans="1:11">
      <c r="A4117" s="609" t="s">
        <v>77</v>
      </c>
      <c r="B4117" s="645" t="s">
        <v>9456</v>
      </c>
      <c r="C4117" s="638" t="s">
        <v>9457</v>
      </c>
      <c r="D4117" s="612"/>
      <c r="E4117" s="612"/>
      <c r="F4117" s="617" t="s">
        <v>24</v>
      </c>
      <c r="G4117" s="612"/>
      <c r="H4117" s="611">
        <v>30</v>
      </c>
      <c r="I4117" s="611">
        <v>27</v>
      </c>
      <c r="J4117" s="611">
        <v>24.3</v>
      </c>
      <c r="K4117" s="571" t="s">
        <v>18273</v>
      </c>
    </row>
    <row r="4118" s="571" customFormat="1" ht="36" spans="1:11">
      <c r="A4118" s="609" t="s">
        <v>77</v>
      </c>
      <c r="B4118" s="645" t="s">
        <v>9458</v>
      </c>
      <c r="C4118" s="638" t="s">
        <v>9459</v>
      </c>
      <c r="D4118" s="612"/>
      <c r="E4118" s="612"/>
      <c r="F4118" s="617" t="s">
        <v>24</v>
      </c>
      <c r="G4118" s="612"/>
      <c r="H4118" s="611">
        <v>5.2</v>
      </c>
      <c r="I4118" s="611">
        <v>4.7</v>
      </c>
      <c r="J4118" s="611">
        <v>4.2</v>
      </c>
      <c r="K4118" s="571" t="s">
        <v>18273</v>
      </c>
    </row>
    <row r="4119" s="571" customFormat="1" ht="36" spans="1:11">
      <c r="A4119" s="609" t="s">
        <v>77</v>
      </c>
      <c r="B4119" s="645" t="s">
        <v>9460</v>
      </c>
      <c r="C4119" s="638" t="s">
        <v>9461</v>
      </c>
      <c r="D4119" s="612"/>
      <c r="E4119" s="612"/>
      <c r="F4119" s="617" t="s">
        <v>24</v>
      </c>
      <c r="G4119" s="612"/>
      <c r="H4119" s="611">
        <v>7.8</v>
      </c>
      <c r="I4119" s="611">
        <v>7.1</v>
      </c>
      <c r="J4119" s="611">
        <v>6.3</v>
      </c>
      <c r="K4119" s="571" t="s">
        <v>18273</v>
      </c>
    </row>
    <row r="4120" s="571" customFormat="1" ht="36" spans="1:11">
      <c r="A4120" s="609" t="s">
        <v>77</v>
      </c>
      <c r="B4120" s="645" t="s">
        <v>9462</v>
      </c>
      <c r="C4120" s="638" t="s">
        <v>9463</v>
      </c>
      <c r="D4120" s="612"/>
      <c r="E4120" s="612"/>
      <c r="F4120" s="617" t="s">
        <v>24</v>
      </c>
      <c r="G4120" s="612"/>
      <c r="H4120" s="611">
        <v>10.4</v>
      </c>
      <c r="I4120" s="611">
        <v>9.4</v>
      </c>
      <c r="J4120" s="611">
        <v>8.5</v>
      </c>
      <c r="K4120" s="571" t="s">
        <v>18273</v>
      </c>
    </row>
    <row r="4121" s="571" customFormat="1" ht="37.5" spans="1:11">
      <c r="A4121" s="609" t="s">
        <v>77</v>
      </c>
      <c r="B4121" s="645" t="s">
        <v>9464</v>
      </c>
      <c r="C4121" s="638" t="s">
        <v>9465</v>
      </c>
      <c r="D4121" s="612"/>
      <c r="E4121" s="612"/>
      <c r="F4121" s="617" t="s">
        <v>24</v>
      </c>
      <c r="G4121" s="612"/>
      <c r="H4121" s="611">
        <v>15.6</v>
      </c>
      <c r="I4121" s="611">
        <v>14.1</v>
      </c>
      <c r="J4121" s="611">
        <v>12.8</v>
      </c>
      <c r="K4121" s="571" t="s">
        <v>18273</v>
      </c>
    </row>
    <row r="4122" s="571" customFormat="1" ht="36" spans="1:11">
      <c r="A4122" s="609" t="s">
        <v>77</v>
      </c>
      <c r="B4122" s="645" t="s">
        <v>9466</v>
      </c>
      <c r="C4122" s="638" t="s">
        <v>9467</v>
      </c>
      <c r="D4122" s="612"/>
      <c r="E4122" s="612"/>
      <c r="F4122" s="617" t="s">
        <v>24</v>
      </c>
      <c r="G4122" s="612"/>
      <c r="H4122" s="611">
        <v>20</v>
      </c>
      <c r="I4122" s="611">
        <v>18</v>
      </c>
      <c r="J4122" s="611">
        <v>16.2</v>
      </c>
      <c r="K4122" s="571" t="s">
        <v>18273</v>
      </c>
    </row>
    <row r="4123" s="571" customFormat="1" ht="37.5" spans="1:11">
      <c r="A4123" s="609" t="s">
        <v>77</v>
      </c>
      <c r="B4123" s="645" t="s">
        <v>9468</v>
      </c>
      <c r="C4123" s="638" t="s">
        <v>9469</v>
      </c>
      <c r="D4123" s="612"/>
      <c r="E4123" s="612"/>
      <c r="F4123" s="617" t="s">
        <v>24</v>
      </c>
      <c r="G4123" s="612"/>
      <c r="H4123" s="611">
        <v>30</v>
      </c>
      <c r="I4123" s="611">
        <v>27</v>
      </c>
      <c r="J4123" s="611">
        <v>24.3</v>
      </c>
      <c r="K4123" s="571" t="s">
        <v>18273</v>
      </c>
    </row>
    <row r="4124" s="571" customFormat="1" ht="36" spans="1:11">
      <c r="A4124" s="609" t="s">
        <v>77</v>
      </c>
      <c r="B4124" s="645" t="s">
        <v>9470</v>
      </c>
      <c r="C4124" s="638" t="s">
        <v>9471</v>
      </c>
      <c r="D4124" s="612"/>
      <c r="E4124" s="612"/>
      <c r="F4124" s="617" t="s">
        <v>24</v>
      </c>
      <c r="G4124" s="612"/>
      <c r="H4124" s="611">
        <v>30.5</v>
      </c>
      <c r="I4124" s="611">
        <v>27.5</v>
      </c>
      <c r="J4124" s="611">
        <v>24.8</v>
      </c>
      <c r="K4124" s="571" t="s">
        <v>18273</v>
      </c>
    </row>
    <row r="4125" s="571" customFormat="1" ht="37.5" spans="1:11">
      <c r="A4125" s="609" t="s">
        <v>77</v>
      </c>
      <c r="B4125" s="645" t="s">
        <v>9472</v>
      </c>
      <c r="C4125" s="638" t="s">
        <v>9473</v>
      </c>
      <c r="D4125" s="612"/>
      <c r="E4125" s="612"/>
      <c r="F4125" s="617" t="s">
        <v>24</v>
      </c>
      <c r="G4125" s="612"/>
      <c r="H4125" s="611">
        <v>45.8</v>
      </c>
      <c r="I4125" s="611">
        <v>41.3</v>
      </c>
      <c r="J4125" s="611">
        <v>37.2</v>
      </c>
      <c r="K4125" s="571" t="s">
        <v>18273</v>
      </c>
    </row>
    <row r="4126" s="571" customFormat="1" ht="36" spans="1:11">
      <c r="A4126" s="609" t="s">
        <v>77</v>
      </c>
      <c r="B4126" s="645" t="s">
        <v>9474</v>
      </c>
      <c r="C4126" s="638" t="s">
        <v>9475</v>
      </c>
      <c r="D4126" s="612"/>
      <c r="E4126" s="612"/>
      <c r="F4126" s="617" t="s">
        <v>24</v>
      </c>
      <c r="G4126" s="612"/>
      <c r="H4126" s="611">
        <v>43.5</v>
      </c>
      <c r="I4126" s="611">
        <v>39.2</v>
      </c>
      <c r="J4126" s="611">
        <v>35.3</v>
      </c>
      <c r="K4126" s="571" t="s">
        <v>18273</v>
      </c>
    </row>
    <row r="4127" s="571" customFormat="1" ht="36" spans="1:11">
      <c r="A4127" s="609" t="s">
        <v>77</v>
      </c>
      <c r="B4127" s="645" t="s">
        <v>9476</v>
      </c>
      <c r="C4127" s="638" t="s">
        <v>9477</v>
      </c>
      <c r="D4127" s="612"/>
      <c r="E4127" s="612"/>
      <c r="F4127" s="617" t="s">
        <v>24</v>
      </c>
      <c r="G4127" s="612"/>
      <c r="H4127" s="611">
        <v>65.3</v>
      </c>
      <c r="I4127" s="611">
        <v>58.8</v>
      </c>
      <c r="J4127" s="611">
        <v>53</v>
      </c>
      <c r="K4127" s="571" t="s">
        <v>18273</v>
      </c>
    </row>
    <row r="4128" s="571" customFormat="1" ht="37.5" spans="1:11">
      <c r="A4128" s="609" t="s">
        <v>77</v>
      </c>
      <c r="B4128" s="645" t="s">
        <v>9478</v>
      </c>
      <c r="C4128" s="638" t="s">
        <v>9479</v>
      </c>
      <c r="D4128" s="612"/>
      <c r="E4128" s="612"/>
      <c r="F4128" s="617" t="s">
        <v>24</v>
      </c>
      <c r="G4128" s="612"/>
      <c r="H4128" s="611">
        <v>26.1</v>
      </c>
      <c r="I4128" s="611">
        <v>23.5</v>
      </c>
      <c r="J4128" s="611">
        <v>21.2</v>
      </c>
      <c r="K4128" s="571" t="s">
        <v>18273</v>
      </c>
    </row>
    <row r="4129" s="571" customFormat="1" ht="37.5" spans="1:11">
      <c r="A4129" s="609" t="s">
        <v>77</v>
      </c>
      <c r="B4129" s="645" t="s">
        <v>9480</v>
      </c>
      <c r="C4129" s="638" t="s">
        <v>9481</v>
      </c>
      <c r="D4129" s="612"/>
      <c r="E4129" s="612"/>
      <c r="F4129" s="617" t="s">
        <v>24</v>
      </c>
      <c r="G4129" s="612"/>
      <c r="H4129" s="611">
        <v>39.2</v>
      </c>
      <c r="I4129" s="611">
        <v>35.3</v>
      </c>
      <c r="J4129" s="611">
        <v>31.8</v>
      </c>
      <c r="K4129" s="571" t="s">
        <v>18273</v>
      </c>
    </row>
    <row r="4130" s="571" customFormat="1" ht="37.5" spans="1:11">
      <c r="A4130" s="609" t="s">
        <v>77</v>
      </c>
      <c r="B4130" s="645" t="s">
        <v>9482</v>
      </c>
      <c r="C4130" s="638" t="s">
        <v>9483</v>
      </c>
      <c r="D4130" s="612"/>
      <c r="E4130" s="612"/>
      <c r="F4130" s="617" t="s">
        <v>24</v>
      </c>
      <c r="G4130" s="612"/>
      <c r="H4130" s="611">
        <v>26.1</v>
      </c>
      <c r="I4130" s="611">
        <v>23.5</v>
      </c>
      <c r="J4130" s="611">
        <v>21.2</v>
      </c>
      <c r="K4130" s="571" t="s">
        <v>18273</v>
      </c>
    </row>
    <row r="4131" s="571" customFormat="1" ht="37.5" spans="1:11">
      <c r="A4131" s="609" t="s">
        <v>77</v>
      </c>
      <c r="B4131" s="645" t="s">
        <v>9484</v>
      </c>
      <c r="C4131" s="638" t="s">
        <v>9485</v>
      </c>
      <c r="D4131" s="612"/>
      <c r="E4131" s="612"/>
      <c r="F4131" s="617" t="s">
        <v>24</v>
      </c>
      <c r="G4131" s="612"/>
      <c r="H4131" s="611">
        <v>39.2</v>
      </c>
      <c r="I4131" s="611">
        <v>35.3</v>
      </c>
      <c r="J4131" s="611">
        <v>31.8</v>
      </c>
      <c r="K4131" s="571" t="s">
        <v>18273</v>
      </c>
    </row>
    <row r="4132" s="571" customFormat="1" ht="36" spans="1:11">
      <c r="A4132" s="609" t="s">
        <v>77</v>
      </c>
      <c r="B4132" s="645" t="s">
        <v>9486</v>
      </c>
      <c r="C4132" s="638" t="s">
        <v>9487</v>
      </c>
      <c r="D4132" s="612"/>
      <c r="E4132" s="612"/>
      <c r="F4132" s="617" t="s">
        <v>24</v>
      </c>
      <c r="G4132" s="612"/>
      <c r="H4132" s="611">
        <v>43.5</v>
      </c>
      <c r="I4132" s="611">
        <v>39.2</v>
      </c>
      <c r="J4132" s="611">
        <v>35.3</v>
      </c>
      <c r="K4132" s="571" t="s">
        <v>18273</v>
      </c>
    </row>
    <row r="4133" s="571" customFormat="1" ht="37.5" spans="1:11">
      <c r="A4133" s="609" t="s">
        <v>77</v>
      </c>
      <c r="B4133" s="645" t="s">
        <v>9488</v>
      </c>
      <c r="C4133" s="638" t="s">
        <v>9489</v>
      </c>
      <c r="D4133" s="612"/>
      <c r="E4133" s="612"/>
      <c r="F4133" s="617" t="s">
        <v>24</v>
      </c>
      <c r="G4133" s="612"/>
      <c r="H4133" s="611">
        <v>65.3</v>
      </c>
      <c r="I4133" s="611">
        <v>58.8</v>
      </c>
      <c r="J4133" s="611">
        <v>53</v>
      </c>
      <c r="K4133" s="571" t="s">
        <v>18273</v>
      </c>
    </row>
    <row r="4134" s="571" customFormat="1" ht="36" spans="1:11">
      <c r="A4134" s="609" t="s">
        <v>77</v>
      </c>
      <c r="B4134" s="645" t="s">
        <v>9490</v>
      </c>
      <c r="C4134" s="638" t="s">
        <v>9491</v>
      </c>
      <c r="D4134" s="612"/>
      <c r="E4134" s="612"/>
      <c r="F4134" s="617" t="s">
        <v>24</v>
      </c>
      <c r="G4134" s="612"/>
      <c r="H4134" s="611">
        <v>26.1</v>
      </c>
      <c r="I4134" s="611">
        <v>23.5</v>
      </c>
      <c r="J4134" s="611">
        <v>21.2</v>
      </c>
      <c r="K4134" s="571" t="s">
        <v>18273</v>
      </c>
    </row>
    <row r="4135" s="571" customFormat="1" ht="36" spans="1:11">
      <c r="A4135" s="609" t="s">
        <v>77</v>
      </c>
      <c r="B4135" s="645" t="s">
        <v>9492</v>
      </c>
      <c r="C4135" s="638" t="s">
        <v>9493</v>
      </c>
      <c r="D4135" s="612"/>
      <c r="E4135" s="612"/>
      <c r="F4135" s="617" t="s">
        <v>24</v>
      </c>
      <c r="G4135" s="612"/>
      <c r="H4135" s="611">
        <v>39.2</v>
      </c>
      <c r="I4135" s="611">
        <v>35.3</v>
      </c>
      <c r="J4135" s="611">
        <v>31.8</v>
      </c>
      <c r="K4135" s="571" t="s">
        <v>18273</v>
      </c>
    </row>
    <row r="4136" s="571" customFormat="1" ht="36" spans="1:11">
      <c r="A4136" s="609" t="s">
        <v>77</v>
      </c>
      <c r="B4136" s="645" t="s">
        <v>9494</v>
      </c>
      <c r="C4136" s="638" t="s">
        <v>9495</v>
      </c>
      <c r="D4136" s="612"/>
      <c r="E4136" s="612"/>
      <c r="F4136" s="617" t="s">
        <v>24</v>
      </c>
      <c r="G4136" s="612"/>
      <c r="H4136" s="611">
        <v>27</v>
      </c>
      <c r="I4136" s="611">
        <v>24.3</v>
      </c>
      <c r="J4136" s="611">
        <v>21.8</v>
      </c>
      <c r="K4136" s="571" t="s">
        <v>18273</v>
      </c>
    </row>
    <row r="4137" s="571" customFormat="1" ht="36" spans="1:11">
      <c r="A4137" s="609" t="s">
        <v>77</v>
      </c>
      <c r="B4137" s="645" t="s">
        <v>9496</v>
      </c>
      <c r="C4137" s="638" t="s">
        <v>9497</v>
      </c>
      <c r="D4137" s="612"/>
      <c r="E4137" s="612"/>
      <c r="F4137" s="617" t="s">
        <v>24</v>
      </c>
      <c r="G4137" s="612"/>
      <c r="H4137" s="611">
        <v>40.5</v>
      </c>
      <c r="I4137" s="611">
        <v>36.5</v>
      </c>
      <c r="J4137" s="611">
        <v>32.7</v>
      </c>
      <c r="K4137" s="571" t="s">
        <v>18273</v>
      </c>
    </row>
    <row r="4138" s="571" customFormat="1" ht="36" spans="1:11">
      <c r="A4138" s="609" t="s">
        <v>77</v>
      </c>
      <c r="B4138" s="645" t="s">
        <v>9498</v>
      </c>
      <c r="C4138" s="638" t="s">
        <v>9499</v>
      </c>
      <c r="D4138" s="612"/>
      <c r="E4138" s="612"/>
      <c r="F4138" s="617" t="s">
        <v>24</v>
      </c>
      <c r="G4138" s="612"/>
      <c r="H4138" s="611">
        <v>22.6</v>
      </c>
      <c r="I4138" s="611">
        <v>20.4</v>
      </c>
      <c r="J4138" s="611">
        <v>18.3</v>
      </c>
      <c r="K4138" s="571" t="s">
        <v>18273</v>
      </c>
    </row>
    <row r="4139" s="571" customFormat="1" ht="37.5" spans="1:11">
      <c r="A4139" s="609" t="s">
        <v>77</v>
      </c>
      <c r="B4139" s="645" t="s">
        <v>9500</v>
      </c>
      <c r="C4139" s="638" t="s">
        <v>9501</v>
      </c>
      <c r="D4139" s="612"/>
      <c r="E4139" s="612"/>
      <c r="F4139" s="617" t="s">
        <v>24</v>
      </c>
      <c r="G4139" s="612"/>
      <c r="H4139" s="611">
        <v>33.9</v>
      </c>
      <c r="I4139" s="611">
        <v>30.6</v>
      </c>
      <c r="J4139" s="611">
        <v>27.5</v>
      </c>
      <c r="K4139" s="571" t="s">
        <v>18273</v>
      </c>
    </row>
    <row r="4140" s="571" customFormat="1" ht="36" spans="1:11">
      <c r="A4140" s="609" t="s">
        <v>77</v>
      </c>
      <c r="B4140" s="645" t="s">
        <v>9502</v>
      </c>
      <c r="C4140" s="638" t="s">
        <v>9503</v>
      </c>
      <c r="D4140" s="612"/>
      <c r="E4140" s="612"/>
      <c r="F4140" s="617" t="s">
        <v>24</v>
      </c>
      <c r="G4140" s="612"/>
      <c r="H4140" s="611">
        <v>23.5</v>
      </c>
      <c r="I4140" s="611">
        <v>21.1</v>
      </c>
      <c r="J4140" s="611">
        <v>19</v>
      </c>
      <c r="K4140" s="571" t="s">
        <v>18273</v>
      </c>
    </row>
    <row r="4141" s="571" customFormat="1" ht="37.5" spans="1:11">
      <c r="A4141" s="609" t="s">
        <v>77</v>
      </c>
      <c r="B4141" s="645" t="s">
        <v>9504</v>
      </c>
      <c r="C4141" s="638" t="s">
        <v>9505</v>
      </c>
      <c r="D4141" s="612"/>
      <c r="E4141" s="612"/>
      <c r="F4141" s="617" t="s">
        <v>24</v>
      </c>
      <c r="G4141" s="612"/>
      <c r="H4141" s="611">
        <v>35.3</v>
      </c>
      <c r="I4141" s="611">
        <v>31.7</v>
      </c>
      <c r="J4141" s="611">
        <v>28.5</v>
      </c>
      <c r="K4141" s="571" t="s">
        <v>18273</v>
      </c>
    </row>
    <row r="4142" s="571" customFormat="1" ht="131.25" spans="1:11">
      <c r="A4142" s="634" t="s">
        <v>77</v>
      </c>
      <c r="B4142" s="645" t="s">
        <v>9506</v>
      </c>
      <c r="C4142" s="638" t="s">
        <v>9507</v>
      </c>
      <c r="D4142" s="637" t="s">
        <v>9508</v>
      </c>
      <c r="E4142" s="642"/>
      <c r="F4142" s="617" t="s">
        <v>24</v>
      </c>
      <c r="G4142" s="637" t="s">
        <v>9364</v>
      </c>
      <c r="H4142" s="611">
        <v>29.7</v>
      </c>
      <c r="I4142" s="611">
        <v>26.7</v>
      </c>
      <c r="J4142" s="611">
        <v>24.1</v>
      </c>
      <c r="K4142" s="571" t="s">
        <v>18273</v>
      </c>
    </row>
    <row r="4143" s="571" customFormat="1" ht="131.25" spans="1:11">
      <c r="A4143" s="634" t="s">
        <v>77</v>
      </c>
      <c r="B4143" s="645" t="s">
        <v>9509</v>
      </c>
      <c r="C4143" s="638" t="s">
        <v>9510</v>
      </c>
      <c r="D4143" s="637" t="s">
        <v>9508</v>
      </c>
      <c r="E4143" s="642"/>
      <c r="F4143" s="617" t="s">
        <v>24</v>
      </c>
      <c r="G4143" s="637" t="s">
        <v>9364</v>
      </c>
      <c r="H4143" s="611">
        <v>44.55</v>
      </c>
      <c r="I4143" s="611">
        <v>40.05</v>
      </c>
      <c r="J4143" s="611">
        <v>36.15</v>
      </c>
      <c r="K4143" s="571" t="s">
        <v>18273</v>
      </c>
    </row>
    <row r="4144" s="571" customFormat="1" ht="37.5" spans="1:11">
      <c r="A4144" s="609" t="s">
        <v>77</v>
      </c>
      <c r="B4144" s="645" t="s">
        <v>9511</v>
      </c>
      <c r="C4144" s="638" t="s">
        <v>9512</v>
      </c>
      <c r="D4144" s="612"/>
      <c r="E4144" s="612"/>
      <c r="F4144" s="617" t="s">
        <v>24</v>
      </c>
      <c r="G4144" s="616" t="s">
        <v>9513</v>
      </c>
      <c r="H4144" s="611"/>
      <c r="I4144" s="611"/>
      <c r="J4144" s="611"/>
      <c r="K4144" s="571" t="s">
        <v>18273</v>
      </c>
    </row>
    <row r="4145" s="571" customFormat="1" ht="36" spans="1:11">
      <c r="A4145" s="609" t="s">
        <v>77</v>
      </c>
      <c r="B4145" s="645" t="s">
        <v>9514</v>
      </c>
      <c r="C4145" s="638" t="s">
        <v>9515</v>
      </c>
      <c r="D4145" s="612"/>
      <c r="E4145" s="612"/>
      <c r="F4145" s="617" t="s">
        <v>24</v>
      </c>
      <c r="G4145" s="612"/>
      <c r="H4145" s="611">
        <v>17.4</v>
      </c>
      <c r="I4145" s="611">
        <v>15.7</v>
      </c>
      <c r="J4145" s="611">
        <v>14.1</v>
      </c>
      <c r="K4145" s="571" t="s">
        <v>18273</v>
      </c>
    </row>
    <row r="4146" s="571" customFormat="1" ht="37.5" spans="1:11">
      <c r="A4146" s="609" t="s">
        <v>77</v>
      </c>
      <c r="B4146" s="645" t="s">
        <v>9516</v>
      </c>
      <c r="C4146" s="638" t="s">
        <v>9517</v>
      </c>
      <c r="D4146" s="612"/>
      <c r="E4146" s="612"/>
      <c r="F4146" s="617" t="s">
        <v>24</v>
      </c>
      <c r="G4146" s="612"/>
      <c r="H4146" s="611">
        <v>26.1</v>
      </c>
      <c r="I4146" s="611">
        <v>23.6</v>
      </c>
      <c r="J4146" s="611">
        <v>21.2</v>
      </c>
      <c r="K4146" s="571" t="s">
        <v>18273</v>
      </c>
    </row>
    <row r="4147" s="571" customFormat="1" ht="36" spans="1:11">
      <c r="A4147" s="609" t="s">
        <v>77</v>
      </c>
      <c r="B4147" s="645" t="s">
        <v>9518</v>
      </c>
      <c r="C4147" s="638" t="s">
        <v>9519</v>
      </c>
      <c r="D4147" s="612"/>
      <c r="E4147" s="612"/>
      <c r="F4147" s="617" t="s">
        <v>24</v>
      </c>
      <c r="G4147" s="612"/>
      <c r="H4147" s="611">
        <v>17.4</v>
      </c>
      <c r="I4147" s="611">
        <v>15.7</v>
      </c>
      <c r="J4147" s="611">
        <v>14.1</v>
      </c>
      <c r="K4147" s="571" t="s">
        <v>18273</v>
      </c>
    </row>
    <row r="4148" s="571" customFormat="1" ht="37.5" spans="1:11">
      <c r="A4148" s="609" t="s">
        <v>77</v>
      </c>
      <c r="B4148" s="645" t="s">
        <v>9520</v>
      </c>
      <c r="C4148" s="638" t="s">
        <v>9521</v>
      </c>
      <c r="D4148" s="612"/>
      <c r="E4148" s="612"/>
      <c r="F4148" s="617" t="s">
        <v>24</v>
      </c>
      <c r="G4148" s="612"/>
      <c r="H4148" s="611">
        <v>26.1</v>
      </c>
      <c r="I4148" s="611">
        <v>23.6</v>
      </c>
      <c r="J4148" s="611">
        <v>21.2</v>
      </c>
      <c r="K4148" s="571" t="s">
        <v>18273</v>
      </c>
    </row>
    <row r="4149" s="571" customFormat="1" ht="37.5" spans="1:11">
      <c r="A4149" s="609" t="s">
        <v>77</v>
      </c>
      <c r="B4149" s="645" t="s">
        <v>9522</v>
      </c>
      <c r="C4149" s="638" t="s">
        <v>9523</v>
      </c>
      <c r="D4149" s="612"/>
      <c r="E4149" s="612"/>
      <c r="F4149" s="617" t="s">
        <v>24</v>
      </c>
      <c r="G4149" s="612"/>
      <c r="H4149" s="611">
        <v>20</v>
      </c>
      <c r="I4149" s="611">
        <v>18</v>
      </c>
      <c r="J4149" s="611">
        <v>16.2</v>
      </c>
      <c r="K4149" s="571" t="s">
        <v>18273</v>
      </c>
    </row>
    <row r="4150" s="571" customFormat="1" ht="37.5" spans="1:11">
      <c r="A4150" s="609" t="s">
        <v>77</v>
      </c>
      <c r="B4150" s="645" t="s">
        <v>9524</v>
      </c>
      <c r="C4150" s="638" t="s">
        <v>9525</v>
      </c>
      <c r="D4150" s="612"/>
      <c r="E4150" s="612"/>
      <c r="F4150" s="617" t="s">
        <v>24</v>
      </c>
      <c r="G4150" s="612"/>
      <c r="H4150" s="611">
        <v>30</v>
      </c>
      <c r="I4150" s="611">
        <v>27</v>
      </c>
      <c r="J4150" s="611">
        <v>24.3</v>
      </c>
      <c r="K4150" s="571" t="s">
        <v>18273</v>
      </c>
    </row>
    <row r="4151" s="571" customFormat="1" ht="36" spans="1:11">
      <c r="A4151" s="609" t="s">
        <v>77</v>
      </c>
      <c r="B4151" s="645" t="s">
        <v>9526</v>
      </c>
      <c r="C4151" s="638" t="s">
        <v>9527</v>
      </c>
      <c r="D4151" s="612"/>
      <c r="E4151" s="612"/>
      <c r="F4151" s="617" t="s">
        <v>24</v>
      </c>
      <c r="G4151" s="612"/>
      <c r="H4151" s="611">
        <v>10.4</v>
      </c>
      <c r="I4151" s="611">
        <v>9.4</v>
      </c>
      <c r="J4151" s="611">
        <v>8.5</v>
      </c>
      <c r="K4151" s="571" t="s">
        <v>18273</v>
      </c>
    </row>
    <row r="4152" s="571" customFormat="1" ht="37.5" spans="1:11">
      <c r="A4152" s="609" t="s">
        <v>77</v>
      </c>
      <c r="B4152" s="645" t="s">
        <v>9528</v>
      </c>
      <c r="C4152" s="638" t="s">
        <v>9529</v>
      </c>
      <c r="D4152" s="612"/>
      <c r="E4152" s="612"/>
      <c r="F4152" s="617" t="s">
        <v>24</v>
      </c>
      <c r="G4152" s="612"/>
      <c r="H4152" s="611">
        <v>15.6</v>
      </c>
      <c r="I4152" s="611">
        <v>14.1</v>
      </c>
      <c r="J4152" s="611">
        <v>12.8</v>
      </c>
      <c r="K4152" s="571" t="s">
        <v>18273</v>
      </c>
    </row>
    <row r="4153" s="571" customFormat="1" ht="36" spans="1:11">
      <c r="A4153" s="609" t="s">
        <v>77</v>
      </c>
      <c r="B4153" s="645" t="s">
        <v>9530</v>
      </c>
      <c r="C4153" s="638" t="s">
        <v>9531</v>
      </c>
      <c r="D4153" s="612"/>
      <c r="E4153" s="612"/>
      <c r="F4153" s="617" t="s">
        <v>24</v>
      </c>
      <c r="G4153" s="612"/>
      <c r="H4153" s="611">
        <v>20</v>
      </c>
      <c r="I4153" s="611">
        <v>18</v>
      </c>
      <c r="J4153" s="611">
        <v>16.2</v>
      </c>
      <c r="K4153" s="571" t="s">
        <v>18273</v>
      </c>
    </row>
    <row r="4154" s="571" customFormat="1" ht="36" spans="1:11">
      <c r="A4154" s="609" t="s">
        <v>77</v>
      </c>
      <c r="B4154" s="645" t="s">
        <v>9532</v>
      </c>
      <c r="C4154" s="638" t="s">
        <v>9533</v>
      </c>
      <c r="D4154" s="612"/>
      <c r="E4154" s="612"/>
      <c r="F4154" s="617" t="s">
        <v>24</v>
      </c>
      <c r="G4154" s="612"/>
      <c r="H4154" s="611">
        <v>30</v>
      </c>
      <c r="I4154" s="611">
        <v>27</v>
      </c>
      <c r="J4154" s="611">
        <v>24.3</v>
      </c>
      <c r="K4154" s="571" t="s">
        <v>18273</v>
      </c>
    </row>
    <row r="4155" s="571" customFormat="1" ht="56.25" spans="1:11">
      <c r="A4155" s="609" t="s">
        <v>77</v>
      </c>
      <c r="B4155" s="645" t="s">
        <v>9534</v>
      </c>
      <c r="C4155" s="638" t="s">
        <v>9535</v>
      </c>
      <c r="D4155" s="616" t="s">
        <v>9536</v>
      </c>
      <c r="E4155" s="613"/>
      <c r="F4155" s="617" t="s">
        <v>24</v>
      </c>
      <c r="G4155" s="612"/>
      <c r="H4155" s="611">
        <v>22.6</v>
      </c>
      <c r="I4155" s="611">
        <v>20.3</v>
      </c>
      <c r="J4155" s="611">
        <v>18.3</v>
      </c>
      <c r="K4155" s="571" t="s">
        <v>18273</v>
      </c>
    </row>
    <row r="4156" s="571" customFormat="1" ht="37.5" spans="1:11">
      <c r="A4156" s="609" t="s">
        <v>77</v>
      </c>
      <c r="B4156" s="645" t="s">
        <v>9537</v>
      </c>
      <c r="C4156" s="638" t="s">
        <v>9538</v>
      </c>
      <c r="D4156" s="612"/>
      <c r="E4156" s="612"/>
      <c r="F4156" s="617" t="s">
        <v>24</v>
      </c>
      <c r="G4156" s="612"/>
      <c r="H4156" s="611">
        <v>33.9</v>
      </c>
      <c r="I4156" s="611">
        <v>30.5</v>
      </c>
      <c r="J4156" s="611">
        <v>27.5</v>
      </c>
      <c r="K4156" s="571" t="s">
        <v>18273</v>
      </c>
    </row>
    <row r="4157" s="571" customFormat="1" ht="36" spans="1:11">
      <c r="A4157" s="609" t="s">
        <v>77</v>
      </c>
      <c r="B4157" s="645" t="s">
        <v>9539</v>
      </c>
      <c r="C4157" s="638" t="s">
        <v>9540</v>
      </c>
      <c r="D4157" s="612"/>
      <c r="E4157" s="612"/>
      <c r="F4157" s="617" t="s">
        <v>24</v>
      </c>
      <c r="G4157" s="612"/>
      <c r="H4157" s="611">
        <v>69.6</v>
      </c>
      <c r="I4157" s="611">
        <v>62.6</v>
      </c>
      <c r="J4157" s="611">
        <v>56.3</v>
      </c>
      <c r="K4157" s="571" t="s">
        <v>18273</v>
      </c>
    </row>
    <row r="4158" s="571" customFormat="1" ht="37.5" spans="1:11">
      <c r="A4158" s="609" t="s">
        <v>77</v>
      </c>
      <c r="B4158" s="645" t="s">
        <v>9541</v>
      </c>
      <c r="C4158" s="638" t="s">
        <v>9542</v>
      </c>
      <c r="D4158" s="612"/>
      <c r="E4158" s="612"/>
      <c r="F4158" s="617" t="s">
        <v>24</v>
      </c>
      <c r="G4158" s="612"/>
      <c r="H4158" s="611">
        <v>104.4</v>
      </c>
      <c r="I4158" s="611">
        <v>93.9</v>
      </c>
      <c r="J4158" s="611">
        <v>84.5</v>
      </c>
      <c r="K4158" s="571" t="s">
        <v>18273</v>
      </c>
    </row>
    <row r="4159" s="571" customFormat="1" ht="36" spans="1:11">
      <c r="A4159" s="609" t="s">
        <v>77</v>
      </c>
      <c r="B4159" s="645" t="s">
        <v>9543</v>
      </c>
      <c r="C4159" s="638" t="s">
        <v>9544</v>
      </c>
      <c r="D4159" s="612"/>
      <c r="E4159" s="612"/>
      <c r="F4159" s="617" t="s">
        <v>24</v>
      </c>
      <c r="G4159" s="612"/>
      <c r="H4159" s="611">
        <v>69.6</v>
      </c>
      <c r="I4159" s="611">
        <v>62.6</v>
      </c>
      <c r="J4159" s="611">
        <v>56.3</v>
      </c>
      <c r="K4159" s="571" t="s">
        <v>18273</v>
      </c>
    </row>
    <row r="4160" s="571" customFormat="1" ht="36" spans="1:11">
      <c r="A4160" s="609" t="s">
        <v>77</v>
      </c>
      <c r="B4160" s="645" t="s">
        <v>9545</v>
      </c>
      <c r="C4160" s="638" t="s">
        <v>9546</v>
      </c>
      <c r="D4160" s="612"/>
      <c r="E4160" s="612"/>
      <c r="F4160" s="617" t="s">
        <v>24</v>
      </c>
      <c r="G4160" s="612"/>
      <c r="H4160" s="611">
        <v>104.4</v>
      </c>
      <c r="I4160" s="611">
        <v>93.9</v>
      </c>
      <c r="J4160" s="611">
        <v>84.5</v>
      </c>
      <c r="K4160" s="571" t="s">
        <v>18273</v>
      </c>
    </row>
    <row r="4161" s="571" customFormat="1" ht="36" spans="1:11">
      <c r="A4161" s="609" t="s">
        <v>77</v>
      </c>
      <c r="B4161" s="645" t="s">
        <v>9547</v>
      </c>
      <c r="C4161" s="638" t="s">
        <v>9548</v>
      </c>
      <c r="D4161" s="612"/>
      <c r="E4161" s="612"/>
      <c r="F4161" s="617" t="s">
        <v>24</v>
      </c>
      <c r="G4161" s="612"/>
      <c r="H4161" s="611">
        <v>104.4</v>
      </c>
      <c r="I4161" s="611">
        <v>94</v>
      </c>
      <c r="J4161" s="611">
        <v>84.6</v>
      </c>
      <c r="K4161" s="571" t="s">
        <v>18273</v>
      </c>
    </row>
    <row r="4162" s="571" customFormat="1" ht="36" spans="1:11">
      <c r="A4162" s="609" t="s">
        <v>77</v>
      </c>
      <c r="B4162" s="645" t="s">
        <v>9549</v>
      </c>
      <c r="C4162" s="638" t="s">
        <v>9550</v>
      </c>
      <c r="D4162" s="612"/>
      <c r="E4162" s="612"/>
      <c r="F4162" s="617" t="s">
        <v>24</v>
      </c>
      <c r="G4162" s="612"/>
      <c r="H4162" s="611">
        <v>156.6</v>
      </c>
      <c r="I4162" s="611">
        <v>141</v>
      </c>
      <c r="J4162" s="611">
        <v>126.9</v>
      </c>
      <c r="K4162" s="571" t="s">
        <v>18273</v>
      </c>
    </row>
    <row r="4163" s="571" customFormat="1" ht="36" spans="1:11">
      <c r="A4163" s="609" t="s">
        <v>77</v>
      </c>
      <c r="B4163" s="645" t="s">
        <v>9551</v>
      </c>
      <c r="C4163" s="638" t="s">
        <v>9552</v>
      </c>
      <c r="D4163" s="612"/>
      <c r="E4163" s="612"/>
      <c r="F4163" s="617" t="s">
        <v>24</v>
      </c>
      <c r="G4163" s="612"/>
      <c r="H4163" s="611">
        <v>200.1</v>
      </c>
      <c r="I4163" s="611">
        <v>180.1</v>
      </c>
      <c r="J4163" s="611">
        <v>162.1</v>
      </c>
      <c r="K4163" s="571" t="s">
        <v>18273</v>
      </c>
    </row>
    <row r="4164" s="571" customFormat="1" ht="36" spans="1:11">
      <c r="A4164" s="609" t="s">
        <v>77</v>
      </c>
      <c r="B4164" s="645" t="s">
        <v>9553</v>
      </c>
      <c r="C4164" s="638" t="s">
        <v>9554</v>
      </c>
      <c r="D4164" s="612"/>
      <c r="E4164" s="612"/>
      <c r="F4164" s="617" t="s">
        <v>24</v>
      </c>
      <c r="G4164" s="612"/>
      <c r="H4164" s="611">
        <v>300.2</v>
      </c>
      <c r="I4164" s="611">
        <v>270.2</v>
      </c>
      <c r="J4164" s="611">
        <v>243.2</v>
      </c>
      <c r="K4164" s="571" t="s">
        <v>18273</v>
      </c>
    </row>
    <row r="4165" s="571" customFormat="1" ht="37.5" spans="1:11">
      <c r="A4165" s="609" t="s">
        <v>77</v>
      </c>
      <c r="B4165" s="645" t="s">
        <v>9555</v>
      </c>
      <c r="C4165" s="638" t="s">
        <v>9556</v>
      </c>
      <c r="D4165" s="612"/>
      <c r="E4165" s="612"/>
      <c r="F4165" s="617" t="s">
        <v>24</v>
      </c>
      <c r="G4165" s="612"/>
      <c r="H4165" s="611">
        <v>10.4</v>
      </c>
      <c r="I4165" s="611">
        <v>9.4</v>
      </c>
      <c r="J4165" s="611">
        <v>8.5</v>
      </c>
      <c r="K4165" s="571" t="s">
        <v>18273</v>
      </c>
    </row>
    <row r="4166" s="571" customFormat="1" ht="37.5" spans="1:11">
      <c r="A4166" s="609" t="s">
        <v>77</v>
      </c>
      <c r="B4166" s="645" t="s">
        <v>9557</v>
      </c>
      <c r="C4166" s="638" t="s">
        <v>9558</v>
      </c>
      <c r="D4166" s="612"/>
      <c r="E4166" s="612"/>
      <c r="F4166" s="617" t="s">
        <v>24</v>
      </c>
      <c r="G4166" s="612"/>
      <c r="H4166" s="611">
        <v>15.6</v>
      </c>
      <c r="I4166" s="611">
        <v>14.1</v>
      </c>
      <c r="J4166" s="611">
        <v>12.8</v>
      </c>
      <c r="K4166" s="571" t="s">
        <v>18273</v>
      </c>
    </row>
    <row r="4167" s="571" customFormat="1" ht="36" spans="1:11">
      <c r="A4167" s="609" t="s">
        <v>77</v>
      </c>
      <c r="B4167" s="645" t="s">
        <v>9559</v>
      </c>
      <c r="C4167" s="638" t="s">
        <v>9560</v>
      </c>
      <c r="D4167" s="612"/>
      <c r="E4167" s="612"/>
      <c r="F4167" s="617" t="s">
        <v>24</v>
      </c>
      <c r="G4167" s="612"/>
      <c r="H4167" s="611">
        <v>30.5</v>
      </c>
      <c r="I4167" s="611">
        <v>27.5</v>
      </c>
      <c r="J4167" s="611">
        <v>24.8</v>
      </c>
      <c r="K4167" s="571" t="s">
        <v>18273</v>
      </c>
    </row>
    <row r="4168" s="571" customFormat="1" ht="37.5" spans="1:11">
      <c r="A4168" s="609" t="s">
        <v>77</v>
      </c>
      <c r="B4168" s="645" t="s">
        <v>9561</v>
      </c>
      <c r="C4168" s="638" t="s">
        <v>9562</v>
      </c>
      <c r="D4168" s="612"/>
      <c r="E4168" s="612"/>
      <c r="F4168" s="617" t="s">
        <v>24</v>
      </c>
      <c r="G4168" s="612"/>
      <c r="H4168" s="611">
        <v>45.8</v>
      </c>
      <c r="I4168" s="611">
        <v>41.2</v>
      </c>
      <c r="J4168" s="611">
        <v>37.2</v>
      </c>
      <c r="K4168" s="571" t="s">
        <v>18273</v>
      </c>
    </row>
    <row r="4169" s="571" customFormat="1" ht="36" spans="1:11">
      <c r="A4169" s="609" t="s">
        <v>77</v>
      </c>
      <c r="B4169" s="645" t="s">
        <v>9563</v>
      </c>
      <c r="C4169" s="638" t="s">
        <v>9564</v>
      </c>
      <c r="D4169" s="612"/>
      <c r="E4169" s="612"/>
      <c r="F4169" s="617" t="s">
        <v>24</v>
      </c>
      <c r="G4169" s="612"/>
      <c r="H4169" s="611">
        <v>20</v>
      </c>
      <c r="I4169" s="611">
        <v>18</v>
      </c>
      <c r="J4169" s="611">
        <v>16.2</v>
      </c>
      <c r="K4169" s="571" t="s">
        <v>18273</v>
      </c>
    </row>
    <row r="4170" s="571" customFormat="1" ht="37.5" spans="1:11">
      <c r="A4170" s="609" t="s">
        <v>77</v>
      </c>
      <c r="B4170" s="645" t="s">
        <v>9565</v>
      </c>
      <c r="C4170" s="638" t="s">
        <v>9566</v>
      </c>
      <c r="D4170" s="612"/>
      <c r="E4170" s="612"/>
      <c r="F4170" s="617" t="s">
        <v>24</v>
      </c>
      <c r="G4170" s="612"/>
      <c r="H4170" s="611">
        <v>30</v>
      </c>
      <c r="I4170" s="611">
        <v>27</v>
      </c>
      <c r="J4170" s="611">
        <v>24.3</v>
      </c>
      <c r="K4170" s="571" t="s">
        <v>18273</v>
      </c>
    </row>
    <row r="4171" s="571" customFormat="1" ht="36" spans="1:11">
      <c r="A4171" s="609" t="s">
        <v>77</v>
      </c>
      <c r="B4171" s="645" t="s">
        <v>9567</v>
      </c>
      <c r="C4171" s="638" t="s">
        <v>9568</v>
      </c>
      <c r="D4171" s="612"/>
      <c r="E4171" s="612"/>
      <c r="F4171" s="617" t="s">
        <v>24</v>
      </c>
      <c r="G4171" s="612"/>
      <c r="H4171" s="611">
        <v>40</v>
      </c>
      <c r="I4171" s="611">
        <v>36</v>
      </c>
      <c r="J4171" s="611">
        <v>32.4</v>
      </c>
      <c r="K4171" s="571" t="s">
        <v>18273</v>
      </c>
    </row>
    <row r="4172" s="571" customFormat="1" ht="37.5" spans="1:11">
      <c r="A4172" s="609" t="s">
        <v>77</v>
      </c>
      <c r="B4172" s="645" t="s">
        <v>9569</v>
      </c>
      <c r="C4172" s="638" t="s">
        <v>9570</v>
      </c>
      <c r="D4172" s="612"/>
      <c r="E4172" s="612"/>
      <c r="F4172" s="617" t="s">
        <v>24</v>
      </c>
      <c r="G4172" s="612"/>
      <c r="H4172" s="611">
        <v>60</v>
      </c>
      <c r="I4172" s="611">
        <v>54</v>
      </c>
      <c r="J4172" s="611">
        <v>48.6</v>
      </c>
      <c r="K4172" s="571" t="s">
        <v>18273</v>
      </c>
    </row>
    <row r="4173" s="571" customFormat="1" ht="36" spans="1:11">
      <c r="A4173" s="609" t="s">
        <v>77</v>
      </c>
      <c r="B4173" s="645" t="s">
        <v>9571</v>
      </c>
      <c r="C4173" s="638" t="s">
        <v>9572</v>
      </c>
      <c r="D4173" s="612"/>
      <c r="E4173" s="612"/>
      <c r="F4173" s="617" t="s">
        <v>24</v>
      </c>
      <c r="G4173" s="612"/>
      <c r="H4173" s="611">
        <v>40</v>
      </c>
      <c r="I4173" s="611">
        <v>36</v>
      </c>
      <c r="J4173" s="611">
        <v>32.4</v>
      </c>
      <c r="K4173" s="571" t="s">
        <v>18273</v>
      </c>
    </row>
    <row r="4174" s="571" customFormat="1" ht="37.5" spans="1:11">
      <c r="A4174" s="609" t="s">
        <v>77</v>
      </c>
      <c r="B4174" s="645" t="s">
        <v>9573</v>
      </c>
      <c r="C4174" s="638" t="s">
        <v>9574</v>
      </c>
      <c r="D4174" s="612"/>
      <c r="E4174" s="612"/>
      <c r="F4174" s="617" t="s">
        <v>24</v>
      </c>
      <c r="G4174" s="612"/>
      <c r="H4174" s="611">
        <v>60</v>
      </c>
      <c r="I4174" s="611">
        <v>54</v>
      </c>
      <c r="J4174" s="611">
        <v>48.6</v>
      </c>
      <c r="K4174" s="571" t="s">
        <v>18273</v>
      </c>
    </row>
    <row r="4175" s="571" customFormat="1" ht="37.5" spans="1:11">
      <c r="A4175" s="609" t="s">
        <v>77</v>
      </c>
      <c r="B4175" s="645" t="s">
        <v>9575</v>
      </c>
      <c r="C4175" s="638" t="s">
        <v>9576</v>
      </c>
      <c r="D4175" s="612"/>
      <c r="E4175" s="612"/>
      <c r="F4175" s="617" t="s">
        <v>24</v>
      </c>
      <c r="G4175" s="612"/>
      <c r="H4175" s="611" t="s">
        <v>18074</v>
      </c>
      <c r="I4175" s="611" t="s">
        <v>18074</v>
      </c>
      <c r="J4175" s="611" t="s">
        <v>18074</v>
      </c>
      <c r="K4175" s="571" t="s">
        <v>18273</v>
      </c>
    </row>
    <row r="4176" s="571" customFormat="1" ht="37.5" spans="1:11">
      <c r="A4176" s="609" t="s">
        <v>77</v>
      </c>
      <c r="B4176" s="645" t="s">
        <v>9577</v>
      </c>
      <c r="C4176" s="638" t="s">
        <v>9578</v>
      </c>
      <c r="D4176" s="612"/>
      <c r="E4176" s="612"/>
      <c r="F4176" s="617" t="s">
        <v>24</v>
      </c>
      <c r="G4176" s="612"/>
      <c r="H4176" s="611" t="s">
        <v>18074</v>
      </c>
      <c r="I4176" s="611" t="s">
        <v>18074</v>
      </c>
      <c r="J4176" s="611" t="s">
        <v>18074</v>
      </c>
      <c r="K4176" s="571" t="s">
        <v>18273</v>
      </c>
    </row>
    <row r="4177" s="571" customFormat="1" ht="36" spans="1:11">
      <c r="A4177" s="609" t="s">
        <v>77</v>
      </c>
      <c r="B4177" s="645" t="s">
        <v>9579</v>
      </c>
      <c r="C4177" s="638" t="s">
        <v>9580</v>
      </c>
      <c r="D4177" s="612"/>
      <c r="E4177" s="612"/>
      <c r="F4177" s="617" t="s">
        <v>24</v>
      </c>
      <c r="G4177" s="612"/>
      <c r="H4177" s="611">
        <v>20</v>
      </c>
      <c r="I4177" s="611">
        <v>18</v>
      </c>
      <c r="J4177" s="611">
        <v>16.2</v>
      </c>
      <c r="K4177" s="571" t="s">
        <v>18273</v>
      </c>
    </row>
    <row r="4178" s="571" customFormat="1" ht="37.5" spans="1:11">
      <c r="A4178" s="609" t="s">
        <v>77</v>
      </c>
      <c r="B4178" s="645" t="s">
        <v>9581</v>
      </c>
      <c r="C4178" s="638" t="s">
        <v>9582</v>
      </c>
      <c r="D4178" s="612"/>
      <c r="E4178" s="612"/>
      <c r="F4178" s="617" t="s">
        <v>24</v>
      </c>
      <c r="G4178" s="612"/>
      <c r="H4178" s="611">
        <v>30</v>
      </c>
      <c r="I4178" s="611">
        <v>27</v>
      </c>
      <c r="J4178" s="611">
        <v>24.3</v>
      </c>
      <c r="K4178" s="571" t="s">
        <v>18273</v>
      </c>
    </row>
    <row r="4179" s="571" customFormat="1" ht="36" spans="1:11">
      <c r="A4179" s="609" t="s">
        <v>77</v>
      </c>
      <c r="B4179" s="645" t="s">
        <v>9583</v>
      </c>
      <c r="C4179" s="638" t="s">
        <v>9584</v>
      </c>
      <c r="D4179" s="612"/>
      <c r="E4179" s="612"/>
      <c r="F4179" s="617" t="s">
        <v>24</v>
      </c>
      <c r="G4179" s="612"/>
      <c r="H4179" s="611">
        <v>30.5</v>
      </c>
      <c r="I4179" s="611">
        <v>27.5</v>
      </c>
      <c r="J4179" s="611">
        <v>24.8</v>
      </c>
      <c r="K4179" s="571" t="s">
        <v>18273</v>
      </c>
    </row>
    <row r="4180" s="571" customFormat="1" ht="37.5" spans="1:11">
      <c r="A4180" s="609" t="s">
        <v>77</v>
      </c>
      <c r="B4180" s="645" t="s">
        <v>9585</v>
      </c>
      <c r="C4180" s="638" t="s">
        <v>9586</v>
      </c>
      <c r="D4180" s="612"/>
      <c r="E4180" s="612"/>
      <c r="F4180" s="617" t="s">
        <v>24</v>
      </c>
      <c r="G4180" s="612"/>
      <c r="H4180" s="611">
        <v>45.8</v>
      </c>
      <c r="I4180" s="611">
        <v>41.2</v>
      </c>
      <c r="J4180" s="611">
        <v>37.2</v>
      </c>
      <c r="K4180" s="571" t="s">
        <v>18273</v>
      </c>
    </row>
    <row r="4181" s="571" customFormat="1" ht="37.5" spans="1:11">
      <c r="A4181" s="609" t="s">
        <v>77</v>
      </c>
      <c r="B4181" s="645" t="s">
        <v>9587</v>
      </c>
      <c r="C4181" s="638" t="s">
        <v>9588</v>
      </c>
      <c r="D4181" s="612"/>
      <c r="E4181" s="612"/>
      <c r="F4181" s="617" t="s">
        <v>24</v>
      </c>
      <c r="G4181" s="612"/>
      <c r="H4181" s="611">
        <v>50.5</v>
      </c>
      <c r="I4181" s="611">
        <v>45.5</v>
      </c>
      <c r="J4181" s="611">
        <v>41</v>
      </c>
      <c r="K4181" s="571" t="s">
        <v>18273</v>
      </c>
    </row>
    <row r="4182" s="571" customFormat="1" ht="37.5" spans="1:11">
      <c r="A4182" s="609" t="s">
        <v>77</v>
      </c>
      <c r="B4182" s="645" t="s">
        <v>9589</v>
      </c>
      <c r="C4182" s="638" t="s">
        <v>9590</v>
      </c>
      <c r="D4182" s="612"/>
      <c r="E4182" s="612"/>
      <c r="F4182" s="617" t="s">
        <v>24</v>
      </c>
      <c r="G4182" s="612"/>
      <c r="H4182" s="611">
        <v>75.8</v>
      </c>
      <c r="I4182" s="611">
        <v>68.3</v>
      </c>
      <c r="J4182" s="611">
        <v>61.5</v>
      </c>
      <c r="K4182" s="571" t="s">
        <v>18273</v>
      </c>
    </row>
    <row r="4183" s="571" customFormat="1" ht="37.5" spans="1:11">
      <c r="A4183" s="609" t="s">
        <v>77</v>
      </c>
      <c r="B4183" s="645" t="s">
        <v>9591</v>
      </c>
      <c r="C4183" s="638" t="s">
        <v>9592</v>
      </c>
      <c r="D4183" s="616" t="s">
        <v>9593</v>
      </c>
      <c r="E4183" s="612"/>
      <c r="F4183" s="617" t="s">
        <v>24</v>
      </c>
      <c r="G4183" s="637" t="s">
        <v>9364</v>
      </c>
      <c r="H4183" s="611">
        <v>26.1</v>
      </c>
      <c r="I4183" s="611">
        <v>23.5</v>
      </c>
      <c r="J4183" s="611">
        <v>21.2</v>
      </c>
      <c r="K4183" s="571" t="s">
        <v>18273</v>
      </c>
    </row>
    <row r="4184" s="571" customFormat="1" ht="37.5" spans="1:11">
      <c r="A4184" s="609" t="s">
        <v>77</v>
      </c>
      <c r="B4184" s="645" t="s">
        <v>9594</v>
      </c>
      <c r="C4184" s="638" t="s">
        <v>9595</v>
      </c>
      <c r="D4184" s="616" t="s">
        <v>9593</v>
      </c>
      <c r="E4184" s="612"/>
      <c r="F4184" s="617" t="s">
        <v>24</v>
      </c>
      <c r="G4184" s="637" t="s">
        <v>9364</v>
      </c>
      <c r="H4184" s="611">
        <v>39.2</v>
      </c>
      <c r="I4184" s="611">
        <v>35.3</v>
      </c>
      <c r="J4184" s="611">
        <v>31.8</v>
      </c>
      <c r="K4184" s="571" t="s">
        <v>18273</v>
      </c>
    </row>
    <row r="4185" s="571" customFormat="1" ht="36" spans="1:11">
      <c r="A4185" s="609" t="s">
        <v>77</v>
      </c>
      <c r="B4185" s="645" t="s">
        <v>9596</v>
      </c>
      <c r="C4185" s="638" t="s">
        <v>9597</v>
      </c>
      <c r="D4185" s="612"/>
      <c r="E4185" s="612"/>
      <c r="F4185" s="617" t="s">
        <v>24</v>
      </c>
      <c r="G4185" s="612"/>
      <c r="H4185" s="611">
        <v>17.4</v>
      </c>
      <c r="I4185" s="611">
        <v>15.7</v>
      </c>
      <c r="J4185" s="611">
        <v>14.1</v>
      </c>
      <c r="K4185" s="571" t="s">
        <v>18273</v>
      </c>
    </row>
    <row r="4186" s="571" customFormat="1" ht="37.5" spans="1:11">
      <c r="A4186" s="609" t="s">
        <v>77</v>
      </c>
      <c r="B4186" s="645" t="s">
        <v>9598</v>
      </c>
      <c r="C4186" s="638" t="s">
        <v>9599</v>
      </c>
      <c r="D4186" s="612"/>
      <c r="E4186" s="612"/>
      <c r="F4186" s="617" t="s">
        <v>24</v>
      </c>
      <c r="G4186" s="612"/>
      <c r="H4186" s="611">
        <v>26.1</v>
      </c>
      <c r="I4186" s="611">
        <v>23.6</v>
      </c>
      <c r="J4186" s="611">
        <v>21.2</v>
      </c>
      <c r="K4186" s="571" t="s">
        <v>18273</v>
      </c>
    </row>
    <row r="4187" s="571" customFormat="1" ht="36" spans="1:11">
      <c r="A4187" s="609" t="s">
        <v>77</v>
      </c>
      <c r="B4187" s="645" t="s">
        <v>9600</v>
      </c>
      <c r="C4187" s="638" t="s">
        <v>9601</v>
      </c>
      <c r="D4187" s="612"/>
      <c r="E4187" s="612"/>
      <c r="F4187" s="617" t="s">
        <v>24</v>
      </c>
      <c r="G4187" s="612"/>
      <c r="H4187" s="611">
        <v>27.8</v>
      </c>
      <c r="I4187" s="611">
        <v>25.1</v>
      </c>
      <c r="J4187" s="611">
        <v>22.6</v>
      </c>
      <c r="K4187" s="571" t="s">
        <v>18273</v>
      </c>
    </row>
    <row r="4188" s="571" customFormat="1" ht="36" spans="1:11">
      <c r="A4188" s="609" t="s">
        <v>77</v>
      </c>
      <c r="B4188" s="645" t="s">
        <v>9602</v>
      </c>
      <c r="C4188" s="638" t="s">
        <v>9603</v>
      </c>
      <c r="D4188" s="612"/>
      <c r="E4188" s="612"/>
      <c r="F4188" s="617" t="s">
        <v>24</v>
      </c>
      <c r="G4188" s="612"/>
      <c r="H4188" s="611">
        <v>41.7</v>
      </c>
      <c r="I4188" s="611">
        <v>37.7</v>
      </c>
      <c r="J4188" s="611">
        <v>33.9</v>
      </c>
      <c r="K4188" s="571" t="s">
        <v>18273</v>
      </c>
    </row>
    <row r="4189" s="571" customFormat="1" ht="36" spans="1:11">
      <c r="A4189" s="609" t="s">
        <v>77</v>
      </c>
      <c r="B4189" s="645" t="s">
        <v>9604</v>
      </c>
      <c r="C4189" s="638" t="s">
        <v>9605</v>
      </c>
      <c r="D4189" s="612"/>
      <c r="E4189" s="612"/>
      <c r="F4189" s="617" t="s">
        <v>24</v>
      </c>
      <c r="G4189" s="612"/>
      <c r="H4189" s="611">
        <v>31.3</v>
      </c>
      <c r="I4189" s="611">
        <v>28.2</v>
      </c>
      <c r="J4189" s="611">
        <v>25.4</v>
      </c>
      <c r="K4189" s="571" t="s">
        <v>18273</v>
      </c>
    </row>
    <row r="4190" s="571" customFormat="1" ht="36" spans="1:11">
      <c r="A4190" s="609" t="s">
        <v>77</v>
      </c>
      <c r="B4190" s="645" t="s">
        <v>9606</v>
      </c>
      <c r="C4190" s="638" t="s">
        <v>9607</v>
      </c>
      <c r="D4190" s="612"/>
      <c r="E4190" s="612"/>
      <c r="F4190" s="617" t="s">
        <v>24</v>
      </c>
      <c r="G4190" s="612"/>
      <c r="H4190" s="611">
        <v>47</v>
      </c>
      <c r="I4190" s="611">
        <v>42.3</v>
      </c>
      <c r="J4190" s="611">
        <v>38.1</v>
      </c>
      <c r="K4190" s="571" t="s">
        <v>18273</v>
      </c>
    </row>
    <row r="4191" s="571" customFormat="1" ht="75" spans="1:11">
      <c r="A4191" s="609" t="s">
        <v>77</v>
      </c>
      <c r="B4191" s="645" t="s">
        <v>9608</v>
      </c>
      <c r="C4191" s="638" t="s">
        <v>9609</v>
      </c>
      <c r="D4191" s="616" t="s">
        <v>9610</v>
      </c>
      <c r="E4191" s="612"/>
      <c r="F4191" s="617" t="s">
        <v>24</v>
      </c>
      <c r="G4191" s="612"/>
      <c r="H4191" s="611">
        <v>226.2</v>
      </c>
      <c r="I4191" s="611">
        <v>203.6</v>
      </c>
      <c r="J4191" s="611">
        <v>183.2</v>
      </c>
      <c r="K4191" s="571" t="s">
        <v>18273</v>
      </c>
    </row>
    <row r="4192" s="571" customFormat="1" ht="37.5" spans="1:11">
      <c r="A4192" s="634" t="s">
        <v>77</v>
      </c>
      <c r="B4192" s="645" t="s">
        <v>9611</v>
      </c>
      <c r="C4192" s="638" t="s">
        <v>9612</v>
      </c>
      <c r="D4192" s="612"/>
      <c r="E4192" s="612"/>
      <c r="F4192" s="617" t="s">
        <v>24</v>
      </c>
      <c r="G4192" s="612"/>
      <c r="H4192" s="611">
        <v>339.3</v>
      </c>
      <c r="I4192" s="611">
        <v>305.4</v>
      </c>
      <c r="J4192" s="611">
        <v>274.8</v>
      </c>
      <c r="K4192" s="571" t="s">
        <v>18273</v>
      </c>
    </row>
    <row r="4193" s="571" customFormat="1" ht="37.5" spans="1:11">
      <c r="A4193" s="609" t="s">
        <v>77</v>
      </c>
      <c r="B4193" s="645" t="s">
        <v>9613</v>
      </c>
      <c r="C4193" s="638" t="s">
        <v>9614</v>
      </c>
      <c r="D4193" s="616" t="s">
        <v>9615</v>
      </c>
      <c r="E4193" s="612"/>
      <c r="F4193" s="617" t="s">
        <v>24</v>
      </c>
      <c r="G4193" s="612"/>
      <c r="H4193" s="611">
        <v>19.1</v>
      </c>
      <c r="I4193" s="611">
        <v>17.2</v>
      </c>
      <c r="J4193" s="611">
        <v>15.5</v>
      </c>
      <c r="K4193" s="571" t="s">
        <v>18273</v>
      </c>
    </row>
    <row r="4194" s="571" customFormat="1" ht="37.5" spans="1:11">
      <c r="A4194" s="609" t="s">
        <v>77</v>
      </c>
      <c r="B4194" s="645" t="s">
        <v>9616</v>
      </c>
      <c r="C4194" s="638" t="s">
        <v>9617</v>
      </c>
      <c r="D4194" s="612"/>
      <c r="E4194" s="612"/>
      <c r="F4194" s="617" t="s">
        <v>24</v>
      </c>
      <c r="G4194" s="612"/>
      <c r="H4194" s="611">
        <v>28.7</v>
      </c>
      <c r="I4194" s="611">
        <v>25.8</v>
      </c>
      <c r="J4194" s="611">
        <v>23.25</v>
      </c>
      <c r="K4194" s="571" t="s">
        <v>18273</v>
      </c>
    </row>
    <row r="4195" s="571" customFormat="1" ht="36" spans="1:11">
      <c r="A4195" s="609" t="s">
        <v>77</v>
      </c>
      <c r="B4195" s="645" t="s">
        <v>9618</v>
      </c>
      <c r="C4195" s="638" t="s">
        <v>9619</v>
      </c>
      <c r="D4195" s="616" t="s">
        <v>9620</v>
      </c>
      <c r="E4195" s="612"/>
      <c r="F4195" s="617" t="s">
        <v>24</v>
      </c>
      <c r="G4195" s="612"/>
      <c r="H4195" s="611">
        <v>30.5</v>
      </c>
      <c r="I4195" s="611">
        <v>27.4</v>
      </c>
      <c r="J4195" s="611">
        <v>24.7</v>
      </c>
      <c r="K4195" s="571" t="s">
        <v>18273</v>
      </c>
    </row>
    <row r="4196" s="571" customFormat="1" ht="37.5" spans="1:11">
      <c r="A4196" s="609" t="s">
        <v>77</v>
      </c>
      <c r="B4196" s="645" t="s">
        <v>9621</v>
      </c>
      <c r="C4196" s="638" t="s">
        <v>9622</v>
      </c>
      <c r="D4196" s="616" t="s">
        <v>9620</v>
      </c>
      <c r="E4196" s="612"/>
      <c r="F4196" s="617" t="s">
        <v>24</v>
      </c>
      <c r="G4196" s="612"/>
      <c r="H4196" s="611">
        <v>45.8</v>
      </c>
      <c r="I4196" s="611">
        <v>41.1</v>
      </c>
      <c r="J4196" s="611">
        <v>37.1</v>
      </c>
      <c r="K4196" s="571" t="s">
        <v>18273</v>
      </c>
    </row>
    <row r="4197" s="571" customFormat="1" ht="36" spans="1:11">
      <c r="A4197" s="609" t="s">
        <v>77</v>
      </c>
      <c r="B4197" s="645" t="s">
        <v>9623</v>
      </c>
      <c r="C4197" s="638" t="s">
        <v>9624</v>
      </c>
      <c r="D4197" s="612"/>
      <c r="E4197" s="612"/>
      <c r="F4197" s="617" t="s">
        <v>24</v>
      </c>
      <c r="G4197" s="612"/>
      <c r="H4197" s="611">
        <v>21.8</v>
      </c>
      <c r="I4197" s="611">
        <v>19.6</v>
      </c>
      <c r="J4197" s="611">
        <v>17.6</v>
      </c>
      <c r="K4197" s="571" t="s">
        <v>18273</v>
      </c>
    </row>
    <row r="4198" s="571" customFormat="1" ht="37.5" spans="1:11">
      <c r="A4198" s="609" t="s">
        <v>77</v>
      </c>
      <c r="B4198" s="645" t="s">
        <v>9625</v>
      </c>
      <c r="C4198" s="638" t="s">
        <v>9626</v>
      </c>
      <c r="D4198" s="612"/>
      <c r="E4198" s="612"/>
      <c r="F4198" s="617" t="s">
        <v>24</v>
      </c>
      <c r="G4198" s="612"/>
      <c r="H4198" s="611">
        <v>32.7</v>
      </c>
      <c r="I4198" s="611">
        <v>29.4</v>
      </c>
      <c r="J4198" s="611">
        <v>26.4</v>
      </c>
      <c r="K4198" s="571" t="s">
        <v>18273</v>
      </c>
    </row>
    <row r="4199" s="571" customFormat="1" ht="36" spans="1:11">
      <c r="A4199" s="609" t="s">
        <v>77</v>
      </c>
      <c r="B4199" s="645" t="s">
        <v>9627</v>
      </c>
      <c r="C4199" s="638" t="s">
        <v>9628</v>
      </c>
      <c r="D4199" s="612"/>
      <c r="E4199" s="612"/>
      <c r="F4199" s="617" t="s">
        <v>24</v>
      </c>
      <c r="G4199" s="612"/>
      <c r="H4199" s="611">
        <v>17.4</v>
      </c>
      <c r="I4199" s="611">
        <v>15.7</v>
      </c>
      <c r="J4199" s="611">
        <v>14.1</v>
      </c>
      <c r="K4199" s="571" t="s">
        <v>18273</v>
      </c>
    </row>
    <row r="4200" s="571" customFormat="1" ht="37.5" spans="1:11">
      <c r="A4200" s="609" t="s">
        <v>77</v>
      </c>
      <c r="B4200" s="645" t="s">
        <v>9629</v>
      </c>
      <c r="C4200" s="638" t="s">
        <v>9630</v>
      </c>
      <c r="D4200" s="612"/>
      <c r="E4200" s="612"/>
      <c r="F4200" s="617" t="s">
        <v>24</v>
      </c>
      <c r="G4200" s="612"/>
      <c r="H4200" s="611">
        <v>26.1</v>
      </c>
      <c r="I4200" s="611">
        <v>23.6</v>
      </c>
      <c r="J4200" s="611">
        <v>21.2</v>
      </c>
      <c r="K4200" s="571" t="s">
        <v>18273</v>
      </c>
    </row>
    <row r="4201" s="571" customFormat="1" ht="36" spans="1:11">
      <c r="A4201" s="609" t="s">
        <v>77</v>
      </c>
      <c r="B4201" s="645" t="s">
        <v>9631</v>
      </c>
      <c r="C4201" s="638" t="s">
        <v>9632</v>
      </c>
      <c r="D4201" s="612"/>
      <c r="E4201" s="612"/>
      <c r="F4201" s="617" t="s">
        <v>24</v>
      </c>
      <c r="G4201" s="612"/>
      <c r="H4201" s="611">
        <v>30.5</v>
      </c>
      <c r="I4201" s="611">
        <v>27.5</v>
      </c>
      <c r="J4201" s="611">
        <v>24.8</v>
      </c>
      <c r="K4201" s="571" t="s">
        <v>18273</v>
      </c>
    </row>
    <row r="4202" s="571" customFormat="1" ht="37.5" spans="1:11">
      <c r="A4202" s="609" t="s">
        <v>77</v>
      </c>
      <c r="B4202" s="645" t="s">
        <v>9633</v>
      </c>
      <c r="C4202" s="638" t="s">
        <v>9634</v>
      </c>
      <c r="D4202" s="612"/>
      <c r="E4202" s="612"/>
      <c r="F4202" s="617" t="s">
        <v>24</v>
      </c>
      <c r="G4202" s="612"/>
      <c r="H4202" s="611">
        <v>45.8</v>
      </c>
      <c r="I4202" s="611">
        <v>41.3</v>
      </c>
      <c r="J4202" s="611">
        <v>37.2</v>
      </c>
      <c r="K4202" s="571" t="s">
        <v>18273</v>
      </c>
    </row>
    <row r="4203" s="571" customFormat="1" ht="37.5" spans="1:11">
      <c r="A4203" s="609" t="s">
        <v>77</v>
      </c>
      <c r="B4203" s="645" t="s">
        <v>9635</v>
      </c>
      <c r="C4203" s="638" t="s">
        <v>9636</v>
      </c>
      <c r="D4203" s="612"/>
      <c r="E4203" s="612"/>
      <c r="F4203" s="617" t="s">
        <v>24</v>
      </c>
      <c r="G4203" s="612"/>
      <c r="H4203" s="611">
        <v>17.4</v>
      </c>
      <c r="I4203" s="611">
        <v>15.7</v>
      </c>
      <c r="J4203" s="611">
        <v>14.1</v>
      </c>
      <c r="K4203" s="571" t="s">
        <v>18273</v>
      </c>
    </row>
    <row r="4204" s="571" customFormat="1" ht="37.5" spans="1:11">
      <c r="A4204" s="609" t="s">
        <v>77</v>
      </c>
      <c r="B4204" s="645" t="s">
        <v>9637</v>
      </c>
      <c r="C4204" s="638" t="s">
        <v>9638</v>
      </c>
      <c r="D4204" s="612"/>
      <c r="E4204" s="612"/>
      <c r="F4204" s="617" t="s">
        <v>24</v>
      </c>
      <c r="G4204" s="612"/>
      <c r="H4204" s="611">
        <v>26.1</v>
      </c>
      <c r="I4204" s="611">
        <v>23.6</v>
      </c>
      <c r="J4204" s="611">
        <v>21.2</v>
      </c>
      <c r="K4204" s="571" t="s">
        <v>18273</v>
      </c>
    </row>
    <row r="4205" s="571" customFormat="1" ht="37.5" spans="1:11">
      <c r="A4205" s="609" t="s">
        <v>77</v>
      </c>
      <c r="B4205" s="645" t="s">
        <v>9639</v>
      </c>
      <c r="C4205" s="638" t="s">
        <v>9640</v>
      </c>
      <c r="D4205" s="612"/>
      <c r="E4205" s="612"/>
      <c r="F4205" s="617" t="s">
        <v>24</v>
      </c>
      <c r="G4205" s="612"/>
      <c r="H4205" s="611">
        <v>17.4</v>
      </c>
      <c r="I4205" s="611">
        <v>15.7</v>
      </c>
      <c r="J4205" s="611">
        <v>14.1</v>
      </c>
      <c r="K4205" s="571" t="s">
        <v>18273</v>
      </c>
    </row>
    <row r="4206" s="571" customFormat="1" ht="37.5" spans="1:11">
      <c r="A4206" s="609" t="s">
        <v>77</v>
      </c>
      <c r="B4206" s="645" t="s">
        <v>9641</v>
      </c>
      <c r="C4206" s="638" t="s">
        <v>9642</v>
      </c>
      <c r="D4206" s="612"/>
      <c r="E4206" s="612"/>
      <c r="F4206" s="617" t="s">
        <v>24</v>
      </c>
      <c r="G4206" s="612"/>
      <c r="H4206" s="611">
        <v>26.1</v>
      </c>
      <c r="I4206" s="611">
        <v>23.6</v>
      </c>
      <c r="J4206" s="611">
        <v>21.2</v>
      </c>
      <c r="K4206" s="571" t="s">
        <v>18273</v>
      </c>
    </row>
    <row r="4207" s="571" customFormat="1" ht="36" spans="1:11">
      <c r="A4207" s="609" t="s">
        <v>77</v>
      </c>
      <c r="B4207" s="645" t="s">
        <v>9643</v>
      </c>
      <c r="C4207" s="638" t="s">
        <v>9644</v>
      </c>
      <c r="D4207" s="612"/>
      <c r="E4207" s="612"/>
      <c r="F4207" s="617" t="s">
        <v>24</v>
      </c>
      <c r="G4207" s="612"/>
      <c r="H4207" s="611">
        <v>30.5</v>
      </c>
      <c r="I4207" s="611">
        <v>27.5</v>
      </c>
      <c r="J4207" s="611">
        <v>24.8</v>
      </c>
      <c r="K4207" s="571" t="s">
        <v>18273</v>
      </c>
    </row>
    <row r="4208" s="571" customFormat="1" ht="37.5" spans="1:11">
      <c r="A4208" s="609" t="s">
        <v>77</v>
      </c>
      <c r="B4208" s="645" t="s">
        <v>9645</v>
      </c>
      <c r="C4208" s="638" t="s">
        <v>9646</v>
      </c>
      <c r="D4208" s="612"/>
      <c r="E4208" s="612"/>
      <c r="F4208" s="617" t="s">
        <v>24</v>
      </c>
      <c r="G4208" s="612"/>
      <c r="H4208" s="611">
        <v>45.8</v>
      </c>
      <c r="I4208" s="611">
        <v>41.3</v>
      </c>
      <c r="J4208" s="611">
        <v>37.2</v>
      </c>
      <c r="K4208" s="571" t="s">
        <v>18273</v>
      </c>
    </row>
    <row r="4209" s="571" customFormat="1" ht="36" spans="1:11">
      <c r="A4209" s="609" t="s">
        <v>77</v>
      </c>
      <c r="B4209" s="645" t="s">
        <v>9647</v>
      </c>
      <c r="C4209" s="638" t="s">
        <v>9648</v>
      </c>
      <c r="D4209" s="612"/>
      <c r="E4209" s="612"/>
      <c r="F4209" s="617" t="s">
        <v>24</v>
      </c>
      <c r="G4209" s="612"/>
      <c r="H4209" s="611">
        <v>30.5</v>
      </c>
      <c r="I4209" s="611">
        <v>27.4</v>
      </c>
      <c r="J4209" s="611">
        <v>24.7</v>
      </c>
      <c r="K4209" s="571" t="s">
        <v>18273</v>
      </c>
    </row>
    <row r="4210" s="571" customFormat="1" ht="37.5" spans="1:11">
      <c r="A4210" s="609" t="s">
        <v>77</v>
      </c>
      <c r="B4210" s="645" t="s">
        <v>9649</v>
      </c>
      <c r="C4210" s="638" t="s">
        <v>9650</v>
      </c>
      <c r="D4210" s="612"/>
      <c r="E4210" s="612"/>
      <c r="F4210" s="617" t="s">
        <v>24</v>
      </c>
      <c r="G4210" s="612"/>
      <c r="H4210" s="611">
        <v>45.8</v>
      </c>
      <c r="I4210" s="611">
        <v>41.1</v>
      </c>
      <c r="J4210" s="611">
        <v>37.1</v>
      </c>
      <c r="K4210" s="571" t="s">
        <v>18273</v>
      </c>
    </row>
    <row r="4211" s="571" customFormat="1" spans="1:11">
      <c r="A4211" s="609" t="s">
        <v>77</v>
      </c>
      <c r="B4211" s="631" t="s">
        <v>9651</v>
      </c>
      <c r="C4211" s="632" t="s">
        <v>9652</v>
      </c>
      <c r="D4211" s="612"/>
      <c r="E4211" s="612"/>
      <c r="F4211" s="613"/>
      <c r="G4211" s="612"/>
      <c r="H4211" s="614"/>
      <c r="I4211" s="614"/>
      <c r="J4211" s="613"/>
    </row>
    <row r="4212" s="571" customFormat="1" ht="37.5" spans="1:11">
      <c r="A4212" s="609" t="s">
        <v>77</v>
      </c>
      <c r="B4212" s="610" t="s">
        <v>9653</v>
      </c>
      <c r="C4212" s="611" t="s">
        <v>9654</v>
      </c>
      <c r="D4212" s="612"/>
      <c r="E4212" s="612"/>
      <c r="F4212" s="617" t="s">
        <v>24</v>
      </c>
      <c r="G4212" s="612"/>
      <c r="H4212" s="618">
        <v>30.5</v>
      </c>
      <c r="I4212" s="618">
        <v>27.5</v>
      </c>
      <c r="J4212" s="617">
        <v>24.8</v>
      </c>
      <c r="K4212" s="571" t="s">
        <v>18273</v>
      </c>
    </row>
    <row r="4213" s="571" customFormat="1" spans="1:11">
      <c r="A4213" s="609" t="s">
        <v>77</v>
      </c>
      <c r="B4213" s="631" t="s">
        <v>9655</v>
      </c>
      <c r="C4213" s="632" t="s">
        <v>9656</v>
      </c>
      <c r="D4213" s="612"/>
      <c r="E4213" s="612"/>
      <c r="F4213" s="613" t="s">
        <v>24</v>
      </c>
      <c r="G4213" s="612"/>
      <c r="H4213" s="614">
        <v>43.5</v>
      </c>
      <c r="I4213" s="614">
        <v>39.2</v>
      </c>
      <c r="J4213" s="613">
        <v>35.3</v>
      </c>
    </row>
    <row r="4214" s="571" customFormat="1" spans="1:11">
      <c r="A4214" s="609" t="s">
        <v>77</v>
      </c>
      <c r="B4214" s="631" t="s">
        <v>9657</v>
      </c>
      <c r="C4214" s="632" t="s">
        <v>9658</v>
      </c>
      <c r="D4214" s="612"/>
      <c r="E4214" s="612"/>
      <c r="F4214" s="613" t="s">
        <v>24</v>
      </c>
      <c r="G4214" s="612"/>
      <c r="H4214" s="614">
        <v>43.5</v>
      </c>
      <c r="I4214" s="614">
        <v>39.2</v>
      </c>
      <c r="J4214" s="613">
        <v>35.3</v>
      </c>
    </row>
    <row r="4215" s="571" customFormat="1" spans="1:11">
      <c r="A4215" s="609" t="s">
        <v>77</v>
      </c>
      <c r="B4215" s="631" t="s">
        <v>9659</v>
      </c>
      <c r="C4215" s="632" t="s">
        <v>9660</v>
      </c>
      <c r="D4215" s="612"/>
      <c r="E4215" s="612"/>
      <c r="F4215" s="613" t="s">
        <v>24</v>
      </c>
      <c r="G4215" s="612"/>
      <c r="H4215" s="614">
        <v>69.6</v>
      </c>
      <c r="I4215" s="614">
        <v>62.6</v>
      </c>
      <c r="J4215" s="613">
        <v>56.4</v>
      </c>
    </row>
    <row r="4216" s="571" customFormat="1" spans="1:11">
      <c r="A4216" s="609" t="s">
        <v>77</v>
      </c>
      <c r="B4216" s="631" t="s">
        <v>9661</v>
      </c>
      <c r="C4216" s="632" t="s">
        <v>9662</v>
      </c>
      <c r="D4216" s="612"/>
      <c r="E4216" s="612"/>
      <c r="F4216" s="613" t="s">
        <v>24</v>
      </c>
      <c r="G4216" s="612"/>
      <c r="H4216" s="614">
        <v>150.5</v>
      </c>
      <c r="I4216" s="614">
        <v>135.5</v>
      </c>
      <c r="J4216" s="613">
        <v>122</v>
      </c>
    </row>
    <row r="4217" s="571" customFormat="1" spans="1:11">
      <c r="A4217" s="609" t="s">
        <v>77</v>
      </c>
      <c r="B4217" s="631" t="s">
        <v>9663</v>
      </c>
      <c r="C4217" s="632" t="s">
        <v>9664</v>
      </c>
      <c r="D4217" s="612"/>
      <c r="E4217" s="612"/>
      <c r="F4217" s="613" t="s">
        <v>24</v>
      </c>
      <c r="G4217" s="612"/>
      <c r="H4217" s="614"/>
      <c r="I4217" s="614"/>
      <c r="J4217" s="613"/>
    </row>
    <row r="4218" s="571" customFormat="1" spans="1:11">
      <c r="A4218" s="609" t="s">
        <v>77</v>
      </c>
      <c r="B4218" s="631" t="s">
        <v>9665</v>
      </c>
      <c r="C4218" s="632" t="s">
        <v>9666</v>
      </c>
      <c r="D4218" s="612"/>
      <c r="E4218" s="612"/>
      <c r="F4218" s="613" t="s">
        <v>24</v>
      </c>
      <c r="G4218" s="612"/>
      <c r="H4218" s="614">
        <v>600.3</v>
      </c>
      <c r="I4218" s="614">
        <v>540.3</v>
      </c>
      <c r="J4218" s="613">
        <v>486.3</v>
      </c>
    </row>
    <row r="4219" s="571" customFormat="1" spans="1:11">
      <c r="A4219" s="609" t="s">
        <v>77</v>
      </c>
      <c r="B4219" s="631" t="s">
        <v>9667</v>
      </c>
      <c r="C4219" s="632" t="s">
        <v>9668</v>
      </c>
      <c r="D4219" s="612"/>
      <c r="E4219" s="612"/>
      <c r="F4219" s="613" t="s">
        <v>24</v>
      </c>
      <c r="G4219" s="612"/>
      <c r="H4219" s="614">
        <v>400.2</v>
      </c>
      <c r="I4219" s="614">
        <v>360.2</v>
      </c>
      <c r="J4219" s="613">
        <v>324.2</v>
      </c>
    </row>
    <row r="4220" s="571" customFormat="1" spans="1:11">
      <c r="A4220" s="609" t="s">
        <v>77</v>
      </c>
      <c r="B4220" s="631" t="s">
        <v>9669</v>
      </c>
      <c r="C4220" s="632" t="s">
        <v>9670</v>
      </c>
      <c r="D4220" s="612" t="s">
        <v>9671</v>
      </c>
      <c r="E4220" s="612"/>
      <c r="F4220" s="613" t="s">
        <v>24</v>
      </c>
      <c r="G4220" s="612"/>
      <c r="H4220" s="614">
        <v>591.6</v>
      </c>
      <c r="I4220" s="614">
        <v>532.4</v>
      </c>
      <c r="J4220" s="613">
        <v>479.2</v>
      </c>
    </row>
    <row r="4221" s="571" customFormat="1" spans="1:11">
      <c r="A4221" s="609"/>
      <c r="B4221" s="631" t="s">
        <v>9672</v>
      </c>
      <c r="C4221" s="632" t="s">
        <v>9673</v>
      </c>
      <c r="D4221" s="612"/>
      <c r="E4221" s="612"/>
      <c r="F4221" s="613"/>
      <c r="G4221" s="612"/>
      <c r="H4221" s="614"/>
      <c r="I4221" s="614"/>
      <c r="J4221" s="613"/>
    </row>
    <row r="4222" s="571" customFormat="1" spans="1:11">
      <c r="A4222" s="609" t="s">
        <v>77</v>
      </c>
      <c r="B4222" s="631" t="s">
        <v>9674</v>
      </c>
      <c r="C4222" s="632" t="s">
        <v>9675</v>
      </c>
      <c r="D4222" s="612"/>
      <c r="E4222" s="612"/>
      <c r="F4222" s="613" t="s">
        <v>54</v>
      </c>
      <c r="G4222" s="612"/>
      <c r="H4222" s="614">
        <v>17.4</v>
      </c>
      <c r="I4222" s="614">
        <v>15.7</v>
      </c>
      <c r="J4222" s="613">
        <v>14.1</v>
      </c>
    </row>
    <row r="4223" s="571" customFormat="1" ht="37.5" spans="1:11">
      <c r="A4223" s="609" t="s">
        <v>77</v>
      </c>
      <c r="B4223" s="631" t="s">
        <v>9676</v>
      </c>
      <c r="C4223" s="632" t="s">
        <v>9677</v>
      </c>
      <c r="D4223" s="612"/>
      <c r="E4223" s="612"/>
      <c r="F4223" s="613" t="s">
        <v>24</v>
      </c>
      <c r="G4223" s="612"/>
      <c r="H4223" s="613" t="s">
        <v>18074</v>
      </c>
      <c r="I4223" s="613" t="s">
        <v>18074</v>
      </c>
      <c r="J4223" s="613" t="s">
        <v>18074</v>
      </c>
    </row>
    <row r="4224" s="571" customFormat="1" spans="1:11">
      <c r="A4224" s="609" t="s">
        <v>59</v>
      </c>
      <c r="B4224" s="631" t="s">
        <v>9678</v>
      </c>
      <c r="C4224" s="632" t="s">
        <v>9679</v>
      </c>
      <c r="D4224" s="612"/>
      <c r="E4224" s="612"/>
      <c r="F4224" s="613" t="s">
        <v>54</v>
      </c>
      <c r="G4224" s="612"/>
      <c r="H4224" s="614">
        <v>13.1</v>
      </c>
      <c r="I4224" s="614">
        <v>11.8</v>
      </c>
      <c r="J4224" s="613">
        <v>10.6</v>
      </c>
    </row>
    <row r="4225" s="571" customFormat="1" spans="1:10">
      <c r="A4225" s="609" t="s">
        <v>59</v>
      </c>
      <c r="B4225" s="631" t="s">
        <v>9680</v>
      </c>
      <c r="C4225" s="632" t="s">
        <v>9681</v>
      </c>
      <c r="D4225" s="612"/>
      <c r="E4225" s="612"/>
      <c r="F4225" s="613" t="s">
        <v>24</v>
      </c>
      <c r="G4225" s="612"/>
      <c r="H4225" s="614">
        <v>39.2</v>
      </c>
      <c r="I4225" s="614">
        <v>35.3</v>
      </c>
      <c r="J4225" s="613">
        <v>31.8</v>
      </c>
    </row>
    <row r="4226" s="571" customFormat="1" ht="37.5" spans="1:10">
      <c r="A4226" s="609" t="s">
        <v>59</v>
      </c>
      <c r="B4226" s="631" t="s">
        <v>9682</v>
      </c>
      <c r="C4226" s="632" t="s">
        <v>9683</v>
      </c>
      <c r="D4226" s="612"/>
      <c r="E4226" s="612"/>
      <c r="F4226" s="613" t="s">
        <v>24</v>
      </c>
      <c r="G4226" s="612"/>
      <c r="H4226" s="614">
        <v>261</v>
      </c>
      <c r="I4226" s="614">
        <v>234.9</v>
      </c>
      <c r="J4226" s="613">
        <v>211.4</v>
      </c>
    </row>
    <row r="4227" s="571" customFormat="1" spans="1:10">
      <c r="A4227" s="609" t="s">
        <v>59</v>
      </c>
      <c r="B4227" s="631" t="s">
        <v>9684</v>
      </c>
      <c r="C4227" s="632" t="s">
        <v>9685</v>
      </c>
      <c r="D4227" s="612"/>
      <c r="E4227" s="612"/>
      <c r="F4227" s="613" t="s">
        <v>24</v>
      </c>
      <c r="G4227" s="612"/>
      <c r="H4227" s="614">
        <v>43.5</v>
      </c>
      <c r="I4227" s="614">
        <v>39.2</v>
      </c>
      <c r="J4227" s="613">
        <v>35.3</v>
      </c>
    </row>
    <row r="4228" s="571" customFormat="1" spans="1:10">
      <c r="A4228" s="609" t="s">
        <v>59</v>
      </c>
      <c r="B4228" s="631" t="s">
        <v>9686</v>
      </c>
      <c r="C4228" s="632" t="s">
        <v>9687</v>
      </c>
      <c r="D4228" s="612"/>
      <c r="E4228" s="612"/>
      <c r="F4228" s="613" t="s">
        <v>24</v>
      </c>
      <c r="G4228" s="612"/>
      <c r="H4228" s="614">
        <v>13.1</v>
      </c>
      <c r="I4228" s="614">
        <v>11.8</v>
      </c>
      <c r="J4228" s="613">
        <v>10.6</v>
      </c>
    </row>
    <row r="4229" s="571" customFormat="1" spans="1:10">
      <c r="A4229" s="609" t="s">
        <v>59</v>
      </c>
      <c r="B4229" s="631" t="s">
        <v>9688</v>
      </c>
      <c r="C4229" s="632" t="s">
        <v>9689</v>
      </c>
      <c r="D4229" s="612"/>
      <c r="E4229" s="612"/>
      <c r="F4229" s="613" t="s">
        <v>24</v>
      </c>
      <c r="G4229" s="612"/>
      <c r="H4229" s="614">
        <v>14.8</v>
      </c>
      <c r="I4229" s="614">
        <v>13.3</v>
      </c>
      <c r="J4229" s="613">
        <v>12</v>
      </c>
    </row>
    <row r="4230" s="571" customFormat="1" spans="1:10">
      <c r="A4230" s="609" t="s">
        <v>59</v>
      </c>
      <c r="B4230" s="631" t="s">
        <v>9690</v>
      </c>
      <c r="C4230" s="632" t="s">
        <v>9691</v>
      </c>
      <c r="D4230" s="612"/>
      <c r="E4230" s="612"/>
      <c r="F4230" s="613" t="s">
        <v>24</v>
      </c>
      <c r="G4230" s="612"/>
      <c r="H4230" s="614">
        <v>30.5</v>
      </c>
      <c r="I4230" s="614">
        <v>27.5</v>
      </c>
      <c r="J4230" s="613">
        <v>24.8</v>
      </c>
    </row>
    <row r="4231" s="571" customFormat="1" spans="1:10">
      <c r="A4231" s="609" t="s">
        <v>59</v>
      </c>
      <c r="B4231" s="631" t="s">
        <v>9692</v>
      </c>
      <c r="C4231" s="632" t="s">
        <v>9693</v>
      </c>
      <c r="D4231" s="612"/>
      <c r="E4231" s="612"/>
      <c r="F4231" s="613" t="s">
        <v>24</v>
      </c>
      <c r="G4231" s="612"/>
      <c r="H4231" s="614">
        <v>30.5</v>
      </c>
      <c r="I4231" s="614">
        <v>27.5</v>
      </c>
      <c r="J4231" s="613">
        <v>24.8</v>
      </c>
    </row>
    <row r="4232" s="571" customFormat="1" spans="1:10">
      <c r="A4232" s="609" t="s">
        <v>59</v>
      </c>
      <c r="B4232" s="631" t="s">
        <v>9694</v>
      </c>
      <c r="C4232" s="632" t="s">
        <v>9695</v>
      </c>
      <c r="D4232" s="616"/>
      <c r="E4232" s="612"/>
      <c r="F4232" s="613" t="s">
        <v>24</v>
      </c>
      <c r="G4232" s="612"/>
      <c r="H4232" s="614">
        <v>108.8</v>
      </c>
      <c r="I4232" s="614">
        <v>97.9</v>
      </c>
      <c r="J4232" s="613">
        <v>88.1</v>
      </c>
    </row>
    <row r="4233" s="571" customFormat="1" ht="150" spans="1:10">
      <c r="A4233" s="609" t="s">
        <v>77</v>
      </c>
      <c r="B4233" s="631" t="s">
        <v>9696</v>
      </c>
      <c r="C4233" s="632" t="s">
        <v>9697</v>
      </c>
      <c r="D4233" s="612" t="s">
        <v>9698</v>
      </c>
      <c r="E4233" s="612"/>
      <c r="F4233" s="613" t="s">
        <v>24</v>
      </c>
      <c r="G4233" s="612"/>
      <c r="H4233" s="614">
        <v>108.8</v>
      </c>
      <c r="I4233" s="614">
        <v>97.9</v>
      </c>
      <c r="J4233" s="613">
        <v>88.1</v>
      </c>
    </row>
    <row r="4234" s="571" customFormat="1" ht="37.5" spans="1:10">
      <c r="A4234" s="609" t="s">
        <v>59</v>
      </c>
      <c r="B4234" s="631" t="s">
        <v>9699</v>
      </c>
      <c r="C4234" s="632" t="s">
        <v>9700</v>
      </c>
      <c r="D4234" s="612"/>
      <c r="E4234" s="612"/>
      <c r="F4234" s="613" t="s">
        <v>24</v>
      </c>
      <c r="G4234" s="612"/>
      <c r="H4234" s="613" t="s">
        <v>18074</v>
      </c>
      <c r="I4234" s="613" t="s">
        <v>18074</v>
      </c>
      <c r="J4234" s="613" t="s">
        <v>18074</v>
      </c>
    </row>
    <row r="4235" s="571" customFormat="1" spans="1:10">
      <c r="A4235" s="609" t="s">
        <v>59</v>
      </c>
      <c r="B4235" s="631" t="s">
        <v>9701</v>
      </c>
      <c r="C4235" s="632" t="s">
        <v>9702</v>
      </c>
      <c r="D4235" s="612"/>
      <c r="E4235" s="612"/>
      <c r="F4235" s="613" t="s">
        <v>24</v>
      </c>
      <c r="G4235" s="612"/>
      <c r="H4235" s="614">
        <v>12.2</v>
      </c>
      <c r="I4235" s="614">
        <v>11</v>
      </c>
      <c r="J4235" s="613">
        <v>9.9</v>
      </c>
    </row>
    <row r="4236" s="571" customFormat="1" ht="37.5" spans="1:10">
      <c r="A4236" s="609" t="s">
        <v>59</v>
      </c>
      <c r="B4236" s="631" t="s">
        <v>9703</v>
      </c>
      <c r="C4236" s="632" t="s">
        <v>9704</v>
      </c>
      <c r="D4236" s="612"/>
      <c r="E4236" s="612"/>
      <c r="F4236" s="613" t="s">
        <v>24</v>
      </c>
      <c r="G4236" s="612"/>
      <c r="H4236" s="613" t="s">
        <v>18074</v>
      </c>
      <c r="I4236" s="613" t="s">
        <v>18074</v>
      </c>
      <c r="J4236" s="613" t="s">
        <v>18074</v>
      </c>
    </row>
    <row r="4237" s="571" customFormat="1" spans="1:10">
      <c r="A4237" s="609" t="s">
        <v>59</v>
      </c>
      <c r="B4237" s="631" t="s">
        <v>9705</v>
      </c>
      <c r="C4237" s="632" t="s">
        <v>9706</v>
      </c>
      <c r="D4237" s="612"/>
      <c r="E4237" s="612"/>
      <c r="F4237" s="613" t="s">
        <v>24</v>
      </c>
      <c r="G4237" s="612"/>
      <c r="H4237" s="614">
        <v>34.8</v>
      </c>
      <c r="I4237" s="614">
        <v>31.3</v>
      </c>
      <c r="J4237" s="613">
        <v>28.2</v>
      </c>
    </row>
    <row r="4238" s="571" customFormat="1" spans="1:10">
      <c r="A4238" s="609" t="s">
        <v>59</v>
      </c>
      <c r="B4238" s="631" t="s">
        <v>9707</v>
      </c>
      <c r="C4238" s="632" t="s">
        <v>9708</v>
      </c>
      <c r="D4238" s="612"/>
      <c r="E4238" s="612"/>
      <c r="F4238" s="613" t="s">
        <v>54</v>
      </c>
      <c r="G4238" s="612"/>
      <c r="H4238" s="614">
        <v>4.4</v>
      </c>
      <c r="I4238" s="614">
        <v>4</v>
      </c>
      <c r="J4238" s="613">
        <v>3.6</v>
      </c>
    </row>
    <row r="4239" s="571" customFormat="1" spans="1:10">
      <c r="A4239" s="609" t="s">
        <v>59</v>
      </c>
      <c r="B4239" s="631" t="s">
        <v>9709</v>
      </c>
      <c r="C4239" s="632" t="s">
        <v>9710</v>
      </c>
      <c r="D4239" s="612"/>
      <c r="E4239" s="612"/>
      <c r="F4239" s="613" t="s">
        <v>24</v>
      </c>
      <c r="G4239" s="612"/>
      <c r="H4239" s="614">
        <v>26.1</v>
      </c>
      <c r="I4239" s="614">
        <v>23.5</v>
      </c>
      <c r="J4239" s="613">
        <v>21.2</v>
      </c>
    </row>
    <row r="4240" s="571" customFormat="1" ht="37.5" spans="1:10">
      <c r="A4240" s="609" t="s">
        <v>59</v>
      </c>
      <c r="B4240" s="631" t="s">
        <v>9711</v>
      </c>
      <c r="C4240" s="632" t="s">
        <v>9712</v>
      </c>
      <c r="D4240" s="612"/>
      <c r="E4240" s="612"/>
      <c r="F4240" s="613" t="s">
        <v>24</v>
      </c>
      <c r="G4240" s="612" t="s">
        <v>9713</v>
      </c>
      <c r="H4240" s="614">
        <v>10.4</v>
      </c>
      <c r="I4240" s="614">
        <v>9.4</v>
      </c>
      <c r="J4240" s="613">
        <v>8.5</v>
      </c>
    </row>
    <row r="4241" s="571" customFormat="1" ht="75" spans="1:10">
      <c r="A4241" s="609" t="s">
        <v>59</v>
      </c>
      <c r="B4241" s="631" t="s">
        <v>9714</v>
      </c>
      <c r="C4241" s="632" t="s">
        <v>9715</v>
      </c>
      <c r="D4241" s="612" t="s">
        <v>9716</v>
      </c>
      <c r="E4241" s="612"/>
      <c r="F4241" s="613" t="s">
        <v>24</v>
      </c>
      <c r="G4241" s="612"/>
      <c r="H4241" s="614">
        <v>10.4</v>
      </c>
      <c r="I4241" s="614">
        <v>9.4</v>
      </c>
      <c r="J4241" s="613">
        <v>8.5</v>
      </c>
    </row>
    <row r="4242" s="571" customFormat="1" spans="1:10">
      <c r="A4242" s="609" t="s">
        <v>59</v>
      </c>
      <c r="B4242" s="631" t="s">
        <v>9717</v>
      </c>
      <c r="C4242" s="642" t="s">
        <v>9718</v>
      </c>
      <c r="D4242" s="612"/>
      <c r="E4242" s="612"/>
      <c r="F4242" s="613" t="s">
        <v>24</v>
      </c>
      <c r="G4242" s="612"/>
      <c r="H4242" s="614">
        <v>10.4</v>
      </c>
      <c r="I4242" s="614">
        <v>9.4</v>
      </c>
      <c r="J4242" s="613">
        <v>8.5</v>
      </c>
    </row>
    <row r="4243" s="577" customFormat="1" ht="37.5" spans="1:10">
      <c r="A4243" s="609" t="s">
        <v>59</v>
      </c>
      <c r="B4243" s="631" t="s">
        <v>9719</v>
      </c>
      <c r="C4243" s="632" t="s">
        <v>9720</v>
      </c>
      <c r="D4243" s="612"/>
      <c r="E4243" s="612"/>
      <c r="F4243" s="613" t="s">
        <v>24</v>
      </c>
      <c r="G4243" s="612"/>
      <c r="H4243" s="613" t="s">
        <v>18074</v>
      </c>
      <c r="I4243" s="613" t="s">
        <v>18074</v>
      </c>
      <c r="J4243" s="613" t="s">
        <v>18074</v>
      </c>
    </row>
    <row r="4244" s="577" customFormat="1" spans="1:10">
      <c r="A4244" s="609" t="s">
        <v>59</v>
      </c>
      <c r="B4244" s="631" t="s">
        <v>9721</v>
      </c>
      <c r="C4244" s="632" t="s">
        <v>9722</v>
      </c>
      <c r="D4244" s="616"/>
      <c r="E4244" s="612"/>
      <c r="F4244" s="613" t="s">
        <v>24</v>
      </c>
      <c r="G4244" s="612"/>
      <c r="H4244" s="614">
        <v>108.8</v>
      </c>
      <c r="I4244" s="614">
        <v>97.9</v>
      </c>
      <c r="J4244" s="613">
        <v>88.1</v>
      </c>
    </row>
    <row r="4245" s="577" customFormat="1" spans="1:10">
      <c r="A4245" s="609" t="s">
        <v>59</v>
      </c>
      <c r="B4245" s="631" t="s">
        <v>9723</v>
      </c>
      <c r="C4245" s="632" t="s">
        <v>9724</v>
      </c>
      <c r="D4245" s="612"/>
      <c r="E4245" s="612"/>
      <c r="F4245" s="613" t="s">
        <v>24</v>
      </c>
      <c r="G4245" s="612"/>
      <c r="H4245" s="614">
        <v>108.8</v>
      </c>
      <c r="I4245" s="614">
        <v>97.9</v>
      </c>
      <c r="J4245" s="613">
        <v>88.1</v>
      </c>
    </row>
    <row r="4246" s="577" customFormat="1" spans="1:10">
      <c r="A4246" s="609" t="s">
        <v>59</v>
      </c>
      <c r="B4246" s="631" t="s">
        <v>9725</v>
      </c>
      <c r="C4246" s="632" t="s">
        <v>9726</v>
      </c>
      <c r="D4246" s="612"/>
      <c r="E4246" s="612"/>
      <c r="F4246" s="613" t="s">
        <v>24</v>
      </c>
      <c r="G4246" s="612"/>
      <c r="H4246" s="614">
        <v>100.1</v>
      </c>
      <c r="I4246" s="614">
        <v>90.1</v>
      </c>
      <c r="J4246" s="613">
        <v>81.1</v>
      </c>
    </row>
    <row r="4247" s="577" customFormat="1" spans="1:10">
      <c r="A4247" s="609" t="s">
        <v>59</v>
      </c>
      <c r="B4247" s="631" t="s">
        <v>9727</v>
      </c>
      <c r="C4247" s="632" t="s">
        <v>9728</v>
      </c>
      <c r="D4247" s="612"/>
      <c r="E4247" s="612"/>
      <c r="F4247" s="613" t="s">
        <v>24</v>
      </c>
      <c r="G4247" s="612"/>
      <c r="H4247" s="614">
        <v>43.5</v>
      </c>
      <c r="I4247" s="614">
        <v>39.2</v>
      </c>
      <c r="J4247" s="613">
        <v>35.3</v>
      </c>
    </row>
    <row r="4248" s="577" customFormat="1" spans="1:10">
      <c r="A4248" s="609" t="s">
        <v>59</v>
      </c>
      <c r="B4248" s="631" t="s">
        <v>9729</v>
      </c>
      <c r="C4248" s="632" t="s">
        <v>9730</v>
      </c>
      <c r="D4248" s="612"/>
      <c r="E4248" s="612"/>
      <c r="F4248" s="613" t="s">
        <v>24</v>
      </c>
      <c r="G4248" s="612"/>
      <c r="H4248" s="614">
        <v>21.8</v>
      </c>
      <c r="I4248" s="614">
        <v>19.6</v>
      </c>
      <c r="J4248" s="613">
        <v>17.6</v>
      </c>
    </row>
    <row r="4249" s="577" customFormat="1" spans="1:10">
      <c r="A4249" s="609" t="s">
        <v>59</v>
      </c>
      <c r="B4249" s="631" t="s">
        <v>9731</v>
      </c>
      <c r="C4249" s="632" t="s">
        <v>9732</v>
      </c>
      <c r="D4249" s="612"/>
      <c r="E4249" s="612"/>
      <c r="F4249" s="613" t="s">
        <v>54</v>
      </c>
      <c r="G4249" s="612"/>
      <c r="H4249" s="614">
        <v>26.1</v>
      </c>
      <c r="I4249" s="614">
        <v>23.5</v>
      </c>
      <c r="J4249" s="613">
        <v>21.2</v>
      </c>
    </row>
    <row r="4250" s="577" customFormat="1" spans="1:10">
      <c r="A4250" s="609" t="s">
        <v>59</v>
      </c>
      <c r="B4250" s="631" t="s">
        <v>9733</v>
      </c>
      <c r="C4250" s="632" t="s">
        <v>9734</v>
      </c>
      <c r="D4250" s="612"/>
      <c r="E4250" s="612"/>
      <c r="F4250" s="613" t="s">
        <v>24</v>
      </c>
      <c r="G4250" s="612"/>
      <c r="H4250" s="614">
        <v>30.5</v>
      </c>
      <c r="I4250" s="614">
        <v>27.5</v>
      </c>
      <c r="J4250" s="613">
        <v>24.8</v>
      </c>
    </row>
    <row r="4251" s="577" customFormat="1" ht="37.5" spans="1:10">
      <c r="A4251" s="609" t="s">
        <v>59</v>
      </c>
      <c r="B4251" s="631" t="s">
        <v>9735</v>
      </c>
      <c r="C4251" s="632" t="s">
        <v>9736</v>
      </c>
      <c r="D4251" s="612"/>
      <c r="E4251" s="612"/>
      <c r="F4251" s="613" t="s">
        <v>1750</v>
      </c>
      <c r="G4251" s="612" t="s">
        <v>9737</v>
      </c>
      <c r="H4251" s="613" t="s">
        <v>18074</v>
      </c>
      <c r="I4251" s="613" t="s">
        <v>18074</v>
      </c>
      <c r="J4251" s="613" t="s">
        <v>18074</v>
      </c>
    </row>
    <row r="4252" s="577" customFormat="1" ht="37.5" spans="1:10">
      <c r="A4252" s="609" t="s">
        <v>59</v>
      </c>
      <c r="B4252" s="631" t="s">
        <v>9738</v>
      </c>
      <c r="C4252" s="632" t="s">
        <v>9739</v>
      </c>
      <c r="D4252" s="612" t="s">
        <v>9740</v>
      </c>
      <c r="E4252" s="612" t="s">
        <v>9741</v>
      </c>
      <c r="F4252" s="613" t="s">
        <v>189</v>
      </c>
      <c r="G4252" s="612"/>
      <c r="H4252" s="614">
        <v>31.3</v>
      </c>
      <c r="I4252" s="614">
        <v>28.2</v>
      </c>
      <c r="J4252" s="613">
        <v>25.4</v>
      </c>
    </row>
    <row r="4253" s="577" customFormat="1" ht="37.5" spans="1:10">
      <c r="A4253" s="609" t="s">
        <v>59</v>
      </c>
      <c r="B4253" s="631" t="s">
        <v>9742</v>
      </c>
      <c r="C4253" s="632" t="s">
        <v>9743</v>
      </c>
      <c r="D4253" s="612" t="s">
        <v>9744</v>
      </c>
      <c r="E4253" s="612"/>
      <c r="F4253" s="613" t="s">
        <v>24</v>
      </c>
      <c r="G4253" s="612"/>
      <c r="H4253" s="614">
        <v>34.8</v>
      </c>
      <c r="I4253" s="614">
        <v>31.3</v>
      </c>
      <c r="J4253" s="613">
        <v>28.2</v>
      </c>
    </row>
    <row r="4254" s="577" customFormat="1" ht="75" spans="1:10">
      <c r="A4254" s="634" t="s">
        <v>59</v>
      </c>
      <c r="B4254" s="670" t="s">
        <v>9745</v>
      </c>
      <c r="C4254" s="692" t="s">
        <v>9746</v>
      </c>
      <c r="D4254" s="642" t="s">
        <v>9747</v>
      </c>
      <c r="E4254" s="642"/>
      <c r="F4254" s="606" t="s">
        <v>24</v>
      </c>
      <c r="G4254" s="642" t="s">
        <v>9748</v>
      </c>
      <c r="H4254" s="614">
        <v>55.8</v>
      </c>
      <c r="I4254" s="614">
        <v>50.2</v>
      </c>
      <c r="J4254" s="613">
        <v>45.2</v>
      </c>
    </row>
    <row r="4255" s="577" customFormat="1" ht="37.5" spans="1:10">
      <c r="A4255" s="669" t="s">
        <v>59</v>
      </c>
      <c r="B4255" s="670" t="s">
        <v>9749</v>
      </c>
      <c r="C4255" s="671" t="s">
        <v>9750</v>
      </c>
      <c r="D4255" s="642" t="s">
        <v>9751</v>
      </c>
      <c r="E4255" s="668"/>
      <c r="F4255" s="672" t="s">
        <v>24</v>
      </c>
      <c r="G4255" s="642" t="s">
        <v>9752</v>
      </c>
      <c r="H4255" s="614">
        <v>82.8</v>
      </c>
      <c r="I4255" s="614">
        <v>74.5</v>
      </c>
      <c r="J4255" s="613">
        <v>67.1</v>
      </c>
    </row>
    <row r="4256" s="571" customFormat="1" spans="1:10">
      <c r="A4256" s="770"/>
      <c r="B4256" s="729">
        <v>32</v>
      </c>
      <c r="C4256" s="771" t="s">
        <v>9753</v>
      </c>
      <c r="D4256" s="704"/>
      <c r="E4256" s="704"/>
      <c r="F4256" s="730"/>
      <c r="G4256" s="704"/>
      <c r="H4256" s="731"/>
      <c r="I4256" s="731"/>
      <c r="J4256" s="730"/>
    </row>
    <row r="4257" s="571" customFormat="1" spans="1:10">
      <c r="A4257" s="602" t="s">
        <v>18276</v>
      </c>
      <c r="B4257" s="600"/>
      <c r="C4257" s="600"/>
      <c r="D4257" s="600"/>
      <c r="E4257" s="600"/>
      <c r="F4257" s="600"/>
      <c r="G4257" s="600"/>
      <c r="H4257" s="600"/>
      <c r="I4257" s="600"/>
      <c r="J4257" s="601"/>
    </row>
    <row r="4258" s="571" customFormat="1" spans="1:10">
      <c r="A4258" s="602" t="s">
        <v>18277</v>
      </c>
      <c r="B4258" s="600"/>
      <c r="C4258" s="600"/>
      <c r="D4258" s="600"/>
      <c r="E4258" s="600"/>
      <c r="F4258" s="600"/>
      <c r="G4258" s="600"/>
      <c r="H4258" s="600"/>
      <c r="I4258" s="600"/>
      <c r="J4258" s="601"/>
    </row>
    <row r="4259" s="571" customFormat="1" spans="1:10">
      <c r="A4259" s="602" t="s">
        <v>18278</v>
      </c>
      <c r="B4259" s="600"/>
      <c r="C4259" s="600"/>
      <c r="D4259" s="600"/>
      <c r="E4259" s="600"/>
      <c r="F4259" s="600"/>
      <c r="G4259" s="600"/>
      <c r="H4259" s="600"/>
      <c r="I4259" s="600"/>
      <c r="J4259" s="601"/>
    </row>
    <row r="4260" s="571" customFormat="1" spans="1:10">
      <c r="A4260" s="602" t="s">
        <v>18279</v>
      </c>
      <c r="B4260" s="600"/>
      <c r="C4260" s="600"/>
      <c r="D4260" s="600"/>
      <c r="E4260" s="600"/>
      <c r="F4260" s="600"/>
      <c r="G4260" s="600"/>
      <c r="H4260" s="600"/>
      <c r="I4260" s="600"/>
      <c r="J4260" s="601"/>
    </row>
    <row r="4261" s="571" customFormat="1" spans="1:10">
      <c r="A4261" s="602" t="s">
        <v>18280</v>
      </c>
      <c r="B4261" s="600"/>
      <c r="C4261" s="600"/>
      <c r="D4261" s="600"/>
      <c r="E4261" s="600"/>
      <c r="F4261" s="600"/>
      <c r="G4261" s="600"/>
      <c r="H4261" s="600"/>
      <c r="I4261" s="600"/>
      <c r="J4261" s="601"/>
    </row>
    <row r="4262" s="571" customFormat="1" ht="30" customHeight="1" spans="1:10">
      <c r="A4262" s="677" t="s">
        <v>18281</v>
      </c>
      <c r="B4262" s="604"/>
      <c r="C4262" s="604"/>
      <c r="D4262" s="604"/>
      <c r="E4262" s="604"/>
      <c r="F4262" s="604"/>
      <c r="G4262" s="604"/>
      <c r="H4262" s="604"/>
      <c r="I4262" s="604"/>
      <c r="J4262" s="678"/>
    </row>
    <row r="4263" s="581" customFormat="1" spans="1:10">
      <c r="A4263" s="606" t="s">
        <v>9</v>
      </c>
      <c r="B4263" s="606" t="s">
        <v>10</v>
      </c>
      <c r="C4263" s="606" t="s">
        <v>11</v>
      </c>
      <c r="D4263" s="606" t="s">
        <v>12</v>
      </c>
      <c r="E4263" s="606" t="s">
        <v>13</v>
      </c>
      <c r="F4263" s="606" t="s">
        <v>14</v>
      </c>
      <c r="G4263" s="606" t="s">
        <v>15</v>
      </c>
      <c r="H4263" s="607" t="s">
        <v>18040</v>
      </c>
      <c r="I4263" s="607"/>
      <c r="J4263" s="607"/>
    </row>
    <row r="4264" s="581" customFormat="1" spans="1:10">
      <c r="A4264" s="606"/>
      <c r="B4264" s="606"/>
      <c r="C4264" s="606"/>
      <c r="D4264" s="606"/>
      <c r="E4264" s="606"/>
      <c r="F4264" s="606"/>
      <c r="G4264" s="606"/>
      <c r="H4264" s="607" t="s">
        <v>18041</v>
      </c>
      <c r="I4264" s="607" t="s">
        <v>18042</v>
      </c>
      <c r="J4264" s="607" t="s">
        <v>18043</v>
      </c>
    </row>
    <row r="4265" s="571" customFormat="1" spans="1:10">
      <c r="A4265" s="609"/>
      <c r="B4265" s="727">
        <v>3201</v>
      </c>
      <c r="C4265" s="632" t="s">
        <v>9760</v>
      </c>
      <c r="D4265" s="612"/>
      <c r="E4265" s="612"/>
      <c r="F4265" s="613"/>
      <c r="G4265" s="612"/>
      <c r="H4265" s="614"/>
      <c r="I4265" s="614"/>
      <c r="J4265" s="613"/>
    </row>
    <row r="4266" s="571" customFormat="1" spans="1:10">
      <c r="A4266" s="609" t="s">
        <v>77</v>
      </c>
      <c r="B4266" s="631" t="s">
        <v>9761</v>
      </c>
      <c r="C4266" s="632" t="s">
        <v>9762</v>
      </c>
      <c r="D4266" s="616"/>
      <c r="E4266" s="612"/>
      <c r="F4266" s="613" t="s">
        <v>24</v>
      </c>
      <c r="G4266" s="612"/>
      <c r="H4266" s="614">
        <v>1913</v>
      </c>
      <c r="I4266" s="614">
        <v>1722</v>
      </c>
      <c r="J4266" s="613">
        <v>1550</v>
      </c>
    </row>
    <row r="4267" s="571" customFormat="1" spans="1:10">
      <c r="A4267" s="609" t="s">
        <v>77</v>
      </c>
      <c r="B4267" s="631" t="s">
        <v>9763</v>
      </c>
      <c r="C4267" s="632" t="s">
        <v>9764</v>
      </c>
      <c r="D4267" s="612"/>
      <c r="E4267" s="612"/>
      <c r="F4267" s="613" t="s">
        <v>24</v>
      </c>
      <c r="G4267" s="612"/>
      <c r="H4267" s="614">
        <v>1913</v>
      </c>
      <c r="I4267" s="614">
        <v>1722</v>
      </c>
      <c r="J4267" s="613">
        <v>1550</v>
      </c>
    </row>
    <row r="4268" s="571" customFormat="1" ht="37.5" spans="1:10">
      <c r="A4268" s="609" t="s">
        <v>77</v>
      </c>
      <c r="B4268" s="631" t="s">
        <v>9765</v>
      </c>
      <c r="C4268" s="632" t="s">
        <v>9766</v>
      </c>
      <c r="D4268" s="612"/>
      <c r="E4268" s="612"/>
      <c r="F4268" s="613" t="s">
        <v>24</v>
      </c>
      <c r="G4268" s="612"/>
      <c r="H4268" s="614">
        <v>1913</v>
      </c>
      <c r="I4268" s="614">
        <v>1722</v>
      </c>
      <c r="J4268" s="613">
        <v>1550</v>
      </c>
    </row>
    <row r="4269" s="571" customFormat="1" ht="75" spans="1:10">
      <c r="A4269" s="609" t="s">
        <v>77</v>
      </c>
      <c r="B4269" s="631" t="s">
        <v>9767</v>
      </c>
      <c r="C4269" s="632" t="s">
        <v>9768</v>
      </c>
      <c r="D4269" s="612"/>
      <c r="E4269" s="612"/>
      <c r="F4269" s="613" t="s">
        <v>24</v>
      </c>
      <c r="G4269" s="612" t="s">
        <v>9769</v>
      </c>
      <c r="H4269" s="614">
        <v>1913</v>
      </c>
      <c r="I4269" s="614">
        <v>1722</v>
      </c>
      <c r="J4269" s="613">
        <v>1550</v>
      </c>
    </row>
    <row r="4270" s="571" customFormat="1" spans="1:10">
      <c r="A4270" s="609" t="s">
        <v>336</v>
      </c>
      <c r="B4270" s="631" t="s">
        <v>9770</v>
      </c>
      <c r="C4270" s="632" t="s">
        <v>9771</v>
      </c>
      <c r="D4270" s="612"/>
      <c r="E4270" s="612"/>
      <c r="F4270" s="613" t="s">
        <v>24</v>
      </c>
      <c r="G4270" s="612"/>
      <c r="H4270" s="614">
        <v>850</v>
      </c>
      <c r="I4270" s="614">
        <v>765</v>
      </c>
      <c r="J4270" s="613">
        <v>688.5</v>
      </c>
    </row>
    <row r="4271" s="571" customFormat="1" spans="1:10">
      <c r="A4271" s="609" t="s">
        <v>336</v>
      </c>
      <c r="B4271" s="631" t="s">
        <v>9772</v>
      </c>
      <c r="C4271" s="632" t="s">
        <v>9773</v>
      </c>
      <c r="D4271" s="616"/>
      <c r="E4271" s="612"/>
      <c r="F4271" s="613" t="s">
        <v>24</v>
      </c>
      <c r="G4271" s="612"/>
      <c r="H4271" s="614">
        <v>3125</v>
      </c>
      <c r="I4271" s="614">
        <v>2813</v>
      </c>
      <c r="J4271" s="613">
        <v>2532</v>
      </c>
    </row>
    <row r="4272" s="571" customFormat="1" spans="1:10">
      <c r="A4272" s="609" t="s">
        <v>336</v>
      </c>
      <c r="B4272" s="631" t="s">
        <v>9774</v>
      </c>
      <c r="C4272" s="632" t="s">
        <v>9775</v>
      </c>
      <c r="D4272" s="612"/>
      <c r="E4272" s="612"/>
      <c r="F4272" s="613" t="s">
        <v>24</v>
      </c>
      <c r="G4272" s="612"/>
      <c r="H4272" s="614">
        <v>3125</v>
      </c>
      <c r="I4272" s="614">
        <v>2813</v>
      </c>
      <c r="J4272" s="613">
        <v>2532</v>
      </c>
    </row>
    <row r="4273" s="571" customFormat="1" spans="1:10">
      <c r="A4273" s="609" t="s">
        <v>336</v>
      </c>
      <c r="B4273" s="631" t="s">
        <v>9776</v>
      </c>
      <c r="C4273" s="632" t="s">
        <v>9777</v>
      </c>
      <c r="D4273" s="612"/>
      <c r="E4273" s="612"/>
      <c r="F4273" s="613" t="s">
        <v>24</v>
      </c>
      <c r="G4273" s="612"/>
      <c r="H4273" s="614">
        <v>3125</v>
      </c>
      <c r="I4273" s="614">
        <v>2813</v>
      </c>
      <c r="J4273" s="613">
        <v>2532</v>
      </c>
    </row>
    <row r="4274" s="571" customFormat="1" spans="1:10">
      <c r="A4274" s="609" t="s">
        <v>336</v>
      </c>
      <c r="B4274" s="631" t="s">
        <v>9778</v>
      </c>
      <c r="C4274" s="632" t="s">
        <v>9779</v>
      </c>
      <c r="D4274" s="612"/>
      <c r="E4274" s="612"/>
      <c r="F4274" s="613" t="s">
        <v>24</v>
      </c>
      <c r="G4274" s="612"/>
      <c r="H4274" s="614">
        <v>3125</v>
      </c>
      <c r="I4274" s="614">
        <v>2813</v>
      </c>
      <c r="J4274" s="613">
        <v>2532</v>
      </c>
    </row>
    <row r="4275" s="571" customFormat="1" spans="1:10">
      <c r="A4275" s="609" t="s">
        <v>336</v>
      </c>
      <c r="B4275" s="631" t="s">
        <v>9780</v>
      </c>
      <c r="C4275" s="632" t="s">
        <v>9781</v>
      </c>
      <c r="D4275" s="612"/>
      <c r="E4275" s="612"/>
      <c r="F4275" s="613" t="s">
        <v>24</v>
      </c>
      <c r="G4275" s="612"/>
      <c r="H4275" s="614">
        <v>2550</v>
      </c>
      <c r="I4275" s="614">
        <v>2295</v>
      </c>
      <c r="J4275" s="613">
        <v>2066</v>
      </c>
    </row>
    <row r="4276" s="571" customFormat="1" spans="1:10">
      <c r="A4276" s="609" t="s">
        <v>336</v>
      </c>
      <c r="B4276" s="631" t="s">
        <v>9782</v>
      </c>
      <c r="C4276" s="632" t="s">
        <v>9783</v>
      </c>
      <c r="D4276" s="612" t="s">
        <v>9784</v>
      </c>
      <c r="E4276" s="612"/>
      <c r="F4276" s="613" t="s">
        <v>24</v>
      </c>
      <c r="G4276" s="612"/>
      <c r="H4276" s="614">
        <v>3825</v>
      </c>
      <c r="I4276" s="614">
        <v>3443</v>
      </c>
      <c r="J4276" s="613">
        <v>3099</v>
      </c>
    </row>
    <row r="4277" s="571" customFormat="1" spans="1:10">
      <c r="A4277" s="609" t="s">
        <v>336</v>
      </c>
      <c r="B4277" s="631" t="s">
        <v>9785</v>
      </c>
      <c r="C4277" s="632" t="s">
        <v>9786</v>
      </c>
      <c r="D4277" s="612"/>
      <c r="E4277" s="612"/>
      <c r="F4277" s="613" t="s">
        <v>24</v>
      </c>
      <c r="G4277" s="612"/>
      <c r="H4277" s="614">
        <v>2125</v>
      </c>
      <c r="I4277" s="614">
        <v>1913</v>
      </c>
      <c r="J4277" s="613">
        <v>1721</v>
      </c>
    </row>
    <row r="4278" s="571" customFormat="1" spans="1:10">
      <c r="A4278" s="609" t="s">
        <v>336</v>
      </c>
      <c r="B4278" s="631" t="s">
        <v>9787</v>
      </c>
      <c r="C4278" s="632" t="s">
        <v>9788</v>
      </c>
      <c r="D4278" s="616"/>
      <c r="E4278" s="612"/>
      <c r="F4278" s="613" t="s">
        <v>24</v>
      </c>
      <c r="G4278" s="612"/>
      <c r="H4278" s="614">
        <v>1913</v>
      </c>
      <c r="I4278" s="614">
        <v>1722</v>
      </c>
      <c r="J4278" s="613">
        <v>1550</v>
      </c>
    </row>
    <row r="4279" s="571" customFormat="1" spans="1:10">
      <c r="A4279" s="609" t="s">
        <v>336</v>
      </c>
      <c r="B4279" s="631" t="s">
        <v>9789</v>
      </c>
      <c r="C4279" s="632" t="s">
        <v>9790</v>
      </c>
      <c r="D4279" s="612"/>
      <c r="E4279" s="612"/>
      <c r="F4279" s="613" t="s">
        <v>24</v>
      </c>
      <c r="G4279" s="612"/>
      <c r="H4279" s="614">
        <v>1913</v>
      </c>
      <c r="I4279" s="614">
        <v>1722</v>
      </c>
      <c r="J4279" s="613">
        <v>1550</v>
      </c>
    </row>
    <row r="4280" s="571" customFormat="1" ht="37.5" spans="1:10">
      <c r="A4280" s="609" t="s">
        <v>336</v>
      </c>
      <c r="B4280" s="631" t="s">
        <v>9791</v>
      </c>
      <c r="C4280" s="632" t="s">
        <v>9792</v>
      </c>
      <c r="D4280" s="612"/>
      <c r="E4280" s="612"/>
      <c r="F4280" s="613" t="s">
        <v>24</v>
      </c>
      <c r="G4280" s="612"/>
      <c r="H4280" s="614">
        <v>1700</v>
      </c>
      <c r="I4280" s="614">
        <v>1530</v>
      </c>
      <c r="J4280" s="613">
        <v>1377</v>
      </c>
    </row>
    <row r="4281" s="571" customFormat="1" spans="1:10">
      <c r="A4281" s="609" t="s">
        <v>336</v>
      </c>
      <c r="B4281" s="631" t="s">
        <v>9793</v>
      </c>
      <c r="C4281" s="632" t="s">
        <v>9794</v>
      </c>
      <c r="D4281" s="612"/>
      <c r="E4281" s="612"/>
      <c r="F4281" s="613" t="s">
        <v>24</v>
      </c>
      <c r="G4281" s="616"/>
      <c r="H4281" s="614">
        <v>1544</v>
      </c>
      <c r="I4281" s="614">
        <v>1390</v>
      </c>
      <c r="J4281" s="613">
        <v>1251</v>
      </c>
    </row>
    <row r="4282" s="571" customFormat="1" spans="1:10">
      <c r="A4282" s="609" t="s">
        <v>336</v>
      </c>
      <c r="B4282" s="631" t="s">
        <v>9795</v>
      </c>
      <c r="C4282" s="632" t="s">
        <v>9796</v>
      </c>
      <c r="D4282" s="612"/>
      <c r="E4282" s="612"/>
      <c r="F4282" s="613" t="s">
        <v>24</v>
      </c>
      <c r="G4282" s="612"/>
      <c r="H4282" s="614">
        <v>772</v>
      </c>
      <c r="I4282" s="614">
        <v>695</v>
      </c>
      <c r="J4282" s="613">
        <v>625.5</v>
      </c>
    </row>
    <row r="4283" s="571" customFormat="1" ht="37.5" spans="1:10">
      <c r="A4283" s="609" t="s">
        <v>336</v>
      </c>
      <c r="B4283" s="631" t="s">
        <v>9797</v>
      </c>
      <c r="C4283" s="632" t="s">
        <v>9798</v>
      </c>
      <c r="D4283" s="612"/>
      <c r="E4283" s="612"/>
      <c r="F4283" s="613" t="s">
        <v>24</v>
      </c>
      <c r="G4283" s="612"/>
      <c r="H4283" s="614">
        <v>765</v>
      </c>
      <c r="I4283" s="614">
        <v>688.5</v>
      </c>
      <c r="J4283" s="613">
        <v>619.7</v>
      </c>
    </row>
    <row r="4284" s="571" customFormat="1" ht="37.5" spans="1:10">
      <c r="A4284" s="609" t="s">
        <v>336</v>
      </c>
      <c r="B4284" s="631" t="s">
        <v>9799</v>
      </c>
      <c r="C4284" s="632" t="s">
        <v>9800</v>
      </c>
      <c r="D4284" s="616"/>
      <c r="E4284" s="612"/>
      <c r="F4284" s="613" t="s">
        <v>24</v>
      </c>
      <c r="G4284" s="612"/>
      <c r="H4284" s="614">
        <v>2320</v>
      </c>
      <c r="I4284" s="614">
        <v>2088</v>
      </c>
      <c r="J4284" s="613">
        <v>1879</v>
      </c>
    </row>
    <row r="4285" s="571" customFormat="1" spans="1:10">
      <c r="A4285" s="609" t="s">
        <v>336</v>
      </c>
      <c r="B4285" s="631" t="s">
        <v>9801</v>
      </c>
      <c r="C4285" s="632" t="s">
        <v>9802</v>
      </c>
      <c r="D4285" s="612"/>
      <c r="E4285" s="612"/>
      <c r="F4285" s="613" t="s">
        <v>24</v>
      </c>
      <c r="G4285" s="612"/>
      <c r="H4285" s="614">
        <v>2320</v>
      </c>
      <c r="I4285" s="614">
        <v>2088</v>
      </c>
      <c r="J4285" s="613">
        <v>1879</v>
      </c>
    </row>
    <row r="4286" s="577" customFormat="1" ht="37.5" spans="1:10">
      <c r="A4286" s="634" t="s">
        <v>336</v>
      </c>
      <c r="B4286" s="670" t="s">
        <v>9803</v>
      </c>
      <c r="C4286" s="692" t="s">
        <v>9804</v>
      </c>
      <c r="D4286" s="642" t="s">
        <v>9805</v>
      </c>
      <c r="E4286" s="642"/>
      <c r="F4286" s="606" t="s">
        <v>24</v>
      </c>
      <c r="G4286" s="642"/>
      <c r="H4286" s="614">
        <v>1544</v>
      </c>
      <c r="I4286" s="614">
        <v>1390</v>
      </c>
      <c r="J4286" s="613">
        <v>1251</v>
      </c>
    </row>
    <row r="4287" s="577" customFormat="1" ht="37.5" spans="1:10">
      <c r="A4287" s="634" t="s">
        <v>336</v>
      </c>
      <c r="B4287" s="670" t="s">
        <v>9806</v>
      </c>
      <c r="C4287" s="692" t="s">
        <v>9807</v>
      </c>
      <c r="D4287" s="642" t="s">
        <v>9808</v>
      </c>
      <c r="E4287" s="642"/>
      <c r="F4287" s="606" t="s">
        <v>24</v>
      </c>
      <c r="G4287" s="642"/>
      <c r="H4287" s="614">
        <v>2556</v>
      </c>
      <c r="I4287" s="614">
        <v>2300</v>
      </c>
      <c r="J4287" s="613">
        <v>2070</v>
      </c>
    </row>
    <row r="4288" s="571" customFormat="1" spans="1:10">
      <c r="A4288" s="609"/>
      <c r="B4288" s="631" t="s">
        <v>9809</v>
      </c>
      <c r="C4288" s="632" t="s">
        <v>9810</v>
      </c>
      <c r="D4288" s="612"/>
      <c r="E4288" s="612"/>
      <c r="F4288" s="613"/>
      <c r="G4288" s="612"/>
      <c r="H4288" s="614"/>
      <c r="I4288" s="614"/>
      <c r="J4288" s="613"/>
    </row>
    <row r="4289" s="571" customFormat="1" ht="37.5" spans="1:10">
      <c r="A4289" s="609" t="s">
        <v>336</v>
      </c>
      <c r="B4289" s="631" t="s">
        <v>9811</v>
      </c>
      <c r="C4289" s="632" t="s">
        <v>9812</v>
      </c>
      <c r="D4289" s="616"/>
      <c r="E4289" s="612"/>
      <c r="F4289" s="613" t="s">
        <v>24</v>
      </c>
      <c r="G4289" s="612"/>
      <c r="H4289" s="614">
        <v>3188</v>
      </c>
      <c r="I4289" s="614">
        <v>2869</v>
      </c>
      <c r="J4289" s="613">
        <v>2582</v>
      </c>
    </row>
    <row r="4290" s="571" customFormat="1" ht="37.5" spans="1:10">
      <c r="A4290" s="609" t="s">
        <v>336</v>
      </c>
      <c r="B4290" s="631" t="s">
        <v>9813</v>
      </c>
      <c r="C4290" s="632" t="s">
        <v>9814</v>
      </c>
      <c r="D4290" s="612"/>
      <c r="E4290" s="612"/>
      <c r="F4290" s="613" t="s">
        <v>24</v>
      </c>
      <c r="G4290" s="612"/>
      <c r="H4290" s="614">
        <v>3188</v>
      </c>
      <c r="I4290" s="614">
        <v>2869</v>
      </c>
      <c r="J4290" s="613">
        <v>2582</v>
      </c>
    </row>
    <row r="4291" s="571" customFormat="1" ht="37.5" spans="1:10">
      <c r="A4291" s="609" t="s">
        <v>336</v>
      </c>
      <c r="B4291" s="631" t="s">
        <v>9815</v>
      </c>
      <c r="C4291" s="632" t="s">
        <v>9816</v>
      </c>
      <c r="D4291" s="612"/>
      <c r="E4291" s="612"/>
      <c r="F4291" s="613" t="s">
        <v>24</v>
      </c>
      <c r="G4291" s="612"/>
      <c r="H4291" s="614">
        <v>3188</v>
      </c>
      <c r="I4291" s="614">
        <v>2869</v>
      </c>
      <c r="J4291" s="613">
        <v>2582</v>
      </c>
    </row>
    <row r="4292" s="571" customFormat="1" ht="37.5" spans="1:10">
      <c r="A4292" s="609" t="s">
        <v>336</v>
      </c>
      <c r="B4292" s="631" t="s">
        <v>9817</v>
      </c>
      <c r="C4292" s="632" t="s">
        <v>9818</v>
      </c>
      <c r="D4292" s="612"/>
      <c r="E4292" s="612"/>
      <c r="F4292" s="613" t="s">
        <v>24</v>
      </c>
      <c r="G4292" s="612"/>
      <c r="H4292" s="614">
        <v>3188</v>
      </c>
      <c r="I4292" s="614">
        <v>2869</v>
      </c>
      <c r="J4292" s="613">
        <v>2582</v>
      </c>
    </row>
    <row r="4293" s="571" customFormat="1" spans="1:10">
      <c r="A4293" s="609" t="s">
        <v>77</v>
      </c>
      <c r="B4293" s="631" t="s">
        <v>9819</v>
      </c>
      <c r="C4293" s="632" t="s">
        <v>9820</v>
      </c>
      <c r="D4293" s="612" t="s">
        <v>9821</v>
      </c>
      <c r="E4293" s="612"/>
      <c r="F4293" s="613" t="s">
        <v>24</v>
      </c>
      <c r="G4293" s="612"/>
      <c r="H4293" s="614">
        <v>1913</v>
      </c>
      <c r="I4293" s="614">
        <v>1722</v>
      </c>
      <c r="J4293" s="613">
        <v>1550</v>
      </c>
    </row>
    <row r="4294" s="571" customFormat="1" ht="75" spans="1:10">
      <c r="A4294" s="609" t="s">
        <v>77</v>
      </c>
      <c r="B4294" s="631" t="s">
        <v>9822</v>
      </c>
      <c r="C4294" s="632" t="s">
        <v>9823</v>
      </c>
      <c r="D4294" s="612" t="s">
        <v>9821</v>
      </c>
      <c r="E4294" s="612"/>
      <c r="F4294" s="613" t="s">
        <v>24</v>
      </c>
      <c r="G4294" s="612" t="s">
        <v>9824</v>
      </c>
      <c r="H4294" s="614">
        <v>1753</v>
      </c>
      <c r="I4294" s="614">
        <v>1578</v>
      </c>
      <c r="J4294" s="613">
        <v>1420</v>
      </c>
    </row>
    <row r="4295" s="571" customFormat="1" spans="1:10">
      <c r="A4295" s="609" t="s">
        <v>336</v>
      </c>
      <c r="B4295" s="631" t="s">
        <v>9825</v>
      </c>
      <c r="C4295" s="632" t="s">
        <v>9826</v>
      </c>
      <c r="D4295" s="612" t="s">
        <v>9827</v>
      </c>
      <c r="E4295" s="612" t="s">
        <v>9828</v>
      </c>
      <c r="F4295" s="613" t="s">
        <v>24</v>
      </c>
      <c r="G4295" s="612"/>
      <c r="H4295" s="614">
        <v>1408</v>
      </c>
      <c r="I4295" s="614">
        <v>1267</v>
      </c>
      <c r="J4295" s="613">
        <v>1140</v>
      </c>
    </row>
    <row r="4296" s="571" customFormat="1" ht="37.5" spans="1:10">
      <c r="A4296" s="609" t="s">
        <v>336</v>
      </c>
      <c r="B4296" s="631" t="s">
        <v>9829</v>
      </c>
      <c r="C4296" s="632" t="s">
        <v>9830</v>
      </c>
      <c r="D4296" s="612" t="s">
        <v>9821</v>
      </c>
      <c r="E4296" s="612"/>
      <c r="F4296" s="613" t="s">
        <v>24</v>
      </c>
      <c r="G4296" s="612"/>
      <c r="H4296" s="613" t="s">
        <v>18074</v>
      </c>
      <c r="I4296" s="613" t="s">
        <v>18074</v>
      </c>
      <c r="J4296" s="613" t="s">
        <v>18074</v>
      </c>
    </row>
    <row r="4297" s="571" customFormat="1" spans="1:10">
      <c r="A4297" s="609" t="s">
        <v>336</v>
      </c>
      <c r="B4297" s="631" t="s">
        <v>9831</v>
      </c>
      <c r="C4297" s="632" t="s">
        <v>9832</v>
      </c>
      <c r="D4297" s="612" t="s">
        <v>9821</v>
      </c>
      <c r="E4297" s="612"/>
      <c r="F4297" s="613" t="s">
        <v>24</v>
      </c>
      <c r="G4297" s="616"/>
      <c r="H4297" s="614">
        <v>1020</v>
      </c>
      <c r="I4297" s="614">
        <v>918</v>
      </c>
      <c r="J4297" s="613">
        <v>826.2</v>
      </c>
    </row>
    <row r="4298" s="571" customFormat="1" ht="37.5" spans="1:10">
      <c r="A4298" s="609" t="s">
        <v>336</v>
      </c>
      <c r="B4298" s="631" t="s">
        <v>9833</v>
      </c>
      <c r="C4298" s="632" t="s">
        <v>9834</v>
      </c>
      <c r="D4298" s="612"/>
      <c r="E4298" s="612"/>
      <c r="F4298" s="613" t="s">
        <v>24</v>
      </c>
      <c r="G4298" s="616"/>
      <c r="H4298" s="614">
        <v>1870</v>
      </c>
      <c r="I4298" s="614">
        <v>1768</v>
      </c>
      <c r="J4298" s="613">
        <v>1676</v>
      </c>
    </row>
    <row r="4299" s="571" customFormat="1" spans="1:10">
      <c r="A4299" s="609" t="s">
        <v>336</v>
      </c>
      <c r="B4299" s="631" t="s">
        <v>9835</v>
      </c>
      <c r="C4299" s="632" t="s">
        <v>9836</v>
      </c>
      <c r="D4299" s="612"/>
      <c r="E4299" s="612"/>
      <c r="F4299" s="613" t="s">
        <v>24</v>
      </c>
      <c r="G4299" s="612"/>
      <c r="H4299" s="614">
        <v>1020</v>
      </c>
      <c r="I4299" s="614">
        <v>918</v>
      </c>
      <c r="J4299" s="613">
        <v>826.2</v>
      </c>
    </row>
    <row r="4300" s="571" customFormat="1" ht="37.5" spans="1:10">
      <c r="A4300" s="609" t="s">
        <v>336</v>
      </c>
      <c r="B4300" s="631" t="s">
        <v>9837</v>
      </c>
      <c r="C4300" s="632" t="s">
        <v>9838</v>
      </c>
      <c r="D4300" s="612"/>
      <c r="E4300" s="612"/>
      <c r="F4300" s="613" t="s">
        <v>24</v>
      </c>
      <c r="G4300" s="612"/>
      <c r="H4300" s="614">
        <v>1870</v>
      </c>
      <c r="I4300" s="614">
        <v>1768</v>
      </c>
      <c r="J4300" s="613">
        <v>1676</v>
      </c>
    </row>
    <row r="4301" s="571" customFormat="1" spans="1:10">
      <c r="A4301" s="609" t="s">
        <v>336</v>
      </c>
      <c r="B4301" s="631" t="s">
        <v>9839</v>
      </c>
      <c r="C4301" s="632" t="s">
        <v>9840</v>
      </c>
      <c r="D4301" s="616"/>
      <c r="E4301" s="612"/>
      <c r="F4301" s="613" t="s">
        <v>24</v>
      </c>
      <c r="G4301" s="612"/>
      <c r="H4301" s="614">
        <v>1466</v>
      </c>
      <c r="I4301" s="614">
        <v>1319</v>
      </c>
      <c r="J4301" s="613">
        <v>1187</v>
      </c>
    </row>
    <row r="4302" s="571" customFormat="1" spans="1:10">
      <c r="A4302" s="609" t="s">
        <v>336</v>
      </c>
      <c r="B4302" s="631" t="s">
        <v>9841</v>
      </c>
      <c r="C4302" s="632" t="s">
        <v>9842</v>
      </c>
      <c r="D4302" s="612"/>
      <c r="E4302" s="612"/>
      <c r="F4302" s="613" t="s">
        <v>24</v>
      </c>
      <c r="G4302" s="612"/>
      <c r="H4302" s="614">
        <v>1466</v>
      </c>
      <c r="I4302" s="614">
        <v>1319</v>
      </c>
      <c r="J4302" s="613">
        <v>1187</v>
      </c>
    </row>
    <row r="4303" s="571" customFormat="1" spans="1:10">
      <c r="A4303" s="609" t="s">
        <v>336</v>
      </c>
      <c r="B4303" s="631" t="s">
        <v>9843</v>
      </c>
      <c r="C4303" s="632" t="s">
        <v>9844</v>
      </c>
      <c r="D4303" s="612"/>
      <c r="E4303" s="612"/>
      <c r="F4303" s="613" t="s">
        <v>24</v>
      </c>
      <c r="G4303" s="612"/>
      <c r="H4303" s="614">
        <v>1466</v>
      </c>
      <c r="I4303" s="614">
        <v>1319</v>
      </c>
      <c r="J4303" s="613">
        <v>1187</v>
      </c>
    </row>
    <row r="4304" s="571" customFormat="1" ht="37.5" spans="1:10">
      <c r="A4304" s="609" t="s">
        <v>336</v>
      </c>
      <c r="B4304" s="631" t="s">
        <v>9845</v>
      </c>
      <c r="C4304" s="632" t="s">
        <v>9846</v>
      </c>
      <c r="D4304" s="612"/>
      <c r="E4304" s="612"/>
      <c r="F4304" s="613" t="s">
        <v>24</v>
      </c>
      <c r="G4304" s="612"/>
      <c r="H4304" s="614">
        <v>1275</v>
      </c>
      <c r="I4304" s="614">
        <v>1148</v>
      </c>
      <c r="J4304" s="613">
        <v>1033</v>
      </c>
    </row>
    <row r="4305" s="571" customFormat="1" spans="1:10">
      <c r="A4305" s="609" t="s">
        <v>336</v>
      </c>
      <c r="B4305" s="631" t="s">
        <v>9847</v>
      </c>
      <c r="C4305" s="632" t="s">
        <v>9848</v>
      </c>
      <c r="D4305" s="612" t="s">
        <v>9821</v>
      </c>
      <c r="E4305" s="612"/>
      <c r="F4305" s="613" t="s">
        <v>24</v>
      </c>
      <c r="G4305" s="612"/>
      <c r="H4305" s="614">
        <v>2017</v>
      </c>
      <c r="I4305" s="614">
        <v>1815</v>
      </c>
      <c r="J4305" s="613">
        <v>1634</v>
      </c>
    </row>
    <row r="4306" s="571" customFormat="1" spans="1:10">
      <c r="A4306" s="609" t="s">
        <v>336</v>
      </c>
      <c r="B4306" s="631" t="s">
        <v>9849</v>
      </c>
      <c r="C4306" s="632" t="s">
        <v>9850</v>
      </c>
      <c r="D4306" s="616"/>
      <c r="E4306" s="612"/>
      <c r="F4306" s="613" t="s">
        <v>24</v>
      </c>
      <c r="G4306" s="612"/>
      <c r="H4306" s="614">
        <v>2077</v>
      </c>
      <c r="I4306" s="614">
        <v>1869</v>
      </c>
      <c r="J4306" s="613">
        <v>1682</v>
      </c>
    </row>
    <row r="4307" s="571" customFormat="1" spans="1:10">
      <c r="A4307" s="609" t="s">
        <v>336</v>
      </c>
      <c r="B4307" s="631" t="s">
        <v>9851</v>
      </c>
      <c r="C4307" s="632" t="s">
        <v>9852</v>
      </c>
      <c r="D4307" s="612"/>
      <c r="E4307" s="612"/>
      <c r="F4307" s="613" t="s">
        <v>24</v>
      </c>
      <c r="G4307" s="612"/>
      <c r="H4307" s="614">
        <v>2077</v>
      </c>
      <c r="I4307" s="614">
        <v>1869</v>
      </c>
      <c r="J4307" s="613">
        <v>1682</v>
      </c>
    </row>
    <row r="4308" s="571" customFormat="1" spans="1:10">
      <c r="A4308" s="609" t="s">
        <v>336</v>
      </c>
      <c r="B4308" s="631" t="s">
        <v>9853</v>
      </c>
      <c r="C4308" s="632" t="s">
        <v>9854</v>
      </c>
      <c r="D4308" s="612"/>
      <c r="E4308" s="612"/>
      <c r="F4308" s="613" t="s">
        <v>24</v>
      </c>
      <c r="G4308" s="612"/>
      <c r="H4308" s="614">
        <v>2077</v>
      </c>
      <c r="I4308" s="614">
        <v>1869</v>
      </c>
      <c r="J4308" s="613">
        <v>1682</v>
      </c>
    </row>
    <row r="4309" s="571" customFormat="1" spans="1:10">
      <c r="A4309" s="609" t="s">
        <v>336</v>
      </c>
      <c r="B4309" s="631" t="s">
        <v>9855</v>
      </c>
      <c r="C4309" s="632" t="s">
        <v>9856</v>
      </c>
      <c r="D4309" s="612"/>
      <c r="E4309" s="612"/>
      <c r="F4309" s="613" t="s">
        <v>24</v>
      </c>
      <c r="G4309" s="612"/>
      <c r="H4309" s="614">
        <v>2077</v>
      </c>
      <c r="I4309" s="614">
        <v>1869</v>
      </c>
      <c r="J4309" s="613">
        <v>1682</v>
      </c>
    </row>
    <row r="4310" s="571" customFormat="1" ht="37.5" spans="1:10">
      <c r="A4310" s="609" t="s">
        <v>336</v>
      </c>
      <c r="B4310" s="631" t="s">
        <v>9857</v>
      </c>
      <c r="C4310" s="632" t="s">
        <v>9858</v>
      </c>
      <c r="D4310" s="612"/>
      <c r="E4310" s="612"/>
      <c r="F4310" s="613" t="s">
        <v>24</v>
      </c>
      <c r="G4310" s="612"/>
      <c r="H4310" s="614">
        <v>1445</v>
      </c>
      <c r="I4310" s="614">
        <v>1301</v>
      </c>
      <c r="J4310" s="613">
        <v>1171</v>
      </c>
    </row>
    <row r="4311" s="571" customFormat="1" ht="37.5" spans="1:10">
      <c r="A4311" s="609" t="s">
        <v>336</v>
      </c>
      <c r="B4311" s="631" t="s">
        <v>9859</v>
      </c>
      <c r="C4311" s="632" t="s">
        <v>9860</v>
      </c>
      <c r="D4311" s="616"/>
      <c r="E4311" s="612"/>
      <c r="F4311" s="613" t="s">
        <v>24</v>
      </c>
      <c r="G4311" s="612"/>
      <c r="H4311" s="614">
        <v>1734</v>
      </c>
      <c r="I4311" s="614">
        <v>1561</v>
      </c>
      <c r="J4311" s="613">
        <v>1405</v>
      </c>
    </row>
    <row r="4312" s="571" customFormat="1" ht="37.5" spans="1:10">
      <c r="A4312" s="609" t="s">
        <v>336</v>
      </c>
      <c r="B4312" s="631" t="s">
        <v>9861</v>
      </c>
      <c r="C4312" s="632" t="s">
        <v>9862</v>
      </c>
      <c r="D4312" s="612"/>
      <c r="E4312" s="612"/>
      <c r="F4312" s="613" t="s">
        <v>24</v>
      </c>
      <c r="G4312" s="612"/>
      <c r="H4312" s="614">
        <v>1734</v>
      </c>
      <c r="I4312" s="614">
        <v>1561</v>
      </c>
      <c r="J4312" s="613">
        <v>1405</v>
      </c>
    </row>
    <row r="4313" s="571" customFormat="1" ht="37.5" spans="1:10">
      <c r="A4313" s="609" t="s">
        <v>336</v>
      </c>
      <c r="B4313" s="631" t="s">
        <v>9863</v>
      </c>
      <c r="C4313" s="632" t="s">
        <v>9864</v>
      </c>
      <c r="D4313" s="642" t="s">
        <v>9865</v>
      </c>
      <c r="E4313" s="612"/>
      <c r="F4313" s="613" t="s">
        <v>24</v>
      </c>
      <c r="G4313" s="612"/>
      <c r="H4313" s="614">
        <v>1806</v>
      </c>
      <c r="I4313" s="614">
        <v>1626</v>
      </c>
      <c r="J4313" s="613">
        <v>1463</v>
      </c>
    </row>
    <row r="4314" s="571" customFormat="1" spans="1:10">
      <c r="A4314" s="609" t="s">
        <v>336</v>
      </c>
      <c r="B4314" s="631" t="s">
        <v>9866</v>
      </c>
      <c r="C4314" s="632" t="s">
        <v>9867</v>
      </c>
      <c r="D4314" s="612"/>
      <c r="E4314" s="612"/>
      <c r="F4314" s="613" t="s">
        <v>24</v>
      </c>
      <c r="G4314" s="612"/>
      <c r="H4314" s="614">
        <v>1887</v>
      </c>
      <c r="I4314" s="614">
        <v>1698</v>
      </c>
      <c r="J4314" s="613">
        <v>1529</v>
      </c>
    </row>
    <row r="4315" s="577" customFormat="1" ht="37.5" spans="1:10">
      <c r="A4315" s="634" t="s">
        <v>336</v>
      </c>
      <c r="B4315" s="670" t="s">
        <v>9868</v>
      </c>
      <c r="C4315" s="692" t="s">
        <v>9869</v>
      </c>
      <c r="D4315" s="642" t="s">
        <v>9870</v>
      </c>
      <c r="E4315" s="642"/>
      <c r="F4315" s="606" t="s">
        <v>24</v>
      </c>
      <c r="G4315" s="642"/>
      <c r="H4315" s="614">
        <v>2565</v>
      </c>
      <c r="I4315" s="614">
        <v>2309</v>
      </c>
      <c r="J4315" s="613">
        <v>2078</v>
      </c>
    </row>
    <row r="4316" s="577" customFormat="1" spans="1:10">
      <c r="A4316" s="634" t="s">
        <v>336</v>
      </c>
      <c r="B4316" s="670" t="s">
        <v>9871</v>
      </c>
      <c r="C4316" s="692" t="s">
        <v>9872</v>
      </c>
      <c r="D4316" s="642" t="s">
        <v>9873</v>
      </c>
      <c r="E4316" s="642"/>
      <c r="F4316" s="606" t="s">
        <v>24</v>
      </c>
      <c r="G4316" s="642"/>
      <c r="H4316" s="614">
        <v>2565</v>
      </c>
      <c r="I4316" s="614">
        <v>2309</v>
      </c>
      <c r="J4316" s="613">
        <v>2078</v>
      </c>
    </row>
    <row r="4317" s="571" customFormat="1" spans="1:10">
      <c r="A4317" s="609"/>
      <c r="B4317" s="631" t="s">
        <v>9874</v>
      </c>
      <c r="C4317" s="632" t="s">
        <v>9875</v>
      </c>
      <c r="D4317" s="612"/>
      <c r="E4317" s="612"/>
      <c r="F4317" s="613"/>
      <c r="G4317" s="612"/>
      <c r="H4317" s="614"/>
      <c r="I4317" s="614"/>
      <c r="J4317" s="613"/>
    </row>
    <row r="4318" s="571" customFormat="1" spans="1:10">
      <c r="A4318" s="609" t="s">
        <v>336</v>
      </c>
      <c r="B4318" s="631" t="s">
        <v>9876</v>
      </c>
      <c r="C4318" s="632" t="s">
        <v>9877</v>
      </c>
      <c r="D4318" s="612"/>
      <c r="E4318" s="612"/>
      <c r="F4318" s="613" t="s">
        <v>24</v>
      </c>
      <c r="G4318" s="612"/>
      <c r="H4318" s="614">
        <v>1806</v>
      </c>
      <c r="I4318" s="614">
        <v>1626</v>
      </c>
      <c r="J4318" s="613">
        <v>1463</v>
      </c>
    </row>
    <row r="4319" s="571" customFormat="1" ht="37.5" spans="1:10">
      <c r="A4319" s="609" t="s">
        <v>336</v>
      </c>
      <c r="B4319" s="631" t="s">
        <v>9878</v>
      </c>
      <c r="C4319" s="632" t="s">
        <v>9879</v>
      </c>
      <c r="D4319" s="616"/>
      <c r="E4319" s="612" t="s">
        <v>9880</v>
      </c>
      <c r="F4319" s="613" t="s">
        <v>24</v>
      </c>
      <c r="G4319" s="612"/>
      <c r="H4319" s="614">
        <v>2077</v>
      </c>
      <c r="I4319" s="614">
        <v>1869</v>
      </c>
      <c r="J4319" s="613">
        <v>1682</v>
      </c>
    </row>
    <row r="4320" s="571" customFormat="1" ht="37.5" spans="1:10">
      <c r="A4320" s="609" t="s">
        <v>336</v>
      </c>
      <c r="B4320" s="631" t="s">
        <v>9881</v>
      </c>
      <c r="C4320" s="632" t="s">
        <v>9882</v>
      </c>
      <c r="D4320" s="612"/>
      <c r="E4320" s="612" t="s">
        <v>9880</v>
      </c>
      <c r="F4320" s="613" t="s">
        <v>24</v>
      </c>
      <c r="G4320" s="612"/>
      <c r="H4320" s="614">
        <v>2077</v>
      </c>
      <c r="I4320" s="614">
        <v>1869</v>
      </c>
      <c r="J4320" s="613">
        <v>1682</v>
      </c>
    </row>
    <row r="4321" s="571" customFormat="1" ht="206.25" spans="1:11">
      <c r="A4321" s="609" t="s">
        <v>336</v>
      </c>
      <c r="B4321" s="631" t="s">
        <v>9883</v>
      </c>
      <c r="C4321" s="632" t="s">
        <v>9884</v>
      </c>
      <c r="D4321" s="612" t="s">
        <v>9885</v>
      </c>
      <c r="E4321" s="612"/>
      <c r="F4321" s="613" t="s">
        <v>24</v>
      </c>
      <c r="G4321" s="612"/>
      <c r="H4321" s="614">
        <v>2550</v>
      </c>
      <c r="I4321" s="614">
        <v>2295</v>
      </c>
      <c r="J4321" s="613">
        <v>2066</v>
      </c>
    </row>
    <row r="4322" s="577" customFormat="1" spans="1:11">
      <c r="A4322" s="634" t="s">
        <v>336</v>
      </c>
      <c r="B4322" s="670" t="s">
        <v>9886</v>
      </c>
      <c r="C4322" s="692" t="s">
        <v>9887</v>
      </c>
      <c r="D4322" s="642" t="s">
        <v>9888</v>
      </c>
      <c r="E4322" s="642"/>
      <c r="F4322" s="606" t="s">
        <v>24</v>
      </c>
      <c r="G4322" s="642"/>
      <c r="H4322" s="614">
        <v>2192</v>
      </c>
      <c r="I4322" s="614">
        <v>1973</v>
      </c>
      <c r="J4322" s="613">
        <v>1776</v>
      </c>
    </row>
    <row r="4323" s="571" customFormat="1" spans="1:11">
      <c r="A4323" s="609"/>
      <c r="B4323" s="631" t="s">
        <v>9889</v>
      </c>
      <c r="C4323" s="632" t="s">
        <v>9890</v>
      </c>
      <c r="D4323" s="612"/>
      <c r="E4323" s="612"/>
      <c r="F4323" s="613"/>
      <c r="G4323" s="612"/>
      <c r="H4323" s="614"/>
      <c r="I4323" s="614"/>
      <c r="J4323" s="613"/>
    </row>
    <row r="4324" s="571" customFormat="1" ht="75" spans="1:11">
      <c r="A4324" s="615" t="s">
        <v>336</v>
      </c>
      <c r="B4324" s="610" t="s">
        <v>9891</v>
      </c>
      <c r="C4324" s="611" t="s">
        <v>9892</v>
      </c>
      <c r="D4324" s="616" t="s">
        <v>9893</v>
      </c>
      <c r="E4324" s="616"/>
      <c r="F4324" s="617" t="s">
        <v>9894</v>
      </c>
      <c r="G4324" s="616"/>
      <c r="H4324" s="618">
        <v>2380</v>
      </c>
      <c r="I4324" s="618">
        <v>2142</v>
      </c>
      <c r="J4324" s="617">
        <v>1928</v>
      </c>
      <c r="K4324" s="571" t="s">
        <v>18044</v>
      </c>
    </row>
    <row r="4325" s="571" customFormat="1" ht="56.25" spans="1:11">
      <c r="A4325" s="609" t="s">
        <v>336</v>
      </c>
      <c r="B4325" s="631" t="s">
        <v>9895</v>
      </c>
      <c r="C4325" s="632" t="s">
        <v>9896</v>
      </c>
      <c r="D4325" s="612"/>
      <c r="E4325" s="612"/>
      <c r="F4325" s="613" t="s">
        <v>24</v>
      </c>
      <c r="G4325" s="612"/>
      <c r="H4325" s="614">
        <v>255</v>
      </c>
      <c r="I4325" s="614">
        <v>255</v>
      </c>
      <c r="J4325" s="613">
        <v>255</v>
      </c>
    </row>
    <row r="4326" s="571" customFormat="1" spans="1:11">
      <c r="A4326" s="609" t="s">
        <v>77</v>
      </c>
      <c r="B4326" s="631" t="s">
        <v>9900</v>
      </c>
      <c r="C4326" s="632" t="s">
        <v>9901</v>
      </c>
      <c r="D4326" s="612" t="s">
        <v>9902</v>
      </c>
      <c r="E4326" s="612"/>
      <c r="F4326" s="613" t="s">
        <v>24</v>
      </c>
      <c r="G4326" s="616"/>
      <c r="H4326" s="614">
        <v>2083</v>
      </c>
      <c r="I4326" s="614">
        <v>1874</v>
      </c>
      <c r="J4326" s="613">
        <v>1687</v>
      </c>
    </row>
    <row r="4327" s="571" customFormat="1" ht="37.5" spans="1:11">
      <c r="A4327" s="609" t="s">
        <v>77</v>
      </c>
      <c r="B4327" s="631" t="s">
        <v>9903</v>
      </c>
      <c r="C4327" s="632" t="s">
        <v>9904</v>
      </c>
      <c r="D4327" s="612" t="s">
        <v>9902</v>
      </c>
      <c r="E4327" s="612"/>
      <c r="F4327" s="613" t="s">
        <v>24</v>
      </c>
      <c r="G4327" s="612"/>
      <c r="H4327" s="614">
        <v>2338</v>
      </c>
      <c r="I4327" s="614">
        <v>2129</v>
      </c>
      <c r="J4327" s="613">
        <v>1942</v>
      </c>
    </row>
    <row r="4328" s="571" customFormat="1" ht="36" spans="1:11">
      <c r="A4328" s="615" t="s">
        <v>336</v>
      </c>
      <c r="B4328" s="610" t="s">
        <v>9905</v>
      </c>
      <c r="C4328" s="611" t="s">
        <v>9906</v>
      </c>
      <c r="D4328" s="616"/>
      <c r="E4328" s="616"/>
      <c r="F4328" s="617" t="s">
        <v>24</v>
      </c>
      <c r="G4328" s="616"/>
      <c r="H4328" s="618">
        <v>3315</v>
      </c>
      <c r="I4328" s="618">
        <v>2984</v>
      </c>
      <c r="J4328" s="617">
        <v>2686</v>
      </c>
      <c r="K4328" s="571" t="s">
        <v>18044</v>
      </c>
    </row>
    <row r="4329" s="571" customFormat="1" ht="36" spans="1:11">
      <c r="A4329" s="615" t="s">
        <v>336</v>
      </c>
      <c r="B4329" s="610" t="s">
        <v>9907</v>
      </c>
      <c r="C4329" s="611" t="s">
        <v>9908</v>
      </c>
      <c r="D4329" s="616"/>
      <c r="E4329" s="616"/>
      <c r="F4329" s="617" t="s">
        <v>24</v>
      </c>
      <c r="G4329" s="616"/>
      <c r="H4329" s="618">
        <v>3315</v>
      </c>
      <c r="I4329" s="618">
        <v>2984</v>
      </c>
      <c r="J4329" s="617">
        <v>2686</v>
      </c>
      <c r="K4329" s="571" t="s">
        <v>18044</v>
      </c>
    </row>
    <row r="4330" s="571" customFormat="1" ht="36" spans="1:11">
      <c r="A4330" s="615" t="s">
        <v>336</v>
      </c>
      <c r="B4330" s="610" t="s">
        <v>9909</v>
      </c>
      <c r="C4330" s="611" t="s">
        <v>9910</v>
      </c>
      <c r="D4330" s="616"/>
      <c r="E4330" s="616"/>
      <c r="F4330" s="617" t="s">
        <v>24</v>
      </c>
      <c r="G4330" s="616"/>
      <c r="H4330" s="618">
        <v>3315</v>
      </c>
      <c r="I4330" s="618">
        <v>2984</v>
      </c>
      <c r="J4330" s="617">
        <v>2686</v>
      </c>
      <c r="K4330" s="571" t="s">
        <v>18044</v>
      </c>
    </row>
    <row r="4331" s="571" customFormat="1" ht="36" spans="1:11">
      <c r="A4331" s="615" t="s">
        <v>336</v>
      </c>
      <c r="B4331" s="610" t="s">
        <v>9911</v>
      </c>
      <c r="C4331" s="611" t="s">
        <v>9912</v>
      </c>
      <c r="D4331" s="616"/>
      <c r="E4331" s="616"/>
      <c r="F4331" s="617" t="s">
        <v>24</v>
      </c>
      <c r="G4331" s="616"/>
      <c r="H4331" s="618">
        <v>3315</v>
      </c>
      <c r="I4331" s="618">
        <v>2984</v>
      </c>
      <c r="J4331" s="617">
        <v>2686</v>
      </c>
      <c r="K4331" s="571" t="s">
        <v>18044</v>
      </c>
    </row>
    <row r="4332" s="577" customFormat="1" ht="75" spans="1:11">
      <c r="A4332" s="636" t="s">
        <v>59</v>
      </c>
      <c r="B4332" s="772" t="s">
        <v>9913</v>
      </c>
      <c r="C4332" s="638" t="s">
        <v>9914</v>
      </c>
      <c r="D4332" s="637" t="s">
        <v>9915</v>
      </c>
      <c r="E4332" s="637"/>
      <c r="F4332" s="646" t="s">
        <v>24</v>
      </c>
      <c r="G4332" s="637"/>
      <c r="H4332" s="618">
        <v>4796</v>
      </c>
      <c r="I4332" s="618">
        <v>4317</v>
      </c>
      <c r="J4332" s="617">
        <v>3885</v>
      </c>
      <c r="K4332" s="571" t="s">
        <v>18044</v>
      </c>
    </row>
    <row r="4333" s="577" customFormat="1" ht="56.25" spans="1:11">
      <c r="A4333" s="615" t="s">
        <v>336</v>
      </c>
      <c r="B4333" s="772" t="s">
        <v>9916</v>
      </c>
      <c r="C4333" s="638" t="s">
        <v>9917</v>
      </c>
      <c r="D4333" s="637" t="s">
        <v>9918</v>
      </c>
      <c r="E4333" s="637" t="s">
        <v>9919</v>
      </c>
      <c r="F4333" s="646" t="s">
        <v>24</v>
      </c>
      <c r="G4333" s="637"/>
      <c r="H4333" s="618">
        <v>10943</v>
      </c>
      <c r="I4333" s="618">
        <v>9848</v>
      </c>
      <c r="J4333" s="617">
        <v>8863</v>
      </c>
      <c r="K4333" s="571" t="s">
        <v>18044</v>
      </c>
    </row>
    <row r="4334" s="571" customFormat="1" ht="75" spans="1:11">
      <c r="A4334" s="609"/>
      <c r="B4334" s="631" t="s">
        <v>9920</v>
      </c>
      <c r="C4334" s="632" t="s">
        <v>9921</v>
      </c>
      <c r="D4334" s="612"/>
      <c r="E4334" s="612"/>
      <c r="F4334" s="613" t="s">
        <v>24</v>
      </c>
      <c r="G4334" s="662" t="s">
        <v>9922</v>
      </c>
      <c r="H4334" s="614"/>
      <c r="I4334" s="614"/>
      <c r="J4334" s="613"/>
    </row>
    <row r="4335" s="571" customFormat="1" ht="36" spans="1:11">
      <c r="A4335" s="615" t="s">
        <v>77</v>
      </c>
      <c r="B4335" s="610" t="s">
        <v>9923</v>
      </c>
      <c r="C4335" s="611" t="s">
        <v>9924</v>
      </c>
      <c r="D4335" s="616"/>
      <c r="E4335" s="616"/>
      <c r="F4335" s="617" t="s">
        <v>24</v>
      </c>
      <c r="G4335" s="616" t="s">
        <v>9925</v>
      </c>
      <c r="H4335" s="618">
        <v>1913</v>
      </c>
      <c r="I4335" s="618">
        <v>1722</v>
      </c>
      <c r="J4335" s="617">
        <v>1550</v>
      </c>
      <c r="K4335" s="571" t="s">
        <v>18044</v>
      </c>
    </row>
    <row r="4336" s="571" customFormat="1" ht="37.5" spans="1:11">
      <c r="A4336" s="615" t="s">
        <v>77</v>
      </c>
      <c r="B4336" s="610" t="s">
        <v>9926</v>
      </c>
      <c r="C4336" s="611" t="s">
        <v>9927</v>
      </c>
      <c r="D4336" s="616"/>
      <c r="E4336" s="616"/>
      <c r="F4336" s="617" t="s">
        <v>24</v>
      </c>
      <c r="G4336" s="616" t="s">
        <v>9925</v>
      </c>
      <c r="H4336" s="618">
        <v>382.6</v>
      </c>
      <c r="I4336" s="618">
        <v>382.6</v>
      </c>
      <c r="J4336" s="617">
        <v>382.6</v>
      </c>
      <c r="K4336" s="571" t="s">
        <v>18044</v>
      </c>
    </row>
    <row r="4337" s="571" customFormat="1" ht="37.5" spans="1:11">
      <c r="A4337" s="609" t="s">
        <v>77</v>
      </c>
      <c r="B4337" s="631" t="s">
        <v>9928</v>
      </c>
      <c r="C4337" s="632" t="s">
        <v>9929</v>
      </c>
      <c r="D4337" s="612"/>
      <c r="E4337" s="612"/>
      <c r="F4337" s="613" t="s">
        <v>24</v>
      </c>
      <c r="G4337" s="612"/>
      <c r="H4337" s="614">
        <v>489.6</v>
      </c>
      <c r="I4337" s="614">
        <v>489.6</v>
      </c>
      <c r="J4337" s="613">
        <v>489.6</v>
      </c>
    </row>
    <row r="4338" s="571" customFormat="1" ht="93.75" spans="1:11">
      <c r="A4338" s="615" t="s">
        <v>336</v>
      </c>
      <c r="B4338" s="610" t="s">
        <v>9930</v>
      </c>
      <c r="C4338" s="611" t="s">
        <v>9931</v>
      </c>
      <c r="D4338" s="616" t="s">
        <v>9932</v>
      </c>
      <c r="E4338" s="616"/>
      <c r="F4338" s="617" t="s">
        <v>24</v>
      </c>
      <c r="G4338" s="616" t="s">
        <v>9933</v>
      </c>
      <c r="H4338" s="618">
        <v>2550</v>
      </c>
      <c r="I4338" s="618">
        <v>2295</v>
      </c>
      <c r="J4338" s="617">
        <v>2066</v>
      </c>
      <c r="K4338" s="571" t="s">
        <v>18044</v>
      </c>
    </row>
    <row r="4339" s="571" customFormat="1" ht="93.75" spans="1:11">
      <c r="A4339" s="615" t="s">
        <v>336</v>
      </c>
      <c r="B4339" s="610" t="s">
        <v>9934</v>
      </c>
      <c r="C4339" s="611" t="s">
        <v>9935</v>
      </c>
      <c r="D4339" s="616" t="s">
        <v>9936</v>
      </c>
      <c r="E4339" s="616"/>
      <c r="F4339" s="617" t="s">
        <v>24</v>
      </c>
      <c r="G4339" s="616" t="s">
        <v>9937</v>
      </c>
      <c r="H4339" s="618">
        <v>3188</v>
      </c>
      <c r="I4339" s="618">
        <v>2869</v>
      </c>
      <c r="J4339" s="617">
        <v>2582</v>
      </c>
      <c r="K4339" s="571" t="s">
        <v>18044</v>
      </c>
    </row>
    <row r="4340" s="571" customFormat="1" ht="93.75" spans="1:11">
      <c r="A4340" s="615" t="s">
        <v>336</v>
      </c>
      <c r="B4340" s="610" t="s">
        <v>9938</v>
      </c>
      <c r="C4340" s="611" t="s">
        <v>9939</v>
      </c>
      <c r="D4340" s="616" t="s">
        <v>9940</v>
      </c>
      <c r="E4340" s="616"/>
      <c r="F4340" s="617" t="s">
        <v>24</v>
      </c>
      <c r="G4340" s="616" t="s">
        <v>9941</v>
      </c>
      <c r="H4340" s="618">
        <v>2656</v>
      </c>
      <c r="I4340" s="618">
        <v>2391</v>
      </c>
      <c r="J4340" s="617">
        <v>2152</v>
      </c>
      <c r="K4340" s="571" t="s">
        <v>18044</v>
      </c>
    </row>
    <row r="4341" s="571" customFormat="1" ht="93.75" spans="1:11">
      <c r="A4341" s="615" t="s">
        <v>336</v>
      </c>
      <c r="B4341" s="610" t="s">
        <v>9942</v>
      </c>
      <c r="C4341" s="611" t="s">
        <v>9943</v>
      </c>
      <c r="D4341" s="616" t="s">
        <v>9944</v>
      </c>
      <c r="E4341" s="616"/>
      <c r="F4341" s="617" t="s">
        <v>24</v>
      </c>
      <c r="G4341" s="616" t="s">
        <v>9945</v>
      </c>
      <c r="H4341" s="618">
        <v>2656</v>
      </c>
      <c r="I4341" s="618">
        <v>2391</v>
      </c>
      <c r="J4341" s="617">
        <v>2152</v>
      </c>
      <c r="K4341" s="571" t="s">
        <v>18044</v>
      </c>
    </row>
    <row r="4342" s="571" customFormat="1" ht="93.75" spans="1:11">
      <c r="A4342" s="615" t="s">
        <v>336</v>
      </c>
      <c r="B4342" s="610" t="s">
        <v>9946</v>
      </c>
      <c r="C4342" s="611" t="s">
        <v>9947</v>
      </c>
      <c r="D4342" s="616" t="s">
        <v>9948</v>
      </c>
      <c r="E4342" s="616"/>
      <c r="F4342" s="617" t="s">
        <v>24</v>
      </c>
      <c r="G4342" s="616" t="s">
        <v>9949</v>
      </c>
      <c r="H4342" s="618">
        <v>2125</v>
      </c>
      <c r="I4342" s="618">
        <v>1913</v>
      </c>
      <c r="J4342" s="617">
        <v>1721</v>
      </c>
      <c r="K4342" s="571" t="s">
        <v>18044</v>
      </c>
    </row>
    <row r="4343" s="571" customFormat="1" ht="37.5" spans="1:11">
      <c r="A4343" s="615" t="s">
        <v>77</v>
      </c>
      <c r="B4343" s="610" t="s">
        <v>9950</v>
      </c>
      <c r="C4343" s="611" t="s">
        <v>9951</v>
      </c>
      <c r="D4343" s="616" t="s">
        <v>9948</v>
      </c>
      <c r="E4343" s="616"/>
      <c r="F4343" s="617" t="s">
        <v>24</v>
      </c>
      <c r="G4343" s="616"/>
      <c r="H4343" s="618">
        <v>1700</v>
      </c>
      <c r="I4343" s="618">
        <v>1530</v>
      </c>
      <c r="J4343" s="617">
        <v>1377</v>
      </c>
      <c r="K4343" s="571" t="s">
        <v>18044</v>
      </c>
    </row>
    <row r="4344" s="571" customFormat="1" ht="37.5" spans="1:11">
      <c r="A4344" s="615" t="s">
        <v>77</v>
      </c>
      <c r="B4344" s="610" t="s">
        <v>9952</v>
      </c>
      <c r="C4344" s="611" t="s">
        <v>9953</v>
      </c>
      <c r="D4344" s="616" t="s">
        <v>9948</v>
      </c>
      <c r="E4344" s="616"/>
      <c r="F4344" s="617" t="s">
        <v>24</v>
      </c>
      <c r="G4344" s="616"/>
      <c r="H4344" s="618">
        <v>2125</v>
      </c>
      <c r="I4344" s="618">
        <v>1913</v>
      </c>
      <c r="J4344" s="617">
        <v>1721</v>
      </c>
      <c r="K4344" s="571" t="s">
        <v>18044</v>
      </c>
    </row>
    <row r="4345" s="571" customFormat="1" ht="37.5" spans="1:11">
      <c r="A4345" s="615" t="s">
        <v>336</v>
      </c>
      <c r="B4345" s="610" t="s">
        <v>9954</v>
      </c>
      <c r="C4345" s="611" t="s">
        <v>9955</v>
      </c>
      <c r="D4345" s="616" t="s">
        <v>9956</v>
      </c>
      <c r="E4345" s="616"/>
      <c r="F4345" s="617" t="s">
        <v>189</v>
      </c>
      <c r="G4345" s="616"/>
      <c r="H4345" s="618">
        <v>102</v>
      </c>
      <c r="I4345" s="618">
        <v>91.8</v>
      </c>
      <c r="J4345" s="617">
        <v>82.6</v>
      </c>
      <c r="K4345" s="571" t="s">
        <v>18044</v>
      </c>
    </row>
    <row r="4346" s="571" customFormat="1" ht="36" spans="1:11">
      <c r="A4346" s="615" t="s">
        <v>336</v>
      </c>
      <c r="B4346" s="610" t="s">
        <v>9957</v>
      </c>
      <c r="C4346" s="611" t="s">
        <v>9958</v>
      </c>
      <c r="D4346" s="616"/>
      <c r="E4346" s="616"/>
      <c r="F4346" s="617" t="s">
        <v>24</v>
      </c>
      <c r="G4346" s="616"/>
      <c r="H4346" s="618">
        <v>2550</v>
      </c>
      <c r="I4346" s="618">
        <v>2550</v>
      </c>
      <c r="J4346" s="617">
        <v>2550</v>
      </c>
      <c r="K4346" s="571" t="s">
        <v>18044</v>
      </c>
    </row>
    <row r="4347" s="571" customFormat="1" ht="37.5" spans="1:11">
      <c r="A4347" s="615" t="s">
        <v>77</v>
      </c>
      <c r="B4347" s="610" t="s">
        <v>9959</v>
      </c>
      <c r="C4347" s="611" t="s">
        <v>9960</v>
      </c>
      <c r="D4347" s="616"/>
      <c r="E4347" s="616"/>
      <c r="F4347" s="617" t="s">
        <v>24</v>
      </c>
      <c r="G4347" s="616" t="s">
        <v>9961</v>
      </c>
      <c r="H4347" s="618">
        <v>2656</v>
      </c>
      <c r="I4347" s="618">
        <v>2391</v>
      </c>
      <c r="J4347" s="617">
        <v>2152</v>
      </c>
      <c r="K4347" s="571" t="s">
        <v>18044</v>
      </c>
    </row>
    <row r="4348" s="571" customFormat="1" ht="36" spans="1:11">
      <c r="A4348" s="615" t="s">
        <v>336</v>
      </c>
      <c r="B4348" s="610" t="s">
        <v>9962</v>
      </c>
      <c r="C4348" s="611" t="s">
        <v>9963</v>
      </c>
      <c r="D4348" s="616" t="s">
        <v>9964</v>
      </c>
      <c r="E4348" s="616"/>
      <c r="F4348" s="617" t="s">
        <v>24</v>
      </c>
      <c r="G4348" s="616"/>
      <c r="H4348" s="618">
        <v>3188</v>
      </c>
      <c r="I4348" s="618">
        <v>2869</v>
      </c>
      <c r="J4348" s="617">
        <v>2582</v>
      </c>
      <c r="K4348" s="571" t="s">
        <v>18044</v>
      </c>
    </row>
    <row r="4349" s="571" customFormat="1" ht="37.5" spans="1:11">
      <c r="A4349" s="615" t="s">
        <v>336</v>
      </c>
      <c r="B4349" s="610" t="s">
        <v>9965</v>
      </c>
      <c r="C4349" s="611" t="s">
        <v>9966</v>
      </c>
      <c r="D4349" s="616" t="s">
        <v>9964</v>
      </c>
      <c r="E4349" s="616"/>
      <c r="F4349" s="617" t="s">
        <v>24</v>
      </c>
      <c r="G4349" s="616"/>
      <c r="H4349" s="618">
        <v>2125</v>
      </c>
      <c r="I4349" s="618">
        <v>1913</v>
      </c>
      <c r="J4349" s="617">
        <v>1721</v>
      </c>
      <c r="K4349" s="571" t="s">
        <v>18044</v>
      </c>
    </row>
    <row r="4350" s="571" customFormat="1" ht="36" spans="1:11">
      <c r="A4350" s="615" t="s">
        <v>336</v>
      </c>
      <c r="B4350" s="610" t="s">
        <v>9967</v>
      </c>
      <c r="C4350" s="611" t="s">
        <v>9968</v>
      </c>
      <c r="D4350" s="616" t="s">
        <v>9964</v>
      </c>
      <c r="E4350" s="616"/>
      <c r="F4350" s="617" t="s">
        <v>24</v>
      </c>
      <c r="G4350" s="616"/>
      <c r="H4350" s="618">
        <v>2125</v>
      </c>
      <c r="I4350" s="618">
        <v>1913</v>
      </c>
      <c r="J4350" s="617">
        <v>1721</v>
      </c>
      <c r="K4350" s="571" t="s">
        <v>18044</v>
      </c>
    </row>
    <row r="4351" s="571" customFormat="1" ht="37.5" spans="1:11">
      <c r="A4351" s="609" t="s">
        <v>59</v>
      </c>
      <c r="B4351" s="631" t="s">
        <v>9969</v>
      </c>
      <c r="C4351" s="632" t="s">
        <v>9970</v>
      </c>
      <c r="D4351" s="612" t="s">
        <v>9971</v>
      </c>
      <c r="E4351" s="612"/>
      <c r="F4351" s="613" t="s">
        <v>24</v>
      </c>
      <c r="G4351" s="612"/>
      <c r="H4351" s="614">
        <v>2125</v>
      </c>
      <c r="I4351" s="614">
        <v>1913</v>
      </c>
      <c r="J4351" s="613">
        <v>1721</v>
      </c>
    </row>
    <row r="4352" s="571" customFormat="1" ht="112.5" spans="1:11">
      <c r="A4352" s="609" t="s">
        <v>336</v>
      </c>
      <c r="B4352" s="631" t="s">
        <v>9972</v>
      </c>
      <c r="C4352" s="632" t="s">
        <v>9973</v>
      </c>
      <c r="D4352" s="612" t="s">
        <v>9974</v>
      </c>
      <c r="E4352" s="612"/>
      <c r="F4352" s="613" t="s">
        <v>24</v>
      </c>
      <c r="G4352" s="662" t="s">
        <v>9975</v>
      </c>
      <c r="H4352" s="614">
        <v>2656</v>
      </c>
      <c r="I4352" s="614">
        <v>2391</v>
      </c>
      <c r="J4352" s="613">
        <v>2152</v>
      </c>
    </row>
    <row r="4353" s="571" customFormat="1" ht="36" spans="1:11">
      <c r="A4353" s="615" t="s">
        <v>336</v>
      </c>
      <c r="B4353" s="610" t="s">
        <v>9976</v>
      </c>
      <c r="C4353" s="611" t="s">
        <v>9977</v>
      </c>
      <c r="D4353" s="616"/>
      <c r="E4353" s="616"/>
      <c r="F4353" s="617" t="s">
        <v>24</v>
      </c>
      <c r="G4353" s="616"/>
      <c r="H4353" s="618">
        <v>2125</v>
      </c>
      <c r="I4353" s="618">
        <v>1913</v>
      </c>
      <c r="J4353" s="617">
        <v>1721</v>
      </c>
      <c r="K4353" s="571" t="s">
        <v>18044</v>
      </c>
    </row>
    <row r="4354" s="577" customFormat="1" ht="56.25" spans="1:11">
      <c r="A4354" s="636" t="s">
        <v>77</v>
      </c>
      <c r="B4354" s="673" t="s">
        <v>9978</v>
      </c>
      <c r="C4354" s="638" t="s">
        <v>9979</v>
      </c>
      <c r="D4354" s="637" t="s">
        <v>9980</v>
      </c>
      <c r="E4354" s="637"/>
      <c r="F4354" s="646" t="s">
        <v>24</v>
      </c>
      <c r="G4354" s="637"/>
      <c r="H4354" s="618">
        <v>2700</v>
      </c>
      <c r="I4354" s="618">
        <v>2430</v>
      </c>
      <c r="J4354" s="617">
        <v>2187</v>
      </c>
      <c r="K4354" s="571" t="s">
        <v>18044</v>
      </c>
    </row>
    <row r="4355" s="577" customFormat="1" ht="131.25" spans="1:11">
      <c r="A4355" s="615" t="s">
        <v>77</v>
      </c>
      <c r="B4355" s="673" t="s">
        <v>9981</v>
      </c>
      <c r="C4355" s="638" t="s">
        <v>9982</v>
      </c>
      <c r="D4355" s="637" t="s">
        <v>9983</v>
      </c>
      <c r="E4355" s="637"/>
      <c r="F4355" s="646" t="s">
        <v>24</v>
      </c>
      <c r="G4355" s="637"/>
      <c r="H4355" s="618">
        <v>2250</v>
      </c>
      <c r="I4355" s="618">
        <v>2025</v>
      </c>
      <c r="J4355" s="617">
        <v>1823</v>
      </c>
      <c r="K4355" s="571" t="s">
        <v>18044</v>
      </c>
    </row>
    <row r="4356" s="577" customFormat="1" ht="36" spans="1:11">
      <c r="A4356" s="636" t="s">
        <v>59</v>
      </c>
      <c r="B4356" s="673" t="s">
        <v>9984</v>
      </c>
      <c r="C4356" s="638" t="s">
        <v>9985</v>
      </c>
      <c r="D4356" s="637" t="s">
        <v>9986</v>
      </c>
      <c r="E4356" s="637" t="s">
        <v>9987</v>
      </c>
      <c r="F4356" s="646" t="s">
        <v>24</v>
      </c>
      <c r="G4356" s="637"/>
      <c r="H4356" s="618">
        <v>3217</v>
      </c>
      <c r="I4356" s="618">
        <v>2895</v>
      </c>
      <c r="J4356" s="617">
        <v>2606</v>
      </c>
      <c r="K4356" s="571" t="s">
        <v>18044</v>
      </c>
    </row>
    <row r="4357" s="571" customFormat="1" spans="1:11">
      <c r="A4357" s="609"/>
      <c r="B4357" s="631" t="s">
        <v>9988</v>
      </c>
      <c r="C4357" s="632" t="s">
        <v>9989</v>
      </c>
      <c r="D4357" s="612"/>
      <c r="E4357" s="612"/>
      <c r="F4357" s="613"/>
      <c r="G4357" s="612"/>
      <c r="H4357" s="614"/>
      <c r="I4357" s="614"/>
      <c r="J4357" s="613"/>
    </row>
    <row r="4358" s="571" customFormat="1" ht="37.5" spans="1:11">
      <c r="A4358" s="609" t="s">
        <v>77</v>
      </c>
      <c r="B4358" s="631" t="s">
        <v>9990</v>
      </c>
      <c r="C4358" s="632" t="s">
        <v>9991</v>
      </c>
      <c r="D4358" s="612" t="s">
        <v>9992</v>
      </c>
      <c r="E4358" s="612"/>
      <c r="F4358" s="613" t="s">
        <v>24</v>
      </c>
      <c r="G4358" s="612"/>
      <c r="H4358" s="614">
        <v>2763</v>
      </c>
      <c r="I4358" s="614">
        <v>2487</v>
      </c>
      <c r="J4358" s="613">
        <v>2238</v>
      </c>
    </row>
    <row r="4359" s="571" customFormat="1" spans="1:11">
      <c r="A4359" s="609" t="s">
        <v>336</v>
      </c>
      <c r="B4359" s="631" t="s">
        <v>9993</v>
      </c>
      <c r="C4359" s="632" t="s">
        <v>9994</v>
      </c>
      <c r="D4359" s="612"/>
      <c r="E4359" s="612"/>
      <c r="F4359" s="613" t="s">
        <v>24</v>
      </c>
      <c r="G4359" s="612"/>
      <c r="H4359" s="614">
        <v>2763</v>
      </c>
      <c r="I4359" s="614">
        <v>2487</v>
      </c>
      <c r="J4359" s="613">
        <v>2238</v>
      </c>
    </row>
    <row r="4360" s="571" customFormat="1" ht="37.5" spans="1:11">
      <c r="A4360" s="609" t="s">
        <v>336</v>
      </c>
      <c r="B4360" s="631" t="s">
        <v>9995</v>
      </c>
      <c r="C4360" s="632" t="s">
        <v>9996</v>
      </c>
      <c r="D4360" s="612"/>
      <c r="E4360" s="612"/>
      <c r="F4360" s="613" t="s">
        <v>24</v>
      </c>
      <c r="G4360" s="612"/>
      <c r="H4360" s="614">
        <v>2072</v>
      </c>
      <c r="I4360" s="614">
        <v>1865</v>
      </c>
      <c r="J4360" s="613">
        <v>1679</v>
      </c>
    </row>
    <row r="4361" s="571" customFormat="1" ht="37.5" spans="1:11">
      <c r="A4361" s="609" t="s">
        <v>336</v>
      </c>
      <c r="B4361" s="631" t="s">
        <v>9997</v>
      </c>
      <c r="C4361" s="632" t="s">
        <v>9998</v>
      </c>
      <c r="D4361" s="612"/>
      <c r="E4361" s="612"/>
      <c r="F4361" s="613" t="s">
        <v>24</v>
      </c>
      <c r="G4361" s="612"/>
      <c r="H4361" s="614">
        <v>2072</v>
      </c>
      <c r="I4361" s="614">
        <v>1865</v>
      </c>
      <c r="J4361" s="613">
        <v>1679</v>
      </c>
    </row>
    <row r="4362" s="571" customFormat="1" ht="37.5" spans="1:11">
      <c r="A4362" s="609" t="s">
        <v>336</v>
      </c>
      <c r="B4362" s="631" t="s">
        <v>9999</v>
      </c>
      <c r="C4362" s="632" t="s">
        <v>10000</v>
      </c>
      <c r="D4362" s="612"/>
      <c r="E4362" s="612"/>
      <c r="F4362" s="613" t="s">
        <v>24</v>
      </c>
      <c r="G4362" s="612"/>
      <c r="H4362" s="614">
        <v>1036</v>
      </c>
      <c r="I4362" s="614">
        <v>932.4</v>
      </c>
      <c r="J4362" s="613">
        <v>839.2</v>
      </c>
    </row>
    <row r="4363" s="571" customFormat="1" ht="37.5" spans="1:11">
      <c r="A4363" s="609" t="s">
        <v>336</v>
      </c>
      <c r="B4363" s="631" t="s">
        <v>10001</v>
      </c>
      <c r="C4363" s="632" t="s">
        <v>10002</v>
      </c>
      <c r="D4363" s="612"/>
      <c r="E4363" s="612"/>
      <c r="F4363" s="613" t="s">
        <v>24</v>
      </c>
      <c r="G4363" s="612"/>
      <c r="H4363" s="614">
        <v>637.5</v>
      </c>
      <c r="I4363" s="614">
        <v>573.8</v>
      </c>
      <c r="J4363" s="613">
        <v>516.4</v>
      </c>
    </row>
    <row r="4364" s="571" customFormat="1" spans="1:11">
      <c r="A4364" s="609" t="s">
        <v>336</v>
      </c>
      <c r="B4364" s="631" t="s">
        <v>10003</v>
      </c>
      <c r="C4364" s="632" t="s">
        <v>10004</v>
      </c>
      <c r="D4364" s="612"/>
      <c r="E4364" s="612"/>
      <c r="F4364" s="613" t="s">
        <v>24</v>
      </c>
      <c r="G4364" s="612"/>
      <c r="H4364" s="614">
        <v>1594</v>
      </c>
      <c r="I4364" s="614">
        <v>1434</v>
      </c>
      <c r="J4364" s="613">
        <v>1291</v>
      </c>
    </row>
    <row r="4365" s="571" customFormat="1" spans="1:11">
      <c r="A4365" s="609" t="s">
        <v>336</v>
      </c>
      <c r="B4365" s="631" t="s">
        <v>10005</v>
      </c>
      <c r="C4365" s="632" t="s">
        <v>10006</v>
      </c>
      <c r="D4365" s="612"/>
      <c r="E4365" s="612"/>
      <c r="F4365" s="613" t="s">
        <v>24</v>
      </c>
      <c r="G4365" s="612"/>
      <c r="H4365" s="614">
        <v>2072</v>
      </c>
      <c r="I4365" s="614">
        <v>1865</v>
      </c>
      <c r="J4365" s="613">
        <v>1679</v>
      </c>
    </row>
    <row r="4366" s="571" customFormat="1" spans="1:11">
      <c r="A4366" s="609" t="s">
        <v>336</v>
      </c>
      <c r="B4366" s="631" t="s">
        <v>10007</v>
      </c>
      <c r="C4366" s="632" t="s">
        <v>10008</v>
      </c>
      <c r="D4366" s="612"/>
      <c r="E4366" s="612"/>
      <c r="F4366" s="613" t="s">
        <v>24</v>
      </c>
      <c r="G4366" s="612"/>
      <c r="H4366" s="614">
        <v>2072</v>
      </c>
      <c r="I4366" s="614">
        <v>1865</v>
      </c>
      <c r="J4366" s="613">
        <v>1679</v>
      </c>
    </row>
    <row r="4367" s="571" customFormat="1" spans="1:11">
      <c r="A4367" s="609" t="s">
        <v>77</v>
      </c>
      <c r="B4367" s="631" t="s">
        <v>10009</v>
      </c>
      <c r="C4367" s="632" t="s">
        <v>10010</v>
      </c>
      <c r="D4367" s="667"/>
      <c r="E4367" s="612"/>
      <c r="F4367" s="613" t="s">
        <v>24</v>
      </c>
      <c r="G4367" s="612"/>
      <c r="H4367" s="614">
        <v>1275</v>
      </c>
      <c r="I4367" s="614">
        <v>1148</v>
      </c>
      <c r="J4367" s="613">
        <v>1033</v>
      </c>
    </row>
    <row r="4368" s="571" customFormat="1" spans="1:11">
      <c r="A4368" s="609" t="s">
        <v>77</v>
      </c>
      <c r="B4368" s="631" t="s">
        <v>10011</v>
      </c>
      <c r="C4368" s="632" t="s">
        <v>10012</v>
      </c>
      <c r="D4368" s="668"/>
      <c r="E4368" s="612"/>
      <c r="F4368" s="613" t="s">
        <v>24</v>
      </c>
      <c r="G4368" s="612"/>
      <c r="H4368" s="614">
        <v>1275</v>
      </c>
      <c r="I4368" s="614">
        <v>1148</v>
      </c>
      <c r="J4368" s="613">
        <v>1033</v>
      </c>
    </row>
    <row r="4369" s="571" customFormat="1" spans="1:10">
      <c r="A4369" s="609" t="s">
        <v>336</v>
      </c>
      <c r="B4369" s="631" t="s">
        <v>10013</v>
      </c>
      <c r="C4369" s="632" t="s">
        <v>10014</v>
      </c>
      <c r="D4369" s="612"/>
      <c r="E4369" s="612"/>
      <c r="F4369" s="613" t="s">
        <v>24</v>
      </c>
      <c r="G4369" s="612"/>
      <c r="H4369" s="614">
        <v>1275</v>
      </c>
      <c r="I4369" s="614">
        <v>1148</v>
      </c>
      <c r="J4369" s="613">
        <v>1033</v>
      </c>
    </row>
    <row r="4370" s="577" customFormat="1" ht="37.5" spans="1:10">
      <c r="A4370" s="634" t="s">
        <v>59</v>
      </c>
      <c r="B4370" s="670" t="s">
        <v>10015</v>
      </c>
      <c r="C4370" s="692" t="s">
        <v>10016</v>
      </c>
      <c r="D4370" s="642" t="s">
        <v>10017</v>
      </c>
      <c r="E4370" s="637"/>
      <c r="F4370" s="606" t="s">
        <v>24</v>
      </c>
      <c r="G4370" s="642"/>
      <c r="H4370" s="614">
        <v>3776</v>
      </c>
      <c r="I4370" s="614">
        <v>3399</v>
      </c>
      <c r="J4370" s="613">
        <v>3059</v>
      </c>
    </row>
    <row r="4371" s="577" customFormat="1" ht="93.75" spans="1:10">
      <c r="A4371" s="634" t="s">
        <v>59</v>
      </c>
      <c r="B4371" s="670" t="s">
        <v>10018</v>
      </c>
      <c r="C4371" s="692" t="s">
        <v>10019</v>
      </c>
      <c r="D4371" s="642" t="s">
        <v>10020</v>
      </c>
      <c r="E4371" s="642"/>
      <c r="F4371" s="606" t="s">
        <v>24</v>
      </c>
      <c r="G4371" s="642"/>
      <c r="H4371" s="614">
        <v>3830</v>
      </c>
      <c r="I4371" s="614">
        <v>3447</v>
      </c>
      <c r="J4371" s="613">
        <v>3103</v>
      </c>
    </row>
    <row r="4372" s="577" customFormat="1" ht="56.25" spans="1:10">
      <c r="A4372" s="773" t="s">
        <v>59</v>
      </c>
      <c r="B4372" s="734" t="s">
        <v>18282</v>
      </c>
      <c r="C4372" s="721" t="s">
        <v>18283</v>
      </c>
      <c r="D4372" s="652" t="s">
        <v>18284</v>
      </c>
      <c r="E4372" s="652"/>
      <c r="F4372" s="774" t="s">
        <v>24</v>
      </c>
      <c r="G4372" s="642"/>
      <c r="H4372" s="614">
        <v>2717</v>
      </c>
      <c r="I4372" s="614">
        <v>2445</v>
      </c>
      <c r="J4372" s="613">
        <v>2201</v>
      </c>
    </row>
    <row r="4373" s="571" customFormat="1" spans="1:10">
      <c r="A4373" s="609"/>
      <c r="B4373" s="727">
        <v>33</v>
      </c>
      <c r="C4373" s="632" t="s">
        <v>10021</v>
      </c>
      <c r="D4373" s="612"/>
      <c r="E4373" s="612"/>
      <c r="F4373" s="613"/>
      <c r="G4373" s="612"/>
      <c r="H4373" s="614"/>
      <c r="I4373" s="614"/>
      <c r="J4373" s="613"/>
    </row>
    <row r="4374" s="582" customFormat="1" spans="1:10">
      <c r="A4374" s="775" t="s">
        <v>5535</v>
      </c>
      <c r="B4374" s="776"/>
      <c r="C4374" s="776"/>
      <c r="D4374" s="776"/>
      <c r="E4374" s="776"/>
      <c r="F4374" s="776"/>
      <c r="G4374" s="776"/>
      <c r="H4374" s="776"/>
      <c r="I4374" s="776"/>
      <c r="J4374" s="777"/>
    </row>
    <row r="4375" s="582" customFormat="1" ht="29" customHeight="1" spans="1:10">
      <c r="A4375" s="602" t="s">
        <v>18285</v>
      </c>
      <c r="B4375" s="600"/>
      <c r="C4375" s="600"/>
      <c r="D4375" s="600"/>
      <c r="E4375" s="600"/>
      <c r="F4375" s="600"/>
      <c r="G4375" s="600"/>
      <c r="H4375" s="600"/>
      <c r="I4375" s="600"/>
      <c r="J4375" s="601"/>
    </row>
    <row r="4376" s="582" customFormat="1" ht="44" customHeight="1" spans="1:10">
      <c r="A4376" s="602" t="s">
        <v>18286</v>
      </c>
      <c r="B4376" s="600"/>
      <c r="C4376" s="600"/>
      <c r="D4376" s="600"/>
      <c r="E4376" s="600"/>
      <c r="F4376" s="600"/>
      <c r="G4376" s="600"/>
      <c r="H4376" s="600"/>
      <c r="I4376" s="600"/>
      <c r="J4376" s="601"/>
    </row>
    <row r="4377" s="582" customFormat="1" ht="48" customHeight="1" spans="1:10">
      <c r="A4377" s="602" t="s">
        <v>18287</v>
      </c>
      <c r="B4377" s="600"/>
      <c r="C4377" s="600"/>
      <c r="D4377" s="600"/>
      <c r="E4377" s="600"/>
      <c r="F4377" s="600"/>
      <c r="G4377" s="600"/>
      <c r="H4377" s="600"/>
      <c r="I4377" s="600"/>
      <c r="J4377" s="601"/>
    </row>
    <row r="4378" s="582" customFormat="1" spans="1:10">
      <c r="A4378" s="602" t="s">
        <v>18288</v>
      </c>
      <c r="B4378" s="600"/>
      <c r="C4378" s="600"/>
      <c r="D4378" s="600"/>
      <c r="E4378" s="600"/>
      <c r="F4378" s="600"/>
      <c r="G4378" s="600"/>
      <c r="H4378" s="600"/>
      <c r="I4378" s="600"/>
      <c r="J4378" s="601"/>
    </row>
    <row r="4379" s="582" customFormat="1" spans="1:10">
      <c r="A4379" s="602" t="s">
        <v>18289</v>
      </c>
      <c r="B4379" s="600"/>
      <c r="C4379" s="600"/>
      <c r="D4379" s="600"/>
      <c r="E4379" s="600"/>
      <c r="F4379" s="600"/>
      <c r="G4379" s="600"/>
      <c r="H4379" s="600"/>
      <c r="I4379" s="600"/>
      <c r="J4379" s="601"/>
    </row>
    <row r="4380" s="582" customFormat="1" spans="1:10">
      <c r="A4380" s="602" t="s">
        <v>18290</v>
      </c>
      <c r="B4380" s="600"/>
      <c r="C4380" s="600"/>
      <c r="D4380" s="600"/>
      <c r="E4380" s="600"/>
      <c r="F4380" s="600"/>
      <c r="G4380" s="600"/>
      <c r="H4380" s="600"/>
      <c r="I4380" s="600"/>
      <c r="J4380" s="601"/>
    </row>
    <row r="4381" s="582" customFormat="1" spans="1:10">
      <c r="A4381" s="600" t="s">
        <v>18291</v>
      </c>
      <c r="B4381" s="600"/>
      <c r="C4381" s="600"/>
      <c r="D4381" s="600"/>
      <c r="E4381" s="600"/>
      <c r="F4381" s="600"/>
      <c r="G4381" s="600"/>
      <c r="H4381" s="600"/>
      <c r="I4381" s="600"/>
      <c r="J4381" s="601"/>
    </row>
    <row r="4382" s="582" customFormat="1" spans="1:10">
      <c r="A4382" s="602" t="s">
        <v>18292</v>
      </c>
      <c r="B4382" s="600"/>
      <c r="C4382" s="600"/>
      <c r="D4382" s="600"/>
      <c r="E4382" s="600"/>
      <c r="F4382" s="600"/>
      <c r="G4382" s="600"/>
      <c r="H4382" s="600"/>
      <c r="I4382" s="600"/>
      <c r="J4382" s="601"/>
    </row>
    <row r="4383" s="582" customFormat="1" spans="1:10">
      <c r="A4383" s="602" t="s">
        <v>18293</v>
      </c>
      <c r="B4383" s="600"/>
      <c r="C4383" s="600"/>
      <c r="D4383" s="600"/>
      <c r="E4383" s="600"/>
      <c r="F4383" s="600"/>
      <c r="G4383" s="600"/>
      <c r="H4383" s="600"/>
      <c r="I4383" s="600"/>
      <c r="J4383" s="601"/>
    </row>
    <row r="4384" s="582" customFormat="1" spans="1:10">
      <c r="A4384" s="677" t="s">
        <v>18294</v>
      </c>
      <c r="B4384" s="604"/>
      <c r="C4384" s="604"/>
      <c r="D4384" s="604"/>
      <c r="E4384" s="604"/>
      <c r="F4384" s="604"/>
      <c r="G4384" s="604"/>
      <c r="H4384" s="604"/>
      <c r="I4384" s="604"/>
      <c r="J4384" s="678"/>
    </row>
    <row r="4385" s="581" customFormat="1" spans="1:10">
      <c r="A4385" s="606" t="s">
        <v>9</v>
      </c>
      <c r="B4385" s="606" t="s">
        <v>10</v>
      </c>
      <c r="C4385" s="606" t="s">
        <v>11</v>
      </c>
      <c r="D4385" s="606" t="s">
        <v>12</v>
      </c>
      <c r="E4385" s="606" t="s">
        <v>13</v>
      </c>
      <c r="F4385" s="606" t="s">
        <v>14</v>
      </c>
      <c r="G4385" s="606" t="s">
        <v>15</v>
      </c>
      <c r="H4385" s="607" t="s">
        <v>18040</v>
      </c>
      <c r="I4385" s="607"/>
      <c r="J4385" s="607"/>
    </row>
    <row r="4386" s="581" customFormat="1" spans="1:10">
      <c r="A4386" s="606"/>
      <c r="B4386" s="606"/>
      <c r="C4386" s="606"/>
      <c r="D4386" s="606"/>
      <c r="E4386" s="606"/>
      <c r="F4386" s="606"/>
      <c r="G4386" s="606"/>
      <c r="H4386" s="607" t="s">
        <v>18041</v>
      </c>
      <c r="I4386" s="607" t="s">
        <v>18042</v>
      </c>
      <c r="J4386" s="607" t="s">
        <v>18043</v>
      </c>
    </row>
    <row r="4387" s="571" customFormat="1" ht="37.5" spans="1:10">
      <c r="A4387" s="609" t="s">
        <v>336</v>
      </c>
      <c r="B4387" s="727" t="s">
        <v>10032</v>
      </c>
      <c r="C4387" s="692" t="s">
        <v>10033</v>
      </c>
      <c r="D4387" s="612"/>
      <c r="E4387" s="612"/>
      <c r="F4387" s="606" t="s">
        <v>24</v>
      </c>
      <c r="G4387" s="612"/>
      <c r="H4387" s="614">
        <v>2457</v>
      </c>
      <c r="I4387" s="614">
        <v>2457</v>
      </c>
      <c r="J4387" s="613">
        <v>2457</v>
      </c>
    </row>
    <row r="4388" s="571" customFormat="1" spans="1:10">
      <c r="A4388" s="609" t="s">
        <v>336</v>
      </c>
      <c r="B4388" s="727" t="s">
        <v>10034</v>
      </c>
      <c r="C4388" s="692" t="s">
        <v>10035</v>
      </c>
      <c r="D4388" s="612"/>
      <c r="E4388" s="612"/>
      <c r="F4388" s="606" t="s">
        <v>24</v>
      </c>
      <c r="G4388" s="612"/>
      <c r="H4388" s="614">
        <v>860</v>
      </c>
      <c r="I4388" s="614">
        <v>860</v>
      </c>
      <c r="J4388" s="613">
        <v>860</v>
      </c>
    </row>
    <row r="4389" s="571" customFormat="1" spans="1:10">
      <c r="A4389" s="609" t="s">
        <v>336</v>
      </c>
      <c r="B4389" s="727" t="s">
        <v>10036</v>
      </c>
      <c r="C4389" s="692" t="s">
        <v>10037</v>
      </c>
      <c r="D4389" s="612"/>
      <c r="E4389" s="612"/>
      <c r="F4389" s="606" t="s">
        <v>24</v>
      </c>
      <c r="G4389" s="612"/>
      <c r="H4389" s="614">
        <v>1228</v>
      </c>
      <c r="I4389" s="614">
        <v>1228</v>
      </c>
      <c r="J4389" s="613">
        <v>1228</v>
      </c>
    </row>
    <row r="4390" s="571" customFormat="1" spans="1:10">
      <c r="A4390" s="609" t="s">
        <v>336</v>
      </c>
      <c r="B4390" s="727" t="s">
        <v>10038</v>
      </c>
      <c r="C4390" s="692" t="s">
        <v>10039</v>
      </c>
      <c r="D4390" s="612"/>
      <c r="E4390" s="612"/>
      <c r="F4390" s="606" t="s">
        <v>24</v>
      </c>
      <c r="G4390" s="612"/>
      <c r="H4390" s="614">
        <v>491.4</v>
      </c>
      <c r="I4390" s="614">
        <v>491.4</v>
      </c>
      <c r="J4390" s="613">
        <v>491.4</v>
      </c>
    </row>
    <row r="4391" s="571" customFormat="1" spans="1:10">
      <c r="A4391" s="609" t="s">
        <v>336</v>
      </c>
      <c r="B4391" s="727" t="s">
        <v>10040</v>
      </c>
      <c r="C4391" s="692" t="s">
        <v>10041</v>
      </c>
      <c r="D4391" s="612"/>
      <c r="E4391" s="612"/>
      <c r="F4391" s="606" t="s">
        <v>24</v>
      </c>
      <c r="G4391" s="612"/>
      <c r="H4391" s="614">
        <v>982.8</v>
      </c>
      <c r="I4391" s="614">
        <v>982.8</v>
      </c>
      <c r="J4391" s="613">
        <v>982.8</v>
      </c>
    </row>
    <row r="4392" s="571" customFormat="1" spans="1:10">
      <c r="A4392" s="609" t="s">
        <v>336</v>
      </c>
      <c r="B4392" s="727" t="s">
        <v>10042</v>
      </c>
      <c r="C4392" s="692" t="s">
        <v>10043</v>
      </c>
      <c r="D4392" s="612"/>
      <c r="E4392" s="612"/>
      <c r="F4392" s="606" t="s">
        <v>24</v>
      </c>
      <c r="G4392" s="612"/>
      <c r="H4392" s="614">
        <v>982.8</v>
      </c>
      <c r="I4392" s="614">
        <v>982.8</v>
      </c>
      <c r="J4392" s="613">
        <v>982.8</v>
      </c>
    </row>
    <row r="4393" s="571" customFormat="1" spans="1:10">
      <c r="A4393" s="609" t="s">
        <v>336</v>
      </c>
      <c r="B4393" s="727" t="s">
        <v>10044</v>
      </c>
      <c r="C4393" s="692" t="s">
        <v>10045</v>
      </c>
      <c r="D4393" s="612"/>
      <c r="E4393" s="612"/>
      <c r="F4393" s="606" t="s">
        <v>24</v>
      </c>
      <c r="G4393" s="612"/>
      <c r="H4393" s="614">
        <v>982.8</v>
      </c>
      <c r="I4393" s="614">
        <v>982.8</v>
      </c>
      <c r="J4393" s="613">
        <v>982.8</v>
      </c>
    </row>
    <row r="4394" s="571" customFormat="1" spans="1:10">
      <c r="A4394" s="609" t="s">
        <v>336</v>
      </c>
      <c r="B4394" s="727" t="s">
        <v>10046</v>
      </c>
      <c r="C4394" s="692" t="s">
        <v>10047</v>
      </c>
      <c r="D4394" s="612"/>
      <c r="E4394" s="612"/>
      <c r="F4394" s="606" t="s">
        <v>24</v>
      </c>
      <c r="G4394" s="612"/>
      <c r="H4394" s="614">
        <v>982.8</v>
      </c>
      <c r="I4394" s="614">
        <v>982.8</v>
      </c>
      <c r="J4394" s="613">
        <v>982.8</v>
      </c>
    </row>
    <row r="4395" s="571" customFormat="1" spans="1:10">
      <c r="A4395" s="609" t="s">
        <v>336</v>
      </c>
      <c r="B4395" s="727" t="s">
        <v>10048</v>
      </c>
      <c r="C4395" s="692" t="s">
        <v>10049</v>
      </c>
      <c r="D4395" s="612"/>
      <c r="E4395" s="612"/>
      <c r="F4395" s="606" t="s">
        <v>24</v>
      </c>
      <c r="G4395" s="612"/>
      <c r="H4395" s="614">
        <v>491.4</v>
      </c>
      <c r="I4395" s="614">
        <v>491.4</v>
      </c>
      <c r="J4395" s="613">
        <v>491.4</v>
      </c>
    </row>
    <row r="4396" s="571" customFormat="1" ht="37.5" spans="1:10">
      <c r="A4396" s="609" t="s">
        <v>336</v>
      </c>
      <c r="B4396" s="727" t="s">
        <v>10050</v>
      </c>
      <c r="C4396" s="692" t="s">
        <v>10051</v>
      </c>
      <c r="D4396" s="612"/>
      <c r="E4396" s="612"/>
      <c r="F4396" s="606" t="s">
        <v>24</v>
      </c>
      <c r="G4396" s="612"/>
      <c r="H4396" s="614">
        <v>245.7</v>
      </c>
      <c r="I4396" s="614">
        <v>245.7</v>
      </c>
      <c r="J4396" s="613">
        <v>245.7</v>
      </c>
    </row>
    <row r="4397" s="571" customFormat="1" spans="1:10">
      <c r="A4397" s="609" t="s">
        <v>336</v>
      </c>
      <c r="B4397" s="727" t="s">
        <v>10052</v>
      </c>
      <c r="C4397" s="692" t="s">
        <v>10053</v>
      </c>
      <c r="D4397" s="612"/>
      <c r="E4397" s="612"/>
      <c r="F4397" s="606" t="s">
        <v>24</v>
      </c>
      <c r="G4397" s="612"/>
      <c r="H4397" s="614">
        <v>491.4</v>
      </c>
      <c r="I4397" s="614">
        <v>491.4</v>
      </c>
      <c r="J4397" s="613">
        <v>491.4</v>
      </c>
    </row>
    <row r="4398" s="571" customFormat="1" spans="1:10">
      <c r="A4398" s="609" t="s">
        <v>336</v>
      </c>
      <c r="B4398" s="727" t="s">
        <v>10054</v>
      </c>
      <c r="C4398" s="692" t="s">
        <v>10055</v>
      </c>
      <c r="D4398" s="612"/>
      <c r="E4398" s="612"/>
      <c r="F4398" s="606" t="s">
        <v>24</v>
      </c>
      <c r="G4398" s="612"/>
      <c r="H4398" s="614">
        <v>491.4</v>
      </c>
      <c r="I4398" s="614">
        <v>491.4</v>
      </c>
      <c r="J4398" s="613">
        <v>491.4</v>
      </c>
    </row>
    <row r="4399" s="571" customFormat="1" spans="1:10">
      <c r="A4399" s="609" t="s">
        <v>336</v>
      </c>
      <c r="B4399" s="727" t="s">
        <v>10056</v>
      </c>
      <c r="C4399" s="692" t="s">
        <v>10057</v>
      </c>
      <c r="D4399" s="612"/>
      <c r="E4399" s="612"/>
      <c r="F4399" s="606" t="s">
        <v>24</v>
      </c>
      <c r="G4399" s="612"/>
      <c r="H4399" s="614">
        <v>245.7</v>
      </c>
      <c r="I4399" s="614">
        <v>245.7</v>
      </c>
      <c r="J4399" s="613">
        <v>245.7</v>
      </c>
    </row>
    <row r="4400" s="571" customFormat="1" ht="37.5" spans="1:10">
      <c r="A4400" s="609" t="s">
        <v>336</v>
      </c>
      <c r="B4400" s="727" t="s">
        <v>10058</v>
      </c>
      <c r="C4400" s="692" t="s">
        <v>10059</v>
      </c>
      <c r="D4400" s="612"/>
      <c r="E4400" s="612"/>
      <c r="F4400" s="606" t="s">
        <v>24</v>
      </c>
      <c r="G4400" s="612"/>
      <c r="H4400" s="614">
        <v>147.4</v>
      </c>
      <c r="I4400" s="614">
        <v>147.4</v>
      </c>
      <c r="J4400" s="613">
        <v>147.4</v>
      </c>
    </row>
    <row r="4401" s="571" customFormat="1" ht="37.5" spans="1:10">
      <c r="A4401" s="609" t="s">
        <v>336</v>
      </c>
      <c r="B4401" s="727" t="s">
        <v>10060</v>
      </c>
      <c r="C4401" s="692" t="s">
        <v>10061</v>
      </c>
      <c r="D4401" s="612"/>
      <c r="E4401" s="612"/>
      <c r="F4401" s="606" t="s">
        <v>24</v>
      </c>
      <c r="G4401" s="612"/>
      <c r="H4401" s="614">
        <v>1380</v>
      </c>
      <c r="I4401" s="614">
        <v>1380</v>
      </c>
      <c r="J4401" s="613">
        <v>1380</v>
      </c>
    </row>
    <row r="4402" s="571" customFormat="1" spans="1:10">
      <c r="A4402" s="609" t="s">
        <v>336</v>
      </c>
      <c r="B4402" s="727" t="s">
        <v>10062</v>
      </c>
      <c r="C4402" s="692" t="s">
        <v>10063</v>
      </c>
      <c r="D4402" s="612"/>
      <c r="E4402" s="612"/>
      <c r="F4402" s="606" t="s">
        <v>24</v>
      </c>
      <c r="G4402" s="612"/>
      <c r="H4402" s="614">
        <v>1429</v>
      </c>
      <c r="I4402" s="614">
        <v>1429</v>
      </c>
      <c r="J4402" s="613">
        <v>1429</v>
      </c>
    </row>
    <row r="4403" s="571" customFormat="1" spans="1:10">
      <c r="A4403" s="609" t="s">
        <v>336</v>
      </c>
      <c r="B4403" s="727" t="s">
        <v>10064</v>
      </c>
      <c r="C4403" s="692" t="s">
        <v>10065</v>
      </c>
      <c r="D4403" s="612"/>
      <c r="E4403" s="612"/>
      <c r="F4403" s="606" t="s">
        <v>24</v>
      </c>
      <c r="G4403" s="612"/>
      <c r="H4403" s="614">
        <v>1445</v>
      </c>
      <c r="I4403" s="614">
        <v>1445</v>
      </c>
      <c r="J4403" s="613">
        <v>1445</v>
      </c>
    </row>
    <row r="4404" s="571" customFormat="1" spans="1:10">
      <c r="A4404" s="711" t="s">
        <v>336</v>
      </c>
      <c r="B4404" s="712" t="s">
        <v>10066</v>
      </c>
      <c r="C4404" s="692" t="s">
        <v>10067</v>
      </c>
      <c r="D4404" s="612"/>
      <c r="E4404" s="612"/>
      <c r="F4404" s="703" t="s">
        <v>24</v>
      </c>
      <c r="G4404" s="612"/>
      <c r="H4404" s="614">
        <v>1468</v>
      </c>
      <c r="I4404" s="614">
        <v>1321</v>
      </c>
      <c r="J4404" s="613">
        <v>1189</v>
      </c>
    </row>
    <row r="4405" s="571" customFormat="1" ht="37.5" spans="1:10">
      <c r="A4405" s="778" t="s">
        <v>336</v>
      </c>
      <c r="B4405" s="779" t="s">
        <v>18295</v>
      </c>
      <c r="C4405" s="721" t="s">
        <v>18296</v>
      </c>
      <c r="D4405" s="641" t="s">
        <v>18297</v>
      </c>
      <c r="E4405" s="641"/>
      <c r="F4405" s="780" t="s">
        <v>24</v>
      </c>
      <c r="G4405" s="641"/>
      <c r="H4405" s="614">
        <v>828</v>
      </c>
      <c r="I4405" s="614">
        <v>745.2</v>
      </c>
      <c r="J4405" s="613">
        <v>670.7</v>
      </c>
    </row>
    <row r="4406" s="571" customFormat="1" spans="1:10">
      <c r="A4406" s="609"/>
      <c r="B4406" s="727">
        <v>3301</v>
      </c>
      <c r="C4406" s="632" t="s">
        <v>10068</v>
      </c>
      <c r="D4406" s="612"/>
      <c r="E4406" s="612"/>
      <c r="F4406" s="613"/>
      <c r="G4406" s="612"/>
      <c r="H4406" s="614"/>
      <c r="I4406" s="614"/>
      <c r="J4406" s="613"/>
    </row>
    <row r="4407" s="571" customFormat="1" spans="1:10">
      <c r="A4407" s="609" t="s">
        <v>336</v>
      </c>
      <c r="B4407" s="631" t="s">
        <v>10069</v>
      </c>
      <c r="C4407" s="632" t="s">
        <v>10070</v>
      </c>
      <c r="D4407" s="612" t="s">
        <v>10071</v>
      </c>
      <c r="E4407" s="612"/>
      <c r="F4407" s="613" t="s">
        <v>24</v>
      </c>
      <c r="G4407" s="616"/>
      <c r="H4407" s="614">
        <v>25.8</v>
      </c>
      <c r="I4407" s="614">
        <v>23.2</v>
      </c>
      <c r="J4407" s="613">
        <v>20.9</v>
      </c>
    </row>
    <row r="4408" s="571" customFormat="1" spans="1:10">
      <c r="A4408" s="609" t="s">
        <v>336</v>
      </c>
      <c r="B4408" s="631" t="s">
        <v>10072</v>
      </c>
      <c r="C4408" s="632" t="s">
        <v>10073</v>
      </c>
      <c r="D4408" s="612"/>
      <c r="E4408" s="612"/>
      <c r="F4408" s="613" t="s">
        <v>24</v>
      </c>
      <c r="G4408" s="612"/>
      <c r="H4408" s="614">
        <v>5.2</v>
      </c>
      <c r="I4408" s="614">
        <v>5.2</v>
      </c>
      <c r="J4408" s="613">
        <v>5.2</v>
      </c>
    </row>
    <row r="4409" s="571" customFormat="1" ht="168.75" spans="1:10">
      <c r="A4409" s="609" t="s">
        <v>336</v>
      </c>
      <c r="B4409" s="631" t="s">
        <v>10074</v>
      </c>
      <c r="C4409" s="632" t="s">
        <v>10075</v>
      </c>
      <c r="D4409" s="612" t="s">
        <v>10076</v>
      </c>
      <c r="E4409" s="612"/>
      <c r="F4409" s="613" t="s">
        <v>10077</v>
      </c>
      <c r="G4409" s="612" t="s">
        <v>10078</v>
      </c>
      <c r="H4409" s="614">
        <v>393.1</v>
      </c>
      <c r="I4409" s="614">
        <v>353.8</v>
      </c>
      <c r="J4409" s="613">
        <v>318.4</v>
      </c>
    </row>
    <row r="4410" s="571" customFormat="1" spans="1:10">
      <c r="A4410" s="609" t="s">
        <v>336</v>
      </c>
      <c r="B4410" s="631" t="s">
        <v>10079</v>
      </c>
      <c r="C4410" s="692" t="s">
        <v>10080</v>
      </c>
      <c r="D4410" s="612"/>
      <c r="E4410" s="612"/>
      <c r="F4410" s="606" t="s">
        <v>24</v>
      </c>
      <c r="G4410" s="612"/>
      <c r="H4410" s="614">
        <v>393.1</v>
      </c>
      <c r="I4410" s="614">
        <v>353.8</v>
      </c>
      <c r="J4410" s="613">
        <v>318.4</v>
      </c>
    </row>
    <row r="4411" s="571" customFormat="1" ht="75" spans="1:10">
      <c r="A4411" s="609" t="s">
        <v>336</v>
      </c>
      <c r="B4411" s="631" t="s">
        <v>10081</v>
      </c>
      <c r="C4411" s="692" t="s">
        <v>10082</v>
      </c>
      <c r="D4411" s="662" t="s">
        <v>10083</v>
      </c>
      <c r="E4411" s="612"/>
      <c r="F4411" s="606" t="s">
        <v>189</v>
      </c>
      <c r="G4411" s="612"/>
      <c r="H4411" s="614">
        <v>49.1</v>
      </c>
      <c r="I4411" s="614">
        <v>49.1</v>
      </c>
      <c r="J4411" s="613">
        <v>49.1</v>
      </c>
    </row>
    <row r="4412" s="571" customFormat="1" ht="37.5" spans="1:10">
      <c r="A4412" s="609" t="s">
        <v>336</v>
      </c>
      <c r="B4412" s="631" t="s">
        <v>10084</v>
      </c>
      <c r="C4412" s="692" t="s">
        <v>10085</v>
      </c>
      <c r="D4412" s="612"/>
      <c r="E4412" s="612"/>
      <c r="F4412" s="606" t="s">
        <v>24</v>
      </c>
      <c r="G4412" s="612"/>
      <c r="H4412" s="614">
        <v>14.8</v>
      </c>
      <c r="I4412" s="614">
        <v>14.8</v>
      </c>
      <c r="J4412" s="613">
        <v>14.8</v>
      </c>
    </row>
    <row r="4413" s="571" customFormat="1" ht="56.25" spans="1:10">
      <c r="A4413" s="609" t="s">
        <v>336</v>
      </c>
      <c r="B4413" s="631" t="s">
        <v>10086</v>
      </c>
      <c r="C4413" s="632" t="s">
        <v>10087</v>
      </c>
      <c r="D4413" s="612"/>
      <c r="E4413" s="612" t="s">
        <v>10088</v>
      </c>
      <c r="F4413" s="613" t="s">
        <v>10077</v>
      </c>
      <c r="G4413" s="612" t="s">
        <v>10089</v>
      </c>
      <c r="H4413" s="614">
        <v>470.9</v>
      </c>
      <c r="I4413" s="614">
        <v>423.8</v>
      </c>
      <c r="J4413" s="613">
        <v>381.4</v>
      </c>
    </row>
    <row r="4414" s="571" customFormat="1" ht="37.5" spans="1:10">
      <c r="A4414" s="609" t="s">
        <v>336</v>
      </c>
      <c r="B4414" s="631" t="s">
        <v>10090</v>
      </c>
      <c r="C4414" s="692" t="s">
        <v>10091</v>
      </c>
      <c r="D4414" s="612"/>
      <c r="E4414" s="612"/>
      <c r="F4414" s="606" t="s">
        <v>189</v>
      </c>
      <c r="G4414" s="612"/>
      <c r="H4414" s="614">
        <v>47.2</v>
      </c>
      <c r="I4414" s="614">
        <v>47.2</v>
      </c>
      <c r="J4414" s="613">
        <v>47.2</v>
      </c>
    </row>
    <row r="4415" s="571" customFormat="1" ht="56.25" spans="1:10">
      <c r="A4415" s="609" t="s">
        <v>336</v>
      </c>
      <c r="B4415" s="631" t="s">
        <v>10092</v>
      </c>
      <c r="C4415" s="692" t="s">
        <v>10093</v>
      </c>
      <c r="D4415" s="612" t="s">
        <v>10094</v>
      </c>
      <c r="E4415" s="612" t="s">
        <v>10088</v>
      </c>
      <c r="F4415" s="613" t="s">
        <v>10077</v>
      </c>
      <c r="G4415" s="612" t="s">
        <v>10089</v>
      </c>
      <c r="H4415" s="614">
        <v>470.9</v>
      </c>
      <c r="I4415" s="614">
        <v>423.8</v>
      </c>
      <c r="J4415" s="613">
        <v>381.4</v>
      </c>
    </row>
    <row r="4416" s="571" customFormat="1" ht="37.5" spans="1:10">
      <c r="A4416" s="609" t="s">
        <v>336</v>
      </c>
      <c r="B4416" s="631" t="s">
        <v>10095</v>
      </c>
      <c r="C4416" s="692" t="s">
        <v>10096</v>
      </c>
      <c r="D4416" s="612"/>
      <c r="E4416" s="612"/>
      <c r="F4416" s="606" t="s">
        <v>189</v>
      </c>
      <c r="G4416" s="612"/>
      <c r="H4416" s="614">
        <v>47.2</v>
      </c>
      <c r="I4416" s="614">
        <v>47.2</v>
      </c>
      <c r="J4416" s="613">
        <v>47.2</v>
      </c>
    </row>
    <row r="4417" s="571" customFormat="1" ht="56.25" spans="1:10">
      <c r="A4417" s="609" t="s">
        <v>336</v>
      </c>
      <c r="B4417" s="631" t="s">
        <v>10097</v>
      </c>
      <c r="C4417" s="692" t="s">
        <v>10098</v>
      </c>
      <c r="D4417" s="612" t="s">
        <v>10094</v>
      </c>
      <c r="E4417" s="612" t="s">
        <v>10088</v>
      </c>
      <c r="F4417" s="613" t="s">
        <v>10077</v>
      </c>
      <c r="G4417" s="612" t="s">
        <v>10089</v>
      </c>
      <c r="H4417" s="614">
        <v>470.9</v>
      </c>
      <c r="I4417" s="614">
        <v>423.8</v>
      </c>
      <c r="J4417" s="613">
        <v>381.4</v>
      </c>
    </row>
    <row r="4418" s="571" customFormat="1" ht="37.5" spans="1:10">
      <c r="A4418" s="609" t="s">
        <v>336</v>
      </c>
      <c r="B4418" s="631" t="s">
        <v>10099</v>
      </c>
      <c r="C4418" s="692" t="s">
        <v>10100</v>
      </c>
      <c r="D4418" s="612"/>
      <c r="E4418" s="612"/>
      <c r="F4418" s="606" t="s">
        <v>189</v>
      </c>
      <c r="G4418" s="612"/>
      <c r="H4418" s="614">
        <v>47.2</v>
      </c>
      <c r="I4418" s="614">
        <v>47.2</v>
      </c>
      <c r="J4418" s="613">
        <v>47.2</v>
      </c>
    </row>
    <row r="4419" s="571" customFormat="1" ht="56.25" spans="1:10">
      <c r="A4419" s="609" t="s">
        <v>336</v>
      </c>
      <c r="B4419" s="631" t="s">
        <v>10101</v>
      </c>
      <c r="C4419" s="692" t="s">
        <v>10102</v>
      </c>
      <c r="D4419" s="612" t="s">
        <v>10094</v>
      </c>
      <c r="E4419" s="612" t="s">
        <v>10088</v>
      </c>
      <c r="F4419" s="606" t="s">
        <v>10077</v>
      </c>
      <c r="G4419" s="612" t="s">
        <v>10089</v>
      </c>
      <c r="H4419" s="614">
        <v>575.6</v>
      </c>
      <c r="I4419" s="614">
        <v>528.5</v>
      </c>
      <c r="J4419" s="613">
        <v>486.1</v>
      </c>
    </row>
    <row r="4420" s="571" customFormat="1" ht="37.5" spans="1:10">
      <c r="A4420" s="609" t="s">
        <v>336</v>
      </c>
      <c r="B4420" s="631" t="s">
        <v>10103</v>
      </c>
      <c r="C4420" s="692" t="s">
        <v>10104</v>
      </c>
      <c r="D4420" s="612"/>
      <c r="E4420" s="612"/>
      <c r="F4420" s="606" t="s">
        <v>189</v>
      </c>
      <c r="G4420" s="612"/>
      <c r="H4420" s="614">
        <v>47.2</v>
      </c>
      <c r="I4420" s="614">
        <v>47.2</v>
      </c>
      <c r="J4420" s="613">
        <v>47.2</v>
      </c>
    </row>
    <row r="4421" s="571" customFormat="1" ht="37.5" spans="1:10">
      <c r="A4421" s="609" t="s">
        <v>336</v>
      </c>
      <c r="B4421" s="631" t="s">
        <v>10105</v>
      </c>
      <c r="C4421" s="692" t="s">
        <v>10106</v>
      </c>
      <c r="D4421" s="612"/>
      <c r="E4421" s="612"/>
      <c r="F4421" s="606" t="s">
        <v>5167</v>
      </c>
      <c r="G4421" s="612"/>
      <c r="H4421" s="614">
        <v>52.3</v>
      </c>
      <c r="I4421" s="614">
        <v>52.3</v>
      </c>
      <c r="J4421" s="613">
        <v>52.3</v>
      </c>
    </row>
    <row r="4422" s="571" customFormat="1" spans="1:10">
      <c r="A4422" s="609" t="s">
        <v>336</v>
      </c>
      <c r="B4422" s="631" t="s">
        <v>10107</v>
      </c>
      <c r="C4422" s="632" t="s">
        <v>10108</v>
      </c>
      <c r="D4422" s="612" t="s">
        <v>10109</v>
      </c>
      <c r="E4422" s="612"/>
      <c r="F4422" s="613" t="s">
        <v>24</v>
      </c>
      <c r="G4422" s="612"/>
      <c r="H4422" s="614">
        <v>102.8</v>
      </c>
      <c r="I4422" s="614">
        <v>92.5</v>
      </c>
      <c r="J4422" s="613">
        <v>83.3</v>
      </c>
    </row>
    <row r="4423" s="571" customFormat="1" spans="1:10">
      <c r="A4423" s="609" t="s">
        <v>336</v>
      </c>
      <c r="B4423" s="631" t="s">
        <v>10110</v>
      </c>
      <c r="C4423" s="632" t="s">
        <v>10111</v>
      </c>
      <c r="D4423" s="612"/>
      <c r="E4423" s="612"/>
      <c r="F4423" s="613"/>
      <c r="G4423" s="612"/>
      <c r="H4423" s="614"/>
      <c r="I4423" s="614"/>
      <c r="J4423" s="613"/>
    </row>
    <row r="4424" s="571" customFormat="1" ht="37.5" spans="1:10">
      <c r="A4424" s="609" t="s">
        <v>336</v>
      </c>
      <c r="B4424" s="631" t="s">
        <v>10112</v>
      </c>
      <c r="C4424" s="632" t="s">
        <v>10113</v>
      </c>
      <c r="D4424" s="612" t="s">
        <v>10114</v>
      </c>
      <c r="E4424" s="612"/>
      <c r="F4424" s="613" t="s">
        <v>10077</v>
      </c>
      <c r="G4424" s="612" t="s">
        <v>10078</v>
      </c>
      <c r="H4424" s="614">
        <v>1440</v>
      </c>
      <c r="I4424" s="614">
        <v>1296</v>
      </c>
      <c r="J4424" s="613">
        <v>1166</v>
      </c>
    </row>
    <row r="4425" s="571" customFormat="1" ht="37.5" spans="1:10">
      <c r="A4425" s="609" t="s">
        <v>336</v>
      </c>
      <c r="B4425" s="631" t="s">
        <v>10115</v>
      </c>
      <c r="C4425" s="692" t="s">
        <v>10116</v>
      </c>
      <c r="D4425" s="612"/>
      <c r="E4425" s="612"/>
      <c r="F4425" s="606" t="s">
        <v>189</v>
      </c>
      <c r="G4425" s="612"/>
      <c r="H4425" s="614">
        <v>123.4</v>
      </c>
      <c r="I4425" s="614">
        <v>123.4</v>
      </c>
      <c r="J4425" s="613">
        <v>123.4</v>
      </c>
    </row>
    <row r="4426" s="571" customFormat="1" ht="37.5" spans="1:10">
      <c r="A4426" s="609" t="s">
        <v>336</v>
      </c>
      <c r="B4426" s="631" t="s">
        <v>10117</v>
      </c>
      <c r="C4426" s="692" t="s">
        <v>10118</v>
      </c>
      <c r="D4426" s="612"/>
      <c r="E4426" s="612"/>
      <c r="F4426" s="606" t="s">
        <v>24</v>
      </c>
      <c r="G4426" s="612"/>
      <c r="H4426" s="614">
        <v>154.2</v>
      </c>
      <c r="I4426" s="614">
        <v>154.2</v>
      </c>
      <c r="J4426" s="613">
        <v>154.2</v>
      </c>
    </row>
    <row r="4427" s="571" customFormat="1" ht="37.5" spans="1:10">
      <c r="A4427" s="609" t="s">
        <v>336</v>
      </c>
      <c r="B4427" s="631" t="s">
        <v>10119</v>
      </c>
      <c r="C4427" s="692" t="s">
        <v>10120</v>
      </c>
      <c r="D4427" s="612"/>
      <c r="E4427" s="612"/>
      <c r="F4427" s="606" t="s">
        <v>24</v>
      </c>
      <c r="G4427" s="612"/>
      <c r="H4427" s="614">
        <v>257.1</v>
      </c>
      <c r="I4427" s="614">
        <v>257.1</v>
      </c>
      <c r="J4427" s="613">
        <v>257.1</v>
      </c>
    </row>
    <row r="4428" s="571" customFormat="1" ht="37.5" spans="1:10">
      <c r="A4428" s="609" t="s">
        <v>336</v>
      </c>
      <c r="B4428" s="631" t="s">
        <v>10121</v>
      </c>
      <c r="C4428" s="632" t="s">
        <v>10122</v>
      </c>
      <c r="D4428" s="612" t="s">
        <v>10123</v>
      </c>
      <c r="E4428" s="612"/>
      <c r="F4428" s="613" t="s">
        <v>10077</v>
      </c>
      <c r="G4428" s="612" t="s">
        <v>10089</v>
      </c>
      <c r="H4428" s="614">
        <v>205.7</v>
      </c>
      <c r="I4428" s="614">
        <v>185.1</v>
      </c>
      <c r="J4428" s="613">
        <v>166.6</v>
      </c>
    </row>
    <row r="4429" s="571" customFormat="1" ht="37.5" spans="1:10">
      <c r="A4429" s="609" t="s">
        <v>336</v>
      </c>
      <c r="B4429" s="631" t="s">
        <v>10124</v>
      </c>
      <c r="C4429" s="692" t="s">
        <v>10125</v>
      </c>
      <c r="D4429" s="612"/>
      <c r="E4429" s="612"/>
      <c r="F4429" s="606" t="s">
        <v>189</v>
      </c>
      <c r="G4429" s="612"/>
      <c r="H4429" s="614">
        <v>51.4</v>
      </c>
      <c r="I4429" s="614">
        <v>51.4</v>
      </c>
      <c r="J4429" s="613">
        <v>51.4</v>
      </c>
    </row>
    <row r="4430" s="571" customFormat="1" ht="37.5" spans="1:10">
      <c r="A4430" s="609" t="s">
        <v>336</v>
      </c>
      <c r="B4430" s="631" t="s">
        <v>10126</v>
      </c>
      <c r="C4430" s="632" t="s">
        <v>10127</v>
      </c>
      <c r="D4430" s="612" t="s">
        <v>10128</v>
      </c>
      <c r="E4430" s="612" t="s">
        <v>10129</v>
      </c>
      <c r="F4430" s="613" t="s">
        <v>189</v>
      </c>
      <c r="G4430" s="612"/>
      <c r="H4430" s="614">
        <v>15.3</v>
      </c>
      <c r="I4430" s="614">
        <v>13.8</v>
      </c>
      <c r="J4430" s="613">
        <v>12.4</v>
      </c>
    </row>
    <row r="4431" s="571" customFormat="1" ht="56.25" spans="1:10">
      <c r="A4431" s="609" t="s">
        <v>336</v>
      </c>
      <c r="B4431" s="631" t="s">
        <v>10130</v>
      </c>
      <c r="C4431" s="632" t="s">
        <v>10131</v>
      </c>
      <c r="D4431" s="612" t="s">
        <v>10132</v>
      </c>
      <c r="E4431" s="612" t="s">
        <v>10133</v>
      </c>
      <c r="F4431" s="613" t="s">
        <v>10077</v>
      </c>
      <c r="G4431" s="612" t="s">
        <v>10089</v>
      </c>
      <c r="H4431" s="614">
        <v>1674</v>
      </c>
      <c r="I4431" s="614">
        <v>1507</v>
      </c>
      <c r="J4431" s="613">
        <v>1356</v>
      </c>
    </row>
    <row r="4432" s="571" customFormat="1" ht="37.5" spans="1:10">
      <c r="A4432" s="609" t="s">
        <v>336</v>
      </c>
      <c r="B4432" s="631" t="s">
        <v>10134</v>
      </c>
      <c r="C4432" s="692" t="s">
        <v>10135</v>
      </c>
      <c r="D4432" s="612"/>
      <c r="E4432" s="612"/>
      <c r="F4432" s="606" t="s">
        <v>189</v>
      </c>
      <c r="G4432" s="612"/>
      <c r="H4432" s="614">
        <v>125.6</v>
      </c>
      <c r="I4432" s="614">
        <v>125.6</v>
      </c>
      <c r="J4432" s="613">
        <v>125.6</v>
      </c>
    </row>
    <row r="4433" s="571" customFormat="1" ht="37.5" spans="1:11">
      <c r="A4433" s="609" t="s">
        <v>336</v>
      </c>
      <c r="B4433" s="631" t="s">
        <v>10136</v>
      </c>
      <c r="C4433" s="632" t="s">
        <v>10137</v>
      </c>
      <c r="D4433" s="612" t="s">
        <v>10138</v>
      </c>
      <c r="E4433" s="612" t="s">
        <v>10139</v>
      </c>
      <c r="F4433" s="613" t="s">
        <v>24</v>
      </c>
      <c r="G4433" s="612"/>
      <c r="H4433" s="614">
        <v>115.2</v>
      </c>
      <c r="I4433" s="614">
        <v>103.7</v>
      </c>
      <c r="J4433" s="613">
        <v>93.3</v>
      </c>
    </row>
    <row r="4434" s="574" customFormat="1" ht="56.25" spans="1:11">
      <c r="A4434" s="615" t="s">
        <v>336</v>
      </c>
      <c r="B4434" s="610" t="s">
        <v>10140</v>
      </c>
      <c r="C4434" s="638" t="s">
        <v>10141</v>
      </c>
      <c r="D4434" s="616" t="s">
        <v>10138</v>
      </c>
      <c r="E4434" s="616" t="s">
        <v>10139</v>
      </c>
      <c r="F4434" s="617" t="s">
        <v>24</v>
      </c>
      <c r="G4434" s="616"/>
      <c r="H4434" s="618">
        <v>115.2</v>
      </c>
      <c r="I4434" s="618">
        <v>103.7</v>
      </c>
      <c r="J4434" s="617">
        <v>93.3</v>
      </c>
      <c r="K4434" s="581" t="s">
        <v>18062</v>
      </c>
    </row>
    <row r="4435" s="571" customFormat="1" ht="37.5" spans="1:11">
      <c r="A4435" s="609" t="s">
        <v>336</v>
      </c>
      <c r="B4435" s="631" t="s">
        <v>10142</v>
      </c>
      <c r="C4435" s="632" t="s">
        <v>10143</v>
      </c>
      <c r="D4435" s="612"/>
      <c r="E4435" s="612" t="s">
        <v>10144</v>
      </c>
      <c r="F4435" s="613" t="s">
        <v>7918</v>
      </c>
      <c r="G4435" s="612"/>
      <c r="H4435" s="613" t="s">
        <v>18074</v>
      </c>
      <c r="I4435" s="613" t="s">
        <v>18074</v>
      </c>
      <c r="J4435" s="613" t="s">
        <v>18074</v>
      </c>
    </row>
    <row r="4436" s="571" customFormat="1" spans="1:11">
      <c r="A4436" s="609" t="s">
        <v>336</v>
      </c>
      <c r="B4436" s="631" t="s">
        <v>10145</v>
      </c>
      <c r="C4436" s="632" t="s">
        <v>10146</v>
      </c>
      <c r="D4436" s="616"/>
      <c r="E4436" s="612" t="s">
        <v>10144</v>
      </c>
      <c r="F4436" s="613" t="s">
        <v>7918</v>
      </c>
      <c r="G4436" s="612"/>
      <c r="H4436" s="614">
        <v>100.1</v>
      </c>
      <c r="I4436" s="614">
        <v>90.1</v>
      </c>
      <c r="J4436" s="613">
        <v>81.1</v>
      </c>
    </row>
    <row r="4437" s="571" customFormat="1" spans="1:11">
      <c r="A4437" s="609" t="s">
        <v>336</v>
      </c>
      <c r="B4437" s="631" t="s">
        <v>10147</v>
      </c>
      <c r="C4437" s="692" t="s">
        <v>10148</v>
      </c>
      <c r="D4437" s="612"/>
      <c r="E4437" s="612" t="s">
        <v>10144</v>
      </c>
      <c r="F4437" s="613" t="s">
        <v>7918</v>
      </c>
      <c r="G4437" s="612"/>
      <c r="H4437" s="614">
        <v>100.1</v>
      </c>
      <c r="I4437" s="614">
        <v>90.1</v>
      </c>
      <c r="J4437" s="613">
        <v>81.1</v>
      </c>
    </row>
    <row r="4438" s="571" customFormat="1" spans="1:11">
      <c r="A4438" s="609" t="s">
        <v>336</v>
      </c>
      <c r="B4438" s="631" t="s">
        <v>10149</v>
      </c>
      <c r="C4438" s="692" t="s">
        <v>10150</v>
      </c>
      <c r="D4438" s="612"/>
      <c r="E4438" s="612" t="s">
        <v>10144</v>
      </c>
      <c r="F4438" s="613" t="s">
        <v>7918</v>
      </c>
      <c r="G4438" s="612"/>
      <c r="H4438" s="614">
        <v>100.1</v>
      </c>
      <c r="I4438" s="614">
        <v>90.1</v>
      </c>
      <c r="J4438" s="613">
        <v>81.1</v>
      </c>
    </row>
    <row r="4439" s="571" customFormat="1" spans="1:11">
      <c r="A4439" s="609" t="s">
        <v>336</v>
      </c>
      <c r="B4439" s="631" t="s">
        <v>10151</v>
      </c>
      <c r="C4439" s="632" t="s">
        <v>10152</v>
      </c>
      <c r="D4439" s="616"/>
      <c r="E4439" s="612"/>
      <c r="F4439" s="613" t="s">
        <v>24</v>
      </c>
      <c r="G4439" s="612"/>
      <c r="H4439" s="614">
        <v>122.3</v>
      </c>
      <c r="I4439" s="614">
        <v>110.1</v>
      </c>
      <c r="J4439" s="613">
        <v>99.1</v>
      </c>
    </row>
    <row r="4440" s="571" customFormat="1" spans="1:11">
      <c r="A4440" s="609" t="s">
        <v>336</v>
      </c>
      <c r="B4440" s="631" t="s">
        <v>10153</v>
      </c>
      <c r="C4440" s="692" t="s">
        <v>10154</v>
      </c>
      <c r="D4440" s="612"/>
      <c r="E4440" s="612"/>
      <c r="F4440" s="613" t="s">
        <v>24</v>
      </c>
      <c r="G4440" s="612"/>
      <c r="H4440" s="614">
        <v>122.3</v>
      </c>
      <c r="I4440" s="614">
        <v>110.1</v>
      </c>
      <c r="J4440" s="613">
        <v>99.1</v>
      </c>
    </row>
    <row r="4441" s="571" customFormat="1" ht="36" spans="1:11">
      <c r="A4441" s="615" t="s">
        <v>336</v>
      </c>
      <c r="B4441" s="610" t="s">
        <v>10155</v>
      </c>
      <c r="C4441" s="611" t="s">
        <v>10156</v>
      </c>
      <c r="D4441" s="616" t="s">
        <v>10157</v>
      </c>
      <c r="E4441" s="616"/>
      <c r="F4441" s="617" t="s">
        <v>24</v>
      </c>
      <c r="G4441" s="616"/>
      <c r="H4441" s="618">
        <v>200</v>
      </c>
      <c r="I4441" s="618">
        <v>180</v>
      </c>
      <c r="J4441" s="617">
        <v>162</v>
      </c>
      <c r="K4441" s="571" t="s">
        <v>18044</v>
      </c>
    </row>
    <row r="4442" s="571" customFormat="1" ht="56.25" spans="1:11">
      <c r="A4442" s="609" t="s">
        <v>336</v>
      </c>
      <c r="B4442" s="631" t="s">
        <v>10158</v>
      </c>
      <c r="C4442" s="632" t="s">
        <v>10159</v>
      </c>
      <c r="D4442" s="612" t="s">
        <v>10160</v>
      </c>
      <c r="E4442" s="612" t="s">
        <v>8872</v>
      </c>
      <c r="F4442" s="613" t="s">
        <v>24</v>
      </c>
      <c r="G4442" s="616"/>
      <c r="H4442" s="614">
        <v>150</v>
      </c>
      <c r="I4442" s="614">
        <v>135</v>
      </c>
      <c r="J4442" s="613">
        <v>121.5</v>
      </c>
    </row>
    <row r="4443" s="571" customFormat="1" ht="37.5" spans="1:11">
      <c r="A4443" s="609" t="s">
        <v>336</v>
      </c>
      <c r="B4443" s="631" t="s">
        <v>10161</v>
      </c>
      <c r="C4443" s="692" t="s">
        <v>10162</v>
      </c>
      <c r="D4443" s="612"/>
      <c r="E4443" s="612"/>
      <c r="F4443" s="613" t="s">
        <v>24</v>
      </c>
      <c r="G4443" s="612"/>
      <c r="H4443" s="614">
        <v>225</v>
      </c>
      <c r="I4443" s="614">
        <v>225</v>
      </c>
      <c r="J4443" s="613">
        <v>225</v>
      </c>
    </row>
    <row r="4444" s="571" customFormat="1" ht="37.5" spans="1:11">
      <c r="A4444" s="609" t="s">
        <v>336</v>
      </c>
      <c r="B4444" s="631" t="s">
        <v>10163</v>
      </c>
      <c r="C4444" s="692" t="s">
        <v>10164</v>
      </c>
      <c r="D4444" s="612"/>
      <c r="E4444" s="612"/>
      <c r="F4444" s="613" t="s">
        <v>24</v>
      </c>
      <c r="G4444" s="612"/>
      <c r="H4444" s="614">
        <v>375</v>
      </c>
      <c r="I4444" s="614">
        <v>375</v>
      </c>
      <c r="J4444" s="613">
        <v>375</v>
      </c>
    </row>
    <row r="4445" s="571" customFormat="1" ht="56.25" spans="1:11">
      <c r="A4445" s="609" t="s">
        <v>336</v>
      </c>
      <c r="B4445" s="631" t="s">
        <v>10165</v>
      </c>
      <c r="C4445" s="632" t="s">
        <v>10166</v>
      </c>
      <c r="D4445" s="612" t="s">
        <v>10167</v>
      </c>
      <c r="E4445" s="612" t="s">
        <v>8872</v>
      </c>
      <c r="F4445" s="613" t="s">
        <v>24</v>
      </c>
      <c r="G4445" s="616"/>
      <c r="H4445" s="614">
        <v>300</v>
      </c>
      <c r="I4445" s="614">
        <v>270</v>
      </c>
      <c r="J4445" s="613">
        <v>243</v>
      </c>
    </row>
    <row r="4446" s="571" customFormat="1" ht="37.5" spans="1:11">
      <c r="A4446" s="609" t="s">
        <v>336</v>
      </c>
      <c r="B4446" s="631" t="s">
        <v>10168</v>
      </c>
      <c r="C4446" s="692" t="s">
        <v>10169</v>
      </c>
      <c r="D4446" s="612"/>
      <c r="E4446" s="612"/>
      <c r="F4446" s="606" t="s">
        <v>24</v>
      </c>
      <c r="G4446" s="612"/>
      <c r="H4446" s="614">
        <v>225</v>
      </c>
      <c r="I4446" s="614">
        <v>225</v>
      </c>
      <c r="J4446" s="613">
        <v>225</v>
      </c>
    </row>
    <row r="4447" s="571" customFormat="1" ht="93.75" spans="1:11">
      <c r="A4447" s="609" t="s">
        <v>336</v>
      </c>
      <c r="B4447" s="631" t="s">
        <v>10170</v>
      </c>
      <c r="C4447" s="632" t="s">
        <v>10171</v>
      </c>
      <c r="D4447" s="612" t="s">
        <v>10172</v>
      </c>
      <c r="E4447" s="612"/>
      <c r="F4447" s="613" t="s">
        <v>189</v>
      </c>
      <c r="G4447" s="616"/>
      <c r="H4447" s="614"/>
      <c r="I4447" s="614"/>
      <c r="J4447" s="613"/>
    </row>
    <row r="4448" s="571" customFormat="1" ht="37.5" spans="1:11">
      <c r="A4448" s="609" t="s">
        <v>336</v>
      </c>
      <c r="B4448" s="631" t="s">
        <v>10173</v>
      </c>
      <c r="C4448" s="692" t="s">
        <v>10174</v>
      </c>
      <c r="D4448" s="612"/>
      <c r="E4448" s="612"/>
      <c r="F4448" s="606" t="s">
        <v>189</v>
      </c>
      <c r="G4448" s="612"/>
      <c r="H4448" s="614">
        <v>28.7</v>
      </c>
      <c r="I4448" s="614">
        <v>25.8</v>
      </c>
      <c r="J4448" s="613">
        <v>23.2</v>
      </c>
    </row>
    <row r="4449" s="571" customFormat="1" ht="37.5" spans="1:11">
      <c r="A4449" s="609" t="s">
        <v>336</v>
      </c>
      <c r="B4449" s="631" t="s">
        <v>10175</v>
      </c>
      <c r="C4449" s="692" t="s">
        <v>10176</v>
      </c>
      <c r="D4449" s="612"/>
      <c r="E4449" s="612"/>
      <c r="F4449" s="606" t="s">
        <v>189</v>
      </c>
      <c r="G4449" s="612"/>
      <c r="H4449" s="614">
        <v>47.8</v>
      </c>
      <c r="I4449" s="614">
        <v>43</v>
      </c>
      <c r="J4449" s="613">
        <v>38.7</v>
      </c>
    </row>
    <row r="4450" s="571" customFormat="1" ht="37.5" spans="1:11">
      <c r="A4450" s="609" t="s">
        <v>336</v>
      </c>
      <c r="B4450" s="631" t="s">
        <v>10177</v>
      </c>
      <c r="C4450" s="692" t="s">
        <v>10178</v>
      </c>
      <c r="D4450" s="612"/>
      <c r="E4450" s="612"/>
      <c r="F4450" s="606" t="s">
        <v>189</v>
      </c>
      <c r="G4450" s="612"/>
      <c r="H4450" s="614">
        <v>143.3</v>
      </c>
      <c r="I4450" s="614">
        <v>129</v>
      </c>
      <c r="J4450" s="613">
        <v>116.1</v>
      </c>
    </row>
    <row r="4451" s="571" customFormat="1" ht="93.75" spans="1:11">
      <c r="A4451" s="609" t="s">
        <v>336</v>
      </c>
      <c r="B4451" s="631" t="s">
        <v>10179</v>
      </c>
      <c r="C4451" s="692" t="s">
        <v>10180</v>
      </c>
      <c r="D4451" s="642" t="s">
        <v>10181</v>
      </c>
      <c r="E4451" s="613"/>
      <c r="F4451" s="606" t="s">
        <v>189</v>
      </c>
      <c r="G4451" s="612" t="s">
        <v>10182</v>
      </c>
      <c r="H4451" s="614">
        <v>114.7</v>
      </c>
      <c r="I4451" s="614">
        <v>114.7</v>
      </c>
      <c r="J4451" s="613">
        <v>114.7</v>
      </c>
    </row>
    <row r="4452" s="571" customFormat="1" ht="37.5" spans="1:11">
      <c r="A4452" s="609" t="s">
        <v>336</v>
      </c>
      <c r="B4452" s="631" t="s">
        <v>10183</v>
      </c>
      <c r="C4452" s="692" t="s">
        <v>10184</v>
      </c>
      <c r="D4452" s="612"/>
      <c r="E4452" s="612"/>
      <c r="F4452" s="606" t="s">
        <v>24</v>
      </c>
      <c r="G4452" s="612"/>
      <c r="H4452" s="614">
        <v>19.1</v>
      </c>
      <c r="I4452" s="614">
        <v>19.1</v>
      </c>
      <c r="J4452" s="613">
        <v>19.1</v>
      </c>
    </row>
    <row r="4453" s="571" customFormat="1" spans="1:11">
      <c r="A4453" s="609" t="s">
        <v>336</v>
      </c>
      <c r="B4453" s="631" t="s">
        <v>10185</v>
      </c>
      <c r="C4453" s="632" t="s">
        <v>10186</v>
      </c>
      <c r="D4453" s="612"/>
      <c r="E4453" s="612"/>
      <c r="F4453" s="613" t="s">
        <v>24</v>
      </c>
      <c r="G4453" s="612"/>
      <c r="H4453" s="614">
        <v>91</v>
      </c>
      <c r="I4453" s="614">
        <v>81.9</v>
      </c>
      <c r="J4453" s="613">
        <v>73.7</v>
      </c>
    </row>
    <row r="4454" s="571" customFormat="1" ht="131.25" spans="1:11">
      <c r="A4454" s="615" t="s">
        <v>336</v>
      </c>
      <c r="B4454" s="610" t="s">
        <v>10187</v>
      </c>
      <c r="C4454" s="611" t="s">
        <v>10188</v>
      </c>
      <c r="D4454" s="616"/>
      <c r="E4454" s="616" t="s">
        <v>10189</v>
      </c>
      <c r="F4454" s="617" t="s">
        <v>10077</v>
      </c>
      <c r="G4454" s="616" t="s">
        <v>10190</v>
      </c>
      <c r="H4454" s="618">
        <v>2307</v>
      </c>
      <c r="I4454" s="618">
        <v>2076</v>
      </c>
      <c r="J4454" s="617">
        <v>1868</v>
      </c>
      <c r="K4454" s="571" t="s">
        <v>18044</v>
      </c>
    </row>
    <row r="4455" s="571" customFormat="1" ht="37.5" spans="1:11">
      <c r="A4455" s="615" t="s">
        <v>336</v>
      </c>
      <c r="B4455" s="610" t="s">
        <v>10191</v>
      </c>
      <c r="C4455" s="638" t="s">
        <v>10192</v>
      </c>
      <c r="D4455" s="616"/>
      <c r="E4455" s="616"/>
      <c r="F4455" s="646" t="s">
        <v>189</v>
      </c>
      <c r="G4455" s="616"/>
      <c r="H4455" s="618">
        <v>153.8</v>
      </c>
      <c r="I4455" s="618">
        <v>153.8</v>
      </c>
      <c r="J4455" s="617">
        <v>153.8</v>
      </c>
      <c r="K4455" s="571" t="s">
        <v>18044</v>
      </c>
    </row>
    <row r="4456" s="571" customFormat="1" ht="37.5" spans="1:11">
      <c r="A4456" s="615" t="s">
        <v>336</v>
      </c>
      <c r="B4456" s="610" t="s">
        <v>10193</v>
      </c>
      <c r="C4456" s="638" t="s">
        <v>10194</v>
      </c>
      <c r="D4456" s="616"/>
      <c r="E4456" s="616"/>
      <c r="F4456" s="646" t="s">
        <v>24</v>
      </c>
      <c r="G4456" s="616"/>
      <c r="H4456" s="618">
        <v>665</v>
      </c>
      <c r="I4456" s="618">
        <v>665</v>
      </c>
      <c r="J4456" s="617">
        <v>665</v>
      </c>
      <c r="K4456" s="571" t="s">
        <v>18044</v>
      </c>
    </row>
    <row r="4457" s="571" customFormat="1" spans="1:11">
      <c r="A4457" s="609" t="s">
        <v>336</v>
      </c>
      <c r="B4457" s="631" t="s">
        <v>10195</v>
      </c>
      <c r="C4457" s="612" t="s">
        <v>10196</v>
      </c>
      <c r="D4457" s="612"/>
      <c r="E4457" s="612"/>
      <c r="F4457" s="613"/>
      <c r="G4457" s="612"/>
      <c r="H4457" s="614"/>
      <c r="I4457" s="614"/>
      <c r="J4457" s="613"/>
    </row>
    <row r="4458" s="571" customFormat="1" spans="1:11">
      <c r="A4458" s="609" t="s">
        <v>336</v>
      </c>
      <c r="B4458" s="631" t="s">
        <v>10197</v>
      </c>
      <c r="C4458" s="612" t="s">
        <v>10196</v>
      </c>
      <c r="D4458" s="616"/>
      <c r="E4458" s="612" t="s">
        <v>10198</v>
      </c>
      <c r="F4458" s="606" t="s">
        <v>24</v>
      </c>
      <c r="G4458" s="616"/>
      <c r="H4458" s="614">
        <v>700</v>
      </c>
      <c r="I4458" s="614">
        <v>630</v>
      </c>
      <c r="J4458" s="613">
        <v>567</v>
      </c>
    </row>
    <row r="4459" s="571" customFormat="1" spans="1:11">
      <c r="A4459" s="609" t="s">
        <v>336</v>
      </c>
      <c r="B4459" s="631" t="s">
        <v>10199</v>
      </c>
      <c r="C4459" s="692" t="s">
        <v>10200</v>
      </c>
      <c r="D4459" s="612"/>
      <c r="E4459" s="612"/>
      <c r="F4459" s="606" t="s">
        <v>24</v>
      </c>
      <c r="G4459" s="612"/>
      <c r="H4459" s="614">
        <v>100</v>
      </c>
      <c r="I4459" s="614">
        <v>90</v>
      </c>
      <c r="J4459" s="613">
        <v>81</v>
      </c>
    </row>
    <row r="4460" s="571" customFormat="1" spans="1:11">
      <c r="A4460" s="609" t="s">
        <v>336</v>
      </c>
      <c r="B4460" s="631" t="s">
        <v>10201</v>
      </c>
      <c r="C4460" s="632" t="s">
        <v>10202</v>
      </c>
      <c r="D4460" s="612"/>
      <c r="E4460" s="612" t="s">
        <v>10203</v>
      </c>
      <c r="F4460" s="606" t="s">
        <v>24</v>
      </c>
      <c r="G4460" s="616"/>
      <c r="H4460" s="614">
        <v>700</v>
      </c>
      <c r="I4460" s="614">
        <v>630</v>
      </c>
      <c r="J4460" s="613">
        <v>567</v>
      </c>
    </row>
    <row r="4461" s="571" customFormat="1" spans="1:11">
      <c r="A4461" s="609" t="s">
        <v>336</v>
      </c>
      <c r="B4461" s="631" t="s">
        <v>10204</v>
      </c>
      <c r="C4461" s="692" t="s">
        <v>10205</v>
      </c>
      <c r="D4461" s="612"/>
      <c r="E4461" s="612"/>
      <c r="F4461" s="606" t="s">
        <v>24</v>
      </c>
      <c r="G4461" s="612"/>
      <c r="H4461" s="614">
        <v>100</v>
      </c>
      <c r="I4461" s="614">
        <v>90</v>
      </c>
      <c r="J4461" s="613">
        <v>81</v>
      </c>
    </row>
    <row r="4462" s="571" customFormat="1" spans="1:11">
      <c r="A4462" s="609" t="s">
        <v>336</v>
      </c>
      <c r="B4462" s="631" t="s">
        <v>10206</v>
      </c>
      <c r="C4462" s="692" t="s">
        <v>10207</v>
      </c>
      <c r="D4462" s="612"/>
      <c r="E4462" s="612"/>
      <c r="F4462" s="606" t="s">
        <v>24</v>
      </c>
      <c r="G4462" s="612"/>
      <c r="H4462" s="614">
        <v>100</v>
      </c>
      <c r="I4462" s="614">
        <v>90</v>
      </c>
      <c r="J4462" s="613">
        <v>81</v>
      </c>
    </row>
    <row r="4463" s="571" customFormat="1" spans="1:11">
      <c r="A4463" s="609" t="s">
        <v>336</v>
      </c>
      <c r="B4463" s="631" t="s">
        <v>10208</v>
      </c>
      <c r="C4463" s="692" t="s">
        <v>10209</v>
      </c>
      <c r="D4463" s="612"/>
      <c r="E4463" s="612" t="s">
        <v>10198</v>
      </c>
      <c r="F4463" s="606" t="s">
        <v>24</v>
      </c>
      <c r="G4463" s="612"/>
      <c r="H4463" s="614">
        <v>700</v>
      </c>
      <c r="I4463" s="614">
        <v>630</v>
      </c>
      <c r="J4463" s="613">
        <v>567</v>
      </c>
    </row>
    <row r="4464" s="571" customFormat="1" spans="1:11">
      <c r="A4464" s="609" t="s">
        <v>336</v>
      </c>
      <c r="B4464" s="631" t="s">
        <v>10210</v>
      </c>
      <c r="C4464" s="692" t="s">
        <v>10211</v>
      </c>
      <c r="D4464" s="612"/>
      <c r="E4464" s="612"/>
      <c r="F4464" s="606" t="s">
        <v>24</v>
      </c>
      <c r="G4464" s="612"/>
      <c r="H4464" s="614">
        <v>100</v>
      </c>
      <c r="I4464" s="614">
        <v>90</v>
      </c>
      <c r="J4464" s="613">
        <v>81</v>
      </c>
    </row>
    <row r="4465" s="571" customFormat="1" spans="1:10">
      <c r="A4465" s="609" t="s">
        <v>59</v>
      </c>
      <c r="B4465" s="631" t="s">
        <v>10212</v>
      </c>
      <c r="C4465" s="632" t="s">
        <v>10213</v>
      </c>
      <c r="D4465" s="612"/>
      <c r="E4465" s="612"/>
      <c r="F4465" s="613"/>
      <c r="G4465" s="612"/>
      <c r="H4465" s="614"/>
      <c r="I4465" s="614"/>
      <c r="J4465" s="613"/>
    </row>
    <row r="4466" s="571" customFormat="1" ht="93.75" spans="1:10">
      <c r="A4466" s="609" t="s">
        <v>59</v>
      </c>
      <c r="B4466" s="631" t="s">
        <v>10214</v>
      </c>
      <c r="C4466" s="632" t="s">
        <v>10215</v>
      </c>
      <c r="D4466" s="612" t="s">
        <v>10216</v>
      </c>
      <c r="E4466" s="612" t="s">
        <v>10217</v>
      </c>
      <c r="F4466" s="613" t="s">
        <v>24</v>
      </c>
      <c r="G4466" s="612"/>
      <c r="H4466" s="614">
        <v>2284</v>
      </c>
      <c r="I4466" s="614">
        <v>2056</v>
      </c>
      <c r="J4466" s="613">
        <v>1850</v>
      </c>
    </row>
    <row r="4467" s="571" customFormat="1" ht="112.5" spans="1:10">
      <c r="A4467" s="609" t="s">
        <v>59</v>
      </c>
      <c r="B4467" s="631" t="s">
        <v>10218</v>
      </c>
      <c r="C4467" s="632" t="s">
        <v>10219</v>
      </c>
      <c r="D4467" s="612" t="s">
        <v>10220</v>
      </c>
      <c r="E4467" s="612" t="s">
        <v>10221</v>
      </c>
      <c r="F4467" s="613" t="s">
        <v>24</v>
      </c>
      <c r="G4467" s="612"/>
      <c r="H4467" s="614">
        <v>1310</v>
      </c>
      <c r="I4467" s="614">
        <v>1179</v>
      </c>
      <c r="J4467" s="613">
        <v>1061</v>
      </c>
    </row>
    <row r="4468" s="571" customFormat="1" spans="1:10">
      <c r="A4468" s="609" t="s">
        <v>336</v>
      </c>
      <c r="B4468" s="631" t="s">
        <v>10222</v>
      </c>
      <c r="C4468" s="632" t="s">
        <v>10223</v>
      </c>
      <c r="D4468" s="616"/>
      <c r="E4468" s="612"/>
      <c r="F4468" s="613" t="s">
        <v>24</v>
      </c>
      <c r="G4468" s="612"/>
      <c r="H4468" s="614">
        <v>732.6</v>
      </c>
      <c r="I4468" s="614">
        <v>659.3</v>
      </c>
      <c r="J4468" s="613">
        <v>593.4</v>
      </c>
    </row>
    <row r="4469" s="571" customFormat="1" spans="1:10">
      <c r="A4469" s="609" t="s">
        <v>336</v>
      </c>
      <c r="B4469" s="631" t="s">
        <v>10224</v>
      </c>
      <c r="C4469" s="692" t="s">
        <v>10225</v>
      </c>
      <c r="D4469" s="612"/>
      <c r="E4469" s="612"/>
      <c r="F4469" s="613" t="s">
        <v>24</v>
      </c>
      <c r="G4469" s="612"/>
      <c r="H4469" s="614">
        <v>732.6</v>
      </c>
      <c r="I4469" s="614">
        <v>659.3</v>
      </c>
      <c r="J4469" s="613">
        <v>593.4</v>
      </c>
    </row>
    <row r="4470" s="571" customFormat="1" ht="37.5" spans="1:10">
      <c r="A4470" s="609" t="s">
        <v>336</v>
      </c>
      <c r="B4470" s="631" t="s">
        <v>10226</v>
      </c>
      <c r="C4470" s="632" t="s">
        <v>10227</v>
      </c>
      <c r="D4470" s="612"/>
      <c r="E4470" s="612" t="s">
        <v>10228</v>
      </c>
      <c r="F4470" s="613" t="s">
        <v>24</v>
      </c>
      <c r="G4470" s="612"/>
      <c r="H4470" s="614">
        <v>1761</v>
      </c>
      <c r="I4470" s="614">
        <v>1585</v>
      </c>
      <c r="J4470" s="613">
        <v>1426</v>
      </c>
    </row>
    <row r="4471" s="571" customFormat="1" ht="37.5" spans="1:10">
      <c r="A4471" s="609" t="s">
        <v>336</v>
      </c>
      <c r="B4471" s="631" t="s">
        <v>10229</v>
      </c>
      <c r="C4471" s="692" t="s">
        <v>10230</v>
      </c>
      <c r="D4471" s="612"/>
      <c r="E4471" s="612" t="s">
        <v>10228</v>
      </c>
      <c r="F4471" s="613" t="s">
        <v>24</v>
      </c>
      <c r="G4471" s="612"/>
      <c r="H4471" s="614">
        <v>2642</v>
      </c>
      <c r="I4471" s="614">
        <v>2378</v>
      </c>
      <c r="J4471" s="613">
        <v>2139</v>
      </c>
    </row>
    <row r="4472" s="571" customFormat="1" ht="37.5" spans="1:10">
      <c r="A4472" s="609" t="s">
        <v>336</v>
      </c>
      <c r="B4472" s="631" t="s">
        <v>10231</v>
      </c>
      <c r="C4472" s="692" t="s">
        <v>10232</v>
      </c>
      <c r="D4472" s="612"/>
      <c r="E4472" s="612" t="s">
        <v>10228</v>
      </c>
      <c r="F4472" s="613" t="s">
        <v>24</v>
      </c>
      <c r="G4472" s="612"/>
      <c r="H4472" s="614">
        <v>910</v>
      </c>
      <c r="I4472" s="614">
        <v>910</v>
      </c>
      <c r="J4472" s="613">
        <v>910</v>
      </c>
    </row>
    <row r="4473" s="571" customFormat="1" ht="37.5" spans="1:10">
      <c r="A4473" s="609" t="s">
        <v>336</v>
      </c>
      <c r="B4473" s="631" t="s">
        <v>10233</v>
      </c>
      <c r="C4473" s="692" t="s">
        <v>10234</v>
      </c>
      <c r="D4473" s="612"/>
      <c r="E4473" s="612"/>
      <c r="F4473" s="613" t="s">
        <v>24</v>
      </c>
      <c r="G4473" s="612"/>
      <c r="H4473" s="614">
        <v>455</v>
      </c>
      <c r="I4473" s="614">
        <v>455</v>
      </c>
      <c r="J4473" s="613">
        <v>455</v>
      </c>
    </row>
    <row r="4474" s="571" customFormat="1" ht="37.5" spans="1:10">
      <c r="A4474" s="609" t="s">
        <v>336</v>
      </c>
      <c r="B4474" s="631" t="s">
        <v>10235</v>
      </c>
      <c r="C4474" s="692" t="s">
        <v>10236</v>
      </c>
      <c r="D4474" s="612"/>
      <c r="E4474" s="612" t="s">
        <v>10228</v>
      </c>
      <c r="F4474" s="613" t="s">
        <v>24</v>
      </c>
      <c r="G4474" s="612"/>
      <c r="H4474" s="614">
        <v>910</v>
      </c>
      <c r="I4474" s="614">
        <v>910</v>
      </c>
      <c r="J4474" s="613">
        <v>910</v>
      </c>
    </row>
    <row r="4475" s="571" customFormat="1" ht="37.5" spans="1:10">
      <c r="A4475" s="609" t="s">
        <v>336</v>
      </c>
      <c r="B4475" s="631" t="s">
        <v>10237</v>
      </c>
      <c r="C4475" s="632" t="s">
        <v>10238</v>
      </c>
      <c r="D4475" s="616"/>
      <c r="E4475" s="612" t="s">
        <v>10239</v>
      </c>
      <c r="F4475" s="613" t="s">
        <v>24</v>
      </c>
      <c r="G4475" s="616"/>
      <c r="H4475" s="614">
        <v>1447</v>
      </c>
      <c r="I4475" s="614">
        <v>1302</v>
      </c>
      <c r="J4475" s="613">
        <v>1172</v>
      </c>
    </row>
    <row r="4476" s="571" customFormat="1" ht="37.5" spans="1:10">
      <c r="A4476" s="609" t="s">
        <v>336</v>
      </c>
      <c r="B4476" s="631" t="s">
        <v>10240</v>
      </c>
      <c r="C4476" s="692" t="s">
        <v>10241</v>
      </c>
      <c r="D4476" s="612"/>
      <c r="E4476" s="612"/>
      <c r="F4476" s="613" t="s">
        <v>24</v>
      </c>
      <c r="G4476" s="612"/>
      <c r="H4476" s="614">
        <v>273</v>
      </c>
      <c r="I4476" s="614">
        <v>273</v>
      </c>
      <c r="J4476" s="613">
        <v>273</v>
      </c>
    </row>
    <row r="4477" s="571" customFormat="1" ht="37.5" spans="1:10">
      <c r="A4477" s="609" t="s">
        <v>336</v>
      </c>
      <c r="B4477" s="631" t="s">
        <v>10242</v>
      </c>
      <c r="C4477" s="692" t="s">
        <v>10243</v>
      </c>
      <c r="D4477" s="612"/>
      <c r="E4477" s="612" t="s">
        <v>10239</v>
      </c>
      <c r="F4477" s="613" t="s">
        <v>24</v>
      </c>
      <c r="G4477" s="612"/>
      <c r="H4477" s="614">
        <v>723.5</v>
      </c>
      <c r="I4477" s="614">
        <v>651</v>
      </c>
      <c r="J4477" s="613">
        <v>586</v>
      </c>
    </row>
    <row r="4478" s="571" customFormat="1" ht="37.5" spans="1:10">
      <c r="A4478" s="609" t="s">
        <v>336</v>
      </c>
      <c r="B4478" s="631" t="s">
        <v>10244</v>
      </c>
      <c r="C4478" s="692" t="s">
        <v>10245</v>
      </c>
      <c r="D4478" s="612"/>
      <c r="E4478" s="612" t="s">
        <v>10239</v>
      </c>
      <c r="F4478" s="613" t="s">
        <v>24</v>
      </c>
      <c r="G4478" s="612"/>
      <c r="H4478" s="614">
        <v>1447</v>
      </c>
      <c r="I4478" s="614">
        <v>1302</v>
      </c>
      <c r="J4478" s="613">
        <v>1172</v>
      </c>
    </row>
    <row r="4479" s="571" customFormat="1" ht="37.5" spans="1:10">
      <c r="A4479" s="609" t="s">
        <v>336</v>
      </c>
      <c r="B4479" s="631" t="s">
        <v>10246</v>
      </c>
      <c r="C4479" s="692" t="s">
        <v>10247</v>
      </c>
      <c r="D4479" s="612"/>
      <c r="E4479" s="612"/>
      <c r="F4479" s="613" t="s">
        <v>24</v>
      </c>
      <c r="G4479" s="612"/>
      <c r="H4479" s="614">
        <v>273</v>
      </c>
      <c r="I4479" s="614">
        <v>273</v>
      </c>
      <c r="J4479" s="613">
        <v>273</v>
      </c>
    </row>
    <row r="4480" s="571" customFormat="1" ht="37.5" spans="1:10">
      <c r="A4480" s="609" t="s">
        <v>336</v>
      </c>
      <c r="B4480" s="631" t="s">
        <v>10248</v>
      </c>
      <c r="C4480" s="692" t="s">
        <v>10249</v>
      </c>
      <c r="D4480" s="612"/>
      <c r="E4480" s="612" t="s">
        <v>10239</v>
      </c>
      <c r="F4480" s="613" t="s">
        <v>24</v>
      </c>
      <c r="G4480" s="612"/>
      <c r="H4480" s="614">
        <v>723.5</v>
      </c>
      <c r="I4480" s="614">
        <v>651</v>
      </c>
      <c r="J4480" s="613">
        <v>586</v>
      </c>
    </row>
    <row r="4481" s="571" customFormat="1" ht="37.5" spans="1:10">
      <c r="A4481" s="609" t="s">
        <v>336</v>
      </c>
      <c r="B4481" s="631" t="s">
        <v>10250</v>
      </c>
      <c r="C4481" s="692" t="s">
        <v>10251</v>
      </c>
      <c r="D4481" s="612"/>
      <c r="E4481" s="612" t="s">
        <v>10239</v>
      </c>
      <c r="F4481" s="613" t="s">
        <v>24</v>
      </c>
      <c r="G4481" s="612"/>
      <c r="H4481" s="614">
        <v>1447</v>
      </c>
      <c r="I4481" s="614">
        <v>1302</v>
      </c>
      <c r="J4481" s="613">
        <v>1172</v>
      </c>
    </row>
    <row r="4482" s="571" customFormat="1" ht="37.5" spans="1:10">
      <c r="A4482" s="609" t="s">
        <v>336</v>
      </c>
      <c r="B4482" s="631" t="s">
        <v>10252</v>
      </c>
      <c r="C4482" s="692" t="s">
        <v>10253</v>
      </c>
      <c r="D4482" s="612"/>
      <c r="E4482" s="612"/>
      <c r="F4482" s="613" t="s">
        <v>24</v>
      </c>
      <c r="G4482" s="612"/>
      <c r="H4482" s="614">
        <v>273</v>
      </c>
      <c r="I4482" s="614">
        <v>273</v>
      </c>
      <c r="J4482" s="613">
        <v>273</v>
      </c>
    </row>
    <row r="4483" s="571" customFormat="1" ht="37.5" spans="1:10">
      <c r="A4483" s="609" t="s">
        <v>336</v>
      </c>
      <c r="B4483" s="631" t="s">
        <v>10254</v>
      </c>
      <c r="C4483" s="692" t="s">
        <v>10255</v>
      </c>
      <c r="D4483" s="612"/>
      <c r="E4483" s="612" t="s">
        <v>10239</v>
      </c>
      <c r="F4483" s="613" t="s">
        <v>24</v>
      </c>
      <c r="G4483" s="612"/>
      <c r="H4483" s="614">
        <v>723.5</v>
      </c>
      <c r="I4483" s="614">
        <v>651</v>
      </c>
      <c r="J4483" s="613">
        <v>586</v>
      </c>
    </row>
    <row r="4484" s="571" customFormat="1" ht="37.5" spans="1:10">
      <c r="A4484" s="609" t="s">
        <v>336</v>
      </c>
      <c r="B4484" s="631" t="s">
        <v>10256</v>
      </c>
      <c r="C4484" s="632" t="s">
        <v>10257</v>
      </c>
      <c r="D4484" s="612"/>
      <c r="E4484" s="612" t="s">
        <v>10228</v>
      </c>
      <c r="F4484" s="613" t="s">
        <v>24</v>
      </c>
      <c r="G4484" s="612"/>
      <c r="H4484" s="614">
        <v>1365</v>
      </c>
      <c r="I4484" s="614">
        <v>1229</v>
      </c>
      <c r="J4484" s="613">
        <v>1106</v>
      </c>
    </row>
    <row r="4485" s="571" customFormat="1" ht="37.5" spans="1:10">
      <c r="A4485" s="609" t="s">
        <v>336</v>
      </c>
      <c r="B4485" s="631" t="s">
        <v>10258</v>
      </c>
      <c r="C4485" s="692" t="s">
        <v>10259</v>
      </c>
      <c r="D4485" s="612"/>
      <c r="E4485" s="612" t="s">
        <v>10228</v>
      </c>
      <c r="F4485" s="613" t="s">
        <v>24</v>
      </c>
      <c r="G4485" s="612"/>
      <c r="H4485" s="614">
        <v>2048</v>
      </c>
      <c r="I4485" s="614">
        <v>1844</v>
      </c>
      <c r="J4485" s="613">
        <v>1659</v>
      </c>
    </row>
    <row r="4486" s="571" customFormat="1" ht="37.5" spans="1:10">
      <c r="A4486" s="609" t="s">
        <v>336</v>
      </c>
      <c r="B4486" s="631" t="s">
        <v>10260</v>
      </c>
      <c r="C4486" s="692" t="s">
        <v>10261</v>
      </c>
      <c r="D4486" s="612"/>
      <c r="E4486" s="612" t="s">
        <v>10228</v>
      </c>
      <c r="F4486" s="613" t="s">
        <v>24</v>
      </c>
      <c r="G4486" s="612"/>
      <c r="H4486" s="614">
        <v>682.5</v>
      </c>
      <c r="I4486" s="614">
        <v>682.5</v>
      </c>
      <c r="J4486" s="613">
        <v>682.5</v>
      </c>
    </row>
    <row r="4487" s="571" customFormat="1" ht="37.5" spans="1:10">
      <c r="A4487" s="609" t="s">
        <v>336</v>
      </c>
      <c r="B4487" s="631" t="s">
        <v>10262</v>
      </c>
      <c r="C4487" s="692" t="s">
        <v>10263</v>
      </c>
      <c r="D4487" s="612"/>
      <c r="E4487" s="612"/>
      <c r="F4487" s="613" t="s">
        <v>24</v>
      </c>
      <c r="G4487" s="612"/>
      <c r="H4487" s="614">
        <v>682.5</v>
      </c>
      <c r="I4487" s="614">
        <v>614.5</v>
      </c>
      <c r="J4487" s="613">
        <v>553</v>
      </c>
    </row>
    <row r="4488" s="571" customFormat="1" ht="75" spans="1:10">
      <c r="A4488" s="609" t="s">
        <v>336</v>
      </c>
      <c r="B4488" s="631" t="s">
        <v>10264</v>
      </c>
      <c r="C4488" s="632" t="s">
        <v>10265</v>
      </c>
      <c r="D4488" s="616"/>
      <c r="E4488" s="612"/>
      <c r="F4488" s="613" t="s">
        <v>10266</v>
      </c>
      <c r="G4488" s="616"/>
      <c r="H4488" s="614">
        <v>702.5</v>
      </c>
      <c r="I4488" s="614">
        <v>632.3</v>
      </c>
      <c r="J4488" s="613">
        <v>569</v>
      </c>
    </row>
    <row r="4489" s="571" customFormat="1" ht="75" spans="1:10">
      <c r="A4489" s="609" t="s">
        <v>336</v>
      </c>
      <c r="B4489" s="631" t="s">
        <v>10267</v>
      </c>
      <c r="C4489" s="692" t="s">
        <v>10268</v>
      </c>
      <c r="D4489" s="612"/>
      <c r="E4489" s="612"/>
      <c r="F4489" s="606" t="s">
        <v>10266</v>
      </c>
      <c r="G4489" s="612"/>
      <c r="H4489" s="614">
        <v>351.3</v>
      </c>
      <c r="I4489" s="614">
        <v>316.2</v>
      </c>
      <c r="J4489" s="613">
        <v>284.5</v>
      </c>
    </row>
    <row r="4490" s="571" customFormat="1" ht="75" spans="1:10">
      <c r="A4490" s="609" t="s">
        <v>336</v>
      </c>
      <c r="B4490" s="631" t="s">
        <v>10269</v>
      </c>
      <c r="C4490" s="692" t="s">
        <v>10270</v>
      </c>
      <c r="D4490" s="612"/>
      <c r="E4490" s="612"/>
      <c r="F4490" s="606" t="s">
        <v>10266</v>
      </c>
      <c r="G4490" s="616"/>
      <c r="H4490" s="614">
        <v>702.5</v>
      </c>
      <c r="I4490" s="614">
        <v>632.3</v>
      </c>
      <c r="J4490" s="613">
        <v>569</v>
      </c>
    </row>
    <row r="4491" s="571" customFormat="1" ht="75" spans="1:10">
      <c r="A4491" s="609" t="s">
        <v>336</v>
      </c>
      <c r="B4491" s="631" t="s">
        <v>10271</v>
      </c>
      <c r="C4491" s="692" t="s">
        <v>10272</v>
      </c>
      <c r="D4491" s="612"/>
      <c r="E4491" s="612"/>
      <c r="F4491" s="606" t="s">
        <v>10266</v>
      </c>
      <c r="G4491" s="612"/>
      <c r="H4491" s="614">
        <v>351.3</v>
      </c>
      <c r="I4491" s="614">
        <v>316.2</v>
      </c>
      <c r="J4491" s="613">
        <v>284.5</v>
      </c>
    </row>
    <row r="4492" s="571" customFormat="1" ht="75" spans="1:10">
      <c r="A4492" s="609" t="s">
        <v>336</v>
      </c>
      <c r="B4492" s="631" t="s">
        <v>10273</v>
      </c>
      <c r="C4492" s="692" t="s">
        <v>10274</v>
      </c>
      <c r="D4492" s="612"/>
      <c r="E4492" s="612"/>
      <c r="F4492" s="606" t="s">
        <v>10266</v>
      </c>
      <c r="G4492" s="616"/>
      <c r="H4492" s="614">
        <v>702.5</v>
      </c>
      <c r="I4492" s="614">
        <v>632.3</v>
      </c>
      <c r="J4492" s="613">
        <v>569</v>
      </c>
    </row>
    <row r="4493" s="571" customFormat="1" ht="75" spans="1:10">
      <c r="A4493" s="609" t="s">
        <v>336</v>
      </c>
      <c r="B4493" s="631" t="s">
        <v>10275</v>
      </c>
      <c r="C4493" s="692" t="s">
        <v>10276</v>
      </c>
      <c r="D4493" s="612"/>
      <c r="E4493" s="612"/>
      <c r="F4493" s="606" t="s">
        <v>10266</v>
      </c>
      <c r="G4493" s="612"/>
      <c r="H4493" s="614">
        <v>351.3</v>
      </c>
      <c r="I4493" s="614">
        <v>316.2</v>
      </c>
      <c r="J4493" s="613">
        <v>284.5</v>
      </c>
    </row>
    <row r="4494" s="571" customFormat="1" spans="1:10">
      <c r="A4494" s="609" t="s">
        <v>336</v>
      </c>
      <c r="B4494" s="631" t="s">
        <v>10277</v>
      </c>
      <c r="C4494" s="632" t="s">
        <v>10278</v>
      </c>
      <c r="D4494" s="612"/>
      <c r="E4494" s="612" t="s">
        <v>10279</v>
      </c>
      <c r="F4494" s="613" t="s">
        <v>24</v>
      </c>
      <c r="G4494" s="612"/>
      <c r="H4494" s="614">
        <v>403.1</v>
      </c>
      <c r="I4494" s="614">
        <v>362.8</v>
      </c>
      <c r="J4494" s="613">
        <v>326.5</v>
      </c>
    </row>
    <row r="4495" s="571" customFormat="1" spans="1:10">
      <c r="A4495" s="609" t="s">
        <v>336</v>
      </c>
      <c r="B4495" s="631" t="s">
        <v>10280</v>
      </c>
      <c r="C4495" s="632" t="s">
        <v>10281</v>
      </c>
      <c r="D4495" s="612" t="s">
        <v>10282</v>
      </c>
      <c r="E4495" s="612" t="s">
        <v>10279</v>
      </c>
      <c r="F4495" s="613" t="s">
        <v>24</v>
      </c>
      <c r="G4495" s="612"/>
      <c r="H4495" s="614">
        <v>721.6</v>
      </c>
      <c r="I4495" s="614">
        <v>649.5</v>
      </c>
      <c r="J4495" s="613">
        <v>584.5</v>
      </c>
    </row>
    <row r="4496" s="577" customFormat="1" ht="56.25" spans="1:10">
      <c r="A4496" s="634" t="s">
        <v>336</v>
      </c>
      <c r="B4496" s="670" t="s">
        <v>10283</v>
      </c>
      <c r="C4496" s="692" t="s">
        <v>10284</v>
      </c>
      <c r="D4496" s="642" t="s">
        <v>10285</v>
      </c>
      <c r="E4496" s="642"/>
      <c r="F4496" s="606" t="s">
        <v>10286</v>
      </c>
      <c r="G4496" s="642"/>
      <c r="H4496" s="614">
        <v>410.4</v>
      </c>
      <c r="I4496" s="614">
        <v>369.4</v>
      </c>
      <c r="J4496" s="613">
        <v>332.4</v>
      </c>
    </row>
    <row r="4497" s="577" customFormat="1" ht="112.5" spans="1:11">
      <c r="A4497" s="636" t="s">
        <v>336</v>
      </c>
      <c r="B4497" s="673" t="s">
        <v>10287</v>
      </c>
      <c r="C4497" s="638" t="s">
        <v>10288</v>
      </c>
      <c r="D4497" s="637" t="s">
        <v>10289</v>
      </c>
      <c r="E4497" s="637"/>
      <c r="F4497" s="646" t="s">
        <v>10077</v>
      </c>
      <c r="G4497" s="637"/>
      <c r="H4497" s="618">
        <v>877.5</v>
      </c>
      <c r="I4497" s="618">
        <v>789.8</v>
      </c>
      <c r="J4497" s="617">
        <v>710.8</v>
      </c>
      <c r="K4497" s="571" t="s">
        <v>18044</v>
      </c>
    </row>
    <row r="4498" s="577" customFormat="1" ht="56.25" spans="1:11">
      <c r="A4498" s="636" t="s">
        <v>336</v>
      </c>
      <c r="B4498" s="673" t="s">
        <v>10290</v>
      </c>
      <c r="C4498" s="638" t="s">
        <v>10291</v>
      </c>
      <c r="D4498" s="637"/>
      <c r="E4498" s="637"/>
      <c r="F4498" s="646" t="s">
        <v>508</v>
      </c>
      <c r="G4498" s="637"/>
      <c r="H4498" s="618">
        <v>65</v>
      </c>
      <c r="I4498" s="618">
        <v>65</v>
      </c>
      <c r="J4498" s="617">
        <v>65</v>
      </c>
      <c r="K4498" s="571" t="s">
        <v>18044</v>
      </c>
    </row>
    <row r="4499" s="571" customFormat="1" spans="1:11">
      <c r="A4499" s="609"/>
      <c r="B4499" s="631" t="s">
        <v>10292</v>
      </c>
      <c r="C4499" s="632" t="s">
        <v>10293</v>
      </c>
      <c r="D4499" s="612"/>
      <c r="E4499" s="612"/>
      <c r="F4499" s="613"/>
      <c r="G4499" s="612"/>
      <c r="H4499" s="614"/>
      <c r="I4499" s="614"/>
      <c r="J4499" s="613"/>
    </row>
    <row r="4500" s="571" customFormat="1" spans="1:11">
      <c r="A4500" s="609"/>
      <c r="B4500" s="631" t="s">
        <v>10294</v>
      </c>
      <c r="C4500" s="632" t="s">
        <v>10295</v>
      </c>
      <c r="D4500" s="612"/>
      <c r="E4500" s="612"/>
      <c r="F4500" s="613"/>
      <c r="G4500" s="612"/>
      <c r="H4500" s="614"/>
      <c r="I4500" s="614"/>
      <c r="J4500" s="613"/>
    </row>
    <row r="4501" s="571" customFormat="1" ht="36" spans="1:11">
      <c r="A4501" s="615" t="s">
        <v>336</v>
      </c>
      <c r="B4501" s="610" t="s">
        <v>10296</v>
      </c>
      <c r="C4501" s="611" t="s">
        <v>10297</v>
      </c>
      <c r="D4501" s="616" t="s">
        <v>10298</v>
      </c>
      <c r="E4501" s="616"/>
      <c r="F4501" s="617" t="s">
        <v>24</v>
      </c>
      <c r="G4501" s="616"/>
      <c r="H4501" s="618">
        <v>1022</v>
      </c>
      <c r="I4501" s="618">
        <v>919.8</v>
      </c>
      <c r="J4501" s="617">
        <v>827.8</v>
      </c>
      <c r="K4501" s="571" t="s">
        <v>18271</v>
      </c>
    </row>
    <row r="4502" s="571" customFormat="1" ht="37.5" spans="1:11">
      <c r="A4502" s="615" t="s">
        <v>336</v>
      </c>
      <c r="B4502" s="610" t="s">
        <v>10299</v>
      </c>
      <c r="C4502" s="638" t="s">
        <v>10300</v>
      </c>
      <c r="D4502" s="616" t="s">
        <v>10298</v>
      </c>
      <c r="E4502" s="616"/>
      <c r="F4502" s="617" t="s">
        <v>24</v>
      </c>
      <c r="G4502" s="616"/>
      <c r="H4502" s="618">
        <v>1164</v>
      </c>
      <c r="I4502" s="618">
        <v>1061.8</v>
      </c>
      <c r="J4502" s="617">
        <v>969.8</v>
      </c>
      <c r="K4502" s="571" t="s">
        <v>18044</v>
      </c>
    </row>
    <row r="4503" s="571" customFormat="1" spans="1:11">
      <c r="A4503" s="609" t="s">
        <v>336</v>
      </c>
      <c r="B4503" s="631" t="s">
        <v>10301</v>
      </c>
      <c r="C4503" s="632" t="s">
        <v>10302</v>
      </c>
      <c r="D4503" s="612"/>
      <c r="E4503" s="612" t="s">
        <v>10303</v>
      </c>
      <c r="F4503" s="613" t="s">
        <v>24</v>
      </c>
      <c r="G4503" s="612"/>
      <c r="H4503" s="614">
        <v>1803</v>
      </c>
      <c r="I4503" s="614">
        <v>1623</v>
      </c>
      <c r="J4503" s="613">
        <v>1461</v>
      </c>
    </row>
    <row r="4504" s="571" customFormat="1" ht="37.5" spans="1:11">
      <c r="A4504" s="609" t="s">
        <v>336</v>
      </c>
      <c r="B4504" s="631" t="s">
        <v>10304</v>
      </c>
      <c r="C4504" s="632" t="s">
        <v>10305</v>
      </c>
      <c r="D4504" s="616"/>
      <c r="E4504" s="612"/>
      <c r="F4504" s="613" t="s">
        <v>24</v>
      </c>
      <c r="G4504" s="612"/>
      <c r="H4504" s="614">
        <v>875.4</v>
      </c>
      <c r="I4504" s="614">
        <v>787.9</v>
      </c>
      <c r="J4504" s="613">
        <v>709.1</v>
      </c>
    </row>
    <row r="4505" s="571" customFormat="1" ht="37.5" spans="1:11">
      <c r="A4505" s="609" t="s">
        <v>336</v>
      </c>
      <c r="B4505" s="631" t="s">
        <v>10306</v>
      </c>
      <c r="C4505" s="692" t="s">
        <v>10307</v>
      </c>
      <c r="D4505" s="612"/>
      <c r="E4505" s="612"/>
      <c r="F4505" s="613" t="s">
        <v>24</v>
      </c>
      <c r="G4505" s="612"/>
      <c r="H4505" s="614">
        <v>875.4</v>
      </c>
      <c r="I4505" s="614">
        <v>787.9</v>
      </c>
      <c r="J4505" s="613">
        <v>709.1</v>
      </c>
    </row>
    <row r="4506" s="571" customFormat="1" spans="1:11">
      <c r="A4506" s="609" t="s">
        <v>336</v>
      </c>
      <c r="B4506" s="631" t="s">
        <v>10308</v>
      </c>
      <c r="C4506" s="632" t="s">
        <v>10309</v>
      </c>
      <c r="D4506" s="616"/>
      <c r="E4506" s="612"/>
      <c r="F4506" s="613" t="s">
        <v>24</v>
      </c>
      <c r="G4506" s="612"/>
      <c r="H4506" s="614">
        <v>2728</v>
      </c>
      <c r="I4506" s="614">
        <v>2455</v>
      </c>
      <c r="J4506" s="613">
        <v>2210</v>
      </c>
    </row>
    <row r="4507" s="571" customFormat="1" spans="1:11">
      <c r="A4507" s="609" t="s">
        <v>336</v>
      </c>
      <c r="B4507" s="631" t="s">
        <v>10310</v>
      </c>
      <c r="C4507" s="692" t="s">
        <v>10311</v>
      </c>
      <c r="D4507" s="612"/>
      <c r="E4507" s="612"/>
      <c r="F4507" s="613" t="s">
        <v>24</v>
      </c>
      <c r="G4507" s="612"/>
      <c r="H4507" s="614">
        <v>2728</v>
      </c>
      <c r="I4507" s="614">
        <v>2455</v>
      </c>
      <c r="J4507" s="613">
        <v>2210</v>
      </c>
    </row>
    <row r="4508" s="571" customFormat="1" spans="1:11">
      <c r="A4508" s="609" t="s">
        <v>336</v>
      </c>
      <c r="B4508" s="631" t="s">
        <v>10312</v>
      </c>
      <c r="C4508" s="632" t="s">
        <v>10313</v>
      </c>
      <c r="D4508" s="612" t="s">
        <v>10314</v>
      </c>
      <c r="E4508" s="612"/>
      <c r="F4508" s="613" t="s">
        <v>24</v>
      </c>
      <c r="G4508" s="612"/>
      <c r="H4508" s="614">
        <v>2273</v>
      </c>
      <c r="I4508" s="614">
        <v>2046</v>
      </c>
      <c r="J4508" s="613">
        <v>1842</v>
      </c>
    </row>
    <row r="4509" s="571" customFormat="1" spans="1:11">
      <c r="A4509" s="609" t="s">
        <v>336</v>
      </c>
      <c r="B4509" s="631" t="s">
        <v>10315</v>
      </c>
      <c r="C4509" s="632" t="s">
        <v>10316</v>
      </c>
      <c r="D4509" s="616"/>
      <c r="E4509" s="612" t="s">
        <v>10317</v>
      </c>
      <c r="F4509" s="613" t="s">
        <v>24</v>
      </c>
      <c r="G4509" s="616"/>
      <c r="H4509" s="614">
        <v>2981</v>
      </c>
      <c r="I4509" s="614">
        <v>2683</v>
      </c>
      <c r="J4509" s="613">
        <v>2415</v>
      </c>
    </row>
    <row r="4510" s="571" customFormat="1" ht="37.5" spans="1:11">
      <c r="A4510" s="609" t="s">
        <v>336</v>
      </c>
      <c r="B4510" s="631" t="s">
        <v>10318</v>
      </c>
      <c r="C4510" s="692" t="s">
        <v>10319</v>
      </c>
      <c r="D4510" s="612"/>
      <c r="E4510" s="612" t="s">
        <v>10317</v>
      </c>
      <c r="F4510" s="613" t="s">
        <v>24</v>
      </c>
      <c r="G4510" s="612"/>
      <c r="H4510" s="614">
        <v>4401</v>
      </c>
      <c r="I4510" s="614">
        <v>4103</v>
      </c>
      <c r="J4510" s="613">
        <v>3835</v>
      </c>
    </row>
    <row r="4511" s="571" customFormat="1" spans="1:11">
      <c r="A4511" s="609" t="s">
        <v>336</v>
      </c>
      <c r="B4511" s="631" t="s">
        <v>10320</v>
      </c>
      <c r="C4511" s="632" t="s">
        <v>10321</v>
      </c>
      <c r="D4511" s="612" t="s">
        <v>10322</v>
      </c>
      <c r="E4511" s="612"/>
      <c r="F4511" s="613" t="s">
        <v>24</v>
      </c>
      <c r="G4511" s="612"/>
      <c r="H4511" s="614">
        <v>1845</v>
      </c>
      <c r="I4511" s="614">
        <v>1661</v>
      </c>
      <c r="J4511" s="613">
        <v>1495</v>
      </c>
    </row>
    <row r="4512" s="571" customFormat="1" spans="1:11">
      <c r="A4512" s="609" t="s">
        <v>336</v>
      </c>
      <c r="B4512" s="631" t="s">
        <v>10323</v>
      </c>
      <c r="C4512" s="632" t="s">
        <v>10324</v>
      </c>
      <c r="D4512" s="612"/>
      <c r="E4512" s="612"/>
      <c r="F4512" s="613" t="s">
        <v>24</v>
      </c>
      <c r="G4512" s="612"/>
      <c r="H4512" s="614">
        <v>1987</v>
      </c>
      <c r="I4512" s="614">
        <v>1788</v>
      </c>
      <c r="J4512" s="613">
        <v>1609</v>
      </c>
    </row>
    <row r="4513" s="571" customFormat="1" spans="1:10">
      <c r="A4513" s="609" t="s">
        <v>336</v>
      </c>
      <c r="B4513" s="631" t="s">
        <v>10325</v>
      </c>
      <c r="C4513" s="632" t="s">
        <v>10326</v>
      </c>
      <c r="D4513" s="612" t="s">
        <v>10327</v>
      </c>
      <c r="E4513" s="612" t="s">
        <v>10328</v>
      </c>
      <c r="F4513" s="613" t="s">
        <v>24</v>
      </c>
      <c r="G4513" s="612"/>
      <c r="H4513" s="614">
        <v>1959</v>
      </c>
      <c r="I4513" s="614">
        <v>1763</v>
      </c>
      <c r="J4513" s="613">
        <v>1587</v>
      </c>
    </row>
    <row r="4514" s="571" customFormat="1" spans="1:10">
      <c r="A4514" s="609" t="s">
        <v>336</v>
      </c>
      <c r="B4514" s="631" t="s">
        <v>10329</v>
      </c>
      <c r="C4514" s="632" t="s">
        <v>10330</v>
      </c>
      <c r="D4514" s="616"/>
      <c r="E4514" s="616"/>
      <c r="F4514" s="613" t="s">
        <v>24</v>
      </c>
      <c r="G4514" s="612"/>
      <c r="H4514" s="614">
        <v>1959</v>
      </c>
      <c r="I4514" s="614">
        <v>1763</v>
      </c>
      <c r="J4514" s="613">
        <v>1587</v>
      </c>
    </row>
    <row r="4515" s="571" customFormat="1" ht="56.25" spans="1:10">
      <c r="A4515" s="609" t="s">
        <v>336</v>
      </c>
      <c r="B4515" s="631" t="s">
        <v>10331</v>
      </c>
      <c r="C4515" s="632" t="s">
        <v>10332</v>
      </c>
      <c r="D4515" s="612"/>
      <c r="E4515" s="612"/>
      <c r="F4515" s="613" t="s">
        <v>24</v>
      </c>
      <c r="G4515" s="612" t="s">
        <v>10333</v>
      </c>
      <c r="H4515" s="614">
        <v>1973</v>
      </c>
      <c r="I4515" s="614">
        <v>1776</v>
      </c>
      <c r="J4515" s="613">
        <v>1598</v>
      </c>
    </row>
    <row r="4516" s="571" customFormat="1" ht="37.5" spans="1:10">
      <c r="A4516" s="609" t="s">
        <v>336</v>
      </c>
      <c r="B4516" s="631" t="s">
        <v>10334</v>
      </c>
      <c r="C4516" s="692" t="s">
        <v>10335</v>
      </c>
      <c r="D4516" s="612"/>
      <c r="E4516" s="612"/>
      <c r="F4516" s="613" t="s">
        <v>24</v>
      </c>
      <c r="G4516" s="642" t="s">
        <v>8306</v>
      </c>
      <c r="H4516" s="614">
        <v>2825</v>
      </c>
      <c r="I4516" s="614">
        <v>2628</v>
      </c>
      <c r="J4516" s="613">
        <v>2450</v>
      </c>
    </row>
    <row r="4517" s="571" customFormat="1" spans="1:10">
      <c r="A4517" s="609" t="s">
        <v>336</v>
      </c>
      <c r="B4517" s="631" t="s">
        <v>10336</v>
      </c>
      <c r="C4517" s="632" t="s">
        <v>10337</v>
      </c>
      <c r="D4517" s="612"/>
      <c r="E4517" s="612"/>
      <c r="F4517" s="613" t="s">
        <v>24</v>
      </c>
      <c r="G4517" s="612"/>
      <c r="H4517" s="614">
        <v>3895</v>
      </c>
      <c r="I4517" s="614">
        <v>3505</v>
      </c>
      <c r="J4517" s="613">
        <v>3155</v>
      </c>
    </row>
    <row r="4518" s="571" customFormat="1" spans="1:10">
      <c r="A4518" s="609" t="s">
        <v>336</v>
      </c>
      <c r="B4518" s="631" t="s">
        <v>10338</v>
      </c>
      <c r="C4518" s="632" t="s">
        <v>10339</v>
      </c>
      <c r="D4518" s="612"/>
      <c r="E4518" s="612"/>
      <c r="F4518" s="613" t="s">
        <v>24</v>
      </c>
      <c r="G4518" s="612"/>
      <c r="H4518" s="614">
        <v>1993</v>
      </c>
      <c r="I4518" s="614">
        <v>1794</v>
      </c>
      <c r="J4518" s="613">
        <v>1614</v>
      </c>
    </row>
    <row r="4519" s="571" customFormat="1" spans="1:10">
      <c r="A4519" s="609" t="s">
        <v>336</v>
      </c>
      <c r="B4519" s="631" t="s">
        <v>10340</v>
      </c>
      <c r="C4519" s="632" t="s">
        <v>10341</v>
      </c>
      <c r="D4519" s="616"/>
      <c r="E4519" s="612"/>
      <c r="F4519" s="613" t="s">
        <v>24</v>
      </c>
      <c r="G4519" s="612"/>
      <c r="H4519" s="614">
        <v>1221</v>
      </c>
      <c r="I4519" s="614">
        <v>1099</v>
      </c>
      <c r="J4519" s="613">
        <v>989.1</v>
      </c>
    </row>
    <row r="4520" s="571" customFormat="1" spans="1:10">
      <c r="A4520" s="609" t="s">
        <v>336</v>
      </c>
      <c r="B4520" s="631" t="s">
        <v>10342</v>
      </c>
      <c r="C4520" s="692" t="s">
        <v>10343</v>
      </c>
      <c r="D4520" s="612"/>
      <c r="E4520" s="612"/>
      <c r="F4520" s="613" t="s">
        <v>24</v>
      </c>
      <c r="G4520" s="612"/>
      <c r="H4520" s="614">
        <v>1221</v>
      </c>
      <c r="I4520" s="614">
        <v>1099</v>
      </c>
      <c r="J4520" s="613">
        <v>989.1</v>
      </c>
    </row>
    <row r="4521" s="571" customFormat="1" ht="37.5" spans="1:10">
      <c r="A4521" s="609" t="s">
        <v>336</v>
      </c>
      <c r="B4521" s="631" t="s">
        <v>10344</v>
      </c>
      <c r="C4521" s="632" t="s">
        <v>10345</v>
      </c>
      <c r="D4521" s="612" t="s">
        <v>10346</v>
      </c>
      <c r="E4521" s="612"/>
      <c r="F4521" s="613" t="s">
        <v>24</v>
      </c>
      <c r="G4521" s="616"/>
      <c r="H4521" s="614">
        <v>4186</v>
      </c>
      <c r="I4521" s="614">
        <v>3767</v>
      </c>
      <c r="J4521" s="613">
        <v>3390</v>
      </c>
    </row>
    <row r="4522" s="571" customFormat="1" ht="37.5" spans="1:10">
      <c r="A4522" s="609" t="s">
        <v>336</v>
      </c>
      <c r="B4522" s="631" t="s">
        <v>10347</v>
      </c>
      <c r="C4522" s="692" t="s">
        <v>10348</v>
      </c>
      <c r="D4522" s="612"/>
      <c r="E4522" s="612"/>
      <c r="F4522" s="613" t="s">
        <v>24</v>
      </c>
      <c r="G4522" s="612"/>
      <c r="H4522" s="614">
        <v>4923</v>
      </c>
      <c r="I4522" s="614">
        <v>4504</v>
      </c>
      <c r="J4522" s="613">
        <v>4127</v>
      </c>
    </row>
    <row r="4523" s="571" customFormat="1" spans="1:10">
      <c r="A4523" s="609" t="s">
        <v>336</v>
      </c>
      <c r="B4523" s="631" t="s">
        <v>10349</v>
      </c>
      <c r="C4523" s="632" t="s">
        <v>10350</v>
      </c>
      <c r="D4523" s="616"/>
      <c r="E4523" s="612"/>
      <c r="F4523" s="613" t="s">
        <v>24</v>
      </c>
      <c r="G4523" s="612"/>
      <c r="H4523" s="614">
        <v>3907</v>
      </c>
      <c r="I4523" s="614">
        <v>3516</v>
      </c>
      <c r="J4523" s="613">
        <v>3164</v>
      </c>
    </row>
    <row r="4524" s="571" customFormat="1" spans="1:10">
      <c r="A4524" s="609" t="s">
        <v>336</v>
      </c>
      <c r="B4524" s="631" t="s">
        <v>10351</v>
      </c>
      <c r="C4524" s="692" t="s">
        <v>10352</v>
      </c>
      <c r="D4524" s="612"/>
      <c r="E4524" s="612"/>
      <c r="F4524" s="613" t="s">
        <v>24</v>
      </c>
      <c r="G4524" s="612"/>
      <c r="H4524" s="614">
        <v>3907</v>
      </c>
      <c r="I4524" s="614">
        <v>3516</v>
      </c>
      <c r="J4524" s="613">
        <v>3164</v>
      </c>
    </row>
    <row r="4525" s="571" customFormat="1" spans="1:10">
      <c r="A4525" s="609" t="s">
        <v>336</v>
      </c>
      <c r="B4525" s="631" t="s">
        <v>10353</v>
      </c>
      <c r="C4525" s="692" t="s">
        <v>10354</v>
      </c>
      <c r="D4525" s="612"/>
      <c r="E4525" s="612"/>
      <c r="F4525" s="613" t="s">
        <v>24</v>
      </c>
      <c r="G4525" s="612"/>
      <c r="H4525" s="614">
        <v>3907</v>
      </c>
      <c r="I4525" s="614">
        <v>3516</v>
      </c>
      <c r="J4525" s="613">
        <v>3164</v>
      </c>
    </row>
    <row r="4526" s="571" customFormat="1" spans="1:10">
      <c r="A4526" s="609" t="s">
        <v>336</v>
      </c>
      <c r="B4526" s="631" t="s">
        <v>10355</v>
      </c>
      <c r="C4526" s="692" t="s">
        <v>10356</v>
      </c>
      <c r="D4526" s="612"/>
      <c r="E4526" s="612"/>
      <c r="F4526" s="613" t="s">
        <v>24</v>
      </c>
      <c r="G4526" s="612"/>
      <c r="H4526" s="614">
        <v>3907</v>
      </c>
      <c r="I4526" s="614">
        <v>3516</v>
      </c>
      <c r="J4526" s="613">
        <v>3164</v>
      </c>
    </row>
    <row r="4527" s="571" customFormat="1" spans="1:10">
      <c r="A4527" s="609" t="s">
        <v>336</v>
      </c>
      <c r="B4527" s="631" t="s">
        <v>10357</v>
      </c>
      <c r="C4527" s="632" t="s">
        <v>10358</v>
      </c>
      <c r="D4527" s="612" t="s">
        <v>10359</v>
      </c>
      <c r="E4527" s="612"/>
      <c r="F4527" s="613" t="s">
        <v>24</v>
      </c>
      <c r="G4527" s="612"/>
      <c r="H4527" s="614">
        <v>3907</v>
      </c>
      <c r="I4527" s="614">
        <v>3516</v>
      </c>
      <c r="J4527" s="613">
        <v>3164</v>
      </c>
    </row>
    <row r="4528" s="571" customFormat="1" spans="1:10">
      <c r="A4528" s="609" t="s">
        <v>336</v>
      </c>
      <c r="B4528" s="631" t="s">
        <v>10360</v>
      </c>
      <c r="C4528" s="632" t="s">
        <v>10361</v>
      </c>
      <c r="D4528" s="612"/>
      <c r="E4528" s="612"/>
      <c r="F4528" s="613" t="s">
        <v>24</v>
      </c>
      <c r="G4528" s="612"/>
      <c r="H4528" s="614">
        <v>3907</v>
      </c>
      <c r="I4528" s="614">
        <v>3516</v>
      </c>
      <c r="J4528" s="613">
        <v>3164</v>
      </c>
    </row>
    <row r="4529" s="571" customFormat="1" spans="1:10">
      <c r="A4529" s="609" t="s">
        <v>336</v>
      </c>
      <c r="B4529" s="631" t="s">
        <v>10362</v>
      </c>
      <c r="C4529" s="632" t="s">
        <v>10363</v>
      </c>
      <c r="D4529" s="612"/>
      <c r="E4529" s="612"/>
      <c r="F4529" s="613" t="s">
        <v>24</v>
      </c>
      <c r="G4529" s="612"/>
      <c r="H4529" s="614">
        <v>2412</v>
      </c>
      <c r="I4529" s="614">
        <v>2170</v>
      </c>
      <c r="J4529" s="613">
        <v>1953</v>
      </c>
    </row>
    <row r="4530" s="571" customFormat="1" spans="1:10">
      <c r="A4530" s="609" t="s">
        <v>336</v>
      </c>
      <c r="B4530" s="631" t="s">
        <v>10364</v>
      </c>
      <c r="C4530" s="632" t="s">
        <v>10365</v>
      </c>
      <c r="D4530" s="612" t="s">
        <v>10366</v>
      </c>
      <c r="E4530" s="612" t="s">
        <v>10367</v>
      </c>
      <c r="F4530" s="613" t="s">
        <v>24</v>
      </c>
      <c r="G4530" s="612"/>
      <c r="H4530" s="614">
        <v>2565</v>
      </c>
      <c r="I4530" s="614">
        <v>2309</v>
      </c>
      <c r="J4530" s="613">
        <v>2078</v>
      </c>
    </row>
    <row r="4531" s="571" customFormat="1" spans="1:10">
      <c r="A4531" s="609" t="s">
        <v>336</v>
      </c>
      <c r="B4531" s="631" t="s">
        <v>10368</v>
      </c>
      <c r="C4531" s="632" t="s">
        <v>10369</v>
      </c>
      <c r="D4531" s="612" t="s">
        <v>10370</v>
      </c>
      <c r="E4531" s="612" t="s">
        <v>10371</v>
      </c>
      <c r="F4531" s="613" t="s">
        <v>24</v>
      </c>
      <c r="G4531" s="612"/>
      <c r="H4531" s="614">
        <v>3052</v>
      </c>
      <c r="I4531" s="614">
        <v>2747</v>
      </c>
      <c r="J4531" s="613">
        <v>2472</v>
      </c>
    </row>
    <row r="4532" s="571" customFormat="1" spans="1:10">
      <c r="A4532" s="609" t="s">
        <v>336</v>
      </c>
      <c r="B4532" s="631" t="s">
        <v>10372</v>
      </c>
      <c r="C4532" s="692" t="s">
        <v>10373</v>
      </c>
      <c r="D4532" s="612" t="s">
        <v>10370</v>
      </c>
      <c r="E4532" s="612" t="s">
        <v>10371</v>
      </c>
      <c r="F4532" s="613" t="s">
        <v>24</v>
      </c>
      <c r="G4532" s="612"/>
      <c r="H4532" s="614">
        <v>3052</v>
      </c>
      <c r="I4532" s="614">
        <v>2747</v>
      </c>
      <c r="J4532" s="613">
        <v>2472</v>
      </c>
    </row>
    <row r="4533" s="571" customFormat="1" spans="1:10">
      <c r="A4533" s="609" t="s">
        <v>336</v>
      </c>
      <c r="B4533" s="631" t="s">
        <v>10374</v>
      </c>
      <c r="C4533" s="692" t="s">
        <v>10375</v>
      </c>
      <c r="D4533" s="612" t="s">
        <v>10370</v>
      </c>
      <c r="E4533" s="612" t="s">
        <v>10371</v>
      </c>
      <c r="F4533" s="613" t="s">
        <v>24</v>
      </c>
      <c r="G4533" s="612"/>
      <c r="H4533" s="614">
        <v>3052</v>
      </c>
      <c r="I4533" s="614">
        <v>2747</v>
      </c>
      <c r="J4533" s="613">
        <v>2472</v>
      </c>
    </row>
    <row r="4534" s="571" customFormat="1" spans="1:10">
      <c r="A4534" s="609" t="s">
        <v>336</v>
      </c>
      <c r="B4534" s="631" t="s">
        <v>10376</v>
      </c>
      <c r="C4534" s="692" t="s">
        <v>10377</v>
      </c>
      <c r="D4534" s="612" t="s">
        <v>10370</v>
      </c>
      <c r="E4534" s="612" t="s">
        <v>10371</v>
      </c>
      <c r="F4534" s="613" t="s">
        <v>24</v>
      </c>
      <c r="G4534" s="612"/>
      <c r="H4534" s="614">
        <v>3052</v>
      </c>
      <c r="I4534" s="614">
        <v>2747</v>
      </c>
      <c r="J4534" s="613">
        <v>2472</v>
      </c>
    </row>
    <row r="4535" s="571" customFormat="1" spans="1:10">
      <c r="A4535" s="609" t="s">
        <v>336</v>
      </c>
      <c r="B4535" s="631" t="s">
        <v>10378</v>
      </c>
      <c r="C4535" s="632" t="s">
        <v>10379</v>
      </c>
      <c r="D4535" s="612"/>
      <c r="E4535" s="612"/>
      <c r="F4535" s="613" t="s">
        <v>24</v>
      </c>
      <c r="G4535" s="612"/>
      <c r="H4535" s="614">
        <v>1711</v>
      </c>
      <c r="I4535" s="614">
        <v>1540</v>
      </c>
      <c r="J4535" s="613">
        <v>1386</v>
      </c>
    </row>
    <row r="4536" s="571" customFormat="1" spans="1:10">
      <c r="A4536" s="609" t="s">
        <v>336</v>
      </c>
      <c r="B4536" s="631" t="s">
        <v>10380</v>
      </c>
      <c r="C4536" s="632" t="s">
        <v>10381</v>
      </c>
      <c r="D4536" s="612" t="s">
        <v>10382</v>
      </c>
      <c r="E4536" s="612"/>
      <c r="F4536" s="613" t="s">
        <v>24</v>
      </c>
      <c r="G4536" s="612"/>
      <c r="H4536" s="614">
        <v>3071</v>
      </c>
      <c r="I4536" s="614">
        <v>2764</v>
      </c>
      <c r="J4536" s="613">
        <v>2488</v>
      </c>
    </row>
    <row r="4537" s="571" customFormat="1" spans="1:10">
      <c r="A4537" s="609" t="s">
        <v>336</v>
      </c>
      <c r="B4537" s="631" t="s">
        <v>10383</v>
      </c>
      <c r="C4537" s="632" t="s">
        <v>10384</v>
      </c>
      <c r="D4537" s="612" t="s">
        <v>10385</v>
      </c>
      <c r="E4537" s="612"/>
      <c r="F4537" s="613" t="s">
        <v>24</v>
      </c>
      <c r="G4537" s="612"/>
      <c r="H4537" s="614">
        <v>5204</v>
      </c>
      <c r="I4537" s="614">
        <v>4684</v>
      </c>
      <c r="J4537" s="613">
        <v>4216</v>
      </c>
    </row>
    <row r="4538" s="571" customFormat="1" spans="1:10">
      <c r="A4538" s="609" t="s">
        <v>336</v>
      </c>
      <c r="B4538" s="631" t="s">
        <v>10386</v>
      </c>
      <c r="C4538" s="692" t="s">
        <v>10387</v>
      </c>
      <c r="D4538" s="612" t="s">
        <v>10385</v>
      </c>
      <c r="E4538" s="612"/>
      <c r="F4538" s="613" t="s">
        <v>24</v>
      </c>
      <c r="G4538" s="612"/>
      <c r="H4538" s="614">
        <v>5204</v>
      </c>
      <c r="I4538" s="614">
        <v>4684</v>
      </c>
      <c r="J4538" s="613">
        <v>4216</v>
      </c>
    </row>
    <row r="4539" s="571" customFormat="1" spans="1:10">
      <c r="A4539" s="609" t="s">
        <v>336</v>
      </c>
      <c r="B4539" s="631" t="s">
        <v>10388</v>
      </c>
      <c r="C4539" s="692" t="s">
        <v>10389</v>
      </c>
      <c r="D4539" s="612" t="s">
        <v>10385</v>
      </c>
      <c r="E4539" s="612"/>
      <c r="F4539" s="613" t="s">
        <v>24</v>
      </c>
      <c r="G4539" s="612"/>
      <c r="H4539" s="614">
        <v>5204</v>
      </c>
      <c r="I4539" s="614">
        <v>4684</v>
      </c>
      <c r="J4539" s="613">
        <v>4216</v>
      </c>
    </row>
    <row r="4540" s="571" customFormat="1" spans="1:10">
      <c r="A4540" s="609" t="s">
        <v>336</v>
      </c>
      <c r="B4540" s="631" t="s">
        <v>10390</v>
      </c>
      <c r="C4540" s="692" t="s">
        <v>10391</v>
      </c>
      <c r="D4540" s="612" t="s">
        <v>10385</v>
      </c>
      <c r="E4540" s="612"/>
      <c r="F4540" s="613" t="s">
        <v>24</v>
      </c>
      <c r="G4540" s="612"/>
      <c r="H4540" s="614">
        <v>5204</v>
      </c>
      <c r="I4540" s="614">
        <v>4684</v>
      </c>
      <c r="J4540" s="613">
        <v>4216</v>
      </c>
    </row>
    <row r="4541" s="571" customFormat="1" ht="37.5" spans="1:10">
      <c r="A4541" s="609" t="s">
        <v>336</v>
      </c>
      <c r="B4541" s="631" t="s">
        <v>10392</v>
      </c>
      <c r="C4541" s="692" t="s">
        <v>10393</v>
      </c>
      <c r="D4541" s="612" t="s">
        <v>10385</v>
      </c>
      <c r="E4541" s="612"/>
      <c r="F4541" s="613" t="s">
        <v>24</v>
      </c>
      <c r="G4541" s="612"/>
      <c r="H4541" s="614">
        <v>5204</v>
      </c>
      <c r="I4541" s="614">
        <v>4684</v>
      </c>
      <c r="J4541" s="613">
        <v>4216</v>
      </c>
    </row>
    <row r="4542" s="571" customFormat="1" spans="1:10">
      <c r="A4542" s="609" t="s">
        <v>336</v>
      </c>
      <c r="B4542" s="631" t="s">
        <v>10394</v>
      </c>
      <c r="C4542" s="692" t="s">
        <v>10395</v>
      </c>
      <c r="D4542" s="612" t="s">
        <v>10385</v>
      </c>
      <c r="E4542" s="612"/>
      <c r="F4542" s="613" t="s">
        <v>24</v>
      </c>
      <c r="G4542" s="612"/>
      <c r="H4542" s="614">
        <v>5204</v>
      </c>
      <c r="I4542" s="614">
        <v>4684</v>
      </c>
      <c r="J4542" s="613">
        <v>4216</v>
      </c>
    </row>
    <row r="4543" s="571" customFormat="1" ht="37.5" spans="1:10">
      <c r="A4543" s="609" t="s">
        <v>336</v>
      </c>
      <c r="B4543" s="631" t="s">
        <v>10396</v>
      </c>
      <c r="C4543" s="632" t="s">
        <v>10397</v>
      </c>
      <c r="D4543" s="616"/>
      <c r="E4543" s="612" t="s">
        <v>10398</v>
      </c>
      <c r="F4543" s="613" t="s">
        <v>24</v>
      </c>
      <c r="G4543" s="612"/>
      <c r="H4543" s="614">
        <v>8845</v>
      </c>
      <c r="I4543" s="614">
        <v>7961</v>
      </c>
      <c r="J4543" s="613">
        <v>7165</v>
      </c>
    </row>
    <row r="4544" s="571" customFormat="1" ht="37.5" spans="1:10">
      <c r="A4544" s="609" t="s">
        <v>336</v>
      </c>
      <c r="B4544" s="631" t="s">
        <v>10399</v>
      </c>
      <c r="C4544" s="692" t="s">
        <v>10400</v>
      </c>
      <c r="D4544" s="612"/>
      <c r="E4544" s="612" t="s">
        <v>10398</v>
      </c>
      <c r="F4544" s="613" t="s">
        <v>24</v>
      </c>
      <c r="G4544" s="612"/>
      <c r="H4544" s="614">
        <v>8845</v>
      </c>
      <c r="I4544" s="614">
        <v>7961</v>
      </c>
      <c r="J4544" s="613">
        <v>7165</v>
      </c>
    </row>
    <row r="4545" s="571" customFormat="1" ht="37.5" spans="1:10">
      <c r="A4545" s="609" t="s">
        <v>336</v>
      </c>
      <c r="B4545" s="631" t="s">
        <v>10401</v>
      </c>
      <c r="C4545" s="692" t="s">
        <v>10402</v>
      </c>
      <c r="D4545" s="612"/>
      <c r="E4545" s="612" t="s">
        <v>10398</v>
      </c>
      <c r="F4545" s="613" t="s">
        <v>24</v>
      </c>
      <c r="G4545" s="612"/>
      <c r="H4545" s="614">
        <v>8845</v>
      </c>
      <c r="I4545" s="614">
        <v>7961</v>
      </c>
      <c r="J4545" s="613">
        <v>7165</v>
      </c>
    </row>
    <row r="4546" s="571" customFormat="1" ht="37.5" spans="1:10">
      <c r="A4546" s="609" t="s">
        <v>336</v>
      </c>
      <c r="B4546" s="631" t="s">
        <v>10403</v>
      </c>
      <c r="C4546" s="692" t="s">
        <v>10404</v>
      </c>
      <c r="D4546" s="612"/>
      <c r="E4546" s="612" t="s">
        <v>10398</v>
      </c>
      <c r="F4546" s="613" t="s">
        <v>24</v>
      </c>
      <c r="G4546" s="612"/>
      <c r="H4546" s="614">
        <v>8845</v>
      </c>
      <c r="I4546" s="614">
        <v>7961</v>
      </c>
      <c r="J4546" s="613">
        <v>7165</v>
      </c>
    </row>
    <row r="4547" s="571" customFormat="1" spans="1:10">
      <c r="A4547" s="609" t="s">
        <v>336</v>
      </c>
      <c r="B4547" s="631" t="s">
        <v>10405</v>
      </c>
      <c r="C4547" s="632" t="s">
        <v>10406</v>
      </c>
      <c r="D4547" s="616"/>
      <c r="E4547" s="612"/>
      <c r="F4547" s="613" t="s">
        <v>24</v>
      </c>
      <c r="G4547" s="612"/>
      <c r="H4547" s="614">
        <v>5749</v>
      </c>
      <c r="I4547" s="614">
        <v>5174</v>
      </c>
      <c r="J4547" s="613">
        <v>4657</v>
      </c>
    </row>
    <row r="4548" s="571" customFormat="1" ht="37.5" spans="1:10">
      <c r="A4548" s="609" t="s">
        <v>336</v>
      </c>
      <c r="B4548" s="631" t="s">
        <v>10407</v>
      </c>
      <c r="C4548" s="692" t="s">
        <v>10408</v>
      </c>
      <c r="D4548" s="612" t="s">
        <v>10409</v>
      </c>
      <c r="E4548" s="612"/>
      <c r="F4548" s="613" t="s">
        <v>24</v>
      </c>
      <c r="G4548" s="612"/>
      <c r="H4548" s="614">
        <v>5749</v>
      </c>
      <c r="I4548" s="614">
        <v>5174</v>
      </c>
      <c r="J4548" s="613">
        <v>4657</v>
      </c>
    </row>
    <row r="4549" s="571" customFormat="1" ht="37.5" spans="1:10">
      <c r="A4549" s="609" t="s">
        <v>336</v>
      </c>
      <c r="B4549" s="631" t="s">
        <v>10410</v>
      </c>
      <c r="C4549" s="692" t="s">
        <v>10411</v>
      </c>
      <c r="D4549" s="612" t="s">
        <v>10409</v>
      </c>
      <c r="E4549" s="612"/>
      <c r="F4549" s="613" t="s">
        <v>24</v>
      </c>
      <c r="G4549" s="612"/>
      <c r="H4549" s="614">
        <v>5749</v>
      </c>
      <c r="I4549" s="614">
        <v>5174</v>
      </c>
      <c r="J4549" s="613">
        <v>4657</v>
      </c>
    </row>
    <row r="4550" s="571" customFormat="1" ht="37.5" spans="1:10">
      <c r="A4550" s="609" t="s">
        <v>336</v>
      </c>
      <c r="B4550" s="631" t="s">
        <v>10412</v>
      </c>
      <c r="C4550" s="692" t="s">
        <v>10413</v>
      </c>
      <c r="D4550" s="612" t="s">
        <v>10409</v>
      </c>
      <c r="E4550" s="612"/>
      <c r="F4550" s="613" t="s">
        <v>24</v>
      </c>
      <c r="G4550" s="612"/>
      <c r="H4550" s="614">
        <v>5749</v>
      </c>
      <c r="I4550" s="614">
        <v>5174</v>
      </c>
      <c r="J4550" s="613">
        <v>4657</v>
      </c>
    </row>
    <row r="4551" s="571" customFormat="1" ht="37.5" spans="1:10">
      <c r="A4551" s="609" t="s">
        <v>336</v>
      </c>
      <c r="B4551" s="631" t="s">
        <v>10414</v>
      </c>
      <c r="C4551" s="692" t="s">
        <v>10415</v>
      </c>
      <c r="D4551" s="612" t="s">
        <v>10409</v>
      </c>
      <c r="E4551" s="612"/>
      <c r="F4551" s="613" t="s">
        <v>24</v>
      </c>
      <c r="G4551" s="612"/>
      <c r="H4551" s="614">
        <v>5749</v>
      </c>
      <c r="I4551" s="614">
        <v>5174</v>
      </c>
      <c r="J4551" s="613">
        <v>4657</v>
      </c>
    </row>
    <row r="4552" s="571" customFormat="1" spans="1:10">
      <c r="A4552" s="609" t="s">
        <v>336</v>
      </c>
      <c r="B4552" s="631" t="s">
        <v>10416</v>
      </c>
      <c r="C4552" s="692" t="s">
        <v>10417</v>
      </c>
      <c r="D4552" s="612" t="s">
        <v>10409</v>
      </c>
      <c r="E4552" s="612"/>
      <c r="F4552" s="613" t="s">
        <v>24</v>
      </c>
      <c r="G4552" s="612"/>
      <c r="H4552" s="614">
        <v>5749</v>
      </c>
      <c r="I4552" s="614">
        <v>5174</v>
      </c>
      <c r="J4552" s="613">
        <v>4657</v>
      </c>
    </row>
    <row r="4553" s="571" customFormat="1" spans="1:10">
      <c r="A4553" s="609" t="s">
        <v>336</v>
      </c>
      <c r="B4553" s="631" t="s">
        <v>10418</v>
      </c>
      <c r="C4553" s="692" t="s">
        <v>10419</v>
      </c>
      <c r="D4553" s="612" t="s">
        <v>10409</v>
      </c>
      <c r="E4553" s="612"/>
      <c r="F4553" s="613" t="s">
        <v>24</v>
      </c>
      <c r="G4553" s="612"/>
      <c r="H4553" s="614">
        <v>5749</v>
      </c>
      <c r="I4553" s="614">
        <v>5174</v>
      </c>
      <c r="J4553" s="613">
        <v>4657</v>
      </c>
    </row>
    <row r="4554" s="571" customFormat="1" spans="1:10">
      <c r="A4554" s="609" t="s">
        <v>336</v>
      </c>
      <c r="B4554" s="631" t="s">
        <v>10420</v>
      </c>
      <c r="C4554" s="632" t="s">
        <v>10421</v>
      </c>
      <c r="D4554" s="612" t="s">
        <v>10422</v>
      </c>
      <c r="E4554" s="612"/>
      <c r="F4554" s="613" t="s">
        <v>24</v>
      </c>
      <c r="G4554" s="612"/>
      <c r="H4554" s="614">
        <v>4570</v>
      </c>
      <c r="I4554" s="614">
        <v>4113</v>
      </c>
      <c r="J4554" s="613">
        <v>3702</v>
      </c>
    </row>
    <row r="4555" s="571" customFormat="1" spans="1:10">
      <c r="A4555" s="609" t="s">
        <v>336</v>
      </c>
      <c r="B4555" s="631" t="s">
        <v>10423</v>
      </c>
      <c r="C4555" s="692" t="s">
        <v>10424</v>
      </c>
      <c r="D4555" s="612" t="s">
        <v>10422</v>
      </c>
      <c r="E4555" s="612"/>
      <c r="F4555" s="613" t="s">
        <v>24</v>
      </c>
      <c r="G4555" s="612"/>
      <c r="H4555" s="614">
        <v>4570</v>
      </c>
      <c r="I4555" s="614">
        <v>4113</v>
      </c>
      <c r="J4555" s="613">
        <v>3702</v>
      </c>
    </row>
    <row r="4556" s="571" customFormat="1" spans="1:10">
      <c r="A4556" s="609" t="s">
        <v>336</v>
      </c>
      <c r="B4556" s="631" t="s">
        <v>10425</v>
      </c>
      <c r="C4556" s="692" t="s">
        <v>10426</v>
      </c>
      <c r="D4556" s="612" t="s">
        <v>10422</v>
      </c>
      <c r="E4556" s="612"/>
      <c r="F4556" s="613" t="s">
        <v>24</v>
      </c>
      <c r="G4556" s="612"/>
      <c r="H4556" s="614">
        <v>4570</v>
      </c>
      <c r="I4556" s="614">
        <v>4113</v>
      </c>
      <c r="J4556" s="613">
        <v>3702</v>
      </c>
    </row>
    <row r="4557" s="571" customFormat="1" spans="1:10">
      <c r="A4557" s="609" t="s">
        <v>336</v>
      </c>
      <c r="B4557" s="631" t="s">
        <v>10427</v>
      </c>
      <c r="C4557" s="692" t="s">
        <v>10428</v>
      </c>
      <c r="D4557" s="612" t="s">
        <v>10422</v>
      </c>
      <c r="E4557" s="612"/>
      <c r="F4557" s="613" t="s">
        <v>24</v>
      </c>
      <c r="G4557" s="612"/>
      <c r="H4557" s="614">
        <v>4570</v>
      </c>
      <c r="I4557" s="614">
        <v>4113</v>
      </c>
      <c r="J4557" s="613">
        <v>3702</v>
      </c>
    </row>
    <row r="4558" s="571" customFormat="1" spans="1:10">
      <c r="A4558" s="609" t="s">
        <v>336</v>
      </c>
      <c r="B4558" s="631" t="s">
        <v>10429</v>
      </c>
      <c r="C4558" s="632" t="s">
        <v>10430</v>
      </c>
      <c r="D4558" s="612"/>
      <c r="E4558" s="612"/>
      <c r="F4558" s="613" t="s">
        <v>24</v>
      </c>
      <c r="G4558" s="612"/>
      <c r="H4558" s="614">
        <v>4803</v>
      </c>
      <c r="I4558" s="614">
        <v>4323</v>
      </c>
      <c r="J4558" s="613">
        <v>3891</v>
      </c>
    </row>
    <row r="4559" s="571" customFormat="1" spans="1:10">
      <c r="A4559" s="609" t="s">
        <v>336</v>
      </c>
      <c r="B4559" s="631" t="s">
        <v>10431</v>
      </c>
      <c r="C4559" s="632" t="s">
        <v>10432</v>
      </c>
      <c r="D4559" s="612" t="s">
        <v>10433</v>
      </c>
      <c r="E4559" s="612"/>
      <c r="F4559" s="613" t="s">
        <v>24</v>
      </c>
      <c r="G4559" s="612"/>
      <c r="H4559" s="614">
        <v>8845</v>
      </c>
      <c r="I4559" s="614">
        <v>7961</v>
      </c>
      <c r="J4559" s="613">
        <v>7165</v>
      </c>
    </row>
    <row r="4560" s="571" customFormat="1" spans="1:10">
      <c r="A4560" s="609" t="s">
        <v>336</v>
      </c>
      <c r="B4560" s="631" t="s">
        <v>10434</v>
      </c>
      <c r="C4560" s="692" t="s">
        <v>10435</v>
      </c>
      <c r="D4560" s="612" t="s">
        <v>10433</v>
      </c>
      <c r="E4560" s="612"/>
      <c r="F4560" s="613" t="s">
        <v>24</v>
      </c>
      <c r="G4560" s="612"/>
      <c r="H4560" s="614">
        <v>8845</v>
      </c>
      <c r="I4560" s="614">
        <v>7961</v>
      </c>
      <c r="J4560" s="613">
        <v>7165</v>
      </c>
    </row>
    <row r="4561" s="571" customFormat="1" ht="37.5" spans="1:10">
      <c r="A4561" s="609" t="s">
        <v>336</v>
      </c>
      <c r="B4561" s="631" t="s">
        <v>10436</v>
      </c>
      <c r="C4561" s="692" t="s">
        <v>10437</v>
      </c>
      <c r="D4561" s="612" t="s">
        <v>10433</v>
      </c>
      <c r="E4561" s="612"/>
      <c r="F4561" s="613" t="s">
        <v>24</v>
      </c>
      <c r="G4561" s="612"/>
      <c r="H4561" s="614">
        <v>8845</v>
      </c>
      <c r="I4561" s="614">
        <v>7961</v>
      </c>
      <c r="J4561" s="613">
        <v>7165</v>
      </c>
    </row>
    <row r="4562" s="571" customFormat="1" ht="37.5" spans="1:10">
      <c r="A4562" s="609" t="s">
        <v>336</v>
      </c>
      <c r="B4562" s="631" t="s">
        <v>10438</v>
      </c>
      <c r="C4562" s="692" t="s">
        <v>10439</v>
      </c>
      <c r="D4562" s="612" t="s">
        <v>10433</v>
      </c>
      <c r="E4562" s="612"/>
      <c r="F4562" s="613" t="s">
        <v>24</v>
      </c>
      <c r="G4562" s="612"/>
      <c r="H4562" s="614">
        <v>8845</v>
      </c>
      <c r="I4562" s="614">
        <v>7961</v>
      </c>
      <c r="J4562" s="613">
        <v>7165</v>
      </c>
    </row>
    <row r="4563" s="571" customFormat="1" ht="37.5" spans="1:10">
      <c r="A4563" s="609" t="s">
        <v>336</v>
      </c>
      <c r="B4563" s="631" t="s">
        <v>10440</v>
      </c>
      <c r="C4563" s="692" t="s">
        <v>10441</v>
      </c>
      <c r="D4563" s="612" t="s">
        <v>10433</v>
      </c>
      <c r="E4563" s="612"/>
      <c r="F4563" s="613" t="s">
        <v>24</v>
      </c>
      <c r="G4563" s="612"/>
      <c r="H4563" s="614">
        <v>8845</v>
      </c>
      <c r="I4563" s="614">
        <v>7961</v>
      </c>
      <c r="J4563" s="613">
        <v>7165</v>
      </c>
    </row>
    <row r="4564" s="571" customFormat="1" spans="1:10">
      <c r="A4564" s="609" t="s">
        <v>336</v>
      </c>
      <c r="B4564" s="631" t="s">
        <v>10442</v>
      </c>
      <c r="C4564" s="632" t="s">
        <v>10443</v>
      </c>
      <c r="D4564" s="612"/>
      <c r="E4564" s="612"/>
      <c r="F4564" s="613" t="s">
        <v>24</v>
      </c>
      <c r="G4564" s="612"/>
      <c r="H4564" s="614">
        <v>2730</v>
      </c>
      <c r="I4564" s="614">
        <v>2457</v>
      </c>
      <c r="J4564" s="613">
        <v>2211</v>
      </c>
    </row>
    <row r="4565" s="571" customFormat="1" spans="1:10">
      <c r="A4565" s="609" t="s">
        <v>336</v>
      </c>
      <c r="B4565" s="631" t="s">
        <v>10444</v>
      </c>
      <c r="C4565" s="632" t="s">
        <v>10445</v>
      </c>
      <c r="D4565" s="612" t="s">
        <v>10446</v>
      </c>
      <c r="E4565" s="612"/>
      <c r="F4565" s="613" t="s">
        <v>24</v>
      </c>
      <c r="G4565" s="612"/>
      <c r="H4565" s="614">
        <v>3808</v>
      </c>
      <c r="I4565" s="614">
        <v>3428</v>
      </c>
      <c r="J4565" s="613">
        <v>3085</v>
      </c>
    </row>
    <row r="4566" s="571" customFormat="1" spans="1:10">
      <c r="A4566" s="609" t="s">
        <v>336</v>
      </c>
      <c r="B4566" s="631" t="s">
        <v>10447</v>
      </c>
      <c r="C4566" s="632" t="s">
        <v>10448</v>
      </c>
      <c r="D4566" s="612"/>
      <c r="E4566" s="612"/>
      <c r="F4566" s="613" t="s">
        <v>24</v>
      </c>
      <c r="G4566" s="612"/>
      <c r="H4566" s="614">
        <v>2821</v>
      </c>
      <c r="I4566" s="614">
        <v>2539</v>
      </c>
      <c r="J4566" s="613">
        <v>2285</v>
      </c>
    </row>
    <row r="4567" s="571" customFormat="1" spans="1:10">
      <c r="A4567" s="609" t="s">
        <v>336</v>
      </c>
      <c r="B4567" s="631" t="s">
        <v>10449</v>
      </c>
      <c r="C4567" s="632" t="s">
        <v>10450</v>
      </c>
      <c r="D4567" s="612" t="s">
        <v>10451</v>
      </c>
      <c r="E4567" s="612"/>
      <c r="F4567" s="613" t="s">
        <v>24</v>
      </c>
      <c r="G4567" s="612"/>
      <c r="H4567" s="614">
        <v>3808</v>
      </c>
      <c r="I4567" s="614">
        <v>3428</v>
      </c>
      <c r="J4567" s="613">
        <v>3085</v>
      </c>
    </row>
    <row r="4568" s="571" customFormat="1" ht="37.5" spans="1:10">
      <c r="A4568" s="609" t="s">
        <v>336</v>
      </c>
      <c r="B4568" s="631" t="s">
        <v>10452</v>
      </c>
      <c r="C4568" s="632" t="s">
        <v>10453</v>
      </c>
      <c r="D4568" s="612"/>
      <c r="E4568" s="612"/>
      <c r="F4568" s="613" t="s">
        <v>24</v>
      </c>
      <c r="G4568" s="612"/>
      <c r="H4568" s="614">
        <v>2730</v>
      </c>
      <c r="I4568" s="614">
        <v>2457</v>
      </c>
      <c r="J4568" s="613">
        <v>2211</v>
      </c>
    </row>
    <row r="4569" s="571" customFormat="1" ht="37.5" spans="1:10">
      <c r="A4569" s="609" t="s">
        <v>336</v>
      </c>
      <c r="B4569" s="631" t="s">
        <v>10454</v>
      </c>
      <c r="C4569" s="632" t="s">
        <v>10455</v>
      </c>
      <c r="D4569" s="612" t="s">
        <v>10456</v>
      </c>
      <c r="E4569" s="612" t="s">
        <v>10457</v>
      </c>
      <c r="F4569" s="613" t="s">
        <v>24</v>
      </c>
      <c r="G4569" s="616"/>
      <c r="H4569" s="614">
        <v>3980</v>
      </c>
      <c r="I4569" s="614">
        <v>3582</v>
      </c>
      <c r="J4569" s="613">
        <v>3224</v>
      </c>
    </row>
    <row r="4570" s="571" customFormat="1" ht="37.5" spans="1:10">
      <c r="A4570" s="609" t="s">
        <v>336</v>
      </c>
      <c r="B4570" s="631" t="s">
        <v>10458</v>
      </c>
      <c r="C4570" s="632" t="s">
        <v>10459</v>
      </c>
      <c r="D4570" s="612" t="s">
        <v>10460</v>
      </c>
      <c r="E4570" s="612"/>
      <c r="F4570" s="613" t="s">
        <v>24</v>
      </c>
      <c r="G4570" s="612"/>
      <c r="H4570" s="614">
        <v>2730</v>
      </c>
      <c r="I4570" s="614">
        <v>2457</v>
      </c>
      <c r="J4570" s="613">
        <v>2211</v>
      </c>
    </row>
    <row r="4571" s="571" customFormat="1" spans="1:10">
      <c r="A4571" s="609" t="s">
        <v>336</v>
      </c>
      <c r="B4571" s="631" t="s">
        <v>10461</v>
      </c>
      <c r="C4571" s="632" t="s">
        <v>10462</v>
      </c>
      <c r="D4571" s="612"/>
      <c r="E4571" s="612" t="s">
        <v>10463</v>
      </c>
      <c r="F4571" s="613" t="s">
        <v>24</v>
      </c>
      <c r="G4571" s="612"/>
      <c r="H4571" s="614"/>
      <c r="I4571" s="614"/>
      <c r="J4571" s="613"/>
    </row>
    <row r="4572" s="571" customFormat="1" spans="1:10">
      <c r="A4572" s="609" t="s">
        <v>336</v>
      </c>
      <c r="B4572" s="631" t="s">
        <v>10464</v>
      </c>
      <c r="C4572" s="632" t="s">
        <v>10462</v>
      </c>
      <c r="D4572" s="612"/>
      <c r="E4572" s="612"/>
      <c r="F4572" s="613" t="s">
        <v>24</v>
      </c>
      <c r="G4572" s="612"/>
      <c r="H4572" s="614">
        <v>5897</v>
      </c>
      <c r="I4572" s="614">
        <v>5307</v>
      </c>
      <c r="J4572" s="613">
        <v>4776</v>
      </c>
    </row>
    <row r="4573" s="571" customFormat="1" ht="37.5" spans="1:10">
      <c r="A4573" s="609" t="s">
        <v>336</v>
      </c>
      <c r="B4573" s="631" t="s">
        <v>10465</v>
      </c>
      <c r="C4573" s="632" t="s">
        <v>10466</v>
      </c>
      <c r="D4573" s="612"/>
      <c r="E4573" s="612"/>
      <c r="F4573" s="613" t="s">
        <v>24</v>
      </c>
      <c r="G4573" s="612"/>
      <c r="H4573" s="614">
        <v>910</v>
      </c>
      <c r="I4573" s="614">
        <v>819</v>
      </c>
      <c r="J4573" s="613">
        <v>737.1</v>
      </c>
    </row>
    <row r="4574" s="571" customFormat="1" spans="1:10">
      <c r="A4574" s="609" t="s">
        <v>336</v>
      </c>
      <c r="B4574" s="631" t="s">
        <v>10467</v>
      </c>
      <c r="C4574" s="632" t="s">
        <v>10468</v>
      </c>
      <c r="D4574" s="612"/>
      <c r="E4574" s="612"/>
      <c r="F4574" s="613" t="s">
        <v>24</v>
      </c>
      <c r="G4574" s="612"/>
      <c r="H4574" s="614">
        <v>354.9</v>
      </c>
      <c r="I4574" s="614">
        <v>319.4</v>
      </c>
      <c r="J4574" s="613">
        <v>287.5</v>
      </c>
    </row>
    <row r="4575" s="571" customFormat="1" spans="1:10">
      <c r="A4575" s="609" t="s">
        <v>336</v>
      </c>
      <c r="B4575" s="631" t="s">
        <v>10469</v>
      </c>
      <c r="C4575" s="632" t="s">
        <v>10470</v>
      </c>
      <c r="D4575" s="616"/>
      <c r="E4575" s="612"/>
      <c r="F4575" s="613" t="s">
        <v>24</v>
      </c>
      <c r="G4575" s="612"/>
      <c r="H4575" s="614">
        <v>5131</v>
      </c>
      <c r="I4575" s="614">
        <v>4618</v>
      </c>
      <c r="J4575" s="613">
        <v>4156</v>
      </c>
    </row>
    <row r="4576" s="571" customFormat="1" spans="1:10">
      <c r="A4576" s="609" t="s">
        <v>336</v>
      </c>
      <c r="B4576" s="631" t="s">
        <v>10471</v>
      </c>
      <c r="C4576" s="692" t="s">
        <v>10472</v>
      </c>
      <c r="D4576" s="612"/>
      <c r="E4576" s="612"/>
      <c r="F4576" s="613" t="s">
        <v>24</v>
      </c>
      <c r="G4576" s="612"/>
      <c r="H4576" s="614">
        <v>5131</v>
      </c>
      <c r="I4576" s="614">
        <v>4618</v>
      </c>
      <c r="J4576" s="613">
        <v>4156</v>
      </c>
    </row>
    <row r="4577" s="571" customFormat="1" ht="37.5" spans="1:10">
      <c r="A4577" s="609" t="s">
        <v>336</v>
      </c>
      <c r="B4577" s="631" t="s">
        <v>10473</v>
      </c>
      <c r="C4577" s="692" t="s">
        <v>10474</v>
      </c>
      <c r="D4577" s="612"/>
      <c r="E4577" s="612"/>
      <c r="F4577" s="613" t="s">
        <v>24</v>
      </c>
      <c r="G4577" s="612"/>
      <c r="H4577" s="614">
        <v>5131</v>
      </c>
      <c r="I4577" s="614">
        <v>4618</v>
      </c>
      <c r="J4577" s="613">
        <v>4156</v>
      </c>
    </row>
    <row r="4578" s="571" customFormat="1" spans="1:10">
      <c r="A4578" s="609" t="s">
        <v>336</v>
      </c>
      <c r="B4578" s="631" t="s">
        <v>10475</v>
      </c>
      <c r="C4578" s="692" t="s">
        <v>10476</v>
      </c>
      <c r="D4578" s="612"/>
      <c r="E4578" s="612"/>
      <c r="F4578" s="613" t="s">
        <v>24</v>
      </c>
      <c r="G4578" s="612"/>
      <c r="H4578" s="614">
        <v>5131</v>
      </c>
      <c r="I4578" s="614">
        <v>4618</v>
      </c>
      <c r="J4578" s="613">
        <v>4156</v>
      </c>
    </row>
    <row r="4579" s="571" customFormat="1" spans="1:10">
      <c r="A4579" s="609" t="s">
        <v>336</v>
      </c>
      <c r="B4579" s="631" t="s">
        <v>10477</v>
      </c>
      <c r="C4579" s="692" t="s">
        <v>10478</v>
      </c>
      <c r="D4579" s="612"/>
      <c r="E4579" s="612"/>
      <c r="F4579" s="613" t="s">
        <v>24</v>
      </c>
      <c r="G4579" s="612"/>
      <c r="H4579" s="614">
        <v>5131</v>
      </c>
      <c r="I4579" s="614">
        <v>4618</v>
      </c>
      <c r="J4579" s="613">
        <v>4156</v>
      </c>
    </row>
    <row r="4580" s="571" customFormat="1" ht="37.5" spans="1:10">
      <c r="A4580" s="609" t="s">
        <v>336</v>
      </c>
      <c r="B4580" s="631" t="s">
        <v>10479</v>
      </c>
      <c r="C4580" s="692" t="s">
        <v>10480</v>
      </c>
      <c r="D4580" s="612"/>
      <c r="E4580" s="612"/>
      <c r="F4580" s="613" t="s">
        <v>24</v>
      </c>
      <c r="G4580" s="612"/>
      <c r="H4580" s="614">
        <v>5131</v>
      </c>
      <c r="I4580" s="614">
        <v>4618</v>
      </c>
      <c r="J4580" s="613">
        <v>4156</v>
      </c>
    </row>
    <row r="4581" s="571" customFormat="1" spans="1:10">
      <c r="A4581" s="609" t="s">
        <v>336</v>
      </c>
      <c r="B4581" s="631" t="s">
        <v>10481</v>
      </c>
      <c r="C4581" s="632" t="s">
        <v>10482</v>
      </c>
      <c r="D4581" s="612" t="s">
        <v>10483</v>
      </c>
      <c r="E4581" s="612"/>
      <c r="F4581" s="613" t="s">
        <v>24</v>
      </c>
      <c r="G4581" s="612"/>
      <c r="H4581" s="614">
        <v>8845</v>
      </c>
      <c r="I4581" s="614">
        <v>7961</v>
      </c>
      <c r="J4581" s="613">
        <v>7165</v>
      </c>
    </row>
    <row r="4582" s="571" customFormat="1" spans="1:10">
      <c r="A4582" s="609" t="s">
        <v>336</v>
      </c>
      <c r="B4582" s="631" t="s">
        <v>10484</v>
      </c>
      <c r="C4582" s="692" t="s">
        <v>10485</v>
      </c>
      <c r="D4582" s="612"/>
      <c r="E4582" s="612"/>
      <c r="F4582" s="613" t="s">
        <v>24</v>
      </c>
      <c r="G4582" s="616"/>
      <c r="H4582" s="614">
        <v>8845</v>
      </c>
      <c r="I4582" s="614">
        <v>7961</v>
      </c>
      <c r="J4582" s="613">
        <v>7165</v>
      </c>
    </row>
    <row r="4583" s="571" customFormat="1" spans="1:10">
      <c r="A4583" s="609" t="s">
        <v>336</v>
      </c>
      <c r="B4583" s="631" t="s">
        <v>10486</v>
      </c>
      <c r="C4583" s="692" t="s">
        <v>10487</v>
      </c>
      <c r="D4583" s="612"/>
      <c r="E4583" s="612"/>
      <c r="F4583" s="613" t="s">
        <v>24</v>
      </c>
      <c r="G4583" s="616"/>
      <c r="H4583" s="614">
        <v>8845</v>
      </c>
      <c r="I4583" s="614">
        <v>7961</v>
      </c>
      <c r="J4583" s="613">
        <v>7165</v>
      </c>
    </row>
    <row r="4584" s="571" customFormat="1" spans="1:10">
      <c r="A4584" s="609" t="s">
        <v>336</v>
      </c>
      <c r="B4584" s="631" t="s">
        <v>10488</v>
      </c>
      <c r="C4584" s="692" t="s">
        <v>10489</v>
      </c>
      <c r="D4584" s="612"/>
      <c r="E4584" s="612"/>
      <c r="F4584" s="613" t="s">
        <v>24</v>
      </c>
      <c r="G4584" s="616"/>
      <c r="H4584" s="614">
        <v>8845</v>
      </c>
      <c r="I4584" s="614">
        <v>7961</v>
      </c>
      <c r="J4584" s="613">
        <v>7165</v>
      </c>
    </row>
    <row r="4585" s="571" customFormat="1" spans="1:10">
      <c r="A4585" s="609" t="s">
        <v>336</v>
      </c>
      <c r="B4585" s="631" t="s">
        <v>10490</v>
      </c>
      <c r="C4585" s="692" t="s">
        <v>10491</v>
      </c>
      <c r="D4585" s="612"/>
      <c r="E4585" s="612"/>
      <c r="F4585" s="613" t="s">
        <v>24</v>
      </c>
      <c r="G4585" s="616"/>
      <c r="H4585" s="614">
        <v>8845</v>
      </c>
      <c r="I4585" s="614">
        <v>7961</v>
      </c>
      <c r="J4585" s="613">
        <v>7165</v>
      </c>
    </row>
    <row r="4586" s="571" customFormat="1" ht="37.5" spans="1:10">
      <c r="A4586" s="609" t="s">
        <v>336</v>
      </c>
      <c r="B4586" s="631" t="s">
        <v>10492</v>
      </c>
      <c r="C4586" s="632" t="s">
        <v>10493</v>
      </c>
      <c r="D4586" s="612" t="s">
        <v>10494</v>
      </c>
      <c r="E4586" s="612"/>
      <c r="F4586" s="613" t="s">
        <v>24</v>
      </c>
      <c r="G4586" s="612"/>
      <c r="H4586" s="614">
        <v>5203</v>
      </c>
      <c r="I4586" s="614">
        <v>4683</v>
      </c>
      <c r="J4586" s="613">
        <v>4215</v>
      </c>
    </row>
    <row r="4587" s="571" customFormat="1" spans="1:10">
      <c r="A4587" s="609" t="s">
        <v>336</v>
      </c>
      <c r="B4587" s="631" t="s">
        <v>10495</v>
      </c>
      <c r="C4587" s="692" t="s">
        <v>10496</v>
      </c>
      <c r="D4587" s="612"/>
      <c r="E4587" s="612"/>
      <c r="F4587" s="613" t="s">
        <v>24</v>
      </c>
      <c r="G4587" s="612"/>
      <c r="H4587" s="614">
        <v>5203</v>
      </c>
      <c r="I4587" s="614">
        <v>4683</v>
      </c>
      <c r="J4587" s="613">
        <v>4215</v>
      </c>
    </row>
    <row r="4588" s="571" customFormat="1" spans="1:10">
      <c r="A4588" s="609" t="s">
        <v>336</v>
      </c>
      <c r="B4588" s="631" t="s">
        <v>10497</v>
      </c>
      <c r="C4588" s="692" t="s">
        <v>10498</v>
      </c>
      <c r="D4588" s="612"/>
      <c r="E4588" s="612"/>
      <c r="F4588" s="613" t="s">
        <v>24</v>
      </c>
      <c r="G4588" s="612"/>
      <c r="H4588" s="614">
        <v>5203</v>
      </c>
      <c r="I4588" s="614">
        <v>4683</v>
      </c>
      <c r="J4588" s="613">
        <v>4215</v>
      </c>
    </row>
    <row r="4589" s="571" customFormat="1" spans="1:10">
      <c r="A4589" s="609" t="s">
        <v>336</v>
      </c>
      <c r="B4589" s="631" t="s">
        <v>10499</v>
      </c>
      <c r="C4589" s="692" t="s">
        <v>10500</v>
      </c>
      <c r="D4589" s="612"/>
      <c r="E4589" s="612"/>
      <c r="F4589" s="613" t="s">
        <v>24</v>
      </c>
      <c r="G4589" s="612"/>
      <c r="H4589" s="614">
        <v>5203</v>
      </c>
      <c r="I4589" s="614">
        <v>4683</v>
      </c>
      <c r="J4589" s="613">
        <v>4215</v>
      </c>
    </row>
    <row r="4590" s="571" customFormat="1" spans="1:10">
      <c r="A4590" s="609" t="s">
        <v>336</v>
      </c>
      <c r="B4590" s="631" t="s">
        <v>10501</v>
      </c>
      <c r="C4590" s="632" t="s">
        <v>10502</v>
      </c>
      <c r="D4590" s="612" t="s">
        <v>10503</v>
      </c>
      <c r="E4590" s="612" t="s">
        <v>10504</v>
      </c>
      <c r="F4590" s="613" t="s">
        <v>24</v>
      </c>
      <c r="G4590" s="612"/>
      <c r="H4590" s="614">
        <v>3538</v>
      </c>
      <c r="I4590" s="614">
        <v>3184</v>
      </c>
      <c r="J4590" s="613">
        <v>2866</v>
      </c>
    </row>
    <row r="4591" s="571" customFormat="1" ht="37.5" spans="1:10">
      <c r="A4591" s="609" t="s">
        <v>336</v>
      </c>
      <c r="B4591" s="631" t="s">
        <v>10505</v>
      </c>
      <c r="C4591" s="632" t="s">
        <v>10506</v>
      </c>
      <c r="D4591" s="616"/>
      <c r="E4591" s="612"/>
      <c r="F4591" s="613" t="s">
        <v>24</v>
      </c>
      <c r="G4591" s="612"/>
      <c r="H4591" s="614">
        <v>3549</v>
      </c>
      <c r="I4591" s="614">
        <v>3194</v>
      </c>
      <c r="J4591" s="613">
        <v>2875</v>
      </c>
    </row>
    <row r="4592" s="571" customFormat="1" ht="37.5" spans="1:10">
      <c r="A4592" s="609" t="s">
        <v>336</v>
      </c>
      <c r="B4592" s="631" t="s">
        <v>10507</v>
      </c>
      <c r="C4592" s="692" t="s">
        <v>10508</v>
      </c>
      <c r="D4592" s="612"/>
      <c r="E4592" s="612"/>
      <c r="F4592" s="613" t="s">
        <v>24</v>
      </c>
      <c r="G4592" s="612"/>
      <c r="H4592" s="614">
        <v>3549</v>
      </c>
      <c r="I4592" s="614">
        <v>3194</v>
      </c>
      <c r="J4592" s="613">
        <v>2875</v>
      </c>
    </row>
    <row r="4593" s="571" customFormat="1" ht="75" spans="1:10">
      <c r="A4593" s="609" t="s">
        <v>336</v>
      </c>
      <c r="B4593" s="631" t="s">
        <v>10509</v>
      </c>
      <c r="C4593" s="632" t="s">
        <v>10510</v>
      </c>
      <c r="D4593" s="612" t="s">
        <v>10511</v>
      </c>
      <c r="E4593" s="612"/>
      <c r="F4593" s="613" t="s">
        <v>24</v>
      </c>
      <c r="G4593" s="612" t="s">
        <v>10512</v>
      </c>
      <c r="H4593" s="614">
        <v>5749</v>
      </c>
      <c r="I4593" s="614">
        <v>5174</v>
      </c>
      <c r="J4593" s="613">
        <v>4657</v>
      </c>
    </row>
    <row r="4594" s="571" customFormat="1" ht="37.5" spans="1:10">
      <c r="A4594" s="609" t="s">
        <v>336</v>
      </c>
      <c r="B4594" s="631" t="s">
        <v>10513</v>
      </c>
      <c r="C4594" s="692" t="s">
        <v>10514</v>
      </c>
      <c r="D4594" s="612"/>
      <c r="E4594" s="612"/>
      <c r="F4594" s="613" t="s">
        <v>24</v>
      </c>
      <c r="G4594" s="612" t="s">
        <v>10512</v>
      </c>
      <c r="H4594" s="614">
        <v>5749</v>
      </c>
      <c r="I4594" s="614">
        <v>5174</v>
      </c>
      <c r="J4594" s="613">
        <v>4657</v>
      </c>
    </row>
    <row r="4595" s="571" customFormat="1" ht="37.5" spans="1:10">
      <c r="A4595" s="609" t="s">
        <v>336</v>
      </c>
      <c r="B4595" s="631" t="s">
        <v>10515</v>
      </c>
      <c r="C4595" s="692" t="s">
        <v>10516</v>
      </c>
      <c r="D4595" s="612"/>
      <c r="E4595" s="612"/>
      <c r="F4595" s="613" t="s">
        <v>24</v>
      </c>
      <c r="G4595" s="612" t="s">
        <v>10512</v>
      </c>
      <c r="H4595" s="614">
        <v>5749</v>
      </c>
      <c r="I4595" s="614">
        <v>5174</v>
      </c>
      <c r="J4595" s="613">
        <v>4657</v>
      </c>
    </row>
    <row r="4596" s="571" customFormat="1" ht="37.5" spans="1:10">
      <c r="A4596" s="609" t="s">
        <v>336</v>
      </c>
      <c r="B4596" s="631" t="s">
        <v>10517</v>
      </c>
      <c r="C4596" s="632" t="s">
        <v>10518</v>
      </c>
      <c r="D4596" s="616"/>
      <c r="E4596" s="612"/>
      <c r="F4596" s="613" t="s">
        <v>24</v>
      </c>
      <c r="G4596" s="612"/>
      <c r="H4596" s="614">
        <v>3146</v>
      </c>
      <c r="I4596" s="614">
        <v>2831</v>
      </c>
      <c r="J4596" s="613">
        <v>2548</v>
      </c>
    </row>
    <row r="4597" s="571" customFormat="1" spans="1:10">
      <c r="A4597" s="609" t="s">
        <v>336</v>
      </c>
      <c r="B4597" s="631" t="s">
        <v>10519</v>
      </c>
      <c r="C4597" s="692" t="s">
        <v>10520</v>
      </c>
      <c r="D4597" s="612"/>
      <c r="E4597" s="612"/>
      <c r="F4597" s="613" t="s">
        <v>24</v>
      </c>
      <c r="G4597" s="612"/>
      <c r="H4597" s="614">
        <v>3146</v>
      </c>
      <c r="I4597" s="614">
        <v>2831</v>
      </c>
      <c r="J4597" s="613">
        <v>2548</v>
      </c>
    </row>
    <row r="4598" s="571" customFormat="1" spans="1:10">
      <c r="A4598" s="609" t="s">
        <v>336</v>
      </c>
      <c r="B4598" s="631" t="s">
        <v>10521</v>
      </c>
      <c r="C4598" s="692" t="s">
        <v>10522</v>
      </c>
      <c r="D4598" s="612"/>
      <c r="E4598" s="612"/>
      <c r="F4598" s="613" t="s">
        <v>24</v>
      </c>
      <c r="G4598" s="612"/>
      <c r="H4598" s="614">
        <v>3146</v>
      </c>
      <c r="I4598" s="614">
        <v>2831</v>
      </c>
      <c r="J4598" s="613">
        <v>2548</v>
      </c>
    </row>
    <row r="4599" s="571" customFormat="1" ht="37.5" spans="1:10">
      <c r="A4599" s="609" t="s">
        <v>336</v>
      </c>
      <c r="B4599" s="631" t="s">
        <v>10523</v>
      </c>
      <c r="C4599" s="692" t="s">
        <v>10524</v>
      </c>
      <c r="D4599" s="612"/>
      <c r="E4599" s="612"/>
      <c r="F4599" s="613" t="s">
        <v>24</v>
      </c>
      <c r="G4599" s="612"/>
      <c r="H4599" s="614">
        <v>3146</v>
      </c>
      <c r="I4599" s="614">
        <v>2831</v>
      </c>
      <c r="J4599" s="613">
        <v>2548</v>
      </c>
    </row>
    <row r="4600" s="571" customFormat="1" spans="1:10">
      <c r="A4600" s="609" t="s">
        <v>336</v>
      </c>
      <c r="B4600" s="631" t="s">
        <v>10525</v>
      </c>
      <c r="C4600" s="632" t="s">
        <v>10526</v>
      </c>
      <c r="D4600" s="612"/>
      <c r="E4600" s="612"/>
      <c r="F4600" s="613" t="s">
        <v>24</v>
      </c>
      <c r="G4600" s="612"/>
      <c r="H4600" s="614">
        <v>2912</v>
      </c>
      <c r="I4600" s="614">
        <v>2621</v>
      </c>
      <c r="J4600" s="613">
        <v>2359</v>
      </c>
    </row>
    <row r="4601" s="571" customFormat="1" spans="1:10">
      <c r="A4601" s="609" t="s">
        <v>336</v>
      </c>
      <c r="B4601" s="631" t="s">
        <v>10527</v>
      </c>
      <c r="C4601" s="632" t="s">
        <v>10528</v>
      </c>
      <c r="D4601" s="612"/>
      <c r="E4601" s="612"/>
      <c r="F4601" s="613" t="s">
        <v>24</v>
      </c>
      <c r="G4601" s="612"/>
      <c r="H4601" s="614">
        <v>2330</v>
      </c>
      <c r="I4601" s="614">
        <v>2097</v>
      </c>
      <c r="J4601" s="613">
        <v>1887</v>
      </c>
    </row>
    <row r="4602" s="571" customFormat="1" ht="37.5" spans="1:10">
      <c r="A4602" s="609" t="s">
        <v>336</v>
      </c>
      <c r="B4602" s="631" t="s">
        <v>10529</v>
      </c>
      <c r="C4602" s="632" t="s">
        <v>10530</v>
      </c>
      <c r="D4602" s="612"/>
      <c r="E4602" s="612"/>
      <c r="F4602" s="613" t="s">
        <v>24</v>
      </c>
      <c r="G4602" s="612"/>
      <c r="H4602" s="614">
        <v>6634</v>
      </c>
      <c r="I4602" s="614">
        <v>5971</v>
      </c>
      <c r="J4602" s="613">
        <v>5374</v>
      </c>
    </row>
    <row r="4603" s="571" customFormat="1" spans="1:10">
      <c r="A4603" s="609" t="s">
        <v>336</v>
      </c>
      <c r="B4603" s="631" t="s">
        <v>10531</v>
      </c>
      <c r="C4603" s="632" t="s">
        <v>10532</v>
      </c>
      <c r="D4603" s="612"/>
      <c r="E4603" s="612"/>
      <c r="F4603" s="613" t="s">
        <v>24</v>
      </c>
      <c r="G4603" s="612"/>
      <c r="H4603" s="614">
        <v>2330</v>
      </c>
      <c r="I4603" s="614">
        <v>2097</v>
      </c>
      <c r="J4603" s="613">
        <v>1887</v>
      </c>
    </row>
    <row r="4604" s="571" customFormat="1" spans="1:10">
      <c r="A4604" s="609" t="s">
        <v>336</v>
      </c>
      <c r="B4604" s="631" t="s">
        <v>10533</v>
      </c>
      <c r="C4604" s="632" t="s">
        <v>10534</v>
      </c>
      <c r="D4604" s="612" t="s">
        <v>10535</v>
      </c>
      <c r="E4604" s="612"/>
      <c r="F4604" s="613" t="s">
        <v>24</v>
      </c>
      <c r="G4604" s="612"/>
      <c r="H4604" s="614">
        <v>2557</v>
      </c>
      <c r="I4604" s="614">
        <v>2301</v>
      </c>
      <c r="J4604" s="613">
        <v>2071</v>
      </c>
    </row>
    <row r="4605" s="571" customFormat="1" ht="37.5" spans="1:10">
      <c r="A4605" s="609" t="s">
        <v>336</v>
      </c>
      <c r="B4605" s="631" t="s">
        <v>10536</v>
      </c>
      <c r="C4605" s="632" t="s">
        <v>10537</v>
      </c>
      <c r="D4605" s="612"/>
      <c r="E4605" s="612"/>
      <c r="F4605" s="613" t="s">
        <v>24</v>
      </c>
      <c r="G4605" s="612"/>
      <c r="H4605" s="614">
        <v>2557</v>
      </c>
      <c r="I4605" s="614">
        <v>2301</v>
      </c>
      <c r="J4605" s="613">
        <v>2071</v>
      </c>
    </row>
    <row r="4606" s="571" customFormat="1" spans="1:10">
      <c r="A4606" s="609" t="s">
        <v>336</v>
      </c>
      <c r="B4606" s="631" t="s">
        <v>10538</v>
      </c>
      <c r="C4606" s="632" t="s">
        <v>10539</v>
      </c>
      <c r="D4606" s="612"/>
      <c r="E4606" s="612"/>
      <c r="F4606" s="613" t="s">
        <v>24</v>
      </c>
      <c r="G4606" s="612"/>
      <c r="H4606" s="614">
        <v>2730</v>
      </c>
      <c r="I4606" s="614">
        <v>2457</v>
      </c>
      <c r="J4606" s="613">
        <v>2211</v>
      </c>
    </row>
    <row r="4607" s="571" customFormat="1" spans="1:10">
      <c r="A4607" s="609" t="s">
        <v>336</v>
      </c>
      <c r="B4607" s="631" t="s">
        <v>10540</v>
      </c>
      <c r="C4607" s="632" t="s">
        <v>10541</v>
      </c>
      <c r="D4607" s="612"/>
      <c r="E4607" s="612" t="s">
        <v>10542</v>
      </c>
      <c r="F4607" s="613" t="s">
        <v>24</v>
      </c>
      <c r="G4607" s="612"/>
      <c r="H4607" s="614">
        <v>3977</v>
      </c>
      <c r="I4607" s="614">
        <v>3579</v>
      </c>
      <c r="J4607" s="613">
        <v>3221</v>
      </c>
    </row>
    <row r="4608" s="571" customFormat="1" ht="37.5" spans="1:10">
      <c r="A4608" s="609" t="s">
        <v>336</v>
      </c>
      <c r="B4608" s="631" t="s">
        <v>10543</v>
      </c>
      <c r="C4608" s="632" t="s">
        <v>10544</v>
      </c>
      <c r="D4608" s="616"/>
      <c r="E4608" s="612" t="s">
        <v>10545</v>
      </c>
      <c r="F4608" s="613" t="s">
        <v>24</v>
      </c>
      <c r="G4608" s="612"/>
      <c r="H4608" s="614">
        <v>6177</v>
      </c>
      <c r="I4608" s="614">
        <v>5559</v>
      </c>
      <c r="J4608" s="613">
        <v>5003</v>
      </c>
    </row>
    <row r="4609" s="571" customFormat="1" ht="37.5" spans="1:10">
      <c r="A4609" s="609" t="s">
        <v>336</v>
      </c>
      <c r="B4609" s="631" t="s">
        <v>10546</v>
      </c>
      <c r="C4609" s="632" t="s">
        <v>10547</v>
      </c>
      <c r="D4609" s="612"/>
      <c r="E4609" s="612" t="s">
        <v>10545</v>
      </c>
      <c r="F4609" s="613" t="s">
        <v>24</v>
      </c>
      <c r="G4609" s="612"/>
      <c r="H4609" s="614">
        <v>6177</v>
      </c>
      <c r="I4609" s="614">
        <v>5559</v>
      </c>
      <c r="J4609" s="613">
        <v>5003</v>
      </c>
    </row>
    <row r="4610" s="571" customFormat="1" ht="37.5" spans="1:10">
      <c r="A4610" s="609" t="s">
        <v>336</v>
      </c>
      <c r="B4610" s="631" t="s">
        <v>10548</v>
      </c>
      <c r="C4610" s="632" t="s">
        <v>10549</v>
      </c>
      <c r="D4610" s="612"/>
      <c r="E4610" s="612" t="s">
        <v>10545</v>
      </c>
      <c r="F4610" s="613" t="s">
        <v>24</v>
      </c>
      <c r="G4610" s="612"/>
      <c r="H4610" s="614">
        <v>6177</v>
      </c>
      <c r="I4610" s="614">
        <v>5559</v>
      </c>
      <c r="J4610" s="613">
        <v>5003</v>
      </c>
    </row>
    <row r="4611" s="571" customFormat="1" ht="37.5" spans="1:10">
      <c r="A4611" s="609" t="s">
        <v>336</v>
      </c>
      <c r="B4611" s="631" t="s">
        <v>10550</v>
      </c>
      <c r="C4611" s="632" t="s">
        <v>10551</v>
      </c>
      <c r="D4611" s="612"/>
      <c r="E4611" s="612" t="s">
        <v>10545</v>
      </c>
      <c r="F4611" s="613" t="s">
        <v>24</v>
      </c>
      <c r="G4611" s="612"/>
      <c r="H4611" s="614">
        <v>6177</v>
      </c>
      <c r="I4611" s="614">
        <v>5559</v>
      </c>
      <c r="J4611" s="613">
        <v>5003</v>
      </c>
    </row>
    <row r="4612" s="571" customFormat="1" ht="37.5" spans="1:10">
      <c r="A4612" s="609" t="s">
        <v>336</v>
      </c>
      <c r="B4612" s="631" t="s">
        <v>10552</v>
      </c>
      <c r="C4612" s="632" t="s">
        <v>10553</v>
      </c>
      <c r="D4612" s="612" t="s">
        <v>10554</v>
      </c>
      <c r="E4612" s="612" t="s">
        <v>10555</v>
      </c>
      <c r="F4612" s="613" t="s">
        <v>24</v>
      </c>
      <c r="G4612" s="612"/>
      <c r="H4612" s="614">
        <v>3096</v>
      </c>
      <c r="I4612" s="614">
        <v>2786</v>
      </c>
      <c r="J4612" s="613">
        <v>2507</v>
      </c>
    </row>
    <row r="4613" s="571" customFormat="1" ht="37.5" spans="1:10">
      <c r="A4613" s="609" t="s">
        <v>336</v>
      </c>
      <c r="B4613" s="631" t="s">
        <v>10556</v>
      </c>
      <c r="C4613" s="632" t="s">
        <v>10557</v>
      </c>
      <c r="D4613" s="612" t="s">
        <v>10558</v>
      </c>
      <c r="E4613" s="612"/>
      <c r="F4613" s="613" t="s">
        <v>24</v>
      </c>
      <c r="G4613" s="612"/>
      <c r="H4613" s="614">
        <v>4570</v>
      </c>
      <c r="I4613" s="614">
        <v>4113</v>
      </c>
      <c r="J4613" s="613">
        <v>3702</v>
      </c>
    </row>
    <row r="4614" s="571" customFormat="1" spans="1:10">
      <c r="A4614" s="609" t="s">
        <v>336</v>
      </c>
      <c r="B4614" s="631" t="s">
        <v>10559</v>
      </c>
      <c r="C4614" s="632" t="s">
        <v>10560</v>
      </c>
      <c r="D4614" s="612"/>
      <c r="E4614" s="612"/>
      <c r="F4614" s="613" t="s">
        <v>24</v>
      </c>
      <c r="G4614" s="612"/>
      <c r="H4614" s="614">
        <v>2821</v>
      </c>
      <c r="I4614" s="614">
        <v>2539</v>
      </c>
      <c r="J4614" s="613">
        <v>2285</v>
      </c>
    </row>
    <row r="4615" s="571" customFormat="1" spans="1:10">
      <c r="A4615" s="609" t="s">
        <v>336</v>
      </c>
      <c r="B4615" s="631" t="s">
        <v>10561</v>
      </c>
      <c r="C4615" s="632" t="s">
        <v>10562</v>
      </c>
      <c r="D4615" s="612"/>
      <c r="E4615" s="612" t="s">
        <v>6954</v>
      </c>
      <c r="F4615" s="613" t="s">
        <v>24</v>
      </c>
      <c r="G4615" s="612"/>
      <c r="H4615" s="614">
        <v>2730</v>
      </c>
      <c r="I4615" s="614">
        <v>2457</v>
      </c>
      <c r="J4615" s="613">
        <v>2211</v>
      </c>
    </row>
    <row r="4616" s="571" customFormat="1" ht="37.5" spans="1:10">
      <c r="A4616" s="609" t="s">
        <v>336</v>
      </c>
      <c r="B4616" s="631" t="s">
        <v>10563</v>
      </c>
      <c r="C4616" s="632" t="s">
        <v>10564</v>
      </c>
      <c r="D4616" s="612"/>
      <c r="E4616" s="612"/>
      <c r="F4616" s="613" t="s">
        <v>24</v>
      </c>
      <c r="G4616" s="612"/>
      <c r="H4616" s="614">
        <v>3808</v>
      </c>
      <c r="I4616" s="614">
        <v>3428</v>
      </c>
      <c r="J4616" s="613">
        <v>3085</v>
      </c>
    </row>
    <row r="4617" s="571" customFormat="1" spans="1:10">
      <c r="A4617" s="609" t="s">
        <v>336</v>
      </c>
      <c r="B4617" s="631" t="s">
        <v>10565</v>
      </c>
      <c r="C4617" s="632" t="s">
        <v>10566</v>
      </c>
      <c r="D4617" s="612"/>
      <c r="E4617" s="612"/>
      <c r="F4617" s="613" t="s">
        <v>24</v>
      </c>
      <c r="G4617" s="612"/>
      <c r="H4617" s="614">
        <v>2730</v>
      </c>
      <c r="I4617" s="614">
        <v>2457</v>
      </c>
      <c r="J4617" s="613">
        <v>2211</v>
      </c>
    </row>
    <row r="4618" s="571" customFormat="1" spans="1:10">
      <c r="A4618" s="609" t="s">
        <v>336</v>
      </c>
      <c r="B4618" s="631" t="s">
        <v>10567</v>
      </c>
      <c r="C4618" s="632" t="s">
        <v>10568</v>
      </c>
      <c r="D4618" s="612" t="s">
        <v>10569</v>
      </c>
      <c r="E4618" s="612"/>
      <c r="F4618" s="613" t="s">
        <v>24</v>
      </c>
      <c r="G4618" s="612"/>
      <c r="H4618" s="614">
        <v>2293</v>
      </c>
      <c r="I4618" s="614">
        <v>2064</v>
      </c>
      <c r="J4618" s="613">
        <v>1858</v>
      </c>
    </row>
    <row r="4619" s="571" customFormat="1" spans="1:10">
      <c r="A4619" s="609" t="s">
        <v>336</v>
      </c>
      <c r="B4619" s="631" t="s">
        <v>10570</v>
      </c>
      <c r="C4619" s="632" t="s">
        <v>10571</v>
      </c>
      <c r="D4619" s="616"/>
      <c r="E4619" s="612" t="s">
        <v>10572</v>
      </c>
      <c r="F4619" s="613" t="s">
        <v>24</v>
      </c>
      <c r="G4619" s="612"/>
      <c r="H4619" s="614">
        <v>3673</v>
      </c>
      <c r="I4619" s="614">
        <v>3306</v>
      </c>
      <c r="J4619" s="613">
        <v>2976</v>
      </c>
    </row>
    <row r="4620" s="571" customFormat="1" spans="1:10">
      <c r="A4620" s="609" t="s">
        <v>336</v>
      </c>
      <c r="B4620" s="631" t="s">
        <v>10573</v>
      </c>
      <c r="C4620" s="692" t="s">
        <v>10574</v>
      </c>
      <c r="D4620" s="612"/>
      <c r="E4620" s="612" t="s">
        <v>10572</v>
      </c>
      <c r="F4620" s="613" t="s">
        <v>24</v>
      </c>
      <c r="G4620" s="612"/>
      <c r="H4620" s="614">
        <v>3673</v>
      </c>
      <c r="I4620" s="614">
        <v>3306</v>
      </c>
      <c r="J4620" s="613">
        <v>2976</v>
      </c>
    </row>
    <row r="4621" s="571" customFormat="1" spans="1:10">
      <c r="A4621" s="609" t="s">
        <v>336</v>
      </c>
      <c r="B4621" s="631" t="s">
        <v>10575</v>
      </c>
      <c r="C4621" s="692" t="s">
        <v>10576</v>
      </c>
      <c r="D4621" s="612"/>
      <c r="E4621" s="612" t="s">
        <v>10572</v>
      </c>
      <c r="F4621" s="613" t="s">
        <v>24</v>
      </c>
      <c r="G4621" s="612"/>
      <c r="H4621" s="614">
        <v>3673</v>
      </c>
      <c r="I4621" s="614">
        <v>3306</v>
      </c>
      <c r="J4621" s="613">
        <v>2976</v>
      </c>
    </row>
    <row r="4622" s="571" customFormat="1" spans="1:10">
      <c r="A4622" s="609" t="s">
        <v>336</v>
      </c>
      <c r="B4622" s="631" t="s">
        <v>10577</v>
      </c>
      <c r="C4622" s="692" t="s">
        <v>10578</v>
      </c>
      <c r="D4622" s="612"/>
      <c r="E4622" s="612" t="s">
        <v>10572</v>
      </c>
      <c r="F4622" s="613" t="s">
        <v>24</v>
      </c>
      <c r="G4622" s="612"/>
      <c r="H4622" s="614">
        <v>3673</v>
      </c>
      <c r="I4622" s="614">
        <v>3306</v>
      </c>
      <c r="J4622" s="613">
        <v>2976</v>
      </c>
    </row>
    <row r="4623" s="571" customFormat="1" spans="1:10">
      <c r="A4623" s="609" t="s">
        <v>336</v>
      </c>
      <c r="B4623" s="631" t="s">
        <v>10579</v>
      </c>
      <c r="C4623" s="692" t="s">
        <v>10580</v>
      </c>
      <c r="D4623" s="612"/>
      <c r="E4623" s="612" t="s">
        <v>10572</v>
      </c>
      <c r="F4623" s="613" t="s">
        <v>24</v>
      </c>
      <c r="G4623" s="612"/>
      <c r="H4623" s="614">
        <v>3673</v>
      </c>
      <c r="I4623" s="614">
        <v>3306</v>
      </c>
      <c r="J4623" s="613">
        <v>2976</v>
      </c>
    </row>
    <row r="4624" s="571" customFormat="1" spans="1:10">
      <c r="A4624" s="609" t="s">
        <v>336</v>
      </c>
      <c r="B4624" s="631" t="s">
        <v>10581</v>
      </c>
      <c r="C4624" s="692" t="s">
        <v>10582</v>
      </c>
      <c r="D4624" s="612"/>
      <c r="E4624" s="612" t="s">
        <v>10572</v>
      </c>
      <c r="F4624" s="613" t="s">
        <v>24</v>
      </c>
      <c r="G4624" s="612"/>
      <c r="H4624" s="614">
        <v>3673</v>
      </c>
      <c r="I4624" s="614">
        <v>3306</v>
      </c>
      <c r="J4624" s="613">
        <v>2976</v>
      </c>
    </row>
    <row r="4625" s="571" customFormat="1" ht="37.5" spans="1:10">
      <c r="A4625" s="609" t="s">
        <v>336</v>
      </c>
      <c r="B4625" s="631" t="s">
        <v>10583</v>
      </c>
      <c r="C4625" s="632" t="s">
        <v>10584</v>
      </c>
      <c r="D4625" s="612" t="s">
        <v>10585</v>
      </c>
      <c r="E4625" s="612"/>
      <c r="F4625" s="613" t="s">
        <v>24</v>
      </c>
      <c r="G4625" s="616"/>
      <c r="H4625" s="614">
        <v>3913</v>
      </c>
      <c r="I4625" s="614">
        <v>3522</v>
      </c>
      <c r="J4625" s="613">
        <v>3170</v>
      </c>
    </row>
    <row r="4626" s="571" customFormat="1" ht="37.5" spans="1:10">
      <c r="A4626" s="609" t="s">
        <v>336</v>
      </c>
      <c r="B4626" s="631" t="s">
        <v>10586</v>
      </c>
      <c r="C4626" s="692" t="s">
        <v>10587</v>
      </c>
      <c r="D4626" s="612" t="s">
        <v>10585</v>
      </c>
      <c r="E4626" s="612"/>
      <c r="F4626" s="613" t="s">
        <v>24</v>
      </c>
      <c r="G4626" s="612"/>
      <c r="H4626" s="614">
        <v>4823</v>
      </c>
      <c r="I4626" s="614">
        <v>4432</v>
      </c>
      <c r="J4626" s="613">
        <v>4080</v>
      </c>
    </row>
    <row r="4627" s="571" customFormat="1" ht="37.5" spans="1:10">
      <c r="A4627" s="609" t="s">
        <v>336</v>
      </c>
      <c r="B4627" s="631" t="s">
        <v>10588</v>
      </c>
      <c r="C4627" s="692" t="s">
        <v>10589</v>
      </c>
      <c r="D4627" s="642" t="s">
        <v>10585</v>
      </c>
      <c r="E4627" s="612"/>
      <c r="F4627" s="613" t="s">
        <v>10590</v>
      </c>
      <c r="G4627" s="612" t="s">
        <v>10591</v>
      </c>
      <c r="H4627" s="614">
        <v>3913</v>
      </c>
      <c r="I4627" s="614">
        <v>3522</v>
      </c>
      <c r="J4627" s="613">
        <v>3170</v>
      </c>
    </row>
    <row r="4628" s="571" customFormat="1" ht="37.5" spans="1:10">
      <c r="A4628" s="609" t="s">
        <v>336</v>
      </c>
      <c r="B4628" s="631" t="s">
        <v>10592</v>
      </c>
      <c r="C4628" s="692" t="s">
        <v>10593</v>
      </c>
      <c r="D4628" s="612" t="s">
        <v>10585</v>
      </c>
      <c r="E4628" s="612"/>
      <c r="F4628" s="613" t="s">
        <v>24</v>
      </c>
      <c r="G4628" s="612"/>
      <c r="H4628" s="614">
        <v>4823</v>
      </c>
      <c r="I4628" s="614">
        <v>4432</v>
      </c>
      <c r="J4628" s="613">
        <v>4080</v>
      </c>
    </row>
    <row r="4629" s="571" customFormat="1" ht="37.5" spans="1:10">
      <c r="A4629" s="609" t="s">
        <v>336</v>
      </c>
      <c r="B4629" s="631" t="s">
        <v>10594</v>
      </c>
      <c r="C4629" s="692" t="s">
        <v>10595</v>
      </c>
      <c r="D4629" s="642" t="s">
        <v>10585</v>
      </c>
      <c r="E4629" s="612"/>
      <c r="F4629" s="613" t="s">
        <v>10590</v>
      </c>
      <c r="G4629" s="612" t="s">
        <v>10591</v>
      </c>
      <c r="H4629" s="614">
        <v>3913</v>
      </c>
      <c r="I4629" s="614">
        <v>3522</v>
      </c>
      <c r="J4629" s="613">
        <v>3170</v>
      </c>
    </row>
    <row r="4630" s="571" customFormat="1" ht="56.25" spans="1:10">
      <c r="A4630" s="609" t="s">
        <v>336</v>
      </c>
      <c r="B4630" s="631" t="s">
        <v>10596</v>
      </c>
      <c r="C4630" s="692" t="s">
        <v>10597</v>
      </c>
      <c r="D4630" s="612" t="s">
        <v>10585</v>
      </c>
      <c r="E4630" s="612"/>
      <c r="F4630" s="613" t="s">
        <v>24</v>
      </c>
      <c r="G4630" s="612"/>
      <c r="H4630" s="614">
        <v>4823</v>
      </c>
      <c r="I4630" s="614">
        <v>4432</v>
      </c>
      <c r="J4630" s="613">
        <v>4080</v>
      </c>
    </row>
    <row r="4631" s="571" customFormat="1" ht="37.5" spans="1:10">
      <c r="A4631" s="609" t="s">
        <v>336</v>
      </c>
      <c r="B4631" s="631" t="s">
        <v>10598</v>
      </c>
      <c r="C4631" s="632" t="s">
        <v>10599</v>
      </c>
      <c r="D4631" s="612" t="s">
        <v>10600</v>
      </c>
      <c r="E4631" s="612" t="s">
        <v>10601</v>
      </c>
      <c r="F4631" s="613" t="s">
        <v>24</v>
      </c>
      <c r="G4631" s="612"/>
      <c r="H4631" s="614">
        <v>3713</v>
      </c>
      <c r="I4631" s="614">
        <v>3342</v>
      </c>
      <c r="J4631" s="613">
        <v>3007</v>
      </c>
    </row>
    <row r="4632" s="571" customFormat="1" ht="37.5" spans="1:10">
      <c r="A4632" s="609" t="s">
        <v>336</v>
      </c>
      <c r="B4632" s="631" t="s">
        <v>10602</v>
      </c>
      <c r="C4632" s="632" t="s">
        <v>10603</v>
      </c>
      <c r="D4632" s="612"/>
      <c r="E4632" s="612" t="s">
        <v>10572</v>
      </c>
      <c r="F4632" s="613" t="s">
        <v>24</v>
      </c>
      <c r="G4632" s="612"/>
      <c r="H4632" s="614">
        <v>3144</v>
      </c>
      <c r="I4632" s="614">
        <v>2830</v>
      </c>
      <c r="J4632" s="613">
        <v>2547</v>
      </c>
    </row>
    <row r="4633" s="571" customFormat="1" ht="56.25" spans="1:10">
      <c r="A4633" s="609" t="s">
        <v>336</v>
      </c>
      <c r="B4633" s="631" t="s">
        <v>10604</v>
      </c>
      <c r="C4633" s="632" t="s">
        <v>10605</v>
      </c>
      <c r="D4633" s="612" t="s">
        <v>10606</v>
      </c>
      <c r="E4633" s="612" t="s">
        <v>10607</v>
      </c>
      <c r="F4633" s="613" t="s">
        <v>24</v>
      </c>
      <c r="G4633" s="612"/>
      <c r="H4633" s="614">
        <v>3913</v>
      </c>
      <c r="I4633" s="614">
        <v>3522</v>
      </c>
      <c r="J4633" s="613">
        <v>3170</v>
      </c>
    </row>
    <row r="4634" s="571" customFormat="1" ht="56.25" spans="1:10">
      <c r="A4634" s="609" t="s">
        <v>336</v>
      </c>
      <c r="B4634" s="631" t="s">
        <v>10608</v>
      </c>
      <c r="C4634" s="692" t="s">
        <v>10609</v>
      </c>
      <c r="D4634" s="612"/>
      <c r="E4634" s="612" t="s">
        <v>10607</v>
      </c>
      <c r="F4634" s="613" t="s">
        <v>24</v>
      </c>
      <c r="G4634" s="612"/>
      <c r="H4634" s="614">
        <v>3913</v>
      </c>
      <c r="I4634" s="614">
        <v>3522</v>
      </c>
      <c r="J4634" s="613">
        <v>3170</v>
      </c>
    </row>
    <row r="4635" s="571" customFormat="1" ht="56.25" spans="1:10">
      <c r="A4635" s="609" t="s">
        <v>336</v>
      </c>
      <c r="B4635" s="631" t="s">
        <v>10610</v>
      </c>
      <c r="C4635" s="692" t="s">
        <v>10611</v>
      </c>
      <c r="D4635" s="612"/>
      <c r="E4635" s="612" t="s">
        <v>10607</v>
      </c>
      <c r="F4635" s="613" t="s">
        <v>24</v>
      </c>
      <c r="G4635" s="612"/>
      <c r="H4635" s="614">
        <v>3913</v>
      </c>
      <c r="I4635" s="614">
        <v>3522</v>
      </c>
      <c r="J4635" s="613">
        <v>3170</v>
      </c>
    </row>
    <row r="4636" s="571" customFormat="1" ht="56.25" spans="1:10">
      <c r="A4636" s="609" t="s">
        <v>336</v>
      </c>
      <c r="B4636" s="631" t="s">
        <v>10612</v>
      </c>
      <c r="C4636" s="692" t="s">
        <v>10613</v>
      </c>
      <c r="D4636" s="612"/>
      <c r="E4636" s="612" t="s">
        <v>10607</v>
      </c>
      <c r="F4636" s="613" t="s">
        <v>24</v>
      </c>
      <c r="G4636" s="612"/>
      <c r="H4636" s="614">
        <v>3913</v>
      </c>
      <c r="I4636" s="614">
        <v>3522</v>
      </c>
      <c r="J4636" s="613">
        <v>3170</v>
      </c>
    </row>
    <row r="4637" s="571" customFormat="1" spans="1:10">
      <c r="A4637" s="609" t="s">
        <v>336</v>
      </c>
      <c r="B4637" s="631" t="s">
        <v>10614</v>
      </c>
      <c r="C4637" s="632" t="s">
        <v>10615</v>
      </c>
      <c r="D4637" s="612"/>
      <c r="E4637" s="612"/>
      <c r="F4637" s="613" t="s">
        <v>24</v>
      </c>
      <c r="G4637" s="612"/>
      <c r="H4637" s="614">
        <v>2801</v>
      </c>
      <c r="I4637" s="614">
        <v>2521</v>
      </c>
      <c r="J4637" s="613">
        <v>2269</v>
      </c>
    </row>
    <row r="4638" s="577" customFormat="1" ht="56.25" spans="1:10">
      <c r="A4638" s="634" t="s">
        <v>336</v>
      </c>
      <c r="B4638" s="670" t="s">
        <v>10616</v>
      </c>
      <c r="C4638" s="692" t="s">
        <v>10617</v>
      </c>
      <c r="D4638" s="642" t="s">
        <v>10618</v>
      </c>
      <c r="E4638" s="642" t="s">
        <v>10371</v>
      </c>
      <c r="F4638" s="606" t="s">
        <v>24</v>
      </c>
      <c r="G4638" s="642"/>
      <c r="H4638" s="614">
        <v>1998</v>
      </c>
      <c r="I4638" s="614">
        <v>1798</v>
      </c>
      <c r="J4638" s="613">
        <v>1618</v>
      </c>
    </row>
    <row r="4639" s="577" customFormat="1" ht="56.25" spans="1:10">
      <c r="A4639" s="634" t="s">
        <v>336</v>
      </c>
      <c r="B4639" s="670" t="s">
        <v>10619</v>
      </c>
      <c r="C4639" s="692" t="s">
        <v>10620</v>
      </c>
      <c r="D4639" s="642" t="s">
        <v>10621</v>
      </c>
      <c r="E4639" s="642" t="s">
        <v>10622</v>
      </c>
      <c r="F4639" s="606" t="s">
        <v>24</v>
      </c>
      <c r="G4639" s="642"/>
      <c r="H4639" s="614">
        <v>2580</v>
      </c>
      <c r="I4639" s="614">
        <v>2322</v>
      </c>
      <c r="J4639" s="613">
        <v>2090</v>
      </c>
    </row>
    <row r="4640" s="571" customFormat="1" ht="37.5" spans="1:10">
      <c r="A4640" s="651" t="s">
        <v>336</v>
      </c>
      <c r="B4640" s="639" t="s">
        <v>18298</v>
      </c>
      <c r="C4640" s="640" t="s">
        <v>18299</v>
      </c>
      <c r="D4640" s="641" t="s">
        <v>18300</v>
      </c>
      <c r="E4640" s="641"/>
      <c r="F4640" s="653" t="s">
        <v>24</v>
      </c>
      <c r="G4640" s="641"/>
      <c r="H4640" s="614">
        <v>7706</v>
      </c>
      <c r="I4640" s="614">
        <v>6935</v>
      </c>
      <c r="J4640" s="613">
        <v>6242</v>
      </c>
    </row>
    <row r="4641" s="571" customFormat="1" spans="1:10">
      <c r="A4641" s="609"/>
      <c r="B4641" s="631" t="s">
        <v>10623</v>
      </c>
      <c r="C4641" s="632" t="s">
        <v>10624</v>
      </c>
      <c r="D4641" s="612"/>
      <c r="E4641" s="612"/>
      <c r="F4641" s="613"/>
      <c r="G4641" s="612"/>
      <c r="H4641" s="614"/>
      <c r="I4641" s="614"/>
      <c r="J4641" s="613"/>
    </row>
    <row r="4642" s="571" customFormat="1" spans="1:10">
      <c r="A4642" s="609" t="s">
        <v>336</v>
      </c>
      <c r="B4642" s="631" t="s">
        <v>10625</v>
      </c>
      <c r="C4642" s="632" t="s">
        <v>10626</v>
      </c>
      <c r="D4642" s="612"/>
      <c r="E4642" s="612"/>
      <c r="F4642" s="613" t="s">
        <v>24</v>
      </c>
      <c r="G4642" s="612"/>
      <c r="H4642" s="614">
        <v>2339</v>
      </c>
      <c r="I4642" s="614">
        <v>2105</v>
      </c>
      <c r="J4642" s="613">
        <v>1894</v>
      </c>
    </row>
    <row r="4643" s="571" customFormat="1" ht="75" spans="1:10">
      <c r="A4643" s="609" t="s">
        <v>336</v>
      </c>
      <c r="B4643" s="631" t="s">
        <v>10627</v>
      </c>
      <c r="C4643" s="632" t="s">
        <v>10628</v>
      </c>
      <c r="D4643" s="612"/>
      <c r="E4643" s="612"/>
      <c r="F4643" s="613" t="s">
        <v>10266</v>
      </c>
      <c r="G4643" s="616"/>
      <c r="H4643" s="614">
        <v>709.8</v>
      </c>
      <c r="I4643" s="614">
        <v>638.8</v>
      </c>
      <c r="J4643" s="613">
        <v>574.9</v>
      </c>
    </row>
    <row r="4644" s="571" customFormat="1" ht="75" spans="1:10">
      <c r="A4644" s="609" t="s">
        <v>336</v>
      </c>
      <c r="B4644" s="631" t="s">
        <v>10629</v>
      </c>
      <c r="C4644" s="692" t="s">
        <v>10630</v>
      </c>
      <c r="D4644" s="612"/>
      <c r="E4644" s="612"/>
      <c r="F4644" s="606" t="s">
        <v>10266</v>
      </c>
      <c r="G4644" s="612"/>
      <c r="H4644" s="614">
        <v>45.5</v>
      </c>
      <c r="I4644" s="614">
        <v>45.5</v>
      </c>
      <c r="J4644" s="613">
        <v>45.5</v>
      </c>
    </row>
    <row r="4645" s="571" customFormat="1" ht="75" spans="1:10">
      <c r="A4645" s="609" t="s">
        <v>336</v>
      </c>
      <c r="B4645" s="631" t="s">
        <v>10631</v>
      </c>
      <c r="C4645" s="692" t="s">
        <v>10632</v>
      </c>
      <c r="D4645" s="612"/>
      <c r="E4645" s="612"/>
      <c r="F4645" s="606" t="s">
        <v>10266</v>
      </c>
      <c r="G4645" s="612"/>
      <c r="H4645" s="614">
        <v>45.5</v>
      </c>
      <c r="I4645" s="614">
        <v>45.5</v>
      </c>
      <c r="J4645" s="613">
        <v>45.5</v>
      </c>
    </row>
    <row r="4646" s="571" customFormat="1" ht="75" spans="1:10">
      <c r="A4646" s="609" t="s">
        <v>336</v>
      </c>
      <c r="B4646" s="631" t="s">
        <v>10633</v>
      </c>
      <c r="C4646" s="692" t="s">
        <v>10634</v>
      </c>
      <c r="D4646" s="612"/>
      <c r="E4646" s="612"/>
      <c r="F4646" s="606" t="s">
        <v>10266</v>
      </c>
      <c r="G4646" s="612"/>
      <c r="H4646" s="614">
        <v>45.5</v>
      </c>
      <c r="I4646" s="614">
        <v>45.5</v>
      </c>
      <c r="J4646" s="613">
        <v>45.5</v>
      </c>
    </row>
    <row r="4647" s="571" customFormat="1" ht="75" spans="1:10">
      <c r="A4647" s="609" t="s">
        <v>336</v>
      </c>
      <c r="B4647" s="631" t="s">
        <v>10635</v>
      </c>
      <c r="C4647" s="692" t="s">
        <v>10636</v>
      </c>
      <c r="D4647" s="612"/>
      <c r="E4647" s="612"/>
      <c r="F4647" s="606" t="s">
        <v>10266</v>
      </c>
      <c r="G4647" s="612"/>
      <c r="H4647" s="614">
        <v>45.5</v>
      </c>
      <c r="I4647" s="614">
        <v>45.5</v>
      </c>
      <c r="J4647" s="613">
        <v>45.5</v>
      </c>
    </row>
    <row r="4648" s="571" customFormat="1" ht="75" spans="1:10">
      <c r="A4648" s="609" t="s">
        <v>336</v>
      </c>
      <c r="B4648" s="631" t="s">
        <v>10637</v>
      </c>
      <c r="C4648" s="632" t="s">
        <v>10638</v>
      </c>
      <c r="D4648" s="612"/>
      <c r="E4648" s="612"/>
      <c r="F4648" s="613" t="s">
        <v>10266</v>
      </c>
      <c r="G4648" s="612"/>
      <c r="H4648" s="614">
        <v>922.7</v>
      </c>
      <c r="I4648" s="614">
        <v>830.4</v>
      </c>
      <c r="J4648" s="613">
        <v>747.4</v>
      </c>
    </row>
    <row r="4649" s="571" customFormat="1" ht="75" spans="1:10">
      <c r="A4649" s="609" t="s">
        <v>336</v>
      </c>
      <c r="B4649" s="631" t="s">
        <v>10639</v>
      </c>
      <c r="C4649" s="632" t="s">
        <v>10640</v>
      </c>
      <c r="D4649" s="612"/>
      <c r="E4649" s="612"/>
      <c r="F4649" s="613" t="s">
        <v>10266</v>
      </c>
      <c r="G4649" s="612"/>
      <c r="H4649" s="614">
        <v>724</v>
      </c>
      <c r="I4649" s="614">
        <v>651.6</v>
      </c>
      <c r="J4649" s="613">
        <v>586.4</v>
      </c>
    </row>
    <row r="4650" s="571" customFormat="1" ht="37.5" spans="1:10">
      <c r="A4650" s="609" t="s">
        <v>336</v>
      </c>
      <c r="B4650" s="631" t="s">
        <v>10641</v>
      </c>
      <c r="C4650" s="632" t="s">
        <v>10642</v>
      </c>
      <c r="D4650" s="612"/>
      <c r="E4650" s="612"/>
      <c r="F4650" s="613" t="s">
        <v>24</v>
      </c>
      <c r="G4650" s="612"/>
      <c r="H4650" s="614">
        <v>1911</v>
      </c>
      <c r="I4650" s="614">
        <v>1720</v>
      </c>
      <c r="J4650" s="613">
        <v>1548</v>
      </c>
    </row>
    <row r="4651" s="571" customFormat="1" spans="1:10">
      <c r="A4651" s="609" t="s">
        <v>336</v>
      </c>
      <c r="B4651" s="631" t="s">
        <v>10643</v>
      </c>
      <c r="C4651" s="632" t="s">
        <v>10644</v>
      </c>
      <c r="D4651" s="612"/>
      <c r="E4651" s="612"/>
      <c r="F4651" s="613" t="s">
        <v>24</v>
      </c>
      <c r="G4651" s="612"/>
      <c r="H4651" s="614">
        <v>2339</v>
      </c>
      <c r="I4651" s="614">
        <v>2105</v>
      </c>
      <c r="J4651" s="613">
        <v>1894</v>
      </c>
    </row>
    <row r="4652" s="571" customFormat="1" spans="1:10">
      <c r="A4652" s="609" t="s">
        <v>336</v>
      </c>
      <c r="B4652" s="631" t="s">
        <v>10645</v>
      </c>
      <c r="C4652" s="632" t="s">
        <v>10646</v>
      </c>
      <c r="D4652" s="616"/>
      <c r="E4652" s="612" t="s">
        <v>10647</v>
      </c>
      <c r="F4652" s="613" t="s">
        <v>24</v>
      </c>
      <c r="G4652" s="612"/>
      <c r="H4652" s="614">
        <v>3789</v>
      </c>
      <c r="I4652" s="614">
        <v>3410</v>
      </c>
      <c r="J4652" s="613">
        <v>3069</v>
      </c>
    </row>
    <row r="4653" s="571" customFormat="1" spans="1:10">
      <c r="A4653" s="609" t="s">
        <v>336</v>
      </c>
      <c r="B4653" s="631" t="s">
        <v>10648</v>
      </c>
      <c r="C4653" s="692" t="s">
        <v>10649</v>
      </c>
      <c r="D4653" s="612"/>
      <c r="E4653" s="612" t="s">
        <v>10647</v>
      </c>
      <c r="F4653" s="613" t="s">
        <v>24</v>
      </c>
      <c r="G4653" s="612"/>
      <c r="H4653" s="614">
        <v>3789</v>
      </c>
      <c r="I4653" s="614">
        <v>3410</v>
      </c>
      <c r="J4653" s="613">
        <v>3069</v>
      </c>
    </row>
    <row r="4654" s="571" customFormat="1" spans="1:10">
      <c r="A4654" s="609" t="s">
        <v>336</v>
      </c>
      <c r="B4654" s="631" t="s">
        <v>10650</v>
      </c>
      <c r="C4654" s="692" t="s">
        <v>10651</v>
      </c>
      <c r="D4654" s="612"/>
      <c r="E4654" s="612" t="s">
        <v>10647</v>
      </c>
      <c r="F4654" s="613" t="s">
        <v>24</v>
      </c>
      <c r="G4654" s="612"/>
      <c r="H4654" s="614">
        <v>3789</v>
      </c>
      <c r="I4654" s="614">
        <v>3410</v>
      </c>
      <c r="J4654" s="613">
        <v>3069</v>
      </c>
    </row>
    <row r="4655" s="571" customFormat="1" spans="1:10">
      <c r="A4655" s="609" t="s">
        <v>336</v>
      </c>
      <c r="B4655" s="631" t="s">
        <v>10652</v>
      </c>
      <c r="C4655" s="692" t="s">
        <v>10653</v>
      </c>
      <c r="D4655" s="612"/>
      <c r="E4655" s="612" t="s">
        <v>10647</v>
      </c>
      <c r="F4655" s="613" t="s">
        <v>24</v>
      </c>
      <c r="G4655" s="612"/>
      <c r="H4655" s="614">
        <v>3789</v>
      </c>
      <c r="I4655" s="614">
        <v>3410</v>
      </c>
      <c r="J4655" s="613">
        <v>3069</v>
      </c>
    </row>
    <row r="4656" s="571" customFormat="1" spans="1:10">
      <c r="A4656" s="609" t="s">
        <v>336</v>
      </c>
      <c r="B4656" s="631" t="s">
        <v>10654</v>
      </c>
      <c r="C4656" s="692" t="s">
        <v>10655</v>
      </c>
      <c r="D4656" s="612"/>
      <c r="E4656" s="612" t="s">
        <v>10647</v>
      </c>
      <c r="F4656" s="613" t="s">
        <v>24</v>
      </c>
      <c r="G4656" s="612"/>
      <c r="H4656" s="614">
        <v>3789</v>
      </c>
      <c r="I4656" s="614">
        <v>3410</v>
      </c>
      <c r="J4656" s="613">
        <v>3069</v>
      </c>
    </row>
    <row r="4657" s="571" customFormat="1" spans="1:10">
      <c r="A4657" s="609" t="s">
        <v>336</v>
      </c>
      <c r="B4657" s="631" t="s">
        <v>10656</v>
      </c>
      <c r="C4657" s="692" t="s">
        <v>10657</v>
      </c>
      <c r="D4657" s="612"/>
      <c r="E4657" s="612" t="s">
        <v>10647</v>
      </c>
      <c r="F4657" s="613" t="s">
        <v>24</v>
      </c>
      <c r="G4657" s="612"/>
      <c r="H4657" s="614">
        <v>3789</v>
      </c>
      <c r="I4657" s="614">
        <v>3410</v>
      </c>
      <c r="J4657" s="613">
        <v>3069</v>
      </c>
    </row>
    <row r="4658" s="571" customFormat="1" ht="37.5" spans="1:10">
      <c r="A4658" s="609" t="s">
        <v>336</v>
      </c>
      <c r="B4658" s="631" t="s">
        <v>10658</v>
      </c>
      <c r="C4658" s="632" t="s">
        <v>10659</v>
      </c>
      <c r="D4658" s="612" t="s">
        <v>10660</v>
      </c>
      <c r="E4658" s="612"/>
      <c r="F4658" s="613" t="s">
        <v>24</v>
      </c>
      <c r="G4658" s="612"/>
      <c r="H4658" s="614">
        <v>1893</v>
      </c>
      <c r="I4658" s="614">
        <v>1704</v>
      </c>
      <c r="J4658" s="613">
        <v>1533</v>
      </c>
    </row>
    <row r="4659" s="571" customFormat="1" spans="1:10">
      <c r="A4659" s="609" t="s">
        <v>336</v>
      </c>
      <c r="B4659" s="631" t="s">
        <v>10661</v>
      </c>
      <c r="C4659" s="632" t="s">
        <v>10662</v>
      </c>
      <c r="D4659" s="616"/>
      <c r="E4659" s="612"/>
      <c r="F4659" s="613" t="s">
        <v>24</v>
      </c>
      <c r="G4659" s="612"/>
      <c r="H4659" s="614">
        <v>3293</v>
      </c>
      <c r="I4659" s="614">
        <v>2963</v>
      </c>
      <c r="J4659" s="613">
        <v>2667</v>
      </c>
    </row>
    <row r="4660" s="571" customFormat="1" spans="1:10">
      <c r="A4660" s="609" t="s">
        <v>336</v>
      </c>
      <c r="B4660" s="631" t="s">
        <v>10663</v>
      </c>
      <c r="C4660" s="692" t="s">
        <v>10664</v>
      </c>
      <c r="D4660" s="612"/>
      <c r="E4660" s="612"/>
      <c r="F4660" s="613" t="s">
        <v>24</v>
      </c>
      <c r="G4660" s="612"/>
      <c r="H4660" s="614">
        <v>3293</v>
      </c>
      <c r="I4660" s="614">
        <v>2963</v>
      </c>
      <c r="J4660" s="613">
        <v>2667</v>
      </c>
    </row>
    <row r="4661" s="571" customFormat="1" spans="1:10">
      <c r="A4661" s="609" t="s">
        <v>336</v>
      </c>
      <c r="B4661" s="631" t="s">
        <v>10665</v>
      </c>
      <c r="C4661" s="692" t="s">
        <v>10666</v>
      </c>
      <c r="D4661" s="612"/>
      <c r="E4661" s="612"/>
      <c r="F4661" s="613" t="s">
        <v>24</v>
      </c>
      <c r="G4661" s="612"/>
      <c r="H4661" s="614">
        <v>3293</v>
      </c>
      <c r="I4661" s="614">
        <v>2963</v>
      </c>
      <c r="J4661" s="613">
        <v>2667</v>
      </c>
    </row>
    <row r="4662" s="571" customFormat="1" ht="37.5" spans="1:10">
      <c r="A4662" s="609" t="s">
        <v>336</v>
      </c>
      <c r="B4662" s="631" t="s">
        <v>10667</v>
      </c>
      <c r="C4662" s="692" t="s">
        <v>10668</v>
      </c>
      <c r="D4662" s="612"/>
      <c r="E4662" s="612"/>
      <c r="F4662" s="613" t="s">
        <v>24</v>
      </c>
      <c r="G4662" s="612"/>
      <c r="H4662" s="614">
        <v>3293</v>
      </c>
      <c r="I4662" s="614">
        <v>2963</v>
      </c>
      <c r="J4662" s="613">
        <v>2667</v>
      </c>
    </row>
    <row r="4663" s="571" customFormat="1" spans="1:10">
      <c r="A4663" s="609" t="s">
        <v>336</v>
      </c>
      <c r="B4663" s="631" t="s">
        <v>10669</v>
      </c>
      <c r="C4663" s="632" t="s">
        <v>10670</v>
      </c>
      <c r="D4663" s="612"/>
      <c r="E4663" s="612" t="s">
        <v>10671</v>
      </c>
      <c r="F4663" s="613" t="s">
        <v>24</v>
      </c>
      <c r="G4663" s="612"/>
      <c r="H4663" s="614">
        <v>1820</v>
      </c>
      <c r="I4663" s="614">
        <v>1638</v>
      </c>
      <c r="J4663" s="613">
        <v>1474</v>
      </c>
    </row>
    <row r="4664" s="571" customFormat="1" spans="1:10">
      <c r="A4664" s="609" t="s">
        <v>336</v>
      </c>
      <c r="B4664" s="631" t="s">
        <v>10672</v>
      </c>
      <c r="C4664" s="632" t="s">
        <v>10673</v>
      </c>
      <c r="D4664" s="612" t="s">
        <v>10674</v>
      </c>
      <c r="E4664" s="612"/>
      <c r="F4664" s="613" t="s">
        <v>24</v>
      </c>
      <c r="G4664" s="612"/>
      <c r="H4664" s="614">
        <v>2211</v>
      </c>
      <c r="I4664" s="614">
        <v>1990</v>
      </c>
      <c r="J4664" s="613">
        <v>1791</v>
      </c>
    </row>
    <row r="4665" s="571" customFormat="1" spans="1:10">
      <c r="A4665" s="609" t="s">
        <v>336</v>
      </c>
      <c r="B4665" s="631" t="s">
        <v>10675</v>
      </c>
      <c r="C4665" s="632" t="s">
        <v>10676</v>
      </c>
      <c r="D4665" s="612"/>
      <c r="E4665" s="612"/>
      <c r="F4665" s="613" t="s">
        <v>24</v>
      </c>
      <c r="G4665" s="612"/>
      <c r="H4665" s="614">
        <v>2211</v>
      </c>
      <c r="I4665" s="614">
        <v>1990</v>
      </c>
      <c r="J4665" s="613">
        <v>1791</v>
      </c>
    </row>
    <row r="4666" s="571" customFormat="1" spans="1:10">
      <c r="A4666" s="609" t="s">
        <v>336</v>
      </c>
      <c r="B4666" s="631" t="s">
        <v>10677</v>
      </c>
      <c r="C4666" s="632" t="s">
        <v>10678</v>
      </c>
      <c r="D4666" s="612"/>
      <c r="E4666" s="612"/>
      <c r="F4666" s="613" t="s">
        <v>24</v>
      </c>
      <c r="G4666" s="612"/>
      <c r="H4666" s="614">
        <v>2211</v>
      </c>
      <c r="I4666" s="614">
        <v>1990</v>
      </c>
      <c r="J4666" s="613">
        <v>1791</v>
      </c>
    </row>
    <row r="4667" s="571" customFormat="1" spans="1:10">
      <c r="A4667" s="609" t="s">
        <v>336</v>
      </c>
      <c r="B4667" s="631" t="s">
        <v>10679</v>
      </c>
      <c r="C4667" s="632" t="s">
        <v>10680</v>
      </c>
      <c r="D4667" s="612"/>
      <c r="E4667" s="612"/>
      <c r="F4667" s="613" t="s">
        <v>24</v>
      </c>
      <c r="G4667" s="612"/>
      <c r="H4667" s="614">
        <v>2475</v>
      </c>
      <c r="I4667" s="614">
        <v>2228</v>
      </c>
      <c r="J4667" s="613">
        <v>2005</v>
      </c>
    </row>
    <row r="4668" s="571" customFormat="1" spans="1:10">
      <c r="A4668" s="609" t="s">
        <v>336</v>
      </c>
      <c r="B4668" s="631" t="s">
        <v>10681</v>
      </c>
      <c r="C4668" s="632" t="s">
        <v>10682</v>
      </c>
      <c r="D4668" s="612"/>
      <c r="E4668" s="612"/>
      <c r="F4668" s="613" t="s">
        <v>24</v>
      </c>
      <c r="G4668" s="612"/>
      <c r="H4668" s="614">
        <v>2475</v>
      </c>
      <c r="I4668" s="614">
        <v>2228</v>
      </c>
      <c r="J4668" s="613">
        <v>2005</v>
      </c>
    </row>
    <row r="4669" s="571" customFormat="1" spans="1:10">
      <c r="A4669" s="609" t="s">
        <v>336</v>
      </c>
      <c r="B4669" s="631" t="s">
        <v>10683</v>
      </c>
      <c r="C4669" s="632" t="s">
        <v>10684</v>
      </c>
      <c r="D4669" s="612"/>
      <c r="E4669" s="612"/>
      <c r="F4669" s="613" t="s">
        <v>24</v>
      </c>
      <c r="G4669" s="612"/>
      <c r="H4669" s="614">
        <v>2748</v>
      </c>
      <c r="I4669" s="614">
        <v>2473</v>
      </c>
      <c r="J4669" s="613">
        <v>2226</v>
      </c>
    </row>
    <row r="4670" s="571" customFormat="1" ht="37.5" spans="1:10">
      <c r="A4670" s="609" t="s">
        <v>336</v>
      </c>
      <c r="B4670" s="631" t="s">
        <v>10685</v>
      </c>
      <c r="C4670" s="632" t="s">
        <v>10686</v>
      </c>
      <c r="D4670" s="612" t="s">
        <v>10687</v>
      </c>
      <c r="E4670" s="612"/>
      <c r="F4670" s="613" t="s">
        <v>24</v>
      </c>
      <c r="G4670" s="612"/>
      <c r="H4670" s="614">
        <v>2211</v>
      </c>
      <c r="I4670" s="614">
        <v>1990</v>
      </c>
      <c r="J4670" s="613">
        <v>1791</v>
      </c>
    </row>
    <row r="4671" s="577" customFormat="1" spans="1:10">
      <c r="A4671" s="609" t="s">
        <v>336</v>
      </c>
      <c r="B4671" s="631" t="s">
        <v>10688</v>
      </c>
      <c r="C4671" s="632" t="s">
        <v>10689</v>
      </c>
      <c r="D4671" s="612"/>
      <c r="E4671" s="612"/>
      <c r="F4671" s="613" t="s">
        <v>24</v>
      </c>
      <c r="G4671" s="612"/>
      <c r="H4671" s="614">
        <v>3549</v>
      </c>
      <c r="I4671" s="614">
        <v>3194</v>
      </c>
      <c r="J4671" s="613">
        <v>2875</v>
      </c>
    </row>
    <row r="4672" s="577" customFormat="1" ht="56.25" spans="1:10">
      <c r="A4672" s="634" t="s">
        <v>336</v>
      </c>
      <c r="B4672" s="670" t="s">
        <v>10690</v>
      </c>
      <c r="C4672" s="692" t="s">
        <v>10691</v>
      </c>
      <c r="D4672" s="642" t="s">
        <v>10692</v>
      </c>
      <c r="E4672" s="642"/>
      <c r="F4672" s="606" t="s">
        <v>24</v>
      </c>
      <c r="G4672" s="642" t="s">
        <v>8306</v>
      </c>
      <c r="H4672" s="614">
        <v>2175</v>
      </c>
      <c r="I4672" s="614">
        <v>1958</v>
      </c>
      <c r="J4672" s="613">
        <v>1762</v>
      </c>
    </row>
    <row r="4673" s="577" customFormat="1" ht="75" spans="1:10">
      <c r="A4673" s="634" t="s">
        <v>336</v>
      </c>
      <c r="B4673" s="670" t="s">
        <v>10693</v>
      </c>
      <c r="C4673" s="692" t="s">
        <v>10694</v>
      </c>
      <c r="D4673" s="642" t="s">
        <v>10695</v>
      </c>
      <c r="E4673" s="642"/>
      <c r="F4673" s="606" t="s">
        <v>24</v>
      </c>
      <c r="G4673" s="642"/>
      <c r="H4673" s="614">
        <v>5678</v>
      </c>
      <c r="I4673" s="614">
        <v>5110</v>
      </c>
      <c r="J4673" s="613">
        <v>4599</v>
      </c>
    </row>
    <row r="4674" s="577" customFormat="1" spans="1:10">
      <c r="A4674" s="634" t="s">
        <v>336</v>
      </c>
      <c r="B4674" s="670" t="s">
        <v>10696</v>
      </c>
      <c r="C4674" s="692" t="s">
        <v>10697</v>
      </c>
      <c r="D4674" s="642" t="s">
        <v>10698</v>
      </c>
      <c r="E4674" s="642"/>
      <c r="F4674" s="606" t="s">
        <v>24</v>
      </c>
      <c r="G4674" s="642"/>
      <c r="H4674" s="614">
        <v>6110</v>
      </c>
      <c r="I4674" s="614">
        <v>5499</v>
      </c>
      <c r="J4674" s="613">
        <v>4949</v>
      </c>
    </row>
    <row r="4675" s="571" customFormat="1" ht="37.5" spans="1:10">
      <c r="A4675" s="634" t="s">
        <v>336</v>
      </c>
      <c r="B4675" s="670" t="s">
        <v>10699</v>
      </c>
      <c r="C4675" s="692" t="s">
        <v>10700</v>
      </c>
      <c r="D4675" s="642" t="s">
        <v>10701</v>
      </c>
      <c r="E4675" s="642"/>
      <c r="F4675" s="606" t="s">
        <v>24</v>
      </c>
      <c r="G4675" s="642"/>
      <c r="H4675" s="614">
        <v>7335</v>
      </c>
      <c r="I4675" s="614">
        <v>6601</v>
      </c>
      <c r="J4675" s="613">
        <v>5941</v>
      </c>
    </row>
    <row r="4676" s="571" customFormat="1" spans="1:10">
      <c r="A4676" s="609"/>
      <c r="B4676" s="631" t="s">
        <v>10702</v>
      </c>
      <c r="C4676" s="632" t="s">
        <v>10703</v>
      </c>
      <c r="D4676" s="612"/>
      <c r="E4676" s="612"/>
      <c r="F4676" s="613"/>
      <c r="G4676" s="612"/>
      <c r="H4676" s="614"/>
      <c r="I4676" s="614"/>
      <c r="J4676" s="613"/>
    </row>
    <row r="4677" s="571" customFormat="1" ht="37.5" spans="1:10">
      <c r="A4677" s="609" t="s">
        <v>336</v>
      </c>
      <c r="B4677" s="631" t="s">
        <v>10704</v>
      </c>
      <c r="C4677" s="632" t="s">
        <v>10705</v>
      </c>
      <c r="D4677" s="612" t="s">
        <v>10706</v>
      </c>
      <c r="E4677" s="612" t="s">
        <v>10707</v>
      </c>
      <c r="F4677" s="613" t="s">
        <v>24</v>
      </c>
      <c r="G4677" s="612" t="s">
        <v>10708</v>
      </c>
      <c r="H4677" s="614">
        <v>4398</v>
      </c>
      <c r="I4677" s="614">
        <v>3959</v>
      </c>
      <c r="J4677" s="613">
        <v>3563</v>
      </c>
    </row>
    <row r="4678" s="571" customFormat="1" ht="37.5" spans="1:10">
      <c r="A4678" s="609" t="s">
        <v>336</v>
      </c>
      <c r="B4678" s="631" t="s">
        <v>10709</v>
      </c>
      <c r="C4678" s="692" t="s">
        <v>10710</v>
      </c>
      <c r="D4678" s="612"/>
      <c r="E4678" s="612"/>
      <c r="F4678" s="613" t="s">
        <v>8256</v>
      </c>
      <c r="G4678" s="612"/>
      <c r="H4678" s="614">
        <v>879.6</v>
      </c>
      <c r="I4678" s="614">
        <v>791.8</v>
      </c>
      <c r="J4678" s="613">
        <v>712.6</v>
      </c>
    </row>
    <row r="4679" s="571" customFormat="1" ht="37.5" spans="1:10">
      <c r="A4679" s="609" t="s">
        <v>336</v>
      </c>
      <c r="B4679" s="631" t="s">
        <v>10711</v>
      </c>
      <c r="C4679" s="692" t="s">
        <v>10712</v>
      </c>
      <c r="D4679" s="612" t="s">
        <v>10706</v>
      </c>
      <c r="E4679" s="612" t="s">
        <v>10707</v>
      </c>
      <c r="F4679" s="613" t="s">
        <v>24</v>
      </c>
      <c r="G4679" s="612" t="s">
        <v>10708</v>
      </c>
      <c r="H4679" s="614">
        <v>4398</v>
      </c>
      <c r="I4679" s="614">
        <v>3959</v>
      </c>
      <c r="J4679" s="613">
        <v>3563</v>
      </c>
    </row>
    <row r="4680" s="571" customFormat="1" ht="37.5" spans="1:10">
      <c r="A4680" s="609" t="s">
        <v>336</v>
      </c>
      <c r="B4680" s="631" t="s">
        <v>10713</v>
      </c>
      <c r="C4680" s="692" t="s">
        <v>10714</v>
      </c>
      <c r="D4680" s="612"/>
      <c r="E4680" s="612"/>
      <c r="F4680" s="613" t="s">
        <v>8256</v>
      </c>
      <c r="G4680" s="612"/>
      <c r="H4680" s="614">
        <v>879.6</v>
      </c>
      <c r="I4680" s="614">
        <v>791.8</v>
      </c>
      <c r="J4680" s="613">
        <v>712.6</v>
      </c>
    </row>
    <row r="4681" s="571" customFormat="1" ht="37.5" spans="1:10">
      <c r="A4681" s="609" t="s">
        <v>336</v>
      </c>
      <c r="B4681" s="631" t="s">
        <v>10715</v>
      </c>
      <c r="C4681" s="692" t="s">
        <v>10716</v>
      </c>
      <c r="D4681" s="612" t="s">
        <v>10706</v>
      </c>
      <c r="E4681" s="612" t="s">
        <v>10707</v>
      </c>
      <c r="F4681" s="613" t="s">
        <v>24</v>
      </c>
      <c r="G4681" s="612" t="s">
        <v>10708</v>
      </c>
      <c r="H4681" s="614">
        <v>4398</v>
      </c>
      <c r="I4681" s="614">
        <v>3959</v>
      </c>
      <c r="J4681" s="613">
        <v>3563</v>
      </c>
    </row>
    <row r="4682" s="571" customFormat="1" ht="37.5" spans="1:10">
      <c r="A4682" s="609" t="s">
        <v>336</v>
      </c>
      <c r="B4682" s="631" t="s">
        <v>10717</v>
      </c>
      <c r="C4682" s="692" t="s">
        <v>10718</v>
      </c>
      <c r="D4682" s="612"/>
      <c r="E4682" s="612"/>
      <c r="F4682" s="613" t="s">
        <v>8256</v>
      </c>
      <c r="G4682" s="612"/>
      <c r="H4682" s="614">
        <v>879.6</v>
      </c>
      <c r="I4682" s="614">
        <v>791.8</v>
      </c>
      <c r="J4682" s="613">
        <v>712.6</v>
      </c>
    </row>
    <row r="4683" s="571" customFormat="1" ht="37.5" spans="1:10">
      <c r="A4683" s="609" t="s">
        <v>336</v>
      </c>
      <c r="B4683" s="631" t="s">
        <v>10719</v>
      </c>
      <c r="C4683" s="632" t="s">
        <v>10720</v>
      </c>
      <c r="D4683" s="612" t="s">
        <v>10721</v>
      </c>
      <c r="E4683" s="612" t="s">
        <v>10707</v>
      </c>
      <c r="F4683" s="613" t="s">
        <v>24</v>
      </c>
      <c r="G4683" s="616"/>
      <c r="H4683" s="614">
        <v>5160</v>
      </c>
      <c r="I4683" s="614">
        <v>4644</v>
      </c>
      <c r="J4683" s="613">
        <v>4180</v>
      </c>
    </row>
    <row r="4684" s="571" customFormat="1" ht="37.5" spans="1:10">
      <c r="A4684" s="609" t="s">
        <v>336</v>
      </c>
      <c r="B4684" s="631" t="s">
        <v>10722</v>
      </c>
      <c r="C4684" s="692" t="s">
        <v>10723</v>
      </c>
      <c r="D4684" s="612"/>
      <c r="E4684" s="612"/>
      <c r="F4684" s="613" t="s">
        <v>8256</v>
      </c>
      <c r="G4684" s="612"/>
      <c r="H4684" s="614">
        <v>1032</v>
      </c>
      <c r="I4684" s="614">
        <v>928.8</v>
      </c>
      <c r="J4684" s="613">
        <v>836</v>
      </c>
    </row>
    <row r="4685" s="571" customFormat="1" spans="1:10">
      <c r="A4685" s="609" t="s">
        <v>336</v>
      </c>
      <c r="B4685" s="631" t="s">
        <v>10724</v>
      </c>
      <c r="C4685" s="632" t="s">
        <v>10725</v>
      </c>
      <c r="D4685" s="612" t="s">
        <v>10726</v>
      </c>
      <c r="E4685" s="612" t="s">
        <v>10504</v>
      </c>
      <c r="F4685" s="613" t="s">
        <v>24</v>
      </c>
      <c r="G4685" s="612"/>
      <c r="H4685" s="614">
        <v>2912</v>
      </c>
      <c r="I4685" s="614">
        <v>2621</v>
      </c>
      <c r="J4685" s="613">
        <v>2359</v>
      </c>
    </row>
    <row r="4686" s="571" customFormat="1" spans="1:10">
      <c r="A4686" s="609" t="s">
        <v>336</v>
      </c>
      <c r="B4686" s="631" t="s">
        <v>10727</v>
      </c>
      <c r="C4686" s="632" t="s">
        <v>10728</v>
      </c>
      <c r="D4686" s="612"/>
      <c r="E4686" s="612" t="s">
        <v>10504</v>
      </c>
      <c r="F4686" s="613" t="s">
        <v>24</v>
      </c>
      <c r="G4686" s="612"/>
      <c r="H4686" s="614">
        <v>2912</v>
      </c>
      <c r="I4686" s="614">
        <v>2621</v>
      </c>
      <c r="J4686" s="613">
        <v>2359</v>
      </c>
    </row>
    <row r="4687" s="571" customFormat="1" ht="37.5" spans="1:10">
      <c r="A4687" s="609" t="s">
        <v>336</v>
      </c>
      <c r="B4687" s="631" t="s">
        <v>10729</v>
      </c>
      <c r="C4687" s="632" t="s">
        <v>10730</v>
      </c>
      <c r="D4687" s="612" t="s">
        <v>10731</v>
      </c>
      <c r="E4687" s="612" t="s">
        <v>10732</v>
      </c>
      <c r="F4687" s="613" t="s">
        <v>24</v>
      </c>
      <c r="G4687" s="612"/>
      <c r="H4687" s="614">
        <v>4914</v>
      </c>
      <c r="I4687" s="614">
        <v>4423</v>
      </c>
      <c r="J4687" s="613">
        <v>3980</v>
      </c>
    </row>
    <row r="4688" s="571" customFormat="1" ht="37.5" spans="1:10">
      <c r="A4688" s="609" t="s">
        <v>336</v>
      </c>
      <c r="B4688" s="631" t="s">
        <v>10733</v>
      </c>
      <c r="C4688" s="692" t="s">
        <v>10734</v>
      </c>
      <c r="D4688" s="612"/>
      <c r="E4688" s="612" t="s">
        <v>10732</v>
      </c>
      <c r="F4688" s="613" t="s">
        <v>24</v>
      </c>
      <c r="G4688" s="612"/>
      <c r="H4688" s="614">
        <v>4914</v>
      </c>
      <c r="I4688" s="614">
        <v>4423</v>
      </c>
      <c r="J4688" s="613">
        <v>3980</v>
      </c>
    </row>
    <row r="4689" s="571" customFormat="1" ht="37.5" spans="1:10">
      <c r="A4689" s="609" t="s">
        <v>336</v>
      </c>
      <c r="B4689" s="631" t="s">
        <v>10735</v>
      </c>
      <c r="C4689" s="692" t="s">
        <v>10736</v>
      </c>
      <c r="D4689" s="612"/>
      <c r="E4689" s="612" t="s">
        <v>10732</v>
      </c>
      <c r="F4689" s="613" t="s">
        <v>24</v>
      </c>
      <c r="G4689" s="612"/>
      <c r="H4689" s="614">
        <v>4914</v>
      </c>
      <c r="I4689" s="614">
        <v>4423</v>
      </c>
      <c r="J4689" s="613">
        <v>3980</v>
      </c>
    </row>
    <row r="4690" s="571" customFormat="1" spans="1:10">
      <c r="A4690" s="609" t="s">
        <v>336</v>
      </c>
      <c r="B4690" s="631" t="s">
        <v>10737</v>
      </c>
      <c r="C4690" s="632" t="s">
        <v>10738</v>
      </c>
      <c r="D4690" s="612" t="s">
        <v>10739</v>
      </c>
      <c r="E4690" s="612"/>
      <c r="F4690" s="613" t="s">
        <v>24</v>
      </c>
      <c r="G4690" s="612"/>
      <c r="H4690" s="614">
        <v>5160</v>
      </c>
      <c r="I4690" s="614">
        <v>4644</v>
      </c>
      <c r="J4690" s="613">
        <v>4180</v>
      </c>
    </row>
    <row r="4691" s="571" customFormat="1" ht="37.5" spans="1:10">
      <c r="A4691" s="609" t="s">
        <v>336</v>
      </c>
      <c r="B4691" s="631" t="s">
        <v>10740</v>
      </c>
      <c r="C4691" s="632" t="s">
        <v>10741</v>
      </c>
      <c r="D4691" s="612" t="s">
        <v>10742</v>
      </c>
      <c r="E4691" s="612"/>
      <c r="F4691" s="613" t="s">
        <v>24</v>
      </c>
      <c r="G4691" s="616"/>
      <c r="H4691" s="614">
        <v>4300</v>
      </c>
      <c r="I4691" s="614">
        <v>3870</v>
      </c>
      <c r="J4691" s="613">
        <v>3483</v>
      </c>
    </row>
    <row r="4692" s="571" customFormat="1" ht="37.5" spans="1:10">
      <c r="A4692" s="609" t="s">
        <v>336</v>
      </c>
      <c r="B4692" s="631" t="s">
        <v>10743</v>
      </c>
      <c r="C4692" s="692" t="s">
        <v>10744</v>
      </c>
      <c r="D4692" s="612" t="s">
        <v>10745</v>
      </c>
      <c r="E4692" s="612"/>
      <c r="F4692" s="606" t="s">
        <v>24</v>
      </c>
      <c r="G4692" s="612"/>
      <c r="H4692" s="614">
        <v>5590</v>
      </c>
      <c r="I4692" s="614">
        <v>5031</v>
      </c>
      <c r="J4692" s="613">
        <v>4528</v>
      </c>
    </row>
    <row r="4693" s="571" customFormat="1" spans="1:10">
      <c r="A4693" s="609" t="s">
        <v>336</v>
      </c>
      <c r="B4693" s="631" t="s">
        <v>10746</v>
      </c>
      <c r="C4693" s="632" t="s">
        <v>10747</v>
      </c>
      <c r="D4693" s="612" t="s">
        <v>10748</v>
      </c>
      <c r="E4693" s="612"/>
      <c r="F4693" s="613" t="s">
        <v>24</v>
      </c>
      <c r="G4693" s="616"/>
      <c r="H4693" s="614">
        <v>2457</v>
      </c>
      <c r="I4693" s="614">
        <v>2211</v>
      </c>
      <c r="J4693" s="613">
        <v>1990</v>
      </c>
    </row>
    <row r="4694" s="571" customFormat="1" ht="37.5" spans="1:10">
      <c r="A4694" s="609" t="s">
        <v>336</v>
      </c>
      <c r="B4694" s="631" t="s">
        <v>10749</v>
      </c>
      <c r="C4694" s="632" t="s">
        <v>10750</v>
      </c>
      <c r="D4694" s="612" t="s">
        <v>10748</v>
      </c>
      <c r="E4694" s="612"/>
      <c r="F4694" s="613" t="s">
        <v>24</v>
      </c>
      <c r="G4694" s="612"/>
      <c r="H4694" s="614">
        <v>3194</v>
      </c>
      <c r="I4694" s="614">
        <v>2874</v>
      </c>
      <c r="J4694" s="613">
        <v>2587</v>
      </c>
    </row>
    <row r="4695" s="571" customFormat="1" spans="1:10">
      <c r="A4695" s="609" t="s">
        <v>336</v>
      </c>
      <c r="B4695" s="631" t="s">
        <v>10751</v>
      </c>
      <c r="C4695" s="632" t="s">
        <v>10752</v>
      </c>
      <c r="D4695" s="612"/>
      <c r="E4695" s="612"/>
      <c r="F4695" s="613" t="s">
        <v>24</v>
      </c>
      <c r="G4695" s="616"/>
      <c r="H4695" s="614">
        <v>2275</v>
      </c>
      <c r="I4695" s="614">
        <v>2048</v>
      </c>
      <c r="J4695" s="613">
        <v>1843</v>
      </c>
    </row>
    <row r="4696" s="571" customFormat="1" ht="37.5" spans="1:10">
      <c r="A4696" s="609" t="s">
        <v>336</v>
      </c>
      <c r="B4696" s="631" t="s">
        <v>10753</v>
      </c>
      <c r="C4696" s="632" t="s">
        <v>10754</v>
      </c>
      <c r="D4696" s="612"/>
      <c r="E4696" s="612"/>
      <c r="F4696" s="613" t="s">
        <v>24</v>
      </c>
      <c r="G4696" s="612"/>
      <c r="H4696" s="614">
        <v>2958</v>
      </c>
      <c r="I4696" s="614">
        <v>2662</v>
      </c>
      <c r="J4696" s="613">
        <v>2396</v>
      </c>
    </row>
    <row r="4697" s="571" customFormat="1" spans="1:10">
      <c r="A4697" s="609" t="s">
        <v>336</v>
      </c>
      <c r="B4697" s="631" t="s">
        <v>10755</v>
      </c>
      <c r="C4697" s="632" t="s">
        <v>10756</v>
      </c>
      <c r="D4697" s="612"/>
      <c r="E4697" s="612"/>
      <c r="F4697" s="613" t="s">
        <v>24</v>
      </c>
      <c r="G4697" s="612"/>
      <c r="H4697" s="614">
        <v>2826</v>
      </c>
      <c r="I4697" s="614">
        <v>2543</v>
      </c>
      <c r="J4697" s="613">
        <v>2289</v>
      </c>
    </row>
    <row r="4698" s="571" customFormat="1" spans="1:10">
      <c r="A4698" s="609" t="s">
        <v>336</v>
      </c>
      <c r="B4698" s="631" t="s">
        <v>10757</v>
      </c>
      <c r="C4698" s="632" t="s">
        <v>10758</v>
      </c>
      <c r="D4698" s="616"/>
      <c r="E4698" s="612"/>
      <c r="F4698" s="613" t="s">
        <v>24</v>
      </c>
      <c r="G4698" s="616"/>
      <c r="H4698" s="614">
        <v>2272</v>
      </c>
      <c r="I4698" s="614">
        <v>2045</v>
      </c>
      <c r="J4698" s="613">
        <v>1841</v>
      </c>
    </row>
    <row r="4699" s="571" customFormat="1" spans="1:10">
      <c r="A4699" s="609" t="s">
        <v>336</v>
      </c>
      <c r="B4699" s="631" t="s">
        <v>10759</v>
      </c>
      <c r="C4699" s="632" t="s">
        <v>10760</v>
      </c>
      <c r="D4699" s="616"/>
      <c r="E4699" s="612"/>
      <c r="F4699" s="613" t="s">
        <v>24</v>
      </c>
      <c r="G4699" s="616"/>
      <c r="H4699" s="614">
        <v>4544</v>
      </c>
      <c r="I4699" s="614">
        <v>4090</v>
      </c>
      <c r="J4699" s="613">
        <v>3682</v>
      </c>
    </row>
    <row r="4700" s="571" customFormat="1" spans="1:10">
      <c r="A4700" s="609" t="s">
        <v>336</v>
      </c>
      <c r="B4700" s="631" t="s">
        <v>10761</v>
      </c>
      <c r="C4700" s="692" t="s">
        <v>10762</v>
      </c>
      <c r="D4700" s="612"/>
      <c r="E4700" s="612"/>
      <c r="F4700" s="606" t="s">
        <v>24</v>
      </c>
      <c r="G4700" s="612"/>
      <c r="H4700" s="614">
        <v>2272</v>
      </c>
      <c r="I4700" s="614">
        <v>2045</v>
      </c>
      <c r="J4700" s="613">
        <v>1841</v>
      </c>
    </row>
    <row r="4701" s="571" customFormat="1" spans="1:10">
      <c r="A4701" s="609" t="s">
        <v>336</v>
      </c>
      <c r="B4701" s="631" t="s">
        <v>10763</v>
      </c>
      <c r="C4701" s="692" t="s">
        <v>10764</v>
      </c>
      <c r="D4701" s="612"/>
      <c r="E4701" s="612"/>
      <c r="F4701" s="606" t="s">
        <v>24</v>
      </c>
      <c r="G4701" s="612"/>
      <c r="H4701" s="614">
        <v>4544</v>
      </c>
      <c r="I4701" s="614">
        <v>4090</v>
      </c>
      <c r="J4701" s="613">
        <v>3682</v>
      </c>
    </row>
    <row r="4702" s="571" customFormat="1" spans="1:10">
      <c r="A4702" s="609" t="s">
        <v>336</v>
      </c>
      <c r="B4702" s="631" t="s">
        <v>10765</v>
      </c>
      <c r="C4702" s="692" t="s">
        <v>10766</v>
      </c>
      <c r="D4702" s="612"/>
      <c r="E4702" s="612"/>
      <c r="F4702" s="606" t="s">
        <v>24</v>
      </c>
      <c r="G4702" s="612"/>
      <c r="H4702" s="614">
        <v>2272</v>
      </c>
      <c r="I4702" s="614">
        <v>2045</v>
      </c>
      <c r="J4702" s="613">
        <v>1841</v>
      </c>
    </row>
    <row r="4703" s="571" customFormat="1" spans="1:10">
      <c r="A4703" s="609" t="s">
        <v>336</v>
      </c>
      <c r="B4703" s="631" t="s">
        <v>10767</v>
      </c>
      <c r="C4703" s="692" t="s">
        <v>10768</v>
      </c>
      <c r="D4703" s="612"/>
      <c r="E4703" s="612"/>
      <c r="F4703" s="606" t="s">
        <v>24</v>
      </c>
      <c r="G4703" s="612"/>
      <c r="H4703" s="614">
        <v>4544</v>
      </c>
      <c r="I4703" s="614">
        <v>4090</v>
      </c>
      <c r="J4703" s="613">
        <v>3682</v>
      </c>
    </row>
    <row r="4704" s="571" customFormat="1" spans="1:10">
      <c r="A4704" s="609" t="s">
        <v>336</v>
      </c>
      <c r="B4704" s="631" t="s">
        <v>10769</v>
      </c>
      <c r="C4704" s="692" t="s">
        <v>10770</v>
      </c>
      <c r="D4704" s="612"/>
      <c r="E4704" s="612"/>
      <c r="F4704" s="606" t="s">
        <v>24</v>
      </c>
      <c r="G4704" s="612"/>
      <c r="H4704" s="614">
        <v>2272</v>
      </c>
      <c r="I4704" s="614">
        <v>2045</v>
      </c>
      <c r="J4704" s="613">
        <v>1841</v>
      </c>
    </row>
    <row r="4705" s="571" customFormat="1" spans="1:10">
      <c r="A4705" s="609" t="s">
        <v>336</v>
      </c>
      <c r="B4705" s="631" t="s">
        <v>10771</v>
      </c>
      <c r="C4705" s="692" t="s">
        <v>10772</v>
      </c>
      <c r="D4705" s="612"/>
      <c r="E4705" s="612"/>
      <c r="F4705" s="606" t="s">
        <v>24</v>
      </c>
      <c r="G4705" s="612"/>
      <c r="H4705" s="614">
        <v>4544</v>
      </c>
      <c r="I4705" s="614">
        <v>4090</v>
      </c>
      <c r="J4705" s="613">
        <v>3682</v>
      </c>
    </row>
    <row r="4706" s="571" customFormat="1" spans="1:10">
      <c r="A4706" s="609" t="s">
        <v>336</v>
      </c>
      <c r="B4706" s="631" t="s">
        <v>10773</v>
      </c>
      <c r="C4706" s="692" t="s">
        <v>10774</v>
      </c>
      <c r="D4706" s="612"/>
      <c r="E4706" s="612"/>
      <c r="F4706" s="606" t="s">
        <v>24</v>
      </c>
      <c r="G4706" s="612"/>
      <c r="H4706" s="614">
        <v>2272</v>
      </c>
      <c r="I4706" s="614">
        <v>2045</v>
      </c>
      <c r="J4706" s="613">
        <v>1841</v>
      </c>
    </row>
    <row r="4707" s="571" customFormat="1" spans="1:10">
      <c r="A4707" s="609" t="s">
        <v>336</v>
      </c>
      <c r="B4707" s="631" t="s">
        <v>10775</v>
      </c>
      <c r="C4707" s="692" t="s">
        <v>10776</v>
      </c>
      <c r="D4707" s="612"/>
      <c r="E4707" s="612"/>
      <c r="F4707" s="606" t="s">
        <v>24</v>
      </c>
      <c r="G4707" s="612"/>
      <c r="H4707" s="614">
        <v>4544</v>
      </c>
      <c r="I4707" s="614">
        <v>4090</v>
      </c>
      <c r="J4707" s="613">
        <v>3682</v>
      </c>
    </row>
    <row r="4708" s="571" customFormat="1" ht="37.5" spans="1:10">
      <c r="A4708" s="609" t="s">
        <v>336</v>
      </c>
      <c r="B4708" s="631" t="s">
        <v>10777</v>
      </c>
      <c r="C4708" s="632" t="s">
        <v>10778</v>
      </c>
      <c r="D4708" s="616"/>
      <c r="E4708" s="612"/>
      <c r="F4708" s="613" t="s">
        <v>24</v>
      </c>
      <c r="G4708" s="616"/>
      <c r="H4708" s="614">
        <v>3185</v>
      </c>
      <c r="I4708" s="614">
        <v>2867</v>
      </c>
      <c r="J4708" s="613">
        <v>2580</v>
      </c>
    </row>
    <row r="4709" s="571" customFormat="1" ht="37.5" spans="1:10">
      <c r="A4709" s="609" t="s">
        <v>336</v>
      </c>
      <c r="B4709" s="631" t="s">
        <v>10779</v>
      </c>
      <c r="C4709" s="692" t="s">
        <v>10780</v>
      </c>
      <c r="D4709" s="612"/>
      <c r="E4709" s="612"/>
      <c r="F4709" s="613" t="s">
        <v>24</v>
      </c>
      <c r="G4709" s="612"/>
      <c r="H4709" s="614">
        <v>3822</v>
      </c>
      <c r="I4709" s="614">
        <v>3440</v>
      </c>
      <c r="J4709" s="613">
        <v>3096</v>
      </c>
    </row>
    <row r="4710" s="571" customFormat="1" ht="37.5" spans="1:10">
      <c r="A4710" s="609" t="s">
        <v>336</v>
      </c>
      <c r="B4710" s="656" t="s">
        <v>10781</v>
      </c>
      <c r="C4710" s="692" t="s">
        <v>10782</v>
      </c>
      <c r="D4710" s="612"/>
      <c r="E4710" s="612"/>
      <c r="F4710" s="613" t="s">
        <v>24</v>
      </c>
      <c r="G4710" s="612"/>
      <c r="H4710" s="614">
        <v>3185</v>
      </c>
      <c r="I4710" s="614">
        <v>2867</v>
      </c>
      <c r="J4710" s="613">
        <v>2580</v>
      </c>
    </row>
    <row r="4711" s="571" customFormat="1" ht="37.5" spans="1:10">
      <c r="A4711" s="609" t="s">
        <v>336</v>
      </c>
      <c r="B4711" s="631" t="s">
        <v>10783</v>
      </c>
      <c r="C4711" s="692" t="s">
        <v>10784</v>
      </c>
      <c r="D4711" s="612"/>
      <c r="E4711" s="612"/>
      <c r="F4711" s="613" t="s">
        <v>24</v>
      </c>
      <c r="G4711" s="612"/>
      <c r="H4711" s="614">
        <v>3822</v>
      </c>
      <c r="I4711" s="614">
        <v>3440</v>
      </c>
      <c r="J4711" s="613">
        <v>3096</v>
      </c>
    </row>
    <row r="4712" s="571" customFormat="1" spans="1:10">
      <c r="A4712" s="609" t="s">
        <v>336</v>
      </c>
      <c r="B4712" s="631" t="s">
        <v>10785</v>
      </c>
      <c r="C4712" s="632" t="s">
        <v>10786</v>
      </c>
      <c r="D4712" s="612"/>
      <c r="E4712" s="612"/>
      <c r="F4712" s="613" t="s">
        <v>24</v>
      </c>
      <c r="G4712" s="612"/>
      <c r="H4712" s="614">
        <v>4300</v>
      </c>
      <c r="I4712" s="614">
        <v>3870</v>
      </c>
      <c r="J4712" s="613">
        <v>3483</v>
      </c>
    </row>
    <row r="4713" s="571" customFormat="1" spans="1:10">
      <c r="A4713" s="609" t="s">
        <v>336</v>
      </c>
      <c r="B4713" s="631" t="s">
        <v>10787</v>
      </c>
      <c r="C4713" s="632" t="s">
        <v>10788</v>
      </c>
      <c r="D4713" s="612" t="s">
        <v>10789</v>
      </c>
      <c r="E4713" s="612"/>
      <c r="F4713" s="613" t="s">
        <v>24</v>
      </c>
      <c r="G4713" s="612"/>
      <c r="H4713" s="614">
        <v>2912</v>
      </c>
      <c r="I4713" s="614">
        <v>2621</v>
      </c>
      <c r="J4713" s="613">
        <v>2359</v>
      </c>
    </row>
    <row r="4714" s="571" customFormat="1" spans="1:10">
      <c r="A4714" s="609" t="s">
        <v>336</v>
      </c>
      <c r="B4714" s="631" t="s">
        <v>10790</v>
      </c>
      <c r="C4714" s="632" t="s">
        <v>10791</v>
      </c>
      <c r="D4714" s="616"/>
      <c r="E4714" s="612" t="s">
        <v>10792</v>
      </c>
      <c r="F4714" s="613" t="s">
        <v>24</v>
      </c>
      <c r="G4714" s="612"/>
      <c r="H4714" s="614">
        <v>2543</v>
      </c>
      <c r="I4714" s="614">
        <v>2289</v>
      </c>
      <c r="J4714" s="613">
        <v>2060</v>
      </c>
    </row>
    <row r="4715" s="571" customFormat="1" spans="1:10">
      <c r="A4715" s="609" t="s">
        <v>336</v>
      </c>
      <c r="B4715" s="631" t="s">
        <v>10793</v>
      </c>
      <c r="C4715" s="692" t="s">
        <v>10794</v>
      </c>
      <c r="D4715" s="612"/>
      <c r="E4715" s="612" t="s">
        <v>10792</v>
      </c>
      <c r="F4715" s="613" t="s">
        <v>24</v>
      </c>
      <c r="G4715" s="612"/>
      <c r="H4715" s="614">
        <v>2543</v>
      </c>
      <c r="I4715" s="614">
        <v>2289</v>
      </c>
      <c r="J4715" s="613">
        <v>2060</v>
      </c>
    </row>
    <row r="4716" s="571" customFormat="1" spans="1:10">
      <c r="A4716" s="609" t="s">
        <v>336</v>
      </c>
      <c r="B4716" s="631" t="s">
        <v>10795</v>
      </c>
      <c r="C4716" s="632" t="s">
        <v>10796</v>
      </c>
      <c r="D4716" s="612"/>
      <c r="E4716" s="612"/>
      <c r="F4716" s="613" t="s">
        <v>24</v>
      </c>
      <c r="G4716" s="612"/>
      <c r="H4716" s="614">
        <v>4300</v>
      </c>
      <c r="I4716" s="614">
        <v>3870</v>
      </c>
      <c r="J4716" s="613">
        <v>3483</v>
      </c>
    </row>
    <row r="4717" s="571" customFormat="1" ht="37.5" spans="1:10">
      <c r="A4717" s="609"/>
      <c r="B4717" s="631" t="s">
        <v>10797</v>
      </c>
      <c r="C4717" s="632" t="s">
        <v>10798</v>
      </c>
      <c r="D4717" s="612"/>
      <c r="E4717" s="612"/>
      <c r="F4717" s="613"/>
      <c r="G4717" s="612"/>
      <c r="H4717" s="614"/>
      <c r="I4717" s="614"/>
      <c r="J4717" s="613"/>
    </row>
    <row r="4718" s="571" customFormat="1" spans="1:10">
      <c r="A4718" s="609" t="s">
        <v>336</v>
      </c>
      <c r="B4718" s="631" t="s">
        <v>10799</v>
      </c>
      <c r="C4718" s="632" t="s">
        <v>10800</v>
      </c>
      <c r="D4718" s="612"/>
      <c r="E4718" s="612"/>
      <c r="F4718" s="613" t="s">
        <v>24</v>
      </c>
      <c r="G4718" s="612"/>
      <c r="H4718" s="614">
        <v>3931</v>
      </c>
      <c r="I4718" s="614">
        <v>3538</v>
      </c>
      <c r="J4718" s="613">
        <v>3184</v>
      </c>
    </row>
    <row r="4719" s="571" customFormat="1" spans="1:10">
      <c r="A4719" s="609" t="s">
        <v>336</v>
      </c>
      <c r="B4719" s="631" t="s">
        <v>10801</v>
      </c>
      <c r="C4719" s="632" t="s">
        <v>10802</v>
      </c>
      <c r="D4719" s="612"/>
      <c r="E4719" s="612" t="s">
        <v>10371</v>
      </c>
      <c r="F4719" s="613" t="s">
        <v>24</v>
      </c>
      <c r="G4719" s="612"/>
      <c r="H4719" s="614">
        <v>2912</v>
      </c>
      <c r="I4719" s="614">
        <v>2621</v>
      </c>
      <c r="J4719" s="613">
        <v>2359</v>
      </c>
    </row>
    <row r="4720" s="571" customFormat="1" spans="1:10">
      <c r="A4720" s="609" t="s">
        <v>336</v>
      </c>
      <c r="B4720" s="631" t="s">
        <v>10803</v>
      </c>
      <c r="C4720" s="632" t="s">
        <v>10804</v>
      </c>
      <c r="D4720" s="612"/>
      <c r="E4720" s="612"/>
      <c r="F4720" s="613" t="s">
        <v>24</v>
      </c>
      <c r="G4720" s="612"/>
      <c r="H4720" s="614">
        <v>2912</v>
      </c>
      <c r="I4720" s="614">
        <v>2621</v>
      </c>
      <c r="J4720" s="613">
        <v>2359</v>
      </c>
    </row>
    <row r="4721" s="571" customFormat="1" spans="1:10">
      <c r="A4721" s="609" t="s">
        <v>336</v>
      </c>
      <c r="B4721" s="631" t="s">
        <v>10805</v>
      </c>
      <c r="C4721" s="632" t="s">
        <v>10806</v>
      </c>
      <c r="D4721" s="612"/>
      <c r="E4721" s="612"/>
      <c r="F4721" s="613" t="s">
        <v>24</v>
      </c>
      <c r="G4721" s="612"/>
      <c r="H4721" s="614">
        <v>4300</v>
      </c>
      <c r="I4721" s="614">
        <v>3870</v>
      </c>
      <c r="J4721" s="613">
        <v>3483</v>
      </c>
    </row>
    <row r="4722" s="571" customFormat="1" spans="1:10">
      <c r="A4722" s="609" t="s">
        <v>336</v>
      </c>
      <c r="B4722" s="631" t="s">
        <v>10807</v>
      </c>
      <c r="C4722" s="632" t="s">
        <v>10808</v>
      </c>
      <c r="D4722" s="612" t="s">
        <v>10809</v>
      </c>
      <c r="E4722" s="612"/>
      <c r="F4722" s="613" t="s">
        <v>24</v>
      </c>
      <c r="G4722" s="612"/>
      <c r="H4722" s="614">
        <v>2912</v>
      </c>
      <c r="I4722" s="614">
        <v>2621</v>
      </c>
      <c r="J4722" s="613">
        <v>2359</v>
      </c>
    </row>
    <row r="4723" s="571" customFormat="1" spans="1:10">
      <c r="A4723" s="609" t="s">
        <v>336</v>
      </c>
      <c r="B4723" s="631" t="s">
        <v>10810</v>
      </c>
      <c r="C4723" s="632" t="s">
        <v>10811</v>
      </c>
      <c r="D4723" s="616"/>
      <c r="E4723" s="612"/>
      <c r="F4723" s="613" t="s">
        <v>24</v>
      </c>
      <c r="G4723" s="612"/>
      <c r="H4723" s="614">
        <v>2457</v>
      </c>
      <c r="I4723" s="614">
        <v>2211</v>
      </c>
      <c r="J4723" s="613">
        <v>1990</v>
      </c>
    </row>
    <row r="4724" s="571" customFormat="1" spans="1:10">
      <c r="A4724" s="609" t="s">
        <v>336</v>
      </c>
      <c r="B4724" s="631" t="s">
        <v>10812</v>
      </c>
      <c r="C4724" s="692" t="s">
        <v>10813</v>
      </c>
      <c r="D4724" s="612"/>
      <c r="E4724" s="612"/>
      <c r="F4724" s="613" t="s">
        <v>24</v>
      </c>
      <c r="G4724" s="612"/>
      <c r="H4724" s="614">
        <v>2457</v>
      </c>
      <c r="I4724" s="614">
        <v>2211</v>
      </c>
      <c r="J4724" s="613">
        <v>1990</v>
      </c>
    </row>
    <row r="4725" s="571" customFormat="1" spans="1:10">
      <c r="A4725" s="609" t="s">
        <v>336</v>
      </c>
      <c r="B4725" s="631" t="s">
        <v>10814</v>
      </c>
      <c r="C4725" s="632" t="s">
        <v>10815</v>
      </c>
      <c r="D4725" s="616"/>
      <c r="E4725" s="612"/>
      <c r="F4725" s="613" t="s">
        <v>24</v>
      </c>
      <c r="G4725" s="616"/>
      <c r="H4725" s="614">
        <v>5160</v>
      </c>
      <c r="I4725" s="614">
        <v>4644</v>
      </c>
      <c r="J4725" s="613">
        <v>4180</v>
      </c>
    </row>
    <row r="4726" s="571" customFormat="1" ht="37.5" spans="1:10">
      <c r="A4726" s="609" t="s">
        <v>336</v>
      </c>
      <c r="B4726" s="631" t="s">
        <v>10816</v>
      </c>
      <c r="C4726" s="692" t="s">
        <v>10817</v>
      </c>
      <c r="D4726" s="612"/>
      <c r="E4726" s="612"/>
      <c r="F4726" s="613" t="s">
        <v>24</v>
      </c>
      <c r="G4726" s="612"/>
      <c r="H4726" s="614">
        <v>5160</v>
      </c>
      <c r="I4726" s="614">
        <v>4644</v>
      </c>
      <c r="J4726" s="613">
        <v>4180</v>
      </c>
    </row>
    <row r="4727" s="571" customFormat="1" ht="37.5" spans="1:10">
      <c r="A4727" s="609" t="s">
        <v>336</v>
      </c>
      <c r="B4727" s="631" t="s">
        <v>10818</v>
      </c>
      <c r="C4727" s="692" t="s">
        <v>10819</v>
      </c>
      <c r="D4727" s="612"/>
      <c r="E4727" s="612"/>
      <c r="F4727" s="613" t="s">
        <v>24</v>
      </c>
      <c r="G4727" s="612"/>
      <c r="H4727" s="614">
        <v>6192</v>
      </c>
      <c r="I4727" s="614">
        <v>5573</v>
      </c>
      <c r="J4727" s="613">
        <v>5016</v>
      </c>
    </row>
    <row r="4728" s="571" customFormat="1" spans="1:10">
      <c r="A4728" s="609" t="s">
        <v>336</v>
      </c>
      <c r="B4728" s="631" t="s">
        <v>10820</v>
      </c>
      <c r="C4728" s="692" t="s">
        <v>10821</v>
      </c>
      <c r="D4728" s="612"/>
      <c r="E4728" s="612"/>
      <c r="F4728" s="613" t="s">
        <v>24</v>
      </c>
      <c r="G4728" s="612"/>
      <c r="H4728" s="614">
        <v>5160</v>
      </c>
      <c r="I4728" s="614">
        <v>4644</v>
      </c>
      <c r="J4728" s="613">
        <v>4180</v>
      </c>
    </row>
    <row r="4729" s="571" customFormat="1" spans="1:10">
      <c r="A4729" s="609" t="s">
        <v>336</v>
      </c>
      <c r="B4729" s="631" t="s">
        <v>10822</v>
      </c>
      <c r="C4729" s="632" t="s">
        <v>10823</v>
      </c>
      <c r="D4729" s="612" t="s">
        <v>10824</v>
      </c>
      <c r="E4729" s="612"/>
      <c r="F4729" s="613" t="s">
        <v>24</v>
      </c>
      <c r="G4729" s="612"/>
      <c r="H4729" s="614">
        <v>4423</v>
      </c>
      <c r="I4729" s="614">
        <v>3981</v>
      </c>
      <c r="J4729" s="613">
        <v>3583</v>
      </c>
    </row>
    <row r="4730" s="571" customFormat="1" spans="1:10">
      <c r="A4730" s="609" t="s">
        <v>336</v>
      </c>
      <c r="B4730" s="631" t="s">
        <v>10825</v>
      </c>
      <c r="C4730" s="692" t="s">
        <v>10826</v>
      </c>
      <c r="D4730" s="612"/>
      <c r="E4730" s="612"/>
      <c r="F4730" s="613" t="s">
        <v>24</v>
      </c>
      <c r="G4730" s="612"/>
      <c r="H4730" s="614">
        <v>4423</v>
      </c>
      <c r="I4730" s="614">
        <v>3981</v>
      </c>
      <c r="J4730" s="613">
        <v>3583</v>
      </c>
    </row>
    <row r="4731" s="571" customFormat="1" spans="1:10">
      <c r="A4731" s="609" t="s">
        <v>336</v>
      </c>
      <c r="B4731" s="631" t="s">
        <v>10827</v>
      </c>
      <c r="C4731" s="692" t="s">
        <v>10828</v>
      </c>
      <c r="D4731" s="612"/>
      <c r="E4731" s="612"/>
      <c r="F4731" s="613" t="s">
        <v>24</v>
      </c>
      <c r="G4731" s="612"/>
      <c r="H4731" s="614">
        <v>4423</v>
      </c>
      <c r="I4731" s="614">
        <v>3981</v>
      </c>
      <c r="J4731" s="613">
        <v>3583</v>
      </c>
    </row>
    <row r="4732" s="571" customFormat="1" spans="1:10">
      <c r="A4732" s="609" t="s">
        <v>336</v>
      </c>
      <c r="B4732" s="631" t="s">
        <v>10829</v>
      </c>
      <c r="C4732" s="692" t="s">
        <v>10830</v>
      </c>
      <c r="D4732" s="612"/>
      <c r="E4732" s="612"/>
      <c r="F4732" s="613" t="s">
        <v>24</v>
      </c>
      <c r="G4732" s="612"/>
      <c r="H4732" s="614">
        <v>4423</v>
      </c>
      <c r="I4732" s="614">
        <v>3981</v>
      </c>
      <c r="J4732" s="613">
        <v>3583</v>
      </c>
    </row>
    <row r="4733" s="571" customFormat="1" spans="1:10">
      <c r="A4733" s="609" t="s">
        <v>336</v>
      </c>
      <c r="B4733" s="631" t="s">
        <v>10831</v>
      </c>
      <c r="C4733" s="692" t="s">
        <v>10832</v>
      </c>
      <c r="D4733" s="612"/>
      <c r="E4733" s="612"/>
      <c r="F4733" s="613" t="s">
        <v>24</v>
      </c>
      <c r="G4733" s="612"/>
      <c r="H4733" s="614">
        <v>4423</v>
      </c>
      <c r="I4733" s="614">
        <v>3981</v>
      </c>
      <c r="J4733" s="613">
        <v>3583</v>
      </c>
    </row>
    <row r="4734" s="571" customFormat="1" ht="37.5" spans="1:10">
      <c r="A4734" s="609" t="s">
        <v>336</v>
      </c>
      <c r="B4734" s="631" t="s">
        <v>10833</v>
      </c>
      <c r="C4734" s="692" t="s">
        <v>10834</v>
      </c>
      <c r="D4734" s="612"/>
      <c r="E4734" s="612"/>
      <c r="F4734" s="613" t="s">
        <v>24</v>
      </c>
      <c r="G4734" s="612"/>
      <c r="H4734" s="614">
        <v>4423</v>
      </c>
      <c r="I4734" s="614">
        <v>3981</v>
      </c>
      <c r="J4734" s="613">
        <v>3583</v>
      </c>
    </row>
    <row r="4735" s="571" customFormat="1" ht="37.5" spans="1:10">
      <c r="A4735" s="609" t="s">
        <v>336</v>
      </c>
      <c r="B4735" s="631" t="s">
        <v>10835</v>
      </c>
      <c r="C4735" s="692" t="s">
        <v>10836</v>
      </c>
      <c r="D4735" s="612"/>
      <c r="E4735" s="612"/>
      <c r="F4735" s="613" t="s">
        <v>24</v>
      </c>
      <c r="G4735" s="612"/>
      <c r="H4735" s="614">
        <v>4423</v>
      </c>
      <c r="I4735" s="614">
        <v>3981</v>
      </c>
      <c r="J4735" s="613">
        <v>3583</v>
      </c>
    </row>
    <row r="4736" s="571" customFormat="1" spans="1:10">
      <c r="A4736" s="609" t="s">
        <v>336</v>
      </c>
      <c r="B4736" s="631" t="s">
        <v>10837</v>
      </c>
      <c r="C4736" s="632" t="s">
        <v>10838</v>
      </c>
      <c r="D4736" s="612" t="s">
        <v>10839</v>
      </c>
      <c r="E4736" s="612"/>
      <c r="F4736" s="613" t="s">
        <v>24</v>
      </c>
      <c r="G4736" s="616"/>
      <c r="H4736" s="614">
        <v>2543</v>
      </c>
      <c r="I4736" s="614">
        <v>2289</v>
      </c>
      <c r="J4736" s="613">
        <v>2060</v>
      </c>
    </row>
    <row r="4737" s="571" customFormat="1" ht="37.5" spans="1:10">
      <c r="A4737" s="609" t="s">
        <v>336</v>
      </c>
      <c r="B4737" s="631" t="s">
        <v>10840</v>
      </c>
      <c r="C4737" s="692" t="s">
        <v>10841</v>
      </c>
      <c r="D4737" s="612"/>
      <c r="E4737" s="612"/>
      <c r="F4737" s="613" t="s">
        <v>24</v>
      </c>
      <c r="G4737" s="612"/>
      <c r="H4737" s="614">
        <v>2543</v>
      </c>
      <c r="I4737" s="614">
        <v>2289</v>
      </c>
      <c r="J4737" s="613">
        <v>2060</v>
      </c>
    </row>
    <row r="4738" s="571" customFormat="1" ht="37.5" spans="1:10">
      <c r="A4738" s="609" t="s">
        <v>336</v>
      </c>
      <c r="B4738" s="631" t="s">
        <v>10842</v>
      </c>
      <c r="C4738" s="692" t="s">
        <v>10843</v>
      </c>
      <c r="D4738" s="612"/>
      <c r="E4738" s="612"/>
      <c r="F4738" s="613" t="s">
        <v>24</v>
      </c>
      <c r="G4738" s="612"/>
      <c r="H4738" s="614">
        <v>3052</v>
      </c>
      <c r="I4738" s="614">
        <v>2747</v>
      </c>
      <c r="J4738" s="613">
        <v>2472</v>
      </c>
    </row>
    <row r="4739" s="571" customFormat="1" spans="1:10">
      <c r="A4739" s="609" t="s">
        <v>336</v>
      </c>
      <c r="B4739" s="631" t="s">
        <v>10844</v>
      </c>
      <c r="C4739" s="692" t="s">
        <v>10845</v>
      </c>
      <c r="D4739" s="612"/>
      <c r="E4739" s="612"/>
      <c r="F4739" s="613" t="s">
        <v>24</v>
      </c>
      <c r="G4739" s="612"/>
      <c r="H4739" s="614">
        <v>2543</v>
      </c>
      <c r="I4739" s="614">
        <v>2289</v>
      </c>
      <c r="J4739" s="613">
        <v>2060</v>
      </c>
    </row>
    <row r="4740" s="571" customFormat="1" spans="1:10">
      <c r="A4740" s="609" t="s">
        <v>336</v>
      </c>
      <c r="B4740" s="631" t="s">
        <v>10846</v>
      </c>
      <c r="C4740" s="632" t="s">
        <v>10847</v>
      </c>
      <c r="D4740" s="612"/>
      <c r="E4740" s="612"/>
      <c r="F4740" s="613" t="s">
        <v>24</v>
      </c>
      <c r="G4740" s="612"/>
      <c r="H4740" s="614">
        <v>2730</v>
      </c>
      <c r="I4740" s="614">
        <v>2457</v>
      </c>
      <c r="J4740" s="613">
        <v>2211</v>
      </c>
    </row>
    <row r="4741" s="571" customFormat="1" ht="37.5" spans="1:10">
      <c r="A4741" s="609" t="s">
        <v>336</v>
      </c>
      <c r="B4741" s="631" t="s">
        <v>10848</v>
      </c>
      <c r="C4741" s="632" t="s">
        <v>10849</v>
      </c>
      <c r="D4741" s="612"/>
      <c r="E4741" s="612" t="s">
        <v>10850</v>
      </c>
      <c r="F4741" s="613" t="s">
        <v>24</v>
      </c>
      <c r="G4741" s="612"/>
      <c r="H4741" s="614">
        <v>3185</v>
      </c>
      <c r="I4741" s="614">
        <v>2867</v>
      </c>
      <c r="J4741" s="613">
        <v>2580</v>
      </c>
    </row>
    <row r="4742" s="571" customFormat="1" ht="37.5" spans="1:10">
      <c r="A4742" s="609" t="s">
        <v>336</v>
      </c>
      <c r="B4742" s="631" t="s">
        <v>10851</v>
      </c>
      <c r="C4742" s="632" t="s">
        <v>10852</v>
      </c>
      <c r="D4742" s="612"/>
      <c r="E4742" s="612"/>
      <c r="F4742" s="613" t="s">
        <v>24</v>
      </c>
      <c r="G4742" s="612"/>
      <c r="H4742" s="614">
        <v>2457</v>
      </c>
      <c r="I4742" s="614">
        <v>2211</v>
      </c>
      <c r="J4742" s="613">
        <v>1990</v>
      </c>
    </row>
    <row r="4743" s="571" customFormat="1" ht="37.5" spans="1:10">
      <c r="A4743" s="609" t="s">
        <v>336</v>
      </c>
      <c r="B4743" s="631" t="s">
        <v>10853</v>
      </c>
      <c r="C4743" s="632" t="s">
        <v>10854</v>
      </c>
      <c r="D4743" s="612"/>
      <c r="E4743" s="612"/>
      <c r="F4743" s="613" t="s">
        <v>24</v>
      </c>
      <c r="G4743" s="612"/>
      <c r="H4743" s="614">
        <v>1365</v>
      </c>
      <c r="I4743" s="614">
        <v>1229</v>
      </c>
      <c r="J4743" s="613">
        <v>1106</v>
      </c>
    </row>
    <row r="4744" s="571" customFormat="1" ht="37.5" spans="1:10">
      <c r="A4744" s="609" t="s">
        <v>336</v>
      </c>
      <c r="B4744" s="631" t="s">
        <v>10855</v>
      </c>
      <c r="C4744" s="632" t="s">
        <v>10856</v>
      </c>
      <c r="D4744" s="612"/>
      <c r="E4744" s="612"/>
      <c r="F4744" s="613" t="s">
        <v>24</v>
      </c>
      <c r="G4744" s="612"/>
      <c r="H4744" s="614">
        <v>2584</v>
      </c>
      <c r="I4744" s="614">
        <v>2326</v>
      </c>
      <c r="J4744" s="613">
        <v>2093</v>
      </c>
    </row>
    <row r="4745" s="571" customFormat="1" spans="1:10">
      <c r="A4745" s="609" t="s">
        <v>336</v>
      </c>
      <c r="B4745" s="631" t="s">
        <v>10857</v>
      </c>
      <c r="C4745" s="632" t="s">
        <v>10858</v>
      </c>
      <c r="D4745" s="612" t="s">
        <v>10859</v>
      </c>
      <c r="E4745" s="612"/>
      <c r="F4745" s="613" t="s">
        <v>24</v>
      </c>
      <c r="G4745" s="612"/>
      <c r="H4745" s="614">
        <v>3686</v>
      </c>
      <c r="I4745" s="614">
        <v>3317</v>
      </c>
      <c r="J4745" s="613">
        <v>2985</v>
      </c>
    </row>
    <row r="4746" s="571" customFormat="1" ht="37.5" spans="1:10">
      <c r="A4746" s="609" t="s">
        <v>336</v>
      </c>
      <c r="B4746" s="631" t="s">
        <v>10860</v>
      </c>
      <c r="C4746" s="632" t="s">
        <v>10861</v>
      </c>
      <c r="D4746" s="612"/>
      <c r="E4746" s="612"/>
      <c r="F4746" s="613" t="s">
        <v>24</v>
      </c>
      <c r="G4746" s="612"/>
      <c r="H4746" s="614">
        <v>4717</v>
      </c>
      <c r="I4746" s="614">
        <v>4245</v>
      </c>
      <c r="J4746" s="613">
        <v>3821</v>
      </c>
    </row>
    <row r="4747" s="571" customFormat="1" spans="1:10">
      <c r="A4747" s="609" t="s">
        <v>336</v>
      </c>
      <c r="B4747" s="631" t="s">
        <v>10862</v>
      </c>
      <c r="C4747" s="632" t="s">
        <v>10863</v>
      </c>
      <c r="D4747" s="612"/>
      <c r="E4747" s="612"/>
      <c r="F4747" s="613" t="s">
        <v>24</v>
      </c>
      <c r="G4747" s="612"/>
      <c r="H4747" s="614">
        <v>3931</v>
      </c>
      <c r="I4747" s="614">
        <v>3538</v>
      </c>
      <c r="J4747" s="613">
        <v>3184</v>
      </c>
    </row>
    <row r="4748" s="571" customFormat="1" ht="37.5" spans="1:10">
      <c r="A4748" s="609" t="s">
        <v>336</v>
      </c>
      <c r="B4748" s="631" t="s">
        <v>10864</v>
      </c>
      <c r="C4748" s="632" t="s">
        <v>10865</v>
      </c>
      <c r="D4748" s="612"/>
      <c r="E4748" s="612"/>
      <c r="F4748" s="613" t="s">
        <v>24</v>
      </c>
      <c r="G4748" s="612"/>
      <c r="H4748" s="614">
        <v>946.4</v>
      </c>
      <c r="I4748" s="614">
        <v>851.8</v>
      </c>
      <c r="J4748" s="613">
        <v>766.6</v>
      </c>
    </row>
    <row r="4749" s="571" customFormat="1" spans="1:10">
      <c r="A4749" s="609" t="s">
        <v>336</v>
      </c>
      <c r="B4749" s="631" t="s">
        <v>10866</v>
      </c>
      <c r="C4749" s="632" t="s">
        <v>10867</v>
      </c>
      <c r="D4749" s="612"/>
      <c r="E4749" s="612"/>
      <c r="F4749" s="613" t="s">
        <v>24</v>
      </c>
      <c r="G4749" s="612"/>
      <c r="H4749" s="614">
        <v>3931</v>
      </c>
      <c r="I4749" s="614">
        <v>3538</v>
      </c>
      <c r="J4749" s="613">
        <v>3184</v>
      </c>
    </row>
    <row r="4750" s="571" customFormat="1" spans="1:10">
      <c r="A4750" s="609" t="s">
        <v>336</v>
      </c>
      <c r="B4750" s="631" t="s">
        <v>10868</v>
      </c>
      <c r="C4750" s="632" t="s">
        <v>10869</v>
      </c>
      <c r="D4750" s="612"/>
      <c r="E4750" s="612"/>
      <c r="F4750" s="613" t="s">
        <v>24</v>
      </c>
      <c r="G4750" s="612"/>
      <c r="H4750" s="614">
        <v>425.9</v>
      </c>
      <c r="I4750" s="614">
        <v>383.3</v>
      </c>
      <c r="J4750" s="613">
        <v>345</v>
      </c>
    </row>
    <row r="4751" s="571" customFormat="1" spans="1:10">
      <c r="A4751" s="609" t="s">
        <v>336</v>
      </c>
      <c r="B4751" s="631" t="s">
        <v>10870</v>
      </c>
      <c r="C4751" s="632" t="s">
        <v>10871</v>
      </c>
      <c r="D4751" s="612"/>
      <c r="E4751" s="612"/>
      <c r="F4751" s="613" t="s">
        <v>24</v>
      </c>
      <c r="G4751" s="612"/>
      <c r="H4751" s="614">
        <v>1775</v>
      </c>
      <c r="I4751" s="614">
        <v>1597</v>
      </c>
      <c r="J4751" s="613">
        <v>1437</v>
      </c>
    </row>
    <row r="4752" s="571" customFormat="1" spans="1:10">
      <c r="A4752" s="609" t="s">
        <v>336</v>
      </c>
      <c r="B4752" s="631" t="s">
        <v>10872</v>
      </c>
      <c r="C4752" s="632" t="s">
        <v>10873</v>
      </c>
      <c r="D4752" s="612"/>
      <c r="E4752" s="612"/>
      <c r="F4752" s="613" t="s">
        <v>24</v>
      </c>
      <c r="G4752" s="612"/>
      <c r="H4752" s="614">
        <v>2976</v>
      </c>
      <c r="I4752" s="614">
        <v>2678</v>
      </c>
      <c r="J4752" s="613">
        <v>2410</v>
      </c>
    </row>
    <row r="4753" s="571" customFormat="1" spans="1:10">
      <c r="A4753" s="609" t="s">
        <v>336</v>
      </c>
      <c r="B4753" s="631" t="s">
        <v>10874</v>
      </c>
      <c r="C4753" s="632" t="s">
        <v>10875</v>
      </c>
      <c r="D4753" s="612"/>
      <c r="E4753" s="612"/>
      <c r="F4753" s="613" t="s">
        <v>24</v>
      </c>
      <c r="G4753" s="612"/>
      <c r="H4753" s="614">
        <v>3144</v>
      </c>
      <c r="I4753" s="614">
        <v>2830</v>
      </c>
      <c r="J4753" s="613">
        <v>2547</v>
      </c>
    </row>
    <row r="4754" s="571" customFormat="1" spans="1:10">
      <c r="A4754" s="609"/>
      <c r="B4754" s="631" t="s">
        <v>10876</v>
      </c>
      <c r="C4754" s="632" t="s">
        <v>10877</v>
      </c>
      <c r="D4754" s="612"/>
      <c r="E4754" s="612"/>
      <c r="F4754" s="613"/>
      <c r="G4754" s="612"/>
      <c r="H4754" s="614"/>
      <c r="I4754" s="614"/>
      <c r="J4754" s="613"/>
    </row>
    <row r="4755" s="571" customFormat="1" ht="37.5" spans="1:10">
      <c r="A4755" s="609" t="s">
        <v>336</v>
      </c>
      <c r="B4755" s="631" t="s">
        <v>10878</v>
      </c>
      <c r="C4755" s="632" t="s">
        <v>10879</v>
      </c>
      <c r="D4755" s="612" t="s">
        <v>10880</v>
      </c>
      <c r="E4755" s="612" t="s">
        <v>7930</v>
      </c>
      <c r="F4755" s="613" t="s">
        <v>24</v>
      </c>
      <c r="G4755" s="612"/>
      <c r="H4755" s="613" t="s">
        <v>18074</v>
      </c>
      <c r="I4755" s="613" t="s">
        <v>18074</v>
      </c>
      <c r="J4755" s="613" t="s">
        <v>18074</v>
      </c>
    </row>
    <row r="4756" s="571" customFormat="1" spans="1:10">
      <c r="A4756" s="609" t="s">
        <v>336</v>
      </c>
      <c r="B4756" s="631" t="s">
        <v>10881</v>
      </c>
      <c r="C4756" s="632" t="s">
        <v>10882</v>
      </c>
      <c r="D4756" s="612"/>
      <c r="E4756" s="612"/>
      <c r="F4756" s="613" t="s">
        <v>24</v>
      </c>
      <c r="G4756" s="612"/>
      <c r="H4756" s="614">
        <v>1336</v>
      </c>
      <c r="I4756" s="614">
        <v>1203</v>
      </c>
      <c r="J4756" s="613">
        <v>1083</v>
      </c>
    </row>
    <row r="4757" s="571" customFormat="1" spans="1:10">
      <c r="A4757" s="609" t="s">
        <v>336</v>
      </c>
      <c r="B4757" s="631" t="s">
        <v>10883</v>
      </c>
      <c r="C4757" s="632" t="s">
        <v>10884</v>
      </c>
      <c r="D4757" s="616"/>
      <c r="E4757" s="612"/>
      <c r="F4757" s="613" t="s">
        <v>24</v>
      </c>
      <c r="G4757" s="612"/>
      <c r="H4757" s="614">
        <v>1420</v>
      </c>
      <c r="I4757" s="614">
        <v>1278</v>
      </c>
      <c r="J4757" s="613">
        <v>1150</v>
      </c>
    </row>
    <row r="4758" s="571" customFormat="1" spans="1:10">
      <c r="A4758" s="609" t="s">
        <v>336</v>
      </c>
      <c r="B4758" s="631" t="s">
        <v>10885</v>
      </c>
      <c r="C4758" s="632" t="s">
        <v>10886</v>
      </c>
      <c r="D4758" s="612"/>
      <c r="E4758" s="612"/>
      <c r="F4758" s="613" t="s">
        <v>24</v>
      </c>
      <c r="G4758" s="612"/>
      <c r="H4758" s="614">
        <v>1420</v>
      </c>
      <c r="I4758" s="614">
        <v>1278</v>
      </c>
      <c r="J4758" s="613">
        <v>1150</v>
      </c>
    </row>
    <row r="4759" s="571" customFormat="1" spans="1:10">
      <c r="A4759" s="609" t="s">
        <v>336</v>
      </c>
      <c r="B4759" s="631" t="s">
        <v>10887</v>
      </c>
      <c r="C4759" s="632" t="s">
        <v>10888</v>
      </c>
      <c r="D4759" s="612" t="s">
        <v>10889</v>
      </c>
      <c r="E4759" s="612" t="s">
        <v>7930</v>
      </c>
      <c r="F4759" s="613" t="s">
        <v>24</v>
      </c>
      <c r="G4759" s="612"/>
      <c r="H4759" s="614">
        <v>946.4</v>
      </c>
      <c r="I4759" s="614">
        <v>851.8</v>
      </c>
      <c r="J4759" s="613">
        <v>766.6</v>
      </c>
    </row>
    <row r="4760" s="571" customFormat="1" spans="1:10">
      <c r="A4760" s="609" t="s">
        <v>336</v>
      </c>
      <c r="B4760" s="631" t="s">
        <v>10890</v>
      </c>
      <c r="C4760" s="632" t="s">
        <v>10891</v>
      </c>
      <c r="D4760" s="612" t="s">
        <v>10880</v>
      </c>
      <c r="E4760" s="612" t="s">
        <v>7930</v>
      </c>
      <c r="F4760" s="613" t="s">
        <v>24</v>
      </c>
      <c r="G4760" s="612"/>
      <c r="H4760" s="614">
        <v>2730</v>
      </c>
      <c r="I4760" s="614">
        <v>2457</v>
      </c>
      <c r="J4760" s="613">
        <v>2211</v>
      </c>
    </row>
    <row r="4761" s="571" customFormat="1" spans="1:10">
      <c r="A4761" s="609" t="s">
        <v>336</v>
      </c>
      <c r="B4761" s="631" t="s">
        <v>10892</v>
      </c>
      <c r="C4761" s="632" t="s">
        <v>10893</v>
      </c>
      <c r="D4761" s="612"/>
      <c r="E4761" s="612"/>
      <c r="F4761" s="613" t="s">
        <v>24</v>
      </c>
      <c r="G4761" s="612"/>
      <c r="H4761" s="614">
        <v>3686</v>
      </c>
      <c r="I4761" s="614">
        <v>3317</v>
      </c>
      <c r="J4761" s="613">
        <v>2985</v>
      </c>
    </row>
    <row r="4762" s="571" customFormat="1" spans="1:10">
      <c r="A4762" s="609" t="s">
        <v>77</v>
      </c>
      <c r="B4762" s="631" t="s">
        <v>10894</v>
      </c>
      <c r="C4762" s="632" t="s">
        <v>10895</v>
      </c>
      <c r="D4762" s="612" t="s">
        <v>10896</v>
      </c>
      <c r="E4762" s="612"/>
      <c r="F4762" s="613" t="s">
        <v>24</v>
      </c>
      <c r="G4762" s="612"/>
      <c r="H4762" s="614">
        <v>68.6</v>
      </c>
      <c r="I4762" s="614">
        <v>61.7</v>
      </c>
      <c r="J4762" s="613">
        <v>55.5</v>
      </c>
    </row>
    <row r="4763" s="571" customFormat="1" ht="37.5" spans="1:10">
      <c r="A4763" s="609" t="s">
        <v>336</v>
      </c>
      <c r="B4763" s="631" t="s">
        <v>10897</v>
      </c>
      <c r="C4763" s="632" t="s">
        <v>10898</v>
      </c>
      <c r="D4763" s="616"/>
      <c r="E4763" s="612"/>
      <c r="F4763" s="613" t="s">
        <v>910</v>
      </c>
      <c r="G4763" s="612"/>
      <c r="H4763" s="614">
        <v>1519</v>
      </c>
      <c r="I4763" s="614">
        <v>1367</v>
      </c>
      <c r="J4763" s="613">
        <v>1230</v>
      </c>
    </row>
    <row r="4764" s="571" customFormat="1" ht="37.5" spans="1:10">
      <c r="A4764" s="609" t="s">
        <v>336</v>
      </c>
      <c r="B4764" s="631" t="s">
        <v>10899</v>
      </c>
      <c r="C4764" s="692" t="s">
        <v>10900</v>
      </c>
      <c r="D4764" s="612"/>
      <c r="E4764" s="612"/>
      <c r="F4764" s="613" t="s">
        <v>910</v>
      </c>
      <c r="G4764" s="612"/>
      <c r="H4764" s="614">
        <v>1519</v>
      </c>
      <c r="I4764" s="614">
        <v>1367</v>
      </c>
      <c r="J4764" s="613">
        <v>1230</v>
      </c>
    </row>
    <row r="4765" s="571" customFormat="1" ht="37.5" spans="1:10">
      <c r="A4765" s="609" t="s">
        <v>336</v>
      </c>
      <c r="B4765" s="631" t="s">
        <v>10901</v>
      </c>
      <c r="C4765" s="692" t="s">
        <v>10902</v>
      </c>
      <c r="D4765" s="612"/>
      <c r="E4765" s="612"/>
      <c r="F4765" s="613" t="s">
        <v>910</v>
      </c>
      <c r="G4765" s="612"/>
      <c r="H4765" s="614">
        <v>1519</v>
      </c>
      <c r="I4765" s="614">
        <v>1367</v>
      </c>
      <c r="J4765" s="613">
        <v>1230</v>
      </c>
    </row>
    <row r="4766" s="571" customFormat="1" ht="37.5" spans="1:10">
      <c r="A4766" s="609" t="s">
        <v>336</v>
      </c>
      <c r="B4766" s="631" t="s">
        <v>10903</v>
      </c>
      <c r="C4766" s="632" t="s">
        <v>10904</v>
      </c>
      <c r="D4766" s="662" t="s">
        <v>10905</v>
      </c>
      <c r="E4766" s="612"/>
      <c r="F4766" s="613" t="s">
        <v>910</v>
      </c>
      <c r="G4766" s="612"/>
      <c r="H4766" s="614">
        <v>1704</v>
      </c>
      <c r="I4766" s="614">
        <v>1534</v>
      </c>
      <c r="J4766" s="613">
        <v>1381</v>
      </c>
    </row>
    <row r="4767" s="571" customFormat="1" ht="37.5" spans="1:10">
      <c r="A4767" s="609" t="s">
        <v>336</v>
      </c>
      <c r="B4767" s="631" t="s">
        <v>10906</v>
      </c>
      <c r="C4767" s="632" t="s">
        <v>10907</v>
      </c>
      <c r="D4767" s="662" t="s">
        <v>10908</v>
      </c>
      <c r="E4767" s="612"/>
      <c r="F4767" s="613" t="s">
        <v>910</v>
      </c>
      <c r="G4767" s="612"/>
      <c r="H4767" s="614">
        <v>2948</v>
      </c>
      <c r="I4767" s="614">
        <v>2653</v>
      </c>
      <c r="J4767" s="613">
        <v>2388</v>
      </c>
    </row>
    <row r="4768" s="571" customFormat="1" ht="37.5" spans="1:10">
      <c r="A4768" s="711" t="s">
        <v>336</v>
      </c>
      <c r="B4768" s="725" t="s">
        <v>10909</v>
      </c>
      <c r="C4768" s="713" t="s">
        <v>10910</v>
      </c>
      <c r="D4768" s="662" t="s">
        <v>10911</v>
      </c>
      <c r="E4768" s="662"/>
      <c r="F4768" s="703" t="s">
        <v>910</v>
      </c>
      <c r="G4768" s="781"/>
      <c r="H4768" s="614">
        <v>2948</v>
      </c>
      <c r="I4768" s="614">
        <v>2653</v>
      </c>
      <c r="J4768" s="613">
        <v>2388</v>
      </c>
    </row>
    <row r="4769" s="571" customFormat="1" ht="37.5" spans="1:10">
      <c r="A4769" s="609" t="s">
        <v>336</v>
      </c>
      <c r="B4769" s="631" t="s">
        <v>10912</v>
      </c>
      <c r="C4769" s="632" t="s">
        <v>10913</v>
      </c>
      <c r="D4769" s="612" t="s">
        <v>10914</v>
      </c>
      <c r="E4769" s="612"/>
      <c r="F4769" s="613" t="s">
        <v>910</v>
      </c>
      <c r="G4769" s="612"/>
      <c r="H4769" s="614">
        <v>3686</v>
      </c>
      <c r="I4769" s="614">
        <v>3317</v>
      </c>
      <c r="J4769" s="613">
        <v>2985</v>
      </c>
    </row>
    <row r="4770" s="571" customFormat="1" ht="37.5" spans="1:10">
      <c r="A4770" s="609" t="s">
        <v>336</v>
      </c>
      <c r="B4770" s="631" t="s">
        <v>10915</v>
      </c>
      <c r="C4770" s="632" t="s">
        <v>10916</v>
      </c>
      <c r="D4770" s="612"/>
      <c r="E4770" s="612"/>
      <c r="F4770" s="613" t="s">
        <v>24</v>
      </c>
      <c r="G4770" s="612"/>
      <c r="H4770" s="614">
        <v>3808</v>
      </c>
      <c r="I4770" s="614">
        <v>3428</v>
      </c>
      <c r="J4770" s="613">
        <v>3085</v>
      </c>
    </row>
    <row r="4771" s="571" customFormat="1" ht="37.5" spans="1:10">
      <c r="A4771" s="609" t="s">
        <v>336</v>
      </c>
      <c r="B4771" s="631" t="s">
        <v>10917</v>
      </c>
      <c r="C4771" s="632" t="s">
        <v>10918</v>
      </c>
      <c r="D4771" s="612" t="s">
        <v>10880</v>
      </c>
      <c r="E4771" s="612" t="s">
        <v>7930</v>
      </c>
      <c r="F4771" s="613" t="s">
        <v>24</v>
      </c>
      <c r="G4771" s="612"/>
      <c r="H4771" s="613" t="s">
        <v>18074</v>
      </c>
      <c r="I4771" s="613" t="s">
        <v>18074</v>
      </c>
      <c r="J4771" s="613" t="s">
        <v>18074</v>
      </c>
    </row>
    <row r="4772" s="571" customFormat="1" spans="1:10">
      <c r="A4772" s="609" t="s">
        <v>336</v>
      </c>
      <c r="B4772" s="631" t="s">
        <v>10919</v>
      </c>
      <c r="C4772" s="632" t="s">
        <v>10920</v>
      </c>
      <c r="D4772" s="616"/>
      <c r="E4772" s="612"/>
      <c r="F4772" s="613" t="s">
        <v>24</v>
      </c>
      <c r="G4772" s="612"/>
      <c r="H4772" s="614">
        <v>1266</v>
      </c>
      <c r="I4772" s="614">
        <v>1139</v>
      </c>
      <c r="J4772" s="613">
        <v>1025</v>
      </c>
    </row>
    <row r="4773" s="571" customFormat="1" spans="1:10">
      <c r="A4773" s="609" t="s">
        <v>336</v>
      </c>
      <c r="B4773" s="631" t="s">
        <v>10921</v>
      </c>
      <c r="C4773" s="692" t="s">
        <v>10922</v>
      </c>
      <c r="D4773" s="612"/>
      <c r="E4773" s="612"/>
      <c r="F4773" s="613" t="s">
        <v>24</v>
      </c>
      <c r="G4773" s="612"/>
      <c r="H4773" s="614">
        <v>1266</v>
      </c>
      <c r="I4773" s="614">
        <v>1139</v>
      </c>
      <c r="J4773" s="613">
        <v>1025</v>
      </c>
    </row>
    <row r="4774" s="571" customFormat="1" ht="37.5" spans="1:10">
      <c r="A4774" s="609" t="s">
        <v>336</v>
      </c>
      <c r="B4774" s="631" t="s">
        <v>10923</v>
      </c>
      <c r="C4774" s="632" t="s">
        <v>10924</v>
      </c>
      <c r="D4774" s="616"/>
      <c r="E4774" s="612"/>
      <c r="F4774" s="613" t="s">
        <v>24</v>
      </c>
      <c r="G4774" s="642" t="s">
        <v>8306</v>
      </c>
      <c r="H4774" s="614">
        <v>1775</v>
      </c>
      <c r="I4774" s="614">
        <v>1597</v>
      </c>
      <c r="J4774" s="613">
        <v>1437</v>
      </c>
    </row>
    <row r="4775" s="571" customFormat="1" spans="1:10">
      <c r="A4775" s="609" t="s">
        <v>336</v>
      </c>
      <c r="B4775" s="631" t="s">
        <v>10925</v>
      </c>
      <c r="C4775" s="642" t="s">
        <v>10926</v>
      </c>
      <c r="D4775" s="612" t="s">
        <v>10927</v>
      </c>
      <c r="E4775" s="613"/>
      <c r="F4775" s="613" t="s">
        <v>24</v>
      </c>
      <c r="G4775" s="612"/>
      <c r="H4775" s="614">
        <v>1775</v>
      </c>
      <c r="I4775" s="614">
        <v>1597</v>
      </c>
      <c r="J4775" s="613">
        <v>1437</v>
      </c>
    </row>
    <row r="4776" s="571" customFormat="1" spans="1:10">
      <c r="A4776" s="609" t="s">
        <v>336</v>
      </c>
      <c r="B4776" s="631" t="s">
        <v>10928</v>
      </c>
      <c r="C4776" s="692" t="s">
        <v>10929</v>
      </c>
      <c r="D4776" s="612" t="s">
        <v>10927</v>
      </c>
      <c r="E4776" s="612"/>
      <c r="F4776" s="613" t="s">
        <v>24</v>
      </c>
      <c r="G4776" s="612"/>
      <c r="H4776" s="614">
        <v>1775</v>
      </c>
      <c r="I4776" s="614">
        <v>1597</v>
      </c>
      <c r="J4776" s="613">
        <v>1437</v>
      </c>
    </row>
    <row r="4777" s="571" customFormat="1" spans="1:10">
      <c r="A4777" s="609" t="s">
        <v>336</v>
      </c>
      <c r="B4777" s="631" t="s">
        <v>10930</v>
      </c>
      <c r="C4777" s="632" t="s">
        <v>10931</v>
      </c>
      <c r="D4777" s="616"/>
      <c r="E4777" s="612"/>
      <c r="F4777" s="613" t="s">
        <v>24</v>
      </c>
      <c r="G4777" s="612"/>
      <c r="H4777" s="614">
        <v>1604</v>
      </c>
      <c r="I4777" s="614">
        <v>1444</v>
      </c>
      <c r="J4777" s="613">
        <v>1300</v>
      </c>
    </row>
    <row r="4778" s="571" customFormat="1" spans="1:10">
      <c r="A4778" s="609" t="s">
        <v>336</v>
      </c>
      <c r="B4778" s="631" t="s">
        <v>10932</v>
      </c>
      <c r="C4778" s="692" t="s">
        <v>10933</v>
      </c>
      <c r="D4778" s="616"/>
      <c r="E4778" s="612"/>
      <c r="F4778" s="613" t="s">
        <v>24</v>
      </c>
      <c r="G4778" s="612"/>
      <c r="H4778" s="614">
        <v>1604</v>
      </c>
      <c r="I4778" s="614">
        <v>1444</v>
      </c>
      <c r="J4778" s="613">
        <v>1300</v>
      </c>
    </row>
    <row r="4779" s="571" customFormat="1" spans="1:10">
      <c r="A4779" s="609" t="s">
        <v>336</v>
      </c>
      <c r="B4779" s="631" t="s">
        <v>10934</v>
      </c>
      <c r="C4779" s="692" t="s">
        <v>10935</v>
      </c>
      <c r="D4779" s="616"/>
      <c r="E4779" s="612"/>
      <c r="F4779" s="613" t="s">
        <v>24</v>
      </c>
      <c r="G4779" s="612"/>
      <c r="H4779" s="614">
        <v>1604</v>
      </c>
      <c r="I4779" s="614">
        <v>1444</v>
      </c>
      <c r="J4779" s="613">
        <v>1300</v>
      </c>
    </row>
    <row r="4780" s="571" customFormat="1" ht="37.5" spans="1:10">
      <c r="A4780" s="609" t="s">
        <v>336</v>
      </c>
      <c r="B4780" s="631" t="s">
        <v>10936</v>
      </c>
      <c r="C4780" s="632" t="s">
        <v>10937</v>
      </c>
      <c r="D4780" s="612" t="s">
        <v>10938</v>
      </c>
      <c r="E4780" s="612" t="s">
        <v>7930</v>
      </c>
      <c r="F4780" s="613" t="s">
        <v>24</v>
      </c>
      <c r="G4780" s="612"/>
      <c r="H4780" s="613" t="s">
        <v>18074</v>
      </c>
      <c r="I4780" s="613" t="s">
        <v>18074</v>
      </c>
      <c r="J4780" s="613" t="s">
        <v>18074</v>
      </c>
    </row>
    <row r="4781" s="571" customFormat="1" ht="37.5" spans="1:10">
      <c r="A4781" s="609" t="s">
        <v>336</v>
      </c>
      <c r="B4781" s="631" t="s">
        <v>10939</v>
      </c>
      <c r="C4781" s="632" t="s">
        <v>10940</v>
      </c>
      <c r="D4781" s="612" t="s">
        <v>10880</v>
      </c>
      <c r="E4781" s="612" t="s">
        <v>7930</v>
      </c>
      <c r="F4781" s="613" t="s">
        <v>24</v>
      </c>
      <c r="G4781" s="612"/>
      <c r="H4781" s="613" t="s">
        <v>18074</v>
      </c>
      <c r="I4781" s="613" t="s">
        <v>18074</v>
      </c>
      <c r="J4781" s="613" t="s">
        <v>18074</v>
      </c>
    </row>
    <row r="4782" s="571" customFormat="1" ht="37.5" spans="1:10">
      <c r="A4782" s="609" t="s">
        <v>336</v>
      </c>
      <c r="B4782" s="631" t="s">
        <v>10941</v>
      </c>
      <c r="C4782" s="632" t="s">
        <v>10942</v>
      </c>
      <c r="D4782" s="612" t="s">
        <v>10943</v>
      </c>
      <c r="E4782" s="612"/>
      <c r="F4782" s="613" t="s">
        <v>910</v>
      </c>
      <c r="G4782" s="612"/>
      <c r="H4782" s="614">
        <v>2503</v>
      </c>
      <c r="I4782" s="614">
        <v>2253</v>
      </c>
      <c r="J4782" s="613">
        <v>2028</v>
      </c>
    </row>
    <row r="4783" s="571" customFormat="1" ht="37.5" spans="1:10">
      <c r="A4783" s="609" t="s">
        <v>336</v>
      </c>
      <c r="B4783" s="631" t="s">
        <v>10944</v>
      </c>
      <c r="C4783" s="642" t="s">
        <v>10945</v>
      </c>
      <c r="D4783" s="612"/>
      <c r="E4783" s="613"/>
      <c r="F4783" s="613" t="s">
        <v>910</v>
      </c>
      <c r="G4783" s="612"/>
      <c r="H4783" s="614">
        <v>2503</v>
      </c>
      <c r="I4783" s="614">
        <v>2253</v>
      </c>
      <c r="J4783" s="613">
        <v>2028</v>
      </c>
    </row>
    <row r="4784" s="571" customFormat="1" ht="37.5" spans="1:10">
      <c r="A4784" s="609" t="s">
        <v>336</v>
      </c>
      <c r="B4784" s="631" t="s">
        <v>10946</v>
      </c>
      <c r="C4784" s="642" t="s">
        <v>10947</v>
      </c>
      <c r="D4784" s="612"/>
      <c r="E4784" s="613"/>
      <c r="F4784" s="613" t="s">
        <v>910</v>
      </c>
      <c r="G4784" s="612"/>
      <c r="H4784" s="614">
        <v>2503</v>
      </c>
      <c r="I4784" s="614">
        <v>2253</v>
      </c>
      <c r="J4784" s="613">
        <v>2028</v>
      </c>
    </row>
    <row r="4785" s="571" customFormat="1" ht="37.5" spans="1:10">
      <c r="A4785" s="609" t="s">
        <v>336</v>
      </c>
      <c r="B4785" s="631" t="s">
        <v>10948</v>
      </c>
      <c r="C4785" s="692" t="s">
        <v>10949</v>
      </c>
      <c r="D4785" s="612"/>
      <c r="E4785" s="612"/>
      <c r="F4785" s="613" t="s">
        <v>910</v>
      </c>
      <c r="G4785" s="612"/>
      <c r="H4785" s="614">
        <v>2503</v>
      </c>
      <c r="I4785" s="614">
        <v>2253</v>
      </c>
      <c r="J4785" s="613">
        <v>2028</v>
      </c>
    </row>
    <row r="4786" s="571" customFormat="1" ht="37.5" spans="1:10">
      <c r="A4786" s="609" t="s">
        <v>336</v>
      </c>
      <c r="B4786" s="631" t="s">
        <v>10950</v>
      </c>
      <c r="C4786" s="632" t="s">
        <v>10951</v>
      </c>
      <c r="D4786" s="616"/>
      <c r="E4786" s="612"/>
      <c r="F4786" s="613" t="s">
        <v>910</v>
      </c>
      <c r="G4786" s="612"/>
      <c r="H4786" s="614">
        <v>2449</v>
      </c>
      <c r="I4786" s="614">
        <v>2204</v>
      </c>
      <c r="J4786" s="613">
        <v>1984</v>
      </c>
    </row>
    <row r="4787" s="571" customFormat="1" ht="37.5" spans="1:10">
      <c r="A4787" s="609" t="s">
        <v>336</v>
      </c>
      <c r="B4787" s="631" t="s">
        <v>10952</v>
      </c>
      <c r="C4787" s="692" t="s">
        <v>10953</v>
      </c>
      <c r="D4787" s="612"/>
      <c r="E4787" s="612"/>
      <c r="F4787" s="613" t="s">
        <v>910</v>
      </c>
      <c r="G4787" s="612"/>
      <c r="H4787" s="614">
        <v>2449</v>
      </c>
      <c r="I4787" s="614">
        <v>2204</v>
      </c>
      <c r="J4787" s="613">
        <v>1984</v>
      </c>
    </row>
    <row r="4788" s="571" customFormat="1" spans="1:10">
      <c r="A4788" s="609" t="s">
        <v>336</v>
      </c>
      <c r="B4788" s="631" t="s">
        <v>10954</v>
      </c>
      <c r="C4788" s="632" t="s">
        <v>10955</v>
      </c>
      <c r="D4788" s="616"/>
      <c r="E4788" s="612"/>
      <c r="F4788" s="613" t="s">
        <v>24</v>
      </c>
      <c r="G4788" s="612"/>
      <c r="H4788" s="614">
        <v>2275</v>
      </c>
      <c r="I4788" s="614">
        <v>2048</v>
      </c>
      <c r="J4788" s="613">
        <v>1843</v>
      </c>
    </row>
    <row r="4789" s="571" customFormat="1" spans="1:10">
      <c r="A4789" s="609" t="s">
        <v>336</v>
      </c>
      <c r="B4789" s="631" t="s">
        <v>10956</v>
      </c>
      <c r="C4789" s="692" t="s">
        <v>10957</v>
      </c>
      <c r="D4789" s="612"/>
      <c r="E4789" s="612"/>
      <c r="F4789" s="613" t="s">
        <v>24</v>
      </c>
      <c r="G4789" s="612"/>
      <c r="H4789" s="614">
        <v>2275</v>
      </c>
      <c r="I4789" s="614">
        <v>2048</v>
      </c>
      <c r="J4789" s="613">
        <v>1843</v>
      </c>
    </row>
    <row r="4790" s="571" customFormat="1" ht="37.5" spans="1:10">
      <c r="A4790" s="609" t="s">
        <v>336</v>
      </c>
      <c r="B4790" s="631" t="s">
        <v>10958</v>
      </c>
      <c r="C4790" s="632" t="s">
        <v>10959</v>
      </c>
      <c r="D4790" s="612"/>
      <c r="E4790" s="612" t="s">
        <v>7930</v>
      </c>
      <c r="F4790" s="613" t="s">
        <v>24</v>
      </c>
      <c r="G4790" s="612"/>
      <c r="H4790" s="614">
        <v>2730</v>
      </c>
      <c r="I4790" s="614">
        <v>2457</v>
      </c>
      <c r="J4790" s="613">
        <v>2211</v>
      </c>
    </row>
    <row r="4791" s="571" customFormat="1" spans="1:10">
      <c r="A4791" s="609" t="s">
        <v>336</v>
      </c>
      <c r="B4791" s="631" t="s">
        <v>10960</v>
      </c>
      <c r="C4791" s="632" t="s">
        <v>10961</v>
      </c>
      <c r="D4791" s="612" t="s">
        <v>10889</v>
      </c>
      <c r="E4791" s="612" t="s">
        <v>7930</v>
      </c>
      <c r="F4791" s="613" t="s">
        <v>24</v>
      </c>
      <c r="G4791" s="612"/>
      <c r="H4791" s="614">
        <v>2730</v>
      </c>
      <c r="I4791" s="614">
        <v>2457</v>
      </c>
      <c r="J4791" s="613">
        <v>2211</v>
      </c>
    </row>
    <row r="4792" s="571" customFormat="1" spans="1:10">
      <c r="A4792" s="609" t="s">
        <v>336</v>
      </c>
      <c r="B4792" s="631" t="s">
        <v>10962</v>
      </c>
      <c r="C4792" s="632" t="s">
        <v>10963</v>
      </c>
      <c r="D4792" s="612" t="s">
        <v>10964</v>
      </c>
      <c r="E4792" s="612"/>
      <c r="F4792" s="613" t="s">
        <v>24</v>
      </c>
      <c r="G4792" s="612"/>
      <c r="H4792" s="614">
        <v>3194</v>
      </c>
      <c r="I4792" s="614">
        <v>2875</v>
      </c>
      <c r="J4792" s="613">
        <v>2587</v>
      </c>
    </row>
    <row r="4793" s="571" customFormat="1" spans="1:10">
      <c r="A4793" s="609"/>
      <c r="B4793" s="631" t="s">
        <v>10965</v>
      </c>
      <c r="C4793" s="632" t="s">
        <v>10966</v>
      </c>
      <c r="D4793" s="612"/>
      <c r="E4793" s="612" t="s">
        <v>10967</v>
      </c>
      <c r="F4793" s="613"/>
      <c r="G4793" s="612"/>
      <c r="H4793" s="614"/>
      <c r="I4793" s="614"/>
      <c r="J4793" s="613"/>
    </row>
    <row r="4794" s="571" customFormat="1" spans="1:10">
      <c r="A4794" s="609"/>
      <c r="B4794" s="631" t="s">
        <v>10968</v>
      </c>
      <c r="C4794" s="632" t="s">
        <v>10969</v>
      </c>
      <c r="D4794" s="612"/>
      <c r="E4794" s="612"/>
      <c r="F4794" s="613"/>
      <c r="G4794" s="612"/>
      <c r="H4794" s="614"/>
      <c r="I4794" s="614"/>
      <c r="J4794" s="613"/>
    </row>
    <row r="4795" s="571" customFormat="1" spans="1:10">
      <c r="A4795" s="609" t="s">
        <v>336</v>
      </c>
      <c r="B4795" s="631" t="s">
        <v>10970</v>
      </c>
      <c r="C4795" s="632" t="s">
        <v>10971</v>
      </c>
      <c r="D4795" s="612"/>
      <c r="E4795" s="612"/>
      <c r="F4795" s="613" t="s">
        <v>24</v>
      </c>
      <c r="G4795" s="616"/>
      <c r="H4795" s="614">
        <v>769.2</v>
      </c>
      <c r="I4795" s="614">
        <v>692.3</v>
      </c>
      <c r="J4795" s="613">
        <v>623.1</v>
      </c>
    </row>
    <row r="4796" s="571" customFormat="1" spans="1:10">
      <c r="A4796" s="609" t="s">
        <v>336</v>
      </c>
      <c r="B4796" s="631" t="s">
        <v>10972</v>
      </c>
      <c r="C4796" s="692" t="s">
        <v>10973</v>
      </c>
      <c r="D4796" s="612"/>
      <c r="E4796" s="612"/>
      <c r="F4796" s="613" t="s">
        <v>24</v>
      </c>
      <c r="G4796" s="612"/>
      <c r="H4796" s="614">
        <v>900.9</v>
      </c>
      <c r="I4796" s="614">
        <v>824</v>
      </c>
      <c r="J4796" s="613">
        <v>754.8</v>
      </c>
    </row>
    <row r="4797" s="571" customFormat="1" spans="1:10">
      <c r="A4797" s="609" t="s">
        <v>336</v>
      </c>
      <c r="B4797" s="631" t="s">
        <v>10974</v>
      </c>
      <c r="C4797" s="632" t="s">
        <v>10975</v>
      </c>
      <c r="D4797" s="612"/>
      <c r="E4797" s="612"/>
      <c r="F4797" s="613" t="s">
        <v>24</v>
      </c>
      <c r="G4797" s="612"/>
      <c r="H4797" s="614">
        <v>1055</v>
      </c>
      <c r="I4797" s="614">
        <v>949.5</v>
      </c>
      <c r="J4797" s="613">
        <v>854.6</v>
      </c>
    </row>
    <row r="4798" s="571" customFormat="1" spans="1:10">
      <c r="A4798" s="609" t="s">
        <v>336</v>
      </c>
      <c r="B4798" s="631" t="s">
        <v>10976</v>
      </c>
      <c r="C4798" s="632" t="s">
        <v>10977</v>
      </c>
      <c r="D4798" s="612"/>
      <c r="E4798" s="612"/>
      <c r="F4798" s="613" t="s">
        <v>24</v>
      </c>
      <c r="G4798" s="612"/>
      <c r="H4798" s="614">
        <v>1465</v>
      </c>
      <c r="I4798" s="614">
        <v>1319</v>
      </c>
      <c r="J4798" s="613">
        <v>1187</v>
      </c>
    </row>
    <row r="4799" s="571" customFormat="1" spans="1:10">
      <c r="A4799" s="609" t="s">
        <v>336</v>
      </c>
      <c r="B4799" s="631" t="s">
        <v>10978</v>
      </c>
      <c r="C4799" s="632" t="s">
        <v>10979</v>
      </c>
      <c r="D4799" s="612" t="s">
        <v>10980</v>
      </c>
      <c r="E4799" s="612" t="s">
        <v>10981</v>
      </c>
      <c r="F4799" s="613" t="s">
        <v>24</v>
      </c>
      <c r="G4799" s="616"/>
      <c r="H4799" s="614">
        <v>989</v>
      </c>
      <c r="I4799" s="614">
        <v>890.1</v>
      </c>
      <c r="J4799" s="613">
        <v>801.1</v>
      </c>
    </row>
    <row r="4800" s="571" customFormat="1" ht="37.5" spans="1:10">
      <c r="A4800" s="609" t="s">
        <v>336</v>
      </c>
      <c r="B4800" s="631" t="s">
        <v>10982</v>
      </c>
      <c r="C4800" s="692" t="s">
        <v>10983</v>
      </c>
      <c r="D4800" s="612"/>
      <c r="E4800" s="612" t="s">
        <v>10981</v>
      </c>
      <c r="F4800" s="613" t="s">
        <v>24</v>
      </c>
      <c r="G4800" s="612"/>
      <c r="H4800" s="614">
        <v>1187</v>
      </c>
      <c r="I4800" s="614">
        <v>1068</v>
      </c>
      <c r="J4800" s="613">
        <v>961.3</v>
      </c>
    </row>
    <row r="4801" s="571" customFormat="1" ht="37.5" spans="1:10">
      <c r="A4801" s="609" t="s">
        <v>336</v>
      </c>
      <c r="B4801" s="631" t="s">
        <v>10984</v>
      </c>
      <c r="C4801" s="632" t="s">
        <v>10985</v>
      </c>
      <c r="D4801" s="612"/>
      <c r="E4801" s="612"/>
      <c r="F4801" s="613" t="s">
        <v>24</v>
      </c>
      <c r="G4801" s="612"/>
      <c r="H4801" s="614">
        <v>1047</v>
      </c>
      <c r="I4801" s="614">
        <v>941.9</v>
      </c>
      <c r="J4801" s="613">
        <v>847.7</v>
      </c>
    </row>
    <row r="4802" s="571" customFormat="1" ht="56.25" spans="1:10">
      <c r="A4802" s="609" t="s">
        <v>336</v>
      </c>
      <c r="B4802" s="631" t="s">
        <v>10986</v>
      </c>
      <c r="C4802" s="632" t="s">
        <v>10987</v>
      </c>
      <c r="D4802" s="612" t="s">
        <v>10988</v>
      </c>
      <c r="E4802" s="612" t="s">
        <v>7930</v>
      </c>
      <c r="F4802" s="613" t="s">
        <v>24</v>
      </c>
      <c r="G4802" s="616"/>
      <c r="H4802" s="614">
        <v>1214</v>
      </c>
      <c r="I4802" s="614">
        <v>1093</v>
      </c>
      <c r="J4802" s="613">
        <v>983.7</v>
      </c>
    </row>
    <row r="4803" s="571" customFormat="1" ht="37.5" spans="1:10">
      <c r="A4803" s="609" t="s">
        <v>336</v>
      </c>
      <c r="B4803" s="631" t="s">
        <v>10989</v>
      </c>
      <c r="C4803" s="692" t="s">
        <v>10990</v>
      </c>
      <c r="D4803" s="612"/>
      <c r="E4803" s="612"/>
      <c r="F4803" s="613" t="s">
        <v>24</v>
      </c>
      <c r="G4803" s="612"/>
      <c r="H4803" s="614">
        <v>523.3</v>
      </c>
      <c r="I4803" s="614">
        <v>523.3</v>
      </c>
      <c r="J4803" s="613">
        <v>523.3</v>
      </c>
    </row>
    <row r="4804" s="571" customFormat="1" ht="37.5" spans="1:10">
      <c r="A4804" s="609" t="s">
        <v>336</v>
      </c>
      <c r="B4804" s="631" t="s">
        <v>10991</v>
      </c>
      <c r="C4804" s="692" t="s">
        <v>10992</v>
      </c>
      <c r="D4804" s="612"/>
      <c r="E4804" s="612"/>
      <c r="F4804" s="613" t="s">
        <v>24</v>
      </c>
      <c r="G4804" s="612"/>
      <c r="H4804" s="614">
        <v>523.3</v>
      </c>
      <c r="I4804" s="614">
        <v>523.3</v>
      </c>
      <c r="J4804" s="613">
        <v>523.3</v>
      </c>
    </row>
    <row r="4805" s="571" customFormat="1" spans="1:10">
      <c r="A4805" s="609" t="s">
        <v>336</v>
      </c>
      <c r="B4805" s="631" t="s">
        <v>10993</v>
      </c>
      <c r="C4805" s="632" t="s">
        <v>10994</v>
      </c>
      <c r="D4805" s="612" t="s">
        <v>10995</v>
      </c>
      <c r="E4805" s="612"/>
      <c r="F4805" s="613" t="s">
        <v>24</v>
      </c>
      <c r="G4805" s="612"/>
      <c r="H4805" s="614">
        <v>711.6</v>
      </c>
      <c r="I4805" s="614">
        <v>640.4</v>
      </c>
      <c r="J4805" s="613">
        <v>576.4</v>
      </c>
    </row>
    <row r="4806" s="571" customFormat="1" spans="1:10">
      <c r="A4806" s="609" t="s">
        <v>336</v>
      </c>
      <c r="B4806" s="631" t="s">
        <v>10996</v>
      </c>
      <c r="C4806" s="632" t="s">
        <v>10997</v>
      </c>
      <c r="D4806" s="612"/>
      <c r="E4806" s="612"/>
      <c r="F4806" s="613" t="s">
        <v>24</v>
      </c>
      <c r="G4806" s="616"/>
      <c r="H4806" s="614">
        <v>920.9</v>
      </c>
      <c r="I4806" s="614">
        <v>828.8</v>
      </c>
      <c r="J4806" s="613">
        <v>745.9</v>
      </c>
    </row>
    <row r="4807" s="571" customFormat="1" spans="1:10">
      <c r="A4807" s="609" t="s">
        <v>336</v>
      </c>
      <c r="B4807" s="631" t="s">
        <v>10998</v>
      </c>
      <c r="C4807" s="692" t="s">
        <v>10999</v>
      </c>
      <c r="D4807" s="612"/>
      <c r="E4807" s="612"/>
      <c r="F4807" s="613" t="s">
        <v>24</v>
      </c>
      <c r="G4807" s="612"/>
      <c r="H4807" s="614">
        <v>1046</v>
      </c>
      <c r="I4807" s="614">
        <v>954.2</v>
      </c>
      <c r="J4807" s="613">
        <v>871.3</v>
      </c>
    </row>
    <row r="4808" s="571" customFormat="1" spans="1:10">
      <c r="A4808" s="609" t="s">
        <v>336</v>
      </c>
      <c r="B4808" s="631" t="s">
        <v>11000</v>
      </c>
      <c r="C4808" s="632" t="s">
        <v>11001</v>
      </c>
      <c r="D4808" s="612"/>
      <c r="E4808" s="612"/>
      <c r="F4808" s="613" t="s">
        <v>24</v>
      </c>
      <c r="G4808" s="612"/>
      <c r="H4808" s="614">
        <v>334.9</v>
      </c>
      <c r="I4808" s="614">
        <v>301.4</v>
      </c>
      <c r="J4808" s="613">
        <v>271.3</v>
      </c>
    </row>
    <row r="4809" s="571" customFormat="1" spans="1:10">
      <c r="A4809" s="609" t="s">
        <v>336</v>
      </c>
      <c r="B4809" s="631" t="s">
        <v>11002</v>
      </c>
      <c r="C4809" s="632" t="s">
        <v>11003</v>
      </c>
      <c r="D4809" s="612"/>
      <c r="E4809" s="612"/>
      <c r="F4809" s="613" t="s">
        <v>24</v>
      </c>
      <c r="G4809" s="612"/>
      <c r="H4809" s="614">
        <v>1465</v>
      </c>
      <c r="I4809" s="614">
        <v>1319</v>
      </c>
      <c r="J4809" s="613">
        <v>1187</v>
      </c>
    </row>
    <row r="4810" s="571" customFormat="1" spans="1:10">
      <c r="A4810" s="609" t="s">
        <v>336</v>
      </c>
      <c r="B4810" s="631" t="s">
        <v>11004</v>
      </c>
      <c r="C4810" s="632" t="s">
        <v>11005</v>
      </c>
      <c r="D4810" s="612"/>
      <c r="E4810" s="612"/>
      <c r="F4810" s="613" t="s">
        <v>24</v>
      </c>
      <c r="G4810" s="612"/>
      <c r="H4810" s="614">
        <v>826.7</v>
      </c>
      <c r="I4810" s="614">
        <v>744</v>
      </c>
      <c r="J4810" s="613">
        <v>669.6</v>
      </c>
    </row>
    <row r="4811" s="583" customFormat="1" ht="37.5" spans="1:10">
      <c r="A4811" s="609" t="s">
        <v>336</v>
      </c>
      <c r="B4811" s="631" t="s">
        <v>11006</v>
      </c>
      <c r="C4811" s="632" t="s">
        <v>11007</v>
      </c>
      <c r="D4811" s="612" t="s">
        <v>11008</v>
      </c>
      <c r="E4811" s="612"/>
      <c r="F4811" s="613" t="s">
        <v>11009</v>
      </c>
      <c r="G4811" s="612"/>
      <c r="H4811" s="614">
        <v>1047</v>
      </c>
      <c r="I4811" s="614">
        <v>941.9</v>
      </c>
      <c r="J4811" s="613">
        <v>847.7</v>
      </c>
    </row>
    <row r="4812" s="571" customFormat="1" spans="1:10">
      <c r="A4812" s="609" t="s">
        <v>336</v>
      </c>
      <c r="B4812" s="631" t="s">
        <v>11010</v>
      </c>
      <c r="C4812" s="632" t="s">
        <v>11011</v>
      </c>
      <c r="D4812" s="612"/>
      <c r="E4812" s="612"/>
      <c r="F4812" s="613" t="s">
        <v>24</v>
      </c>
      <c r="G4812" s="612"/>
      <c r="H4812" s="614">
        <v>1256</v>
      </c>
      <c r="I4812" s="614">
        <v>1130</v>
      </c>
      <c r="J4812" s="613">
        <v>1017</v>
      </c>
    </row>
    <row r="4813" s="571" customFormat="1" ht="37.5" spans="1:10">
      <c r="A4813" s="609" t="s">
        <v>336</v>
      </c>
      <c r="B4813" s="631" t="s">
        <v>11012</v>
      </c>
      <c r="C4813" s="632" t="s">
        <v>11013</v>
      </c>
      <c r="D4813" s="612"/>
      <c r="E4813" s="612"/>
      <c r="F4813" s="613" t="s">
        <v>910</v>
      </c>
      <c r="G4813" s="612"/>
      <c r="H4813" s="614">
        <v>1183</v>
      </c>
      <c r="I4813" s="614">
        <v>1065</v>
      </c>
      <c r="J4813" s="613">
        <v>958.2</v>
      </c>
    </row>
    <row r="4814" s="571" customFormat="1" ht="37.5" spans="1:10">
      <c r="A4814" s="609" t="s">
        <v>336</v>
      </c>
      <c r="B4814" s="631" t="s">
        <v>11014</v>
      </c>
      <c r="C4814" s="632" t="s">
        <v>11015</v>
      </c>
      <c r="D4814" s="612"/>
      <c r="E4814" s="612"/>
      <c r="F4814" s="613" t="s">
        <v>11009</v>
      </c>
      <c r="G4814" s="616"/>
      <c r="H4814" s="614">
        <v>1465</v>
      </c>
      <c r="I4814" s="614">
        <v>1319</v>
      </c>
      <c r="J4814" s="613">
        <v>1187</v>
      </c>
    </row>
    <row r="4815" s="571" customFormat="1" ht="37.5" spans="1:10">
      <c r="A4815" s="609" t="s">
        <v>336</v>
      </c>
      <c r="B4815" s="631" t="s">
        <v>11016</v>
      </c>
      <c r="C4815" s="692" t="s">
        <v>11017</v>
      </c>
      <c r="D4815" s="612"/>
      <c r="E4815" s="612"/>
      <c r="F4815" s="613" t="s">
        <v>11009</v>
      </c>
      <c r="G4815" s="612"/>
      <c r="H4815" s="614">
        <v>1758</v>
      </c>
      <c r="I4815" s="614">
        <v>1583</v>
      </c>
      <c r="J4815" s="613">
        <v>1424</v>
      </c>
    </row>
    <row r="4816" s="571" customFormat="1" spans="1:10">
      <c r="A4816" s="609" t="s">
        <v>336</v>
      </c>
      <c r="B4816" s="631" t="s">
        <v>11018</v>
      </c>
      <c r="C4816" s="632" t="s">
        <v>11019</v>
      </c>
      <c r="D4816" s="612"/>
      <c r="E4816" s="612"/>
      <c r="F4816" s="613" t="s">
        <v>24</v>
      </c>
      <c r="G4816" s="612"/>
      <c r="H4816" s="614">
        <v>1047</v>
      </c>
      <c r="I4816" s="614">
        <v>941.9</v>
      </c>
      <c r="J4816" s="613">
        <v>847.7</v>
      </c>
    </row>
    <row r="4817" s="571" customFormat="1" ht="56.25" spans="1:10">
      <c r="A4817" s="609" t="s">
        <v>336</v>
      </c>
      <c r="B4817" s="631" t="s">
        <v>11020</v>
      </c>
      <c r="C4817" s="632" t="s">
        <v>11021</v>
      </c>
      <c r="D4817" s="612" t="s">
        <v>11022</v>
      </c>
      <c r="E4817" s="612" t="s">
        <v>11023</v>
      </c>
      <c r="F4817" s="613" t="s">
        <v>752</v>
      </c>
      <c r="G4817" s="612"/>
      <c r="H4817" s="614">
        <v>1010</v>
      </c>
      <c r="I4817" s="614">
        <v>909.1</v>
      </c>
      <c r="J4817" s="613">
        <v>818.2</v>
      </c>
    </row>
    <row r="4818" s="571" customFormat="1" spans="1:10">
      <c r="A4818" s="609" t="s">
        <v>336</v>
      </c>
      <c r="B4818" s="631" t="s">
        <v>11024</v>
      </c>
      <c r="C4818" s="632" t="s">
        <v>11025</v>
      </c>
      <c r="D4818" s="612" t="s">
        <v>11026</v>
      </c>
      <c r="E4818" s="612"/>
      <c r="F4818" s="613" t="s">
        <v>24</v>
      </c>
      <c r="G4818" s="612"/>
      <c r="H4818" s="614">
        <v>816.3</v>
      </c>
      <c r="I4818" s="614">
        <v>734.7</v>
      </c>
      <c r="J4818" s="613">
        <v>661.2</v>
      </c>
    </row>
    <row r="4819" s="571" customFormat="1" ht="37.5" spans="1:10">
      <c r="A4819" s="609" t="s">
        <v>336</v>
      </c>
      <c r="B4819" s="631" t="s">
        <v>11027</v>
      </c>
      <c r="C4819" s="632" t="s">
        <v>11028</v>
      </c>
      <c r="D4819" s="612" t="s">
        <v>11029</v>
      </c>
      <c r="E4819" s="612" t="s">
        <v>11030</v>
      </c>
      <c r="F4819" s="613" t="s">
        <v>5927</v>
      </c>
      <c r="G4819" s="616"/>
      <c r="H4819" s="614">
        <v>1076</v>
      </c>
      <c r="I4819" s="614">
        <v>968.2</v>
      </c>
      <c r="J4819" s="613">
        <v>871.4</v>
      </c>
    </row>
    <row r="4820" s="571" customFormat="1" ht="37.5" spans="1:10">
      <c r="A4820" s="609" t="s">
        <v>336</v>
      </c>
      <c r="B4820" s="631" t="s">
        <v>11031</v>
      </c>
      <c r="C4820" s="692" t="s">
        <v>11032</v>
      </c>
      <c r="D4820" s="612"/>
      <c r="E4820" s="612"/>
      <c r="F4820" s="606" t="s">
        <v>5927</v>
      </c>
      <c r="G4820" s="612"/>
      <c r="H4820" s="614">
        <v>538</v>
      </c>
      <c r="I4820" s="614">
        <v>484.1</v>
      </c>
      <c r="J4820" s="613">
        <v>435.7</v>
      </c>
    </row>
    <row r="4821" s="571" customFormat="1" ht="37.5" spans="1:10">
      <c r="A4821" s="609" t="s">
        <v>336</v>
      </c>
      <c r="B4821" s="631" t="s">
        <v>11033</v>
      </c>
      <c r="C4821" s="692" t="s">
        <v>11034</v>
      </c>
      <c r="D4821" s="612"/>
      <c r="E4821" s="612"/>
      <c r="F4821" s="606" t="s">
        <v>5927</v>
      </c>
      <c r="G4821" s="612"/>
      <c r="H4821" s="614">
        <v>538</v>
      </c>
      <c r="I4821" s="614">
        <v>484.1</v>
      </c>
      <c r="J4821" s="613">
        <v>435.7</v>
      </c>
    </row>
    <row r="4822" s="571" customFormat="1" spans="1:10">
      <c r="A4822" s="609"/>
      <c r="B4822" s="631" t="s">
        <v>11035</v>
      </c>
      <c r="C4822" s="632" t="s">
        <v>11036</v>
      </c>
      <c r="D4822" s="612"/>
      <c r="E4822" s="612"/>
      <c r="F4822" s="613"/>
      <c r="G4822" s="612"/>
      <c r="H4822" s="614"/>
      <c r="I4822" s="614"/>
      <c r="J4822" s="613"/>
    </row>
    <row r="4823" s="571" customFormat="1" spans="1:10">
      <c r="A4823" s="609" t="s">
        <v>336</v>
      </c>
      <c r="B4823" s="631" t="s">
        <v>11037</v>
      </c>
      <c r="C4823" s="632" t="s">
        <v>11038</v>
      </c>
      <c r="D4823" s="612"/>
      <c r="E4823" s="612"/>
      <c r="F4823" s="613" t="s">
        <v>24</v>
      </c>
      <c r="G4823" s="612"/>
      <c r="H4823" s="614">
        <v>784.9</v>
      </c>
      <c r="I4823" s="614">
        <v>706.4</v>
      </c>
      <c r="J4823" s="613">
        <v>635.8</v>
      </c>
    </row>
    <row r="4824" s="571" customFormat="1" spans="1:10">
      <c r="A4824" s="609" t="s">
        <v>336</v>
      </c>
      <c r="B4824" s="631" t="s">
        <v>11039</v>
      </c>
      <c r="C4824" s="632" t="s">
        <v>11040</v>
      </c>
      <c r="D4824" s="616"/>
      <c r="E4824" s="612"/>
      <c r="F4824" s="613" t="s">
        <v>24</v>
      </c>
      <c r="G4824" s="612"/>
      <c r="H4824" s="614">
        <v>527.8</v>
      </c>
      <c r="I4824" s="614">
        <v>475</v>
      </c>
      <c r="J4824" s="613">
        <v>427.5</v>
      </c>
    </row>
    <row r="4825" s="571" customFormat="1" spans="1:10">
      <c r="A4825" s="609" t="s">
        <v>336</v>
      </c>
      <c r="B4825" s="631" t="s">
        <v>11041</v>
      </c>
      <c r="C4825" s="632" t="s">
        <v>11042</v>
      </c>
      <c r="D4825" s="612"/>
      <c r="E4825" s="612"/>
      <c r="F4825" s="613" t="s">
        <v>24</v>
      </c>
      <c r="G4825" s="612"/>
      <c r="H4825" s="614">
        <v>527.8</v>
      </c>
      <c r="I4825" s="614">
        <v>475</v>
      </c>
      <c r="J4825" s="613">
        <v>427.5</v>
      </c>
    </row>
    <row r="4826" s="571" customFormat="1" spans="1:10">
      <c r="A4826" s="609" t="s">
        <v>336</v>
      </c>
      <c r="B4826" s="631" t="s">
        <v>11043</v>
      </c>
      <c r="C4826" s="632" t="s">
        <v>11044</v>
      </c>
      <c r="D4826" s="612"/>
      <c r="E4826" s="612"/>
      <c r="F4826" s="613" t="s">
        <v>24</v>
      </c>
      <c r="G4826" s="616"/>
      <c r="H4826" s="614">
        <v>920.9</v>
      </c>
      <c r="I4826" s="614">
        <v>828.8</v>
      </c>
      <c r="J4826" s="613">
        <v>745.9</v>
      </c>
    </row>
    <row r="4827" s="571" customFormat="1" spans="1:10">
      <c r="A4827" s="609" t="s">
        <v>336</v>
      </c>
      <c r="B4827" s="631" t="s">
        <v>11045</v>
      </c>
      <c r="C4827" s="692" t="s">
        <v>11046</v>
      </c>
      <c r="D4827" s="612"/>
      <c r="E4827" s="612"/>
      <c r="F4827" s="613" t="s">
        <v>24</v>
      </c>
      <c r="G4827" s="612"/>
      <c r="H4827" s="614">
        <v>1381</v>
      </c>
      <c r="I4827" s="614">
        <v>1243</v>
      </c>
      <c r="J4827" s="613">
        <v>1119</v>
      </c>
    </row>
    <row r="4828" s="571" customFormat="1" spans="1:10">
      <c r="A4828" s="609" t="s">
        <v>336</v>
      </c>
      <c r="B4828" s="631" t="s">
        <v>11047</v>
      </c>
      <c r="C4828" s="632" t="s">
        <v>11048</v>
      </c>
      <c r="D4828" s="616"/>
      <c r="E4828" s="612"/>
      <c r="F4828" s="613" t="s">
        <v>24</v>
      </c>
      <c r="G4828" s="612"/>
      <c r="H4828" s="614">
        <v>502.3</v>
      </c>
      <c r="I4828" s="614">
        <v>452.1</v>
      </c>
      <c r="J4828" s="613">
        <v>406.9</v>
      </c>
    </row>
    <row r="4829" s="571" customFormat="1" spans="1:10">
      <c r="A4829" s="609" t="s">
        <v>336</v>
      </c>
      <c r="B4829" s="631" t="s">
        <v>11049</v>
      </c>
      <c r="C4829" s="632" t="s">
        <v>11050</v>
      </c>
      <c r="D4829" s="612"/>
      <c r="E4829" s="612"/>
      <c r="F4829" s="613" t="s">
        <v>24</v>
      </c>
      <c r="G4829" s="612"/>
      <c r="H4829" s="614">
        <v>502.3</v>
      </c>
      <c r="I4829" s="614">
        <v>452.1</v>
      </c>
      <c r="J4829" s="613">
        <v>406.9</v>
      </c>
    </row>
    <row r="4830" s="571" customFormat="1" spans="1:10">
      <c r="A4830" s="609" t="s">
        <v>336</v>
      </c>
      <c r="B4830" s="631" t="s">
        <v>11051</v>
      </c>
      <c r="C4830" s="632" t="s">
        <v>11052</v>
      </c>
      <c r="D4830" s="616"/>
      <c r="E4830" s="612"/>
      <c r="F4830" s="613" t="s">
        <v>24</v>
      </c>
      <c r="G4830" s="612"/>
      <c r="H4830" s="614">
        <v>941.9</v>
      </c>
      <c r="I4830" s="614">
        <v>847.7</v>
      </c>
      <c r="J4830" s="613">
        <v>762.9</v>
      </c>
    </row>
    <row r="4831" s="571" customFormat="1" spans="1:10">
      <c r="A4831" s="609" t="s">
        <v>336</v>
      </c>
      <c r="B4831" s="631" t="s">
        <v>11053</v>
      </c>
      <c r="C4831" s="692" t="s">
        <v>11054</v>
      </c>
      <c r="D4831" s="612"/>
      <c r="E4831" s="612"/>
      <c r="F4831" s="613" t="s">
        <v>24</v>
      </c>
      <c r="G4831" s="612"/>
      <c r="H4831" s="614">
        <v>941.9</v>
      </c>
      <c r="I4831" s="614">
        <v>847.7</v>
      </c>
      <c r="J4831" s="613">
        <v>762.9</v>
      </c>
    </row>
    <row r="4832" s="571" customFormat="1" spans="1:10">
      <c r="A4832" s="609" t="s">
        <v>336</v>
      </c>
      <c r="B4832" s="631" t="s">
        <v>11055</v>
      </c>
      <c r="C4832" s="692" t="s">
        <v>11056</v>
      </c>
      <c r="D4832" s="612"/>
      <c r="E4832" s="612"/>
      <c r="F4832" s="613" t="s">
        <v>24</v>
      </c>
      <c r="G4832" s="612"/>
      <c r="H4832" s="614">
        <v>941.9</v>
      </c>
      <c r="I4832" s="614">
        <v>847.7</v>
      </c>
      <c r="J4832" s="613">
        <v>762.9</v>
      </c>
    </row>
    <row r="4833" s="571" customFormat="1" spans="1:10">
      <c r="A4833" s="609" t="s">
        <v>336</v>
      </c>
      <c r="B4833" s="631" t="s">
        <v>11057</v>
      </c>
      <c r="C4833" s="632" t="s">
        <v>11058</v>
      </c>
      <c r="D4833" s="612"/>
      <c r="E4833" s="612"/>
      <c r="F4833" s="613" t="s">
        <v>24</v>
      </c>
      <c r="G4833" s="612"/>
      <c r="H4833" s="614">
        <v>700.7</v>
      </c>
      <c r="I4833" s="614">
        <v>630.6</v>
      </c>
      <c r="J4833" s="613">
        <v>567.5</v>
      </c>
    </row>
    <row r="4834" s="571" customFormat="1" spans="1:10">
      <c r="A4834" s="609" t="s">
        <v>336</v>
      </c>
      <c r="B4834" s="631" t="s">
        <v>11059</v>
      </c>
      <c r="C4834" s="632" t="s">
        <v>11060</v>
      </c>
      <c r="D4834" s="612"/>
      <c r="E4834" s="612"/>
      <c r="F4834" s="613" t="s">
        <v>24</v>
      </c>
      <c r="G4834" s="612"/>
      <c r="H4834" s="614">
        <v>816.3</v>
      </c>
      <c r="I4834" s="614">
        <v>734.7</v>
      </c>
      <c r="J4834" s="613">
        <v>661.2</v>
      </c>
    </row>
    <row r="4835" s="571" customFormat="1" spans="1:10">
      <c r="A4835" s="609" t="s">
        <v>336</v>
      </c>
      <c r="B4835" s="631" t="s">
        <v>11061</v>
      </c>
      <c r="C4835" s="632" t="s">
        <v>11062</v>
      </c>
      <c r="D4835" s="612" t="s">
        <v>11063</v>
      </c>
      <c r="E4835" s="612" t="s">
        <v>11064</v>
      </c>
      <c r="F4835" s="613" t="s">
        <v>24</v>
      </c>
      <c r="G4835" s="612"/>
      <c r="H4835" s="614">
        <v>1172</v>
      </c>
      <c r="I4835" s="614">
        <v>1055</v>
      </c>
      <c r="J4835" s="613">
        <v>949.2</v>
      </c>
    </row>
    <row r="4836" s="571" customFormat="1" spans="1:10">
      <c r="A4836" s="609" t="s">
        <v>336</v>
      </c>
      <c r="B4836" s="631" t="s">
        <v>11065</v>
      </c>
      <c r="C4836" s="632" t="s">
        <v>11066</v>
      </c>
      <c r="D4836" s="612" t="s">
        <v>11067</v>
      </c>
      <c r="E4836" s="612"/>
      <c r="F4836" s="613" t="s">
        <v>24</v>
      </c>
      <c r="G4836" s="616"/>
      <c r="H4836" s="614">
        <v>1465</v>
      </c>
      <c r="I4836" s="614">
        <v>1319</v>
      </c>
      <c r="J4836" s="613">
        <v>1187</v>
      </c>
    </row>
    <row r="4837" s="571" customFormat="1" spans="1:10">
      <c r="A4837" s="609" t="s">
        <v>336</v>
      </c>
      <c r="B4837" s="631" t="s">
        <v>11068</v>
      </c>
      <c r="C4837" s="692" t="s">
        <v>11069</v>
      </c>
      <c r="D4837" s="612"/>
      <c r="E4837" s="612"/>
      <c r="F4837" s="613" t="s">
        <v>24</v>
      </c>
      <c r="G4837" s="612"/>
      <c r="H4837" s="614">
        <v>1570</v>
      </c>
      <c r="I4837" s="614">
        <v>1424</v>
      </c>
      <c r="J4837" s="613">
        <v>1292</v>
      </c>
    </row>
    <row r="4838" s="571" customFormat="1" ht="37.5" spans="1:10">
      <c r="A4838" s="609" t="s">
        <v>336</v>
      </c>
      <c r="B4838" s="631" t="s">
        <v>11070</v>
      </c>
      <c r="C4838" s="632" t="s">
        <v>11071</v>
      </c>
      <c r="D4838" s="616"/>
      <c r="E4838" s="612" t="s">
        <v>11072</v>
      </c>
      <c r="F4838" s="613" t="s">
        <v>11073</v>
      </c>
      <c r="G4838" s="612"/>
      <c r="H4838" s="614">
        <v>345.3</v>
      </c>
      <c r="I4838" s="614">
        <v>310.8</v>
      </c>
      <c r="J4838" s="613">
        <v>279.7</v>
      </c>
    </row>
    <row r="4839" s="571" customFormat="1" ht="37.5" spans="1:10">
      <c r="A4839" s="609" t="s">
        <v>336</v>
      </c>
      <c r="B4839" s="631" t="s">
        <v>11074</v>
      </c>
      <c r="C4839" s="632" t="s">
        <v>11075</v>
      </c>
      <c r="D4839" s="612"/>
      <c r="E4839" s="612" t="s">
        <v>11072</v>
      </c>
      <c r="F4839" s="613" t="s">
        <v>11073</v>
      </c>
      <c r="G4839" s="612"/>
      <c r="H4839" s="614">
        <v>345.3</v>
      </c>
      <c r="I4839" s="614">
        <v>310.8</v>
      </c>
      <c r="J4839" s="613">
        <v>279.7</v>
      </c>
    </row>
    <row r="4840" s="571" customFormat="1" ht="37.5" spans="1:10">
      <c r="A4840" s="609" t="s">
        <v>336</v>
      </c>
      <c r="B4840" s="631" t="s">
        <v>11076</v>
      </c>
      <c r="C4840" s="632" t="s">
        <v>11077</v>
      </c>
      <c r="D4840" s="612"/>
      <c r="E4840" s="612"/>
      <c r="F4840" s="613" t="s">
        <v>5927</v>
      </c>
      <c r="G4840" s="616"/>
      <c r="H4840" s="614">
        <v>706.4</v>
      </c>
      <c r="I4840" s="614">
        <v>635.8</v>
      </c>
      <c r="J4840" s="613">
        <v>572.2</v>
      </c>
    </row>
    <row r="4841" s="571" customFormat="1" ht="37.5" spans="1:10">
      <c r="A4841" s="609" t="s">
        <v>336</v>
      </c>
      <c r="B4841" s="631" t="s">
        <v>11078</v>
      </c>
      <c r="C4841" s="692" t="s">
        <v>11079</v>
      </c>
      <c r="D4841" s="612"/>
      <c r="E4841" s="612"/>
      <c r="F4841" s="613" t="s">
        <v>5927</v>
      </c>
      <c r="G4841" s="612"/>
      <c r="H4841" s="614">
        <v>811.1</v>
      </c>
      <c r="I4841" s="614">
        <v>740.5</v>
      </c>
      <c r="J4841" s="613">
        <v>676.9</v>
      </c>
    </row>
    <row r="4842" s="571" customFormat="1" ht="37.5" spans="1:10">
      <c r="A4842" s="609" t="s">
        <v>336</v>
      </c>
      <c r="B4842" s="631" t="s">
        <v>11080</v>
      </c>
      <c r="C4842" s="632" t="s">
        <v>11081</v>
      </c>
      <c r="D4842" s="612" t="s">
        <v>11082</v>
      </c>
      <c r="E4842" s="612" t="s">
        <v>11083</v>
      </c>
      <c r="F4842" s="613" t="s">
        <v>5927</v>
      </c>
      <c r="G4842" s="612"/>
      <c r="H4842" s="614">
        <v>802.7</v>
      </c>
      <c r="I4842" s="614">
        <v>722.4</v>
      </c>
      <c r="J4842" s="613">
        <v>650.2</v>
      </c>
    </row>
    <row r="4843" s="571" customFormat="1" ht="56.25" spans="1:10">
      <c r="A4843" s="651" t="s">
        <v>336</v>
      </c>
      <c r="B4843" s="639" t="s">
        <v>18301</v>
      </c>
      <c r="C4843" s="640" t="s">
        <v>18302</v>
      </c>
      <c r="D4843" s="641" t="s">
        <v>18303</v>
      </c>
      <c r="E4843" s="641"/>
      <c r="F4843" s="653" t="s">
        <v>24</v>
      </c>
      <c r="G4843" s="641" t="s">
        <v>18304</v>
      </c>
      <c r="H4843" s="614">
        <v>834.3</v>
      </c>
      <c r="I4843" s="614">
        <v>750.9</v>
      </c>
      <c r="J4843" s="613">
        <v>675.8</v>
      </c>
    </row>
    <row r="4844" s="571" customFormat="1" spans="1:10">
      <c r="A4844" s="609" t="s">
        <v>336</v>
      </c>
      <c r="B4844" s="631" t="s">
        <v>11084</v>
      </c>
      <c r="C4844" s="632" t="s">
        <v>11085</v>
      </c>
      <c r="D4844" s="612"/>
      <c r="E4844" s="612"/>
      <c r="F4844" s="613"/>
      <c r="G4844" s="612"/>
      <c r="H4844" s="614"/>
      <c r="I4844" s="614"/>
      <c r="J4844" s="613"/>
    </row>
    <row r="4845" s="571" customFormat="1" spans="1:10">
      <c r="A4845" s="609" t="s">
        <v>336</v>
      </c>
      <c r="B4845" s="631" t="s">
        <v>11086</v>
      </c>
      <c r="C4845" s="632" t="s">
        <v>11087</v>
      </c>
      <c r="D4845" s="616"/>
      <c r="E4845" s="612" t="s">
        <v>11088</v>
      </c>
      <c r="F4845" s="613" t="s">
        <v>24</v>
      </c>
      <c r="G4845" s="612"/>
      <c r="H4845" s="614">
        <v>1868</v>
      </c>
      <c r="I4845" s="614">
        <v>1681</v>
      </c>
      <c r="J4845" s="613">
        <v>1513</v>
      </c>
    </row>
    <row r="4846" s="571" customFormat="1" ht="37.5" spans="1:10">
      <c r="A4846" s="609" t="s">
        <v>336</v>
      </c>
      <c r="B4846" s="631" t="s">
        <v>11089</v>
      </c>
      <c r="C4846" s="632" t="s">
        <v>11090</v>
      </c>
      <c r="D4846" s="612"/>
      <c r="E4846" s="612" t="s">
        <v>11088</v>
      </c>
      <c r="F4846" s="613" t="s">
        <v>24</v>
      </c>
      <c r="G4846" s="612"/>
      <c r="H4846" s="614">
        <v>1868</v>
      </c>
      <c r="I4846" s="614">
        <v>1681</v>
      </c>
      <c r="J4846" s="613">
        <v>1513</v>
      </c>
    </row>
    <row r="4847" s="571" customFormat="1" spans="1:10">
      <c r="A4847" s="609" t="s">
        <v>336</v>
      </c>
      <c r="B4847" s="631" t="s">
        <v>11091</v>
      </c>
      <c r="C4847" s="632" t="s">
        <v>11092</v>
      </c>
      <c r="D4847" s="616"/>
      <c r="E4847" s="612" t="s">
        <v>11088</v>
      </c>
      <c r="F4847" s="613" t="s">
        <v>24</v>
      </c>
      <c r="G4847" s="616"/>
      <c r="H4847" s="614">
        <v>736.3</v>
      </c>
      <c r="I4847" s="614">
        <v>662.7</v>
      </c>
      <c r="J4847" s="613">
        <v>596.4</v>
      </c>
    </row>
    <row r="4848" s="571" customFormat="1" spans="1:10">
      <c r="A4848" s="609" t="s">
        <v>336</v>
      </c>
      <c r="B4848" s="631" t="s">
        <v>11093</v>
      </c>
      <c r="C4848" s="692" t="s">
        <v>11094</v>
      </c>
      <c r="D4848" s="612"/>
      <c r="E4848" s="612" t="s">
        <v>11088</v>
      </c>
      <c r="F4848" s="613" t="s">
        <v>24</v>
      </c>
      <c r="G4848" s="612"/>
      <c r="H4848" s="614">
        <v>736.3</v>
      </c>
      <c r="I4848" s="614">
        <v>662.7</v>
      </c>
      <c r="J4848" s="613">
        <v>596.4</v>
      </c>
    </row>
    <row r="4849" s="571" customFormat="1" spans="1:10">
      <c r="A4849" s="609" t="s">
        <v>336</v>
      </c>
      <c r="B4849" s="631" t="s">
        <v>11095</v>
      </c>
      <c r="C4849" s="692" t="s">
        <v>11096</v>
      </c>
      <c r="D4849" s="612"/>
      <c r="E4849" s="612" t="s">
        <v>11088</v>
      </c>
      <c r="F4849" s="613" t="s">
        <v>24</v>
      </c>
      <c r="G4849" s="612"/>
      <c r="H4849" s="614">
        <v>1473</v>
      </c>
      <c r="I4849" s="614">
        <v>1325</v>
      </c>
      <c r="J4849" s="613">
        <v>1193</v>
      </c>
    </row>
    <row r="4850" s="571" customFormat="1" spans="1:10">
      <c r="A4850" s="609" t="s">
        <v>336</v>
      </c>
      <c r="B4850" s="631" t="s">
        <v>11097</v>
      </c>
      <c r="C4850" s="632" t="s">
        <v>11098</v>
      </c>
      <c r="D4850" s="612"/>
      <c r="E4850" s="612"/>
      <c r="F4850" s="613" t="s">
        <v>24</v>
      </c>
      <c r="G4850" s="612"/>
      <c r="H4850" s="614">
        <v>701.2</v>
      </c>
      <c r="I4850" s="614">
        <v>631.1</v>
      </c>
      <c r="J4850" s="613">
        <v>568</v>
      </c>
    </row>
    <row r="4851" s="571" customFormat="1" spans="1:10">
      <c r="A4851" s="609" t="s">
        <v>336</v>
      </c>
      <c r="B4851" s="631" t="s">
        <v>11099</v>
      </c>
      <c r="C4851" s="632" t="s">
        <v>11100</v>
      </c>
      <c r="D4851" s="612"/>
      <c r="E4851" s="612" t="s">
        <v>11101</v>
      </c>
      <c r="F4851" s="613" t="s">
        <v>24</v>
      </c>
      <c r="G4851" s="612"/>
      <c r="H4851" s="614">
        <v>1444</v>
      </c>
      <c r="I4851" s="614">
        <v>1300</v>
      </c>
      <c r="J4851" s="613">
        <v>1170</v>
      </c>
    </row>
    <row r="4852" s="571" customFormat="1" spans="1:10">
      <c r="A4852" s="609" t="s">
        <v>336</v>
      </c>
      <c r="B4852" s="631" t="s">
        <v>11102</v>
      </c>
      <c r="C4852" s="632" t="s">
        <v>11103</v>
      </c>
      <c r="D4852" s="612"/>
      <c r="E4852" s="612" t="s">
        <v>11088</v>
      </c>
      <c r="F4852" s="613" t="s">
        <v>24</v>
      </c>
      <c r="G4852" s="612"/>
      <c r="H4852" s="614">
        <v>582.3</v>
      </c>
      <c r="I4852" s="614">
        <v>524.1</v>
      </c>
      <c r="J4852" s="613">
        <v>471.7</v>
      </c>
    </row>
    <row r="4853" s="571" customFormat="1" spans="1:10">
      <c r="A4853" s="609" t="s">
        <v>336</v>
      </c>
      <c r="B4853" s="631" t="s">
        <v>11104</v>
      </c>
      <c r="C4853" s="612" t="s">
        <v>11105</v>
      </c>
      <c r="D4853" s="616"/>
      <c r="E4853" s="612"/>
      <c r="F4853" s="613"/>
      <c r="G4853" s="612"/>
      <c r="H4853" s="614"/>
      <c r="I4853" s="614"/>
      <c r="J4853" s="613"/>
    </row>
    <row r="4854" s="571" customFormat="1" spans="1:10">
      <c r="A4854" s="609" t="s">
        <v>336</v>
      </c>
      <c r="B4854" s="631" t="s">
        <v>11106</v>
      </c>
      <c r="C4854" s="612" t="s">
        <v>11105</v>
      </c>
      <c r="D4854" s="612"/>
      <c r="E4854" s="612"/>
      <c r="F4854" s="613" t="s">
        <v>24</v>
      </c>
      <c r="G4854" s="612"/>
      <c r="H4854" s="614">
        <v>47.2</v>
      </c>
      <c r="I4854" s="614">
        <v>42.5</v>
      </c>
      <c r="J4854" s="613">
        <v>38.3</v>
      </c>
    </row>
    <row r="4855" s="571" customFormat="1" spans="1:10">
      <c r="A4855" s="609" t="s">
        <v>336</v>
      </c>
      <c r="B4855" s="631" t="s">
        <v>11107</v>
      </c>
      <c r="C4855" s="692" t="s">
        <v>11108</v>
      </c>
      <c r="D4855" s="612"/>
      <c r="E4855" s="612"/>
      <c r="F4855" s="613" t="s">
        <v>24</v>
      </c>
      <c r="G4855" s="612"/>
      <c r="H4855" s="614">
        <v>47.2</v>
      </c>
      <c r="I4855" s="614">
        <v>42.5</v>
      </c>
      <c r="J4855" s="613">
        <v>38.3</v>
      </c>
    </row>
    <row r="4856" s="571" customFormat="1" spans="1:10">
      <c r="A4856" s="609" t="s">
        <v>336</v>
      </c>
      <c r="B4856" s="631" t="s">
        <v>11109</v>
      </c>
      <c r="C4856" s="632" t="s">
        <v>11110</v>
      </c>
      <c r="D4856" s="612"/>
      <c r="E4856" s="612"/>
      <c r="F4856" s="613" t="s">
        <v>24</v>
      </c>
      <c r="G4856" s="612"/>
      <c r="H4856" s="614">
        <v>263.8</v>
      </c>
      <c r="I4856" s="614">
        <v>237.4</v>
      </c>
      <c r="J4856" s="613">
        <v>213.7</v>
      </c>
    </row>
    <row r="4857" s="571" customFormat="1" spans="1:10">
      <c r="A4857" s="609" t="s">
        <v>336</v>
      </c>
      <c r="B4857" s="631" t="s">
        <v>11111</v>
      </c>
      <c r="C4857" s="692" t="s">
        <v>11112</v>
      </c>
      <c r="D4857" s="612"/>
      <c r="E4857" s="612"/>
      <c r="F4857" s="613" t="s">
        <v>24</v>
      </c>
      <c r="G4857" s="612"/>
      <c r="H4857" s="614">
        <v>263.8</v>
      </c>
      <c r="I4857" s="614">
        <v>237.4</v>
      </c>
      <c r="J4857" s="613">
        <v>213.7</v>
      </c>
    </row>
    <row r="4858" s="571" customFormat="1" ht="37.5" spans="1:10">
      <c r="A4858" s="609" t="s">
        <v>336</v>
      </c>
      <c r="B4858" s="631" t="s">
        <v>11113</v>
      </c>
      <c r="C4858" s="632" t="s">
        <v>11114</v>
      </c>
      <c r="D4858" s="612"/>
      <c r="E4858" s="612"/>
      <c r="F4858" s="613" t="s">
        <v>910</v>
      </c>
      <c r="G4858" s="612"/>
      <c r="H4858" s="614">
        <v>816.3</v>
      </c>
      <c r="I4858" s="614">
        <v>734.7</v>
      </c>
      <c r="J4858" s="613">
        <v>661.2</v>
      </c>
    </row>
    <row r="4859" s="571" customFormat="1" ht="37.5" spans="1:10">
      <c r="A4859" s="609" t="s">
        <v>336</v>
      </c>
      <c r="B4859" s="631" t="s">
        <v>11115</v>
      </c>
      <c r="C4859" s="632" t="s">
        <v>11116</v>
      </c>
      <c r="D4859" s="616"/>
      <c r="E4859" s="612"/>
      <c r="F4859" s="613" t="s">
        <v>24</v>
      </c>
      <c r="G4859" s="612"/>
      <c r="H4859" s="614">
        <v>627.9</v>
      </c>
      <c r="I4859" s="614">
        <v>565.1</v>
      </c>
      <c r="J4859" s="613">
        <v>508.6</v>
      </c>
    </row>
    <row r="4860" s="571" customFormat="1" spans="1:10">
      <c r="A4860" s="609" t="s">
        <v>336</v>
      </c>
      <c r="B4860" s="631" t="s">
        <v>11117</v>
      </c>
      <c r="C4860" s="692" t="s">
        <v>11118</v>
      </c>
      <c r="D4860" s="612"/>
      <c r="E4860" s="612"/>
      <c r="F4860" s="613" t="s">
        <v>24</v>
      </c>
      <c r="G4860" s="612"/>
      <c r="H4860" s="614">
        <v>627.9</v>
      </c>
      <c r="I4860" s="614">
        <v>565.1</v>
      </c>
      <c r="J4860" s="613">
        <v>508.6</v>
      </c>
    </row>
    <row r="4861" s="571" customFormat="1" ht="37.5" spans="1:10">
      <c r="A4861" s="609" t="s">
        <v>336</v>
      </c>
      <c r="B4861" s="631" t="s">
        <v>11119</v>
      </c>
      <c r="C4861" s="692" t="s">
        <v>11120</v>
      </c>
      <c r="D4861" s="612"/>
      <c r="E4861" s="612"/>
      <c r="F4861" s="613" t="s">
        <v>24</v>
      </c>
      <c r="G4861" s="612"/>
      <c r="H4861" s="614">
        <v>627.9</v>
      </c>
      <c r="I4861" s="614">
        <v>565.1</v>
      </c>
      <c r="J4861" s="613">
        <v>508.6</v>
      </c>
    </row>
    <row r="4862" s="571" customFormat="1" ht="56.25" spans="1:10">
      <c r="A4862" s="609" t="s">
        <v>336</v>
      </c>
      <c r="B4862" s="631" t="s">
        <v>11121</v>
      </c>
      <c r="C4862" s="632" t="s">
        <v>11122</v>
      </c>
      <c r="D4862" s="612" t="s">
        <v>11123</v>
      </c>
      <c r="E4862" s="612" t="s">
        <v>11124</v>
      </c>
      <c r="F4862" s="613" t="s">
        <v>5927</v>
      </c>
      <c r="G4862" s="612"/>
      <c r="H4862" s="614">
        <v>637</v>
      </c>
      <c r="I4862" s="614">
        <v>573.3</v>
      </c>
      <c r="J4862" s="613">
        <v>516</v>
      </c>
    </row>
    <row r="4863" s="571" customFormat="1" spans="1:10">
      <c r="A4863" s="609" t="s">
        <v>336</v>
      </c>
      <c r="B4863" s="631" t="s">
        <v>11125</v>
      </c>
      <c r="C4863" s="632" t="s">
        <v>11126</v>
      </c>
      <c r="D4863" s="612"/>
      <c r="E4863" s="612"/>
      <c r="F4863" s="613"/>
      <c r="G4863" s="612"/>
      <c r="H4863" s="614"/>
      <c r="I4863" s="614"/>
      <c r="J4863" s="613"/>
    </row>
    <row r="4864" s="571" customFormat="1" ht="56.25" spans="1:10">
      <c r="A4864" s="609" t="s">
        <v>336</v>
      </c>
      <c r="B4864" s="631" t="s">
        <v>11127</v>
      </c>
      <c r="C4864" s="632" t="s">
        <v>11128</v>
      </c>
      <c r="D4864" s="612"/>
      <c r="E4864" s="612" t="s">
        <v>11129</v>
      </c>
      <c r="F4864" s="613" t="s">
        <v>24</v>
      </c>
      <c r="G4864" s="612"/>
      <c r="H4864" s="614">
        <v>1429</v>
      </c>
      <c r="I4864" s="614">
        <v>1286</v>
      </c>
      <c r="J4864" s="613">
        <v>1157</v>
      </c>
    </row>
    <row r="4865" s="571" customFormat="1" spans="1:10">
      <c r="A4865" s="609" t="s">
        <v>336</v>
      </c>
      <c r="B4865" s="631" t="s">
        <v>11130</v>
      </c>
      <c r="C4865" s="632" t="s">
        <v>11131</v>
      </c>
      <c r="D4865" s="612"/>
      <c r="E4865" s="612" t="s">
        <v>11132</v>
      </c>
      <c r="F4865" s="613" t="s">
        <v>24</v>
      </c>
      <c r="G4865" s="612"/>
      <c r="H4865" s="614">
        <v>1643</v>
      </c>
      <c r="I4865" s="614">
        <v>1479</v>
      </c>
      <c r="J4865" s="613">
        <v>1331</v>
      </c>
    </row>
    <row r="4866" s="571" customFormat="1" ht="37.5" spans="1:10">
      <c r="A4866" s="609" t="s">
        <v>336</v>
      </c>
      <c r="B4866" s="631" t="s">
        <v>11133</v>
      </c>
      <c r="C4866" s="632" t="s">
        <v>11134</v>
      </c>
      <c r="D4866" s="612"/>
      <c r="E4866" s="612"/>
      <c r="F4866" s="613" t="s">
        <v>910</v>
      </c>
      <c r="G4866" s="612"/>
      <c r="H4866" s="614">
        <v>198.8</v>
      </c>
      <c r="I4866" s="614">
        <v>178.9</v>
      </c>
      <c r="J4866" s="613">
        <v>161</v>
      </c>
    </row>
    <row r="4867" s="571" customFormat="1" spans="1:10">
      <c r="A4867" s="609" t="s">
        <v>336</v>
      </c>
      <c r="B4867" s="631" t="s">
        <v>11135</v>
      </c>
      <c r="C4867" s="632" t="s">
        <v>11136</v>
      </c>
      <c r="D4867" s="612" t="s">
        <v>11137</v>
      </c>
      <c r="E4867" s="612"/>
      <c r="F4867" s="613" t="s">
        <v>24</v>
      </c>
      <c r="G4867" s="612"/>
      <c r="H4867" s="614">
        <v>177.9</v>
      </c>
      <c r="I4867" s="614">
        <v>160.1</v>
      </c>
      <c r="J4867" s="613">
        <v>144.1</v>
      </c>
    </row>
    <row r="4868" s="571" customFormat="1" ht="37.5" spans="1:10">
      <c r="A4868" s="609" t="s">
        <v>336</v>
      </c>
      <c r="B4868" s="631" t="s">
        <v>11138</v>
      </c>
      <c r="C4868" s="632" t="s">
        <v>11139</v>
      </c>
      <c r="D4868" s="612"/>
      <c r="E4868" s="612" t="s">
        <v>11132</v>
      </c>
      <c r="F4868" s="613" t="s">
        <v>24</v>
      </c>
      <c r="G4868" s="612"/>
      <c r="H4868" s="613" t="s">
        <v>18074</v>
      </c>
      <c r="I4868" s="613" t="s">
        <v>18074</v>
      </c>
      <c r="J4868" s="613" t="s">
        <v>18074</v>
      </c>
    </row>
    <row r="4869" s="571" customFormat="1" spans="1:10">
      <c r="A4869" s="609" t="s">
        <v>336</v>
      </c>
      <c r="B4869" s="631" t="s">
        <v>11140</v>
      </c>
      <c r="C4869" s="632" t="s">
        <v>11141</v>
      </c>
      <c r="D4869" s="612"/>
      <c r="E4869" s="612"/>
      <c r="F4869" s="613" t="s">
        <v>24</v>
      </c>
      <c r="G4869" s="612"/>
      <c r="H4869" s="614">
        <v>900</v>
      </c>
      <c r="I4869" s="614">
        <v>810</v>
      </c>
      <c r="J4869" s="613">
        <v>729</v>
      </c>
    </row>
    <row r="4870" s="571" customFormat="1" spans="1:10">
      <c r="A4870" s="609" t="s">
        <v>336</v>
      </c>
      <c r="B4870" s="631" t="s">
        <v>11142</v>
      </c>
      <c r="C4870" s="632" t="s">
        <v>11143</v>
      </c>
      <c r="D4870" s="616"/>
      <c r="E4870" s="612"/>
      <c r="F4870" s="613" t="s">
        <v>24</v>
      </c>
      <c r="G4870" s="612"/>
      <c r="H4870" s="614">
        <v>732.6</v>
      </c>
      <c r="I4870" s="614">
        <v>659.3</v>
      </c>
      <c r="J4870" s="613">
        <v>593.4</v>
      </c>
    </row>
    <row r="4871" s="571" customFormat="1" spans="1:10">
      <c r="A4871" s="609" t="s">
        <v>336</v>
      </c>
      <c r="B4871" s="631" t="s">
        <v>11144</v>
      </c>
      <c r="C4871" s="692" t="s">
        <v>11145</v>
      </c>
      <c r="D4871" s="612"/>
      <c r="E4871" s="612"/>
      <c r="F4871" s="613" t="s">
        <v>24</v>
      </c>
      <c r="G4871" s="612"/>
      <c r="H4871" s="614">
        <v>732.6</v>
      </c>
      <c r="I4871" s="614">
        <v>659.3</v>
      </c>
      <c r="J4871" s="613">
        <v>593.4</v>
      </c>
    </row>
    <row r="4872" s="571" customFormat="1" ht="56.25" spans="1:10">
      <c r="A4872" s="609" t="s">
        <v>336</v>
      </c>
      <c r="B4872" s="631" t="s">
        <v>11146</v>
      </c>
      <c r="C4872" s="692" t="s">
        <v>11147</v>
      </c>
      <c r="D4872" s="612" t="s">
        <v>11148</v>
      </c>
      <c r="E4872" s="612"/>
      <c r="F4872" s="613" t="s">
        <v>910</v>
      </c>
      <c r="G4872" s="612"/>
      <c r="H4872" s="614">
        <v>732.6</v>
      </c>
      <c r="I4872" s="614">
        <v>659.3</v>
      </c>
      <c r="J4872" s="613">
        <v>593.4</v>
      </c>
    </row>
    <row r="4873" s="571" customFormat="1" ht="37.5" spans="1:10">
      <c r="A4873" s="609" t="s">
        <v>336</v>
      </c>
      <c r="B4873" s="631" t="s">
        <v>11149</v>
      </c>
      <c r="C4873" s="632" t="s">
        <v>11150</v>
      </c>
      <c r="D4873" s="612"/>
      <c r="E4873" s="612" t="s">
        <v>11151</v>
      </c>
      <c r="F4873" s="613" t="s">
        <v>24</v>
      </c>
      <c r="G4873" s="612"/>
      <c r="H4873" s="614">
        <v>1842</v>
      </c>
      <c r="I4873" s="614">
        <v>1658</v>
      </c>
      <c r="J4873" s="613">
        <v>1492</v>
      </c>
    </row>
    <row r="4874" s="571" customFormat="1" spans="1:10">
      <c r="A4874" s="609" t="s">
        <v>336</v>
      </c>
      <c r="B4874" s="631" t="s">
        <v>11152</v>
      </c>
      <c r="C4874" s="632" t="s">
        <v>11153</v>
      </c>
      <c r="D4874" s="612"/>
      <c r="E4874" s="612" t="s">
        <v>7930</v>
      </c>
      <c r="F4874" s="613" t="s">
        <v>24</v>
      </c>
      <c r="G4874" s="612"/>
      <c r="H4874" s="614">
        <v>1381</v>
      </c>
      <c r="I4874" s="614">
        <v>1243</v>
      </c>
      <c r="J4874" s="613">
        <v>1119</v>
      </c>
    </row>
    <row r="4875" s="571" customFormat="1" ht="37.5" spans="1:10">
      <c r="A4875" s="609" t="s">
        <v>336</v>
      </c>
      <c r="B4875" s="631" t="s">
        <v>11154</v>
      </c>
      <c r="C4875" s="632" t="s">
        <v>11155</v>
      </c>
      <c r="D4875" s="612"/>
      <c r="E4875" s="612" t="s">
        <v>11156</v>
      </c>
      <c r="F4875" s="613" t="s">
        <v>24</v>
      </c>
      <c r="G4875" s="612"/>
      <c r="H4875" s="614">
        <v>1392</v>
      </c>
      <c r="I4875" s="614">
        <v>1252</v>
      </c>
      <c r="J4875" s="613">
        <v>1127</v>
      </c>
    </row>
    <row r="4876" s="571" customFormat="1" ht="37.5" spans="1:10">
      <c r="A4876" s="609" t="s">
        <v>336</v>
      </c>
      <c r="B4876" s="631" t="s">
        <v>11157</v>
      </c>
      <c r="C4876" s="632" t="s">
        <v>11158</v>
      </c>
      <c r="D4876" s="612" t="s">
        <v>11159</v>
      </c>
      <c r="E4876" s="612"/>
      <c r="F4876" s="613" t="s">
        <v>5927</v>
      </c>
      <c r="G4876" s="616"/>
      <c r="H4876" s="614">
        <v>1090</v>
      </c>
      <c r="I4876" s="614">
        <v>981.4</v>
      </c>
      <c r="J4876" s="613">
        <v>883.3</v>
      </c>
    </row>
    <row r="4877" s="577" customFormat="1" ht="37.5" spans="1:10">
      <c r="A4877" s="609" t="s">
        <v>336</v>
      </c>
      <c r="B4877" s="670" t="s">
        <v>11160</v>
      </c>
      <c r="C4877" s="632" t="s">
        <v>11161</v>
      </c>
      <c r="D4877" s="612"/>
      <c r="E4877" s="612"/>
      <c r="F4877" s="613" t="s">
        <v>5927</v>
      </c>
      <c r="G4877" s="612"/>
      <c r="H4877" s="614">
        <v>1417</v>
      </c>
      <c r="I4877" s="614">
        <v>1276</v>
      </c>
      <c r="J4877" s="613">
        <v>1148</v>
      </c>
    </row>
    <row r="4878" s="571" customFormat="1" ht="37.5" spans="1:10">
      <c r="A4878" s="609" t="s">
        <v>336</v>
      </c>
      <c r="B4878" s="631" t="s">
        <v>11162</v>
      </c>
      <c r="C4878" s="632" t="s">
        <v>11163</v>
      </c>
      <c r="D4878" s="612"/>
      <c r="E4878" s="612" t="s">
        <v>11164</v>
      </c>
      <c r="F4878" s="613" t="s">
        <v>5927</v>
      </c>
      <c r="G4878" s="612"/>
      <c r="H4878" s="614">
        <v>1047</v>
      </c>
      <c r="I4878" s="614">
        <v>941.9</v>
      </c>
      <c r="J4878" s="613">
        <v>847.7</v>
      </c>
    </row>
    <row r="4879" s="571" customFormat="1" ht="37.5" spans="1:10">
      <c r="A4879" s="634" t="s">
        <v>336</v>
      </c>
      <c r="B4879" s="670" t="s">
        <v>11165</v>
      </c>
      <c r="C4879" s="692" t="s">
        <v>11166</v>
      </c>
      <c r="D4879" s="642" t="s">
        <v>11167</v>
      </c>
      <c r="E4879" s="642"/>
      <c r="F4879" s="606" t="s">
        <v>5927</v>
      </c>
      <c r="G4879" s="642"/>
      <c r="H4879" s="614">
        <v>3706</v>
      </c>
      <c r="I4879" s="614">
        <v>3336</v>
      </c>
      <c r="J4879" s="613">
        <v>3002</v>
      </c>
    </row>
    <row r="4880" s="571" customFormat="1" ht="37.5" spans="1:10">
      <c r="A4880" s="609"/>
      <c r="B4880" s="631" t="s">
        <v>11168</v>
      </c>
      <c r="C4880" s="632" t="s">
        <v>11169</v>
      </c>
      <c r="D4880" s="612"/>
      <c r="E4880" s="612"/>
      <c r="F4880" s="613"/>
      <c r="G4880" s="612"/>
      <c r="H4880" s="614"/>
      <c r="I4880" s="614"/>
      <c r="J4880" s="613"/>
    </row>
    <row r="4881" s="571" customFormat="1" spans="1:10">
      <c r="A4881" s="609" t="s">
        <v>336</v>
      </c>
      <c r="B4881" s="631" t="s">
        <v>11170</v>
      </c>
      <c r="C4881" s="632" t="s">
        <v>11171</v>
      </c>
      <c r="D4881" s="612"/>
      <c r="E4881" s="612" t="s">
        <v>11132</v>
      </c>
      <c r="F4881" s="613" t="s">
        <v>24</v>
      </c>
      <c r="G4881" s="612"/>
      <c r="H4881" s="614">
        <v>1092</v>
      </c>
      <c r="I4881" s="614">
        <v>982.8</v>
      </c>
      <c r="J4881" s="613">
        <v>884.5</v>
      </c>
    </row>
    <row r="4882" s="571" customFormat="1" spans="1:10">
      <c r="A4882" s="609" t="s">
        <v>336</v>
      </c>
      <c r="B4882" s="631" t="s">
        <v>11172</v>
      </c>
      <c r="C4882" s="632" t="s">
        <v>11173</v>
      </c>
      <c r="D4882" s="612"/>
      <c r="E4882" s="612"/>
      <c r="F4882" s="613" t="s">
        <v>24</v>
      </c>
      <c r="G4882" s="612"/>
      <c r="H4882" s="614">
        <v>1078</v>
      </c>
      <c r="I4882" s="614">
        <v>970.1</v>
      </c>
      <c r="J4882" s="613">
        <v>873.1</v>
      </c>
    </row>
    <row r="4883" s="571" customFormat="1" spans="1:10">
      <c r="A4883" s="609" t="s">
        <v>336</v>
      </c>
      <c r="B4883" s="631" t="s">
        <v>11174</v>
      </c>
      <c r="C4883" s="632" t="s">
        <v>11175</v>
      </c>
      <c r="D4883" s="612"/>
      <c r="E4883" s="612" t="s">
        <v>11132</v>
      </c>
      <c r="F4883" s="613" t="s">
        <v>24</v>
      </c>
      <c r="G4883" s="612"/>
      <c r="H4883" s="614">
        <v>1580</v>
      </c>
      <c r="I4883" s="614">
        <v>1422</v>
      </c>
      <c r="J4883" s="613">
        <v>1280</v>
      </c>
    </row>
    <row r="4884" s="571" customFormat="1" ht="37.5" spans="1:10">
      <c r="A4884" s="609" t="s">
        <v>336</v>
      </c>
      <c r="B4884" s="631" t="s">
        <v>11176</v>
      </c>
      <c r="C4884" s="632" t="s">
        <v>11177</v>
      </c>
      <c r="D4884" s="612"/>
      <c r="E4884" s="612" t="s">
        <v>11132</v>
      </c>
      <c r="F4884" s="613" t="s">
        <v>24</v>
      </c>
      <c r="G4884" s="612"/>
      <c r="H4884" s="613" t="s">
        <v>18074</v>
      </c>
      <c r="I4884" s="613" t="s">
        <v>18074</v>
      </c>
      <c r="J4884" s="613" t="s">
        <v>18074</v>
      </c>
    </row>
    <row r="4885" s="571" customFormat="1" spans="1:10">
      <c r="A4885" s="609" t="s">
        <v>336</v>
      </c>
      <c r="B4885" s="631" t="s">
        <v>11178</v>
      </c>
      <c r="C4885" s="632" t="s">
        <v>11179</v>
      </c>
      <c r="D4885" s="612"/>
      <c r="E4885" s="612" t="s">
        <v>11132</v>
      </c>
      <c r="F4885" s="613" t="s">
        <v>24</v>
      </c>
      <c r="G4885" s="612"/>
      <c r="H4885" s="614">
        <v>1580</v>
      </c>
      <c r="I4885" s="614">
        <v>1422</v>
      </c>
      <c r="J4885" s="613">
        <v>1280</v>
      </c>
    </row>
    <row r="4886" s="571" customFormat="1" ht="37.5" spans="1:10">
      <c r="A4886" s="609" t="s">
        <v>336</v>
      </c>
      <c r="B4886" s="631" t="s">
        <v>11180</v>
      </c>
      <c r="C4886" s="632" t="s">
        <v>11181</v>
      </c>
      <c r="D4886" s="612"/>
      <c r="E4886" s="612" t="s">
        <v>11182</v>
      </c>
      <c r="F4886" s="613" t="s">
        <v>24</v>
      </c>
      <c r="G4886" s="612"/>
      <c r="H4886" s="614">
        <v>1292</v>
      </c>
      <c r="I4886" s="614">
        <v>1163</v>
      </c>
      <c r="J4886" s="613">
        <v>1047</v>
      </c>
    </row>
    <row r="4887" s="571" customFormat="1" spans="1:10">
      <c r="A4887" s="609" t="s">
        <v>336</v>
      </c>
      <c r="B4887" s="631" t="s">
        <v>11183</v>
      </c>
      <c r="C4887" s="632" t="s">
        <v>11184</v>
      </c>
      <c r="D4887" s="612"/>
      <c r="E4887" s="612" t="s">
        <v>11132</v>
      </c>
      <c r="F4887" s="613" t="s">
        <v>24</v>
      </c>
      <c r="G4887" s="612"/>
      <c r="H4887" s="614">
        <v>1001</v>
      </c>
      <c r="I4887" s="614">
        <v>900.9</v>
      </c>
      <c r="J4887" s="613">
        <v>810.8</v>
      </c>
    </row>
    <row r="4888" s="571" customFormat="1" spans="1:10">
      <c r="A4888" s="609" t="s">
        <v>336</v>
      </c>
      <c r="B4888" s="631" t="s">
        <v>11185</v>
      </c>
      <c r="C4888" s="632" t="s">
        <v>11186</v>
      </c>
      <c r="D4888" s="612" t="s">
        <v>11187</v>
      </c>
      <c r="E4888" s="612" t="s">
        <v>11132</v>
      </c>
      <c r="F4888" s="613" t="s">
        <v>24</v>
      </c>
      <c r="G4888" s="612"/>
      <c r="H4888" s="614">
        <v>1570</v>
      </c>
      <c r="I4888" s="614">
        <v>1413</v>
      </c>
      <c r="J4888" s="613">
        <v>1272</v>
      </c>
    </row>
    <row r="4889" s="571" customFormat="1" ht="37.5" spans="1:10">
      <c r="A4889" s="609" t="s">
        <v>336</v>
      </c>
      <c r="B4889" s="631" t="s">
        <v>11188</v>
      </c>
      <c r="C4889" s="632" t="s">
        <v>11189</v>
      </c>
      <c r="D4889" s="612"/>
      <c r="E4889" s="612" t="s">
        <v>11190</v>
      </c>
      <c r="F4889" s="613" t="s">
        <v>24</v>
      </c>
      <c r="G4889" s="612"/>
      <c r="H4889" s="614">
        <v>1361</v>
      </c>
      <c r="I4889" s="614">
        <v>1225</v>
      </c>
      <c r="J4889" s="613">
        <v>1102</v>
      </c>
    </row>
    <row r="4890" s="571" customFormat="1" spans="1:10">
      <c r="A4890" s="609" t="s">
        <v>336</v>
      </c>
      <c r="B4890" s="631" t="s">
        <v>11191</v>
      </c>
      <c r="C4890" s="632" t="s">
        <v>11192</v>
      </c>
      <c r="D4890" s="612"/>
      <c r="E4890" s="612" t="s">
        <v>11132</v>
      </c>
      <c r="F4890" s="613"/>
      <c r="G4890" s="612"/>
      <c r="H4890" s="614"/>
      <c r="I4890" s="614"/>
      <c r="J4890" s="613"/>
    </row>
    <row r="4891" s="571" customFormat="1" ht="37.5" spans="1:10">
      <c r="A4891" s="609" t="s">
        <v>336</v>
      </c>
      <c r="B4891" s="631" t="s">
        <v>11193</v>
      </c>
      <c r="C4891" s="632" t="s">
        <v>11194</v>
      </c>
      <c r="D4891" s="612"/>
      <c r="E4891" s="612"/>
      <c r="F4891" s="613" t="s">
        <v>910</v>
      </c>
      <c r="G4891" s="612"/>
      <c r="H4891" s="614">
        <v>1570</v>
      </c>
      <c r="I4891" s="614">
        <v>1413</v>
      </c>
      <c r="J4891" s="613">
        <v>1272</v>
      </c>
    </row>
    <row r="4892" s="571" customFormat="1" ht="37.5" spans="1:10">
      <c r="A4892" s="609" t="s">
        <v>336</v>
      </c>
      <c r="B4892" s="631" t="s">
        <v>11195</v>
      </c>
      <c r="C4892" s="632" t="s">
        <v>11196</v>
      </c>
      <c r="D4892" s="612"/>
      <c r="E4892" s="612"/>
      <c r="F4892" s="613" t="s">
        <v>910</v>
      </c>
      <c r="G4892" s="612"/>
      <c r="H4892" s="614">
        <v>941.9</v>
      </c>
      <c r="I4892" s="614">
        <v>847.7</v>
      </c>
      <c r="J4892" s="613">
        <v>762.9</v>
      </c>
    </row>
    <row r="4893" s="571" customFormat="1" ht="37.5" spans="1:10">
      <c r="A4893" s="609" t="s">
        <v>336</v>
      </c>
      <c r="B4893" s="631" t="s">
        <v>11197</v>
      </c>
      <c r="C4893" s="632" t="s">
        <v>11198</v>
      </c>
      <c r="D4893" s="612"/>
      <c r="E4893" s="612"/>
      <c r="F4893" s="613" t="s">
        <v>910</v>
      </c>
      <c r="G4893" s="612"/>
      <c r="H4893" s="614">
        <v>819</v>
      </c>
      <c r="I4893" s="614">
        <v>737.1</v>
      </c>
      <c r="J4893" s="613">
        <v>663.4</v>
      </c>
    </row>
    <row r="4894" s="571" customFormat="1" spans="1:10">
      <c r="A4894" s="609" t="s">
        <v>336</v>
      </c>
      <c r="B4894" s="631" t="s">
        <v>11199</v>
      </c>
      <c r="C4894" s="632" t="s">
        <v>11200</v>
      </c>
      <c r="D4894" s="616"/>
      <c r="E4894" s="612" t="s">
        <v>11132</v>
      </c>
      <c r="F4894" s="613" t="s">
        <v>24</v>
      </c>
      <c r="G4894" s="616"/>
      <c r="H4894" s="614">
        <v>1256</v>
      </c>
      <c r="I4894" s="614">
        <v>1130</v>
      </c>
      <c r="J4894" s="613">
        <v>1017</v>
      </c>
    </row>
    <row r="4895" s="571" customFormat="1" ht="37.5" spans="1:10">
      <c r="A4895" s="609" t="s">
        <v>336</v>
      </c>
      <c r="B4895" s="631" t="s">
        <v>11201</v>
      </c>
      <c r="C4895" s="692" t="s">
        <v>11202</v>
      </c>
      <c r="D4895" s="612"/>
      <c r="E4895" s="612"/>
      <c r="F4895" s="613" t="s">
        <v>24</v>
      </c>
      <c r="G4895" s="612"/>
      <c r="H4895" s="614">
        <v>125.6</v>
      </c>
      <c r="I4895" s="614">
        <v>113</v>
      </c>
      <c r="J4895" s="613">
        <v>101.7</v>
      </c>
    </row>
    <row r="4896" s="571" customFormat="1" spans="1:10">
      <c r="A4896" s="609" t="s">
        <v>336</v>
      </c>
      <c r="B4896" s="631" t="s">
        <v>11203</v>
      </c>
      <c r="C4896" s="692" t="s">
        <v>11204</v>
      </c>
      <c r="D4896" s="612"/>
      <c r="E4896" s="612" t="s">
        <v>11132</v>
      </c>
      <c r="F4896" s="613" t="s">
        <v>24</v>
      </c>
      <c r="G4896" s="612"/>
      <c r="H4896" s="614">
        <v>1256</v>
      </c>
      <c r="I4896" s="614">
        <v>1130</v>
      </c>
      <c r="J4896" s="613">
        <v>1017</v>
      </c>
    </row>
    <row r="4897" s="571" customFormat="1" ht="37.5" spans="1:10">
      <c r="A4897" s="609" t="s">
        <v>336</v>
      </c>
      <c r="B4897" s="631" t="s">
        <v>11205</v>
      </c>
      <c r="C4897" s="692" t="s">
        <v>11206</v>
      </c>
      <c r="D4897" s="612"/>
      <c r="E4897" s="612"/>
      <c r="F4897" s="613" t="s">
        <v>24</v>
      </c>
      <c r="G4897" s="612"/>
      <c r="H4897" s="614">
        <v>125.6</v>
      </c>
      <c r="I4897" s="614">
        <v>113</v>
      </c>
      <c r="J4897" s="613">
        <v>101.7</v>
      </c>
    </row>
    <row r="4898" s="571" customFormat="1" spans="1:10">
      <c r="A4898" s="609" t="s">
        <v>336</v>
      </c>
      <c r="B4898" s="631" t="s">
        <v>11207</v>
      </c>
      <c r="C4898" s="692" t="s">
        <v>11208</v>
      </c>
      <c r="D4898" s="612"/>
      <c r="E4898" s="612" t="s">
        <v>11132</v>
      </c>
      <c r="F4898" s="613" t="s">
        <v>24</v>
      </c>
      <c r="G4898" s="612"/>
      <c r="H4898" s="614">
        <v>1256</v>
      </c>
      <c r="I4898" s="614">
        <v>1130</v>
      </c>
      <c r="J4898" s="613">
        <v>1017</v>
      </c>
    </row>
    <row r="4899" s="571" customFormat="1" ht="37.5" spans="1:10">
      <c r="A4899" s="609" t="s">
        <v>336</v>
      </c>
      <c r="B4899" s="631" t="s">
        <v>11209</v>
      </c>
      <c r="C4899" s="692" t="s">
        <v>11210</v>
      </c>
      <c r="D4899" s="612"/>
      <c r="E4899" s="612"/>
      <c r="F4899" s="613" t="s">
        <v>24</v>
      </c>
      <c r="G4899" s="612"/>
      <c r="H4899" s="614">
        <v>125.6</v>
      </c>
      <c r="I4899" s="614">
        <v>113</v>
      </c>
      <c r="J4899" s="613">
        <v>101.7</v>
      </c>
    </row>
    <row r="4900" s="571" customFormat="1" spans="1:10">
      <c r="A4900" s="609" t="s">
        <v>336</v>
      </c>
      <c r="B4900" s="631" t="s">
        <v>11211</v>
      </c>
      <c r="C4900" s="632" t="s">
        <v>11212</v>
      </c>
      <c r="D4900" s="612"/>
      <c r="E4900" s="612" t="s">
        <v>11132</v>
      </c>
      <c r="F4900" s="613" t="s">
        <v>24</v>
      </c>
      <c r="G4900" s="612"/>
      <c r="H4900" s="614">
        <v>1099</v>
      </c>
      <c r="I4900" s="614">
        <v>988.9</v>
      </c>
      <c r="J4900" s="613">
        <v>890</v>
      </c>
    </row>
    <row r="4901" s="571" customFormat="1" spans="1:10">
      <c r="A4901" s="609" t="s">
        <v>336</v>
      </c>
      <c r="B4901" s="631" t="s">
        <v>11213</v>
      </c>
      <c r="C4901" s="632" t="s">
        <v>11214</v>
      </c>
      <c r="D4901" s="612" t="s">
        <v>11215</v>
      </c>
      <c r="E4901" s="612" t="s">
        <v>11132</v>
      </c>
      <c r="F4901" s="613" t="s">
        <v>24</v>
      </c>
      <c r="G4901" s="612"/>
      <c r="H4901" s="614">
        <v>1659</v>
      </c>
      <c r="I4901" s="614">
        <v>1493</v>
      </c>
      <c r="J4901" s="613">
        <v>1344</v>
      </c>
    </row>
    <row r="4902" s="571" customFormat="1" ht="37.5" spans="1:10">
      <c r="A4902" s="609" t="s">
        <v>336</v>
      </c>
      <c r="B4902" s="631" t="s">
        <v>11216</v>
      </c>
      <c r="C4902" s="632" t="s">
        <v>11217</v>
      </c>
      <c r="D4902" s="612"/>
      <c r="E4902" s="612" t="s">
        <v>11218</v>
      </c>
      <c r="F4902" s="613" t="s">
        <v>24</v>
      </c>
      <c r="G4902" s="612"/>
      <c r="H4902" s="614">
        <v>1529</v>
      </c>
      <c r="I4902" s="614">
        <v>1376</v>
      </c>
      <c r="J4902" s="613">
        <v>1238</v>
      </c>
    </row>
    <row r="4903" s="571" customFormat="1" spans="1:10">
      <c r="A4903" s="609" t="s">
        <v>336</v>
      </c>
      <c r="B4903" s="631" t="s">
        <v>11219</v>
      </c>
      <c r="C4903" s="632" t="s">
        <v>11220</v>
      </c>
      <c r="D4903" s="612"/>
      <c r="E4903" s="612" t="s">
        <v>11132</v>
      </c>
      <c r="F4903" s="613" t="s">
        <v>24</v>
      </c>
      <c r="G4903" s="612"/>
      <c r="H4903" s="614">
        <v>1374</v>
      </c>
      <c r="I4903" s="614">
        <v>1237</v>
      </c>
      <c r="J4903" s="613">
        <v>1113</v>
      </c>
    </row>
    <row r="4904" s="571" customFormat="1" spans="1:10">
      <c r="A4904" s="609" t="s">
        <v>336</v>
      </c>
      <c r="B4904" s="631" t="s">
        <v>11221</v>
      </c>
      <c r="C4904" s="632" t="s">
        <v>11222</v>
      </c>
      <c r="D4904" s="612"/>
      <c r="E4904" s="612" t="s">
        <v>11132</v>
      </c>
      <c r="F4904" s="613" t="s">
        <v>24</v>
      </c>
      <c r="G4904" s="612"/>
      <c r="H4904" s="614">
        <v>1800</v>
      </c>
      <c r="I4904" s="614">
        <v>1620</v>
      </c>
      <c r="J4904" s="613">
        <v>1458</v>
      </c>
    </row>
    <row r="4905" s="571" customFormat="1" ht="56.25" spans="1:10">
      <c r="A4905" s="609" t="s">
        <v>336</v>
      </c>
      <c r="B4905" s="631" t="s">
        <v>11223</v>
      </c>
      <c r="C4905" s="632" t="s">
        <v>11224</v>
      </c>
      <c r="D4905" s="612"/>
      <c r="E4905" s="612" t="s">
        <v>11225</v>
      </c>
      <c r="F4905" s="613" t="s">
        <v>24</v>
      </c>
      <c r="G4905" s="612"/>
      <c r="H4905" s="614">
        <v>1594</v>
      </c>
      <c r="I4905" s="614">
        <v>1435</v>
      </c>
      <c r="J4905" s="613">
        <v>1292</v>
      </c>
    </row>
    <row r="4906" s="571" customFormat="1" spans="1:10">
      <c r="A4906" s="609" t="s">
        <v>336</v>
      </c>
      <c r="B4906" s="631" t="s">
        <v>11226</v>
      </c>
      <c r="C4906" s="632" t="s">
        <v>11227</v>
      </c>
      <c r="D4906" s="612"/>
      <c r="E4906" s="612" t="s">
        <v>11228</v>
      </c>
      <c r="F4906" s="613" t="s">
        <v>24</v>
      </c>
      <c r="G4906" s="612"/>
      <c r="H4906" s="614">
        <v>919.1</v>
      </c>
      <c r="I4906" s="614">
        <v>827.2</v>
      </c>
      <c r="J4906" s="613">
        <v>744.5</v>
      </c>
    </row>
    <row r="4907" s="571" customFormat="1" spans="1:10">
      <c r="A4907" s="609" t="s">
        <v>336</v>
      </c>
      <c r="B4907" s="631" t="s">
        <v>11229</v>
      </c>
      <c r="C4907" s="632" t="s">
        <v>11230</v>
      </c>
      <c r="D4907" s="612"/>
      <c r="E4907" s="612"/>
      <c r="F4907" s="613" t="s">
        <v>24</v>
      </c>
      <c r="G4907" s="612"/>
      <c r="H4907" s="614">
        <v>919.1</v>
      </c>
      <c r="I4907" s="614">
        <v>827.2</v>
      </c>
      <c r="J4907" s="613">
        <v>744.5</v>
      </c>
    </row>
    <row r="4908" s="571" customFormat="1" spans="1:10">
      <c r="A4908" s="609" t="s">
        <v>336</v>
      </c>
      <c r="B4908" s="631" t="s">
        <v>11231</v>
      </c>
      <c r="C4908" s="632" t="s">
        <v>11232</v>
      </c>
      <c r="D4908" s="612"/>
      <c r="E4908" s="612"/>
      <c r="F4908" s="613" t="s">
        <v>24</v>
      </c>
      <c r="G4908" s="612"/>
      <c r="H4908" s="614">
        <v>1057</v>
      </c>
      <c r="I4908" s="614">
        <v>951.3</v>
      </c>
      <c r="J4908" s="613">
        <v>856.2</v>
      </c>
    </row>
    <row r="4909" s="571" customFormat="1" spans="1:10">
      <c r="A4909" s="609" t="s">
        <v>336</v>
      </c>
      <c r="B4909" s="631" t="s">
        <v>11233</v>
      </c>
      <c r="C4909" s="632" t="s">
        <v>11234</v>
      </c>
      <c r="D4909" s="612"/>
      <c r="E4909" s="612"/>
      <c r="F4909" s="613" t="s">
        <v>24</v>
      </c>
      <c r="G4909" s="612"/>
      <c r="H4909" s="614">
        <v>1201</v>
      </c>
      <c r="I4909" s="614">
        <v>1081</v>
      </c>
      <c r="J4909" s="613">
        <v>973</v>
      </c>
    </row>
    <row r="4910" s="571" customFormat="1" ht="37.5" spans="1:10">
      <c r="A4910" s="609" t="s">
        <v>336</v>
      </c>
      <c r="B4910" s="631" t="s">
        <v>11235</v>
      </c>
      <c r="C4910" s="632" t="s">
        <v>11236</v>
      </c>
      <c r="D4910" s="612" t="s">
        <v>11237</v>
      </c>
      <c r="E4910" s="612" t="s">
        <v>11238</v>
      </c>
      <c r="F4910" s="613" t="s">
        <v>5927</v>
      </c>
      <c r="G4910" s="612"/>
      <c r="H4910" s="614">
        <v>948.2</v>
      </c>
      <c r="I4910" s="614">
        <v>853.4</v>
      </c>
      <c r="J4910" s="613">
        <v>768.1</v>
      </c>
    </row>
    <row r="4911" s="571" customFormat="1" ht="56.25" spans="1:10">
      <c r="A4911" s="609" t="s">
        <v>336</v>
      </c>
      <c r="B4911" s="631" t="s">
        <v>11239</v>
      </c>
      <c r="C4911" s="632" t="s">
        <v>11240</v>
      </c>
      <c r="D4911" s="612"/>
      <c r="E4911" s="612" t="s">
        <v>11241</v>
      </c>
      <c r="F4911" s="613" t="s">
        <v>5927</v>
      </c>
      <c r="G4911" s="612"/>
      <c r="H4911" s="614">
        <v>1114</v>
      </c>
      <c r="I4911" s="614">
        <v>1003</v>
      </c>
      <c r="J4911" s="613">
        <v>902.2</v>
      </c>
    </row>
    <row r="4912" s="571" customFormat="1" ht="37.5" spans="1:10">
      <c r="A4912" s="651" t="s">
        <v>336</v>
      </c>
      <c r="B4912" s="639" t="s">
        <v>18305</v>
      </c>
      <c r="C4912" s="640" t="s">
        <v>18306</v>
      </c>
      <c r="D4912" s="641" t="s">
        <v>18307</v>
      </c>
      <c r="E4912" s="641" t="s">
        <v>8842</v>
      </c>
      <c r="F4912" s="653" t="s">
        <v>5927</v>
      </c>
      <c r="G4912" s="641"/>
      <c r="H4912" s="614">
        <v>2140</v>
      </c>
      <c r="I4912" s="614">
        <v>1926</v>
      </c>
      <c r="J4912" s="613">
        <v>1733</v>
      </c>
    </row>
    <row r="4913" s="571" customFormat="1" spans="1:10">
      <c r="A4913" s="609" t="s">
        <v>336</v>
      </c>
      <c r="B4913" s="631" t="s">
        <v>11242</v>
      </c>
      <c r="C4913" s="632" t="s">
        <v>11243</v>
      </c>
      <c r="D4913" s="612"/>
      <c r="E4913" s="612" t="s">
        <v>11244</v>
      </c>
      <c r="F4913" s="613"/>
      <c r="G4913" s="612"/>
      <c r="H4913" s="614"/>
      <c r="I4913" s="614"/>
      <c r="J4913" s="613"/>
    </row>
    <row r="4914" s="571" customFormat="1" spans="1:10">
      <c r="A4914" s="609" t="s">
        <v>336</v>
      </c>
      <c r="B4914" s="631" t="s">
        <v>11245</v>
      </c>
      <c r="C4914" s="632" t="s">
        <v>11246</v>
      </c>
      <c r="D4914" s="612"/>
      <c r="E4914" s="612" t="s">
        <v>11132</v>
      </c>
      <c r="F4914" s="613" t="s">
        <v>24</v>
      </c>
      <c r="G4914" s="612"/>
      <c r="H4914" s="614">
        <v>1193</v>
      </c>
      <c r="I4914" s="614">
        <v>1073</v>
      </c>
      <c r="J4914" s="613">
        <v>966</v>
      </c>
    </row>
    <row r="4915" s="571" customFormat="1" spans="1:10">
      <c r="A4915" s="609" t="s">
        <v>336</v>
      </c>
      <c r="B4915" s="631" t="s">
        <v>11247</v>
      </c>
      <c r="C4915" s="632" t="s">
        <v>11248</v>
      </c>
      <c r="D4915" s="612"/>
      <c r="E4915" s="612" t="s">
        <v>11132</v>
      </c>
      <c r="F4915" s="613" t="s">
        <v>24</v>
      </c>
      <c r="G4915" s="612"/>
      <c r="H4915" s="614">
        <v>1507</v>
      </c>
      <c r="I4915" s="614">
        <v>1356</v>
      </c>
      <c r="J4915" s="613">
        <v>1220</v>
      </c>
    </row>
    <row r="4916" s="571" customFormat="1" spans="1:10">
      <c r="A4916" s="609" t="s">
        <v>336</v>
      </c>
      <c r="B4916" s="631" t="s">
        <v>11249</v>
      </c>
      <c r="C4916" s="632" t="s">
        <v>11250</v>
      </c>
      <c r="D4916" s="612"/>
      <c r="E4916" s="612" t="s">
        <v>11132</v>
      </c>
      <c r="F4916" s="613" t="s">
        <v>24</v>
      </c>
      <c r="G4916" s="612"/>
      <c r="H4916" s="614">
        <v>1418</v>
      </c>
      <c r="I4916" s="614">
        <v>1276</v>
      </c>
      <c r="J4916" s="613">
        <v>1148</v>
      </c>
    </row>
    <row r="4917" s="571" customFormat="1" spans="1:10">
      <c r="A4917" s="609" t="s">
        <v>336</v>
      </c>
      <c r="B4917" s="631" t="s">
        <v>11251</v>
      </c>
      <c r="C4917" s="632" t="s">
        <v>11252</v>
      </c>
      <c r="D4917" s="612"/>
      <c r="E4917" s="612" t="s">
        <v>11132</v>
      </c>
      <c r="F4917" s="613" t="s">
        <v>24</v>
      </c>
      <c r="G4917" s="612"/>
      <c r="H4917" s="614">
        <v>1418</v>
      </c>
      <c r="I4917" s="614">
        <v>1276</v>
      </c>
      <c r="J4917" s="613">
        <v>1148</v>
      </c>
    </row>
    <row r="4918" s="571" customFormat="1" ht="37.5" spans="1:10">
      <c r="A4918" s="609" t="s">
        <v>336</v>
      </c>
      <c r="B4918" s="631" t="s">
        <v>11253</v>
      </c>
      <c r="C4918" s="632" t="s">
        <v>11254</v>
      </c>
      <c r="D4918" s="612"/>
      <c r="E4918" s="612" t="s">
        <v>11255</v>
      </c>
      <c r="F4918" s="613" t="s">
        <v>24</v>
      </c>
      <c r="G4918" s="612"/>
      <c r="H4918" s="614">
        <v>3052</v>
      </c>
      <c r="I4918" s="614">
        <v>2747</v>
      </c>
      <c r="J4918" s="613">
        <v>2472</v>
      </c>
    </row>
    <row r="4919" s="571" customFormat="1" ht="93.75" spans="1:10">
      <c r="A4919" s="609" t="s">
        <v>336</v>
      </c>
      <c r="B4919" s="631" t="s">
        <v>11256</v>
      </c>
      <c r="C4919" s="632" t="s">
        <v>11257</v>
      </c>
      <c r="D4919" s="612" t="s">
        <v>11258</v>
      </c>
      <c r="E4919" s="612" t="s">
        <v>11259</v>
      </c>
      <c r="F4919" s="613" t="s">
        <v>24</v>
      </c>
      <c r="G4919" s="612"/>
      <c r="H4919" s="614">
        <v>1758</v>
      </c>
      <c r="I4919" s="614">
        <v>1582</v>
      </c>
      <c r="J4919" s="613">
        <v>1424</v>
      </c>
    </row>
    <row r="4920" s="571" customFormat="1" spans="1:10">
      <c r="A4920" s="609" t="s">
        <v>336</v>
      </c>
      <c r="B4920" s="631" t="s">
        <v>11260</v>
      </c>
      <c r="C4920" s="632" t="s">
        <v>11261</v>
      </c>
      <c r="D4920" s="612"/>
      <c r="E4920" s="612" t="s">
        <v>11132</v>
      </c>
      <c r="F4920" s="613" t="s">
        <v>24</v>
      </c>
      <c r="G4920" s="612"/>
      <c r="H4920" s="614">
        <v>1924</v>
      </c>
      <c r="I4920" s="614">
        <v>1732</v>
      </c>
      <c r="J4920" s="613">
        <v>1559</v>
      </c>
    </row>
    <row r="4921" s="571" customFormat="1" ht="37.5" spans="1:10">
      <c r="A4921" s="609" t="s">
        <v>336</v>
      </c>
      <c r="B4921" s="631" t="s">
        <v>11262</v>
      </c>
      <c r="C4921" s="632" t="s">
        <v>11263</v>
      </c>
      <c r="D4921" s="612"/>
      <c r="E4921" s="612" t="s">
        <v>11259</v>
      </c>
      <c r="F4921" s="613" t="s">
        <v>24</v>
      </c>
      <c r="G4921" s="612"/>
      <c r="H4921" s="614">
        <v>1988</v>
      </c>
      <c r="I4921" s="614">
        <v>1790</v>
      </c>
      <c r="J4921" s="613">
        <v>1611</v>
      </c>
    </row>
    <row r="4922" s="571" customFormat="1" ht="37.5" spans="1:10">
      <c r="A4922" s="609" t="s">
        <v>336</v>
      </c>
      <c r="B4922" s="631" t="s">
        <v>11264</v>
      </c>
      <c r="C4922" s="632" t="s">
        <v>11265</v>
      </c>
      <c r="D4922" s="612"/>
      <c r="E4922" s="612" t="s">
        <v>11259</v>
      </c>
      <c r="F4922" s="613" t="s">
        <v>24</v>
      </c>
      <c r="G4922" s="612"/>
      <c r="H4922" s="614">
        <v>2147</v>
      </c>
      <c r="I4922" s="614">
        <v>1932</v>
      </c>
      <c r="J4922" s="613">
        <v>1739</v>
      </c>
    </row>
    <row r="4923" s="571" customFormat="1" ht="56.25" spans="1:10">
      <c r="A4923" s="609" t="s">
        <v>336</v>
      </c>
      <c r="B4923" s="631" t="s">
        <v>11266</v>
      </c>
      <c r="C4923" s="632" t="s">
        <v>11267</v>
      </c>
      <c r="D4923" s="612"/>
      <c r="E4923" s="612" t="s">
        <v>11268</v>
      </c>
      <c r="F4923" s="613" t="s">
        <v>24</v>
      </c>
      <c r="G4923" s="612"/>
      <c r="H4923" s="614">
        <v>3730</v>
      </c>
      <c r="I4923" s="614">
        <v>3357</v>
      </c>
      <c r="J4923" s="613">
        <v>3021</v>
      </c>
    </row>
    <row r="4924" s="571" customFormat="1" ht="37.5" spans="1:10">
      <c r="A4924" s="609" t="s">
        <v>336</v>
      </c>
      <c r="B4924" s="631" t="s">
        <v>11269</v>
      </c>
      <c r="C4924" s="632" t="s">
        <v>11270</v>
      </c>
      <c r="D4924" s="612"/>
      <c r="E4924" s="612" t="s">
        <v>11259</v>
      </c>
      <c r="F4924" s="613" t="s">
        <v>24</v>
      </c>
      <c r="G4924" s="612"/>
      <c r="H4924" s="614">
        <v>2630</v>
      </c>
      <c r="I4924" s="614">
        <v>2367</v>
      </c>
      <c r="J4924" s="613">
        <v>2130</v>
      </c>
    </row>
    <row r="4925" s="571" customFormat="1" spans="1:10">
      <c r="A4925" s="609" t="s">
        <v>336</v>
      </c>
      <c r="B4925" s="631" t="s">
        <v>11271</v>
      </c>
      <c r="C4925" s="632" t="s">
        <v>11272</v>
      </c>
      <c r="D4925" s="612"/>
      <c r="E4925" s="612" t="s">
        <v>11132</v>
      </c>
      <c r="F4925" s="613" t="s">
        <v>24</v>
      </c>
      <c r="G4925" s="612"/>
      <c r="H4925" s="614">
        <v>1835</v>
      </c>
      <c r="I4925" s="614">
        <v>1652</v>
      </c>
      <c r="J4925" s="613">
        <v>1487</v>
      </c>
    </row>
    <row r="4926" s="571" customFormat="1" spans="1:10">
      <c r="A4926" s="609" t="s">
        <v>336</v>
      </c>
      <c r="B4926" s="631" t="s">
        <v>11273</v>
      </c>
      <c r="C4926" s="632" t="s">
        <v>11274</v>
      </c>
      <c r="D4926" s="612"/>
      <c r="E4926" s="612" t="s">
        <v>11132</v>
      </c>
      <c r="F4926" s="613" t="s">
        <v>24</v>
      </c>
      <c r="G4926" s="612"/>
      <c r="H4926" s="614">
        <v>1911</v>
      </c>
      <c r="I4926" s="614">
        <v>1720</v>
      </c>
      <c r="J4926" s="613">
        <v>1548</v>
      </c>
    </row>
    <row r="4927" s="571" customFormat="1" ht="37.5" spans="1:10">
      <c r="A4927" s="609" t="s">
        <v>336</v>
      </c>
      <c r="B4927" s="631" t="s">
        <v>11275</v>
      </c>
      <c r="C4927" s="632" t="s">
        <v>11276</v>
      </c>
      <c r="D4927" s="612"/>
      <c r="E4927" s="612" t="s">
        <v>11277</v>
      </c>
      <c r="F4927" s="613" t="s">
        <v>24</v>
      </c>
      <c r="G4927" s="612"/>
      <c r="H4927" s="614">
        <v>2083</v>
      </c>
      <c r="I4927" s="614">
        <v>1874</v>
      </c>
      <c r="J4927" s="613">
        <v>1687</v>
      </c>
    </row>
    <row r="4928" s="571" customFormat="1" ht="37.5" spans="1:10">
      <c r="A4928" s="609" t="s">
        <v>336</v>
      </c>
      <c r="B4928" s="631" t="s">
        <v>11278</v>
      </c>
      <c r="C4928" s="632" t="s">
        <v>11279</v>
      </c>
      <c r="D4928" s="612"/>
      <c r="E4928" s="612" t="s">
        <v>11259</v>
      </c>
      <c r="F4928" s="613" t="s">
        <v>24</v>
      </c>
      <c r="G4928" s="612"/>
      <c r="H4928" s="614">
        <v>3820</v>
      </c>
      <c r="I4928" s="614">
        <v>3438</v>
      </c>
      <c r="J4928" s="613">
        <v>3095</v>
      </c>
    </row>
    <row r="4929" s="571" customFormat="1" ht="56.25" spans="1:11">
      <c r="A4929" s="609" t="s">
        <v>336</v>
      </c>
      <c r="B4929" s="631" t="s">
        <v>11280</v>
      </c>
      <c r="C4929" s="632" t="s">
        <v>11281</v>
      </c>
      <c r="D4929" s="612" t="s">
        <v>11282</v>
      </c>
      <c r="E4929" s="612" t="s">
        <v>11283</v>
      </c>
      <c r="F4929" s="613" t="s">
        <v>24</v>
      </c>
      <c r="G4929" s="612"/>
      <c r="H4929" s="614">
        <v>3572</v>
      </c>
      <c r="I4929" s="614">
        <v>3215</v>
      </c>
      <c r="J4929" s="613">
        <v>2894</v>
      </c>
    </row>
    <row r="4930" s="571" customFormat="1" ht="56.25" spans="1:11">
      <c r="A4930" s="609" t="s">
        <v>336</v>
      </c>
      <c r="B4930" s="631" t="s">
        <v>11284</v>
      </c>
      <c r="C4930" s="632" t="s">
        <v>11285</v>
      </c>
      <c r="D4930" s="612"/>
      <c r="E4930" s="612" t="s">
        <v>11283</v>
      </c>
      <c r="F4930" s="613" t="s">
        <v>24</v>
      </c>
      <c r="G4930" s="612"/>
      <c r="H4930" s="614">
        <v>3695</v>
      </c>
      <c r="I4930" s="614">
        <v>3325</v>
      </c>
      <c r="J4930" s="613">
        <v>2993</v>
      </c>
    </row>
    <row r="4931" s="571" customFormat="1" ht="37.5" spans="1:11">
      <c r="A4931" s="609" t="s">
        <v>336</v>
      </c>
      <c r="B4931" s="631" t="s">
        <v>11286</v>
      </c>
      <c r="C4931" s="632" t="s">
        <v>11287</v>
      </c>
      <c r="D4931" s="782" t="s">
        <v>11288</v>
      </c>
      <c r="E4931" s="612" t="s">
        <v>11289</v>
      </c>
      <c r="F4931" s="613" t="s">
        <v>24</v>
      </c>
      <c r="G4931" s="612"/>
      <c r="H4931" s="614">
        <v>1570</v>
      </c>
      <c r="I4931" s="614">
        <v>1413</v>
      </c>
      <c r="J4931" s="613">
        <v>1272</v>
      </c>
    </row>
    <row r="4932" s="571" customFormat="1" ht="37.5" spans="1:11">
      <c r="A4932" s="609" t="s">
        <v>336</v>
      </c>
      <c r="B4932" s="631" t="s">
        <v>11290</v>
      </c>
      <c r="C4932" s="632" t="s">
        <v>11291</v>
      </c>
      <c r="D4932" s="612"/>
      <c r="E4932" s="612" t="s">
        <v>11292</v>
      </c>
      <c r="F4932" s="613" t="s">
        <v>910</v>
      </c>
      <c r="G4932" s="612"/>
      <c r="H4932" s="614">
        <v>314</v>
      </c>
      <c r="I4932" s="614">
        <v>282.6</v>
      </c>
      <c r="J4932" s="613">
        <v>254.3</v>
      </c>
    </row>
    <row r="4933" s="571" customFormat="1" spans="1:11">
      <c r="A4933" s="609" t="s">
        <v>336</v>
      </c>
      <c r="B4933" s="631" t="s">
        <v>11293</v>
      </c>
      <c r="C4933" s="632" t="s">
        <v>11294</v>
      </c>
      <c r="D4933" s="612"/>
      <c r="E4933" s="612"/>
      <c r="F4933" s="613" t="s">
        <v>24</v>
      </c>
      <c r="G4933" s="612"/>
      <c r="H4933" s="614">
        <v>3176</v>
      </c>
      <c r="I4933" s="614">
        <v>2858</v>
      </c>
      <c r="J4933" s="613">
        <v>2572</v>
      </c>
    </row>
    <row r="4934" s="571" customFormat="1" ht="37.5" spans="1:11">
      <c r="A4934" s="609" t="s">
        <v>336</v>
      </c>
      <c r="B4934" s="631" t="s">
        <v>11295</v>
      </c>
      <c r="C4934" s="632" t="s">
        <v>11296</v>
      </c>
      <c r="D4934" s="612"/>
      <c r="E4934" s="612" t="s">
        <v>11297</v>
      </c>
      <c r="F4934" s="613" t="s">
        <v>5927</v>
      </c>
      <c r="G4934" s="612"/>
      <c r="H4934" s="614">
        <v>1005</v>
      </c>
      <c r="I4934" s="614">
        <v>904.1</v>
      </c>
      <c r="J4934" s="613">
        <v>813.7</v>
      </c>
    </row>
    <row r="4935" s="571" customFormat="1" ht="37.5" spans="1:11">
      <c r="A4935" s="651" t="s">
        <v>336</v>
      </c>
      <c r="B4935" s="639" t="s">
        <v>18308</v>
      </c>
      <c r="C4935" s="640" t="s">
        <v>18309</v>
      </c>
      <c r="D4935" s="641" t="s">
        <v>18310</v>
      </c>
      <c r="E4935" s="641"/>
      <c r="F4935" s="653" t="s">
        <v>5927</v>
      </c>
      <c r="G4935" s="641"/>
      <c r="H4935" s="614">
        <v>2098</v>
      </c>
      <c r="I4935" s="614">
        <v>1888</v>
      </c>
      <c r="J4935" s="613">
        <v>1699</v>
      </c>
    </row>
    <row r="4936" s="571" customFormat="1" ht="37.5" spans="1:11">
      <c r="A4936" s="609" t="s">
        <v>336</v>
      </c>
      <c r="B4936" s="631" t="s">
        <v>11298</v>
      </c>
      <c r="C4936" s="632" t="s">
        <v>11299</v>
      </c>
      <c r="D4936" s="612"/>
      <c r="E4936" s="612"/>
      <c r="F4936" s="613"/>
      <c r="G4936" s="612"/>
      <c r="H4936" s="614"/>
      <c r="I4936" s="614"/>
      <c r="J4936" s="613"/>
    </row>
    <row r="4937" s="571" customFormat="1" spans="1:11">
      <c r="A4937" s="609" t="s">
        <v>336</v>
      </c>
      <c r="B4937" s="631" t="s">
        <v>11300</v>
      </c>
      <c r="C4937" s="632" t="s">
        <v>11301</v>
      </c>
      <c r="D4937" s="612" t="s">
        <v>11302</v>
      </c>
      <c r="E4937" s="612" t="s">
        <v>11303</v>
      </c>
      <c r="F4937" s="613" t="s">
        <v>24</v>
      </c>
      <c r="G4937" s="612"/>
      <c r="H4937" s="614">
        <v>1175</v>
      </c>
      <c r="I4937" s="614">
        <v>1058</v>
      </c>
      <c r="J4937" s="613">
        <v>952.2</v>
      </c>
    </row>
    <row r="4938" s="571" customFormat="1" ht="56.25" spans="1:11">
      <c r="A4938" s="609" t="s">
        <v>336</v>
      </c>
      <c r="B4938" s="631" t="s">
        <v>11304</v>
      </c>
      <c r="C4938" s="632" t="s">
        <v>11305</v>
      </c>
      <c r="D4938" s="612"/>
      <c r="E4938" s="612" t="s">
        <v>11306</v>
      </c>
      <c r="F4938" s="613" t="s">
        <v>24</v>
      </c>
      <c r="G4938" s="612"/>
      <c r="H4938" s="614">
        <v>2260</v>
      </c>
      <c r="I4938" s="614">
        <v>2034</v>
      </c>
      <c r="J4938" s="613">
        <v>1831</v>
      </c>
    </row>
    <row r="4939" s="571" customFormat="1" spans="1:11">
      <c r="A4939" s="609" t="s">
        <v>336</v>
      </c>
      <c r="B4939" s="631" t="s">
        <v>11307</v>
      </c>
      <c r="C4939" s="632" t="s">
        <v>11308</v>
      </c>
      <c r="D4939" s="612"/>
      <c r="E4939" s="612" t="s">
        <v>11309</v>
      </c>
      <c r="F4939" s="613" t="s">
        <v>24</v>
      </c>
      <c r="G4939" s="612"/>
      <c r="H4939" s="614">
        <v>2275</v>
      </c>
      <c r="I4939" s="614">
        <v>2048</v>
      </c>
      <c r="J4939" s="613">
        <v>1843</v>
      </c>
    </row>
    <row r="4940" s="576" customFormat="1" spans="1:11">
      <c r="A4940" s="609" t="s">
        <v>336</v>
      </c>
      <c r="B4940" s="631" t="s">
        <v>11310</v>
      </c>
      <c r="C4940" s="632" t="s">
        <v>11311</v>
      </c>
      <c r="D4940" s="612" t="s">
        <v>11312</v>
      </c>
      <c r="E4940" s="612" t="s">
        <v>11313</v>
      </c>
      <c r="F4940" s="613"/>
      <c r="G4940" s="612"/>
      <c r="H4940" s="614"/>
      <c r="I4940" s="614"/>
      <c r="J4940" s="613"/>
      <c r="K4940" s="655"/>
    </row>
    <row r="4941" s="576" customFormat="1" spans="1:11">
      <c r="A4941" s="609" t="s">
        <v>336</v>
      </c>
      <c r="B4941" s="631" t="s">
        <v>11314</v>
      </c>
      <c r="C4941" s="632" t="s">
        <v>11315</v>
      </c>
      <c r="D4941" s="612" t="s">
        <v>11316</v>
      </c>
      <c r="E4941" s="612" t="s">
        <v>11313</v>
      </c>
      <c r="F4941" s="613" t="s">
        <v>24</v>
      </c>
      <c r="G4941" s="612"/>
      <c r="H4941" s="614">
        <v>1570</v>
      </c>
      <c r="I4941" s="614">
        <v>1413</v>
      </c>
      <c r="J4941" s="613">
        <v>1272</v>
      </c>
      <c r="K4941" s="655"/>
    </row>
    <row r="4942" s="576" customFormat="1" spans="1:11">
      <c r="A4942" s="609" t="s">
        <v>336</v>
      </c>
      <c r="B4942" s="631" t="s">
        <v>11317</v>
      </c>
      <c r="C4942" s="632" t="s">
        <v>11318</v>
      </c>
      <c r="D4942" s="612" t="s">
        <v>11316</v>
      </c>
      <c r="E4942" s="612" t="s">
        <v>11313</v>
      </c>
      <c r="F4942" s="613" t="s">
        <v>24</v>
      </c>
      <c r="G4942" s="612"/>
      <c r="H4942" s="614">
        <v>879.1</v>
      </c>
      <c r="I4942" s="614">
        <v>791.2</v>
      </c>
      <c r="J4942" s="613">
        <v>712.1</v>
      </c>
      <c r="K4942" s="655"/>
    </row>
    <row r="4943" s="576" customFormat="1" spans="1:11">
      <c r="A4943" s="609" t="s">
        <v>336</v>
      </c>
      <c r="B4943" s="631" t="s">
        <v>11319</v>
      </c>
      <c r="C4943" s="632" t="s">
        <v>11320</v>
      </c>
      <c r="D4943" s="612" t="s">
        <v>11316</v>
      </c>
      <c r="E4943" s="612" t="s">
        <v>11313</v>
      </c>
      <c r="F4943" s="613" t="s">
        <v>24</v>
      </c>
      <c r="G4943" s="612"/>
      <c r="H4943" s="614">
        <v>879.1</v>
      </c>
      <c r="I4943" s="614">
        <v>791.2</v>
      </c>
      <c r="J4943" s="613">
        <v>712.1</v>
      </c>
      <c r="K4943" s="655"/>
    </row>
    <row r="4944" s="576" customFormat="1" ht="150" spans="1:11">
      <c r="A4944" s="783" t="s">
        <v>336</v>
      </c>
      <c r="B4944" s="784">
        <v>330407005</v>
      </c>
      <c r="C4944" s="785" t="s">
        <v>18311</v>
      </c>
      <c r="D4944" s="786" t="s">
        <v>18312</v>
      </c>
      <c r="E4944" s="780" t="s">
        <v>18313</v>
      </c>
      <c r="F4944" s="787" t="s">
        <v>24</v>
      </c>
      <c r="G4944" s="788" t="s">
        <v>18314</v>
      </c>
      <c r="H4944" s="690">
        <v>3965</v>
      </c>
      <c r="I4944" s="690">
        <v>3569</v>
      </c>
      <c r="J4944" s="691">
        <v>3212</v>
      </c>
      <c r="K4944" s="655"/>
    </row>
    <row r="4945" s="571" customFormat="1" ht="37.5" spans="1:10">
      <c r="A4945" s="783" t="s">
        <v>336</v>
      </c>
      <c r="B4945" s="784" t="s">
        <v>11324</v>
      </c>
      <c r="C4945" s="785" t="s">
        <v>18315</v>
      </c>
      <c r="D4945" s="786" t="s">
        <v>18316</v>
      </c>
      <c r="E4945" s="780"/>
      <c r="F4945" s="780" t="s">
        <v>24</v>
      </c>
      <c r="G4945" s="788"/>
      <c r="H4945" s="614">
        <v>579.5</v>
      </c>
      <c r="I4945" s="614">
        <v>521.6</v>
      </c>
      <c r="J4945" s="613">
        <v>469.4</v>
      </c>
    </row>
    <row r="4946" s="571" customFormat="1" ht="37.5" spans="1:10">
      <c r="A4946" s="783" t="s">
        <v>336</v>
      </c>
      <c r="B4946" s="784" t="s">
        <v>11326</v>
      </c>
      <c r="C4946" s="785" t="s">
        <v>18317</v>
      </c>
      <c r="D4946" s="786" t="s">
        <v>18318</v>
      </c>
      <c r="E4946" s="780"/>
      <c r="F4946" s="780" t="s">
        <v>24</v>
      </c>
      <c r="G4946" s="788"/>
      <c r="H4946" s="614">
        <v>408.5</v>
      </c>
      <c r="I4946" s="614">
        <v>367.7</v>
      </c>
      <c r="J4946" s="613">
        <v>330.9</v>
      </c>
    </row>
    <row r="4947" s="571" customFormat="1" ht="37.5" spans="1:10">
      <c r="A4947" s="783" t="s">
        <v>336</v>
      </c>
      <c r="B4947" s="784" t="s">
        <v>11328</v>
      </c>
      <c r="C4947" s="785" t="s">
        <v>18319</v>
      </c>
      <c r="D4947" s="789" t="s">
        <v>18320</v>
      </c>
      <c r="E4947" s="780"/>
      <c r="F4947" s="780" t="s">
        <v>24</v>
      </c>
      <c r="G4947" s="788"/>
      <c r="H4947" s="614">
        <v>468.2</v>
      </c>
      <c r="I4947" s="614">
        <v>421.4</v>
      </c>
      <c r="J4947" s="613">
        <v>379.3</v>
      </c>
    </row>
    <row r="4948" s="571" customFormat="1" ht="37.5" spans="1:10">
      <c r="A4948" s="651" t="s">
        <v>336</v>
      </c>
      <c r="B4948" s="639" t="s">
        <v>11331</v>
      </c>
      <c r="C4948" s="640" t="s">
        <v>18321</v>
      </c>
      <c r="D4948" s="641" t="s">
        <v>18322</v>
      </c>
      <c r="E4948" s="641"/>
      <c r="F4948" s="653" t="s">
        <v>24</v>
      </c>
      <c r="G4948" s="641"/>
      <c r="H4948" s="614">
        <v>570</v>
      </c>
      <c r="I4948" s="614">
        <v>513</v>
      </c>
      <c r="J4948" s="613">
        <v>461.7</v>
      </c>
    </row>
    <row r="4949" s="571" customFormat="1" spans="1:10">
      <c r="A4949" s="651" t="s">
        <v>336</v>
      </c>
      <c r="B4949" s="639" t="s">
        <v>18323</v>
      </c>
      <c r="C4949" s="640" t="s">
        <v>18324</v>
      </c>
      <c r="D4949" s="641" t="s">
        <v>18325</v>
      </c>
      <c r="E4949" s="641"/>
      <c r="F4949" s="653" t="s">
        <v>24</v>
      </c>
      <c r="G4949" s="641"/>
      <c r="H4949" s="614">
        <v>655.5</v>
      </c>
      <c r="I4949" s="614">
        <v>590</v>
      </c>
      <c r="J4949" s="613">
        <v>531</v>
      </c>
    </row>
    <row r="4950" s="571" customFormat="1" ht="37.5" spans="1:10">
      <c r="A4950" s="651" t="s">
        <v>336</v>
      </c>
      <c r="B4950" s="639" t="s">
        <v>18326</v>
      </c>
      <c r="C4950" s="640" t="s">
        <v>18327</v>
      </c>
      <c r="D4950" s="641" t="s">
        <v>18328</v>
      </c>
      <c r="E4950" s="641"/>
      <c r="F4950" s="653" t="s">
        <v>24</v>
      </c>
      <c r="G4950" s="641"/>
      <c r="H4950" s="614">
        <v>285</v>
      </c>
      <c r="I4950" s="614">
        <v>256.5</v>
      </c>
      <c r="J4950" s="613">
        <v>230.9</v>
      </c>
    </row>
    <row r="4951" s="571" customFormat="1" spans="1:10">
      <c r="A4951" s="651" t="s">
        <v>336</v>
      </c>
      <c r="B4951" s="639" t="s">
        <v>18329</v>
      </c>
      <c r="C4951" s="640" t="s">
        <v>18330</v>
      </c>
      <c r="D4951" s="641" t="s">
        <v>18331</v>
      </c>
      <c r="E4951" s="641"/>
      <c r="F4951" s="653" t="s">
        <v>24</v>
      </c>
      <c r="G4951" s="641"/>
      <c r="H4951" s="614">
        <v>380</v>
      </c>
      <c r="I4951" s="614">
        <v>342</v>
      </c>
      <c r="J4951" s="613">
        <v>307.8</v>
      </c>
    </row>
    <row r="4952" s="571" customFormat="1" spans="1:10">
      <c r="A4952" s="651" t="s">
        <v>336</v>
      </c>
      <c r="B4952" s="639" t="s">
        <v>18332</v>
      </c>
      <c r="C4952" s="640" t="s">
        <v>18333</v>
      </c>
      <c r="D4952" s="641" t="s">
        <v>18334</v>
      </c>
      <c r="E4952" s="641"/>
      <c r="F4952" s="653" t="s">
        <v>24</v>
      </c>
      <c r="G4952" s="641"/>
      <c r="H4952" s="614">
        <v>522.5</v>
      </c>
      <c r="I4952" s="614">
        <v>470.3</v>
      </c>
      <c r="J4952" s="613">
        <v>423.3</v>
      </c>
    </row>
    <row r="4953" s="571" customFormat="1" spans="1:10">
      <c r="A4953" s="651" t="s">
        <v>336</v>
      </c>
      <c r="B4953" s="639" t="s">
        <v>18335</v>
      </c>
      <c r="C4953" s="640" t="s">
        <v>18336</v>
      </c>
      <c r="D4953" s="641" t="s">
        <v>18337</v>
      </c>
      <c r="E4953" s="641"/>
      <c r="F4953" s="653" t="s">
        <v>24</v>
      </c>
      <c r="G4953" s="641"/>
      <c r="H4953" s="614">
        <v>508.4</v>
      </c>
      <c r="I4953" s="614">
        <v>457.6</v>
      </c>
      <c r="J4953" s="613">
        <v>411.8</v>
      </c>
    </row>
    <row r="4954" s="571" customFormat="1" spans="1:10">
      <c r="A4954" s="609" t="s">
        <v>336</v>
      </c>
      <c r="B4954" s="631" t="s">
        <v>11334</v>
      </c>
      <c r="C4954" s="632" t="s">
        <v>11335</v>
      </c>
      <c r="D4954" s="612"/>
      <c r="E4954" s="612" t="s">
        <v>11336</v>
      </c>
      <c r="F4954" s="613" t="s">
        <v>24</v>
      </c>
      <c r="G4954" s="612"/>
      <c r="H4954" s="614">
        <v>868</v>
      </c>
      <c r="I4954" s="614">
        <v>781.2</v>
      </c>
      <c r="J4954" s="613">
        <v>703.1</v>
      </c>
    </row>
    <row r="4955" s="571" customFormat="1" ht="37.5" spans="1:10">
      <c r="A4955" s="609" t="s">
        <v>336</v>
      </c>
      <c r="B4955" s="631" t="s">
        <v>11337</v>
      </c>
      <c r="C4955" s="632" t="s">
        <v>11338</v>
      </c>
      <c r="D4955" s="612"/>
      <c r="E4955" s="612" t="s">
        <v>11339</v>
      </c>
      <c r="F4955" s="613" t="s">
        <v>24</v>
      </c>
      <c r="G4955" s="612"/>
      <c r="H4955" s="614">
        <v>718.9</v>
      </c>
      <c r="I4955" s="614">
        <v>647</v>
      </c>
      <c r="J4955" s="613">
        <v>582.3</v>
      </c>
    </row>
    <row r="4956" s="571" customFormat="1" spans="1:10">
      <c r="A4956" s="609" t="s">
        <v>336</v>
      </c>
      <c r="B4956" s="631" t="s">
        <v>11340</v>
      </c>
      <c r="C4956" s="632" t="s">
        <v>11341</v>
      </c>
      <c r="D4956" s="612"/>
      <c r="E4956" s="612"/>
      <c r="F4956" s="613" t="s">
        <v>24</v>
      </c>
      <c r="G4956" s="612"/>
      <c r="H4956" s="614">
        <v>2967</v>
      </c>
      <c r="I4956" s="614">
        <v>2670</v>
      </c>
      <c r="J4956" s="613">
        <v>2403</v>
      </c>
    </row>
    <row r="4957" s="571" customFormat="1" spans="1:10">
      <c r="A4957" s="609" t="s">
        <v>336</v>
      </c>
      <c r="B4957" s="631" t="s">
        <v>11342</v>
      </c>
      <c r="C4957" s="632" t="s">
        <v>11343</v>
      </c>
      <c r="D4957" s="612"/>
      <c r="E4957" s="612"/>
      <c r="F4957" s="613" t="s">
        <v>24</v>
      </c>
      <c r="G4957" s="612"/>
      <c r="H4957" s="614">
        <v>2639</v>
      </c>
      <c r="I4957" s="614">
        <v>2375</v>
      </c>
      <c r="J4957" s="613">
        <v>2138</v>
      </c>
    </row>
    <row r="4958" s="571" customFormat="1" ht="37.5" spans="1:10">
      <c r="A4958" s="609" t="s">
        <v>336</v>
      </c>
      <c r="B4958" s="631" t="s">
        <v>11344</v>
      </c>
      <c r="C4958" s="632" t="s">
        <v>11345</v>
      </c>
      <c r="D4958" s="612"/>
      <c r="E4958" s="612"/>
      <c r="F4958" s="613" t="s">
        <v>24</v>
      </c>
      <c r="G4958" s="612"/>
      <c r="H4958" s="613" t="s">
        <v>18074</v>
      </c>
      <c r="I4958" s="613" t="s">
        <v>18074</v>
      </c>
      <c r="J4958" s="613" t="s">
        <v>18074</v>
      </c>
    </row>
    <row r="4959" s="571" customFormat="1" ht="37.5" spans="1:10">
      <c r="A4959" s="609" t="s">
        <v>336</v>
      </c>
      <c r="B4959" s="631" t="s">
        <v>11346</v>
      </c>
      <c r="C4959" s="632" t="s">
        <v>11347</v>
      </c>
      <c r="D4959" s="612"/>
      <c r="E4959" s="612" t="s">
        <v>11348</v>
      </c>
      <c r="F4959" s="613" t="s">
        <v>24</v>
      </c>
      <c r="G4959" s="612"/>
      <c r="H4959" s="614">
        <v>3349</v>
      </c>
      <c r="I4959" s="614">
        <v>3014</v>
      </c>
      <c r="J4959" s="613">
        <v>2713</v>
      </c>
    </row>
    <row r="4960" s="571" customFormat="1" spans="1:10">
      <c r="A4960" s="609" t="s">
        <v>336</v>
      </c>
      <c r="B4960" s="631" t="s">
        <v>11349</v>
      </c>
      <c r="C4960" s="632" t="s">
        <v>11350</v>
      </c>
      <c r="D4960" s="612" t="s">
        <v>11351</v>
      </c>
      <c r="E4960" s="612" t="s">
        <v>11313</v>
      </c>
      <c r="F4960" s="613" t="s">
        <v>24</v>
      </c>
      <c r="G4960" s="612"/>
      <c r="H4960" s="614">
        <v>1088</v>
      </c>
      <c r="I4960" s="614">
        <v>979.6</v>
      </c>
      <c r="J4960" s="613">
        <v>881.6</v>
      </c>
    </row>
    <row r="4961" s="571" customFormat="1" spans="1:10">
      <c r="A4961" s="609" t="s">
        <v>336</v>
      </c>
      <c r="B4961" s="631" t="s">
        <v>11352</v>
      </c>
      <c r="C4961" s="632" t="s">
        <v>11353</v>
      </c>
      <c r="D4961" s="612"/>
      <c r="E4961" s="612"/>
      <c r="F4961" s="613" t="s">
        <v>24</v>
      </c>
      <c r="G4961" s="612"/>
      <c r="H4961" s="614">
        <v>669.8</v>
      </c>
      <c r="I4961" s="614">
        <v>602.8</v>
      </c>
      <c r="J4961" s="613">
        <v>542.5</v>
      </c>
    </row>
    <row r="4962" s="571" customFormat="1" ht="37.5" spans="1:10">
      <c r="A4962" s="609" t="s">
        <v>336</v>
      </c>
      <c r="B4962" s="631" t="s">
        <v>11354</v>
      </c>
      <c r="C4962" s="632" t="s">
        <v>11355</v>
      </c>
      <c r="D4962" s="612"/>
      <c r="E4962" s="612" t="s">
        <v>11356</v>
      </c>
      <c r="F4962" s="613" t="s">
        <v>910</v>
      </c>
      <c r="G4962" s="612"/>
      <c r="H4962" s="614">
        <v>2205</v>
      </c>
      <c r="I4962" s="614">
        <v>1985</v>
      </c>
      <c r="J4962" s="613">
        <v>1787</v>
      </c>
    </row>
    <row r="4963" s="571" customFormat="1" ht="37.5" spans="1:10">
      <c r="A4963" s="609" t="s">
        <v>336</v>
      </c>
      <c r="B4963" s="631" t="s">
        <v>11357</v>
      </c>
      <c r="C4963" s="632" t="s">
        <v>11358</v>
      </c>
      <c r="D4963" s="612"/>
      <c r="E4963" s="612"/>
      <c r="F4963" s="613" t="s">
        <v>5927</v>
      </c>
      <c r="G4963" s="612"/>
      <c r="H4963" s="614">
        <v>809.9</v>
      </c>
      <c r="I4963" s="614">
        <v>728.9</v>
      </c>
      <c r="J4963" s="613">
        <v>656</v>
      </c>
    </row>
    <row r="4964" s="571" customFormat="1" ht="37.5" spans="1:10">
      <c r="A4964" s="609" t="s">
        <v>336</v>
      </c>
      <c r="B4964" s="631" t="s">
        <v>11359</v>
      </c>
      <c r="C4964" s="632" t="s">
        <v>11360</v>
      </c>
      <c r="D4964" s="612"/>
      <c r="E4964" s="612"/>
      <c r="F4964" s="613" t="s">
        <v>5927</v>
      </c>
      <c r="G4964" s="612"/>
      <c r="H4964" s="614">
        <v>826.7</v>
      </c>
      <c r="I4964" s="614">
        <v>744</v>
      </c>
      <c r="J4964" s="613">
        <v>669.6</v>
      </c>
    </row>
    <row r="4965" s="571" customFormat="1" ht="93.75" spans="1:10">
      <c r="A4965" s="651" t="s">
        <v>336</v>
      </c>
      <c r="B4965" s="639" t="s">
        <v>18338</v>
      </c>
      <c r="C4965" s="640" t="s">
        <v>18339</v>
      </c>
      <c r="D4965" s="641" t="s">
        <v>18340</v>
      </c>
      <c r="E4965" s="641" t="s">
        <v>18341</v>
      </c>
      <c r="F4965" s="653" t="s">
        <v>24</v>
      </c>
      <c r="G4965" s="641"/>
      <c r="H4965" s="614">
        <v>1900</v>
      </c>
      <c r="I4965" s="614">
        <v>1710</v>
      </c>
      <c r="J4965" s="613">
        <v>1539</v>
      </c>
    </row>
    <row r="4966" s="571" customFormat="1" spans="1:10">
      <c r="A4966" s="609"/>
      <c r="B4966" s="631" t="s">
        <v>11361</v>
      </c>
      <c r="C4966" s="632" t="s">
        <v>11362</v>
      </c>
      <c r="D4966" s="612"/>
      <c r="E4966" s="612"/>
      <c r="F4966" s="613"/>
      <c r="G4966" s="612"/>
      <c r="H4966" s="614"/>
      <c r="I4966" s="614"/>
      <c r="J4966" s="613"/>
    </row>
    <row r="4967" s="571" customFormat="1" ht="75" spans="1:10">
      <c r="A4967" s="609" t="s">
        <v>336</v>
      </c>
      <c r="B4967" s="631" t="s">
        <v>11363</v>
      </c>
      <c r="C4967" s="632" t="s">
        <v>11364</v>
      </c>
      <c r="D4967" s="612" t="s">
        <v>11365</v>
      </c>
      <c r="E4967" s="612"/>
      <c r="F4967" s="613" t="s">
        <v>11366</v>
      </c>
      <c r="G4967" s="616"/>
      <c r="H4967" s="614">
        <v>926.7</v>
      </c>
      <c r="I4967" s="614">
        <v>834</v>
      </c>
      <c r="J4967" s="613">
        <v>750.6</v>
      </c>
    </row>
    <row r="4968" s="571" customFormat="1" ht="75" spans="1:10">
      <c r="A4968" s="609" t="s">
        <v>336</v>
      </c>
      <c r="B4968" s="631" t="s">
        <v>11367</v>
      </c>
      <c r="C4968" s="692" t="s">
        <v>11368</v>
      </c>
      <c r="D4968" s="612"/>
      <c r="E4968" s="612"/>
      <c r="F4968" s="613" t="s">
        <v>11366</v>
      </c>
      <c r="G4968" s="612"/>
      <c r="H4968" s="614">
        <v>463.4</v>
      </c>
      <c r="I4968" s="614">
        <v>417</v>
      </c>
      <c r="J4968" s="613">
        <v>375.3</v>
      </c>
    </row>
    <row r="4969" s="571" customFormat="1" ht="75" spans="1:10">
      <c r="A4969" s="609" t="s">
        <v>336</v>
      </c>
      <c r="B4969" s="631" t="s">
        <v>11369</v>
      </c>
      <c r="C4969" s="692" t="s">
        <v>11370</v>
      </c>
      <c r="D4969" s="612"/>
      <c r="E4969" s="612"/>
      <c r="F4969" s="613" t="s">
        <v>11366</v>
      </c>
      <c r="G4969" s="612"/>
      <c r="H4969" s="614">
        <v>463.4</v>
      </c>
      <c r="I4969" s="614">
        <v>417</v>
      </c>
      <c r="J4969" s="613">
        <v>375.3</v>
      </c>
    </row>
    <row r="4970" s="571" customFormat="1" ht="37.5" spans="1:10">
      <c r="A4970" s="609" t="s">
        <v>336</v>
      </c>
      <c r="B4970" s="631" t="s">
        <v>11371</v>
      </c>
      <c r="C4970" s="692" t="s">
        <v>11372</v>
      </c>
      <c r="D4970" s="612"/>
      <c r="E4970" s="612"/>
      <c r="F4970" s="613" t="s">
        <v>24</v>
      </c>
      <c r="G4970" s="612"/>
      <c r="H4970" s="614">
        <v>463.4</v>
      </c>
      <c r="I4970" s="614">
        <v>417</v>
      </c>
      <c r="J4970" s="613">
        <v>375.3</v>
      </c>
    </row>
    <row r="4971" s="571" customFormat="1" ht="75" spans="1:10">
      <c r="A4971" s="609" t="s">
        <v>336</v>
      </c>
      <c r="B4971" s="631" t="s">
        <v>11373</v>
      </c>
      <c r="C4971" s="632" t="s">
        <v>11374</v>
      </c>
      <c r="D4971" s="612" t="s">
        <v>11375</v>
      </c>
      <c r="E4971" s="612"/>
      <c r="F4971" s="613" t="s">
        <v>11366</v>
      </c>
      <c r="G4971" s="616"/>
      <c r="H4971" s="614">
        <v>1413</v>
      </c>
      <c r="I4971" s="614">
        <v>1272</v>
      </c>
      <c r="J4971" s="613">
        <v>1145</v>
      </c>
    </row>
    <row r="4972" s="571" customFormat="1" ht="75" spans="1:10">
      <c r="A4972" s="609" t="s">
        <v>336</v>
      </c>
      <c r="B4972" s="631" t="s">
        <v>11376</v>
      </c>
      <c r="C4972" s="692" t="s">
        <v>11377</v>
      </c>
      <c r="D4972" s="612"/>
      <c r="E4972" s="612"/>
      <c r="F4972" s="613" t="s">
        <v>11366</v>
      </c>
      <c r="G4972" s="612"/>
      <c r="H4972" s="614">
        <v>706.5</v>
      </c>
      <c r="I4972" s="614">
        <v>636</v>
      </c>
      <c r="J4972" s="613">
        <v>572.5</v>
      </c>
    </row>
    <row r="4973" s="571" customFormat="1" ht="37.5" spans="1:10">
      <c r="A4973" s="609" t="s">
        <v>336</v>
      </c>
      <c r="B4973" s="631" t="s">
        <v>11378</v>
      </c>
      <c r="C4973" s="692" t="s">
        <v>11379</v>
      </c>
      <c r="D4973" s="612"/>
      <c r="E4973" s="612"/>
      <c r="F4973" s="613" t="s">
        <v>24</v>
      </c>
      <c r="G4973" s="612"/>
      <c r="H4973" s="614">
        <v>706.5</v>
      </c>
      <c r="I4973" s="614">
        <v>636</v>
      </c>
      <c r="J4973" s="613">
        <v>572.5</v>
      </c>
    </row>
    <row r="4974" s="571" customFormat="1" ht="75" spans="1:10">
      <c r="A4974" s="609" t="s">
        <v>336</v>
      </c>
      <c r="B4974" s="631" t="s">
        <v>11380</v>
      </c>
      <c r="C4974" s="692" t="s">
        <v>11381</v>
      </c>
      <c r="D4974" s="612"/>
      <c r="E4974" s="612"/>
      <c r="F4974" s="613" t="s">
        <v>11366</v>
      </c>
      <c r="G4974" s="612"/>
      <c r="H4974" s="614">
        <v>706.5</v>
      </c>
      <c r="I4974" s="614">
        <v>636</v>
      </c>
      <c r="J4974" s="613">
        <v>572.5</v>
      </c>
    </row>
    <row r="4975" s="571" customFormat="1" ht="37.5" spans="1:10">
      <c r="A4975" s="609" t="s">
        <v>336</v>
      </c>
      <c r="B4975" s="631" t="s">
        <v>11382</v>
      </c>
      <c r="C4975" s="632" t="s">
        <v>11383</v>
      </c>
      <c r="D4975" s="612" t="s">
        <v>11384</v>
      </c>
      <c r="E4975" s="612" t="s">
        <v>11228</v>
      </c>
      <c r="F4975" s="613" t="s">
        <v>24</v>
      </c>
      <c r="G4975" s="616"/>
      <c r="H4975" s="614">
        <v>1594</v>
      </c>
      <c r="I4975" s="614">
        <v>1435</v>
      </c>
      <c r="J4975" s="613">
        <v>1292</v>
      </c>
    </row>
    <row r="4976" s="571" customFormat="1" spans="1:10">
      <c r="A4976" s="609" t="s">
        <v>336</v>
      </c>
      <c r="B4976" s="631" t="s">
        <v>11385</v>
      </c>
      <c r="C4976" s="632" t="s">
        <v>11386</v>
      </c>
      <c r="D4976" s="612"/>
      <c r="E4976" s="612" t="s">
        <v>11228</v>
      </c>
      <c r="F4976" s="613" t="s">
        <v>24</v>
      </c>
      <c r="G4976" s="612"/>
      <c r="H4976" s="614">
        <v>2146</v>
      </c>
      <c r="I4976" s="614">
        <v>1931</v>
      </c>
      <c r="J4976" s="613">
        <v>1738</v>
      </c>
    </row>
    <row r="4977" s="571" customFormat="1" ht="75" spans="1:10">
      <c r="A4977" s="609" t="s">
        <v>336</v>
      </c>
      <c r="B4977" s="631" t="s">
        <v>11387</v>
      </c>
      <c r="C4977" s="632" t="s">
        <v>11388</v>
      </c>
      <c r="D4977" s="612"/>
      <c r="E4977" s="612"/>
      <c r="F4977" s="613" t="s">
        <v>11366</v>
      </c>
      <c r="G4977" s="616"/>
      <c r="H4977" s="614">
        <v>910</v>
      </c>
      <c r="I4977" s="614">
        <v>819</v>
      </c>
      <c r="J4977" s="613">
        <v>737.1</v>
      </c>
    </row>
    <row r="4978" s="571" customFormat="1" ht="75" spans="1:10">
      <c r="A4978" s="609" t="s">
        <v>336</v>
      </c>
      <c r="B4978" s="631" t="s">
        <v>11389</v>
      </c>
      <c r="C4978" s="692" t="s">
        <v>11390</v>
      </c>
      <c r="D4978" s="612"/>
      <c r="E4978" s="612"/>
      <c r="F4978" s="613" t="s">
        <v>11366</v>
      </c>
      <c r="G4978" s="612"/>
      <c r="H4978" s="614">
        <v>455</v>
      </c>
      <c r="I4978" s="614">
        <v>409.5</v>
      </c>
      <c r="J4978" s="613">
        <v>368.6</v>
      </c>
    </row>
    <row r="4979" s="571" customFormat="1" ht="37.5" spans="1:10">
      <c r="A4979" s="609" t="s">
        <v>336</v>
      </c>
      <c r="B4979" s="631" t="s">
        <v>11391</v>
      </c>
      <c r="C4979" s="692" t="s">
        <v>11392</v>
      </c>
      <c r="D4979" s="612"/>
      <c r="E4979" s="612"/>
      <c r="F4979" s="613" t="s">
        <v>24</v>
      </c>
      <c r="G4979" s="612"/>
      <c r="H4979" s="614">
        <v>455</v>
      </c>
      <c r="I4979" s="614">
        <v>409.5</v>
      </c>
      <c r="J4979" s="613">
        <v>368.6</v>
      </c>
    </row>
    <row r="4980" s="571" customFormat="1" spans="1:10">
      <c r="A4980" s="609"/>
      <c r="B4980" s="631" t="s">
        <v>11393</v>
      </c>
      <c r="C4980" s="632" t="s">
        <v>11394</v>
      </c>
      <c r="D4980" s="612"/>
      <c r="E4980" s="612"/>
      <c r="F4980" s="613"/>
      <c r="G4980" s="612"/>
      <c r="H4980" s="614"/>
      <c r="I4980" s="614"/>
      <c r="J4980" s="613"/>
    </row>
    <row r="4981" s="571" customFormat="1" spans="1:10">
      <c r="A4981" s="609" t="s">
        <v>336</v>
      </c>
      <c r="B4981" s="631" t="s">
        <v>11395</v>
      </c>
      <c r="C4981" s="632" t="s">
        <v>11396</v>
      </c>
      <c r="D4981" s="612"/>
      <c r="E4981" s="612"/>
      <c r="F4981" s="613" t="s">
        <v>24</v>
      </c>
      <c r="G4981" s="612"/>
      <c r="H4981" s="614">
        <v>1407</v>
      </c>
      <c r="I4981" s="614">
        <v>1266</v>
      </c>
      <c r="J4981" s="613">
        <v>1139</v>
      </c>
    </row>
    <row r="4982" s="571" customFormat="1" spans="1:10">
      <c r="A4982" s="609" t="s">
        <v>336</v>
      </c>
      <c r="B4982" s="631" t="s">
        <v>11397</v>
      </c>
      <c r="C4982" s="632" t="s">
        <v>11398</v>
      </c>
      <c r="D4982" s="612"/>
      <c r="E4982" s="612"/>
      <c r="F4982" s="613" t="s">
        <v>24</v>
      </c>
      <c r="G4982" s="612"/>
      <c r="H4982" s="614">
        <v>1495</v>
      </c>
      <c r="I4982" s="614">
        <v>1346</v>
      </c>
      <c r="J4982" s="613">
        <v>1211</v>
      </c>
    </row>
    <row r="4983" s="571" customFormat="1" spans="1:10">
      <c r="A4983" s="609" t="s">
        <v>336</v>
      </c>
      <c r="B4983" s="631" t="s">
        <v>11399</v>
      </c>
      <c r="C4983" s="632" t="s">
        <v>11400</v>
      </c>
      <c r="D4983" s="612"/>
      <c r="E4983" s="612"/>
      <c r="F4983" s="613" t="s">
        <v>24</v>
      </c>
      <c r="G4983" s="612"/>
      <c r="H4983" s="614">
        <v>1340</v>
      </c>
      <c r="I4983" s="614">
        <v>1206</v>
      </c>
      <c r="J4983" s="613">
        <v>1085</v>
      </c>
    </row>
    <row r="4984" s="571" customFormat="1" spans="1:10">
      <c r="A4984" s="609" t="s">
        <v>336</v>
      </c>
      <c r="B4984" s="631" t="s">
        <v>11401</v>
      </c>
      <c r="C4984" s="632" t="s">
        <v>11402</v>
      </c>
      <c r="D4984" s="612"/>
      <c r="E4984" s="612"/>
      <c r="F4984" s="613" t="s">
        <v>24</v>
      </c>
      <c r="G4984" s="612"/>
      <c r="H4984" s="614">
        <v>1424</v>
      </c>
      <c r="I4984" s="614">
        <v>1281</v>
      </c>
      <c r="J4984" s="613">
        <v>1153</v>
      </c>
    </row>
    <row r="4985" s="571" customFormat="1" spans="1:10">
      <c r="A4985" s="609" t="s">
        <v>336</v>
      </c>
      <c r="B4985" s="631" t="s">
        <v>11403</v>
      </c>
      <c r="C4985" s="632" t="s">
        <v>11404</v>
      </c>
      <c r="D4985" s="612" t="s">
        <v>11405</v>
      </c>
      <c r="E4985" s="612" t="s">
        <v>11309</v>
      </c>
      <c r="F4985" s="613" t="s">
        <v>24</v>
      </c>
      <c r="G4985" s="612"/>
      <c r="H4985" s="614">
        <v>1639</v>
      </c>
      <c r="I4985" s="614">
        <v>1475</v>
      </c>
      <c r="J4985" s="613">
        <v>1328</v>
      </c>
    </row>
    <row r="4986" s="571" customFormat="1" ht="37.5" spans="1:10">
      <c r="A4986" s="609" t="s">
        <v>336</v>
      </c>
      <c r="B4986" s="631" t="s">
        <v>11406</v>
      </c>
      <c r="C4986" s="632" t="s">
        <v>11407</v>
      </c>
      <c r="D4986" s="612"/>
      <c r="E4986" s="612" t="s">
        <v>11309</v>
      </c>
      <c r="F4986" s="613" t="s">
        <v>24</v>
      </c>
      <c r="G4986" s="612" t="s">
        <v>8306</v>
      </c>
      <c r="H4986" s="614">
        <v>1639</v>
      </c>
      <c r="I4986" s="614">
        <v>1475</v>
      </c>
      <c r="J4986" s="613">
        <v>1328</v>
      </c>
    </row>
    <row r="4987" s="571" customFormat="1" spans="1:10">
      <c r="A4987" s="609" t="s">
        <v>336</v>
      </c>
      <c r="B4987" s="631" t="s">
        <v>11408</v>
      </c>
      <c r="C4987" s="632" t="s">
        <v>11409</v>
      </c>
      <c r="D4987" s="612"/>
      <c r="E4987" s="612"/>
      <c r="F4987" s="613" t="s">
        <v>24</v>
      </c>
      <c r="G4987" s="612"/>
      <c r="H4987" s="614">
        <v>546</v>
      </c>
      <c r="I4987" s="614">
        <v>491.4</v>
      </c>
      <c r="J4987" s="613">
        <v>442.3</v>
      </c>
    </row>
    <row r="4988" s="571" customFormat="1" spans="1:10">
      <c r="A4988" s="609" t="s">
        <v>336</v>
      </c>
      <c r="B4988" s="631" t="s">
        <v>11410</v>
      </c>
      <c r="C4988" s="632" t="s">
        <v>11411</v>
      </c>
      <c r="D4988" s="612"/>
      <c r="E4988" s="612" t="s">
        <v>11412</v>
      </c>
      <c r="F4988" s="613" t="s">
        <v>24</v>
      </c>
      <c r="G4988" s="612"/>
      <c r="H4988" s="614">
        <v>627.9</v>
      </c>
      <c r="I4988" s="614">
        <v>565.1</v>
      </c>
      <c r="J4988" s="613">
        <v>508.6</v>
      </c>
    </row>
    <row r="4989" s="571" customFormat="1" spans="1:10">
      <c r="A4989" s="609" t="s">
        <v>336</v>
      </c>
      <c r="B4989" s="631" t="s">
        <v>11413</v>
      </c>
      <c r="C4989" s="632" t="s">
        <v>11414</v>
      </c>
      <c r="D4989" s="612"/>
      <c r="E4989" s="612"/>
      <c r="F4989" s="613" t="s">
        <v>24</v>
      </c>
      <c r="G4989" s="612"/>
      <c r="H4989" s="614">
        <v>627.9</v>
      </c>
      <c r="I4989" s="614">
        <v>565.1</v>
      </c>
      <c r="J4989" s="613">
        <v>508.6</v>
      </c>
    </row>
    <row r="4990" s="571" customFormat="1" spans="1:10">
      <c r="A4990" s="609" t="s">
        <v>336</v>
      </c>
      <c r="B4990" s="631" t="s">
        <v>11415</v>
      </c>
      <c r="C4990" s="632" t="s">
        <v>11416</v>
      </c>
      <c r="D4990" s="612" t="s">
        <v>11417</v>
      </c>
      <c r="E4990" s="612" t="s">
        <v>11412</v>
      </c>
      <c r="F4990" s="613" t="s">
        <v>24</v>
      </c>
      <c r="G4990" s="612"/>
      <c r="H4990" s="614">
        <v>891.8</v>
      </c>
      <c r="I4990" s="614">
        <v>802.6</v>
      </c>
      <c r="J4990" s="613">
        <v>722.3</v>
      </c>
    </row>
    <row r="4991" s="571" customFormat="1" spans="1:10">
      <c r="A4991" s="609" t="s">
        <v>336</v>
      </c>
      <c r="B4991" s="631" t="s">
        <v>11418</v>
      </c>
      <c r="C4991" s="632" t="s">
        <v>11419</v>
      </c>
      <c r="D4991" s="612"/>
      <c r="E4991" s="612"/>
      <c r="F4991" s="613" t="s">
        <v>24</v>
      </c>
      <c r="G4991" s="612"/>
      <c r="H4991" s="614">
        <v>188.4</v>
      </c>
      <c r="I4991" s="614">
        <v>169.6</v>
      </c>
      <c r="J4991" s="613">
        <v>152.6</v>
      </c>
    </row>
    <row r="4992" s="571" customFormat="1" ht="37.5" spans="1:10">
      <c r="A4992" s="609" t="s">
        <v>336</v>
      </c>
      <c r="B4992" s="631" t="s">
        <v>11420</v>
      </c>
      <c r="C4992" s="632" t="s">
        <v>11421</v>
      </c>
      <c r="D4992" s="612"/>
      <c r="E4992" s="612"/>
      <c r="F4992" s="613" t="s">
        <v>24</v>
      </c>
      <c r="G4992" s="612"/>
      <c r="H4992" s="613" t="s">
        <v>18074</v>
      </c>
      <c r="I4992" s="613" t="s">
        <v>18074</v>
      </c>
      <c r="J4992" s="613" t="s">
        <v>18074</v>
      </c>
    </row>
    <row r="4993" s="571" customFormat="1" spans="1:10">
      <c r="A4993" s="609" t="s">
        <v>336</v>
      </c>
      <c r="B4993" s="631" t="s">
        <v>11422</v>
      </c>
      <c r="C4993" s="632" t="s">
        <v>11423</v>
      </c>
      <c r="D4993" s="612"/>
      <c r="E4993" s="612" t="s">
        <v>11412</v>
      </c>
      <c r="F4993" s="613" t="s">
        <v>24</v>
      </c>
      <c r="G4993" s="612"/>
      <c r="H4993" s="614">
        <v>1407</v>
      </c>
      <c r="I4993" s="614">
        <v>1266</v>
      </c>
      <c r="J4993" s="613">
        <v>1139</v>
      </c>
    </row>
    <row r="4994" s="571" customFormat="1" ht="37.5" spans="1:10">
      <c r="A4994" s="609" t="s">
        <v>336</v>
      </c>
      <c r="B4994" s="631" t="s">
        <v>11424</v>
      </c>
      <c r="C4994" s="632" t="s">
        <v>11425</v>
      </c>
      <c r="D4994" s="612"/>
      <c r="E4994" s="612"/>
      <c r="F4994" s="613" t="s">
        <v>910</v>
      </c>
      <c r="G4994" s="612"/>
      <c r="H4994" s="614">
        <v>546</v>
      </c>
      <c r="I4994" s="614">
        <v>491.4</v>
      </c>
      <c r="J4994" s="613">
        <v>442.3</v>
      </c>
    </row>
    <row r="4995" s="571" customFormat="1" spans="1:10">
      <c r="A4995" s="609" t="s">
        <v>336</v>
      </c>
      <c r="B4995" s="631" t="s">
        <v>11426</v>
      </c>
      <c r="C4995" s="632" t="s">
        <v>11427</v>
      </c>
      <c r="D4995" s="612" t="s">
        <v>11428</v>
      </c>
      <c r="E4995" s="612"/>
      <c r="F4995" s="613" t="s">
        <v>24</v>
      </c>
      <c r="G4995" s="616"/>
      <c r="H4995" s="614">
        <v>1681</v>
      </c>
      <c r="I4995" s="614">
        <v>1513</v>
      </c>
      <c r="J4995" s="613">
        <v>1362</v>
      </c>
    </row>
    <row r="4996" s="571" customFormat="1" spans="1:10">
      <c r="A4996" s="609" t="s">
        <v>336</v>
      </c>
      <c r="B4996" s="631" t="s">
        <v>11429</v>
      </c>
      <c r="C4996" s="692" t="s">
        <v>11430</v>
      </c>
      <c r="D4996" s="612"/>
      <c r="E4996" s="612"/>
      <c r="F4996" s="613" t="s">
        <v>24</v>
      </c>
      <c r="G4996" s="612"/>
      <c r="H4996" s="614">
        <v>2017</v>
      </c>
      <c r="I4996" s="614">
        <v>1816</v>
      </c>
      <c r="J4996" s="613">
        <v>1634</v>
      </c>
    </row>
    <row r="4997" s="571" customFormat="1" spans="1:10">
      <c r="A4997" s="609" t="s">
        <v>336</v>
      </c>
      <c r="B4997" s="631" t="s">
        <v>11431</v>
      </c>
      <c r="C4997" s="692" t="s">
        <v>11432</v>
      </c>
      <c r="D4997" s="616"/>
      <c r="E4997" s="616"/>
      <c r="F4997" s="613" t="s">
        <v>24</v>
      </c>
      <c r="G4997" s="612"/>
      <c r="H4997" s="614">
        <v>1681</v>
      </c>
      <c r="I4997" s="614">
        <v>1513</v>
      </c>
      <c r="J4997" s="613">
        <v>1362</v>
      </c>
    </row>
    <row r="4998" s="571" customFormat="1" spans="1:10">
      <c r="A4998" s="609" t="s">
        <v>336</v>
      </c>
      <c r="B4998" s="631" t="s">
        <v>11433</v>
      </c>
      <c r="C4998" s="632" t="s">
        <v>11434</v>
      </c>
      <c r="D4998" s="612" t="s">
        <v>10298</v>
      </c>
      <c r="E4998" s="612"/>
      <c r="F4998" s="613" t="s">
        <v>24</v>
      </c>
      <c r="G4998" s="612"/>
      <c r="H4998" s="614">
        <v>1266</v>
      </c>
      <c r="I4998" s="614">
        <v>1140</v>
      </c>
      <c r="J4998" s="613">
        <v>1026</v>
      </c>
    </row>
    <row r="4999" s="571" customFormat="1" ht="37.5" spans="1:10">
      <c r="A4999" s="609" t="s">
        <v>336</v>
      </c>
      <c r="B4999" s="631" t="s">
        <v>11435</v>
      </c>
      <c r="C4999" s="632" t="s">
        <v>11436</v>
      </c>
      <c r="D4999" s="612"/>
      <c r="E4999" s="612"/>
      <c r="F4999" s="613" t="s">
        <v>24</v>
      </c>
      <c r="G4999" s="612"/>
      <c r="H4999" s="614">
        <v>1779</v>
      </c>
      <c r="I4999" s="614">
        <v>1601</v>
      </c>
      <c r="J4999" s="613">
        <v>1441</v>
      </c>
    </row>
    <row r="5000" s="571" customFormat="1" ht="37.5" spans="1:10">
      <c r="A5000" s="609" t="s">
        <v>336</v>
      </c>
      <c r="B5000" s="631" t="s">
        <v>11437</v>
      </c>
      <c r="C5000" s="632" t="s">
        <v>11438</v>
      </c>
      <c r="D5000" s="612"/>
      <c r="E5000" s="612" t="s">
        <v>11439</v>
      </c>
      <c r="F5000" s="613" t="s">
        <v>24</v>
      </c>
      <c r="G5000" s="612"/>
      <c r="H5000" s="614">
        <v>1374</v>
      </c>
      <c r="I5000" s="614">
        <v>1237</v>
      </c>
      <c r="J5000" s="613">
        <v>1113</v>
      </c>
    </row>
    <row r="5001" s="571" customFormat="1" spans="1:10">
      <c r="A5001" s="609" t="s">
        <v>336</v>
      </c>
      <c r="B5001" s="631" t="s">
        <v>11440</v>
      </c>
      <c r="C5001" s="632" t="s">
        <v>11441</v>
      </c>
      <c r="D5001" s="612"/>
      <c r="E5001" s="612" t="s">
        <v>11442</v>
      </c>
      <c r="F5001" s="613" t="s">
        <v>24</v>
      </c>
      <c r="G5001" s="612"/>
      <c r="H5001" s="614">
        <v>1580</v>
      </c>
      <c r="I5001" s="614">
        <v>1422</v>
      </c>
      <c r="J5001" s="613">
        <v>1280</v>
      </c>
    </row>
    <row r="5002" s="571" customFormat="1" ht="56.25" spans="1:10">
      <c r="A5002" s="609" t="s">
        <v>336</v>
      </c>
      <c r="B5002" s="631" t="s">
        <v>11443</v>
      </c>
      <c r="C5002" s="632" t="s">
        <v>11444</v>
      </c>
      <c r="D5002" s="612" t="s">
        <v>11445</v>
      </c>
      <c r="E5002" s="612" t="s">
        <v>11446</v>
      </c>
      <c r="F5002" s="613" t="s">
        <v>24</v>
      </c>
      <c r="G5002" s="612"/>
      <c r="H5002" s="614">
        <v>1659</v>
      </c>
      <c r="I5002" s="614">
        <v>1493</v>
      </c>
      <c r="J5002" s="613">
        <v>1344</v>
      </c>
    </row>
    <row r="5003" s="571" customFormat="1" ht="37.5" spans="1:10">
      <c r="A5003" s="609" t="s">
        <v>336</v>
      </c>
      <c r="B5003" s="631" t="s">
        <v>11447</v>
      </c>
      <c r="C5003" s="632" t="s">
        <v>11448</v>
      </c>
      <c r="D5003" s="612"/>
      <c r="E5003" s="612" t="s">
        <v>11449</v>
      </c>
      <c r="F5003" s="613" t="s">
        <v>24</v>
      </c>
      <c r="G5003" s="612"/>
      <c r="H5003" s="614">
        <v>1580</v>
      </c>
      <c r="I5003" s="614">
        <v>1422</v>
      </c>
      <c r="J5003" s="613">
        <v>1280</v>
      </c>
    </row>
    <row r="5004" s="571" customFormat="1" ht="37.5" spans="1:10">
      <c r="A5004" s="609" t="s">
        <v>336</v>
      </c>
      <c r="B5004" s="631" t="s">
        <v>11450</v>
      </c>
      <c r="C5004" s="632" t="s">
        <v>11451</v>
      </c>
      <c r="D5004" s="612"/>
      <c r="E5004" s="612" t="s">
        <v>11439</v>
      </c>
      <c r="F5004" s="613" t="s">
        <v>24</v>
      </c>
      <c r="G5004" s="612"/>
      <c r="H5004" s="614">
        <v>1659</v>
      </c>
      <c r="I5004" s="614">
        <v>1493</v>
      </c>
      <c r="J5004" s="613">
        <v>1344</v>
      </c>
    </row>
    <row r="5005" s="571" customFormat="1" ht="37.5" spans="1:10">
      <c r="A5005" s="609" t="s">
        <v>336</v>
      </c>
      <c r="B5005" s="631" t="s">
        <v>11452</v>
      </c>
      <c r="C5005" s="632" t="s">
        <v>11453</v>
      </c>
      <c r="D5005" s="612"/>
      <c r="E5005" s="612"/>
      <c r="F5005" s="613" t="s">
        <v>11073</v>
      </c>
      <c r="G5005" s="612"/>
      <c r="H5005" s="614">
        <v>1518</v>
      </c>
      <c r="I5005" s="614">
        <v>1366</v>
      </c>
      <c r="J5005" s="613">
        <v>1230</v>
      </c>
    </row>
    <row r="5006" s="571" customFormat="1" spans="1:10">
      <c r="A5006" s="609" t="s">
        <v>336</v>
      </c>
      <c r="B5006" s="631" t="s">
        <v>11454</v>
      </c>
      <c r="C5006" s="632" t="s">
        <v>11455</v>
      </c>
      <c r="D5006" s="612"/>
      <c r="E5006" s="612"/>
      <c r="F5006" s="613" t="s">
        <v>24</v>
      </c>
      <c r="G5006" s="612"/>
      <c r="H5006" s="614">
        <v>2019</v>
      </c>
      <c r="I5006" s="614">
        <v>1818</v>
      </c>
      <c r="J5006" s="613">
        <v>1636</v>
      </c>
    </row>
    <row r="5007" s="571" customFormat="1" spans="1:10">
      <c r="A5007" s="609" t="s">
        <v>336</v>
      </c>
      <c r="B5007" s="631" t="s">
        <v>11456</v>
      </c>
      <c r="C5007" s="632" t="s">
        <v>11457</v>
      </c>
      <c r="D5007" s="612"/>
      <c r="E5007" s="612" t="s">
        <v>6954</v>
      </c>
      <c r="F5007" s="613" t="s">
        <v>24</v>
      </c>
      <c r="G5007" s="612"/>
      <c r="H5007" s="614">
        <v>4914</v>
      </c>
      <c r="I5007" s="614">
        <v>4423</v>
      </c>
      <c r="J5007" s="613">
        <v>3980</v>
      </c>
    </row>
    <row r="5008" s="577" customFormat="1" ht="37.5" spans="1:10">
      <c r="A5008" s="609" t="s">
        <v>336</v>
      </c>
      <c r="B5008" s="631" t="s">
        <v>11458</v>
      </c>
      <c r="C5008" s="632" t="s">
        <v>11459</v>
      </c>
      <c r="D5008" s="612"/>
      <c r="E5008" s="612"/>
      <c r="F5008" s="613" t="s">
        <v>11009</v>
      </c>
      <c r="G5008" s="612"/>
      <c r="H5008" s="614">
        <v>1365</v>
      </c>
      <c r="I5008" s="614">
        <v>1229</v>
      </c>
      <c r="J5008" s="613">
        <v>1106</v>
      </c>
    </row>
    <row r="5009" s="571" customFormat="1" spans="1:10">
      <c r="A5009" s="609" t="s">
        <v>336</v>
      </c>
      <c r="B5009" s="631" t="s">
        <v>11460</v>
      </c>
      <c r="C5009" s="632" t="s">
        <v>11461</v>
      </c>
      <c r="D5009" s="612" t="s">
        <v>11462</v>
      </c>
      <c r="E5009" s="612"/>
      <c r="F5009" s="613" t="s">
        <v>24</v>
      </c>
      <c r="G5009" s="612"/>
      <c r="H5009" s="614">
        <v>1099</v>
      </c>
      <c r="I5009" s="614">
        <v>989.1</v>
      </c>
      <c r="J5009" s="613">
        <v>890.2</v>
      </c>
    </row>
    <row r="5010" s="571" customFormat="1" spans="1:10">
      <c r="A5010" s="609" t="s">
        <v>336</v>
      </c>
      <c r="B5010" s="631" t="s">
        <v>11463</v>
      </c>
      <c r="C5010" s="632" t="s">
        <v>11464</v>
      </c>
      <c r="D5010" s="612" t="s">
        <v>11465</v>
      </c>
      <c r="E5010" s="612"/>
      <c r="F5010" s="613" t="s">
        <v>24</v>
      </c>
      <c r="G5010" s="616"/>
      <c r="H5010" s="614">
        <v>1570</v>
      </c>
      <c r="I5010" s="614">
        <v>1413</v>
      </c>
      <c r="J5010" s="613">
        <v>1272</v>
      </c>
    </row>
    <row r="5011" s="571" customFormat="1" ht="37.5" spans="1:10">
      <c r="A5011" s="609" t="s">
        <v>336</v>
      </c>
      <c r="B5011" s="631" t="s">
        <v>11466</v>
      </c>
      <c r="C5011" s="692" t="s">
        <v>11467</v>
      </c>
      <c r="D5011" s="612" t="s">
        <v>11465</v>
      </c>
      <c r="E5011" s="612"/>
      <c r="F5011" s="613" t="s">
        <v>24</v>
      </c>
      <c r="G5011" s="612"/>
      <c r="H5011" s="614">
        <v>1884</v>
      </c>
      <c r="I5011" s="614">
        <v>1696</v>
      </c>
      <c r="J5011" s="613">
        <v>1526</v>
      </c>
    </row>
    <row r="5012" s="571" customFormat="1" ht="37.5" spans="1:10">
      <c r="A5012" s="609" t="s">
        <v>336</v>
      </c>
      <c r="B5012" s="631" t="s">
        <v>11468</v>
      </c>
      <c r="C5012" s="632" t="s">
        <v>11469</v>
      </c>
      <c r="D5012" s="612" t="s">
        <v>11470</v>
      </c>
      <c r="E5012" s="612" t="s">
        <v>11471</v>
      </c>
      <c r="F5012" s="613" t="s">
        <v>5927</v>
      </c>
      <c r="G5012" s="612"/>
      <c r="H5012" s="614">
        <v>1124</v>
      </c>
      <c r="I5012" s="614">
        <v>1012</v>
      </c>
      <c r="J5012" s="613">
        <v>910.3</v>
      </c>
    </row>
    <row r="5013" s="571" customFormat="1" ht="37.5" spans="1:10">
      <c r="A5013" s="634" t="s">
        <v>336</v>
      </c>
      <c r="B5013" s="670" t="s">
        <v>11472</v>
      </c>
      <c r="C5013" s="692" t="s">
        <v>11473</v>
      </c>
      <c r="D5013" s="642" t="s">
        <v>11474</v>
      </c>
      <c r="E5013" s="642"/>
      <c r="F5013" s="606" t="s">
        <v>5927</v>
      </c>
      <c r="G5013" s="642"/>
      <c r="H5013" s="614">
        <v>1829</v>
      </c>
      <c r="I5013" s="614">
        <v>1646</v>
      </c>
      <c r="J5013" s="613">
        <v>1482</v>
      </c>
    </row>
    <row r="5014" s="571" customFormat="1" ht="37.5" spans="1:10">
      <c r="A5014" s="651" t="s">
        <v>336</v>
      </c>
      <c r="B5014" s="639" t="s">
        <v>18342</v>
      </c>
      <c r="C5014" s="640" t="s">
        <v>18343</v>
      </c>
      <c r="D5014" s="641" t="s">
        <v>18344</v>
      </c>
      <c r="E5014" s="641"/>
      <c r="F5014" s="653" t="s">
        <v>24</v>
      </c>
      <c r="G5014" s="641"/>
      <c r="H5014" s="614">
        <v>997.5</v>
      </c>
      <c r="I5014" s="614">
        <v>897.7</v>
      </c>
      <c r="J5014" s="613">
        <v>808</v>
      </c>
    </row>
    <row r="5015" s="571" customFormat="1" spans="1:10">
      <c r="A5015" s="609" t="s">
        <v>336</v>
      </c>
      <c r="B5015" s="631" t="s">
        <v>11475</v>
      </c>
      <c r="C5015" s="632" t="s">
        <v>11476</v>
      </c>
      <c r="D5015" s="612"/>
      <c r="E5015" s="612"/>
      <c r="F5015" s="613"/>
      <c r="G5015" s="612"/>
      <c r="H5015" s="614"/>
      <c r="I5015" s="614"/>
      <c r="J5015" s="613"/>
    </row>
    <row r="5016" s="571" customFormat="1" spans="1:10">
      <c r="A5016" s="609" t="s">
        <v>336</v>
      </c>
      <c r="B5016" s="631" t="s">
        <v>11477</v>
      </c>
      <c r="C5016" s="632" t="s">
        <v>11478</v>
      </c>
      <c r="D5016" s="612"/>
      <c r="E5016" s="612"/>
      <c r="F5016" s="613"/>
      <c r="G5016" s="612"/>
      <c r="H5016" s="614"/>
      <c r="I5016" s="614"/>
      <c r="J5016" s="613"/>
    </row>
    <row r="5017" s="571" customFormat="1" spans="1:10">
      <c r="A5017" s="609" t="s">
        <v>336</v>
      </c>
      <c r="B5017" s="631" t="s">
        <v>11479</v>
      </c>
      <c r="C5017" s="632" t="s">
        <v>11480</v>
      </c>
      <c r="D5017" s="616"/>
      <c r="E5017" s="612"/>
      <c r="F5017" s="613" t="s">
        <v>24</v>
      </c>
      <c r="G5017" s="612"/>
      <c r="H5017" s="614">
        <v>414.1</v>
      </c>
      <c r="I5017" s="614">
        <v>372.7</v>
      </c>
      <c r="J5017" s="613">
        <v>335.4</v>
      </c>
    </row>
    <row r="5018" s="571" customFormat="1" spans="1:10">
      <c r="A5018" s="609" t="s">
        <v>336</v>
      </c>
      <c r="B5018" s="631" t="s">
        <v>11481</v>
      </c>
      <c r="C5018" s="692" t="s">
        <v>11482</v>
      </c>
      <c r="D5018" s="612"/>
      <c r="E5018" s="612"/>
      <c r="F5018" s="613" t="s">
        <v>24</v>
      </c>
      <c r="G5018" s="612"/>
      <c r="H5018" s="614">
        <v>414.1</v>
      </c>
      <c r="I5018" s="614">
        <v>372.7</v>
      </c>
      <c r="J5018" s="613">
        <v>335.4</v>
      </c>
    </row>
    <row r="5019" s="571" customFormat="1" spans="1:10">
      <c r="A5019" s="609" t="s">
        <v>336</v>
      </c>
      <c r="B5019" s="631" t="s">
        <v>11483</v>
      </c>
      <c r="C5019" s="632" t="s">
        <v>11484</v>
      </c>
      <c r="D5019" s="612"/>
      <c r="E5019" s="612"/>
      <c r="F5019" s="613" t="s">
        <v>24</v>
      </c>
      <c r="G5019" s="612"/>
      <c r="H5019" s="614">
        <v>191.7</v>
      </c>
      <c r="I5019" s="614">
        <v>172.5</v>
      </c>
      <c r="J5019" s="613">
        <v>155.3</v>
      </c>
    </row>
    <row r="5020" s="571" customFormat="1" spans="1:10">
      <c r="A5020" s="609" t="s">
        <v>336</v>
      </c>
      <c r="B5020" s="631" t="s">
        <v>11485</v>
      </c>
      <c r="C5020" s="632" t="s">
        <v>11486</v>
      </c>
      <c r="D5020" s="612"/>
      <c r="E5020" s="612"/>
      <c r="F5020" s="613" t="s">
        <v>24</v>
      </c>
      <c r="G5020" s="612"/>
      <c r="H5020" s="614">
        <v>354.9</v>
      </c>
      <c r="I5020" s="614">
        <v>319.4</v>
      </c>
      <c r="J5020" s="613">
        <v>287.5</v>
      </c>
    </row>
    <row r="5021" s="571" customFormat="1" spans="1:10">
      <c r="A5021" s="609" t="s">
        <v>336</v>
      </c>
      <c r="B5021" s="631" t="s">
        <v>11487</v>
      </c>
      <c r="C5021" s="632" t="s">
        <v>11488</v>
      </c>
      <c r="D5021" s="612"/>
      <c r="E5021" s="612"/>
      <c r="F5021" s="613" t="s">
        <v>24</v>
      </c>
      <c r="G5021" s="612"/>
      <c r="H5021" s="614">
        <v>1420</v>
      </c>
      <c r="I5021" s="614">
        <v>1278</v>
      </c>
      <c r="J5021" s="613">
        <v>1150</v>
      </c>
    </row>
    <row r="5022" s="571" customFormat="1" spans="1:10">
      <c r="A5022" s="609" t="s">
        <v>336</v>
      </c>
      <c r="B5022" s="631" t="s">
        <v>11489</v>
      </c>
      <c r="C5022" s="632" t="s">
        <v>11490</v>
      </c>
      <c r="D5022" s="612"/>
      <c r="E5022" s="612"/>
      <c r="F5022" s="613" t="s">
        <v>24</v>
      </c>
      <c r="G5022" s="612"/>
      <c r="H5022" s="614">
        <v>236.6</v>
      </c>
      <c r="I5022" s="614">
        <v>212.9</v>
      </c>
      <c r="J5022" s="613">
        <v>191.6</v>
      </c>
    </row>
    <row r="5023" s="571" customFormat="1" spans="1:10">
      <c r="A5023" s="609" t="s">
        <v>336</v>
      </c>
      <c r="B5023" s="631" t="s">
        <v>11491</v>
      </c>
      <c r="C5023" s="632" t="s">
        <v>11492</v>
      </c>
      <c r="D5023" s="612"/>
      <c r="E5023" s="612"/>
      <c r="F5023" s="613" t="s">
        <v>24</v>
      </c>
      <c r="G5023" s="612"/>
      <c r="H5023" s="614">
        <v>455.5</v>
      </c>
      <c r="I5023" s="614">
        <v>410</v>
      </c>
      <c r="J5023" s="613">
        <v>369</v>
      </c>
    </row>
    <row r="5024" s="571" customFormat="1" spans="1:10">
      <c r="A5024" s="609" t="s">
        <v>336</v>
      </c>
      <c r="B5024" s="631" t="s">
        <v>11493</v>
      </c>
      <c r="C5024" s="632" t="s">
        <v>11494</v>
      </c>
      <c r="D5024" s="612" t="s">
        <v>11495</v>
      </c>
      <c r="E5024" s="612"/>
      <c r="F5024" s="613" t="s">
        <v>24</v>
      </c>
      <c r="G5024" s="612"/>
      <c r="H5024" s="614">
        <v>1183</v>
      </c>
      <c r="I5024" s="614">
        <v>1065</v>
      </c>
      <c r="J5024" s="613">
        <v>958.2</v>
      </c>
    </row>
    <row r="5025" s="571" customFormat="1" spans="1:11">
      <c r="A5025" s="609" t="s">
        <v>336</v>
      </c>
      <c r="B5025" s="631" t="s">
        <v>11496</v>
      </c>
      <c r="C5025" s="632" t="s">
        <v>11497</v>
      </c>
      <c r="D5025" s="612"/>
      <c r="E5025" s="612"/>
      <c r="F5025" s="613" t="s">
        <v>24</v>
      </c>
      <c r="G5025" s="612"/>
      <c r="H5025" s="614">
        <v>414.1</v>
      </c>
      <c r="I5025" s="614">
        <v>372.7</v>
      </c>
      <c r="J5025" s="613">
        <v>335.4</v>
      </c>
    </row>
    <row r="5026" s="571" customFormat="1" spans="1:11">
      <c r="A5026" s="609" t="s">
        <v>336</v>
      </c>
      <c r="B5026" s="631" t="s">
        <v>11498</v>
      </c>
      <c r="C5026" s="632" t="s">
        <v>11499</v>
      </c>
      <c r="D5026" s="612"/>
      <c r="E5026" s="612"/>
      <c r="F5026" s="613" t="s">
        <v>24</v>
      </c>
      <c r="G5026" s="612"/>
      <c r="H5026" s="614">
        <v>236.6</v>
      </c>
      <c r="I5026" s="614">
        <v>212.9</v>
      </c>
      <c r="J5026" s="613">
        <v>191.6</v>
      </c>
    </row>
    <row r="5027" s="571" customFormat="1" spans="1:11">
      <c r="A5027" s="609" t="s">
        <v>336</v>
      </c>
      <c r="B5027" s="631" t="s">
        <v>11500</v>
      </c>
      <c r="C5027" s="632" t="s">
        <v>11501</v>
      </c>
      <c r="D5027" s="616"/>
      <c r="E5027" s="612"/>
      <c r="F5027" s="613" t="s">
        <v>24</v>
      </c>
      <c r="G5027" s="612"/>
      <c r="H5027" s="614">
        <v>455.5</v>
      </c>
      <c r="I5027" s="614">
        <v>410</v>
      </c>
      <c r="J5027" s="613">
        <v>369</v>
      </c>
    </row>
    <row r="5028" s="571" customFormat="1" spans="1:11">
      <c r="A5028" s="609" t="s">
        <v>336</v>
      </c>
      <c r="B5028" s="631" t="s">
        <v>11502</v>
      </c>
      <c r="C5028" s="632" t="s">
        <v>11503</v>
      </c>
      <c r="D5028" s="612"/>
      <c r="E5028" s="612"/>
      <c r="F5028" s="613" t="s">
        <v>24</v>
      </c>
      <c r="G5028" s="612"/>
      <c r="H5028" s="614">
        <v>455.5</v>
      </c>
      <c r="I5028" s="614">
        <v>410</v>
      </c>
      <c r="J5028" s="613">
        <v>369</v>
      </c>
    </row>
    <row r="5029" s="571" customFormat="1" spans="1:11">
      <c r="A5029" s="609" t="s">
        <v>336</v>
      </c>
      <c r="B5029" s="631" t="s">
        <v>11504</v>
      </c>
      <c r="C5029" s="632" t="s">
        <v>11505</v>
      </c>
      <c r="D5029" s="612"/>
      <c r="E5029" s="612"/>
      <c r="F5029" s="613" t="s">
        <v>24</v>
      </c>
      <c r="G5029" s="612"/>
      <c r="H5029" s="614">
        <v>455.5</v>
      </c>
      <c r="I5029" s="614">
        <v>410</v>
      </c>
      <c r="J5029" s="613">
        <v>369</v>
      </c>
    </row>
    <row r="5030" s="571" customFormat="1" spans="1:11">
      <c r="A5030" s="609" t="s">
        <v>77</v>
      </c>
      <c r="B5030" s="631" t="s">
        <v>11506</v>
      </c>
      <c r="C5030" s="632" t="s">
        <v>11507</v>
      </c>
      <c r="D5030" s="612"/>
      <c r="E5030" s="612"/>
      <c r="F5030" s="613" t="s">
        <v>24</v>
      </c>
      <c r="G5030" s="612"/>
      <c r="H5030" s="614">
        <v>177.5</v>
      </c>
      <c r="I5030" s="614">
        <v>159.8</v>
      </c>
      <c r="J5030" s="613">
        <v>143.8</v>
      </c>
    </row>
    <row r="5031" s="571" customFormat="1" spans="1:11">
      <c r="A5031" s="609" t="s">
        <v>336</v>
      </c>
      <c r="B5031" s="631" t="s">
        <v>11508</v>
      </c>
      <c r="C5031" s="632" t="s">
        <v>11509</v>
      </c>
      <c r="D5031" s="612"/>
      <c r="E5031" s="612"/>
      <c r="F5031" s="613" t="s">
        <v>24</v>
      </c>
      <c r="G5031" s="612"/>
      <c r="H5031" s="614">
        <v>153.8</v>
      </c>
      <c r="I5031" s="614">
        <v>138.4</v>
      </c>
      <c r="J5031" s="613">
        <v>124.6</v>
      </c>
    </row>
    <row r="5032" s="571" customFormat="1" spans="1:11">
      <c r="A5032" s="609" t="s">
        <v>336</v>
      </c>
      <c r="B5032" s="631" t="s">
        <v>11510</v>
      </c>
      <c r="C5032" s="632" t="s">
        <v>11511</v>
      </c>
      <c r="D5032" s="612"/>
      <c r="E5032" s="612"/>
      <c r="F5032" s="613" t="s">
        <v>24</v>
      </c>
      <c r="G5032" s="612"/>
      <c r="H5032" s="614">
        <v>946.4</v>
      </c>
      <c r="I5032" s="614">
        <v>851.8</v>
      </c>
      <c r="J5032" s="613">
        <v>766.6</v>
      </c>
    </row>
    <row r="5033" s="571" customFormat="1" spans="1:11">
      <c r="A5033" s="609" t="s">
        <v>336</v>
      </c>
      <c r="B5033" s="631" t="s">
        <v>11512</v>
      </c>
      <c r="C5033" s="632" t="s">
        <v>11513</v>
      </c>
      <c r="D5033" s="612"/>
      <c r="E5033" s="612"/>
      <c r="F5033" s="613" t="s">
        <v>24</v>
      </c>
      <c r="G5033" s="612"/>
      <c r="H5033" s="614">
        <v>1365</v>
      </c>
      <c r="I5033" s="614">
        <v>1229</v>
      </c>
      <c r="J5033" s="613">
        <v>1106</v>
      </c>
    </row>
    <row r="5034" s="571" customFormat="1" spans="1:11">
      <c r="A5034" s="609" t="s">
        <v>336</v>
      </c>
      <c r="B5034" s="631" t="s">
        <v>11514</v>
      </c>
      <c r="C5034" s="632" t="s">
        <v>11515</v>
      </c>
      <c r="D5034" s="612"/>
      <c r="E5034" s="612"/>
      <c r="F5034" s="613" t="s">
        <v>24</v>
      </c>
      <c r="G5034" s="612"/>
      <c r="H5034" s="614">
        <v>1420</v>
      </c>
      <c r="I5034" s="614">
        <v>1278</v>
      </c>
      <c r="J5034" s="613">
        <v>1150</v>
      </c>
    </row>
    <row r="5035" s="571" customFormat="1" spans="1:11">
      <c r="A5035" s="609" t="s">
        <v>336</v>
      </c>
      <c r="B5035" s="631" t="s">
        <v>11516</v>
      </c>
      <c r="C5035" s="632" t="s">
        <v>11517</v>
      </c>
      <c r="D5035" s="612" t="s">
        <v>11518</v>
      </c>
      <c r="E5035" s="612"/>
      <c r="F5035" s="613" t="s">
        <v>24</v>
      </c>
      <c r="G5035" s="612"/>
      <c r="H5035" s="614">
        <v>1775</v>
      </c>
      <c r="I5035" s="614">
        <v>1597</v>
      </c>
      <c r="J5035" s="613">
        <v>1437</v>
      </c>
    </row>
    <row r="5036" s="571" customFormat="1" spans="1:11">
      <c r="A5036" s="609" t="s">
        <v>336</v>
      </c>
      <c r="B5036" s="631" t="s">
        <v>11519</v>
      </c>
      <c r="C5036" s="632" t="s">
        <v>11520</v>
      </c>
      <c r="D5036" s="612" t="s">
        <v>11518</v>
      </c>
      <c r="E5036" s="612"/>
      <c r="F5036" s="613" t="s">
        <v>24</v>
      </c>
      <c r="G5036" s="612"/>
      <c r="H5036" s="614">
        <v>1183</v>
      </c>
      <c r="I5036" s="614">
        <v>1065</v>
      </c>
      <c r="J5036" s="613">
        <v>958.2</v>
      </c>
    </row>
    <row r="5037" s="571" customFormat="1" spans="1:11">
      <c r="A5037" s="609" t="s">
        <v>336</v>
      </c>
      <c r="B5037" s="631" t="s">
        <v>11521</v>
      </c>
      <c r="C5037" s="632" t="s">
        <v>11522</v>
      </c>
      <c r="D5037" s="612" t="s">
        <v>11523</v>
      </c>
      <c r="E5037" s="612"/>
      <c r="F5037" s="613" t="s">
        <v>24</v>
      </c>
      <c r="G5037" s="612"/>
      <c r="H5037" s="614">
        <v>1775</v>
      </c>
      <c r="I5037" s="614">
        <v>1597</v>
      </c>
      <c r="J5037" s="613">
        <v>1437</v>
      </c>
    </row>
    <row r="5038" s="571" customFormat="1" ht="37.5" spans="1:11">
      <c r="A5038" s="615" t="s">
        <v>336</v>
      </c>
      <c r="B5038" s="610" t="s">
        <v>11524</v>
      </c>
      <c r="C5038" s="611" t="s">
        <v>11525</v>
      </c>
      <c r="D5038" s="616" t="s">
        <v>11526</v>
      </c>
      <c r="E5038" s="616" t="s">
        <v>11023</v>
      </c>
      <c r="F5038" s="617" t="s">
        <v>24</v>
      </c>
      <c r="G5038" s="616"/>
      <c r="H5038" s="618">
        <v>1183</v>
      </c>
      <c r="I5038" s="618">
        <v>1065</v>
      </c>
      <c r="J5038" s="617">
        <v>958.2</v>
      </c>
      <c r="K5038" s="571" t="s">
        <v>18272</v>
      </c>
    </row>
    <row r="5039" s="571" customFormat="1" spans="1:11">
      <c r="A5039" s="609" t="s">
        <v>336</v>
      </c>
      <c r="B5039" s="631" t="s">
        <v>11527</v>
      </c>
      <c r="C5039" s="632" t="s">
        <v>11528</v>
      </c>
      <c r="D5039" s="612" t="s">
        <v>11529</v>
      </c>
      <c r="E5039" s="612"/>
      <c r="F5039" s="613" t="s">
        <v>24</v>
      </c>
      <c r="G5039" s="612"/>
      <c r="H5039" s="614">
        <v>473.2</v>
      </c>
      <c r="I5039" s="614">
        <v>425.9</v>
      </c>
      <c r="J5039" s="613">
        <v>383.3</v>
      </c>
    </row>
    <row r="5040" s="571" customFormat="1" spans="1:11">
      <c r="A5040" s="609" t="s">
        <v>336</v>
      </c>
      <c r="B5040" s="631" t="s">
        <v>11530</v>
      </c>
      <c r="C5040" s="632" t="s">
        <v>11531</v>
      </c>
      <c r="D5040" s="616"/>
      <c r="E5040" s="612"/>
      <c r="F5040" s="613" t="s">
        <v>24</v>
      </c>
      <c r="G5040" s="612"/>
      <c r="H5040" s="614">
        <v>1183</v>
      </c>
      <c r="I5040" s="614">
        <v>1065</v>
      </c>
      <c r="J5040" s="613">
        <v>958.2</v>
      </c>
    </row>
    <row r="5041" s="571" customFormat="1" spans="1:10">
      <c r="A5041" s="609" t="s">
        <v>336</v>
      </c>
      <c r="B5041" s="631" t="s">
        <v>11532</v>
      </c>
      <c r="C5041" s="632" t="s">
        <v>11533</v>
      </c>
      <c r="D5041" s="612"/>
      <c r="E5041" s="612"/>
      <c r="F5041" s="613"/>
      <c r="G5041" s="612"/>
      <c r="H5041" s="614"/>
      <c r="I5041" s="614"/>
      <c r="J5041" s="613"/>
    </row>
    <row r="5042" s="571" customFormat="1" spans="1:10">
      <c r="A5042" s="609" t="s">
        <v>336</v>
      </c>
      <c r="B5042" s="631" t="s">
        <v>11534</v>
      </c>
      <c r="C5042" s="632" t="s">
        <v>11535</v>
      </c>
      <c r="D5042" s="612"/>
      <c r="E5042" s="612"/>
      <c r="F5042" s="613" t="s">
        <v>24</v>
      </c>
      <c r="G5042" s="612"/>
      <c r="H5042" s="614">
        <v>624.6</v>
      </c>
      <c r="I5042" s="614">
        <v>562.1</v>
      </c>
      <c r="J5042" s="613">
        <v>505.9</v>
      </c>
    </row>
    <row r="5043" s="571" customFormat="1" spans="1:10">
      <c r="A5043" s="609" t="s">
        <v>336</v>
      </c>
      <c r="B5043" s="631" t="s">
        <v>11536</v>
      </c>
      <c r="C5043" s="632" t="s">
        <v>11537</v>
      </c>
      <c r="D5043" s="612"/>
      <c r="E5043" s="612"/>
      <c r="F5043" s="613" t="s">
        <v>24</v>
      </c>
      <c r="G5043" s="612"/>
      <c r="H5043" s="614">
        <v>201.1</v>
      </c>
      <c r="I5043" s="614">
        <v>181</v>
      </c>
      <c r="J5043" s="613">
        <v>162.9</v>
      </c>
    </row>
    <row r="5044" s="571" customFormat="1" spans="1:10">
      <c r="A5044" s="609" t="s">
        <v>336</v>
      </c>
      <c r="B5044" s="631" t="s">
        <v>11538</v>
      </c>
      <c r="C5044" s="632" t="s">
        <v>11539</v>
      </c>
      <c r="D5044" s="612" t="s">
        <v>11540</v>
      </c>
      <c r="E5044" s="612"/>
      <c r="F5044" s="613" t="s">
        <v>24</v>
      </c>
      <c r="G5044" s="612"/>
      <c r="H5044" s="614">
        <v>1420</v>
      </c>
      <c r="I5044" s="614">
        <v>1278</v>
      </c>
      <c r="J5044" s="613">
        <v>1150</v>
      </c>
    </row>
    <row r="5045" s="571" customFormat="1" spans="1:10">
      <c r="A5045" s="609" t="s">
        <v>336</v>
      </c>
      <c r="B5045" s="631" t="s">
        <v>11541</v>
      </c>
      <c r="C5045" s="632" t="s">
        <v>11542</v>
      </c>
      <c r="D5045" s="612" t="s">
        <v>11543</v>
      </c>
      <c r="E5045" s="612"/>
      <c r="F5045" s="613" t="s">
        <v>24</v>
      </c>
      <c r="G5045" s="612"/>
      <c r="H5045" s="614">
        <v>1183</v>
      </c>
      <c r="I5045" s="614">
        <v>1065</v>
      </c>
      <c r="J5045" s="613">
        <v>958.2</v>
      </c>
    </row>
    <row r="5046" s="571" customFormat="1" spans="1:10">
      <c r="A5046" s="609" t="s">
        <v>336</v>
      </c>
      <c r="B5046" s="631" t="s">
        <v>11544</v>
      </c>
      <c r="C5046" s="632" t="s">
        <v>11545</v>
      </c>
      <c r="D5046" s="616"/>
      <c r="E5046" s="612"/>
      <c r="F5046" s="613" t="s">
        <v>24</v>
      </c>
      <c r="G5046" s="612"/>
      <c r="H5046" s="614">
        <v>1431</v>
      </c>
      <c r="I5046" s="614">
        <v>1288</v>
      </c>
      <c r="J5046" s="613">
        <v>1159</v>
      </c>
    </row>
    <row r="5047" s="571" customFormat="1" spans="1:10">
      <c r="A5047" s="609" t="s">
        <v>336</v>
      </c>
      <c r="B5047" s="631" t="s">
        <v>11546</v>
      </c>
      <c r="C5047" s="692" t="s">
        <v>11547</v>
      </c>
      <c r="D5047" s="612"/>
      <c r="E5047" s="612"/>
      <c r="F5047" s="613" t="s">
        <v>24</v>
      </c>
      <c r="G5047" s="612"/>
      <c r="H5047" s="614">
        <v>1431</v>
      </c>
      <c r="I5047" s="614">
        <v>1288</v>
      </c>
      <c r="J5047" s="613">
        <v>1159</v>
      </c>
    </row>
    <row r="5048" s="571" customFormat="1" spans="1:10">
      <c r="A5048" s="609" t="s">
        <v>336</v>
      </c>
      <c r="B5048" s="631" t="s">
        <v>11548</v>
      </c>
      <c r="C5048" s="692" t="s">
        <v>11549</v>
      </c>
      <c r="D5048" s="612"/>
      <c r="E5048" s="612"/>
      <c r="F5048" s="613" t="s">
        <v>24</v>
      </c>
      <c r="G5048" s="612"/>
      <c r="H5048" s="614">
        <v>1431</v>
      </c>
      <c r="I5048" s="614">
        <v>1288</v>
      </c>
      <c r="J5048" s="613">
        <v>1159</v>
      </c>
    </row>
    <row r="5049" s="571" customFormat="1" spans="1:10">
      <c r="A5049" s="609" t="s">
        <v>336</v>
      </c>
      <c r="B5049" s="631" t="s">
        <v>11550</v>
      </c>
      <c r="C5049" s="632" t="s">
        <v>11551</v>
      </c>
      <c r="D5049" s="612"/>
      <c r="E5049" s="612"/>
      <c r="F5049" s="613" t="s">
        <v>24</v>
      </c>
      <c r="G5049" s="612"/>
      <c r="H5049" s="614">
        <v>1210</v>
      </c>
      <c r="I5049" s="614">
        <v>1089</v>
      </c>
      <c r="J5049" s="613">
        <v>980.4</v>
      </c>
    </row>
    <row r="5050" s="571" customFormat="1" ht="37.5" spans="1:10">
      <c r="A5050" s="609" t="s">
        <v>336</v>
      </c>
      <c r="B5050" s="631" t="s">
        <v>11552</v>
      </c>
      <c r="C5050" s="632" t="s">
        <v>11553</v>
      </c>
      <c r="D5050" s="612"/>
      <c r="E5050" s="612"/>
      <c r="F5050" s="613" t="s">
        <v>24</v>
      </c>
      <c r="G5050" s="612"/>
      <c r="H5050" s="614">
        <v>1820</v>
      </c>
      <c r="I5050" s="614">
        <v>1638</v>
      </c>
      <c r="J5050" s="613">
        <v>1474</v>
      </c>
    </row>
    <row r="5051" s="571" customFormat="1" spans="1:10">
      <c r="A5051" s="609" t="s">
        <v>336</v>
      </c>
      <c r="B5051" s="631" t="s">
        <v>11554</v>
      </c>
      <c r="C5051" s="632" t="s">
        <v>11555</v>
      </c>
      <c r="D5051" s="612"/>
      <c r="E5051" s="612"/>
      <c r="F5051" s="613" t="s">
        <v>24</v>
      </c>
      <c r="G5051" s="612"/>
      <c r="H5051" s="614">
        <v>1562</v>
      </c>
      <c r="I5051" s="614">
        <v>1406</v>
      </c>
      <c r="J5051" s="613">
        <v>1265</v>
      </c>
    </row>
    <row r="5052" s="571" customFormat="1" ht="37.5" spans="1:10">
      <c r="A5052" s="609" t="s">
        <v>336</v>
      </c>
      <c r="B5052" s="631" t="s">
        <v>11556</v>
      </c>
      <c r="C5052" s="632" t="s">
        <v>11557</v>
      </c>
      <c r="D5052" s="612" t="s">
        <v>11558</v>
      </c>
      <c r="E5052" s="612"/>
      <c r="F5052" s="613" t="s">
        <v>24</v>
      </c>
      <c r="G5052" s="612"/>
      <c r="H5052" s="614">
        <v>2172</v>
      </c>
      <c r="I5052" s="614">
        <v>1955</v>
      </c>
      <c r="J5052" s="613">
        <v>1760</v>
      </c>
    </row>
    <row r="5053" s="571" customFormat="1" spans="1:10">
      <c r="A5053" s="609" t="s">
        <v>336</v>
      </c>
      <c r="B5053" s="631" t="s">
        <v>11559</v>
      </c>
      <c r="C5053" s="632" t="s">
        <v>11560</v>
      </c>
      <c r="D5053" s="612"/>
      <c r="E5053" s="612"/>
      <c r="F5053" s="613" t="s">
        <v>24</v>
      </c>
      <c r="G5053" s="612"/>
      <c r="H5053" s="614">
        <v>2603</v>
      </c>
      <c r="I5053" s="614">
        <v>2342</v>
      </c>
      <c r="J5053" s="613">
        <v>2108</v>
      </c>
    </row>
    <row r="5054" s="571" customFormat="1" ht="37.5" spans="1:10">
      <c r="A5054" s="609" t="s">
        <v>77</v>
      </c>
      <c r="B5054" s="631" t="s">
        <v>11561</v>
      </c>
      <c r="C5054" s="632" t="s">
        <v>11562</v>
      </c>
      <c r="D5054" s="612" t="s">
        <v>11563</v>
      </c>
      <c r="E5054" s="612"/>
      <c r="F5054" s="613" t="s">
        <v>24</v>
      </c>
      <c r="G5054" s="612" t="s">
        <v>8306</v>
      </c>
      <c r="H5054" s="614">
        <v>1183</v>
      </c>
      <c r="I5054" s="614">
        <v>1065</v>
      </c>
      <c r="J5054" s="613">
        <v>958.2</v>
      </c>
    </row>
    <row r="5055" s="571" customFormat="1" spans="1:10">
      <c r="A5055" s="609" t="s">
        <v>336</v>
      </c>
      <c r="B5055" s="631" t="s">
        <v>11564</v>
      </c>
      <c r="C5055" s="632" t="s">
        <v>11565</v>
      </c>
      <c r="D5055" s="612"/>
      <c r="E5055" s="612"/>
      <c r="F5055" s="613" t="s">
        <v>24</v>
      </c>
      <c r="G5055" s="612"/>
      <c r="H5055" s="614">
        <v>709.8</v>
      </c>
      <c r="I5055" s="614">
        <v>638.8</v>
      </c>
      <c r="J5055" s="613">
        <v>574.9</v>
      </c>
    </row>
    <row r="5056" s="571" customFormat="1" spans="1:10">
      <c r="A5056" s="609" t="s">
        <v>336</v>
      </c>
      <c r="B5056" s="631" t="s">
        <v>11566</v>
      </c>
      <c r="C5056" s="632" t="s">
        <v>11567</v>
      </c>
      <c r="D5056" s="612" t="s">
        <v>11568</v>
      </c>
      <c r="E5056" s="612"/>
      <c r="F5056" s="613" t="s">
        <v>24</v>
      </c>
      <c r="G5056" s="612"/>
      <c r="H5056" s="614">
        <v>1420</v>
      </c>
      <c r="I5056" s="614">
        <v>1278</v>
      </c>
      <c r="J5056" s="613">
        <v>1150</v>
      </c>
    </row>
    <row r="5057" s="571" customFormat="1" spans="1:10">
      <c r="A5057" s="609" t="s">
        <v>336</v>
      </c>
      <c r="B5057" s="631" t="s">
        <v>11569</v>
      </c>
      <c r="C5057" s="632" t="s">
        <v>11570</v>
      </c>
      <c r="D5057" s="612" t="s">
        <v>11571</v>
      </c>
      <c r="E5057" s="612"/>
      <c r="F5057" s="613" t="s">
        <v>24</v>
      </c>
      <c r="G5057" s="612"/>
      <c r="H5057" s="614">
        <v>1136</v>
      </c>
      <c r="I5057" s="614">
        <v>1022</v>
      </c>
      <c r="J5057" s="613">
        <v>919.9</v>
      </c>
    </row>
    <row r="5058" s="571" customFormat="1" spans="1:10">
      <c r="A5058" s="609" t="s">
        <v>336</v>
      </c>
      <c r="B5058" s="631" t="s">
        <v>11572</v>
      </c>
      <c r="C5058" s="632" t="s">
        <v>11573</v>
      </c>
      <c r="D5058" s="612" t="s">
        <v>11571</v>
      </c>
      <c r="E5058" s="612"/>
      <c r="F5058" s="613" t="s">
        <v>24</v>
      </c>
      <c r="G5058" s="612"/>
      <c r="H5058" s="614">
        <v>1474</v>
      </c>
      <c r="I5058" s="614">
        <v>1327</v>
      </c>
      <c r="J5058" s="613">
        <v>1194</v>
      </c>
    </row>
    <row r="5059" s="571" customFormat="1" spans="1:10">
      <c r="A5059" s="609" t="s">
        <v>336</v>
      </c>
      <c r="B5059" s="631" t="s">
        <v>11574</v>
      </c>
      <c r="C5059" s="632" t="s">
        <v>11575</v>
      </c>
      <c r="D5059" s="612" t="s">
        <v>11576</v>
      </c>
      <c r="E5059" s="612"/>
      <c r="F5059" s="613" t="s">
        <v>24</v>
      </c>
      <c r="G5059" s="612"/>
      <c r="H5059" s="614">
        <v>1622</v>
      </c>
      <c r="I5059" s="614">
        <v>1460</v>
      </c>
      <c r="J5059" s="613">
        <v>1314</v>
      </c>
    </row>
    <row r="5060" s="571" customFormat="1" spans="1:10">
      <c r="A5060" s="609" t="s">
        <v>336</v>
      </c>
      <c r="B5060" s="631" t="s">
        <v>11577</v>
      </c>
      <c r="C5060" s="632" t="s">
        <v>11578</v>
      </c>
      <c r="D5060" s="612" t="s">
        <v>11576</v>
      </c>
      <c r="E5060" s="612"/>
      <c r="F5060" s="613" t="s">
        <v>24</v>
      </c>
      <c r="G5060" s="612"/>
      <c r="H5060" s="614">
        <v>1635</v>
      </c>
      <c r="I5060" s="614">
        <v>1472</v>
      </c>
      <c r="J5060" s="613">
        <v>1325</v>
      </c>
    </row>
    <row r="5061" s="571" customFormat="1" spans="1:10">
      <c r="A5061" s="609" t="s">
        <v>336</v>
      </c>
      <c r="B5061" s="631" t="s">
        <v>11579</v>
      </c>
      <c r="C5061" s="632" t="s">
        <v>11580</v>
      </c>
      <c r="D5061" s="612" t="s">
        <v>11581</v>
      </c>
      <c r="E5061" s="612"/>
      <c r="F5061" s="613" t="s">
        <v>24</v>
      </c>
      <c r="G5061" s="612"/>
      <c r="H5061" s="614">
        <v>1420</v>
      </c>
      <c r="I5061" s="614">
        <v>1278</v>
      </c>
      <c r="J5061" s="613">
        <v>1150</v>
      </c>
    </row>
    <row r="5062" s="571" customFormat="1" spans="1:10">
      <c r="A5062" s="609" t="s">
        <v>336</v>
      </c>
      <c r="B5062" s="631" t="s">
        <v>11582</v>
      </c>
      <c r="C5062" s="632" t="s">
        <v>11583</v>
      </c>
      <c r="D5062" s="612" t="s">
        <v>11584</v>
      </c>
      <c r="E5062" s="612"/>
      <c r="F5062" s="613" t="s">
        <v>24</v>
      </c>
      <c r="G5062" s="612"/>
      <c r="H5062" s="614">
        <v>2366</v>
      </c>
      <c r="I5062" s="614">
        <v>2129</v>
      </c>
      <c r="J5062" s="613">
        <v>1917</v>
      </c>
    </row>
    <row r="5063" s="571" customFormat="1" spans="1:10">
      <c r="A5063" s="609" t="s">
        <v>336</v>
      </c>
      <c r="B5063" s="631" t="s">
        <v>11585</v>
      </c>
      <c r="C5063" s="632" t="s">
        <v>11586</v>
      </c>
      <c r="D5063" s="612"/>
      <c r="E5063" s="612" t="s">
        <v>11587</v>
      </c>
      <c r="F5063" s="613" t="s">
        <v>24</v>
      </c>
      <c r="G5063" s="612"/>
      <c r="H5063" s="614">
        <v>3833</v>
      </c>
      <c r="I5063" s="614">
        <v>3450</v>
      </c>
      <c r="J5063" s="613">
        <v>3105</v>
      </c>
    </row>
    <row r="5064" s="571" customFormat="1" spans="1:10">
      <c r="A5064" s="609" t="s">
        <v>336</v>
      </c>
      <c r="B5064" s="631" t="s">
        <v>11588</v>
      </c>
      <c r="C5064" s="632" t="s">
        <v>11589</v>
      </c>
      <c r="D5064" s="612"/>
      <c r="E5064" s="612"/>
      <c r="F5064" s="613"/>
      <c r="G5064" s="612"/>
      <c r="H5064" s="614"/>
      <c r="I5064" s="614"/>
      <c r="J5064" s="613"/>
    </row>
    <row r="5065" s="571" customFormat="1" spans="1:10">
      <c r="A5065" s="609" t="s">
        <v>336</v>
      </c>
      <c r="B5065" s="631" t="s">
        <v>11590</v>
      </c>
      <c r="C5065" s="632" t="s">
        <v>11591</v>
      </c>
      <c r="D5065" s="616"/>
      <c r="E5065" s="612"/>
      <c r="F5065" s="613" t="s">
        <v>24</v>
      </c>
      <c r="G5065" s="612"/>
      <c r="H5065" s="614">
        <v>1420</v>
      </c>
      <c r="I5065" s="614">
        <v>1278</v>
      </c>
      <c r="J5065" s="613">
        <v>1150</v>
      </c>
    </row>
    <row r="5066" s="571" customFormat="1" spans="1:10">
      <c r="A5066" s="609" t="s">
        <v>336</v>
      </c>
      <c r="B5066" s="631" t="s">
        <v>11592</v>
      </c>
      <c r="C5066" s="642" t="s">
        <v>11593</v>
      </c>
      <c r="D5066" s="612"/>
      <c r="E5066" s="612"/>
      <c r="F5066" s="613" t="s">
        <v>24</v>
      </c>
      <c r="G5066" s="612"/>
      <c r="H5066" s="614">
        <v>1420</v>
      </c>
      <c r="I5066" s="614">
        <v>1278</v>
      </c>
      <c r="J5066" s="613">
        <v>1150</v>
      </c>
    </row>
    <row r="5067" s="571" customFormat="1" spans="1:10">
      <c r="A5067" s="609" t="s">
        <v>336</v>
      </c>
      <c r="B5067" s="631" t="s">
        <v>11594</v>
      </c>
      <c r="C5067" s="642" t="s">
        <v>11595</v>
      </c>
      <c r="D5067" s="612"/>
      <c r="E5067" s="612"/>
      <c r="F5067" s="613" t="s">
        <v>24</v>
      </c>
      <c r="G5067" s="612"/>
      <c r="H5067" s="614">
        <v>1420</v>
      </c>
      <c r="I5067" s="614">
        <v>1278</v>
      </c>
      <c r="J5067" s="613">
        <v>1150</v>
      </c>
    </row>
    <row r="5068" s="571" customFormat="1" spans="1:10">
      <c r="A5068" s="609" t="s">
        <v>336</v>
      </c>
      <c r="B5068" s="631" t="s">
        <v>11596</v>
      </c>
      <c r="C5068" s="632" t="s">
        <v>11597</v>
      </c>
      <c r="D5068" s="616"/>
      <c r="E5068" s="612"/>
      <c r="F5068" s="613" t="s">
        <v>24</v>
      </c>
      <c r="G5068" s="612"/>
      <c r="H5068" s="614">
        <v>1420</v>
      </c>
      <c r="I5068" s="614">
        <v>1278</v>
      </c>
      <c r="J5068" s="613">
        <v>1150</v>
      </c>
    </row>
    <row r="5069" s="571" customFormat="1" spans="1:10">
      <c r="A5069" s="609" t="s">
        <v>336</v>
      </c>
      <c r="B5069" s="631" t="s">
        <v>11598</v>
      </c>
      <c r="C5069" s="692" t="s">
        <v>11599</v>
      </c>
      <c r="D5069" s="612"/>
      <c r="E5069" s="612"/>
      <c r="F5069" s="613" t="s">
        <v>24</v>
      </c>
      <c r="G5069" s="612"/>
      <c r="H5069" s="614">
        <v>1420</v>
      </c>
      <c r="I5069" s="614">
        <v>1278</v>
      </c>
      <c r="J5069" s="613">
        <v>1150</v>
      </c>
    </row>
    <row r="5070" s="571" customFormat="1" spans="1:10">
      <c r="A5070" s="609" t="s">
        <v>336</v>
      </c>
      <c r="B5070" s="631" t="s">
        <v>11600</v>
      </c>
      <c r="C5070" s="692" t="s">
        <v>11601</v>
      </c>
      <c r="D5070" s="612"/>
      <c r="E5070" s="612"/>
      <c r="F5070" s="613" t="s">
        <v>24</v>
      </c>
      <c r="G5070" s="612"/>
      <c r="H5070" s="614">
        <v>1420</v>
      </c>
      <c r="I5070" s="614">
        <v>1278</v>
      </c>
      <c r="J5070" s="613">
        <v>1150</v>
      </c>
    </row>
    <row r="5071" s="571" customFormat="1" spans="1:10">
      <c r="A5071" s="609" t="s">
        <v>336</v>
      </c>
      <c r="B5071" s="631" t="s">
        <v>11602</v>
      </c>
      <c r="C5071" s="692" t="s">
        <v>11603</v>
      </c>
      <c r="D5071" s="612"/>
      <c r="E5071" s="612"/>
      <c r="F5071" s="613" t="s">
        <v>24</v>
      </c>
      <c r="G5071" s="612"/>
      <c r="H5071" s="614">
        <v>1420</v>
      </c>
      <c r="I5071" s="614">
        <v>1278</v>
      </c>
      <c r="J5071" s="613">
        <v>1150</v>
      </c>
    </row>
    <row r="5072" s="571" customFormat="1" spans="1:10">
      <c r="A5072" s="609" t="s">
        <v>336</v>
      </c>
      <c r="B5072" s="631" t="s">
        <v>11604</v>
      </c>
      <c r="C5072" s="632" t="s">
        <v>11605</v>
      </c>
      <c r="D5072" s="612"/>
      <c r="E5072" s="612"/>
      <c r="F5072" s="613" t="s">
        <v>24</v>
      </c>
      <c r="G5072" s="612"/>
      <c r="H5072" s="614">
        <v>1092</v>
      </c>
      <c r="I5072" s="614">
        <v>982.8</v>
      </c>
      <c r="J5072" s="613">
        <v>884.5</v>
      </c>
    </row>
    <row r="5073" s="571" customFormat="1" spans="1:10">
      <c r="A5073" s="609" t="s">
        <v>336</v>
      </c>
      <c r="B5073" s="631" t="s">
        <v>11606</v>
      </c>
      <c r="C5073" s="632" t="s">
        <v>11607</v>
      </c>
      <c r="D5073" s="612"/>
      <c r="E5073" s="612"/>
      <c r="F5073" s="613" t="s">
        <v>24</v>
      </c>
      <c r="G5073" s="612"/>
      <c r="H5073" s="614">
        <v>910</v>
      </c>
      <c r="I5073" s="614">
        <v>819</v>
      </c>
      <c r="J5073" s="613">
        <v>737.1</v>
      </c>
    </row>
    <row r="5074" s="571" customFormat="1" spans="1:10">
      <c r="A5074" s="609" t="s">
        <v>336</v>
      </c>
      <c r="B5074" s="631" t="s">
        <v>11608</v>
      </c>
      <c r="C5074" s="632" t="s">
        <v>11609</v>
      </c>
      <c r="D5074" s="612"/>
      <c r="E5074" s="612"/>
      <c r="F5074" s="613" t="s">
        <v>24</v>
      </c>
      <c r="G5074" s="612"/>
      <c r="H5074" s="614">
        <v>546</v>
      </c>
      <c r="I5074" s="614">
        <v>491.4</v>
      </c>
      <c r="J5074" s="613">
        <v>442.3</v>
      </c>
    </row>
    <row r="5075" s="571" customFormat="1" spans="1:10">
      <c r="A5075" s="609" t="s">
        <v>336</v>
      </c>
      <c r="B5075" s="631" t="s">
        <v>11610</v>
      </c>
      <c r="C5075" s="632" t="s">
        <v>11611</v>
      </c>
      <c r="D5075" s="612"/>
      <c r="E5075" s="612"/>
      <c r="F5075" s="613" t="s">
        <v>24</v>
      </c>
      <c r="G5075" s="612"/>
      <c r="H5075" s="614">
        <v>546</v>
      </c>
      <c r="I5075" s="614">
        <v>491.4</v>
      </c>
      <c r="J5075" s="613">
        <v>442.3</v>
      </c>
    </row>
    <row r="5076" s="571" customFormat="1" spans="1:10">
      <c r="A5076" s="609" t="s">
        <v>336</v>
      </c>
      <c r="B5076" s="631" t="s">
        <v>11612</v>
      </c>
      <c r="C5076" s="632" t="s">
        <v>11613</v>
      </c>
      <c r="D5076" s="612"/>
      <c r="E5076" s="612"/>
      <c r="F5076" s="613" t="s">
        <v>24</v>
      </c>
      <c r="G5076" s="612"/>
      <c r="H5076" s="614">
        <v>546</v>
      </c>
      <c r="I5076" s="614">
        <v>491.4</v>
      </c>
      <c r="J5076" s="613">
        <v>442.3</v>
      </c>
    </row>
    <row r="5077" s="571" customFormat="1" spans="1:10">
      <c r="A5077" s="609" t="s">
        <v>336</v>
      </c>
      <c r="B5077" s="631" t="s">
        <v>11614</v>
      </c>
      <c r="C5077" s="632" t="s">
        <v>11615</v>
      </c>
      <c r="D5077" s="616"/>
      <c r="E5077" s="612"/>
      <c r="F5077" s="613" t="s">
        <v>24</v>
      </c>
      <c r="G5077" s="612"/>
      <c r="H5077" s="614">
        <v>2275</v>
      </c>
      <c r="I5077" s="614">
        <v>2048</v>
      </c>
      <c r="J5077" s="613">
        <v>1843</v>
      </c>
    </row>
    <row r="5078" s="571" customFormat="1" spans="1:10">
      <c r="A5078" s="609" t="s">
        <v>336</v>
      </c>
      <c r="B5078" s="631" t="s">
        <v>11616</v>
      </c>
      <c r="C5078" s="692" t="s">
        <v>11617</v>
      </c>
      <c r="D5078" s="612"/>
      <c r="E5078" s="612"/>
      <c r="F5078" s="613" t="s">
        <v>24</v>
      </c>
      <c r="G5078" s="612"/>
      <c r="H5078" s="614">
        <v>2275</v>
      </c>
      <c r="I5078" s="614">
        <v>2048</v>
      </c>
      <c r="J5078" s="613">
        <v>1843</v>
      </c>
    </row>
    <row r="5079" s="571" customFormat="1" spans="1:10">
      <c r="A5079" s="609" t="s">
        <v>336</v>
      </c>
      <c r="B5079" s="631" t="s">
        <v>11618</v>
      </c>
      <c r="C5079" s="632" t="s">
        <v>11619</v>
      </c>
      <c r="D5079" s="616"/>
      <c r="E5079" s="612" t="s">
        <v>7947</v>
      </c>
      <c r="F5079" s="613" t="s">
        <v>24</v>
      </c>
      <c r="G5079" s="612"/>
      <c r="H5079" s="614">
        <v>800.8</v>
      </c>
      <c r="I5079" s="614">
        <v>720.7</v>
      </c>
      <c r="J5079" s="613">
        <v>648.6</v>
      </c>
    </row>
    <row r="5080" s="571" customFormat="1" spans="1:10">
      <c r="A5080" s="609" t="s">
        <v>336</v>
      </c>
      <c r="B5080" s="631" t="s">
        <v>11620</v>
      </c>
      <c r="C5080" s="692" t="s">
        <v>11621</v>
      </c>
      <c r="D5080" s="612"/>
      <c r="E5080" s="612" t="s">
        <v>7947</v>
      </c>
      <c r="F5080" s="613" t="s">
        <v>24</v>
      </c>
      <c r="G5080" s="612"/>
      <c r="H5080" s="614">
        <v>800.8</v>
      </c>
      <c r="I5080" s="614">
        <v>720.7</v>
      </c>
      <c r="J5080" s="613">
        <v>648.6</v>
      </c>
    </row>
    <row r="5081" s="571" customFormat="1" spans="1:10">
      <c r="A5081" s="609" t="s">
        <v>336</v>
      </c>
      <c r="B5081" s="631" t="s">
        <v>11622</v>
      </c>
      <c r="C5081" s="632" t="s">
        <v>11623</v>
      </c>
      <c r="D5081" s="612"/>
      <c r="E5081" s="612"/>
      <c r="F5081" s="613" t="s">
        <v>24</v>
      </c>
      <c r="G5081" s="612"/>
      <c r="H5081" s="614">
        <v>2275</v>
      </c>
      <c r="I5081" s="614">
        <v>2048</v>
      </c>
      <c r="J5081" s="613">
        <v>1843</v>
      </c>
    </row>
    <row r="5082" s="571" customFormat="1" ht="37.5" spans="1:10">
      <c r="A5082" s="609" t="s">
        <v>336</v>
      </c>
      <c r="B5082" s="631" t="s">
        <v>11624</v>
      </c>
      <c r="C5082" s="632" t="s">
        <v>11625</v>
      </c>
      <c r="D5082" s="612"/>
      <c r="E5082" s="612"/>
      <c r="F5082" s="613" t="s">
        <v>24</v>
      </c>
      <c r="G5082" s="612"/>
      <c r="H5082" s="614">
        <v>2275</v>
      </c>
      <c r="I5082" s="614">
        <v>2048</v>
      </c>
      <c r="J5082" s="613">
        <v>1843</v>
      </c>
    </row>
    <row r="5083" s="571" customFormat="1" spans="1:10">
      <c r="A5083" s="609" t="s">
        <v>336</v>
      </c>
      <c r="B5083" s="631" t="s">
        <v>11626</v>
      </c>
      <c r="C5083" s="632" t="s">
        <v>11627</v>
      </c>
      <c r="D5083" s="612"/>
      <c r="E5083" s="612"/>
      <c r="F5083" s="613" t="s">
        <v>24</v>
      </c>
      <c r="G5083" s="612"/>
      <c r="H5083" s="614">
        <v>2275</v>
      </c>
      <c r="I5083" s="614">
        <v>2048</v>
      </c>
      <c r="J5083" s="613">
        <v>1843</v>
      </c>
    </row>
    <row r="5084" s="571" customFormat="1" spans="1:10">
      <c r="A5084" s="609" t="s">
        <v>336</v>
      </c>
      <c r="B5084" s="631" t="s">
        <v>11628</v>
      </c>
      <c r="C5084" s="632" t="s">
        <v>11629</v>
      </c>
      <c r="D5084" s="612"/>
      <c r="E5084" s="612"/>
      <c r="F5084" s="613" t="s">
        <v>24</v>
      </c>
      <c r="G5084" s="612"/>
      <c r="H5084" s="614">
        <v>2275</v>
      </c>
      <c r="I5084" s="614">
        <v>2048</v>
      </c>
      <c r="J5084" s="613">
        <v>1843</v>
      </c>
    </row>
    <row r="5085" s="571" customFormat="1" spans="1:10">
      <c r="A5085" s="609" t="s">
        <v>336</v>
      </c>
      <c r="B5085" s="631" t="s">
        <v>11630</v>
      </c>
      <c r="C5085" s="632" t="s">
        <v>11631</v>
      </c>
      <c r="D5085" s="612" t="s">
        <v>11632</v>
      </c>
      <c r="E5085" s="612"/>
      <c r="F5085" s="613" t="s">
        <v>24</v>
      </c>
      <c r="G5085" s="612"/>
      <c r="H5085" s="614">
        <v>1820</v>
      </c>
      <c r="I5085" s="614">
        <v>1638</v>
      </c>
      <c r="J5085" s="613">
        <v>1474</v>
      </c>
    </row>
    <row r="5086" s="571" customFormat="1" spans="1:10">
      <c r="A5086" s="609" t="s">
        <v>336</v>
      </c>
      <c r="B5086" s="631" t="s">
        <v>11633</v>
      </c>
      <c r="C5086" s="632" t="s">
        <v>11634</v>
      </c>
      <c r="D5086" s="612" t="s">
        <v>11635</v>
      </c>
      <c r="E5086" s="612"/>
      <c r="F5086" s="613" t="s">
        <v>24</v>
      </c>
      <c r="G5086" s="612"/>
      <c r="H5086" s="614">
        <v>1820</v>
      </c>
      <c r="I5086" s="614">
        <v>1638</v>
      </c>
      <c r="J5086" s="613">
        <v>1474</v>
      </c>
    </row>
    <row r="5087" s="571" customFormat="1" spans="1:10">
      <c r="A5087" s="609" t="s">
        <v>336</v>
      </c>
      <c r="B5087" s="631" t="s">
        <v>11636</v>
      </c>
      <c r="C5087" s="632" t="s">
        <v>11637</v>
      </c>
      <c r="D5087" s="612" t="s">
        <v>11638</v>
      </c>
      <c r="E5087" s="612"/>
      <c r="F5087" s="613" t="s">
        <v>24</v>
      </c>
      <c r="G5087" s="612"/>
      <c r="H5087" s="614">
        <v>1820</v>
      </c>
      <c r="I5087" s="614">
        <v>1638</v>
      </c>
      <c r="J5087" s="613">
        <v>1474</v>
      </c>
    </row>
    <row r="5088" s="571" customFormat="1" ht="37.5" spans="1:10">
      <c r="A5088" s="609" t="s">
        <v>336</v>
      </c>
      <c r="B5088" s="631" t="s">
        <v>11639</v>
      </c>
      <c r="C5088" s="632" t="s">
        <v>11640</v>
      </c>
      <c r="D5088" s="612"/>
      <c r="E5088" s="612"/>
      <c r="F5088" s="613" t="s">
        <v>24</v>
      </c>
      <c r="G5088" s="612"/>
      <c r="H5088" s="614">
        <v>591.5</v>
      </c>
      <c r="I5088" s="614">
        <v>532.4</v>
      </c>
      <c r="J5088" s="613">
        <v>479.2</v>
      </c>
    </row>
    <row r="5089" s="571" customFormat="1" ht="37.5" spans="1:10">
      <c r="A5089" s="609" t="s">
        <v>336</v>
      </c>
      <c r="B5089" s="631" t="s">
        <v>11641</v>
      </c>
      <c r="C5089" s="632" t="s">
        <v>11642</v>
      </c>
      <c r="D5089" s="612" t="s">
        <v>11643</v>
      </c>
      <c r="E5089" s="612"/>
      <c r="F5089" s="613" t="s">
        <v>24</v>
      </c>
      <c r="G5089" s="612"/>
      <c r="H5089" s="614">
        <v>1820</v>
      </c>
      <c r="I5089" s="614">
        <v>1638</v>
      </c>
      <c r="J5089" s="613">
        <v>1474</v>
      </c>
    </row>
    <row r="5090" s="571" customFormat="1" spans="1:10">
      <c r="A5090" s="609" t="s">
        <v>336</v>
      </c>
      <c r="B5090" s="631" t="s">
        <v>11644</v>
      </c>
      <c r="C5090" s="632" t="s">
        <v>11645</v>
      </c>
      <c r="D5090" s="612" t="s">
        <v>11646</v>
      </c>
      <c r="E5090" s="612"/>
      <c r="F5090" s="613" t="s">
        <v>24</v>
      </c>
      <c r="G5090" s="612"/>
      <c r="H5090" s="614">
        <v>1820</v>
      </c>
      <c r="I5090" s="614">
        <v>1638</v>
      </c>
      <c r="J5090" s="613">
        <v>1474</v>
      </c>
    </row>
    <row r="5091" s="571" customFormat="1" ht="37.5" spans="1:10">
      <c r="A5091" s="609"/>
      <c r="B5091" s="631" t="s">
        <v>11647</v>
      </c>
      <c r="C5091" s="632" t="s">
        <v>11648</v>
      </c>
      <c r="D5091" s="612"/>
      <c r="E5091" s="612" t="s">
        <v>11649</v>
      </c>
      <c r="F5091" s="613"/>
      <c r="G5091" s="612"/>
      <c r="H5091" s="614"/>
      <c r="I5091" s="614"/>
      <c r="J5091" s="613"/>
    </row>
    <row r="5092" s="571" customFormat="1" spans="1:10">
      <c r="A5092" s="609" t="s">
        <v>336</v>
      </c>
      <c r="B5092" s="631" t="s">
        <v>11650</v>
      </c>
      <c r="C5092" s="632" t="s">
        <v>11651</v>
      </c>
      <c r="D5092" s="612"/>
      <c r="E5092" s="612"/>
      <c r="F5092" s="613"/>
      <c r="G5092" s="612"/>
      <c r="H5092" s="614"/>
      <c r="I5092" s="614"/>
      <c r="J5092" s="613"/>
    </row>
    <row r="5093" s="571" customFormat="1" spans="1:10">
      <c r="A5093" s="609" t="s">
        <v>336</v>
      </c>
      <c r="B5093" s="631" t="s">
        <v>11652</v>
      </c>
      <c r="C5093" s="632" t="s">
        <v>11653</v>
      </c>
      <c r="D5093" s="612"/>
      <c r="E5093" s="612"/>
      <c r="F5093" s="613" t="s">
        <v>24</v>
      </c>
      <c r="G5093" s="612"/>
      <c r="H5093" s="614">
        <v>372.6</v>
      </c>
      <c r="I5093" s="614">
        <v>335.3</v>
      </c>
      <c r="J5093" s="613">
        <v>301.8</v>
      </c>
    </row>
    <row r="5094" s="571" customFormat="1" spans="1:10">
      <c r="A5094" s="609" t="s">
        <v>336</v>
      </c>
      <c r="B5094" s="631" t="s">
        <v>11654</v>
      </c>
      <c r="C5094" s="632" t="s">
        <v>11655</v>
      </c>
      <c r="D5094" s="612"/>
      <c r="E5094" s="612"/>
      <c r="F5094" s="613" t="s">
        <v>24</v>
      </c>
      <c r="G5094" s="612"/>
      <c r="H5094" s="614">
        <v>260.3</v>
      </c>
      <c r="I5094" s="614">
        <v>234.3</v>
      </c>
      <c r="J5094" s="613">
        <v>210.9</v>
      </c>
    </row>
    <row r="5095" s="571" customFormat="1" spans="1:10">
      <c r="A5095" s="609" t="s">
        <v>336</v>
      </c>
      <c r="B5095" s="631" t="s">
        <v>11656</v>
      </c>
      <c r="C5095" s="632" t="s">
        <v>11657</v>
      </c>
      <c r="D5095" s="612" t="s">
        <v>11658</v>
      </c>
      <c r="E5095" s="612" t="s">
        <v>11659</v>
      </c>
      <c r="F5095" s="613" t="s">
        <v>24</v>
      </c>
      <c r="G5095" s="612"/>
      <c r="H5095" s="614">
        <v>1183</v>
      </c>
      <c r="I5095" s="614">
        <v>1065</v>
      </c>
      <c r="J5095" s="613">
        <v>958.2</v>
      </c>
    </row>
    <row r="5096" s="571" customFormat="1" spans="1:10">
      <c r="A5096" s="609" t="s">
        <v>336</v>
      </c>
      <c r="B5096" s="631" t="s">
        <v>11660</v>
      </c>
      <c r="C5096" s="632" t="s">
        <v>11661</v>
      </c>
      <c r="D5096" s="612" t="s">
        <v>11662</v>
      </c>
      <c r="E5096" s="612" t="s">
        <v>11023</v>
      </c>
      <c r="F5096" s="613" t="s">
        <v>24</v>
      </c>
      <c r="G5096" s="612"/>
      <c r="H5096" s="614">
        <v>1183</v>
      </c>
      <c r="I5096" s="614">
        <v>1065</v>
      </c>
      <c r="J5096" s="613">
        <v>958.2</v>
      </c>
    </row>
    <row r="5097" s="571" customFormat="1" spans="1:10">
      <c r="A5097" s="609" t="s">
        <v>336</v>
      </c>
      <c r="B5097" s="631" t="s">
        <v>11663</v>
      </c>
      <c r="C5097" s="632" t="s">
        <v>11664</v>
      </c>
      <c r="D5097" s="612" t="s">
        <v>11658</v>
      </c>
      <c r="E5097" s="612"/>
      <c r="F5097" s="613" t="s">
        <v>24</v>
      </c>
      <c r="G5097" s="612"/>
      <c r="H5097" s="614">
        <v>473.2</v>
      </c>
      <c r="I5097" s="614">
        <v>425.9</v>
      </c>
      <c r="J5097" s="613">
        <v>383.3</v>
      </c>
    </row>
    <row r="5098" s="571" customFormat="1" spans="1:10">
      <c r="A5098" s="609" t="s">
        <v>336</v>
      </c>
      <c r="B5098" s="631" t="s">
        <v>11665</v>
      </c>
      <c r="C5098" s="632" t="s">
        <v>11666</v>
      </c>
      <c r="D5098" s="616"/>
      <c r="E5098" s="612"/>
      <c r="F5098" s="613" t="s">
        <v>24</v>
      </c>
      <c r="G5098" s="612"/>
      <c r="H5098" s="614">
        <v>118.3</v>
      </c>
      <c r="I5098" s="614">
        <v>106.5</v>
      </c>
      <c r="J5098" s="613">
        <v>95.9</v>
      </c>
    </row>
    <row r="5099" s="571" customFormat="1" spans="1:10">
      <c r="A5099" s="609" t="s">
        <v>336</v>
      </c>
      <c r="B5099" s="631" t="s">
        <v>11667</v>
      </c>
      <c r="C5099" s="642" t="s">
        <v>11668</v>
      </c>
      <c r="D5099" s="612"/>
      <c r="E5099" s="612"/>
      <c r="F5099" s="613" t="s">
        <v>24</v>
      </c>
      <c r="G5099" s="612"/>
      <c r="H5099" s="614">
        <v>118.3</v>
      </c>
      <c r="I5099" s="614">
        <v>106.5</v>
      </c>
      <c r="J5099" s="613">
        <v>95.9</v>
      </c>
    </row>
    <row r="5100" s="571" customFormat="1" spans="1:10">
      <c r="A5100" s="609" t="s">
        <v>336</v>
      </c>
      <c r="B5100" s="631" t="s">
        <v>11669</v>
      </c>
      <c r="C5100" s="642" t="s">
        <v>11670</v>
      </c>
      <c r="D5100" s="612"/>
      <c r="E5100" s="612"/>
      <c r="F5100" s="613" t="s">
        <v>24</v>
      </c>
      <c r="G5100" s="612"/>
      <c r="H5100" s="614">
        <v>118.3</v>
      </c>
      <c r="I5100" s="614">
        <v>106.5</v>
      </c>
      <c r="J5100" s="613">
        <v>95.9</v>
      </c>
    </row>
    <row r="5101" s="571" customFormat="1" spans="1:10">
      <c r="A5101" s="609" t="s">
        <v>336</v>
      </c>
      <c r="B5101" s="631" t="s">
        <v>11671</v>
      </c>
      <c r="C5101" s="632" t="s">
        <v>11672</v>
      </c>
      <c r="D5101" s="612"/>
      <c r="E5101" s="612"/>
      <c r="F5101" s="613" t="s">
        <v>24</v>
      </c>
      <c r="G5101" s="612"/>
      <c r="H5101" s="614">
        <v>45.7</v>
      </c>
      <c r="I5101" s="614">
        <v>41.1</v>
      </c>
      <c r="J5101" s="613">
        <v>37</v>
      </c>
    </row>
    <row r="5102" s="571" customFormat="1" spans="1:10">
      <c r="A5102" s="609" t="s">
        <v>336</v>
      </c>
      <c r="B5102" s="631" t="s">
        <v>11673</v>
      </c>
      <c r="C5102" s="632" t="s">
        <v>11674</v>
      </c>
      <c r="D5102" s="612"/>
      <c r="E5102" s="612"/>
      <c r="F5102" s="613" t="s">
        <v>24</v>
      </c>
      <c r="G5102" s="612"/>
      <c r="H5102" s="614">
        <v>390.4</v>
      </c>
      <c r="I5102" s="614">
        <v>351.4</v>
      </c>
      <c r="J5102" s="613">
        <v>316.3</v>
      </c>
    </row>
    <row r="5103" s="571" customFormat="1" spans="1:10">
      <c r="A5103" s="609" t="s">
        <v>336</v>
      </c>
      <c r="B5103" s="631" t="s">
        <v>11675</v>
      </c>
      <c r="C5103" s="632" t="s">
        <v>11676</v>
      </c>
      <c r="D5103" s="612"/>
      <c r="E5103" s="612"/>
      <c r="F5103" s="613" t="s">
        <v>24</v>
      </c>
      <c r="G5103" s="612"/>
      <c r="H5103" s="614">
        <v>390.4</v>
      </c>
      <c r="I5103" s="614">
        <v>351.4</v>
      </c>
      <c r="J5103" s="613">
        <v>316.3</v>
      </c>
    </row>
    <row r="5104" s="571" customFormat="1" spans="1:10">
      <c r="A5104" s="609" t="s">
        <v>336</v>
      </c>
      <c r="B5104" s="631" t="s">
        <v>11677</v>
      </c>
      <c r="C5104" s="632" t="s">
        <v>11678</v>
      </c>
      <c r="D5104" s="612"/>
      <c r="E5104" s="612"/>
      <c r="F5104" s="613" t="s">
        <v>24</v>
      </c>
      <c r="G5104" s="612"/>
      <c r="H5104" s="614">
        <v>1041</v>
      </c>
      <c r="I5104" s="614">
        <v>936.9</v>
      </c>
      <c r="J5104" s="613">
        <v>843.2</v>
      </c>
    </row>
    <row r="5105" s="571" customFormat="1" spans="1:10">
      <c r="A5105" s="609" t="s">
        <v>336</v>
      </c>
      <c r="B5105" s="631" t="s">
        <v>11679</v>
      </c>
      <c r="C5105" s="632" t="s">
        <v>11680</v>
      </c>
      <c r="D5105" s="612"/>
      <c r="E5105" s="612"/>
      <c r="F5105" s="613" t="s">
        <v>24</v>
      </c>
      <c r="G5105" s="612"/>
      <c r="H5105" s="614">
        <v>579.7</v>
      </c>
      <c r="I5105" s="614">
        <v>521.7</v>
      </c>
      <c r="J5105" s="613">
        <v>469.5</v>
      </c>
    </row>
    <row r="5106" s="571" customFormat="1" spans="1:10">
      <c r="A5106" s="609" t="s">
        <v>336</v>
      </c>
      <c r="B5106" s="631" t="s">
        <v>11681</v>
      </c>
      <c r="C5106" s="632" t="s">
        <v>11682</v>
      </c>
      <c r="D5106" s="612"/>
      <c r="E5106" s="612"/>
      <c r="F5106" s="613" t="s">
        <v>24</v>
      </c>
      <c r="G5106" s="612"/>
      <c r="H5106" s="614">
        <v>533.5</v>
      </c>
      <c r="I5106" s="614">
        <v>480.2</v>
      </c>
      <c r="J5106" s="613">
        <v>432.2</v>
      </c>
    </row>
    <row r="5107" s="571" customFormat="1" spans="1:10">
      <c r="A5107" s="609" t="s">
        <v>336</v>
      </c>
      <c r="B5107" s="631" t="s">
        <v>11683</v>
      </c>
      <c r="C5107" s="632" t="s">
        <v>11684</v>
      </c>
      <c r="D5107" s="612"/>
      <c r="E5107" s="612"/>
      <c r="F5107" s="613" t="s">
        <v>24</v>
      </c>
      <c r="G5107" s="612"/>
      <c r="H5107" s="614">
        <v>236.6</v>
      </c>
      <c r="I5107" s="614">
        <v>212.9</v>
      </c>
      <c r="J5107" s="613">
        <v>191.6</v>
      </c>
    </row>
    <row r="5108" s="571" customFormat="1" spans="1:10">
      <c r="A5108" s="609" t="s">
        <v>336</v>
      </c>
      <c r="B5108" s="631" t="s">
        <v>11685</v>
      </c>
      <c r="C5108" s="632" t="s">
        <v>11686</v>
      </c>
      <c r="D5108" s="612" t="s">
        <v>11687</v>
      </c>
      <c r="E5108" s="612"/>
      <c r="F5108" s="613" t="s">
        <v>24</v>
      </c>
      <c r="G5108" s="612"/>
      <c r="H5108" s="614">
        <v>1041</v>
      </c>
      <c r="I5108" s="614">
        <v>936.9</v>
      </c>
      <c r="J5108" s="613">
        <v>843.2</v>
      </c>
    </row>
    <row r="5109" s="571" customFormat="1" spans="1:10">
      <c r="A5109" s="609" t="s">
        <v>336</v>
      </c>
      <c r="B5109" s="631" t="s">
        <v>11688</v>
      </c>
      <c r="C5109" s="632" t="s">
        <v>11689</v>
      </c>
      <c r="D5109" s="612" t="s">
        <v>11690</v>
      </c>
      <c r="E5109" s="612"/>
      <c r="F5109" s="613" t="s">
        <v>24</v>
      </c>
      <c r="G5109" s="612"/>
      <c r="H5109" s="614">
        <v>591.5</v>
      </c>
      <c r="I5109" s="614">
        <v>532.4</v>
      </c>
      <c r="J5109" s="613">
        <v>479.2</v>
      </c>
    </row>
    <row r="5110" s="571" customFormat="1" spans="1:10">
      <c r="A5110" s="609" t="s">
        <v>336</v>
      </c>
      <c r="B5110" s="631" t="s">
        <v>11691</v>
      </c>
      <c r="C5110" s="632" t="s">
        <v>11692</v>
      </c>
      <c r="D5110" s="612" t="s">
        <v>11693</v>
      </c>
      <c r="E5110" s="612"/>
      <c r="F5110" s="613" t="s">
        <v>24</v>
      </c>
      <c r="G5110" s="612"/>
      <c r="H5110" s="614">
        <v>910</v>
      </c>
      <c r="I5110" s="614">
        <v>819</v>
      </c>
      <c r="J5110" s="613">
        <v>737.1</v>
      </c>
    </row>
    <row r="5111" s="571" customFormat="1" spans="1:10">
      <c r="A5111" s="609" t="s">
        <v>336</v>
      </c>
      <c r="B5111" s="631" t="s">
        <v>11694</v>
      </c>
      <c r="C5111" s="632" t="s">
        <v>11695</v>
      </c>
      <c r="D5111" s="616"/>
      <c r="E5111" s="612"/>
      <c r="F5111" s="613" t="s">
        <v>24</v>
      </c>
      <c r="G5111" s="612"/>
      <c r="H5111" s="614">
        <v>236.6</v>
      </c>
      <c r="I5111" s="614">
        <v>212.9</v>
      </c>
      <c r="J5111" s="613">
        <v>191.6</v>
      </c>
    </row>
    <row r="5112" s="571" customFormat="1" spans="1:10">
      <c r="A5112" s="609" t="s">
        <v>336</v>
      </c>
      <c r="B5112" s="631" t="s">
        <v>11696</v>
      </c>
      <c r="C5112" s="692" t="s">
        <v>11697</v>
      </c>
      <c r="D5112" s="612"/>
      <c r="E5112" s="612"/>
      <c r="F5112" s="613" t="s">
        <v>24</v>
      </c>
      <c r="G5112" s="612"/>
      <c r="H5112" s="614">
        <v>236.6</v>
      </c>
      <c r="I5112" s="614">
        <v>212.9</v>
      </c>
      <c r="J5112" s="613">
        <v>191.6</v>
      </c>
    </row>
    <row r="5113" s="571" customFormat="1" spans="1:10">
      <c r="A5113" s="609" t="s">
        <v>336</v>
      </c>
      <c r="B5113" s="631" t="s">
        <v>11698</v>
      </c>
      <c r="C5113" s="632" t="s">
        <v>11699</v>
      </c>
      <c r="D5113" s="612"/>
      <c r="E5113" s="612"/>
      <c r="F5113" s="613" t="s">
        <v>24</v>
      </c>
      <c r="G5113" s="612"/>
      <c r="H5113" s="614">
        <v>728</v>
      </c>
      <c r="I5113" s="614">
        <v>655.2</v>
      </c>
      <c r="J5113" s="613">
        <v>589.7</v>
      </c>
    </row>
    <row r="5114" s="571" customFormat="1" spans="1:10">
      <c r="A5114" s="609" t="s">
        <v>336</v>
      </c>
      <c r="B5114" s="631" t="s">
        <v>11700</v>
      </c>
      <c r="C5114" s="632" t="s">
        <v>11701</v>
      </c>
      <c r="D5114" s="612"/>
      <c r="E5114" s="612"/>
      <c r="F5114" s="613" t="s">
        <v>24</v>
      </c>
      <c r="G5114" s="612"/>
      <c r="H5114" s="614">
        <v>728</v>
      </c>
      <c r="I5114" s="614">
        <v>655.2</v>
      </c>
      <c r="J5114" s="613">
        <v>589.7</v>
      </c>
    </row>
    <row r="5115" s="571" customFormat="1" ht="37.5" spans="1:10">
      <c r="A5115" s="609" t="s">
        <v>336</v>
      </c>
      <c r="B5115" s="631" t="s">
        <v>11702</v>
      </c>
      <c r="C5115" s="632" t="s">
        <v>11703</v>
      </c>
      <c r="D5115" s="612" t="s">
        <v>11658</v>
      </c>
      <c r="E5115" s="612"/>
      <c r="F5115" s="613" t="s">
        <v>24</v>
      </c>
      <c r="G5115" s="612"/>
      <c r="H5115" s="614">
        <v>1361</v>
      </c>
      <c r="I5115" s="614">
        <v>1225</v>
      </c>
      <c r="J5115" s="613">
        <v>1103</v>
      </c>
    </row>
    <row r="5116" s="571" customFormat="1" spans="1:10">
      <c r="A5116" s="609" t="s">
        <v>336</v>
      </c>
      <c r="B5116" s="631" t="s">
        <v>11704</v>
      </c>
      <c r="C5116" s="632" t="s">
        <v>11705</v>
      </c>
      <c r="D5116" s="612"/>
      <c r="E5116" s="612"/>
      <c r="F5116" s="613" t="s">
        <v>24</v>
      </c>
      <c r="G5116" s="612"/>
      <c r="H5116" s="614">
        <v>1562</v>
      </c>
      <c r="I5116" s="614">
        <v>1406</v>
      </c>
      <c r="J5116" s="613">
        <v>1265</v>
      </c>
    </row>
    <row r="5117" s="571" customFormat="1" spans="1:10">
      <c r="A5117" s="609" t="s">
        <v>336</v>
      </c>
      <c r="B5117" s="631" t="s">
        <v>11706</v>
      </c>
      <c r="C5117" s="632" t="s">
        <v>11707</v>
      </c>
      <c r="D5117" s="612"/>
      <c r="E5117" s="612" t="s">
        <v>11708</v>
      </c>
      <c r="F5117" s="613" t="s">
        <v>24</v>
      </c>
      <c r="G5117" s="612"/>
      <c r="H5117" s="614">
        <v>1183</v>
      </c>
      <c r="I5117" s="614">
        <v>1065</v>
      </c>
      <c r="J5117" s="613">
        <v>958.2</v>
      </c>
    </row>
    <row r="5118" s="571" customFormat="1" spans="1:10">
      <c r="A5118" s="609" t="s">
        <v>336</v>
      </c>
      <c r="B5118" s="631" t="s">
        <v>11709</v>
      </c>
      <c r="C5118" s="632" t="s">
        <v>11710</v>
      </c>
      <c r="D5118" s="612"/>
      <c r="E5118" s="612" t="s">
        <v>11659</v>
      </c>
      <c r="F5118" s="613" t="s">
        <v>24</v>
      </c>
      <c r="G5118" s="612"/>
      <c r="H5118" s="614">
        <v>1822</v>
      </c>
      <c r="I5118" s="614">
        <v>1640</v>
      </c>
      <c r="J5118" s="613">
        <v>1476</v>
      </c>
    </row>
    <row r="5119" s="571" customFormat="1" spans="1:10">
      <c r="A5119" s="609" t="s">
        <v>336</v>
      </c>
      <c r="B5119" s="631" t="s">
        <v>11711</v>
      </c>
      <c r="C5119" s="632" t="s">
        <v>11712</v>
      </c>
      <c r="D5119" s="612"/>
      <c r="E5119" s="612"/>
      <c r="F5119" s="613" t="s">
        <v>24</v>
      </c>
      <c r="G5119" s="612"/>
      <c r="H5119" s="614">
        <v>1562</v>
      </c>
      <c r="I5119" s="614">
        <v>1406</v>
      </c>
      <c r="J5119" s="613">
        <v>1265</v>
      </c>
    </row>
    <row r="5120" s="571" customFormat="1" spans="1:10">
      <c r="A5120" s="609" t="s">
        <v>336</v>
      </c>
      <c r="B5120" s="631" t="s">
        <v>11713</v>
      </c>
      <c r="C5120" s="632" t="s">
        <v>11714</v>
      </c>
      <c r="D5120" s="612"/>
      <c r="E5120" s="612" t="s">
        <v>11659</v>
      </c>
      <c r="F5120" s="613" t="s">
        <v>24</v>
      </c>
      <c r="G5120" s="612"/>
      <c r="H5120" s="614">
        <v>2366</v>
      </c>
      <c r="I5120" s="614">
        <v>2129</v>
      </c>
      <c r="J5120" s="613">
        <v>1917</v>
      </c>
    </row>
    <row r="5121" s="577" customFormat="1" spans="1:10">
      <c r="A5121" s="609" t="s">
        <v>336</v>
      </c>
      <c r="B5121" s="631" t="s">
        <v>11715</v>
      </c>
      <c r="C5121" s="632" t="s">
        <v>11716</v>
      </c>
      <c r="D5121" s="616"/>
      <c r="E5121" s="612"/>
      <c r="F5121" s="613" t="s">
        <v>24</v>
      </c>
      <c r="G5121" s="612"/>
      <c r="H5121" s="614">
        <v>1538</v>
      </c>
      <c r="I5121" s="614">
        <v>1384</v>
      </c>
      <c r="J5121" s="613">
        <v>1246</v>
      </c>
    </row>
    <row r="5122" s="577" customFormat="1" spans="1:10">
      <c r="A5122" s="609" t="s">
        <v>336</v>
      </c>
      <c r="B5122" s="631" t="s">
        <v>11717</v>
      </c>
      <c r="C5122" s="692" t="s">
        <v>11718</v>
      </c>
      <c r="D5122" s="612"/>
      <c r="E5122" s="612"/>
      <c r="F5122" s="613" t="s">
        <v>24</v>
      </c>
      <c r="G5122" s="612"/>
      <c r="H5122" s="614">
        <v>1538</v>
      </c>
      <c r="I5122" s="614">
        <v>1384</v>
      </c>
      <c r="J5122" s="613">
        <v>1246</v>
      </c>
    </row>
    <row r="5123" s="571" customFormat="1" spans="1:10">
      <c r="A5123" s="609" t="s">
        <v>336</v>
      </c>
      <c r="B5123" s="631" t="s">
        <v>11719</v>
      </c>
      <c r="C5123" s="632" t="s">
        <v>11720</v>
      </c>
      <c r="D5123" s="612"/>
      <c r="E5123" s="612"/>
      <c r="F5123" s="613" t="s">
        <v>24</v>
      </c>
      <c r="G5123" s="612"/>
      <c r="H5123" s="614">
        <v>1538</v>
      </c>
      <c r="I5123" s="614">
        <v>1384</v>
      </c>
      <c r="J5123" s="613">
        <v>1246</v>
      </c>
    </row>
    <row r="5124" s="571" customFormat="1" spans="1:10">
      <c r="A5124" s="609" t="s">
        <v>336</v>
      </c>
      <c r="B5124" s="631" t="s">
        <v>11721</v>
      </c>
      <c r="C5124" s="632" t="s">
        <v>11722</v>
      </c>
      <c r="D5124" s="612"/>
      <c r="E5124" s="612"/>
      <c r="F5124" s="613" t="s">
        <v>24</v>
      </c>
      <c r="G5124" s="612"/>
      <c r="H5124" s="614">
        <v>1183</v>
      </c>
      <c r="I5124" s="614">
        <v>1065</v>
      </c>
      <c r="J5124" s="613">
        <v>958.2</v>
      </c>
    </row>
    <row r="5125" s="571" customFormat="1" ht="37.5" spans="1:10">
      <c r="A5125" s="609" t="s">
        <v>336</v>
      </c>
      <c r="B5125" s="631" t="s">
        <v>11723</v>
      </c>
      <c r="C5125" s="632" t="s">
        <v>11724</v>
      </c>
      <c r="D5125" s="612"/>
      <c r="E5125" s="612"/>
      <c r="F5125" s="613" t="s">
        <v>24</v>
      </c>
      <c r="G5125" s="616"/>
      <c r="H5125" s="614">
        <v>3757</v>
      </c>
      <c r="I5125" s="614">
        <v>3381</v>
      </c>
      <c r="J5125" s="613">
        <v>3043</v>
      </c>
    </row>
    <row r="5126" s="571" customFormat="1" ht="56.25" spans="1:10">
      <c r="A5126" s="609" t="s">
        <v>336</v>
      </c>
      <c r="B5126" s="631" t="s">
        <v>11725</v>
      </c>
      <c r="C5126" s="692" t="s">
        <v>11726</v>
      </c>
      <c r="D5126" s="612"/>
      <c r="E5126" s="612"/>
      <c r="F5126" s="613" t="s">
        <v>24</v>
      </c>
      <c r="G5126" s="612"/>
      <c r="H5126" s="614">
        <v>4526</v>
      </c>
      <c r="I5126" s="614">
        <v>4150</v>
      </c>
      <c r="J5126" s="613">
        <v>3812</v>
      </c>
    </row>
    <row r="5127" s="571" customFormat="1" ht="93.75" spans="1:10">
      <c r="A5127" s="634" t="s">
        <v>336</v>
      </c>
      <c r="B5127" s="656" t="s">
        <v>11727</v>
      </c>
      <c r="C5127" s="692" t="s">
        <v>11728</v>
      </c>
      <c r="D5127" s="642" t="s">
        <v>11729</v>
      </c>
      <c r="E5127" s="642"/>
      <c r="F5127" s="606" t="s">
        <v>24</v>
      </c>
      <c r="G5127" s="642"/>
      <c r="H5127" s="614">
        <v>2452</v>
      </c>
      <c r="I5127" s="614">
        <v>2207</v>
      </c>
      <c r="J5127" s="613">
        <v>1986</v>
      </c>
    </row>
    <row r="5128" s="571" customFormat="1" ht="37.5" spans="1:10">
      <c r="A5128" s="669" t="s">
        <v>336</v>
      </c>
      <c r="B5128" s="656" t="s">
        <v>11730</v>
      </c>
      <c r="C5128" s="671" t="s">
        <v>11731</v>
      </c>
      <c r="D5128" s="642" t="s">
        <v>11732</v>
      </c>
      <c r="E5128" s="668"/>
      <c r="F5128" s="672" t="s">
        <v>24</v>
      </c>
      <c r="G5128" s="642"/>
      <c r="H5128" s="614">
        <v>1950</v>
      </c>
      <c r="I5128" s="614">
        <v>1755</v>
      </c>
      <c r="J5128" s="613">
        <v>1580</v>
      </c>
    </row>
    <row r="5129" s="571" customFormat="1" ht="37.5" spans="1:10">
      <c r="A5129" s="651" t="s">
        <v>336</v>
      </c>
      <c r="B5129" s="639" t="s">
        <v>18345</v>
      </c>
      <c r="C5129" s="640" t="s">
        <v>18346</v>
      </c>
      <c r="D5129" s="641" t="s">
        <v>18347</v>
      </c>
      <c r="E5129" s="641"/>
      <c r="F5129" s="653" t="s">
        <v>910</v>
      </c>
      <c r="G5129" s="641"/>
      <c r="H5129" s="614">
        <v>496.9</v>
      </c>
      <c r="I5129" s="614">
        <v>447.2</v>
      </c>
      <c r="J5129" s="613">
        <v>402.5</v>
      </c>
    </row>
    <row r="5130" s="571" customFormat="1" spans="1:10">
      <c r="A5130" s="609"/>
      <c r="B5130" s="631" t="s">
        <v>11733</v>
      </c>
      <c r="C5130" s="632" t="s">
        <v>11734</v>
      </c>
      <c r="D5130" s="612"/>
      <c r="E5130" s="612"/>
      <c r="F5130" s="613"/>
      <c r="G5130" s="612"/>
      <c r="H5130" s="614"/>
      <c r="I5130" s="614"/>
      <c r="J5130" s="613"/>
    </row>
    <row r="5131" s="571" customFormat="1" spans="1:10">
      <c r="A5131" s="609" t="s">
        <v>336</v>
      </c>
      <c r="B5131" s="631" t="s">
        <v>11735</v>
      </c>
      <c r="C5131" s="632" t="s">
        <v>11736</v>
      </c>
      <c r="D5131" s="612" t="s">
        <v>11737</v>
      </c>
      <c r="E5131" s="612"/>
      <c r="F5131" s="613" t="s">
        <v>24</v>
      </c>
      <c r="G5131" s="612"/>
      <c r="H5131" s="614">
        <v>686.1</v>
      </c>
      <c r="I5131" s="614">
        <v>617.5</v>
      </c>
      <c r="J5131" s="613">
        <v>555.8</v>
      </c>
    </row>
    <row r="5132" s="571" customFormat="1" ht="37.5" spans="1:10">
      <c r="A5132" s="609" t="s">
        <v>336</v>
      </c>
      <c r="B5132" s="631" t="s">
        <v>11738</v>
      </c>
      <c r="C5132" s="632" t="s">
        <v>11739</v>
      </c>
      <c r="D5132" s="612" t="s">
        <v>11740</v>
      </c>
      <c r="E5132" s="612"/>
      <c r="F5132" s="613" t="s">
        <v>24</v>
      </c>
      <c r="G5132" s="612"/>
      <c r="H5132" s="614">
        <v>933.7</v>
      </c>
      <c r="I5132" s="614">
        <v>840.3</v>
      </c>
      <c r="J5132" s="613">
        <v>756.3</v>
      </c>
    </row>
    <row r="5133" s="571" customFormat="1" spans="1:10">
      <c r="A5133" s="609" t="s">
        <v>336</v>
      </c>
      <c r="B5133" s="631" t="s">
        <v>11741</v>
      </c>
      <c r="C5133" s="632" t="s">
        <v>11742</v>
      </c>
      <c r="D5133" s="612"/>
      <c r="E5133" s="612"/>
      <c r="F5133" s="613" t="s">
        <v>24</v>
      </c>
      <c r="G5133" s="612"/>
      <c r="H5133" s="614">
        <v>819</v>
      </c>
      <c r="I5133" s="614">
        <v>737.1</v>
      </c>
      <c r="J5133" s="613">
        <v>663.4</v>
      </c>
    </row>
    <row r="5134" s="571" customFormat="1" spans="1:10">
      <c r="A5134" s="609" t="s">
        <v>336</v>
      </c>
      <c r="B5134" s="631" t="s">
        <v>11743</v>
      </c>
      <c r="C5134" s="632" t="s">
        <v>11744</v>
      </c>
      <c r="D5134" s="612"/>
      <c r="E5134" s="612"/>
      <c r="F5134" s="613" t="s">
        <v>24</v>
      </c>
      <c r="G5134" s="612"/>
      <c r="H5134" s="614">
        <v>1065</v>
      </c>
      <c r="I5134" s="614">
        <v>958.2</v>
      </c>
      <c r="J5134" s="613">
        <v>862.4</v>
      </c>
    </row>
    <row r="5135" s="571" customFormat="1" spans="1:10">
      <c r="A5135" s="609" t="s">
        <v>336</v>
      </c>
      <c r="B5135" s="631" t="s">
        <v>11745</v>
      </c>
      <c r="C5135" s="632" t="s">
        <v>11746</v>
      </c>
      <c r="D5135" s="612"/>
      <c r="E5135" s="612"/>
      <c r="F5135" s="613" t="s">
        <v>24</v>
      </c>
      <c r="G5135" s="612"/>
      <c r="H5135" s="614">
        <v>1092</v>
      </c>
      <c r="I5135" s="614">
        <v>982.8</v>
      </c>
      <c r="J5135" s="613">
        <v>884.5</v>
      </c>
    </row>
    <row r="5136" s="571" customFormat="1" spans="1:10">
      <c r="A5136" s="609" t="s">
        <v>336</v>
      </c>
      <c r="B5136" s="631" t="s">
        <v>11747</v>
      </c>
      <c r="C5136" s="632" t="s">
        <v>11748</v>
      </c>
      <c r="D5136" s="612"/>
      <c r="E5136" s="612"/>
      <c r="F5136" s="613" t="s">
        <v>24</v>
      </c>
      <c r="G5136" s="612"/>
      <c r="H5136" s="614">
        <v>546</v>
      </c>
      <c r="I5136" s="614">
        <v>491.4</v>
      </c>
      <c r="J5136" s="613">
        <v>442.3</v>
      </c>
    </row>
    <row r="5137" s="571" customFormat="1" spans="1:10">
      <c r="A5137" s="609" t="s">
        <v>336</v>
      </c>
      <c r="B5137" s="631" t="s">
        <v>11749</v>
      </c>
      <c r="C5137" s="632" t="s">
        <v>11750</v>
      </c>
      <c r="D5137" s="612"/>
      <c r="E5137" s="612"/>
      <c r="F5137" s="613" t="s">
        <v>24</v>
      </c>
      <c r="G5137" s="612"/>
      <c r="H5137" s="614">
        <v>828.1</v>
      </c>
      <c r="I5137" s="614">
        <v>745.3</v>
      </c>
      <c r="J5137" s="613">
        <v>670.8</v>
      </c>
    </row>
    <row r="5138" s="571" customFormat="1" spans="1:10">
      <c r="A5138" s="609" t="s">
        <v>336</v>
      </c>
      <c r="B5138" s="631" t="s">
        <v>11751</v>
      </c>
      <c r="C5138" s="632" t="s">
        <v>11752</v>
      </c>
      <c r="D5138" s="612"/>
      <c r="E5138" s="612"/>
      <c r="F5138" s="613" t="s">
        <v>24</v>
      </c>
      <c r="G5138" s="612"/>
      <c r="H5138" s="614">
        <v>887.3</v>
      </c>
      <c r="I5138" s="614">
        <v>798.6</v>
      </c>
      <c r="J5138" s="613">
        <v>718.7</v>
      </c>
    </row>
    <row r="5139" s="571" customFormat="1" spans="1:10">
      <c r="A5139" s="609" t="s">
        <v>336</v>
      </c>
      <c r="B5139" s="631" t="s">
        <v>11753</v>
      </c>
      <c r="C5139" s="632" t="s">
        <v>11754</v>
      </c>
      <c r="D5139" s="612" t="s">
        <v>11755</v>
      </c>
      <c r="E5139" s="612"/>
      <c r="F5139" s="613" t="s">
        <v>24</v>
      </c>
      <c r="G5139" s="612"/>
      <c r="H5139" s="614">
        <v>682.5</v>
      </c>
      <c r="I5139" s="614">
        <v>614.3</v>
      </c>
      <c r="J5139" s="613">
        <v>552.8</v>
      </c>
    </row>
    <row r="5140" s="571" customFormat="1" spans="1:10">
      <c r="A5140" s="609" t="s">
        <v>336</v>
      </c>
      <c r="B5140" s="631" t="s">
        <v>11756</v>
      </c>
      <c r="C5140" s="632" t="s">
        <v>11757</v>
      </c>
      <c r="D5140" s="612"/>
      <c r="E5140" s="612"/>
      <c r="F5140" s="613" t="s">
        <v>24</v>
      </c>
      <c r="G5140" s="612"/>
      <c r="H5140" s="614">
        <v>828.1</v>
      </c>
      <c r="I5140" s="614">
        <v>745.3</v>
      </c>
      <c r="J5140" s="613">
        <v>670.8</v>
      </c>
    </row>
    <row r="5141" s="571" customFormat="1" spans="1:10">
      <c r="A5141" s="609" t="s">
        <v>336</v>
      </c>
      <c r="B5141" s="631" t="s">
        <v>11758</v>
      </c>
      <c r="C5141" s="632" t="s">
        <v>11759</v>
      </c>
      <c r="D5141" s="612"/>
      <c r="E5141" s="612"/>
      <c r="F5141" s="613" t="s">
        <v>24</v>
      </c>
      <c r="G5141" s="612"/>
      <c r="H5141" s="614">
        <v>946.4</v>
      </c>
      <c r="I5141" s="614">
        <v>851.8</v>
      </c>
      <c r="J5141" s="613">
        <v>766.6</v>
      </c>
    </row>
    <row r="5142" s="571" customFormat="1" spans="1:10">
      <c r="A5142" s="609" t="s">
        <v>336</v>
      </c>
      <c r="B5142" s="631" t="s">
        <v>11760</v>
      </c>
      <c r="C5142" s="632" t="s">
        <v>11761</v>
      </c>
      <c r="D5142" s="612"/>
      <c r="E5142" s="612"/>
      <c r="F5142" s="613" t="s">
        <v>24</v>
      </c>
      <c r="G5142" s="612"/>
      <c r="H5142" s="614">
        <v>1538</v>
      </c>
      <c r="I5142" s="614">
        <v>1384</v>
      </c>
      <c r="J5142" s="613">
        <v>1246</v>
      </c>
    </row>
    <row r="5143" s="571" customFormat="1" spans="1:10">
      <c r="A5143" s="609" t="s">
        <v>336</v>
      </c>
      <c r="B5143" s="790" t="s">
        <v>11762</v>
      </c>
      <c r="C5143" s="642" t="s">
        <v>11763</v>
      </c>
      <c r="D5143" s="612"/>
      <c r="E5143" s="613"/>
      <c r="F5143" s="617"/>
      <c r="G5143" s="612"/>
      <c r="H5143" s="614">
        <v>1916</v>
      </c>
      <c r="I5143" s="614">
        <v>1724</v>
      </c>
      <c r="J5143" s="613">
        <v>1552</v>
      </c>
    </row>
    <row r="5144" s="571" customFormat="1" ht="37.5" spans="1:10">
      <c r="A5144" s="609" t="s">
        <v>336</v>
      </c>
      <c r="B5144" s="790" t="s">
        <v>11764</v>
      </c>
      <c r="C5144" s="642" t="s">
        <v>11765</v>
      </c>
      <c r="D5144" s="612"/>
      <c r="E5144" s="613"/>
      <c r="F5144" s="613" t="s">
        <v>910</v>
      </c>
      <c r="G5144" s="612"/>
      <c r="H5144" s="614">
        <v>1916</v>
      </c>
      <c r="I5144" s="614">
        <v>1724</v>
      </c>
      <c r="J5144" s="613">
        <v>1552</v>
      </c>
    </row>
    <row r="5145" s="571" customFormat="1" ht="37.5" spans="1:10">
      <c r="A5145" s="609" t="s">
        <v>336</v>
      </c>
      <c r="B5145" s="790" t="s">
        <v>11766</v>
      </c>
      <c r="C5145" s="642" t="s">
        <v>11767</v>
      </c>
      <c r="D5145" s="612"/>
      <c r="E5145" s="613"/>
      <c r="F5145" s="613" t="s">
        <v>910</v>
      </c>
      <c r="G5145" s="612"/>
      <c r="H5145" s="614">
        <v>1916</v>
      </c>
      <c r="I5145" s="614">
        <v>1724</v>
      </c>
      <c r="J5145" s="613">
        <v>1552</v>
      </c>
    </row>
    <row r="5146" s="571" customFormat="1" ht="37.5" spans="1:10">
      <c r="A5146" s="609" t="s">
        <v>336</v>
      </c>
      <c r="B5146" s="790" t="s">
        <v>11768</v>
      </c>
      <c r="C5146" s="642" t="s">
        <v>11769</v>
      </c>
      <c r="D5146" s="612"/>
      <c r="E5146" s="613"/>
      <c r="F5146" s="613" t="s">
        <v>910</v>
      </c>
      <c r="G5146" s="612"/>
      <c r="H5146" s="614">
        <v>1916</v>
      </c>
      <c r="I5146" s="614">
        <v>1724</v>
      </c>
      <c r="J5146" s="613">
        <v>1552</v>
      </c>
    </row>
    <row r="5147" s="571" customFormat="1" ht="37.5" spans="1:10">
      <c r="A5147" s="609" t="s">
        <v>336</v>
      </c>
      <c r="B5147" s="790" t="s">
        <v>11770</v>
      </c>
      <c r="C5147" s="642" t="s">
        <v>11771</v>
      </c>
      <c r="D5147" s="612"/>
      <c r="E5147" s="613"/>
      <c r="F5147" s="613" t="s">
        <v>910</v>
      </c>
      <c r="G5147" s="612"/>
      <c r="H5147" s="614">
        <v>2299</v>
      </c>
      <c r="I5147" s="614">
        <v>2067</v>
      </c>
      <c r="J5147" s="613">
        <v>1862</v>
      </c>
    </row>
    <row r="5148" s="571" customFormat="1" spans="1:10">
      <c r="A5148" s="609" t="s">
        <v>336</v>
      </c>
      <c r="B5148" s="631" t="s">
        <v>11772</v>
      </c>
      <c r="C5148" s="632" t="s">
        <v>11773</v>
      </c>
      <c r="D5148" s="612"/>
      <c r="E5148" s="612"/>
      <c r="F5148" s="613" t="s">
        <v>24</v>
      </c>
      <c r="G5148" s="612"/>
      <c r="H5148" s="614">
        <v>1633</v>
      </c>
      <c r="I5148" s="614">
        <v>1470</v>
      </c>
      <c r="J5148" s="613">
        <v>1323</v>
      </c>
    </row>
    <row r="5149" s="571" customFormat="1" spans="1:10">
      <c r="A5149" s="609"/>
      <c r="B5149" s="631" t="s">
        <v>11774</v>
      </c>
      <c r="C5149" s="632" t="s">
        <v>11775</v>
      </c>
      <c r="D5149" s="612"/>
      <c r="E5149" s="612"/>
      <c r="F5149" s="613"/>
      <c r="G5149" s="612"/>
      <c r="H5149" s="614"/>
      <c r="I5149" s="614"/>
      <c r="J5149" s="613"/>
    </row>
    <row r="5150" s="571" customFormat="1" ht="37.5" spans="1:10">
      <c r="A5150" s="609" t="s">
        <v>336</v>
      </c>
      <c r="B5150" s="631" t="s">
        <v>11776</v>
      </c>
      <c r="C5150" s="632" t="s">
        <v>11777</v>
      </c>
      <c r="D5150" s="612"/>
      <c r="E5150" s="612"/>
      <c r="F5150" s="613" t="s">
        <v>24</v>
      </c>
      <c r="G5150" s="612"/>
      <c r="H5150" s="614">
        <v>1365</v>
      </c>
      <c r="I5150" s="614">
        <v>1229</v>
      </c>
      <c r="J5150" s="613">
        <v>1106</v>
      </c>
    </row>
    <row r="5151" s="571" customFormat="1" ht="37.5" spans="1:10">
      <c r="A5151" s="609" t="s">
        <v>336</v>
      </c>
      <c r="B5151" s="631" t="s">
        <v>11778</v>
      </c>
      <c r="C5151" s="632" t="s">
        <v>11779</v>
      </c>
      <c r="D5151" s="612"/>
      <c r="E5151" s="612"/>
      <c r="F5151" s="613" t="s">
        <v>24</v>
      </c>
      <c r="G5151" s="612"/>
      <c r="H5151" s="614">
        <v>1820</v>
      </c>
      <c r="I5151" s="614">
        <v>1638</v>
      </c>
      <c r="J5151" s="613">
        <v>1474</v>
      </c>
    </row>
    <row r="5152" s="571" customFormat="1" ht="37.5" spans="1:10">
      <c r="A5152" s="609" t="s">
        <v>336</v>
      </c>
      <c r="B5152" s="631" t="s">
        <v>11780</v>
      </c>
      <c r="C5152" s="632" t="s">
        <v>11781</v>
      </c>
      <c r="D5152" s="612" t="s">
        <v>11782</v>
      </c>
      <c r="E5152" s="612"/>
      <c r="F5152" s="613" t="s">
        <v>24</v>
      </c>
      <c r="G5152" s="612"/>
      <c r="H5152" s="614">
        <v>3076</v>
      </c>
      <c r="I5152" s="614">
        <v>2769</v>
      </c>
      <c r="J5152" s="613">
        <v>2491</v>
      </c>
    </row>
    <row r="5153" s="571" customFormat="1" spans="1:10">
      <c r="A5153" s="609" t="s">
        <v>336</v>
      </c>
      <c r="B5153" s="631" t="s">
        <v>11783</v>
      </c>
      <c r="C5153" s="632" t="s">
        <v>11784</v>
      </c>
      <c r="D5153" s="612"/>
      <c r="E5153" s="612"/>
      <c r="F5153" s="613" t="s">
        <v>24</v>
      </c>
      <c r="G5153" s="612"/>
      <c r="H5153" s="614">
        <v>2730</v>
      </c>
      <c r="I5153" s="614">
        <v>2457</v>
      </c>
      <c r="J5153" s="613">
        <v>2211</v>
      </c>
    </row>
    <row r="5154" s="571" customFormat="1" spans="1:10">
      <c r="A5154" s="609" t="s">
        <v>336</v>
      </c>
      <c r="B5154" s="631" t="s">
        <v>11785</v>
      </c>
      <c r="C5154" s="632" t="s">
        <v>11786</v>
      </c>
      <c r="D5154" s="612"/>
      <c r="E5154" s="612"/>
      <c r="F5154" s="613" t="s">
        <v>24</v>
      </c>
      <c r="G5154" s="612"/>
      <c r="H5154" s="614">
        <v>1820</v>
      </c>
      <c r="I5154" s="614">
        <v>1638</v>
      </c>
      <c r="J5154" s="613">
        <v>1474</v>
      </c>
    </row>
    <row r="5155" s="571" customFormat="1" ht="37.5" spans="1:10">
      <c r="A5155" s="609" t="s">
        <v>336</v>
      </c>
      <c r="B5155" s="631" t="s">
        <v>11787</v>
      </c>
      <c r="C5155" s="632" t="s">
        <v>11788</v>
      </c>
      <c r="D5155" s="612"/>
      <c r="E5155" s="612"/>
      <c r="F5155" s="613" t="s">
        <v>24</v>
      </c>
      <c r="G5155" s="612" t="s">
        <v>11789</v>
      </c>
      <c r="H5155" s="614">
        <v>2275</v>
      </c>
      <c r="I5155" s="614">
        <v>2048</v>
      </c>
      <c r="J5155" s="613">
        <v>1843</v>
      </c>
    </row>
    <row r="5156" s="571" customFormat="1" ht="37.5" spans="1:10">
      <c r="A5156" s="609" t="s">
        <v>336</v>
      </c>
      <c r="B5156" s="631" t="s">
        <v>11790</v>
      </c>
      <c r="C5156" s="632" t="s">
        <v>11791</v>
      </c>
      <c r="D5156" s="612"/>
      <c r="E5156" s="612"/>
      <c r="F5156" s="613" t="s">
        <v>24</v>
      </c>
      <c r="G5156" s="612" t="s">
        <v>11789</v>
      </c>
      <c r="H5156" s="614">
        <v>2730</v>
      </c>
      <c r="I5156" s="614">
        <v>2457</v>
      </c>
      <c r="J5156" s="613">
        <v>2211</v>
      </c>
    </row>
    <row r="5157" s="571" customFormat="1" spans="1:10">
      <c r="A5157" s="609"/>
      <c r="B5157" s="631" t="s">
        <v>11792</v>
      </c>
      <c r="C5157" s="632" t="s">
        <v>11793</v>
      </c>
      <c r="D5157" s="612"/>
      <c r="E5157" s="612" t="s">
        <v>11794</v>
      </c>
      <c r="F5157" s="613"/>
      <c r="G5157" s="612"/>
      <c r="H5157" s="614"/>
      <c r="I5157" s="614"/>
      <c r="J5157" s="613"/>
    </row>
    <row r="5158" s="571" customFormat="1" ht="37.5" spans="1:10">
      <c r="A5158" s="609" t="s">
        <v>336</v>
      </c>
      <c r="B5158" s="631" t="s">
        <v>11795</v>
      </c>
      <c r="C5158" s="632" t="s">
        <v>11796</v>
      </c>
      <c r="D5158" s="612"/>
      <c r="E5158" s="612"/>
      <c r="F5158" s="613" t="s">
        <v>6643</v>
      </c>
      <c r="G5158" s="612"/>
      <c r="H5158" s="614">
        <v>7.2</v>
      </c>
      <c r="I5158" s="614">
        <v>6.5</v>
      </c>
      <c r="J5158" s="613">
        <v>5.9</v>
      </c>
    </row>
    <row r="5159" s="571" customFormat="1" ht="37.5" spans="1:10">
      <c r="A5159" s="609" t="s">
        <v>336</v>
      </c>
      <c r="B5159" s="631" t="s">
        <v>11797</v>
      </c>
      <c r="C5159" s="632" t="s">
        <v>11798</v>
      </c>
      <c r="D5159" s="612" t="s">
        <v>11799</v>
      </c>
      <c r="E5159" s="612"/>
      <c r="F5159" s="613" t="s">
        <v>6643</v>
      </c>
      <c r="G5159" s="612"/>
      <c r="H5159" s="614">
        <v>17.8</v>
      </c>
      <c r="I5159" s="614">
        <v>16</v>
      </c>
      <c r="J5159" s="613">
        <v>14.4</v>
      </c>
    </row>
    <row r="5160" s="571" customFormat="1" ht="37.5" spans="1:10">
      <c r="A5160" s="609" t="s">
        <v>336</v>
      </c>
      <c r="B5160" s="631" t="s">
        <v>11800</v>
      </c>
      <c r="C5160" s="632" t="s">
        <v>11801</v>
      </c>
      <c r="D5160" s="612" t="s">
        <v>11799</v>
      </c>
      <c r="E5160" s="612"/>
      <c r="F5160" s="613" t="s">
        <v>6643</v>
      </c>
      <c r="G5160" s="612"/>
      <c r="H5160" s="614">
        <v>23.7</v>
      </c>
      <c r="I5160" s="614">
        <v>21.3</v>
      </c>
      <c r="J5160" s="613">
        <v>19.2</v>
      </c>
    </row>
    <row r="5161" s="571" customFormat="1" ht="37.5" spans="1:10">
      <c r="A5161" s="609" t="s">
        <v>336</v>
      </c>
      <c r="B5161" s="631" t="s">
        <v>11802</v>
      </c>
      <c r="C5161" s="632" t="s">
        <v>11803</v>
      </c>
      <c r="D5161" s="612" t="s">
        <v>11799</v>
      </c>
      <c r="E5161" s="612"/>
      <c r="F5161" s="613" t="s">
        <v>6643</v>
      </c>
      <c r="G5161" s="612"/>
      <c r="H5161" s="614">
        <v>35.5</v>
      </c>
      <c r="I5161" s="614">
        <v>32</v>
      </c>
      <c r="J5161" s="613">
        <v>28.8</v>
      </c>
    </row>
    <row r="5162" s="571" customFormat="1" ht="75" spans="1:10">
      <c r="A5162" s="609" t="s">
        <v>336</v>
      </c>
      <c r="B5162" s="631" t="s">
        <v>11804</v>
      </c>
      <c r="C5162" s="632" t="s">
        <v>11805</v>
      </c>
      <c r="D5162" s="612" t="s">
        <v>11806</v>
      </c>
      <c r="E5162" s="612"/>
      <c r="F5162" s="613" t="s">
        <v>6643</v>
      </c>
      <c r="G5162" s="612"/>
      <c r="H5162" s="614">
        <v>153.4</v>
      </c>
      <c r="I5162" s="614">
        <v>138.1</v>
      </c>
      <c r="J5162" s="613">
        <v>124.3</v>
      </c>
    </row>
    <row r="5163" s="571" customFormat="1" ht="37.5" spans="1:10">
      <c r="A5163" s="609" t="s">
        <v>336</v>
      </c>
      <c r="B5163" s="631" t="s">
        <v>11807</v>
      </c>
      <c r="C5163" s="632" t="s">
        <v>11808</v>
      </c>
      <c r="D5163" s="612" t="s">
        <v>11809</v>
      </c>
      <c r="E5163" s="612"/>
      <c r="F5163" s="613" t="s">
        <v>6643</v>
      </c>
      <c r="G5163" s="612"/>
      <c r="H5163" s="614">
        <v>104.1</v>
      </c>
      <c r="I5163" s="614">
        <v>93.7</v>
      </c>
      <c r="J5163" s="613">
        <v>84.3</v>
      </c>
    </row>
    <row r="5164" s="571" customFormat="1" ht="37.5" spans="1:10">
      <c r="A5164" s="609" t="s">
        <v>336</v>
      </c>
      <c r="B5164" s="631" t="s">
        <v>11810</v>
      </c>
      <c r="C5164" s="632" t="s">
        <v>11811</v>
      </c>
      <c r="D5164" s="612" t="s">
        <v>11812</v>
      </c>
      <c r="E5164" s="612" t="s">
        <v>11072</v>
      </c>
      <c r="F5164" s="613" t="s">
        <v>6643</v>
      </c>
      <c r="G5164" s="612"/>
      <c r="H5164" s="614">
        <v>25.6</v>
      </c>
      <c r="I5164" s="614">
        <v>23</v>
      </c>
      <c r="J5164" s="613">
        <v>20.7</v>
      </c>
    </row>
    <row r="5165" s="571" customFormat="1" ht="37.5" spans="1:10">
      <c r="A5165" s="609" t="s">
        <v>336</v>
      </c>
      <c r="B5165" s="631" t="s">
        <v>11813</v>
      </c>
      <c r="C5165" s="632" t="s">
        <v>11814</v>
      </c>
      <c r="D5165" s="612" t="s">
        <v>11815</v>
      </c>
      <c r="E5165" s="612" t="s">
        <v>11816</v>
      </c>
      <c r="F5165" s="613" t="s">
        <v>6643</v>
      </c>
      <c r="G5165" s="612"/>
      <c r="H5165" s="614">
        <v>130.1</v>
      </c>
      <c r="I5165" s="614">
        <v>117.1</v>
      </c>
      <c r="J5165" s="613">
        <v>105.4</v>
      </c>
    </row>
    <row r="5166" s="571" customFormat="1" ht="56.25" spans="1:10">
      <c r="A5166" s="609" t="s">
        <v>336</v>
      </c>
      <c r="B5166" s="631" t="s">
        <v>11817</v>
      </c>
      <c r="C5166" s="632" t="s">
        <v>11818</v>
      </c>
      <c r="D5166" s="612" t="s">
        <v>11819</v>
      </c>
      <c r="E5166" s="612" t="s">
        <v>11816</v>
      </c>
      <c r="F5166" s="613" t="s">
        <v>6643</v>
      </c>
      <c r="G5166" s="612"/>
      <c r="H5166" s="614">
        <v>354.9</v>
      </c>
      <c r="I5166" s="614">
        <v>319.4</v>
      </c>
      <c r="J5166" s="613">
        <v>287.5</v>
      </c>
    </row>
    <row r="5167" s="571" customFormat="1" ht="37.5" spans="1:10">
      <c r="A5167" s="609" t="s">
        <v>336</v>
      </c>
      <c r="B5167" s="631" t="s">
        <v>11820</v>
      </c>
      <c r="C5167" s="632" t="s">
        <v>11821</v>
      </c>
      <c r="D5167" s="612"/>
      <c r="E5167" s="612"/>
      <c r="F5167" s="613" t="s">
        <v>6643</v>
      </c>
      <c r="G5167" s="612"/>
      <c r="H5167" s="614">
        <v>102.2</v>
      </c>
      <c r="I5167" s="614">
        <v>92</v>
      </c>
      <c r="J5167" s="613">
        <v>82.8</v>
      </c>
    </row>
    <row r="5168" s="571" customFormat="1" ht="37.5" spans="1:10">
      <c r="A5168" s="609" t="s">
        <v>336</v>
      </c>
      <c r="B5168" s="631" t="s">
        <v>11822</v>
      </c>
      <c r="C5168" s="632" t="s">
        <v>11823</v>
      </c>
      <c r="D5168" s="612" t="s">
        <v>11824</v>
      </c>
      <c r="E5168" s="612" t="s">
        <v>11825</v>
      </c>
      <c r="F5168" s="613" t="s">
        <v>6643</v>
      </c>
      <c r="G5168" s="612"/>
      <c r="H5168" s="614">
        <v>136.5</v>
      </c>
      <c r="I5168" s="614">
        <v>122.9</v>
      </c>
      <c r="J5168" s="613">
        <v>110.6</v>
      </c>
    </row>
    <row r="5169" s="571" customFormat="1" spans="1:10">
      <c r="A5169" s="609" t="s">
        <v>336</v>
      </c>
      <c r="B5169" s="631" t="s">
        <v>11826</v>
      </c>
      <c r="C5169" s="632" t="s">
        <v>11827</v>
      </c>
      <c r="D5169" s="616"/>
      <c r="E5169" s="612"/>
      <c r="F5169" s="613" t="s">
        <v>24</v>
      </c>
      <c r="G5169" s="612"/>
      <c r="H5169" s="614">
        <v>177.5</v>
      </c>
      <c r="I5169" s="614">
        <v>159.8</v>
      </c>
      <c r="J5169" s="613">
        <v>143.8</v>
      </c>
    </row>
    <row r="5170" s="571" customFormat="1" spans="1:10">
      <c r="A5170" s="609" t="s">
        <v>336</v>
      </c>
      <c r="B5170" s="631" t="s">
        <v>11828</v>
      </c>
      <c r="C5170" s="632" t="s">
        <v>11829</v>
      </c>
      <c r="D5170" s="612"/>
      <c r="E5170" s="612"/>
      <c r="F5170" s="613" t="s">
        <v>24</v>
      </c>
      <c r="G5170" s="612"/>
      <c r="H5170" s="614">
        <v>177.5</v>
      </c>
      <c r="I5170" s="614">
        <v>159.8</v>
      </c>
      <c r="J5170" s="613">
        <v>143.8</v>
      </c>
    </row>
    <row r="5171" s="571" customFormat="1" ht="37.5" spans="1:10">
      <c r="A5171" s="609" t="s">
        <v>336</v>
      </c>
      <c r="B5171" s="631" t="s">
        <v>11830</v>
      </c>
      <c r="C5171" s="632" t="s">
        <v>11831</v>
      </c>
      <c r="D5171" s="612" t="s">
        <v>11832</v>
      </c>
      <c r="E5171" s="612" t="s">
        <v>11833</v>
      </c>
      <c r="F5171" s="613" t="s">
        <v>24</v>
      </c>
      <c r="G5171" s="612"/>
      <c r="H5171" s="614">
        <v>409.5</v>
      </c>
      <c r="I5171" s="614">
        <v>368.6</v>
      </c>
      <c r="J5171" s="613">
        <v>331.7</v>
      </c>
    </row>
    <row r="5172" s="571" customFormat="1" ht="37.5" spans="1:10">
      <c r="A5172" s="609" t="s">
        <v>336</v>
      </c>
      <c r="B5172" s="631" t="s">
        <v>11834</v>
      </c>
      <c r="C5172" s="632" t="s">
        <v>11835</v>
      </c>
      <c r="D5172" s="612" t="s">
        <v>11836</v>
      </c>
      <c r="E5172" s="612" t="s">
        <v>11837</v>
      </c>
      <c r="F5172" s="613" t="s">
        <v>24</v>
      </c>
      <c r="G5172" s="612"/>
      <c r="H5172" s="614">
        <v>532.4</v>
      </c>
      <c r="I5172" s="614">
        <v>479.2</v>
      </c>
      <c r="J5172" s="613">
        <v>431.3</v>
      </c>
    </row>
    <row r="5173" s="571" customFormat="1" spans="1:10">
      <c r="A5173" s="609" t="s">
        <v>336</v>
      </c>
      <c r="B5173" s="631" t="s">
        <v>11838</v>
      </c>
      <c r="C5173" s="632" t="s">
        <v>11839</v>
      </c>
      <c r="D5173" s="612" t="s">
        <v>11840</v>
      </c>
      <c r="E5173" s="612"/>
      <c r="F5173" s="613" t="s">
        <v>24</v>
      </c>
      <c r="G5173" s="612"/>
      <c r="H5173" s="614">
        <v>532.4</v>
      </c>
      <c r="I5173" s="614">
        <v>479.2</v>
      </c>
      <c r="J5173" s="613">
        <v>431.3</v>
      </c>
    </row>
    <row r="5174" s="571" customFormat="1" ht="56.25" spans="1:10">
      <c r="A5174" s="609" t="s">
        <v>336</v>
      </c>
      <c r="B5174" s="631" t="s">
        <v>11841</v>
      </c>
      <c r="C5174" s="632" t="s">
        <v>11842</v>
      </c>
      <c r="D5174" s="612" t="s">
        <v>11843</v>
      </c>
      <c r="E5174" s="612" t="s">
        <v>11833</v>
      </c>
      <c r="F5174" s="613" t="s">
        <v>24</v>
      </c>
      <c r="G5174" s="612"/>
      <c r="H5174" s="614">
        <v>532.4</v>
      </c>
      <c r="I5174" s="614">
        <v>479.2</v>
      </c>
      <c r="J5174" s="613">
        <v>431.3</v>
      </c>
    </row>
    <row r="5175" s="571" customFormat="1" ht="37.5" spans="1:10">
      <c r="A5175" s="609" t="s">
        <v>336</v>
      </c>
      <c r="B5175" s="631" t="s">
        <v>11844</v>
      </c>
      <c r="C5175" s="632" t="s">
        <v>11845</v>
      </c>
      <c r="D5175" s="612" t="s">
        <v>11846</v>
      </c>
      <c r="E5175" s="612" t="s">
        <v>11847</v>
      </c>
      <c r="F5175" s="613" t="s">
        <v>24</v>
      </c>
      <c r="G5175" s="612"/>
      <c r="H5175" s="614">
        <v>390.4</v>
      </c>
      <c r="I5175" s="614">
        <v>351.4</v>
      </c>
      <c r="J5175" s="613">
        <v>316.3</v>
      </c>
    </row>
    <row r="5176" s="571" customFormat="1" ht="37.5" spans="1:10">
      <c r="A5176" s="609" t="s">
        <v>336</v>
      </c>
      <c r="B5176" s="631" t="s">
        <v>11848</v>
      </c>
      <c r="C5176" s="632" t="s">
        <v>11849</v>
      </c>
      <c r="D5176" s="612" t="s">
        <v>11850</v>
      </c>
      <c r="E5176" s="612"/>
      <c r="F5176" s="613" t="s">
        <v>6643</v>
      </c>
      <c r="G5176" s="612"/>
      <c r="H5176" s="614">
        <v>130.1</v>
      </c>
      <c r="I5176" s="614">
        <v>117.1</v>
      </c>
      <c r="J5176" s="613">
        <v>105.4</v>
      </c>
    </row>
    <row r="5177" s="571" customFormat="1" ht="37.5" spans="1:10">
      <c r="A5177" s="609" t="s">
        <v>336</v>
      </c>
      <c r="B5177" s="631" t="s">
        <v>11851</v>
      </c>
      <c r="C5177" s="632" t="s">
        <v>11852</v>
      </c>
      <c r="D5177" s="612" t="s">
        <v>11853</v>
      </c>
      <c r="E5177" s="612" t="s">
        <v>11816</v>
      </c>
      <c r="F5177" s="613" t="s">
        <v>24</v>
      </c>
      <c r="G5177" s="612"/>
      <c r="H5177" s="614">
        <v>650.7</v>
      </c>
      <c r="I5177" s="614">
        <v>585.6</v>
      </c>
      <c r="J5177" s="613">
        <v>527</v>
      </c>
    </row>
    <row r="5178" s="571" customFormat="1" spans="1:10">
      <c r="A5178" s="609" t="s">
        <v>336</v>
      </c>
      <c r="B5178" s="631" t="s">
        <v>11854</v>
      </c>
      <c r="C5178" s="632" t="s">
        <v>11855</v>
      </c>
      <c r="D5178" s="612"/>
      <c r="E5178" s="612"/>
      <c r="F5178" s="613" t="s">
        <v>24</v>
      </c>
      <c r="G5178" s="612"/>
      <c r="H5178" s="614">
        <v>473.2</v>
      </c>
      <c r="I5178" s="614">
        <v>425.9</v>
      </c>
      <c r="J5178" s="613">
        <v>383.3</v>
      </c>
    </row>
    <row r="5179" s="571" customFormat="1" spans="1:10">
      <c r="A5179" s="609" t="s">
        <v>336</v>
      </c>
      <c r="B5179" s="631" t="s">
        <v>11856</v>
      </c>
      <c r="C5179" s="632" t="s">
        <v>11857</v>
      </c>
      <c r="D5179" s="612"/>
      <c r="E5179" s="612"/>
      <c r="F5179" s="613" t="s">
        <v>24</v>
      </c>
      <c r="G5179" s="612"/>
      <c r="H5179" s="614">
        <v>354.9</v>
      </c>
      <c r="I5179" s="614">
        <v>319.4</v>
      </c>
      <c r="J5179" s="613">
        <v>287.5</v>
      </c>
    </row>
    <row r="5180" s="571" customFormat="1" ht="37.5" spans="1:10">
      <c r="A5180" s="609" t="s">
        <v>336</v>
      </c>
      <c r="B5180" s="631" t="s">
        <v>11858</v>
      </c>
      <c r="C5180" s="632" t="s">
        <v>11859</v>
      </c>
      <c r="D5180" s="612" t="s">
        <v>11860</v>
      </c>
      <c r="E5180" s="612" t="s">
        <v>11861</v>
      </c>
      <c r="F5180" s="613" t="s">
        <v>6643</v>
      </c>
      <c r="G5180" s="612"/>
      <c r="H5180" s="614">
        <v>283.9</v>
      </c>
      <c r="I5180" s="614">
        <v>255.5</v>
      </c>
      <c r="J5180" s="613">
        <v>230</v>
      </c>
    </row>
    <row r="5181" s="571" customFormat="1" ht="37.5" spans="1:10">
      <c r="A5181" s="609" t="s">
        <v>336</v>
      </c>
      <c r="B5181" s="631" t="s">
        <v>11862</v>
      </c>
      <c r="C5181" s="632" t="s">
        <v>11863</v>
      </c>
      <c r="D5181" s="612"/>
      <c r="E5181" s="612" t="s">
        <v>11072</v>
      </c>
      <c r="F5181" s="613" t="s">
        <v>6643</v>
      </c>
      <c r="G5181" s="612"/>
      <c r="H5181" s="614">
        <v>118.3</v>
      </c>
      <c r="I5181" s="614">
        <v>106.5</v>
      </c>
      <c r="J5181" s="613">
        <v>95.9</v>
      </c>
    </row>
    <row r="5182" s="571" customFormat="1" spans="1:10">
      <c r="A5182" s="609" t="s">
        <v>336</v>
      </c>
      <c r="B5182" s="631" t="s">
        <v>11864</v>
      </c>
      <c r="C5182" s="632" t="s">
        <v>11865</v>
      </c>
      <c r="D5182" s="612" t="s">
        <v>11866</v>
      </c>
      <c r="E5182" s="612"/>
      <c r="F5182" s="613" t="s">
        <v>24</v>
      </c>
      <c r="G5182" s="612"/>
      <c r="H5182" s="614">
        <v>2044</v>
      </c>
      <c r="I5182" s="614">
        <v>1840</v>
      </c>
      <c r="J5182" s="613">
        <v>1656</v>
      </c>
    </row>
    <row r="5183" s="571" customFormat="1" spans="1:10">
      <c r="A5183" s="609" t="s">
        <v>336</v>
      </c>
      <c r="B5183" s="631" t="s">
        <v>11867</v>
      </c>
      <c r="C5183" s="632" t="s">
        <v>11868</v>
      </c>
      <c r="D5183" s="612"/>
      <c r="E5183" s="612"/>
      <c r="F5183" s="613" t="s">
        <v>24</v>
      </c>
      <c r="G5183" s="612"/>
      <c r="H5183" s="614">
        <v>2044</v>
      </c>
      <c r="I5183" s="614">
        <v>1840</v>
      </c>
      <c r="J5183" s="613">
        <v>1656</v>
      </c>
    </row>
    <row r="5184" s="571" customFormat="1" ht="37.5" spans="1:10">
      <c r="A5184" s="609" t="s">
        <v>336</v>
      </c>
      <c r="B5184" s="631" t="s">
        <v>11869</v>
      </c>
      <c r="C5184" s="632" t="s">
        <v>11870</v>
      </c>
      <c r="D5184" s="612"/>
      <c r="E5184" s="612" t="s">
        <v>11871</v>
      </c>
      <c r="F5184" s="613" t="s">
        <v>6643</v>
      </c>
      <c r="G5184" s="612"/>
      <c r="H5184" s="614">
        <v>236.6</v>
      </c>
      <c r="I5184" s="614">
        <v>212.9</v>
      </c>
      <c r="J5184" s="613">
        <v>191.6</v>
      </c>
    </row>
    <row r="5185" s="571" customFormat="1" ht="37.5" spans="1:10">
      <c r="A5185" s="609" t="s">
        <v>336</v>
      </c>
      <c r="B5185" s="631" t="s">
        <v>11872</v>
      </c>
      <c r="C5185" s="632" t="s">
        <v>11873</v>
      </c>
      <c r="D5185" s="612" t="s">
        <v>11874</v>
      </c>
      <c r="E5185" s="612" t="s">
        <v>11861</v>
      </c>
      <c r="F5185" s="613" t="s">
        <v>6643</v>
      </c>
      <c r="G5185" s="612"/>
      <c r="H5185" s="614">
        <v>325.4</v>
      </c>
      <c r="I5185" s="614">
        <v>292.9</v>
      </c>
      <c r="J5185" s="613">
        <v>263.6</v>
      </c>
    </row>
    <row r="5186" s="571" customFormat="1" ht="37.5" spans="1:10">
      <c r="A5186" s="609" t="s">
        <v>336</v>
      </c>
      <c r="B5186" s="631" t="s">
        <v>11875</v>
      </c>
      <c r="C5186" s="632" t="s">
        <v>11876</v>
      </c>
      <c r="D5186" s="612"/>
      <c r="E5186" s="612"/>
      <c r="F5186" s="613" t="s">
        <v>6643</v>
      </c>
      <c r="G5186" s="612"/>
      <c r="H5186" s="614">
        <v>306.6</v>
      </c>
      <c r="I5186" s="614">
        <v>275.9</v>
      </c>
      <c r="J5186" s="613">
        <v>248.3</v>
      </c>
    </row>
    <row r="5187" s="571" customFormat="1" ht="37.5" spans="1:10">
      <c r="A5187" s="609" t="s">
        <v>336</v>
      </c>
      <c r="B5187" s="631" t="s">
        <v>11877</v>
      </c>
      <c r="C5187" s="632" t="s">
        <v>11878</v>
      </c>
      <c r="D5187" s="612" t="s">
        <v>11879</v>
      </c>
      <c r="E5187" s="612"/>
      <c r="F5187" s="613" t="s">
        <v>24</v>
      </c>
      <c r="G5187" s="612"/>
      <c r="H5187" s="614">
        <v>2603</v>
      </c>
      <c r="I5187" s="614">
        <v>2343</v>
      </c>
      <c r="J5187" s="613">
        <v>2109</v>
      </c>
    </row>
    <row r="5188" s="571" customFormat="1" ht="37.5" spans="1:10">
      <c r="A5188" s="609" t="s">
        <v>336</v>
      </c>
      <c r="B5188" s="631" t="s">
        <v>11880</v>
      </c>
      <c r="C5188" s="632" t="s">
        <v>11881</v>
      </c>
      <c r="D5188" s="612" t="s">
        <v>11882</v>
      </c>
      <c r="E5188" s="612" t="s">
        <v>11883</v>
      </c>
      <c r="F5188" s="613" t="s">
        <v>6643</v>
      </c>
      <c r="G5188" s="616"/>
      <c r="H5188" s="614">
        <v>127.8</v>
      </c>
      <c r="I5188" s="614">
        <v>115</v>
      </c>
      <c r="J5188" s="613">
        <v>103.5</v>
      </c>
    </row>
    <row r="5189" s="571" customFormat="1" ht="37.5" spans="1:10">
      <c r="A5189" s="609" t="s">
        <v>336</v>
      </c>
      <c r="B5189" s="631" t="s">
        <v>11884</v>
      </c>
      <c r="C5189" s="692" t="s">
        <v>11885</v>
      </c>
      <c r="D5189" s="612"/>
      <c r="E5189" s="612" t="s">
        <v>11883</v>
      </c>
      <c r="F5189" s="613" t="s">
        <v>6643</v>
      </c>
      <c r="G5189" s="612"/>
      <c r="H5189" s="614">
        <v>153.4</v>
      </c>
      <c r="I5189" s="614">
        <v>138</v>
      </c>
      <c r="J5189" s="613">
        <v>124.2</v>
      </c>
    </row>
    <row r="5190" s="571" customFormat="1" ht="37.5" spans="1:10">
      <c r="A5190" s="609" t="s">
        <v>336</v>
      </c>
      <c r="B5190" s="631" t="s">
        <v>11886</v>
      </c>
      <c r="C5190" s="632" t="s">
        <v>11887</v>
      </c>
      <c r="D5190" s="612"/>
      <c r="E5190" s="612"/>
      <c r="F5190" s="613" t="s">
        <v>11888</v>
      </c>
      <c r="G5190" s="612"/>
      <c r="H5190" s="614">
        <v>118.3</v>
      </c>
      <c r="I5190" s="614">
        <v>106.5</v>
      </c>
      <c r="J5190" s="613">
        <v>95.9</v>
      </c>
    </row>
    <row r="5191" s="571" customFormat="1" ht="37.5" spans="1:10">
      <c r="A5191" s="609" t="s">
        <v>336</v>
      </c>
      <c r="B5191" s="631" t="s">
        <v>11889</v>
      </c>
      <c r="C5191" s="632" t="s">
        <v>11890</v>
      </c>
      <c r="D5191" s="616"/>
      <c r="E5191" s="612" t="s">
        <v>11883</v>
      </c>
      <c r="F5191" s="613" t="s">
        <v>6643</v>
      </c>
      <c r="G5191" s="612"/>
      <c r="H5191" s="614">
        <v>130.1</v>
      </c>
      <c r="I5191" s="614">
        <v>117.1</v>
      </c>
      <c r="J5191" s="613">
        <v>105.4</v>
      </c>
    </row>
    <row r="5192" s="571" customFormat="1" ht="37.5" spans="1:10">
      <c r="A5192" s="609" t="s">
        <v>336</v>
      </c>
      <c r="B5192" s="631" t="s">
        <v>11891</v>
      </c>
      <c r="C5192" s="692" t="s">
        <v>11892</v>
      </c>
      <c r="D5192" s="612"/>
      <c r="E5192" s="612" t="s">
        <v>11883</v>
      </c>
      <c r="F5192" s="613" t="s">
        <v>6643</v>
      </c>
      <c r="G5192" s="612"/>
      <c r="H5192" s="614">
        <v>130.1</v>
      </c>
      <c r="I5192" s="614">
        <v>117.1</v>
      </c>
      <c r="J5192" s="613">
        <v>105.4</v>
      </c>
    </row>
    <row r="5193" s="571" customFormat="1" ht="56.25" spans="1:10">
      <c r="A5193" s="609" t="s">
        <v>336</v>
      </c>
      <c r="B5193" s="631" t="s">
        <v>11893</v>
      </c>
      <c r="C5193" s="632" t="s">
        <v>11894</v>
      </c>
      <c r="D5193" s="612" t="s">
        <v>11895</v>
      </c>
      <c r="E5193" s="612"/>
      <c r="F5193" s="613" t="s">
        <v>6652</v>
      </c>
      <c r="G5193" s="612" t="s">
        <v>11896</v>
      </c>
      <c r="H5193" s="614">
        <v>364</v>
      </c>
      <c r="I5193" s="614">
        <v>327.6</v>
      </c>
      <c r="J5193" s="613">
        <v>294.8</v>
      </c>
    </row>
    <row r="5194" s="571" customFormat="1" ht="37.5" spans="1:10">
      <c r="A5194" s="609" t="s">
        <v>336</v>
      </c>
      <c r="B5194" s="631" t="s">
        <v>11897</v>
      </c>
      <c r="C5194" s="632" t="s">
        <v>11898</v>
      </c>
      <c r="D5194" s="612" t="s">
        <v>11899</v>
      </c>
      <c r="E5194" s="612"/>
      <c r="F5194" s="613" t="s">
        <v>6643</v>
      </c>
      <c r="G5194" s="612"/>
      <c r="H5194" s="614">
        <v>118.3</v>
      </c>
      <c r="I5194" s="614">
        <v>106.5</v>
      </c>
      <c r="J5194" s="613">
        <v>95.9</v>
      </c>
    </row>
    <row r="5195" s="571" customFormat="1" ht="37.5" spans="1:10">
      <c r="A5195" s="609" t="s">
        <v>336</v>
      </c>
      <c r="B5195" s="631" t="s">
        <v>11900</v>
      </c>
      <c r="C5195" s="632" t="s">
        <v>11901</v>
      </c>
      <c r="D5195" s="612" t="s">
        <v>11902</v>
      </c>
      <c r="E5195" s="612"/>
      <c r="F5195" s="613" t="s">
        <v>6643</v>
      </c>
      <c r="G5195" s="612"/>
      <c r="H5195" s="614">
        <v>118.3</v>
      </c>
      <c r="I5195" s="614">
        <v>106.5</v>
      </c>
      <c r="J5195" s="613">
        <v>95.9</v>
      </c>
    </row>
    <row r="5196" s="571" customFormat="1" ht="37.5" spans="1:10">
      <c r="A5196" s="609" t="s">
        <v>336</v>
      </c>
      <c r="B5196" s="631" t="s">
        <v>11903</v>
      </c>
      <c r="C5196" s="632" t="s">
        <v>11904</v>
      </c>
      <c r="D5196" s="612" t="s">
        <v>11905</v>
      </c>
      <c r="E5196" s="612" t="s">
        <v>11906</v>
      </c>
      <c r="F5196" s="613" t="s">
        <v>24</v>
      </c>
      <c r="G5196" s="612"/>
      <c r="H5196" s="614">
        <v>455.5</v>
      </c>
      <c r="I5196" s="614">
        <v>410</v>
      </c>
      <c r="J5196" s="613">
        <v>369</v>
      </c>
    </row>
    <row r="5197" s="571" customFormat="1" ht="37.5" spans="1:10">
      <c r="A5197" s="609" t="s">
        <v>336</v>
      </c>
      <c r="B5197" s="631" t="s">
        <v>11907</v>
      </c>
      <c r="C5197" s="632" t="s">
        <v>11908</v>
      </c>
      <c r="D5197" s="612" t="s">
        <v>11909</v>
      </c>
      <c r="E5197" s="612" t="s">
        <v>11910</v>
      </c>
      <c r="F5197" s="613" t="s">
        <v>6643</v>
      </c>
      <c r="G5197" s="612"/>
      <c r="H5197" s="614">
        <v>212.9</v>
      </c>
      <c r="I5197" s="614">
        <v>191.6</v>
      </c>
      <c r="J5197" s="613">
        <v>172.4</v>
      </c>
    </row>
    <row r="5198" s="571" customFormat="1" ht="56.25" spans="1:10">
      <c r="A5198" s="609" t="s">
        <v>336</v>
      </c>
      <c r="B5198" s="631" t="s">
        <v>11911</v>
      </c>
      <c r="C5198" s="632" t="s">
        <v>11912</v>
      </c>
      <c r="D5198" s="612" t="s">
        <v>11913</v>
      </c>
      <c r="E5198" s="612"/>
      <c r="F5198" s="613" t="s">
        <v>6643</v>
      </c>
      <c r="G5198" s="612"/>
      <c r="H5198" s="614">
        <v>234.2</v>
      </c>
      <c r="I5198" s="614">
        <v>210.8</v>
      </c>
      <c r="J5198" s="613">
        <v>189.7</v>
      </c>
    </row>
    <row r="5199" s="571" customFormat="1" ht="37.5" spans="1:10">
      <c r="A5199" s="609" t="s">
        <v>336</v>
      </c>
      <c r="B5199" s="631" t="s">
        <v>11914</v>
      </c>
      <c r="C5199" s="632" t="s">
        <v>11915</v>
      </c>
      <c r="D5199" s="612" t="s">
        <v>11916</v>
      </c>
      <c r="E5199" s="612"/>
      <c r="F5199" s="613" t="s">
        <v>6643</v>
      </c>
      <c r="G5199" s="612"/>
      <c r="H5199" s="614">
        <v>115</v>
      </c>
      <c r="I5199" s="614">
        <v>103.5</v>
      </c>
      <c r="J5199" s="613">
        <v>93.2</v>
      </c>
    </row>
    <row r="5200" s="571" customFormat="1" ht="56.25" spans="1:10">
      <c r="A5200" s="609" t="s">
        <v>336</v>
      </c>
      <c r="B5200" s="631" t="s">
        <v>11917</v>
      </c>
      <c r="C5200" s="632" t="s">
        <v>11918</v>
      </c>
      <c r="D5200" s="612" t="s">
        <v>11919</v>
      </c>
      <c r="E5200" s="612"/>
      <c r="F5200" s="613" t="s">
        <v>6643</v>
      </c>
      <c r="G5200" s="612"/>
      <c r="H5200" s="614">
        <v>106.5</v>
      </c>
      <c r="I5200" s="614">
        <v>95.9</v>
      </c>
      <c r="J5200" s="613">
        <v>86.3</v>
      </c>
    </row>
    <row r="5201" s="571" customFormat="1" ht="56.25" spans="1:11">
      <c r="A5201" s="609" t="s">
        <v>336</v>
      </c>
      <c r="B5201" s="631" t="s">
        <v>11920</v>
      </c>
      <c r="C5201" s="632" t="s">
        <v>11921</v>
      </c>
      <c r="D5201" s="612" t="s">
        <v>11922</v>
      </c>
      <c r="E5201" s="612" t="s">
        <v>11923</v>
      </c>
      <c r="F5201" s="613" t="s">
        <v>6643</v>
      </c>
      <c r="G5201" s="612"/>
      <c r="H5201" s="614">
        <v>236.6</v>
      </c>
      <c r="I5201" s="614">
        <v>212.9</v>
      </c>
      <c r="J5201" s="613">
        <v>191.6</v>
      </c>
    </row>
    <row r="5202" s="571" customFormat="1" ht="37.5" spans="1:11">
      <c r="A5202" s="609" t="s">
        <v>336</v>
      </c>
      <c r="B5202" s="631" t="s">
        <v>11924</v>
      </c>
      <c r="C5202" s="632" t="s">
        <v>11925</v>
      </c>
      <c r="D5202" s="612" t="s">
        <v>11926</v>
      </c>
      <c r="E5202" s="612" t="s">
        <v>6954</v>
      </c>
      <c r="F5202" s="613" t="s">
        <v>6643</v>
      </c>
      <c r="G5202" s="612"/>
      <c r="H5202" s="614">
        <v>163.8</v>
      </c>
      <c r="I5202" s="614">
        <v>147.4</v>
      </c>
      <c r="J5202" s="613">
        <v>132.7</v>
      </c>
    </row>
    <row r="5203" s="571" customFormat="1" ht="112.5" spans="1:11">
      <c r="A5203" s="609" t="s">
        <v>336</v>
      </c>
      <c r="B5203" s="631" t="s">
        <v>11927</v>
      </c>
      <c r="C5203" s="632" t="s">
        <v>11928</v>
      </c>
      <c r="D5203" s="612" t="s">
        <v>11929</v>
      </c>
      <c r="E5203" s="612"/>
      <c r="F5203" s="613" t="s">
        <v>6643</v>
      </c>
      <c r="G5203" s="612"/>
      <c r="H5203" s="614">
        <v>236.6</v>
      </c>
      <c r="I5203" s="614">
        <v>212.9</v>
      </c>
      <c r="J5203" s="613">
        <v>191.6</v>
      </c>
    </row>
    <row r="5204" s="571" customFormat="1" ht="37.5" spans="1:11">
      <c r="A5204" s="609" t="s">
        <v>336</v>
      </c>
      <c r="B5204" s="631" t="s">
        <v>11930</v>
      </c>
      <c r="C5204" s="632" t="s">
        <v>11931</v>
      </c>
      <c r="D5204" s="612" t="s">
        <v>11932</v>
      </c>
      <c r="E5204" s="612" t="s">
        <v>11933</v>
      </c>
      <c r="F5204" s="613" t="s">
        <v>6643</v>
      </c>
      <c r="G5204" s="612"/>
      <c r="H5204" s="614">
        <v>118.3</v>
      </c>
      <c r="I5204" s="614">
        <v>106.5</v>
      </c>
      <c r="J5204" s="613">
        <v>95.9</v>
      </c>
    </row>
    <row r="5205" s="571" customFormat="1" spans="1:11">
      <c r="A5205" s="609"/>
      <c r="B5205" s="631" t="s">
        <v>11934</v>
      </c>
      <c r="C5205" s="632" t="s">
        <v>11935</v>
      </c>
      <c r="D5205" s="612"/>
      <c r="E5205" s="612" t="s">
        <v>11936</v>
      </c>
      <c r="F5205" s="613"/>
      <c r="G5205" s="612"/>
      <c r="H5205" s="614"/>
      <c r="I5205" s="614"/>
      <c r="J5205" s="613"/>
    </row>
    <row r="5206" s="571" customFormat="1" spans="1:11">
      <c r="A5206" s="609" t="s">
        <v>336</v>
      </c>
      <c r="B5206" s="631" t="s">
        <v>11937</v>
      </c>
      <c r="C5206" s="632" t="s">
        <v>11938</v>
      </c>
      <c r="D5206" s="612" t="s">
        <v>11939</v>
      </c>
      <c r="E5206" s="612"/>
      <c r="F5206" s="613" t="s">
        <v>24</v>
      </c>
      <c r="G5206" s="612"/>
      <c r="H5206" s="614">
        <v>325.4</v>
      </c>
      <c r="I5206" s="614">
        <v>292.9</v>
      </c>
      <c r="J5206" s="613">
        <v>263.6</v>
      </c>
    </row>
    <row r="5207" s="571" customFormat="1" ht="37.5" spans="1:11">
      <c r="A5207" s="615" t="s">
        <v>336</v>
      </c>
      <c r="B5207" s="610" t="s">
        <v>11940</v>
      </c>
      <c r="C5207" s="611" t="s">
        <v>11941</v>
      </c>
      <c r="D5207" s="616" t="s">
        <v>11942</v>
      </c>
      <c r="E5207" s="616"/>
      <c r="F5207" s="617" t="s">
        <v>24</v>
      </c>
      <c r="G5207" s="616"/>
      <c r="H5207" s="618">
        <v>2011</v>
      </c>
      <c r="I5207" s="618">
        <v>1810</v>
      </c>
      <c r="J5207" s="617">
        <v>1629</v>
      </c>
      <c r="K5207" s="571" t="s">
        <v>18271</v>
      </c>
    </row>
    <row r="5208" s="571" customFormat="1" ht="37.5" spans="1:11">
      <c r="A5208" s="609" t="s">
        <v>336</v>
      </c>
      <c r="B5208" s="631" t="s">
        <v>11943</v>
      </c>
      <c r="C5208" s="632" t="s">
        <v>11944</v>
      </c>
      <c r="D5208" s="612" t="s">
        <v>11945</v>
      </c>
      <c r="E5208" s="612"/>
      <c r="F5208" s="613" t="s">
        <v>24</v>
      </c>
      <c r="G5208" s="612"/>
      <c r="H5208" s="614">
        <v>910</v>
      </c>
      <c r="I5208" s="614">
        <v>819</v>
      </c>
      <c r="J5208" s="613">
        <v>737.1</v>
      </c>
    </row>
    <row r="5209" s="571" customFormat="1" ht="37.5" spans="1:11">
      <c r="A5209" s="609" t="s">
        <v>336</v>
      </c>
      <c r="B5209" s="631" t="s">
        <v>11946</v>
      </c>
      <c r="C5209" s="632" t="s">
        <v>11947</v>
      </c>
      <c r="D5209" s="612" t="s">
        <v>11948</v>
      </c>
      <c r="E5209" s="612"/>
      <c r="F5209" s="613" t="s">
        <v>24</v>
      </c>
      <c r="G5209" s="612"/>
      <c r="H5209" s="614">
        <v>1183</v>
      </c>
      <c r="I5209" s="614">
        <v>1065</v>
      </c>
      <c r="J5209" s="613">
        <v>958.2</v>
      </c>
    </row>
    <row r="5210" s="571" customFormat="1" ht="37.5" spans="1:11">
      <c r="A5210" s="609" t="s">
        <v>336</v>
      </c>
      <c r="B5210" s="631" t="s">
        <v>11949</v>
      </c>
      <c r="C5210" s="632" t="s">
        <v>11950</v>
      </c>
      <c r="D5210" s="612" t="s">
        <v>11951</v>
      </c>
      <c r="E5210" s="612" t="s">
        <v>6784</v>
      </c>
      <c r="F5210" s="613" t="s">
        <v>24</v>
      </c>
      <c r="G5210" s="612"/>
      <c r="H5210" s="614">
        <v>2212</v>
      </c>
      <c r="I5210" s="614">
        <v>1991</v>
      </c>
      <c r="J5210" s="613">
        <v>1792</v>
      </c>
    </row>
    <row r="5211" s="571" customFormat="1" ht="37.5" spans="1:11">
      <c r="A5211" s="609" t="s">
        <v>336</v>
      </c>
      <c r="B5211" s="631" t="s">
        <v>11952</v>
      </c>
      <c r="C5211" s="632" t="s">
        <v>11953</v>
      </c>
      <c r="D5211" s="612" t="s">
        <v>11954</v>
      </c>
      <c r="E5211" s="612" t="s">
        <v>11955</v>
      </c>
      <c r="F5211" s="613" t="s">
        <v>24</v>
      </c>
      <c r="G5211" s="612"/>
      <c r="H5211" s="614">
        <v>2366</v>
      </c>
      <c r="I5211" s="614">
        <v>2129</v>
      </c>
      <c r="J5211" s="613">
        <v>1917</v>
      </c>
    </row>
    <row r="5212" s="571" customFormat="1" ht="37.5" spans="1:11">
      <c r="A5212" s="609" t="s">
        <v>336</v>
      </c>
      <c r="B5212" s="631" t="s">
        <v>11956</v>
      </c>
      <c r="C5212" s="632" t="s">
        <v>11957</v>
      </c>
      <c r="D5212" s="612" t="s">
        <v>11958</v>
      </c>
      <c r="E5212" s="612" t="s">
        <v>11955</v>
      </c>
      <c r="F5212" s="613" t="s">
        <v>24</v>
      </c>
      <c r="G5212" s="612"/>
      <c r="H5212" s="614">
        <v>2721</v>
      </c>
      <c r="I5212" s="614">
        <v>2449</v>
      </c>
      <c r="J5212" s="613">
        <v>2204</v>
      </c>
    </row>
    <row r="5213" s="571" customFormat="1" ht="37.5" spans="1:11">
      <c r="A5213" s="609" t="s">
        <v>336</v>
      </c>
      <c r="B5213" s="631" t="s">
        <v>11959</v>
      </c>
      <c r="C5213" s="632" t="s">
        <v>11960</v>
      </c>
      <c r="D5213" s="612" t="s">
        <v>11961</v>
      </c>
      <c r="E5213" s="612" t="s">
        <v>11962</v>
      </c>
      <c r="F5213" s="613" t="s">
        <v>24</v>
      </c>
      <c r="G5213" s="612"/>
      <c r="H5213" s="614">
        <v>1538</v>
      </c>
      <c r="I5213" s="614">
        <v>1384</v>
      </c>
      <c r="J5213" s="613">
        <v>1246</v>
      </c>
    </row>
    <row r="5214" s="571" customFormat="1" ht="37.5" spans="1:11">
      <c r="A5214" s="609" t="s">
        <v>336</v>
      </c>
      <c r="B5214" s="631" t="s">
        <v>11963</v>
      </c>
      <c r="C5214" s="632" t="s">
        <v>11964</v>
      </c>
      <c r="D5214" s="612" t="s">
        <v>11965</v>
      </c>
      <c r="E5214" s="612" t="s">
        <v>11966</v>
      </c>
      <c r="F5214" s="613" t="s">
        <v>24</v>
      </c>
      <c r="G5214" s="612"/>
      <c r="H5214" s="614">
        <v>1666</v>
      </c>
      <c r="I5214" s="614">
        <v>1499</v>
      </c>
      <c r="J5214" s="613">
        <v>1349</v>
      </c>
    </row>
    <row r="5215" s="571" customFormat="1" ht="37.5" spans="1:11">
      <c r="A5215" s="609" t="s">
        <v>336</v>
      </c>
      <c r="B5215" s="631" t="s">
        <v>11967</v>
      </c>
      <c r="C5215" s="632" t="s">
        <v>11968</v>
      </c>
      <c r="D5215" s="612" t="s">
        <v>11969</v>
      </c>
      <c r="E5215" s="612" t="s">
        <v>11966</v>
      </c>
      <c r="F5215" s="613" t="s">
        <v>24</v>
      </c>
      <c r="G5215" s="612"/>
      <c r="H5215" s="614">
        <v>2721</v>
      </c>
      <c r="I5215" s="614">
        <v>2449</v>
      </c>
      <c r="J5215" s="613">
        <v>2204</v>
      </c>
    </row>
    <row r="5216" s="571" customFormat="1" ht="37.5" spans="1:11">
      <c r="A5216" s="609" t="s">
        <v>336</v>
      </c>
      <c r="B5216" s="631" t="s">
        <v>11970</v>
      </c>
      <c r="C5216" s="632" t="s">
        <v>11971</v>
      </c>
      <c r="D5216" s="612" t="s">
        <v>11972</v>
      </c>
      <c r="E5216" s="612" t="s">
        <v>11966</v>
      </c>
      <c r="F5216" s="613" t="s">
        <v>24</v>
      </c>
      <c r="G5216" s="612"/>
      <c r="H5216" s="614">
        <v>2366</v>
      </c>
      <c r="I5216" s="614">
        <v>2129</v>
      </c>
      <c r="J5216" s="613">
        <v>1917</v>
      </c>
    </row>
    <row r="5217" s="571" customFormat="1" ht="37.5" spans="1:10">
      <c r="A5217" s="609" t="s">
        <v>336</v>
      </c>
      <c r="B5217" s="631" t="s">
        <v>11973</v>
      </c>
      <c r="C5217" s="632" t="s">
        <v>11974</v>
      </c>
      <c r="D5217" s="612" t="s">
        <v>11975</v>
      </c>
      <c r="E5217" s="612" t="s">
        <v>11966</v>
      </c>
      <c r="F5217" s="613" t="s">
        <v>24</v>
      </c>
      <c r="G5217" s="612"/>
      <c r="H5217" s="614">
        <v>2730</v>
      </c>
      <c r="I5217" s="614">
        <v>2457</v>
      </c>
      <c r="J5217" s="613">
        <v>2211</v>
      </c>
    </row>
    <row r="5218" s="571" customFormat="1" ht="56.25" spans="1:10">
      <c r="A5218" s="609" t="s">
        <v>336</v>
      </c>
      <c r="B5218" s="631" t="s">
        <v>11976</v>
      </c>
      <c r="C5218" s="632" t="s">
        <v>11977</v>
      </c>
      <c r="D5218" s="612" t="s">
        <v>11978</v>
      </c>
      <c r="E5218" s="612" t="s">
        <v>6784</v>
      </c>
      <c r="F5218" s="613" t="s">
        <v>24</v>
      </c>
      <c r="G5218" s="612"/>
      <c r="H5218" s="614">
        <v>1952</v>
      </c>
      <c r="I5218" s="614">
        <v>1757</v>
      </c>
      <c r="J5218" s="613">
        <v>1581</v>
      </c>
    </row>
    <row r="5219" s="571" customFormat="1" spans="1:10">
      <c r="A5219" s="609" t="s">
        <v>336</v>
      </c>
      <c r="B5219" s="631" t="s">
        <v>11979</v>
      </c>
      <c r="C5219" s="632" t="s">
        <v>11980</v>
      </c>
      <c r="D5219" s="612"/>
      <c r="E5219" s="612"/>
      <c r="F5219" s="613" t="s">
        <v>24</v>
      </c>
      <c r="G5219" s="612"/>
      <c r="H5219" s="614">
        <v>946.4</v>
      </c>
      <c r="I5219" s="614">
        <v>851.8</v>
      </c>
      <c r="J5219" s="613">
        <v>766.6</v>
      </c>
    </row>
    <row r="5220" s="571" customFormat="1" ht="37.5" spans="1:10">
      <c r="A5220" s="609" t="s">
        <v>336</v>
      </c>
      <c r="B5220" s="631" t="s">
        <v>11981</v>
      </c>
      <c r="C5220" s="632" t="s">
        <v>11982</v>
      </c>
      <c r="D5220" s="612" t="s">
        <v>11983</v>
      </c>
      <c r="E5220" s="612"/>
      <c r="F5220" s="613" t="s">
        <v>24</v>
      </c>
      <c r="G5220" s="616"/>
      <c r="H5220" s="614">
        <v>1952</v>
      </c>
      <c r="I5220" s="614">
        <v>1757</v>
      </c>
      <c r="J5220" s="613">
        <v>1581</v>
      </c>
    </row>
    <row r="5221" s="571" customFormat="1" ht="37.5" spans="1:10">
      <c r="A5221" s="609" t="s">
        <v>336</v>
      </c>
      <c r="B5221" s="631" t="s">
        <v>11984</v>
      </c>
      <c r="C5221" s="692" t="s">
        <v>11985</v>
      </c>
      <c r="D5221" s="612" t="s">
        <v>11983</v>
      </c>
      <c r="E5221" s="612"/>
      <c r="F5221" s="613" t="s">
        <v>24</v>
      </c>
      <c r="G5221" s="612"/>
      <c r="H5221" s="614">
        <v>1172</v>
      </c>
      <c r="I5221" s="614">
        <v>1172</v>
      </c>
      <c r="J5221" s="613">
        <v>1172</v>
      </c>
    </row>
    <row r="5222" s="571" customFormat="1" spans="1:10">
      <c r="A5222" s="609" t="s">
        <v>336</v>
      </c>
      <c r="B5222" s="631" t="s">
        <v>11986</v>
      </c>
      <c r="C5222" s="632" t="s">
        <v>11987</v>
      </c>
      <c r="D5222" s="612" t="s">
        <v>11988</v>
      </c>
      <c r="E5222" s="612"/>
      <c r="F5222" s="613" t="s">
        <v>24</v>
      </c>
      <c r="G5222" s="612"/>
      <c r="H5222" s="614">
        <v>2342</v>
      </c>
      <c r="I5222" s="614">
        <v>2108</v>
      </c>
      <c r="J5222" s="613">
        <v>1897</v>
      </c>
    </row>
    <row r="5223" s="571" customFormat="1" ht="37.5" spans="1:10">
      <c r="A5223" s="609" t="s">
        <v>336</v>
      </c>
      <c r="B5223" s="631" t="s">
        <v>11989</v>
      </c>
      <c r="C5223" s="632" t="s">
        <v>11990</v>
      </c>
      <c r="D5223" s="612" t="s">
        <v>11991</v>
      </c>
      <c r="E5223" s="612"/>
      <c r="F5223" s="613" t="s">
        <v>24</v>
      </c>
      <c r="G5223" s="612"/>
      <c r="H5223" s="614">
        <v>1952</v>
      </c>
      <c r="I5223" s="614">
        <v>1757</v>
      </c>
      <c r="J5223" s="613">
        <v>1581</v>
      </c>
    </row>
    <row r="5224" s="571" customFormat="1" spans="1:10">
      <c r="A5224" s="609" t="s">
        <v>336</v>
      </c>
      <c r="B5224" s="631" t="s">
        <v>11992</v>
      </c>
      <c r="C5224" s="632" t="s">
        <v>11993</v>
      </c>
      <c r="D5224" s="612"/>
      <c r="E5224" s="612"/>
      <c r="F5224" s="613" t="s">
        <v>24</v>
      </c>
      <c r="G5224" s="612"/>
      <c r="H5224" s="614">
        <v>1656</v>
      </c>
      <c r="I5224" s="614">
        <v>1491</v>
      </c>
      <c r="J5224" s="613">
        <v>1342</v>
      </c>
    </row>
    <row r="5225" s="571" customFormat="1" ht="37.5" spans="1:10">
      <c r="A5225" s="609" t="s">
        <v>336</v>
      </c>
      <c r="B5225" s="631" t="s">
        <v>11994</v>
      </c>
      <c r="C5225" s="632" t="s">
        <v>11995</v>
      </c>
      <c r="D5225" s="612" t="s">
        <v>11996</v>
      </c>
      <c r="E5225" s="612"/>
      <c r="F5225" s="613" t="s">
        <v>24</v>
      </c>
      <c r="G5225" s="612"/>
      <c r="H5225" s="614">
        <v>2654</v>
      </c>
      <c r="I5225" s="614">
        <v>2389</v>
      </c>
      <c r="J5225" s="613">
        <v>2150</v>
      </c>
    </row>
    <row r="5226" s="571" customFormat="1" ht="37.5" spans="1:10">
      <c r="A5226" s="609" t="s">
        <v>336</v>
      </c>
      <c r="B5226" s="631" t="s">
        <v>11997</v>
      </c>
      <c r="C5226" s="632" t="s">
        <v>11998</v>
      </c>
      <c r="D5226" s="616"/>
      <c r="E5226" s="612" t="s">
        <v>6784</v>
      </c>
      <c r="F5226" s="613" t="s">
        <v>24</v>
      </c>
      <c r="G5226" s="612"/>
      <c r="H5226" s="614">
        <v>2958</v>
      </c>
      <c r="I5226" s="614">
        <v>2662</v>
      </c>
      <c r="J5226" s="613">
        <v>2396</v>
      </c>
    </row>
    <row r="5227" s="571" customFormat="1" ht="37.5" spans="1:10">
      <c r="A5227" s="609" t="s">
        <v>336</v>
      </c>
      <c r="B5227" s="631" t="s">
        <v>11999</v>
      </c>
      <c r="C5227" s="632" t="s">
        <v>12000</v>
      </c>
      <c r="D5227" s="612"/>
      <c r="E5227" s="612" t="s">
        <v>6784</v>
      </c>
      <c r="F5227" s="613" t="s">
        <v>24</v>
      </c>
      <c r="G5227" s="612"/>
      <c r="H5227" s="614">
        <v>2958</v>
      </c>
      <c r="I5227" s="614">
        <v>2662</v>
      </c>
      <c r="J5227" s="613">
        <v>2396</v>
      </c>
    </row>
    <row r="5228" s="571" customFormat="1" spans="1:10">
      <c r="A5228" s="609" t="s">
        <v>336</v>
      </c>
      <c r="B5228" s="631" t="s">
        <v>12001</v>
      </c>
      <c r="C5228" s="632" t="s">
        <v>12002</v>
      </c>
      <c r="D5228" s="612" t="s">
        <v>12003</v>
      </c>
      <c r="E5228" s="612" t="s">
        <v>6784</v>
      </c>
      <c r="F5228" s="613" t="s">
        <v>24</v>
      </c>
      <c r="G5228" s="612"/>
      <c r="H5228" s="614">
        <v>1041</v>
      </c>
      <c r="I5228" s="614">
        <v>936.9</v>
      </c>
      <c r="J5228" s="613">
        <v>843.2</v>
      </c>
    </row>
    <row r="5229" s="571" customFormat="1" ht="37.5" spans="1:10">
      <c r="A5229" s="609" t="s">
        <v>336</v>
      </c>
      <c r="B5229" s="631" t="s">
        <v>12004</v>
      </c>
      <c r="C5229" s="632" t="s">
        <v>12005</v>
      </c>
      <c r="D5229" s="612" t="s">
        <v>12006</v>
      </c>
      <c r="E5229" s="612"/>
      <c r="F5229" s="613" t="s">
        <v>24</v>
      </c>
      <c r="G5229" s="612"/>
      <c r="H5229" s="614">
        <v>3253</v>
      </c>
      <c r="I5229" s="614">
        <v>2928</v>
      </c>
      <c r="J5229" s="613">
        <v>2635</v>
      </c>
    </row>
    <row r="5230" s="571" customFormat="1" spans="1:10">
      <c r="A5230" s="609" t="s">
        <v>336</v>
      </c>
      <c r="B5230" s="631" t="s">
        <v>12007</v>
      </c>
      <c r="C5230" s="632" t="s">
        <v>12008</v>
      </c>
      <c r="D5230" s="612" t="s">
        <v>12009</v>
      </c>
      <c r="E5230" s="612"/>
      <c r="F5230" s="613" t="s">
        <v>24</v>
      </c>
      <c r="G5230" s="612"/>
      <c r="H5230" s="614">
        <v>1562</v>
      </c>
      <c r="I5230" s="614">
        <v>1406</v>
      </c>
      <c r="J5230" s="613">
        <v>1265</v>
      </c>
    </row>
    <row r="5231" s="571" customFormat="1" spans="1:10">
      <c r="A5231" s="609" t="s">
        <v>336</v>
      </c>
      <c r="B5231" s="631" t="s">
        <v>12010</v>
      </c>
      <c r="C5231" s="632" t="s">
        <v>12011</v>
      </c>
      <c r="D5231" s="612" t="s">
        <v>12012</v>
      </c>
      <c r="E5231" s="612" t="s">
        <v>6784</v>
      </c>
      <c r="F5231" s="613" t="s">
        <v>24</v>
      </c>
      <c r="G5231" s="612"/>
      <c r="H5231" s="614">
        <v>1365</v>
      </c>
      <c r="I5231" s="614">
        <v>1229</v>
      </c>
      <c r="J5231" s="613">
        <v>1106</v>
      </c>
    </row>
    <row r="5232" s="571" customFormat="1" ht="37.5" spans="1:10">
      <c r="A5232" s="609" t="s">
        <v>336</v>
      </c>
      <c r="B5232" s="631" t="s">
        <v>12013</v>
      </c>
      <c r="C5232" s="632" t="s">
        <v>12014</v>
      </c>
      <c r="D5232" s="612" t="s">
        <v>12015</v>
      </c>
      <c r="E5232" s="612"/>
      <c r="F5232" s="613" t="s">
        <v>24</v>
      </c>
      <c r="G5232" s="612"/>
      <c r="H5232" s="614">
        <v>1562</v>
      </c>
      <c r="I5232" s="614">
        <v>1406</v>
      </c>
      <c r="J5232" s="613">
        <v>1265</v>
      </c>
    </row>
    <row r="5233" s="571" customFormat="1" ht="37.5" spans="1:10">
      <c r="A5233" s="609" t="s">
        <v>336</v>
      </c>
      <c r="B5233" s="631" t="s">
        <v>12016</v>
      </c>
      <c r="C5233" s="632" t="s">
        <v>12017</v>
      </c>
      <c r="D5233" s="612" t="s">
        <v>12018</v>
      </c>
      <c r="E5233" s="612"/>
      <c r="F5233" s="613" t="s">
        <v>24</v>
      </c>
      <c r="G5233" s="612"/>
      <c r="H5233" s="614">
        <v>2366</v>
      </c>
      <c r="I5233" s="614">
        <v>2129</v>
      </c>
      <c r="J5233" s="613">
        <v>1917</v>
      </c>
    </row>
    <row r="5234" s="571" customFormat="1" ht="37.5" spans="1:10">
      <c r="A5234" s="609" t="s">
        <v>336</v>
      </c>
      <c r="B5234" s="631" t="s">
        <v>12019</v>
      </c>
      <c r="C5234" s="632" t="s">
        <v>12020</v>
      </c>
      <c r="D5234" s="612" t="s">
        <v>12021</v>
      </c>
      <c r="E5234" s="612"/>
      <c r="F5234" s="613" t="s">
        <v>24</v>
      </c>
      <c r="G5234" s="612"/>
      <c r="H5234" s="614">
        <v>1175</v>
      </c>
      <c r="I5234" s="614">
        <v>1058</v>
      </c>
      <c r="J5234" s="613">
        <v>952.2</v>
      </c>
    </row>
    <row r="5235" s="571" customFormat="1" ht="37.5" spans="1:10">
      <c r="A5235" s="609" t="s">
        <v>336</v>
      </c>
      <c r="B5235" s="631" t="s">
        <v>12022</v>
      </c>
      <c r="C5235" s="632" t="s">
        <v>12023</v>
      </c>
      <c r="D5235" s="612" t="s">
        <v>12024</v>
      </c>
      <c r="E5235" s="612"/>
      <c r="F5235" s="613" t="s">
        <v>24</v>
      </c>
      <c r="G5235" s="612"/>
      <c r="H5235" s="614">
        <v>2056</v>
      </c>
      <c r="I5235" s="614">
        <v>1850</v>
      </c>
      <c r="J5235" s="613">
        <v>1665</v>
      </c>
    </row>
    <row r="5236" s="571" customFormat="1" spans="1:10">
      <c r="A5236" s="609" t="s">
        <v>336</v>
      </c>
      <c r="B5236" s="631" t="s">
        <v>12025</v>
      </c>
      <c r="C5236" s="632" t="s">
        <v>12026</v>
      </c>
      <c r="D5236" s="612" t="s">
        <v>12027</v>
      </c>
      <c r="E5236" s="612"/>
      <c r="F5236" s="613" t="s">
        <v>24</v>
      </c>
      <c r="G5236" s="612"/>
      <c r="H5236" s="614">
        <v>2056</v>
      </c>
      <c r="I5236" s="614">
        <v>1850</v>
      </c>
      <c r="J5236" s="613">
        <v>1665</v>
      </c>
    </row>
    <row r="5237" s="571" customFormat="1" ht="37.5" spans="1:10">
      <c r="A5237" s="609" t="s">
        <v>336</v>
      </c>
      <c r="B5237" s="631" t="s">
        <v>12028</v>
      </c>
      <c r="C5237" s="632" t="s">
        <v>12029</v>
      </c>
      <c r="D5237" s="612" t="s">
        <v>12030</v>
      </c>
      <c r="E5237" s="612"/>
      <c r="F5237" s="613" t="s">
        <v>24</v>
      </c>
      <c r="G5237" s="612"/>
      <c r="H5237" s="614">
        <v>2863</v>
      </c>
      <c r="I5237" s="614">
        <v>2577</v>
      </c>
      <c r="J5237" s="613">
        <v>2319</v>
      </c>
    </row>
    <row r="5238" s="571" customFormat="1" ht="56.25" spans="1:10">
      <c r="A5238" s="609" t="s">
        <v>336</v>
      </c>
      <c r="B5238" s="631" t="s">
        <v>12031</v>
      </c>
      <c r="C5238" s="632" t="s">
        <v>12032</v>
      </c>
      <c r="D5238" s="612" t="s">
        <v>12033</v>
      </c>
      <c r="E5238" s="612"/>
      <c r="F5238" s="613" t="s">
        <v>752</v>
      </c>
      <c r="G5238" s="612"/>
      <c r="H5238" s="614">
        <v>260.3</v>
      </c>
      <c r="I5238" s="614">
        <v>234.3</v>
      </c>
      <c r="J5238" s="613">
        <v>210.9</v>
      </c>
    </row>
    <row r="5239" s="571" customFormat="1" spans="1:10">
      <c r="A5239" s="609" t="s">
        <v>336</v>
      </c>
      <c r="B5239" s="631" t="s">
        <v>12034</v>
      </c>
      <c r="C5239" s="632" t="s">
        <v>12035</v>
      </c>
      <c r="D5239" s="616"/>
      <c r="E5239" s="612"/>
      <c r="F5239" s="613" t="s">
        <v>24</v>
      </c>
      <c r="G5239" s="612"/>
      <c r="H5239" s="614">
        <v>1562</v>
      </c>
      <c r="I5239" s="614">
        <v>1406</v>
      </c>
      <c r="J5239" s="613">
        <v>1265</v>
      </c>
    </row>
    <row r="5240" s="571" customFormat="1" spans="1:10">
      <c r="A5240" s="609" t="s">
        <v>336</v>
      </c>
      <c r="B5240" s="631" t="s">
        <v>12036</v>
      </c>
      <c r="C5240" s="692" t="s">
        <v>12037</v>
      </c>
      <c r="D5240" s="612"/>
      <c r="E5240" s="612"/>
      <c r="F5240" s="613" t="s">
        <v>24</v>
      </c>
      <c r="G5240" s="612"/>
      <c r="H5240" s="614">
        <v>1562</v>
      </c>
      <c r="I5240" s="614">
        <v>1406</v>
      </c>
      <c r="J5240" s="613">
        <v>1265</v>
      </c>
    </row>
    <row r="5241" s="571" customFormat="1" spans="1:10">
      <c r="A5241" s="609" t="s">
        <v>336</v>
      </c>
      <c r="B5241" s="631" t="s">
        <v>12038</v>
      </c>
      <c r="C5241" s="632" t="s">
        <v>12039</v>
      </c>
      <c r="D5241" s="616"/>
      <c r="E5241" s="612"/>
      <c r="F5241" s="613" t="s">
        <v>24</v>
      </c>
      <c r="G5241" s="616"/>
      <c r="H5241" s="614">
        <v>662.5</v>
      </c>
      <c r="I5241" s="614">
        <v>596.3</v>
      </c>
      <c r="J5241" s="613">
        <v>536.7</v>
      </c>
    </row>
    <row r="5242" s="571" customFormat="1" ht="37.5" spans="1:10">
      <c r="A5242" s="609" t="s">
        <v>336</v>
      </c>
      <c r="B5242" s="631" t="s">
        <v>12040</v>
      </c>
      <c r="C5242" s="692" t="s">
        <v>12041</v>
      </c>
      <c r="D5242" s="612"/>
      <c r="E5242" s="612"/>
      <c r="F5242" s="613" t="s">
        <v>24</v>
      </c>
      <c r="G5242" s="612"/>
      <c r="H5242" s="614">
        <v>1183</v>
      </c>
      <c r="I5242" s="614">
        <v>1183</v>
      </c>
      <c r="J5242" s="613">
        <v>1183</v>
      </c>
    </row>
    <row r="5243" s="571" customFormat="1" spans="1:10">
      <c r="A5243" s="609" t="s">
        <v>336</v>
      </c>
      <c r="B5243" s="631" t="s">
        <v>12042</v>
      </c>
      <c r="C5243" s="692" t="s">
        <v>12043</v>
      </c>
      <c r="D5243" s="612"/>
      <c r="E5243" s="612"/>
      <c r="F5243" s="613" t="s">
        <v>24</v>
      </c>
      <c r="G5243" s="612"/>
      <c r="H5243" s="614">
        <v>662.5</v>
      </c>
      <c r="I5243" s="614">
        <v>596.3</v>
      </c>
      <c r="J5243" s="613">
        <v>536.7</v>
      </c>
    </row>
    <row r="5244" s="571" customFormat="1" spans="1:10">
      <c r="A5244" s="609" t="s">
        <v>336</v>
      </c>
      <c r="B5244" s="631" t="s">
        <v>12044</v>
      </c>
      <c r="C5244" s="692" t="s">
        <v>12045</v>
      </c>
      <c r="D5244" s="612"/>
      <c r="E5244" s="612"/>
      <c r="F5244" s="613" t="s">
        <v>24</v>
      </c>
      <c r="G5244" s="612"/>
      <c r="H5244" s="614">
        <v>662.5</v>
      </c>
      <c r="I5244" s="614">
        <v>596.3</v>
      </c>
      <c r="J5244" s="613">
        <v>536.7</v>
      </c>
    </row>
    <row r="5245" s="571" customFormat="1" spans="1:10">
      <c r="A5245" s="609" t="s">
        <v>336</v>
      </c>
      <c r="B5245" s="631" t="s">
        <v>12046</v>
      </c>
      <c r="C5245" s="632" t="s">
        <v>12047</v>
      </c>
      <c r="D5245" s="612" t="s">
        <v>8000</v>
      </c>
      <c r="E5245" s="612" t="s">
        <v>6784</v>
      </c>
      <c r="F5245" s="613" t="s">
        <v>24</v>
      </c>
      <c r="G5245" s="616"/>
      <c r="H5245" s="614">
        <v>559.6</v>
      </c>
      <c r="I5245" s="614">
        <v>503.6</v>
      </c>
      <c r="J5245" s="613">
        <v>453.2</v>
      </c>
    </row>
    <row r="5246" s="571" customFormat="1" spans="1:10">
      <c r="A5246" s="609" t="s">
        <v>336</v>
      </c>
      <c r="B5246" s="631" t="s">
        <v>12048</v>
      </c>
      <c r="C5246" s="692" t="s">
        <v>12049</v>
      </c>
      <c r="D5246" s="612" t="s">
        <v>12050</v>
      </c>
      <c r="E5246" s="612" t="s">
        <v>6784</v>
      </c>
      <c r="F5246" s="613" t="s">
        <v>24</v>
      </c>
      <c r="G5246" s="612"/>
      <c r="H5246" s="614">
        <v>1471</v>
      </c>
      <c r="I5246" s="614">
        <v>1415</v>
      </c>
      <c r="J5246" s="613">
        <v>1364</v>
      </c>
    </row>
    <row r="5247" s="571" customFormat="1" spans="1:10">
      <c r="A5247" s="609" t="s">
        <v>336</v>
      </c>
      <c r="B5247" s="631" t="s">
        <v>12051</v>
      </c>
      <c r="C5247" s="632" t="s">
        <v>12052</v>
      </c>
      <c r="D5247" s="612"/>
      <c r="E5247" s="612"/>
      <c r="F5247" s="613" t="s">
        <v>24</v>
      </c>
      <c r="G5247" s="612"/>
      <c r="H5247" s="614">
        <v>780.8</v>
      </c>
      <c r="I5247" s="614">
        <v>702.7</v>
      </c>
      <c r="J5247" s="613">
        <v>632.4</v>
      </c>
    </row>
    <row r="5248" s="571" customFormat="1" spans="1:10">
      <c r="A5248" s="609" t="s">
        <v>336</v>
      </c>
      <c r="B5248" s="631" t="s">
        <v>12053</v>
      </c>
      <c r="C5248" s="632" t="s">
        <v>12054</v>
      </c>
      <c r="D5248" s="612"/>
      <c r="E5248" s="612" t="s">
        <v>11072</v>
      </c>
      <c r="F5248" s="613" t="s">
        <v>24</v>
      </c>
      <c r="G5248" s="612"/>
      <c r="H5248" s="614">
        <v>354.9</v>
      </c>
      <c r="I5248" s="614">
        <v>319.4</v>
      </c>
      <c r="J5248" s="613">
        <v>287.5</v>
      </c>
    </row>
    <row r="5249" s="571" customFormat="1" spans="1:10">
      <c r="A5249" s="609" t="s">
        <v>336</v>
      </c>
      <c r="B5249" s="631" t="s">
        <v>12055</v>
      </c>
      <c r="C5249" s="632" t="s">
        <v>12056</v>
      </c>
      <c r="D5249" s="612"/>
      <c r="E5249" s="612"/>
      <c r="F5249" s="613" t="s">
        <v>24</v>
      </c>
      <c r="G5249" s="612"/>
      <c r="H5249" s="614">
        <v>884.8</v>
      </c>
      <c r="I5249" s="614">
        <v>796.3</v>
      </c>
      <c r="J5249" s="613">
        <v>716.7</v>
      </c>
    </row>
    <row r="5250" s="571" customFormat="1" ht="37.5" spans="1:10">
      <c r="A5250" s="609" t="s">
        <v>336</v>
      </c>
      <c r="B5250" s="631" t="s">
        <v>12057</v>
      </c>
      <c r="C5250" s="632" t="s">
        <v>12058</v>
      </c>
      <c r="D5250" s="612" t="s">
        <v>12059</v>
      </c>
      <c r="E5250" s="612"/>
      <c r="F5250" s="613" t="s">
        <v>24</v>
      </c>
      <c r="G5250" s="612"/>
      <c r="H5250" s="614">
        <v>3640</v>
      </c>
      <c r="I5250" s="614">
        <v>3276</v>
      </c>
      <c r="J5250" s="613">
        <v>2948</v>
      </c>
    </row>
    <row r="5251" s="571" customFormat="1" ht="37.5" spans="1:10">
      <c r="A5251" s="609" t="s">
        <v>336</v>
      </c>
      <c r="B5251" s="631" t="s">
        <v>12060</v>
      </c>
      <c r="C5251" s="632" t="s">
        <v>12061</v>
      </c>
      <c r="D5251" s="612" t="s">
        <v>12059</v>
      </c>
      <c r="E5251" s="612"/>
      <c r="F5251" s="613" t="s">
        <v>24</v>
      </c>
      <c r="G5251" s="612"/>
      <c r="H5251" s="614">
        <v>3640</v>
      </c>
      <c r="I5251" s="614">
        <v>3276</v>
      </c>
      <c r="J5251" s="613">
        <v>2948</v>
      </c>
    </row>
    <row r="5252" s="571" customFormat="1" spans="1:10">
      <c r="A5252" s="609" t="s">
        <v>59</v>
      </c>
      <c r="B5252" s="631" t="s">
        <v>12062</v>
      </c>
      <c r="C5252" s="632" t="s">
        <v>12063</v>
      </c>
      <c r="D5252" s="616"/>
      <c r="E5252" s="612"/>
      <c r="F5252" s="613" t="s">
        <v>24</v>
      </c>
      <c r="G5252" s="612"/>
      <c r="H5252" s="614">
        <v>1160</v>
      </c>
      <c r="I5252" s="614">
        <v>1044</v>
      </c>
      <c r="J5252" s="613">
        <v>939.8</v>
      </c>
    </row>
    <row r="5253" s="571" customFormat="1" spans="1:10">
      <c r="A5253" s="609" t="s">
        <v>336</v>
      </c>
      <c r="B5253" s="631" t="s">
        <v>12064</v>
      </c>
      <c r="C5253" s="692" t="s">
        <v>12065</v>
      </c>
      <c r="D5253" s="612"/>
      <c r="E5253" s="612"/>
      <c r="F5253" s="613" t="s">
        <v>24</v>
      </c>
      <c r="G5253" s="612"/>
      <c r="H5253" s="614">
        <v>1160</v>
      </c>
      <c r="I5253" s="614">
        <v>1044</v>
      </c>
      <c r="J5253" s="613">
        <v>939.8</v>
      </c>
    </row>
    <row r="5254" s="571" customFormat="1" spans="1:10">
      <c r="A5254" s="609" t="s">
        <v>59</v>
      </c>
      <c r="B5254" s="631" t="s">
        <v>12066</v>
      </c>
      <c r="C5254" s="692" t="s">
        <v>12067</v>
      </c>
      <c r="D5254" s="612"/>
      <c r="E5254" s="612"/>
      <c r="F5254" s="613" t="s">
        <v>24</v>
      </c>
      <c r="G5254" s="612"/>
      <c r="H5254" s="614">
        <v>1160</v>
      </c>
      <c r="I5254" s="614">
        <v>1044</v>
      </c>
      <c r="J5254" s="613">
        <v>939.8</v>
      </c>
    </row>
    <row r="5255" s="571" customFormat="1" ht="37.5" spans="1:10">
      <c r="A5255" s="609"/>
      <c r="B5255" s="631" t="s">
        <v>12068</v>
      </c>
      <c r="C5255" s="632" t="s">
        <v>12069</v>
      </c>
      <c r="D5255" s="612" t="s">
        <v>12070</v>
      </c>
      <c r="E5255" s="612" t="s">
        <v>12071</v>
      </c>
      <c r="F5255" s="613"/>
      <c r="G5255" s="612"/>
      <c r="H5255" s="614"/>
      <c r="I5255" s="614"/>
      <c r="J5255" s="613"/>
    </row>
    <row r="5256" s="571" customFormat="1" spans="1:10">
      <c r="A5256" s="609" t="s">
        <v>336</v>
      </c>
      <c r="B5256" s="631" t="s">
        <v>12072</v>
      </c>
      <c r="C5256" s="632" t="s">
        <v>12073</v>
      </c>
      <c r="D5256" s="612" t="s">
        <v>12074</v>
      </c>
      <c r="E5256" s="612"/>
      <c r="F5256" s="613" t="s">
        <v>24</v>
      </c>
      <c r="G5256" s="612"/>
      <c r="H5256" s="614">
        <v>383.3</v>
      </c>
      <c r="I5256" s="614">
        <v>345</v>
      </c>
      <c r="J5256" s="613">
        <v>310.5</v>
      </c>
    </row>
    <row r="5257" s="571" customFormat="1" spans="1:10">
      <c r="A5257" s="609" t="s">
        <v>336</v>
      </c>
      <c r="B5257" s="631" t="s">
        <v>12075</v>
      </c>
      <c r="C5257" s="632" t="s">
        <v>12076</v>
      </c>
      <c r="D5257" s="612"/>
      <c r="E5257" s="612"/>
      <c r="F5257" s="613" t="s">
        <v>24</v>
      </c>
      <c r="G5257" s="612"/>
      <c r="H5257" s="614">
        <v>1274</v>
      </c>
      <c r="I5257" s="614">
        <v>1147</v>
      </c>
      <c r="J5257" s="613">
        <v>1032</v>
      </c>
    </row>
    <row r="5258" s="571" customFormat="1" spans="1:10">
      <c r="A5258" s="609" t="s">
        <v>336</v>
      </c>
      <c r="B5258" s="631" t="s">
        <v>12077</v>
      </c>
      <c r="C5258" s="632" t="s">
        <v>12078</v>
      </c>
      <c r="D5258" s="612"/>
      <c r="E5258" s="612"/>
      <c r="F5258" s="613" t="s">
        <v>24</v>
      </c>
      <c r="G5258" s="612"/>
      <c r="H5258" s="614">
        <v>2958</v>
      </c>
      <c r="I5258" s="614">
        <v>2662</v>
      </c>
      <c r="J5258" s="613">
        <v>2396</v>
      </c>
    </row>
    <row r="5259" s="571" customFormat="1" spans="1:10">
      <c r="A5259" s="609" t="s">
        <v>336</v>
      </c>
      <c r="B5259" s="631" t="s">
        <v>12079</v>
      </c>
      <c r="C5259" s="632" t="s">
        <v>12080</v>
      </c>
      <c r="D5259" s="616"/>
      <c r="E5259" s="612"/>
      <c r="F5259" s="613" t="s">
        <v>24</v>
      </c>
      <c r="G5259" s="612"/>
      <c r="H5259" s="614">
        <v>946.4</v>
      </c>
      <c r="I5259" s="614">
        <v>851.8</v>
      </c>
      <c r="J5259" s="613">
        <v>766.6</v>
      </c>
    </row>
    <row r="5260" s="571" customFormat="1" spans="1:10">
      <c r="A5260" s="609" t="s">
        <v>336</v>
      </c>
      <c r="B5260" s="631" t="s">
        <v>12081</v>
      </c>
      <c r="C5260" s="632" t="s">
        <v>12082</v>
      </c>
      <c r="D5260" s="612"/>
      <c r="E5260" s="612"/>
      <c r="F5260" s="613" t="s">
        <v>24</v>
      </c>
      <c r="G5260" s="612"/>
      <c r="H5260" s="614">
        <v>946.4</v>
      </c>
      <c r="I5260" s="614">
        <v>851.8</v>
      </c>
      <c r="J5260" s="613">
        <v>766.6</v>
      </c>
    </row>
    <row r="5261" s="571" customFormat="1" spans="1:10">
      <c r="A5261" s="609" t="s">
        <v>336</v>
      </c>
      <c r="B5261" s="631" t="s">
        <v>12083</v>
      </c>
      <c r="C5261" s="632" t="s">
        <v>12084</v>
      </c>
      <c r="D5261" s="612"/>
      <c r="E5261" s="612"/>
      <c r="F5261" s="613" t="s">
        <v>24</v>
      </c>
      <c r="G5261" s="612"/>
      <c r="H5261" s="614">
        <v>946.4</v>
      </c>
      <c r="I5261" s="614">
        <v>851.8</v>
      </c>
      <c r="J5261" s="613">
        <v>766.6</v>
      </c>
    </row>
    <row r="5262" s="571" customFormat="1" spans="1:10">
      <c r="A5262" s="609" t="s">
        <v>336</v>
      </c>
      <c r="B5262" s="631" t="s">
        <v>12085</v>
      </c>
      <c r="C5262" s="632" t="s">
        <v>12086</v>
      </c>
      <c r="D5262" s="612"/>
      <c r="E5262" s="612"/>
      <c r="F5262" s="613" t="s">
        <v>24</v>
      </c>
      <c r="G5262" s="612"/>
      <c r="H5262" s="614">
        <v>728</v>
      </c>
      <c r="I5262" s="614">
        <v>655.2</v>
      </c>
      <c r="J5262" s="613">
        <v>589.7</v>
      </c>
    </row>
    <row r="5263" s="571" customFormat="1" spans="1:10">
      <c r="A5263" s="609" t="s">
        <v>336</v>
      </c>
      <c r="B5263" s="631" t="s">
        <v>12087</v>
      </c>
      <c r="C5263" s="632" t="s">
        <v>12088</v>
      </c>
      <c r="D5263" s="612"/>
      <c r="E5263" s="612"/>
      <c r="F5263" s="613" t="s">
        <v>24</v>
      </c>
      <c r="G5263" s="612"/>
      <c r="H5263" s="614">
        <v>1183</v>
      </c>
      <c r="I5263" s="614">
        <v>1065</v>
      </c>
      <c r="J5263" s="613">
        <v>958.2</v>
      </c>
    </row>
    <row r="5264" s="571" customFormat="1" spans="1:10">
      <c r="A5264" s="609" t="s">
        <v>336</v>
      </c>
      <c r="B5264" s="631" t="s">
        <v>12089</v>
      </c>
      <c r="C5264" s="632" t="s">
        <v>12090</v>
      </c>
      <c r="D5264" s="612"/>
      <c r="E5264" s="612"/>
      <c r="F5264" s="613" t="s">
        <v>24</v>
      </c>
      <c r="G5264" s="612"/>
      <c r="H5264" s="614">
        <v>946.4</v>
      </c>
      <c r="I5264" s="614">
        <v>851.8</v>
      </c>
      <c r="J5264" s="613">
        <v>766.6</v>
      </c>
    </row>
    <row r="5265" s="571" customFormat="1" spans="1:10">
      <c r="A5265" s="609" t="s">
        <v>336</v>
      </c>
      <c r="B5265" s="631" t="s">
        <v>12091</v>
      </c>
      <c r="C5265" s="632" t="s">
        <v>12092</v>
      </c>
      <c r="D5265" s="612"/>
      <c r="E5265" s="612"/>
      <c r="F5265" s="613" t="s">
        <v>24</v>
      </c>
      <c r="G5265" s="616"/>
      <c r="H5265" s="614">
        <v>946.4</v>
      </c>
      <c r="I5265" s="614">
        <v>851.8</v>
      </c>
      <c r="J5265" s="613">
        <v>766.6</v>
      </c>
    </row>
    <row r="5266" s="571" customFormat="1" ht="37.5" spans="1:10">
      <c r="A5266" s="609" t="s">
        <v>336</v>
      </c>
      <c r="B5266" s="631" t="s">
        <v>12093</v>
      </c>
      <c r="C5266" s="692" t="s">
        <v>12094</v>
      </c>
      <c r="D5266" s="612"/>
      <c r="E5266" s="612"/>
      <c r="F5266" s="613" t="s">
        <v>24</v>
      </c>
      <c r="G5266" s="612"/>
      <c r="H5266" s="614">
        <v>1420</v>
      </c>
      <c r="I5266" s="614">
        <v>1278</v>
      </c>
      <c r="J5266" s="613">
        <v>1150</v>
      </c>
    </row>
    <row r="5267" s="571" customFormat="1" ht="37.5" spans="1:10">
      <c r="A5267" s="609" t="s">
        <v>336</v>
      </c>
      <c r="B5267" s="631" t="s">
        <v>12095</v>
      </c>
      <c r="C5267" s="632" t="s">
        <v>12096</v>
      </c>
      <c r="D5267" s="612" t="s">
        <v>12097</v>
      </c>
      <c r="E5267" s="612" t="s">
        <v>11023</v>
      </c>
      <c r="F5267" s="613" t="s">
        <v>24</v>
      </c>
      <c r="G5267" s="612"/>
      <c r="H5267" s="614">
        <v>1041</v>
      </c>
      <c r="I5267" s="614">
        <v>936.9</v>
      </c>
      <c r="J5267" s="613">
        <v>843.2</v>
      </c>
    </row>
    <row r="5268" s="571" customFormat="1" ht="37.5" spans="1:10">
      <c r="A5268" s="609" t="s">
        <v>336</v>
      </c>
      <c r="B5268" s="631" t="s">
        <v>12098</v>
      </c>
      <c r="C5268" s="632" t="s">
        <v>12099</v>
      </c>
      <c r="D5268" s="612" t="s">
        <v>12100</v>
      </c>
      <c r="E5268" s="612"/>
      <c r="F5268" s="613" t="s">
        <v>24</v>
      </c>
      <c r="G5268" s="612"/>
      <c r="H5268" s="614">
        <v>946.4</v>
      </c>
      <c r="I5268" s="614">
        <v>851.8</v>
      </c>
      <c r="J5268" s="613">
        <v>766.6</v>
      </c>
    </row>
    <row r="5269" s="571" customFormat="1" ht="37.5" spans="1:10">
      <c r="A5269" s="609" t="s">
        <v>336</v>
      </c>
      <c r="B5269" s="631" t="s">
        <v>12101</v>
      </c>
      <c r="C5269" s="632" t="s">
        <v>12102</v>
      </c>
      <c r="D5269" s="612" t="s">
        <v>12103</v>
      </c>
      <c r="E5269" s="612"/>
      <c r="F5269" s="613" t="s">
        <v>24</v>
      </c>
      <c r="G5269" s="616"/>
      <c r="H5269" s="614">
        <v>1158</v>
      </c>
      <c r="I5269" s="614">
        <v>1042</v>
      </c>
      <c r="J5269" s="613">
        <v>937.8</v>
      </c>
    </row>
    <row r="5270" s="571" customFormat="1" ht="37.5" spans="1:10">
      <c r="A5270" s="609" t="s">
        <v>336</v>
      </c>
      <c r="B5270" s="631" t="s">
        <v>12104</v>
      </c>
      <c r="C5270" s="692" t="s">
        <v>12105</v>
      </c>
      <c r="D5270" s="612" t="s">
        <v>12103</v>
      </c>
      <c r="E5270" s="612"/>
      <c r="F5270" s="613" t="s">
        <v>24</v>
      </c>
      <c r="G5270" s="612"/>
      <c r="H5270" s="614">
        <v>1390</v>
      </c>
      <c r="I5270" s="614">
        <v>1250</v>
      </c>
      <c r="J5270" s="613">
        <v>1125</v>
      </c>
    </row>
    <row r="5271" s="571" customFormat="1" ht="37.5" spans="1:10">
      <c r="A5271" s="609" t="s">
        <v>336</v>
      </c>
      <c r="B5271" s="631" t="s">
        <v>12106</v>
      </c>
      <c r="C5271" s="632" t="s">
        <v>12107</v>
      </c>
      <c r="D5271" s="612" t="s">
        <v>12108</v>
      </c>
      <c r="E5271" s="612"/>
      <c r="F5271" s="613" t="s">
        <v>24</v>
      </c>
      <c r="G5271" s="616"/>
      <c r="H5271" s="614">
        <v>1158</v>
      </c>
      <c r="I5271" s="614">
        <v>1042</v>
      </c>
      <c r="J5271" s="613">
        <v>937.8</v>
      </c>
    </row>
    <row r="5272" s="571" customFormat="1" ht="37.5" spans="1:10">
      <c r="A5272" s="609" t="s">
        <v>336</v>
      </c>
      <c r="B5272" s="631" t="s">
        <v>12109</v>
      </c>
      <c r="C5272" s="692" t="s">
        <v>12110</v>
      </c>
      <c r="D5272" s="612" t="s">
        <v>12108</v>
      </c>
      <c r="E5272" s="612"/>
      <c r="F5272" s="613" t="s">
        <v>24</v>
      </c>
      <c r="G5272" s="612"/>
      <c r="H5272" s="614">
        <v>1390</v>
      </c>
      <c r="I5272" s="614">
        <v>1250</v>
      </c>
      <c r="J5272" s="613">
        <v>1125</v>
      </c>
    </row>
    <row r="5273" s="571" customFormat="1" spans="1:10">
      <c r="A5273" s="609" t="s">
        <v>336</v>
      </c>
      <c r="B5273" s="631" t="s">
        <v>12111</v>
      </c>
      <c r="C5273" s="632" t="s">
        <v>12112</v>
      </c>
      <c r="D5273" s="612" t="s">
        <v>12113</v>
      </c>
      <c r="E5273" s="612"/>
      <c r="F5273" s="613" t="s">
        <v>24</v>
      </c>
      <c r="G5273" s="612"/>
      <c r="H5273" s="614">
        <v>728</v>
      </c>
      <c r="I5273" s="614">
        <v>655.2</v>
      </c>
      <c r="J5273" s="613">
        <v>589.7</v>
      </c>
    </row>
    <row r="5274" s="571" customFormat="1" spans="1:10">
      <c r="A5274" s="609" t="s">
        <v>336</v>
      </c>
      <c r="B5274" s="631" t="s">
        <v>12114</v>
      </c>
      <c r="C5274" s="632" t="s">
        <v>12115</v>
      </c>
      <c r="D5274" s="612" t="s">
        <v>12116</v>
      </c>
      <c r="E5274" s="612"/>
      <c r="F5274" s="613" t="s">
        <v>24</v>
      </c>
      <c r="G5274" s="612"/>
      <c r="H5274" s="614">
        <v>1775</v>
      </c>
      <c r="I5274" s="614">
        <v>1597</v>
      </c>
      <c r="J5274" s="613">
        <v>1437</v>
      </c>
    </row>
    <row r="5275" s="571" customFormat="1" spans="1:10">
      <c r="A5275" s="609" t="s">
        <v>336</v>
      </c>
      <c r="B5275" s="631" t="s">
        <v>12117</v>
      </c>
      <c r="C5275" s="632" t="s">
        <v>12118</v>
      </c>
      <c r="D5275" s="612" t="s">
        <v>12119</v>
      </c>
      <c r="E5275" s="612"/>
      <c r="F5275" s="613" t="s">
        <v>24</v>
      </c>
      <c r="G5275" s="612"/>
      <c r="H5275" s="614">
        <v>2082</v>
      </c>
      <c r="I5275" s="614">
        <v>1874</v>
      </c>
      <c r="J5275" s="613">
        <v>1687</v>
      </c>
    </row>
    <row r="5276" s="571" customFormat="1" ht="37.5" spans="1:10">
      <c r="A5276" s="609" t="s">
        <v>336</v>
      </c>
      <c r="B5276" s="631" t="s">
        <v>12120</v>
      </c>
      <c r="C5276" s="632" t="s">
        <v>12121</v>
      </c>
      <c r="D5276" s="612" t="s">
        <v>12122</v>
      </c>
      <c r="E5276" s="612"/>
      <c r="F5276" s="613" t="s">
        <v>24</v>
      </c>
      <c r="G5276" s="616"/>
      <c r="H5276" s="614">
        <v>2342</v>
      </c>
      <c r="I5276" s="614">
        <v>2108</v>
      </c>
      <c r="J5276" s="613">
        <v>1897</v>
      </c>
    </row>
    <row r="5277" s="571" customFormat="1" ht="37.5" spans="1:10">
      <c r="A5277" s="609" t="s">
        <v>336</v>
      </c>
      <c r="B5277" s="631" t="s">
        <v>12123</v>
      </c>
      <c r="C5277" s="692" t="s">
        <v>12124</v>
      </c>
      <c r="D5277" s="612" t="s">
        <v>12125</v>
      </c>
      <c r="E5277" s="642"/>
      <c r="F5277" s="613" t="s">
        <v>24</v>
      </c>
      <c r="G5277" s="642"/>
      <c r="H5277" s="614">
        <v>2810</v>
      </c>
      <c r="I5277" s="614">
        <v>2530</v>
      </c>
      <c r="J5277" s="613">
        <v>2276</v>
      </c>
    </row>
    <row r="5278" s="571" customFormat="1" ht="37.5" spans="1:10">
      <c r="A5278" s="609" t="s">
        <v>336</v>
      </c>
      <c r="B5278" s="631" t="s">
        <v>12126</v>
      </c>
      <c r="C5278" s="632" t="s">
        <v>12127</v>
      </c>
      <c r="D5278" s="612" t="s">
        <v>12128</v>
      </c>
      <c r="E5278" s="612"/>
      <c r="F5278" s="613" t="s">
        <v>24</v>
      </c>
      <c r="G5278" s="616"/>
      <c r="H5278" s="614">
        <v>2300</v>
      </c>
      <c r="I5278" s="614">
        <v>2070</v>
      </c>
      <c r="J5278" s="613">
        <v>1863</v>
      </c>
    </row>
    <row r="5279" s="571" customFormat="1" ht="37.5" spans="1:10">
      <c r="A5279" s="609" t="s">
        <v>336</v>
      </c>
      <c r="B5279" s="631" t="s">
        <v>12129</v>
      </c>
      <c r="C5279" s="692" t="s">
        <v>12130</v>
      </c>
      <c r="D5279" s="612" t="s">
        <v>12128</v>
      </c>
      <c r="E5279" s="612"/>
      <c r="F5279" s="613" t="s">
        <v>24</v>
      </c>
      <c r="G5279" s="612"/>
      <c r="H5279" s="614">
        <v>2760</v>
      </c>
      <c r="I5279" s="614">
        <v>2484</v>
      </c>
      <c r="J5279" s="613">
        <v>2236</v>
      </c>
    </row>
    <row r="5280" s="571" customFormat="1" ht="37.5" spans="1:10">
      <c r="A5280" s="609" t="s">
        <v>336</v>
      </c>
      <c r="B5280" s="631" t="s">
        <v>12131</v>
      </c>
      <c r="C5280" s="632" t="s">
        <v>12132</v>
      </c>
      <c r="D5280" s="612" t="s">
        <v>12133</v>
      </c>
      <c r="E5280" s="612"/>
      <c r="F5280" s="613" t="s">
        <v>24</v>
      </c>
      <c r="G5280" s="616"/>
      <c r="H5280" s="614">
        <v>2129</v>
      </c>
      <c r="I5280" s="614">
        <v>1917</v>
      </c>
      <c r="J5280" s="613">
        <v>1725</v>
      </c>
    </row>
    <row r="5281" s="571" customFormat="1" ht="37.5" spans="1:10">
      <c r="A5281" s="609" t="s">
        <v>336</v>
      </c>
      <c r="B5281" s="631" t="s">
        <v>12134</v>
      </c>
      <c r="C5281" s="692" t="s">
        <v>12135</v>
      </c>
      <c r="D5281" s="612" t="s">
        <v>12133</v>
      </c>
      <c r="E5281" s="612"/>
      <c r="F5281" s="613" t="s">
        <v>24</v>
      </c>
      <c r="G5281" s="612"/>
      <c r="H5281" s="614">
        <v>2555</v>
      </c>
      <c r="I5281" s="614">
        <v>2300</v>
      </c>
      <c r="J5281" s="613">
        <v>2070</v>
      </c>
    </row>
    <row r="5282" s="571" customFormat="1" ht="37.5" spans="1:10">
      <c r="A5282" s="609" t="s">
        <v>336</v>
      </c>
      <c r="B5282" s="631" t="s">
        <v>12136</v>
      </c>
      <c r="C5282" s="632" t="s">
        <v>12137</v>
      </c>
      <c r="D5282" s="612" t="s">
        <v>12138</v>
      </c>
      <c r="E5282" s="612"/>
      <c r="F5282" s="613" t="s">
        <v>24</v>
      </c>
      <c r="G5282" s="616"/>
      <c r="H5282" s="614">
        <v>1638</v>
      </c>
      <c r="I5282" s="614">
        <v>1474</v>
      </c>
      <c r="J5282" s="613">
        <v>1327</v>
      </c>
    </row>
    <row r="5283" s="571" customFormat="1" ht="37.5" spans="1:10">
      <c r="A5283" s="609" t="s">
        <v>336</v>
      </c>
      <c r="B5283" s="631" t="s">
        <v>12139</v>
      </c>
      <c r="C5283" s="692" t="s">
        <v>12140</v>
      </c>
      <c r="D5283" s="612" t="s">
        <v>12138</v>
      </c>
      <c r="E5283" s="612"/>
      <c r="F5283" s="613" t="s">
        <v>24</v>
      </c>
      <c r="G5283" s="612"/>
      <c r="H5283" s="614">
        <v>1966</v>
      </c>
      <c r="I5283" s="614">
        <v>1769</v>
      </c>
      <c r="J5283" s="613">
        <v>1592</v>
      </c>
    </row>
    <row r="5284" s="571" customFormat="1" ht="37.5" spans="1:10">
      <c r="A5284" s="609" t="s">
        <v>336</v>
      </c>
      <c r="B5284" s="631" t="s">
        <v>12141</v>
      </c>
      <c r="C5284" s="632" t="s">
        <v>12142</v>
      </c>
      <c r="D5284" s="612" t="s">
        <v>12143</v>
      </c>
      <c r="E5284" s="612"/>
      <c r="F5284" s="613" t="s">
        <v>24</v>
      </c>
      <c r="G5284" s="616"/>
      <c r="H5284" s="614">
        <v>2342</v>
      </c>
      <c r="I5284" s="614">
        <v>2108</v>
      </c>
      <c r="J5284" s="613">
        <v>1897</v>
      </c>
    </row>
    <row r="5285" s="571" customFormat="1" ht="37.5" spans="1:10">
      <c r="A5285" s="609" t="s">
        <v>336</v>
      </c>
      <c r="B5285" s="631" t="s">
        <v>12144</v>
      </c>
      <c r="C5285" s="632" t="s">
        <v>12145</v>
      </c>
      <c r="D5285" s="612"/>
      <c r="E5285" s="612"/>
      <c r="F5285" s="613" t="s">
        <v>24</v>
      </c>
      <c r="G5285" s="612"/>
      <c r="H5285" s="614">
        <v>2810</v>
      </c>
      <c r="I5285" s="614">
        <v>2530</v>
      </c>
      <c r="J5285" s="613">
        <v>2276</v>
      </c>
    </row>
    <row r="5286" s="571" customFormat="1" ht="37.5" spans="1:10">
      <c r="A5286" s="609" t="s">
        <v>336</v>
      </c>
      <c r="B5286" s="631" t="s">
        <v>12146</v>
      </c>
      <c r="C5286" s="632" t="s">
        <v>12147</v>
      </c>
      <c r="D5286" s="612" t="s">
        <v>12148</v>
      </c>
      <c r="E5286" s="612"/>
      <c r="F5286" s="613" t="s">
        <v>24</v>
      </c>
      <c r="G5286" s="612"/>
      <c r="H5286" s="614">
        <v>1092</v>
      </c>
      <c r="I5286" s="614">
        <v>982.8</v>
      </c>
      <c r="J5286" s="613">
        <v>884.5</v>
      </c>
    </row>
    <row r="5287" s="571" customFormat="1" spans="1:10">
      <c r="A5287" s="609" t="s">
        <v>336</v>
      </c>
      <c r="B5287" s="631" t="s">
        <v>12149</v>
      </c>
      <c r="C5287" s="632" t="s">
        <v>12150</v>
      </c>
      <c r="D5287" s="612"/>
      <c r="E5287" s="612"/>
      <c r="F5287" s="613" t="s">
        <v>24</v>
      </c>
      <c r="G5287" s="612"/>
      <c r="H5287" s="614">
        <v>1092</v>
      </c>
      <c r="I5287" s="614">
        <v>982.8</v>
      </c>
      <c r="J5287" s="613">
        <v>884.5</v>
      </c>
    </row>
    <row r="5288" s="571" customFormat="1" ht="37.5" spans="1:10">
      <c r="A5288" s="609" t="s">
        <v>336</v>
      </c>
      <c r="B5288" s="631" t="s">
        <v>12151</v>
      </c>
      <c r="C5288" s="632" t="s">
        <v>12152</v>
      </c>
      <c r="D5288" s="612" t="s">
        <v>12153</v>
      </c>
      <c r="E5288" s="612"/>
      <c r="F5288" s="613" t="s">
        <v>24</v>
      </c>
      <c r="G5288" s="612"/>
      <c r="H5288" s="614">
        <v>1420</v>
      </c>
      <c r="I5288" s="614">
        <v>1278</v>
      </c>
      <c r="J5288" s="613">
        <v>1150</v>
      </c>
    </row>
    <row r="5289" s="571" customFormat="1" ht="75" spans="1:10">
      <c r="A5289" s="609" t="s">
        <v>336</v>
      </c>
      <c r="B5289" s="631" t="s">
        <v>12154</v>
      </c>
      <c r="C5289" s="632" t="s">
        <v>12155</v>
      </c>
      <c r="D5289" s="612" t="s">
        <v>12156</v>
      </c>
      <c r="E5289" s="612" t="s">
        <v>11023</v>
      </c>
      <c r="F5289" s="613" t="s">
        <v>24</v>
      </c>
      <c r="G5289" s="612"/>
      <c r="H5289" s="614">
        <v>1952</v>
      </c>
      <c r="I5289" s="614">
        <v>1757</v>
      </c>
      <c r="J5289" s="613">
        <v>1581</v>
      </c>
    </row>
    <row r="5290" s="571" customFormat="1" ht="37.5" spans="1:10">
      <c r="A5290" s="609" t="s">
        <v>336</v>
      </c>
      <c r="B5290" s="631" t="s">
        <v>12157</v>
      </c>
      <c r="C5290" s="632" t="s">
        <v>12158</v>
      </c>
      <c r="D5290" s="612" t="s">
        <v>12159</v>
      </c>
      <c r="E5290" s="612" t="s">
        <v>12160</v>
      </c>
      <c r="F5290" s="613" t="s">
        <v>24</v>
      </c>
      <c r="G5290" s="612"/>
      <c r="H5290" s="614">
        <v>1041</v>
      </c>
      <c r="I5290" s="614">
        <v>936.9</v>
      </c>
      <c r="J5290" s="613">
        <v>843.2</v>
      </c>
    </row>
    <row r="5291" s="571" customFormat="1" spans="1:10">
      <c r="A5291" s="609" t="s">
        <v>336</v>
      </c>
      <c r="B5291" s="631" t="s">
        <v>12161</v>
      </c>
      <c r="C5291" s="632" t="s">
        <v>12162</v>
      </c>
      <c r="D5291" s="612"/>
      <c r="E5291" s="612"/>
      <c r="F5291" s="613" t="s">
        <v>24</v>
      </c>
      <c r="G5291" s="612"/>
      <c r="H5291" s="614">
        <v>1775</v>
      </c>
      <c r="I5291" s="614">
        <v>1597</v>
      </c>
      <c r="J5291" s="613">
        <v>1437</v>
      </c>
    </row>
    <row r="5292" s="571" customFormat="1" spans="1:10">
      <c r="A5292" s="609" t="s">
        <v>336</v>
      </c>
      <c r="B5292" s="631" t="s">
        <v>12163</v>
      </c>
      <c r="C5292" s="632" t="s">
        <v>12164</v>
      </c>
      <c r="D5292" s="612" t="s">
        <v>12165</v>
      </c>
      <c r="E5292" s="612"/>
      <c r="F5292" s="613" t="s">
        <v>24</v>
      </c>
      <c r="G5292" s="612"/>
      <c r="H5292" s="614">
        <v>1017</v>
      </c>
      <c r="I5292" s="614">
        <v>915.7</v>
      </c>
      <c r="J5292" s="613">
        <v>824.1</v>
      </c>
    </row>
    <row r="5293" s="571" customFormat="1" spans="1:10">
      <c r="A5293" s="609" t="s">
        <v>336</v>
      </c>
      <c r="B5293" s="631" t="s">
        <v>12166</v>
      </c>
      <c r="C5293" s="692" t="s">
        <v>12167</v>
      </c>
      <c r="D5293" s="612" t="s">
        <v>12165</v>
      </c>
      <c r="E5293" s="612"/>
      <c r="F5293" s="613" t="s">
        <v>24</v>
      </c>
      <c r="G5293" s="612"/>
      <c r="H5293" s="614">
        <v>1017</v>
      </c>
      <c r="I5293" s="614">
        <v>915.7</v>
      </c>
      <c r="J5293" s="613">
        <v>824.1</v>
      </c>
    </row>
    <row r="5294" s="571" customFormat="1" ht="56.25" spans="1:10">
      <c r="A5294" s="609" t="s">
        <v>336</v>
      </c>
      <c r="B5294" s="631" t="s">
        <v>12168</v>
      </c>
      <c r="C5294" s="632" t="s">
        <v>12169</v>
      </c>
      <c r="D5294" s="612" t="s">
        <v>12170</v>
      </c>
      <c r="E5294" s="612"/>
      <c r="F5294" s="613" t="s">
        <v>24</v>
      </c>
      <c r="G5294" s="612"/>
      <c r="H5294" s="614">
        <v>2993</v>
      </c>
      <c r="I5294" s="614">
        <v>2694</v>
      </c>
      <c r="J5294" s="613">
        <v>2425</v>
      </c>
    </row>
    <row r="5295" s="571" customFormat="1" ht="37.5" spans="1:10">
      <c r="A5295" s="609" t="s">
        <v>336</v>
      </c>
      <c r="B5295" s="631" t="s">
        <v>12171</v>
      </c>
      <c r="C5295" s="632" t="s">
        <v>12172</v>
      </c>
      <c r="D5295" s="612" t="s">
        <v>12173</v>
      </c>
      <c r="E5295" s="612"/>
      <c r="F5295" s="613" t="s">
        <v>24</v>
      </c>
      <c r="G5295" s="612"/>
      <c r="H5295" s="614">
        <v>3076</v>
      </c>
      <c r="I5295" s="614">
        <v>2768</v>
      </c>
      <c r="J5295" s="613">
        <v>2491</v>
      </c>
    </row>
    <row r="5296" s="571" customFormat="1" ht="56.25" spans="1:10">
      <c r="A5296" s="609" t="s">
        <v>336</v>
      </c>
      <c r="B5296" s="631" t="s">
        <v>12174</v>
      </c>
      <c r="C5296" s="632" t="s">
        <v>12175</v>
      </c>
      <c r="D5296" s="612" t="s">
        <v>12176</v>
      </c>
      <c r="E5296" s="612" t="s">
        <v>6954</v>
      </c>
      <c r="F5296" s="613" t="s">
        <v>24</v>
      </c>
      <c r="G5296" s="612"/>
      <c r="H5296" s="614">
        <v>3904</v>
      </c>
      <c r="I5296" s="614">
        <v>3514</v>
      </c>
      <c r="J5296" s="613">
        <v>3163</v>
      </c>
    </row>
    <row r="5297" s="571" customFormat="1" ht="37.5" spans="1:11">
      <c r="A5297" s="609" t="s">
        <v>336</v>
      </c>
      <c r="B5297" s="631" t="s">
        <v>12177</v>
      </c>
      <c r="C5297" s="632" t="s">
        <v>12178</v>
      </c>
      <c r="D5297" s="612"/>
      <c r="E5297" s="612"/>
      <c r="F5297" s="613" t="s">
        <v>24</v>
      </c>
      <c r="G5297" s="612"/>
      <c r="H5297" s="614">
        <v>2730</v>
      </c>
      <c r="I5297" s="614">
        <v>2457</v>
      </c>
      <c r="J5297" s="613">
        <v>2211</v>
      </c>
    </row>
    <row r="5298" s="571" customFormat="1" ht="37.5" spans="1:11">
      <c r="A5298" s="609" t="s">
        <v>336</v>
      </c>
      <c r="B5298" s="631" t="s">
        <v>12179</v>
      </c>
      <c r="C5298" s="632" t="s">
        <v>12180</v>
      </c>
      <c r="D5298" s="612" t="s">
        <v>12181</v>
      </c>
      <c r="E5298" s="612"/>
      <c r="F5298" s="613" t="s">
        <v>24</v>
      </c>
      <c r="G5298" s="612"/>
      <c r="H5298" s="614">
        <v>3076</v>
      </c>
      <c r="I5298" s="614">
        <v>2768</v>
      </c>
      <c r="J5298" s="613">
        <v>2491</v>
      </c>
    </row>
    <row r="5299" s="571" customFormat="1" ht="56.25" spans="1:11">
      <c r="A5299" s="609" t="s">
        <v>336</v>
      </c>
      <c r="B5299" s="631" t="s">
        <v>12182</v>
      </c>
      <c r="C5299" s="632" t="s">
        <v>12183</v>
      </c>
      <c r="D5299" s="612" t="s">
        <v>12184</v>
      </c>
      <c r="E5299" s="612"/>
      <c r="F5299" s="613" t="s">
        <v>24</v>
      </c>
      <c r="G5299" s="612"/>
      <c r="H5299" s="614">
        <v>2730</v>
      </c>
      <c r="I5299" s="614">
        <v>2457</v>
      </c>
      <c r="J5299" s="613">
        <v>2211</v>
      </c>
    </row>
    <row r="5300" s="571" customFormat="1" ht="37.5" spans="1:11">
      <c r="A5300" s="609" t="s">
        <v>336</v>
      </c>
      <c r="B5300" s="631" t="s">
        <v>12185</v>
      </c>
      <c r="C5300" s="632" t="s">
        <v>12186</v>
      </c>
      <c r="D5300" s="612"/>
      <c r="E5300" s="612" t="s">
        <v>12187</v>
      </c>
      <c r="F5300" s="613" t="s">
        <v>24</v>
      </c>
      <c r="G5300" s="612"/>
      <c r="H5300" s="614">
        <v>2366</v>
      </c>
      <c r="I5300" s="614">
        <v>2129</v>
      </c>
      <c r="J5300" s="613">
        <v>1917</v>
      </c>
    </row>
    <row r="5301" s="571" customFormat="1" ht="37.5" spans="1:11">
      <c r="A5301" s="609" t="s">
        <v>336</v>
      </c>
      <c r="B5301" s="631" t="s">
        <v>12188</v>
      </c>
      <c r="C5301" s="632" t="s">
        <v>12189</v>
      </c>
      <c r="D5301" s="612" t="s">
        <v>12190</v>
      </c>
      <c r="E5301" s="612"/>
      <c r="F5301" s="613" t="s">
        <v>24</v>
      </c>
      <c r="G5301" s="612"/>
      <c r="H5301" s="614">
        <v>3904</v>
      </c>
      <c r="I5301" s="614">
        <v>3514</v>
      </c>
      <c r="J5301" s="613">
        <v>3163</v>
      </c>
    </row>
    <row r="5302" s="571" customFormat="1" ht="37.5" spans="1:11">
      <c r="A5302" s="609" t="s">
        <v>336</v>
      </c>
      <c r="B5302" s="631" t="s">
        <v>12191</v>
      </c>
      <c r="C5302" s="632" t="s">
        <v>12192</v>
      </c>
      <c r="D5302" s="612" t="s">
        <v>12193</v>
      </c>
      <c r="E5302" s="612"/>
      <c r="F5302" s="613" t="s">
        <v>24</v>
      </c>
      <c r="G5302" s="612"/>
      <c r="H5302" s="614">
        <v>3549</v>
      </c>
      <c r="I5302" s="614">
        <v>3194</v>
      </c>
      <c r="J5302" s="613">
        <v>2875</v>
      </c>
    </row>
    <row r="5303" s="571" customFormat="1" ht="36" spans="1:11">
      <c r="A5303" s="615" t="s">
        <v>336</v>
      </c>
      <c r="B5303" s="610" t="s">
        <v>12194</v>
      </c>
      <c r="C5303" s="611" t="s">
        <v>12195</v>
      </c>
      <c r="D5303" s="616" t="s">
        <v>12196</v>
      </c>
      <c r="E5303" s="616"/>
      <c r="F5303" s="617" t="s">
        <v>24</v>
      </c>
      <c r="G5303" s="616"/>
      <c r="H5303" s="618">
        <v>1538</v>
      </c>
      <c r="I5303" s="618">
        <v>1384</v>
      </c>
      <c r="J5303" s="617">
        <v>1246</v>
      </c>
      <c r="K5303" s="571" t="s">
        <v>18271</v>
      </c>
    </row>
    <row r="5304" s="571" customFormat="1" ht="36" spans="1:11">
      <c r="A5304" s="615" t="s">
        <v>336</v>
      </c>
      <c r="B5304" s="610" t="s">
        <v>12197</v>
      </c>
      <c r="C5304" s="611" t="s">
        <v>12198</v>
      </c>
      <c r="D5304" s="616" t="s">
        <v>12196</v>
      </c>
      <c r="E5304" s="616"/>
      <c r="F5304" s="617" t="s">
        <v>24</v>
      </c>
      <c r="G5304" s="616"/>
      <c r="H5304" s="618">
        <v>1538</v>
      </c>
      <c r="I5304" s="618">
        <v>1384</v>
      </c>
      <c r="J5304" s="617">
        <v>1246</v>
      </c>
      <c r="K5304" s="571" t="s">
        <v>18271</v>
      </c>
    </row>
    <row r="5305" s="571" customFormat="1" spans="1:11">
      <c r="A5305" s="609" t="s">
        <v>336</v>
      </c>
      <c r="B5305" s="631" t="s">
        <v>12199</v>
      </c>
      <c r="C5305" s="632" t="s">
        <v>12200</v>
      </c>
      <c r="D5305" s="612" t="s">
        <v>12201</v>
      </c>
      <c r="E5305" s="612" t="s">
        <v>12202</v>
      </c>
      <c r="F5305" s="613" t="s">
        <v>24</v>
      </c>
      <c r="G5305" s="612"/>
      <c r="H5305" s="614">
        <v>1775</v>
      </c>
      <c r="I5305" s="614">
        <v>1597</v>
      </c>
      <c r="J5305" s="613">
        <v>1437</v>
      </c>
    </row>
    <row r="5306" s="571" customFormat="1" spans="1:11">
      <c r="A5306" s="609" t="s">
        <v>336</v>
      </c>
      <c r="B5306" s="631" t="s">
        <v>12203</v>
      </c>
      <c r="C5306" s="632" t="s">
        <v>12204</v>
      </c>
      <c r="D5306" s="612"/>
      <c r="E5306" s="612"/>
      <c r="F5306" s="613" t="s">
        <v>24</v>
      </c>
      <c r="G5306" s="612"/>
      <c r="H5306" s="614">
        <v>1092</v>
      </c>
      <c r="I5306" s="614">
        <v>982.8</v>
      </c>
      <c r="J5306" s="613">
        <v>884.5</v>
      </c>
    </row>
    <row r="5307" s="571" customFormat="1" spans="1:11">
      <c r="A5307" s="609" t="s">
        <v>336</v>
      </c>
      <c r="B5307" s="631" t="s">
        <v>12205</v>
      </c>
      <c r="C5307" s="632" t="s">
        <v>12206</v>
      </c>
      <c r="D5307" s="612" t="s">
        <v>12207</v>
      </c>
      <c r="E5307" s="612"/>
      <c r="F5307" s="613" t="s">
        <v>24</v>
      </c>
      <c r="G5307" s="612"/>
      <c r="H5307" s="614">
        <v>1420</v>
      </c>
      <c r="I5307" s="614">
        <v>1278</v>
      </c>
      <c r="J5307" s="613">
        <v>1150</v>
      </c>
    </row>
    <row r="5308" s="571" customFormat="1" ht="37.5" spans="1:11">
      <c r="A5308" s="609" t="s">
        <v>336</v>
      </c>
      <c r="B5308" s="631" t="s">
        <v>12208</v>
      </c>
      <c r="C5308" s="632" t="s">
        <v>12209</v>
      </c>
      <c r="D5308" s="612" t="s">
        <v>12210</v>
      </c>
      <c r="E5308" s="612"/>
      <c r="F5308" s="613" t="s">
        <v>24</v>
      </c>
      <c r="G5308" s="612"/>
      <c r="H5308" s="614">
        <v>1775</v>
      </c>
      <c r="I5308" s="614">
        <v>1597</v>
      </c>
      <c r="J5308" s="613">
        <v>1437</v>
      </c>
    </row>
    <row r="5309" s="571" customFormat="1" spans="1:11">
      <c r="A5309" s="609" t="s">
        <v>336</v>
      </c>
      <c r="B5309" s="631" t="s">
        <v>12211</v>
      </c>
      <c r="C5309" s="632" t="s">
        <v>12212</v>
      </c>
      <c r="D5309" s="612"/>
      <c r="E5309" s="612"/>
      <c r="F5309" s="613" t="s">
        <v>24</v>
      </c>
      <c r="G5309" s="612"/>
      <c r="H5309" s="614">
        <v>170.2</v>
      </c>
      <c r="I5309" s="614">
        <v>153.2</v>
      </c>
      <c r="J5309" s="613">
        <v>137.8</v>
      </c>
    </row>
    <row r="5310" s="571" customFormat="1" spans="1:11">
      <c r="A5310" s="609"/>
      <c r="B5310" s="631" t="s">
        <v>12213</v>
      </c>
      <c r="C5310" s="632" t="s">
        <v>12214</v>
      </c>
      <c r="D5310" s="612" t="s">
        <v>12215</v>
      </c>
      <c r="E5310" s="612"/>
      <c r="F5310" s="613"/>
      <c r="G5310" s="612"/>
      <c r="H5310" s="614"/>
      <c r="I5310" s="614"/>
      <c r="J5310" s="613"/>
    </row>
    <row r="5311" s="571" customFormat="1" ht="37.5" spans="1:11">
      <c r="A5311" s="609" t="s">
        <v>336</v>
      </c>
      <c r="B5311" s="631" t="s">
        <v>12216</v>
      </c>
      <c r="C5311" s="632" t="s">
        <v>12217</v>
      </c>
      <c r="D5311" s="612" t="s">
        <v>12218</v>
      </c>
      <c r="E5311" s="612" t="s">
        <v>6784</v>
      </c>
      <c r="F5311" s="613" t="s">
        <v>6630</v>
      </c>
      <c r="G5311" s="616"/>
      <c r="H5311" s="614">
        <v>2912</v>
      </c>
      <c r="I5311" s="614">
        <v>2621</v>
      </c>
      <c r="J5311" s="613">
        <v>2359</v>
      </c>
    </row>
    <row r="5312" s="571" customFormat="1" ht="37.5" spans="1:11">
      <c r="A5312" s="609" t="s">
        <v>336</v>
      </c>
      <c r="B5312" s="631" t="s">
        <v>12219</v>
      </c>
      <c r="C5312" s="692" t="s">
        <v>12220</v>
      </c>
      <c r="D5312" s="612" t="s">
        <v>12218</v>
      </c>
      <c r="E5312" s="612" t="s">
        <v>6784</v>
      </c>
      <c r="F5312" s="613" t="s">
        <v>6630</v>
      </c>
      <c r="G5312" s="612"/>
      <c r="H5312" s="614">
        <v>3494</v>
      </c>
      <c r="I5312" s="614">
        <v>3145</v>
      </c>
      <c r="J5312" s="613">
        <v>2831</v>
      </c>
    </row>
    <row r="5313" s="571" customFormat="1" ht="37.5" spans="1:10">
      <c r="A5313" s="609" t="s">
        <v>336</v>
      </c>
      <c r="B5313" s="631" t="s">
        <v>12221</v>
      </c>
      <c r="C5313" s="632" t="s">
        <v>12222</v>
      </c>
      <c r="D5313" s="612" t="s">
        <v>12223</v>
      </c>
      <c r="E5313" s="612" t="s">
        <v>6784</v>
      </c>
      <c r="F5313" s="613" t="s">
        <v>6630</v>
      </c>
      <c r="G5313" s="612"/>
      <c r="H5313" s="614">
        <v>3640</v>
      </c>
      <c r="I5313" s="614">
        <v>3276</v>
      </c>
      <c r="J5313" s="613">
        <v>2948</v>
      </c>
    </row>
    <row r="5314" s="571" customFormat="1" ht="37.5" spans="1:10">
      <c r="A5314" s="609" t="s">
        <v>336</v>
      </c>
      <c r="B5314" s="631" t="s">
        <v>12224</v>
      </c>
      <c r="C5314" s="632" t="s">
        <v>12225</v>
      </c>
      <c r="D5314" s="612" t="s">
        <v>12223</v>
      </c>
      <c r="E5314" s="612" t="s">
        <v>6784</v>
      </c>
      <c r="F5314" s="613" t="s">
        <v>6630</v>
      </c>
      <c r="G5314" s="612"/>
      <c r="H5314" s="614">
        <v>4368</v>
      </c>
      <c r="I5314" s="614">
        <v>3931</v>
      </c>
      <c r="J5314" s="613">
        <v>3538</v>
      </c>
    </row>
    <row r="5315" s="571" customFormat="1" ht="37.5" spans="1:10">
      <c r="A5315" s="609" t="s">
        <v>336</v>
      </c>
      <c r="B5315" s="631" t="s">
        <v>12226</v>
      </c>
      <c r="C5315" s="632" t="s">
        <v>12227</v>
      </c>
      <c r="D5315" s="612" t="s">
        <v>12228</v>
      </c>
      <c r="E5315" s="612" t="s">
        <v>6784</v>
      </c>
      <c r="F5315" s="613" t="s">
        <v>6630</v>
      </c>
      <c r="G5315" s="612"/>
      <c r="H5315" s="614">
        <v>2184</v>
      </c>
      <c r="I5315" s="614">
        <v>1966</v>
      </c>
      <c r="J5315" s="613">
        <v>1769</v>
      </c>
    </row>
    <row r="5316" s="571" customFormat="1" ht="37.5" spans="1:10">
      <c r="A5316" s="609" t="s">
        <v>336</v>
      </c>
      <c r="B5316" s="631" t="s">
        <v>12229</v>
      </c>
      <c r="C5316" s="632" t="s">
        <v>12230</v>
      </c>
      <c r="D5316" s="612" t="s">
        <v>12231</v>
      </c>
      <c r="E5316" s="612" t="s">
        <v>6784</v>
      </c>
      <c r="F5316" s="613" t="s">
        <v>24</v>
      </c>
      <c r="G5316" s="612"/>
      <c r="H5316" s="614">
        <v>2603</v>
      </c>
      <c r="I5316" s="614">
        <v>2342</v>
      </c>
      <c r="J5316" s="613">
        <v>2108</v>
      </c>
    </row>
    <row r="5317" s="571" customFormat="1" ht="37.5" spans="1:10">
      <c r="A5317" s="609" t="s">
        <v>336</v>
      </c>
      <c r="B5317" s="631" t="s">
        <v>12232</v>
      </c>
      <c r="C5317" s="632" t="s">
        <v>12233</v>
      </c>
      <c r="D5317" s="612" t="s">
        <v>12234</v>
      </c>
      <c r="E5317" s="612" t="s">
        <v>6784</v>
      </c>
      <c r="F5317" s="613" t="s">
        <v>24</v>
      </c>
      <c r="G5317" s="612"/>
      <c r="H5317" s="614">
        <v>2603</v>
      </c>
      <c r="I5317" s="614">
        <v>2342</v>
      </c>
      <c r="J5317" s="613">
        <v>2108</v>
      </c>
    </row>
    <row r="5318" s="571" customFormat="1" spans="1:10">
      <c r="A5318" s="609" t="s">
        <v>336</v>
      </c>
      <c r="B5318" s="631" t="s">
        <v>12235</v>
      </c>
      <c r="C5318" s="632" t="s">
        <v>12236</v>
      </c>
      <c r="D5318" s="612"/>
      <c r="E5318" s="612"/>
      <c r="F5318" s="613" t="s">
        <v>24</v>
      </c>
      <c r="G5318" s="612"/>
      <c r="H5318" s="614">
        <v>1274</v>
      </c>
      <c r="I5318" s="614">
        <v>1147</v>
      </c>
      <c r="J5318" s="613">
        <v>1032</v>
      </c>
    </row>
    <row r="5319" s="571" customFormat="1" spans="1:10">
      <c r="A5319" s="609" t="s">
        <v>336</v>
      </c>
      <c r="B5319" s="631" t="s">
        <v>12237</v>
      </c>
      <c r="C5319" s="632" t="s">
        <v>12238</v>
      </c>
      <c r="D5319" s="612"/>
      <c r="E5319" s="612"/>
      <c r="F5319" s="613" t="s">
        <v>24</v>
      </c>
      <c r="G5319" s="612"/>
      <c r="H5319" s="614">
        <v>1656</v>
      </c>
      <c r="I5319" s="614">
        <v>1491</v>
      </c>
      <c r="J5319" s="613">
        <v>1342</v>
      </c>
    </row>
    <row r="5320" s="571" customFormat="1" ht="37.5" spans="1:10">
      <c r="A5320" s="609" t="s">
        <v>336</v>
      </c>
      <c r="B5320" s="631" t="s">
        <v>12239</v>
      </c>
      <c r="C5320" s="632" t="s">
        <v>12240</v>
      </c>
      <c r="D5320" s="612" t="s">
        <v>12241</v>
      </c>
      <c r="E5320" s="612"/>
      <c r="F5320" s="613" t="s">
        <v>910</v>
      </c>
      <c r="G5320" s="612"/>
      <c r="H5320" s="614">
        <v>2733</v>
      </c>
      <c r="I5320" s="614">
        <v>2460</v>
      </c>
      <c r="J5320" s="613">
        <v>2214</v>
      </c>
    </row>
    <row r="5321" s="571" customFormat="1" ht="37.5" spans="1:10">
      <c r="A5321" s="609" t="s">
        <v>336</v>
      </c>
      <c r="B5321" s="631" t="s">
        <v>12242</v>
      </c>
      <c r="C5321" s="632" t="s">
        <v>12243</v>
      </c>
      <c r="D5321" s="612" t="s">
        <v>12244</v>
      </c>
      <c r="E5321" s="612" t="s">
        <v>6784</v>
      </c>
      <c r="F5321" s="613" t="s">
        <v>24</v>
      </c>
      <c r="G5321" s="612"/>
      <c r="H5321" s="614">
        <v>1911</v>
      </c>
      <c r="I5321" s="614">
        <v>1720</v>
      </c>
      <c r="J5321" s="613">
        <v>1548</v>
      </c>
    </row>
    <row r="5322" s="571" customFormat="1" ht="56.25" spans="1:10">
      <c r="A5322" s="609" t="s">
        <v>336</v>
      </c>
      <c r="B5322" s="631" t="s">
        <v>12245</v>
      </c>
      <c r="C5322" s="632" t="s">
        <v>12246</v>
      </c>
      <c r="D5322" s="612" t="s">
        <v>12247</v>
      </c>
      <c r="E5322" s="612" t="s">
        <v>6784</v>
      </c>
      <c r="F5322" s="613" t="s">
        <v>24</v>
      </c>
      <c r="G5322" s="612"/>
      <c r="H5322" s="614">
        <v>1365</v>
      </c>
      <c r="I5322" s="614">
        <v>1229</v>
      </c>
      <c r="J5322" s="613">
        <v>1106</v>
      </c>
    </row>
    <row r="5323" s="571" customFormat="1" ht="56.25" spans="1:10">
      <c r="A5323" s="609" t="s">
        <v>336</v>
      </c>
      <c r="B5323" s="631" t="s">
        <v>12248</v>
      </c>
      <c r="C5323" s="632" t="s">
        <v>12249</v>
      </c>
      <c r="D5323" s="612" t="s">
        <v>12250</v>
      </c>
      <c r="E5323" s="612" t="s">
        <v>12251</v>
      </c>
      <c r="F5323" s="613" t="s">
        <v>752</v>
      </c>
      <c r="G5323" s="612"/>
      <c r="H5323" s="614">
        <v>1638</v>
      </c>
      <c r="I5323" s="614">
        <v>1474</v>
      </c>
      <c r="J5323" s="613">
        <v>1327</v>
      </c>
    </row>
    <row r="5324" s="571" customFormat="1" ht="37.5" spans="1:10">
      <c r="A5324" s="609" t="s">
        <v>336</v>
      </c>
      <c r="B5324" s="631" t="s">
        <v>12252</v>
      </c>
      <c r="C5324" s="632" t="s">
        <v>12253</v>
      </c>
      <c r="D5324" s="612" t="s">
        <v>12254</v>
      </c>
      <c r="E5324" s="612" t="s">
        <v>6784</v>
      </c>
      <c r="F5324" s="613" t="s">
        <v>910</v>
      </c>
      <c r="G5324" s="612"/>
      <c r="H5324" s="614">
        <v>1775</v>
      </c>
      <c r="I5324" s="614">
        <v>1597</v>
      </c>
      <c r="J5324" s="613">
        <v>1437</v>
      </c>
    </row>
    <row r="5325" s="571" customFormat="1" ht="56.25" spans="1:10">
      <c r="A5325" s="609" t="s">
        <v>336</v>
      </c>
      <c r="B5325" s="631" t="s">
        <v>12255</v>
      </c>
      <c r="C5325" s="632" t="s">
        <v>12256</v>
      </c>
      <c r="D5325" s="612" t="s">
        <v>12257</v>
      </c>
      <c r="E5325" s="612" t="s">
        <v>12258</v>
      </c>
      <c r="F5325" s="613" t="s">
        <v>910</v>
      </c>
      <c r="G5325" s="612"/>
      <c r="H5325" s="614">
        <v>1638</v>
      </c>
      <c r="I5325" s="614">
        <v>1474</v>
      </c>
      <c r="J5325" s="613">
        <v>1327</v>
      </c>
    </row>
    <row r="5326" s="571" customFormat="1" ht="37.5" spans="1:10">
      <c r="A5326" s="609" t="s">
        <v>336</v>
      </c>
      <c r="B5326" s="631" t="s">
        <v>12259</v>
      </c>
      <c r="C5326" s="632" t="s">
        <v>12260</v>
      </c>
      <c r="D5326" s="612" t="s">
        <v>12261</v>
      </c>
      <c r="E5326" s="612" t="s">
        <v>10967</v>
      </c>
      <c r="F5326" s="613" t="s">
        <v>910</v>
      </c>
      <c r="G5326" s="612"/>
      <c r="H5326" s="614">
        <v>2129</v>
      </c>
      <c r="I5326" s="614">
        <v>1917</v>
      </c>
      <c r="J5326" s="613">
        <v>1725</v>
      </c>
    </row>
    <row r="5327" s="571" customFormat="1" ht="56.25" spans="1:10">
      <c r="A5327" s="609" t="s">
        <v>336</v>
      </c>
      <c r="B5327" s="631" t="s">
        <v>12262</v>
      </c>
      <c r="C5327" s="632" t="s">
        <v>12263</v>
      </c>
      <c r="D5327" s="612" t="s">
        <v>12264</v>
      </c>
      <c r="E5327" s="612" t="s">
        <v>12265</v>
      </c>
      <c r="F5327" s="613" t="s">
        <v>910</v>
      </c>
      <c r="G5327" s="612"/>
      <c r="H5327" s="614">
        <v>1538</v>
      </c>
      <c r="I5327" s="614">
        <v>1384</v>
      </c>
      <c r="J5327" s="613">
        <v>1246</v>
      </c>
    </row>
    <row r="5328" s="571" customFormat="1" ht="37.5" spans="1:10">
      <c r="A5328" s="651" t="s">
        <v>336</v>
      </c>
      <c r="B5328" s="639" t="s">
        <v>18348</v>
      </c>
      <c r="C5328" s="640" t="s">
        <v>18349</v>
      </c>
      <c r="D5328" s="641" t="s">
        <v>18350</v>
      </c>
      <c r="E5328" s="641"/>
      <c r="F5328" s="653" t="s">
        <v>910</v>
      </c>
      <c r="G5328" s="641" t="s">
        <v>8306</v>
      </c>
      <c r="H5328" s="614">
        <v>1445</v>
      </c>
      <c r="I5328" s="614">
        <v>1301</v>
      </c>
      <c r="J5328" s="613">
        <v>1170</v>
      </c>
    </row>
    <row r="5329" s="571" customFormat="1" ht="37.5" spans="1:10">
      <c r="A5329" s="609"/>
      <c r="B5329" s="631" t="s">
        <v>12266</v>
      </c>
      <c r="C5329" s="632" t="s">
        <v>12267</v>
      </c>
      <c r="D5329" s="612" t="s">
        <v>12268</v>
      </c>
      <c r="E5329" s="612" t="s">
        <v>11962</v>
      </c>
      <c r="F5329" s="613"/>
      <c r="G5329" s="612"/>
      <c r="H5329" s="614"/>
      <c r="I5329" s="614"/>
      <c r="J5329" s="613"/>
    </row>
    <row r="5330" s="571" customFormat="1" ht="93.75" spans="1:10">
      <c r="A5330" s="609" t="s">
        <v>336</v>
      </c>
      <c r="B5330" s="631" t="s">
        <v>12269</v>
      </c>
      <c r="C5330" s="632" t="s">
        <v>12270</v>
      </c>
      <c r="D5330" s="612" t="s">
        <v>12271</v>
      </c>
      <c r="E5330" s="612"/>
      <c r="F5330" s="613" t="s">
        <v>24</v>
      </c>
      <c r="G5330" s="612"/>
      <c r="H5330" s="614">
        <v>1692</v>
      </c>
      <c r="I5330" s="614">
        <v>1523</v>
      </c>
      <c r="J5330" s="613">
        <v>1371</v>
      </c>
    </row>
    <row r="5331" s="571" customFormat="1" ht="93.75" spans="1:10">
      <c r="A5331" s="609" t="s">
        <v>336</v>
      </c>
      <c r="B5331" s="631" t="s">
        <v>12272</v>
      </c>
      <c r="C5331" s="632" t="s">
        <v>12273</v>
      </c>
      <c r="D5331" s="612" t="s">
        <v>12274</v>
      </c>
      <c r="E5331" s="612"/>
      <c r="F5331" s="613" t="s">
        <v>24</v>
      </c>
      <c r="G5331" s="612"/>
      <c r="H5331" s="614">
        <v>766.6</v>
      </c>
      <c r="I5331" s="614">
        <v>689.9</v>
      </c>
      <c r="J5331" s="613">
        <v>620.9</v>
      </c>
    </row>
    <row r="5332" s="571" customFormat="1" ht="93.75" spans="1:10">
      <c r="A5332" s="609" t="s">
        <v>336</v>
      </c>
      <c r="B5332" s="631" t="s">
        <v>12275</v>
      </c>
      <c r="C5332" s="632" t="s">
        <v>12276</v>
      </c>
      <c r="D5332" s="612" t="s">
        <v>12277</v>
      </c>
      <c r="E5332" s="612"/>
      <c r="F5332" s="613" t="s">
        <v>24</v>
      </c>
      <c r="G5332" s="612"/>
      <c r="H5332" s="614">
        <v>319.5</v>
      </c>
      <c r="I5332" s="614">
        <v>287.6</v>
      </c>
      <c r="J5332" s="613">
        <v>258.8</v>
      </c>
    </row>
    <row r="5333" s="571" customFormat="1" ht="37.5" spans="1:10">
      <c r="A5333" s="609" t="s">
        <v>336</v>
      </c>
      <c r="B5333" s="631" t="s">
        <v>12278</v>
      </c>
      <c r="C5333" s="632" t="s">
        <v>12279</v>
      </c>
      <c r="D5333" s="612" t="s">
        <v>12280</v>
      </c>
      <c r="E5333" s="612" t="s">
        <v>12281</v>
      </c>
      <c r="F5333" s="613" t="s">
        <v>6630</v>
      </c>
      <c r="G5333" s="612"/>
      <c r="H5333" s="614">
        <v>468.5</v>
      </c>
      <c r="I5333" s="614">
        <v>421.7</v>
      </c>
      <c r="J5333" s="613">
        <v>379.5</v>
      </c>
    </row>
    <row r="5334" s="571" customFormat="1" ht="37.5" spans="1:10">
      <c r="A5334" s="609" t="s">
        <v>336</v>
      </c>
      <c r="B5334" s="631" t="s">
        <v>12282</v>
      </c>
      <c r="C5334" s="632" t="s">
        <v>12283</v>
      </c>
      <c r="D5334" s="612" t="s">
        <v>12280</v>
      </c>
      <c r="E5334" s="612" t="s">
        <v>12281</v>
      </c>
      <c r="F5334" s="613" t="s">
        <v>6630</v>
      </c>
      <c r="G5334" s="612"/>
      <c r="H5334" s="614">
        <v>468.5</v>
      </c>
      <c r="I5334" s="614">
        <v>421.7</v>
      </c>
      <c r="J5334" s="613">
        <v>379.5</v>
      </c>
    </row>
    <row r="5335" s="571" customFormat="1" ht="37.5" spans="1:10">
      <c r="A5335" s="609" t="s">
        <v>336</v>
      </c>
      <c r="B5335" s="631" t="s">
        <v>12284</v>
      </c>
      <c r="C5335" s="632" t="s">
        <v>12285</v>
      </c>
      <c r="D5335" s="612" t="s">
        <v>12286</v>
      </c>
      <c r="E5335" s="612" t="s">
        <v>6784</v>
      </c>
      <c r="F5335" s="613" t="s">
        <v>6630</v>
      </c>
      <c r="G5335" s="612"/>
      <c r="H5335" s="614">
        <v>567.8</v>
      </c>
      <c r="I5335" s="614">
        <v>511</v>
      </c>
      <c r="J5335" s="613">
        <v>459.9</v>
      </c>
    </row>
    <row r="5336" s="571" customFormat="1" ht="37.5" spans="1:10">
      <c r="A5336" s="609" t="s">
        <v>336</v>
      </c>
      <c r="B5336" s="656" t="s">
        <v>12287</v>
      </c>
      <c r="C5336" s="692" t="s">
        <v>12288</v>
      </c>
      <c r="D5336" s="642"/>
      <c r="E5336" s="612" t="s">
        <v>6784</v>
      </c>
      <c r="F5336" s="613" t="s">
        <v>910</v>
      </c>
      <c r="G5336" s="666"/>
      <c r="H5336" s="614">
        <v>567.8</v>
      </c>
      <c r="I5336" s="614">
        <v>511</v>
      </c>
      <c r="J5336" s="613">
        <v>459.9</v>
      </c>
    </row>
    <row r="5337" s="571" customFormat="1" ht="37.5" spans="1:10">
      <c r="A5337" s="609" t="s">
        <v>336</v>
      </c>
      <c r="B5337" s="656" t="s">
        <v>12289</v>
      </c>
      <c r="C5337" s="692" t="s">
        <v>12290</v>
      </c>
      <c r="D5337" s="642"/>
      <c r="E5337" s="612" t="s">
        <v>6784</v>
      </c>
      <c r="F5337" s="613" t="s">
        <v>910</v>
      </c>
      <c r="G5337" s="666"/>
      <c r="H5337" s="614">
        <v>567.8</v>
      </c>
      <c r="I5337" s="614">
        <v>511</v>
      </c>
      <c r="J5337" s="613">
        <v>459.9</v>
      </c>
    </row>
    <row r="5338" s="571" customFormat="1" ht="37.5" spans="1:10">
      <c r="A5338" s="609" t="s">
        <v>336</v>
      </c>
      <c r="B5338" s="631" t="s">
        <v>12291</v>
      </c>
      <c r="C5338" s="632" t="s">
        <v>12292</v>
      </c>
      <c r="D5338" s="612" t="s">
        <v>12293</v>
      </c>
      <c r="E5338" s="612" t="s">
        <v>12294</v>
      </c>
      <c r="F5338" s="613" t="s">
        <v>910</v>
      </c>
      <c r="G5338" s="612"/>
      <c r="H5338" s="614">
        <v>1775</v>
      </c>
      <c r="I5338" s="614">
        <v>1597</v>
      </c>
      <c r="J5338" s="613">
        <v>1437</v>
      </c>
    </row>
    <row r="5339" s="571" customFormat="1" ht="37.5" spans="1:10">
      <c r="A5339" s="609" t="s">
        <v>336</v>
      </c>
      <c r="B5339" s="631" t="s">
        <v>12295</v>
      </c>
      <c r="C5339" s="632" t="s">
        <v>12296</v>
      </c>
      <c r="D5339" s="612" t="s">
        <v>12297</v>
      </c>
      <c r="E5339" s="612" t="s">
        <v>6784</v>
      </c>
      <c r="F5339" s="613" t="s">
        <v>910</v>
      </c>
      <c r="G5339" s="612"/>
      <c r="H5339" s="614">
        <v>1775</v>
      </c>
      <c r="I5339" s="614">
        <v>1597</v>
      </c>
      <c r="J5339" s="613">
        <v>1437</v>
      </c>
    </row>
    <row r="5340" s="571" customFormat="1" ht="37.5" spans="1:10">
      <c r="A5340" s="609" t="s">
        <v>336</v>
      </c>
      <c r="B5340" s="631" t="s">
        <v>12298</v>
      </c>
      <c r="C5340" s="632" t="s">
        <v>12299</v>
      </c>
      <c r="D5340" s="612" t="s">
        <v>12300</v>
      </c>
      <c r="E5340" s="612" t="s">
        <v>6784</v>
      </c>
      <c r="F5340" s="613" t="s">
        <v>6630</v>
      </c>
      <c r="G5340" s="612"/>
      <c r="H5340" s="614">
        <v>1952</v>
      </c>
      <c r="I5340" s="614">
        <v>1757</v>
      </c>
      <c r="J5340" s="613">
        <v>1581</v>
      </c>
    </row>
    <row r="5341" s="571" customFormat="1" ht="37.5" spans="1:10">
      <c r="A5341" s="609" t="s">
        <v>336</v>
      </c>
      <c r="B5341" s="631" t="s">
        <v>12301</v>
      </c>
      <c r="C5341" s="632" t="s">
        <v>12302</v>
      </c>
      <c r="D5341" s="612" t="s">
        <v>12297</v>
      </c>
      <c r="E5341" s="612" t="s">
        <v>6784</v>
      </c>
      <c r="F5341" s="613" t="s">
        <v>6630</v>
      </c>
      <c r="G5341" s="612"/>
      <c r="H5341" s="614">
        <v>1952</v>
      </c>
      <c r="I5341" s="614">
        <v>1757</v>
      </c>
      <c r="J5341" s="613">
        <v>1581</v>
      </c>
    </row>
    <row r="5342" s="571" customFormat="1" ht="37.5" spans="1:10">
      <c r="A5342" s="609" t="s">
        <v>336</v>
      </c>
      <c r="B5342" s="631" t="s">
        <v>12303</v>
      </c>
      <c r="C5342" s="632" t="s">
        <v>12304</v>
      </c>
      <c r="D5342" s="612" t="s">
        <v>12305</v>
      </c>
      <c r="E5342" s="612" t="s">
        <v>6784</v>
      </c>
      <c r="F5342" s="613" t="s">
        <v>910</v>
      </c>
      <c r="G5342" s="612"/>
      <c r="H5342" s="614">
        <v>1863</v>
      </c>
      <c r="I5342" s="614">
        <v>1677</v>
      </c>
      <c r="J5342" s="613">
        <v>1509</v>
      </c>
    </row>
    <row r="5343" s="571" customFormat="1" ht="37.5" spans="1:10">
      <c r="A5343" s="609" t="s">
        <v>336</v>
      </c>
      <c r="B5343" s="631" t="s">
        <v>12306</v>
      </c>
      <c r="C5343" s="692" t="s">
        <v>12307</v>
      </c>
      <c r="D5343" s="612"/>
      <c r="E5343" s="612"/>
      <c r="F5343" s="613" t="s">
        <v>910</v>
      </c>
      <c r="G5343" s="612"/>
      <c r="H5343" s="614">
        <v>1863</v>
      </c>
      <c r="I5343" s="614">
        <v>1677</v>
      </c>
      <c r="J5343" s="613">
        <v>1509</v>
      </c>
    </row>
    <row r="5344" s="571" customFormat="1" ht="37.5" spans="1:10">
      <c r="A5344" s="609" t="s">
        <v>336</v>
      </c>
      <c r="B5344" s="631" t="s">
        <v>12308</v>
      </c>
      <c r="C5344" s="632" t="s">
        <v>12309</v>
      </c>
      <c r="D5344" s="612" t="s">
        <v>12310</v>
      </c>
      <c r="E5344" s="612"/>
      <c r="F5344" s="613" t="s">
        <v>910</v>
      </c>
      <c r="G5344" s="612"/>
      <c r="H5344" s="614">
        <v>1183</v>
      </c>
      <c r="I5344" s="614">
        <v>1065</v>
      </c>
      <c r="J5344" s="613">
        <v>958.2</v>
      </c>
    </row>
    <row r="5345" s="571" customFormat="1" ht="37.5" spans="1:10">
      <c r="A5345" s="609" t="s">
        <v>336</v>
      </c>
      <c r="B5345" s="631" t="s">
        <v>12311</v>
      </c>
      <c r="C5345" s="632" t="s">
        <v>12312</v>
      </c>
      <c r="D5345" s="612" t="s">
        <v>12313</v>
      </c>
      <c r="E5345" s="612"/>
      <c r="F5345" s="613" t="s">
        <v>910</v>
      </c>
      <c r="G5345" s="616"/>
      <c r="H5345" s="614">
        <v>1775</v>
      </c>
      <c r="I5345" s="614">
        <v>1597</v>
      </c>
      <c r="J5345" s="613">
        <v>1437</v>
      </c>
    </row>
    <row r="5346" s="571" customFormat="1" ht="37.5" spans="1:10">
      <c r="A5346" s="609" t="s">
        <v>336</v>
      </c>
      <c r="B5346" s="631" t="s">
        <v>12314</v>
      </c>
      <c r="C5346" s="692" t="s">
        <v>12315</v>
      </c>
      <c r="D5346" s="612" t="s">
        <v>12313</v>
      </c>
      <c r="E5346" s="612"/>
      <c r="F5346" s="613" t="s">
        <v>24</v>
      </c>
      <c r="G5346" s="612"/>
      <c r="H5346" s="614">
        <v>2663</v>
      </c>
      <c r="I5346" s="614">
        <v>2396</v>
      </c>
      <c r="J5346" s="613">
        <v>2156</v>
      </c>
    </row>
    <row r="5347" s="571" customFormat="1" ht="37.5" spans="1:10">
      <c r="A5347" s="609" t="s">
        <v>336</v>
      </c>
      <c r="B5347" s="631" t="s">
        <v>12316</v>
      </c>
      <c r="C5347" s="632" t="s">
        <v>12317</v>
      </c>
      <c r="D5347" s="612" t="s">
        <v>12313</v>
      </c>
      <c r="E5347" s="612"/>
      <c r="F5347" s="613" t="s">
        <v>910</v>
      </c>
      <c r="G5347" s="616"/>
      <c r="H5347" s="614">
        <v>1775</v>
      </c>
      <c r="I5347" s="614">
        <v>1597</v>
      </c>
      <c r="J5347" s="613">
        <v>1437</v>
      </c>
    </row>
    <row r="5348" s="571" customFormat="1" ht="37.5" spans="1:10">
      <c r="A5348" s="609" t="s">
        <v>336</v>
      </c>
      <c r="B5348" s="631" t="s">
        <v>12318</v>
      </c>
      <c r="C5348" s="632" t="s">
        <v>12319</v>
      </c>
      <c r="D5348" s="612" t="s">
        <v>12313</v>
      </c>
      <c r="E5348" s="612"/>
      <c r="F5348" s="613" t="s">
        <v>24</v>
      </c>
      <c r="G5348" s="612"/>
      <c r="H5348" s="614">
        <v>2663</v>
      </c>
      <c r="I5348" s="614">
        <v>2396</v>
      </c>
      <c r="J5348" s="613">
        <v>2156</v>
      </c>
    </row>
    <row r="5349" s="571" customFormat="1" ht="37.5" spans="1:10">
      <c r="A5349" s="609" t="s">
        <v>336</v>
      </c>
      <c r="B5349" s="631" t="s">
        <v>12320</v>
      </c>
      <c r="C5349" s="632" t="s">
        <v>12321</v>
      </c>
      <c r="D5349" s="612" t="s">
        <v>12322</v>
      </c>
      <c r="E5349" s="612"/>
      <c r="F5349" s="613" t="s">
        <v>910</v>
      </c>
      <c r="G5349" s="612"/>
      <c r="H5349" s="614">
        <v>2011</v>
      </c>
      <c r="I5349" s="614">
        <v>1810</v>
      </c>
      <c r="J5349" s="613">
        <v>1629</v>
      </c>
    </row>
    <row r="5350" s="571" customFormat="1" ht="37.5" spans="1:10">
      <c r="A5350" s="609" t="s">
        <v>336</v>
      </c>
      <c r="B5350" s="631" t="s">
        <v>12323</v>
      </c>
      <c r="C5350" s="632" t="s">
        <v>12324</v>
      </c>
      <c r="D5350" s="612" t="s">
        <v>12305</v>
      </c>
      <c r="E5350" s="612"/>
      <c r="F5350" s="613" t="s">
        <v>910</v>
      </c>
      <c r="G5350" s="612"/>
      <c r="H5350" s="614">
        <v>1547</v>
      </c>
      <c r="I5350" s="614">
        <v>1392</v>
      </c>
      <c r="J5350" s="613">
        <v>1253</v>
      </c>
    </row>
    <row r="5351" s="571" customFormat="1" ht="37.5" spans="1:10">
      <c r="A5351" s="609" t="s">
        <v>336</v>
      </c>
      <c r="B5351" s="631" t="s">
        <v>12325</v>
      </c>
      <c r="C5351" s="632" t="s">
        <v>12326</v>
      </c>
      <c r="D5351" s="612" t="s">
        <v>12327</v>
      </c>
      <c r="E5351" s="612"/>
      <c r="F5351" s="613" t="s">
        <v>910</v>
      </c>
      <c r="G5351" s="612"/>
      <c r="H5351" s="614">
        <v>1365</v>
      </c>
      <c r="I5351" s="614">
        <v>1229</v>
      </c>
      <c r="J5351" s="613">
        <v>1106</v>
      </c>
    </row>
    <row r="5352" s="571" customFormat="1" ht="37.5" spans="1:10">
      <c r="A5352" s="609" t="s">
        <v>336</v>
      </c>
      <c r="B5352" s="631" t="s">
        <v>12328</v>
      </c>
      <c r="C5352" s="632" t="s">
        <v>12329</v>
      </c>
      <c r="D5352" s="612"/>
      <c r="E5352" s="612"/>
      <c r="F5352" s="613" t="s">
        <v>6630</v>
      </c>
      <c r="G5352" s="612"/>
      <c r="H5352" s="614">
        <v>94.6</v>
      </c>
      <c r="I5352" s="614">
        <v>85.1</v>
      </c>
      <c r="J5352" s="613">
        <v>76.6</v>
      </c>
    </row>
    <row r="5353" s="571" customFormat="1" ht="37.5" spans="1:10">
      <c r="A5353" s="609" t="s">
        <v>336</v>
      </c>
      <c r="B5353" s="631" t="s">
        <v>12330</v>
      </c>
      <c r="C5353" s="632" t="s">
        <v>12331</v>
      </c>
      <c r="D5353" s="612"/>
      <c r="E5353" s="612"/>
      <c r="F5353" s="613" t="s">
        <v>6630</v>
      </c>
      <c r="G5353" s="612"/>
      <c r="H5353" s="614">
        <v>142</v>
      </c>
      <c r="I5353" s="614">
        <v>127.8</v>
      </c>
      <c r="J5353" s="613">
        <v>115</v>
      </c>
    </row>
    <row r="5354" s="571" customFormat="1" ht="37.5" spans="1:10">
      <c r="A5354" s="609" t="s">
        <v>336</v>
      </c>
      <c r="B5354" s="631" t="s">
        <v>12332</v>
      </c>
      <c r="C5354" s="632" t="s">
        <v>12333</v>
      </c>
      <c r="D5354" s="612"/>
      <c r="E5354" s="612"/>
      <c r="F5354" s="613" t="s">
        <v>6630</v>
      </c>
      <c r="G5354" s="612"/>
      <c r="H5354" s="614">
        <v>354.9</v>
      </c>
      <c r="I5354" s="614">
        <v>319.4</v>
      </c>
      <c r="J5354" s="613">
        <v>287.5</v>
      </c>
    </row>
    <row r="5355" s="571" customFormat="1" ht="37.5" spans="1:10">
      <c r="A5355" s="609" t="s">
        <v>336</v>
      </c>
      <c r="B5355" s="631" t="s">
        <v>12334</v>
      </c>
      <c r="C5355" s="632" t="s">
        <v>12335</v>
      </c>
      <c r="D5355" s="612" t="s">
        <v>12336</v>
      </c>
      <c r="E5355" s="612" t="s">
        <v>12337</v>
      </c>
      <c r="F5355" s="613" t="s">
        <v>6630</v>
      </c>
      <c r="G5355" s="612"/>
      <c r="H5355" s="614">
        <v>2011</v>
      </c>
      <c r="I5355" s="614">
        <v>1810</v>
      </c>
      <c r="J5355" s="613">
        <v>1629</v>
      </c>
    </row>
    <row r="5356" s="571" customFormat="1" ht="37.5" spans="1:10">
      <c r="A5356" s="609" t="s">
        <v>336</v>
      </c>
      <c r="B5356" s="631" t="s">
        <v>12338</v>
      </c>
      <c r="C5356" s="632" t="s">
        <v>12339</v>
      </c>
      <c r="D5356" s="612" t="s">
        <v>12340</v>
      </c>
      <c r="E5356" s="612" t="s">
        <v>12341</v>
      </c>
      <c r="F5356" s="613" t="s">
        <v>6630</v>
      </c>
      <c r="G5356" s="612"/>
      <c r="H5356" s="614">
        <v>1820</v>
      </c>
      <c r="I5356" s="614">
        <v>1638</v>
      </c>
      <c r="J5356" s="613">
        <v>1474</v>
      </c>
    </row>
    <row r="5357" s="571" customFormat="1" ht="37.5" spans="1:10">
      <c r="A5357" s="609" t="s">
        <v>336</v>
      </c>
      <c r="B5357" s="631" t="s">
        <v>12342</v>
      </c>
      <c r="C5357" s="632" t="s">
        <v>12343</v>
      </c>
      <c r="D5357" s="612" t="s">
        <v>12344</v>
      </c>
      <c r="E5357" s="612"/>
      <c r="F5357" s="613" t="s">
        <v>6630</v>
      </c>
      <c r="G5357" s="612"/>
      <c r="H5357" s="614">
        <v>1820</v>
      </c>
      <c r="I5357" s="614">
        <v>1638</v>
      </c>
      <c r="J5357" s="613">
        <v>1474</v>
      </c>
    </row>
    <row r="5358" s="571" customFormat="1" ht="37.5" spans="1:10">
      <c r="A5358" s="609" t="s">
        <v>336</v>
      </c>
      <c r="B5358" s="631" t="s">
        <v>12345</v>
      </c>
      <c r="C5358" s="632" t="s">
        <v>12346</v>
      </c>
      <c r="D5358" s="612" t="s">
        <v>12347</v>
      </c>
      <c r="E5358" s="612"/>
      <c r="F5358" s="613" t="s">
        <v>6630</v>
      </c>
      <c r="G5358" s="612"/>
      <c r="H5358" s="614">
        <v>2730</v>
      </c>
      <c r="I5358" s="614">
        <v>2457</v>
      </c>
      <c r="J5358" s="613">
        <v>2211</v>
      </c>
    </row>
    <row r="5359" s="571" customFormat="1" ht="37.5" spans="1:10">
      <c r="A5359" s="609" t="s">
        <v>336</v>
      </c>
      <c r="B5359" s="631" t="s">
        <v>12348</v>
      </c>
      <c r="C5359" s="632" t="s">
        <v>12349</v>
      </c>
      <c r="D5359" s="612" t="s">
        <v>12340</v>
      </c>
      <c r="E5359" s="612" t="s">
        <v>12350</v>
      </c>
      <c r="F5359" s="613" t="s">
        <v>6630</v>
      </c>
      <c r="G5359" s="612"/>
      <c r="H5359" s="614">
        <v>1775</v>
      </c>
      <c r="I5359" s="614">
        <v>1597</v>
      </c>
      <c r="J5359" s="613">
        <v>1437</v>
      </c>
    </row>
    <row r="5360" s="571" customFormat="1" ht="56.25" spans="1:10">
      <c r="A5360" s="609" t="s">
        <v>336</v>
      </c>
      <c r="B5360" s="631" t="s">
        <v>12351</v>
      </c>
      <c r="C5360" s="632" t="s">
        <v>12352</v>
      </c>
      <c r="D5360" s="612" t="s">
        <v>12353</v>
      </c>
      <c r="E5360" s="612"/>
      <c r="F5360" s="613" t="s">
        <v>6630</v>
      </c>
      <c r="G5360" s="612"/>
      <c r="H5360" s="614">
        <v>2366</v>
      </c>
      <c r="I5360" s="614">
        <v>2129</v>
      </c>
      <c r="J5360" s="613">
        <v>1917</v>
      </c>
    </row>
    <row r="5361" s="571" customFormat="1" ht="37.5" spans="1:10">
      <c r="A5361" s="609" t="s">
        <v>336</v>
      </c>
      <c r="B5361" s="631" t="s">
        <v>12354</v>
      </c>
      <c r="C5361" s="632" t="s">
        <v>12355</v>
      </c>
      <c r="D5361" s="612" t="s">
        <v>12356</v>
      </c>
      <c r="E5361" s="612" t="s">
        <v>12337</v>
      </c>
      <c r="F5361" s="613" t="s">
        <v>6630</v>
      </c>
      <c r="G5361" s="612"/>
      <c r="H5361" s="614">
        <v>2366</v>
      </c>
      <c r="I5361" s="614">
        <v>2129</v>
      </c>
      <c r="J5361" s="613">
        <v>1917</v>
      </c>
    </row>
    <row r="5362" s="571" customFormat="1" ht="56.25" spans="1:10">
      <c r="A5362" s="609" t="s">
        <v>336</v>
      </c>
      <c r="B5362" s="631" t="s">
        <v>12357</v>
      </c>
      <c r="C5362" s="632" t="s">
        <v>12358</v>
      </c>
      <c r="D5362" s="612" t="s">
        <v>12359</v>
      </c>
      <c r="E5362" s="612"/>
      <c r="F5362" s="613" t="s">
        <v>6630</v>
      </c>
      <c r="G5362" s="612"/>
      <c r="H5362" s="614">
        <v>2958</v>
      </c>
      <c r="I5362" s="614">
        <v>2662</v>
      </c>
      <c r="J5362" s="613">
        <v>2396</v>
      </c>
    </row>
    <row r="5363" s="571" customFormat="1" ht="37.5" spans="1:10">
      <c r="A5363" s="609" t="s">
        <v>336</v>
      </c>
      <c r="B5363" s="631" t="s">
        <v>12360</v>
      </c>
      <c r="C5363" s="632" t="s">
        <v>12361</v>
      </c>
      <c r="D5363" s="612" t="s">
        <v>12340</v>
      </c>
      <c r="E5363" s="612" t="s">
        <v>12341</v>
      </c>
      <c r="F5363" s="613" t="s">
        <v>6630</v>
      </c>
      <c r="G5363" s="612"/>
      <c r="H5363" s="614">
        <v>2093</v>
      </c>
      <c r="I5363" s="614">
        <v>1884</v>
      </c>
      <c r="J5363" s="613">
        <v>1695</v>
      </c>
    </row>
    <row r="5364" s="571" customFormat="1" ht="37.5" spans="1:10">
      <c r="A5364" s="609" t="s">
        <v>336</v>
      </c>
      <c r="B5364" s="631" t="s">
        <v>12362</v>
      </c>
      <c r="C5364" s="632" t="s">
        <v>12363</v>
      </c>
      <c r="D5364" s="612" t="s">
        <v>12364</v>
      </c>
      <c r="E5364" s="612"/>
      <c r="F5364" s="613" t="s">
        <v>6630</v>
      </c>
      <c r="G5364" s="612"/>
      <c r="H5364" s="614">
        <v>2184</v>
      </c>
      <c r="I5364" s="614">
        <v>1966</v>
      </c>
      <c r="J5364" s="613">
        <v>1769</v>
      </c>
    </row>
    <row r="5365" s="571" customFormat="1" spans="1:10">
      <c r="A5365" s="609" t="s">
        <v>336</v>
      </c>
      <c r="B5365" s="631" t="s">
        <v>12365</v>
      </c>
      <c r="C5365" s="632" t="s">
        <v>12366</v>
      </c>
      <c r="D5365" s="612" t="s">
        <v>12367</v>
      </c>
      <c r="E5365" s="612"/>
      <c r="F5365" s="613" t="s">
        <v>24</v>
      </c>
      <c r="G5365" s="612"/>
      <c r="H5365" s="614">
        <v>1562</v>
      </c>
      <c r="I5365" s="614">
        <v>1406</v>
      </c>
      <c r="J5365" s="613">
        <v>1265</v>
      </c>
    </row>
    <row r="5366" s="571" customFormat="1" spans="1:10">
      <c r="A5366" s="609" t="s">
        <v>336</v>
      </c>
      <c r="B5366" s="631" t="s">
        <v>12368</v>
      </c>
      <c r="C5366" s="632" t="s">
        <v>12369</v>
      </c>
      <c r="D5366" s="612"/>
      <c r="E5366" s="612"/>
      <c r="F5366" s="613" t="s">
        <v>24</v>
      </c>
      <c r="G5366" s="612"/>
      <c r="H5366" s="614">
        <v>910</v>
      </c>
      <c r="I5366" s="614">
        <v>819</v>
      </c>
      <c r="J5366" s="613">
        <v>737.1</v>
      </c>
    </row>
    <row r="5367" s="571" customFormat="1" spans="1:10">
      <c r="A5367" s="609" t="s">
        <v>336</v>
      </c>
      <c r="B5367" s="631" t="s">
        <v>12370</v>
      </c>
      <c r="C5367" s="632" t="s">
        <v>12371</v>
      </c>
      <c r="D5367" s="612" t="s">
        <v>12372</v>
      </c>
      <c r="E5367" s="612"/>
      <c r="F5367" s="613" t="s">
        <v>24</v>
      </c>
      <c r="G5367" s="612"/>
      <c r="H5367" s="614">
        <v>591.5</v>
      </c>
      <c r="I5367" s="614">
        <v>532.4</v>
      </c>
      <c r="J5367" s="613">
        <v>479.2</v>
      </c>
    </row>
    <row r="5368" s="571" customFormat="1" ht="37.5" spans="1:10">
      <c r="A5368" s="609" t="s">
        <v>336</v>
      </c>
      <c r="B5368" s="631" t="s">
        <v>12373</v>
      </c>
      <c r="C5368" s="632" t="s">
        <v>12374</v>
      </c>
      <c r="D5368" s="612" t="s">
        <v>12375</v>
      </c>
      <c r="E5368" s="612" t="s">
        <v>12376</v>
      </c>
      <c r="F5368" s="613" t="s">
        <v>24</v>
      </c>
      <c r="G5368" s="612"/>
      <c r="H5368" s="614">
        <v>2839</v>
      </c>
      <c r="I5368" s="614">
        <v>2555</v>
      </c>
      <c r="J5368" s="613">
        <v>2300</v>
      </c>
    </row>
    <row r="5369" s="571" customFormat="1" ht="37.5" spans="1:10">
      <c r="A5369" s="609" t="s">
        <v>336</v>
      </c>
      <c r="B5369" s="631" t="s">
        <v>12377</v>
      </c>
      <c r="C5369" s="632" t="s">
        <v>12378</v>
      </c>
      <c r="D5369" s="612" t="s">
        <v>12379</v>
      </c>
      <c r="E5369" s="612" t="s">
        <v>11936</v>
      </c>
      <c r="F5369" s="613" t="s">
        <v>24</v>
      </c>
      <c r="G5369" s="612"/>
      <c r="H5369" s="614">
        <v>4495</v>
      </c>
      <c r="I5369" s="614">
        <v>4046</v>
      </c>
      <c r="J5369" s="613">
        <v>3641</v>
      </c>
    </row>
    <row r="5370" s="571" customFormat="1" ht="37.5" spans="1:10">
      <c r="A5370" s="609" t="s">
        <v>336</v>
      </c>
      <c r="B5370" s="631" t="s">
        <v>12380</v>
      </c>
      <c r="C5370" s="632" t="s">
        <v>12381</v>
      </c>
      <c r="D5370" s="612" t="s">
        <v>12382</v>
      </c>
      <c r="E5370" s="612"/>
      <c r="F5370" s="613" t="s">
        <v>24</v>
      </c>
      <c r="G5370" s="612"/>
      <c r="H5370" s="614">
        <v>1538</v>
      </c>
      <c r="I5370" s="614">
        <v>1384</v>
      </c>
      <c r="J5370" s="613">
        <v>1246</v>
      </c>
    </row>
    <row r="5371" s="571" customFormat="1" spans="1:10">
      <c r="A5371" s="609" t="s">
        <v>336</v>
      </c>
      <c r="B5371" s="631" t="s">
        <v>12383</v>
      </c>
      <c r="C5371" s="632" t="s">
        <v>12384</v>
      </c>
      <c r="D5371" s="612"/>
      <c r="E5371" s="612" t="s">
        <v>12385</v>
      </c>
      <c r="F5371" s="613" t="s">
        <v>24</v>
      </c>
      <c r="G5371" s="612"/>
      <c r="H5371" s="614">
        <v>1301</v>
      </c>
      <c r="I5371" s="614">
        <v>1171</v>
      </c>
      <c r="J5371" s="613">
        <v>1054</v>
      </c>
    </row>
    <row r="5372" s="571" customFormat="1" ht="37.5" spans="1:10">
      <c r="A5372" s="609" t="s">
        <v>336</v>
      </c>
      <c r="B5372" s="631" t="s">
        <v>12386</v>
      </c>
      <c r="C5372" s="632" t="s">
        <v>12387</v>
      </c>
      <c r="D5372" s="612" t="s">
        <v>12388</v>
      </c>
      <c r="E5372" s="612" t="s">
        <v>12389</v>
      </c>
      <c r="F5372" s="613" t="s">
        <v>24</v>
      </c>
      <c r="G5372" s="612"/>
      <c r="H5372" s="614">
        <v>637</v>
      </c>
      <c r="I5372" s="614">
        <v>573.3</v>
      </c>
      <c r="J5372" s="613">
        <v>516</v>
      </c>
    </row>
    <row r="5373" s="571" customFormat="1" spans="1:10">
      <c r="A5373" s="609" t="s">
        <v>336</v>
      </c>
      <c r="B5373" s="631" t="s">
        <v>12390</v>
      </c>
      <c r="C5373" s="632" t="s">
        <v>12391</v>
      </c>
      <c r="D5373" s="612" t="s">
        <v>12392</v>
      </c>
      <c r="E5373" s="612"/>
      <c r="F5373" s="613" t="s">
        <v>24</v>
      </c>
      <c r="G5373" s="612"/>
      <c r="H5373" s="614">
        <v>650.7</v>
      </c>
      <c r="I5373" s="614">
        <v>585.6</v>
      </c>
      <c r="J5373" s="613">
        <v>527</v>
      </c>
    </row>
    <row r="5374" s="571" customFormat="1" spans="1:10">
      <c r="A5374" s="609"/>
      <c r="B5374" s="631" t="s">
        <v>12393</v>
      </c>
      <c r="C5374" s="632" t="s">
        <v>12394</v>
      </c>
      <c r="D5374" s="612"/>
      <c r="E5374" s="612"/>
      <c r="F5374" s="613"/>
      <c r="G5374" s="612"/>
      <c r="H5374" s="614"/>
      <c r="I5374" s="614"/>
      <c r="J5374" s="613"/>
    </row>
    <row r="5375" s="571" customFormat="1" spans="1:10">
      <c r="A5375" s="609" t="s">
        <v>336</v>
      </c>
      <c r="B5375" s="631" t="s">
        <v>12395</v>
      </c>
      <c r="C5375" s="632" t="s">
        <v>12396</v>
      </c>
      <c r="D5375" s="612" t="s">
        <v>12397</v>
      </c>
      <c r="E5375" s="612"/>
      <c r="F5375" s="613" t="s">
        <v>24</v>
      </c>
      <c r="G5375" s="612"/>
      <c r="H5375" s="614">
        <v>520.5</v>
      </c>
      <c r="I5375" s="614">
        <v>468.5</v>
      </c>
      <c r="J5375" s="613">
        <v>421.7</v>
      </c>
    </row>
    <row r="5376" s="571" customFormat="1" spans="1:10">
      <c r="A5376" s="609" t="s">
        <v>336</v>
      </c>
      <c r="B5376" s="631" t="s">
        <v>12398</v>
      </c>
      <c r="C5376" s="692" t="s">
        <v>12399</v>
      </c>
      <c r="D5376" s="612"/>
      <c r="E5376" s="612"/>
      <c r="F5376" s="613" t="s">
        <v>24</v>
      </c>
      <c r="G5376" s="612"/>
      <c r="H5376" s="614">
        <v>520.5</v>
      </c>
      <c r="I5376" s="614">
        <v>468.5</v>
      </c>
      <c r="J5376" s="613">
        <v>421.7</v>
      </c>
    </row>
    <row r="5377" s="571" customFormat="1" spans="1:10">
      <c r="A5377" s="609" t="s">
        <v>336</v>
      </c>
      <c r="B5377" s="631" t="s">
        <v>12400</v>
      </c>
      <c r="C5377" s="632" t="s">
        <v>12401</v>
      </c>
      <c r="D5377" s="612"/>
      <c r="E5377" s="612"/>
      <c r="F5377" s="613" t="s">
        <v>24</v>
      </c>
      <c r="G5377" s="612"/>
      <c r="H5377" s="614">
        <v>455.5</v>
      </c>
      <c r="I5377" s="614">
        <v>410</v>
      </c>
      <c r="J5377" s="613">
        <v>369</v>
      </c>
    </row>
    <row r="5378" s="571" customFormat="1" spans="1:10">
      <c r="A5378" s="609" t="s">
        <v>336</v>
      </c>
      <c r="B5378" s="631" t="s">
        <v>12402</v>
      </c>
      <c r="C5378" s="632" t="s">
        <v>12403</v>
      </c>
      <c r="D5378" s="612"/>
      <c r="E5378" s="612"/>
      <c r="F5378" s="613" t="s">
        <v>24</v>
      </c>
      <c r="G5378" s="612"/>
      <c r="H5378" s="614">
        <v>473.2</v>
      </c>
      <c r="I5378" s="614">
        <v>425.9</v>
      </c>
      <c r="J5378" s="613">
        <v>383.3</v>
      </c>
    </row>
    <row r="5379" s="571" customFormat="1" ht="37.5" spans="1:10">
      <c r="A5379" s="609" t="s">
        <v>336</v>
      </c>
      <c r="B5379" s="631" t="s">
        <v>12404</v>
      </c>
      <c r="C5379" s="632" t="s">
        <v>12405</v>
      </c>
      <c r="D5379" s="612"/>
      <c r="E5379" s="612"/>
      <c r="F5379" s="613" t="s">
        <v>24</v>
      </c>
      <c r="G5379" s="616"/>
      <c r="H5379" s="614">
        <v>338.4</v>
      </c>
      <c r="I5379" s="614">
        <v>304.6</v>
      </c>
      <c r="J5379" s="613">
        <v>274.1</v>
      </c>
    </row>
    <row r="5380" s="571" customFormat="1" spans="1:10">
      <c r="A5380" s="609" t="s">
        <v>336</v>
      </c>
      <c r="B5380" s="631" t="s">
        <v>12406</v>
      </c>
      <c r="C5380" s="692" t="s">
        <v>12407</v>
      </c>
      <c r="D5380" s="612"/>
      <c r="E5380" s="612"/>
      <c r="F5380" s="613" t="s">
        <v>24</v>
      </c>
      <c r="G5380" s="612"/>
      <c r="H5380" s="614">
        <v>104.1</v>
      </c>
      <c r="I5380" s="614">
        <v>104.1</v>
      </c>
      <c r="J5380" s="613">
        <v>104.1</v>
      </c>
    </row>
    <row r="5381" s="571" customFormat="1" spans="1:10">
      <c r="A5381" s="609"/>
      <c r="B5381" s="631" t="s">
        <v>12408</v>
      </c>
      <c r="C5381" s="632" t="s">
        <v>12409</v>
      </c>
      <c r="D5381" s="612"/>
      <c r="E5381" s="612"/>
      <c r="F5381" s="613"/>
      <c r="G5381" s="612"/>
      <c r="H5381" s="614"/>
      <c r="I5381" s="614"/>
      <c r="J5381" s="613"/>
    </row>
    <row r="5382" s="571" customFormat="1" spans="1:10">
      <c r="A5382" s="609" t="s">
        <v>336</v>
      </c>
      <c r="B5382" s="631" t="s">
        <v>12410</v>
      </c>
      <c r="C5382" s="632" t="s">
        <v>12411</v>
      </c>
      <c r="D5382" s="612"/>
      <c r="E5382" s="612"/>
      <c r="F5382" s="613" t="s">
        <v>24</v>
      </c>
      <c r="G5382" s="612"/>
      <c r="H5382" s="614">
        <v>473.2</v>
      </c>
      <c r="I5382" s="614">
        <v>425.9</v>
      </c>
      <c r="J5382" s="613">
        <v>383.3</v>
      </c>
    </row>
    <row r="5383" s="571" customFormat="1" ht="37.5" spans="1:10">
      <c r="A5383" s="609" t="s">
        <v>336</v>
      </c>
      <c r="B5383" s="631" t="s">
        <v>12412</v>
      </c>
      <c r="C5383" s="632" t="s">
        <v>12413</v>
      </c>
      <c r="D5383" s="612"/>
      <c r="E5383" s="612"/>
      <c r="F5383" s="613" t="s">
        <v>24</v>
      </c>
      <c r="G5383" s="612"/>
      <c r="H5383" s="614">
        <v>2011</v>
      </c>
      <c r="I5383" s="614">
        <v>1810</v>
      </c>
      <c r="J5383" s="613">
        <v>1629</v>
      </c>
    </row>
    <row r="5384" s="571" customFormat="1" ht="37.5" spans="1:10">
      <c r="A5384" s="609" t="s">
        <v>336</v>
      </c>
      <c r="B5384" s="631" t="s">
        <v>12414</v>
      </c>
      <c r="C5384" s="632" t="s">
        <v>12415</v>
      </c>
      <c r="D5384" s="612"/>
      <c r="E5384" s="612"/>
      <c r="F5384" s="613" t="s">
        <v>24</v>
      </c>
      <c r="G5384" s="612"/>
      <c r="H5384" s="614">
        <v>2319</v>
      </c>
      <c r="I5384" s="614">
        <v>2087</v>
      </c>
      <c r="J5384" s="613">
        <v>1879</v>
      </c>
    </row>
    <row r="5385" s="571" customFormat="1" ht="37.5" spans="1:10">
      <c r="A5385" s="609" t="s">
        <v>336</v>
      </c>
      <c r="B5385" s="631" t="s">
        <v>12416</v>
      </c>
      <c r="C5385" s="632" t="s">
        <v>12417</v>
      </c>
      <c r="D5385" s="612" t="s">
        <v>12418</v>
      </c>
      <c r="E5385" s="612"/>
      <c r="F5385" s="613" t="s">
        <v>24</v>
      </c>
      <c r="G5385" s="612"/>
      <c r="H5385" s="614">
        <v>1547</v>
      </c>
      <c r="I5385" s="614">
        <v>1392</v>
      </c>
      <c r="J5385" s="613">
        <v>1253</v>
      </c>
    </row>
    <row r="5386" s="571" customFormat="1" spans="1:10">
      <c r="A5386" s="609" t="s">
        <v>336</v>
      </c>
      <c r="B5386" s="631" t="s">
        <v>12419</v>
      </c>
      <c r="C5386" s="632" t="s">
        <v>12420</v>
      </c>
      <c r="D5386" s="616"/>
      <c r="E5386" s="612"/>
      <c r="F5386" s="613" t="s">
        <v>24</v>
      </c>
      <c r="G5386" s="612"/>
      <c r="H5386" s="614">
        <v>2011</v>
      </c>
      <c r="I5386" s="614">
        <v>1810</v>
      </c>
      <c r="J5386" s="613">
        <v>1629</v>
      </c>
    </row>
    <row r="5387" s="571" customFormat="1" spans="1:10">
      <c r="A5387" s="609" t="s">
        <v>336</v>
      </c>
      <c r="B5387" s="631" t="s">
        <v>12421</v>
      </c>
      <c r="C5387" s="692" t="s">
        <v>12422</v>
      </c>
      <c r="D5387" s="612"/>
      <c r="E5387" s="612"/>
      <c r="F5387" s="613" t="s">
        <v>24</v>
      </c>
      <c r="G5387" s="612"/>
      <c r="H5387" s="614">
        <v>2011</v>
      </c>
      <c r="I5387" s="614">
        <v>1810</v>
      </c>
      <c r="J5387" s="613">
        <v>1629</v>
      </c>
    </row>
    <row r="5388" s="571" customFormat="1" ht="37.5" spans="1:10">
      <c r="A5388" s="609" t="s">
        <v>336</v>
      </c>
      <c r="B5388" s="631" t="s">
        <v>12423</v>
      </c>
      <c r="C5388" s="632" t="s">
        <v>12424</v>
      </c>
      <c r="D5388" s="612"/>
      <c r="E5388" s="612"/>
      <c r="F5388" s="613" t="s">
        <v>24</v>
      </c>
      <c r="G5388" s="612"/>
      <c r="H5388" s="614">
        <v>2046</v>
      </c>
      <c r="I5388" s="614">
        <v>1842</v>
      </c>
      <c r="J5388" s="613">
        <v>1657</v>
      </c>
    </row>
    <row r="5389" s="571" customFormat="1" ht="37.5" spans="1:10">
      <c r="A5389" s="609" t="s">
        <v>336</v>
      </c>
      <c r="B5389" s="631" t="s">
        <v>12425</v>
      </c>
      <c r="C5389" s="632" t="s">
        <v>12426</v>
      </c>
      <c r="D5389" s="612"/>
      <c r="E5389" s="612"/>
      <c r="F5389" s="613" t="s">
        <v>24</v>
      </c>
      <c r="G5389" s="612"/>
      <c r="H5389" s="614">
        <v>1547</v>
      </c>
      <c r="I5389" s="614">
        <v>1392</v>
      </c>
      <c r="J5389" s="613">
        <v>1253</v>
      </c>
    </row>
    <row r="5390" s="571" customFormat="1" spans="1:10">
      <c r="A5390" s="609" t="s">
        <v>336</v>
      </c>
      <c r="B5390" s="631" t="s">
        <v>12427</v>
      </c>
      <c r="C5390" s="632" t="s">
        <v>12428</v>
      </c>
      <c r="D5390" s="612"/>
      <c r="E5390" s="612"/>
      <c r="F5390" s="613" t="s">
        <v>24</v>
      </c>
      <c r="G5390" s="612"/>
      <c r="H5390" s="614">
        <v>819</v>
      </c>
      <c r="I5390" s="614">
        <v>737.1</v>
      </c>
      <c r="J5390" s="613">
        <v>663.4</v>
      </c>
    </row>
    <row r="5391" s="571" customFormat="1" spans="1:10">
      <c r="A5391" s="609" t="s">
        <v>336</v>
      </c>
      <c r="B5391" s="631" t="s">
        <v>12429</v>
      </c>
      <c r="C5391" s="632" t="s">
        <v>12430</v>
      </c>
      <c r="D5391" s="612"/>
      <c r="E5391" s="612"/>
      <c r="F5391" s="613" t="s">
        <v>24</v>
      </c>
      <c r="G5391" s="612"/>
      <c r="H5391" s="614">
        <v>2730</v>
      </c>
      <c r="I5391" s="614">
        <v>2457</v>
      </c>
      <c r="J5391" s="613">
        <v>2211</v>
      </c>
    </row>
    <row r="5392" s="571" customFormat="1" spans="1:10">
      <c r="A5392" s="609"/>
      <c r="B5392" s="631" t="s">
        <v>12431</v>
      </c>
      <c r="C5392" s="632" t="s">
        <v>12432</v>
      </c>
      <c r="D5392" s="612"/>
      <c r="E5392" s="612"/>
      <c r="F5392" s="613"/>
      <c r="G5392" s="612"/>
      <c r="H5392" s="614"/>
      <c r="I5392" s="614"/>
      <c r="J5392" s="613"/>
    </row>
    <row r="5393" s="571" customFormat="1" spans="1:10">
      <c r="A5393" s="609"/>
      <c r="B5393" s="631" t="s">
        <v>12433</v>
      </c>
      <c r="C5393" s="632" t="s">
        <v>12434</v>
      </c>
      <c r="D5393" s="612"/>
      <c r="E5393" s="612"/>
      <c r="F5393" s="613"/>
      <c r="G5393" s="612"/>
      <c r="H5393" s="614"/>
      <c r="I5393" s="614"/>
      <c r="J5393" s="613"/>
    </row>
    <row r="5394" s="571" customFormat="1" spans="1:10">
      <c r="A5394" s="609" t="s">
        <v>336</v>
      </c>
      <c r="B5394" s="631" t="s">
        <v>12435</v>
      </c>
      <c r="C5394" s="632" t="s">
        <v>12436</v>
      </c>
      <c r="D5394" s="616"/>
      <c r="E5394" s="612"/>
      <c r="F5394" s="613" t="s">
        <v>24</v>
      </c>
      <c r="G5394" s="612"/>
      <c r="H5394" s="614">
        <v>665.5</v>
      </c>
      <c r="I5394" s="614">
        <v>599</v>
      </c>
      <c r="J5394" s="613">
        <v>539.1</v>
      </c>
    </row>
    <row r="5395" s="571" customFormat="1" spans="1:10">
      <c r="A5395" s="609" t="s">
        <v>336</v>
      </c>
      <c r="B5395" s="631" t="s">
        <v>12437</v>
      </c>
      <c r="C5395" s="692" t="s">
        <v>12438</v>
      </c>
      <c r="D5395" s="612"/>
      <c r="E5395" s="612"/>
      <c r="F5395" s="613" t="s">
        <v>24</v>
      </c>
      <c r="G5395" s="612"/>
      <c r="H5395" s="614">
        <v>665.5</v>
      </c>
      <c r="I5395" s="614">
        <v>599</v>
      </c>
      <c r="J5395" s="613">
        <v>539.1</v>
      </c>
    </row>
    <row r="5396" s="571" customFormat="1" ht="37.5" spans="1:10">
      <c r="A5396" s="609" t="s">
        <v>336</v>
      </c>
      <c r="B5396" s="631" t="s">
        <v>12439</v>
      </c>
      <c r="C5396" s="692" t="s">
        <v>12440</v>
      </c>
      <c r="D5396" s="612"/>
      <c r="E5396" s="612"/>
      <c r="F5396" s="613" t="s">
        <v>24</v>
      </c>
      <c r="G5396" s="612"/>
      <c r="H5396" s="614">
        <v>665.5</v>
      </c>
      <c r="I5396" s="614">
        <v>599</v>
      </c>
      <c r="J5396" s="613">
        <v>539.1</v>
      </c>
    </row>
    <row r="5397" s="571" customFormat="1" spans="1:10">
      <c r="A5397" s="609" t="s">
        <v>336</v>
      </c>
      <c r="B5397" s="631" t="s">
        <v>12441</v>
      </c>
      <c r="C5397" s="632" t="s">
        <v>12442</v>
      </c>
      <c r="D5397" s="612"/>
      <c r="E5397" s="612"/>
      <c r="F5397" s="613" t="s">
        <v>24</v>
      </c>
      <c r="G5397" s="612"/>
      <c r="H5397" s="614">
        <v>1361</v>
      </c>
      <c r="I5397" s="614">
        <v>1225</v>
      </c>
      <c r="J5397" s="613">
        <v>1103</v>
      </c>
    </row>
    <row r="5398" s="571" customFormat="1" spans="1:10">
      <c r="A5398" s="609" t="s">
        <v>336</v>
      </c>
      <c r="B5398" s="631" t="s">
        <v>12443</v>
      </c>
      <c r="C5398" s="632" t="s">
        <v>12444</v>
      </c>
      <c r="D5398" s="612" t="s">
        <v>12445</v>
      </c>
      <c r="E5398" s="612"/>
      <c r="F5398" s="613" t="s">
        <v>24</v>
      </c>
      <c r="G5398" s="612"/>
      <c r="H5398" s="614">
        <v>209.3</v>
      </c>
      <c r="I5398" s="614">
        <v>188.4</v>
      </c>
      <c r="J5398" s="613">
        <v>169.6</v>
      </c>
    </row>
    <row r="5399" s="571" customFormat="1" spans="1:10">
      <c r="A5399" s="609" t="s">
        <v>336</v>
      </c>
      <c r="B5399" s="631" t="s">
        <v>12446</v>
      </c>
      <c r="C5399" s="632" t="s">
        <v>12447</v>
      </c>
      <c r="D5399" s="612"/>
      <c r="E5399" s="612"/>
      <c r="F5399" s="613" t="s">
        <v>24</v>
      </c>
      <c r="G5399" s="612"/>
      <c r="H5399" s="614">
        <v>318.5</v>
      </c>
      <c r="I5399" s="614">
        <v>286.7</v>
      </c>
      <c r="J5399" s="613">
        <v>258</v>
      </c>
    </row>
    <row r="5400" s="571" customFormat="1" ht="37.5" spans="1:10">
      <c r="A5400" s="609" t="s">
        <v>336</v>
      </c>
      <c r="B5400" s="631" t="s">
        <v>12448</v>
      </c>
      <c r="C5400" s="632" t="s">
        <v>12449</v>
      </c>
      <c r="D5400" s="616"/>
      <c r="E5400" s="612" t="s">
        <v>12450</v>
      </c>
      <c r="F5400" s="613" t="s">
        <v>24</v>
      </c>
      <c r="G5400" s="612"/>
      <c r="H5400" s="614">
        <v>340.1</v>
      </c>
      <c r="I5400" s="614">
        <v>306.1</v>
      </c>
      <c r="J5400" s="613">
        <v>275.5</v>
      </c>
    </row>
    <row r="5401" s="571" customFormat="1" ht="37.5" spans="1:10">
      <c r="A5401" s="609" t="s">
        <v>336</v>
      </c>
      <c r="B5401" s="631" t="s">
        <v>12451</v>
      </c>
      <c r="C5401" s="692" t="s">
        <v>12452</v>
      </c>
      <c r="D5401" s="612"/>
      <c r="E5401" s="612" t="s">
        <v>12450</v>
      </c>
      <c r="F5401" s="613" t="s">
        <v>24</v>
      </c>
      <c r="G5401" s="612"/>
      <c r="H5401" s="614">
        <v>340.1</v>
      </c>
      <c r="I5401" s="614">
        <v>306.1</v>
      </c>
      <c r="J5401" s="613">
        <v>275.5</v>
      </c>
    </row>
    <row r="5402" s="571" customFormat="1" spans="1:10">
      <c r="A5402" s="609" t="s">
        <v>336</v>
      </c>
      <c r="B5402" s="631" t="s">
        <v>12453</v>
      </c>
      <c r="C5402" s="632" t="s">
        <v>12454</v>
      </c>
      <c r="D5402" s="612"/>
      <c r="E5402" s="612"/>
      <c r="F5402" s="613" t="s">
        <v>24</v>
      </c>
      <c r="G5402" s="612"/>
      <c r="H5402" s="614">
        <v>2558</v>
      </c>
      <c r="I5402" s="614">
        <v>2302</v>
      </c>
      <c r="J5402" s="613">
        <v>2072</v>
      </c>
    </row>
    <row r="5403" s="571" customFormat="1" ht="37.5" spans="1:10">
      <c r="A5403" s="609" t="s">
        <v>336</v>
      </c>
      <c r="B5403" s="631" t="s">
        <v>12455</v>
      </c>
      <c r="C5403" s="632" t="s">
        <v>12456</v>
      </c>
      <c r="D5403" s="612"/>
      <c r="E5403" s="612" t="s">
        <v>12457</v>
      </c>
      <c r="F5403" s="613" t="s">
        <v>24</v>
      </c>
      <c r="G5403" s="612"/>
      <c r="H5403" s="614">
        <v>937.3</v>
      </c>
      <c r="I5403" s="614">
        <v>843.6</v>
      </c>
      <c r="J5403" s="613">
        <v>759.2</v>
      </c>
    </row>
    <row r="5404" s="571" customFormat="1" ht="37.5" spans="1:10">
      <c r="A5404" s="609" t="s">
        <v>336</v>
      </c>
      <c r="B5404" s="631" t="s">
        <v>12458</v>
      </c>
      <c r="C5404" s="632" t="s">
        <v>12459</v>
      </c>
      <c r="D5404" s="612" t="s">
        <v>12460</v>
      </c>
      <c r="E5404" s="612"/>
      <c r="F5404" s="613" t="s">
        <v>24</v>
      </c>
      <c r="G5404" s="612"/>
      <c r="H5404" s="614">
        <v>3239</v>
      </c>
      <c r="I5404" s="614">
        <v>2915</v>
      </c>
      <c r="J5404" s="613">
        <v>2624</v>
      </c>
    </row>
    <row r="5405" s="571" customFormat="1" spans="1:10">
      <c r="A5405" s="609" t="s">
        <v>336</v>
      </c>
      <c r="B5405" s="631" t="s">
        <v>12461</v>
      </c>
      <c r="C5405" s="632" t="s">
        <v>12462</v>
      </c>
      <c r="D5405" s="612"/>
      <c r="E5405" s="612"/>
      <c r="F5405" s="613" t="s">
        <v>24</v>
      </c>
      <c r="G5405" s="612"/>
      <c r="H5405" s="614">
        <v>2958</v>
      </c>
      <c r="I5405" s="614">
        <v>2662</v>
      </c>
      <c r="J5405" s="613">
        <v>2396</v>
      </c>
    </row>
    <row r="5406" s="571" customFormat="1" spans="1:10">
      <c r="A5406" s="609" t="s">
        <v>336</v>
      </c>
      <c r="B5406" s="631" t="s">
        <v>12463</v>
      </c>
      <c r="C5406" s="632" t="s">
        <v>12464</v>
      </c>
      <c r="D5406" s="612" t="s">
        <v>12465</v>
      </c>
      <c r="E5406" s="612"/>
      <c r="F5406" s="613" t="s">
        <v>24</v>
      </c>
      <c r="G5406" s="612"/>
      <c r="H5406" s="614">
        <v>2958</v>
      </c>
      <c r="I5406" s="614">
        <v>2662</v>
      </c>
      <c r="J5406" s="613">
        <v>2396</v>
      </c>
    </row>
    <row r="5407" s="571" customFormat="1" ht="37.5" spans="1:10">
      <c r="A5407" s="609" t="s">
        <v>336</v>
      </c>
      <c r="B5407" s="631" t="s">
        <v>12466</v>
      </c>
      <c r="C5407" s="632" t="s">
        <v>12467</v>
      </c>
      <c r="D5407" s="612"/>
      <c r="E5407" s="612"/>
      <c r="F5407" s="613" t="s">
        <v>24</v>
      </c>
      <c r="G5407" s="612"/>
      <c r="H5407" s="614">
        <v>3312</v>
      </c>
      <c r="I5407" s="614">
        <v>2981</v>
      </c>
      <c r="J5407" s="613">
        <v>2683</v>
      </c>
    </row>
    <row r="5408" s="571" customFormat="1" ht="37.5" spans="1:10">
      <c r="A5408" s="609" t="s">
        <v>336</v>
      </c>
      <c r="B5408" s="631" t="s">
        <v>12468</v>
      </c>
      <c r="C5408" s="632" t="s">
        <v>12469</v>
      </c>
      <c r="D5408" s="612"/>
      <c r="E5408" s="612"/>
      <c r="F5408" s="613" t="s">
        <v>24</v>
      </c>
      <c r="G5408" s="612"/>
      <c r="H5408" s="614">
        <v>2558</v>
      </c>
      <c r="I5408" s="614">
        <v>2302</v>
      </c>
      <c r="J5408" s="613">
        <v>2072</v>
      </c>
    </row>
    <row r="5409" s="571" customFormat="1" ht="37.5" spans="1:10">
      <c r="A5409" s="609" t="s">
        <v>336</v>
      </c>
      <c r="B5409" s="631" t="s">
        <v>12470</v>
      </c>
      <c r="C5409" s="632" t="s">
        <v>12471</v>
      </c>
      <c r="D5409" s="612"/>
      <c r="E5409" s="612"/>
      <c r="F5409" s="613" t="s">
        <v>24</v>
      </c>
      <c r="G5409" s="612"/>
      <c r="H5409" s="614">
        <v>4141</v>
      </c>
      <c r="I5409" s="614">
        <v>3727</v>
      </c>
      <c r="J5409" s="613">
        <v>3354</v>
      </c>
    </row>
    <row r="5410" s="571" customFormat="1" spans="1:10">
      <c r="A5410" s="609" t="s">
        <v>336</v>
      </c>
      <c r="B5410" s="631" t="s">
        <v>12472</v>
      </c>
      <c r="C5410" s="632" t="s">
        <v>12473</v>
      </c>
      <c r="D5410" s="612"/>
      <c r="E5410" s="612"/>
      <c r="F5410" s="613" t="s">
        <v>24</v>
      </c>
      <c r="G5410" s="612"/>
      <c r="H5410" s="614">
        <v>3845</v>
      </c>
      <c r="I5410" s="614">
        <v>3461</v>
      </c>
      <c r="J5410" s="613">
        <v>3115</v>
      </c>
    </row>
    <row r="5411" s="571" customFormat="1" spans="1:10">
      <c r="A5411" s="609" t="s">
        <v>336</v>
      </c>
      <c r="B5411" s="631" t="s">
        <v>12474</v>
      </c>
      <c r="C5411" s="632" t="s">
        <v>12475</v>
      </c>
      <c r="D5411" s="612"/>
      <c r="E5411" s="612"/>
      <c r="F5411" s="613" t="s">
        <v>24</v>
      </c>
      <c r="G5411" s="612"/>
      <c r="H5411" s="614">
        <v>2603</v>
      </c>
      <c r="I5411" s="614">
        <v>2342</v>
      </c>
      <c r="J5411" s="613">
        <v>2108</v>
      </c>
    </row>
    <row r="5412" s="571" customFormat="1" ht="37.5" spans="1:10">
      <c r="A5412" s="609" t="s">
        <v>336</v>
      </c>
      <c r="B5412" s="631" t="s">
        <v>12476</v>
      </c>
      <c r="C5412" s="632" t="s">
        <v>12477</v>
      </c>
      <c r="D5412" s="612"/>
      <c r="E5412" s="612"/>
      <c r="F5412" s="613" t="s">
        <v>24</v>
      </c>
      <c r="G5412" s="612"/>
      <c r="H5412" s="614">
        <v>4732</v>
      </c>
      <c r="I5412" s="614">
        <v>4259</v>
      </c>
      <c r="J5412" s="613">
        <v>3833</v>
      </c>
    </row>
    <row r="5413" s="571" customFormat="1" ht="37.5" spans="1:10">
      <c r="A5413" s="609" t="s">
        <v>336</v>
      </c>
      <c r="B5413" s="631" t="s">
        <v>12478</v>
      </c>
      <c r="C5413" s="632" t="s">
        <v>12479</v>
      </c>
      <c r="D5413" s="616"/>
      <c r="E5413" s="612"/>
      <c r="F5413" s="613" t="s">
        <v>24</v>
      </c>
      <c r="G5413" s="612"/>
      <c r="H5413" s="614">
        <v>3549</v>
      </c>
      <c r="I5413" s="614">
        <v>3194</v>
      </c>
      <c r="J5413" s="613">
        <v>2875</v>
      </c>
    </row>
    <row r="5414" s="571" customFormat="1" ht="37.5" spans="1:10">
      <c r="A5414" s="609" t="s">
        <v>336</v>
      </c>
      <c r="B5414" s="631" t="s">
        <v>12480</v>
      </c>
      <c r="C5414" s="692" t="s">
        <v>12481</v>
      </c>
      <c r="D5414" s="612"/>
      <c r="E5414" s="612"/>
      <c r="F5414" s="613" t="s">
        <v>24</v>
      </c>
      <c r="G5414" s="612"/>
      <c r="H5414" s="614">
        <v>3549</v>
      </c>
      <c r="I5414" s="614">
        <v>3194</v>
      </c>
      <c r="J5414" s="613">
        <v>2875</v>
      </c>
    </row>
    <row r="5415" s="571" customFormat="1" spans="1:10">
      <c r="A5415" s="609" t="s">
        <v>336</v>
      </c>
      <c r="B5415" s="631" t="s">
        <v>12482</v>
      </c>
      <c r="C5415" s="632" t="s">
        <v>12483</v>
      </c>
      <c r="D5415" s="612"/>
      <c r="E5415" s="612"/>
      <c r="F5415" s="613" t="s">
        <v>24</v>
      </c>
      <c r="G5415" s="612"/>
      <c r="H5415" s="614">
        <v>1775</v>
      </c>
      <c r="I5415" s="614">
        <v>1597</v>
      </c>
      <c r="J5415" s="613">
        <v>1437</v>
      </c>
    </row>
    <row r="5416" s="571" customFormat="1" ht="37.5" spans="1:10">
      <c r="A5416" s="609" t="s">
        <v>336</v>
      </c>
      <c r="B5416" s="631" t="s">
        <v>12484</v>
      </c>
      <c r="C5416" s="632" t="s">
        <v>12485</v>
      </c>
      <c r="D5416" s="612"/>
      <c r="E5416" s="612"/>
      <c r="F5416" s="613" t="s">
        <v>24</v>
      </c>
      <c r="G5416" s="612"/>
      <c r="H5416" s="614">
        <v>1365</v>
      </c>
      <c r="I5416" s="614">
        <v>1229</v>
      </c>
      <c r="J5416" s="613">
        <v>1106</v>
      </c>
    </row>
    <row r="5417" s="571" customFormat="1" ht="37.5" spans="1:10">
      <c r="A5417" s="609" t="s">
        <v>336</v>
      </c>
      <c r="B5417" s="631" t="s">
        <v>12486</v>
      </c>
      <c r="C5417" s="632" t="s">
        <v>12487</v>
      </c>
      <c r="D5417" s="612"/>
      <c r="E5417" s="612" t="s">
        <v>11659</v>
      </c>
      <c r="F5417" s="613" t="s">
        <v>24</v>
      </c>
      <c r="G5417" s="612"/>
      <c r="H5417" s="614">
        <v>1365</v>
      </c>
      <c r="I5417" s="614">
        <v>1229</v>
      </c>
      <c r="J5417" s="613">
        <v>1106</v>
      </c>
    </row>
    <row r="5418" s="571" customFormat="1" spans="1:10">
      <c r="A5418" s="609" t="s">
        <v>336</v>
      </c>
      <c r="B5418" s="631" t="s">
        <v>12488</v>
      </c>
      <c r="C5418" s="632" t="s">
        <v>12489</v>
      </c>
      <c r="D5418" s="612"/>
      <c r="E5418" s="612"/>
      <c r="F5418" s="613" t="s">
        <v>24</v>
      </c>
      <c r="G5418" s="612"/>
      <c r="H5418" s="614">
        <v>1274</v>
      </c>
      <c r="I5418" s="614">
        <v>1147</v>
      </c>
      <c r="J5418" s="613">
        <v>1032</v>
      </c>
    </row>
    <row r="5419" s="571" customFormat="1" spans="1:10">
      <c r="A5419" s="609" t="s">
        <v>336</v>
      </c>
      <c r="B5419" s="631" t="s">
        <v>12490</v>
      </c>
      <c r="C5419" s="632" t="s">
        <v>12491</v>
      </c>
      <c r="D5419" s="616"/>
      <c r="E5419" s="612"/>
      <c r="F5419" s="613" t="s">
        <v>24</v>
      </c>
      <c r="G5419" s="616"/>
      <c r="H5419" s="614">
        <v>1183</v>
      </c>
      <c r="I5419" s="614">
        <v>1065</v>
      </c>
      <c r="J5419" s="613">
        <v>958.5</v>
      </c>
    </row>
    <row r="5420" s="571" customFormat="1" ht="37.5" spans="1:10">
      <c r="A5420" s="609" t="s">
        <v>336</v>
      </c>
      <c r="B5420" s="631" t="s">
        <v>12492</v>
      </c>
      <c r="C5420" s="692" t="s">
        <v>12493</v>
      </c>
      <c r="D5420" s="612"/>
      <c r="E5420" s="612"/>
      <c r="F5420" s="613" t="s">
        <v>24</v>
      </c>
      <c r="G5420" s="612"/>
      <c r="H5420" s="614">
        <v>1331</v>
      </c>
      <c r="I5420" s="614">
        <v>1213</v>
      </c>
      <c r="J5420" s="613">
        <v>1106</v>
      </c>
    </row>
    <row r="5421" s="571" customFormat="1" spans="1:10">
      <c r="A5421" s="609" t="s">
        <v>336</v>
      </c>
      <c r="B5421" s="631" t="s">
        <v>12494</v>
      </c>
      <c r="C5421" s="692" t="s">
        <v>12495</v>
      </c>
      <c r="D5421" s="612"/>
      <c r="E5421" s="612"/>
      <c r="F5421" s="613" t="s">
        <v>24</v>
      </c>
      <c r="G5421" s="612"/>
      <c r="H5421" s="614">
        <v>1183</v>
      </c>
      <c r="I5421" s="614">
        <v>1065</v>
      </c>
      <c r="J5421" s="613">
        <v>958.5</v>
      </c>
    </row>
    <row r="5422" s="571" customFormat="1" ht="37.5" spans="1:10">
      <c r="A5422" s="609" t="s">
        <v>336</v>
      </c>
      <c r="B5422" s="631" t="s">
        <v>12496</v>
      </c>
      <c r="C5422" s="692" t="s">
        <v>12497</v>
      </c>
      <c r="D5422" s="612"/>
      <c r="E5422" s="612"/>
      <c r="F5422" s="613" t="s">
        <v>24</v>
      </c>
      <c r="G5422" s="612"/>
      <c r="H5422" s="614">
        <v>1331</v>
      </c>
      <c r="I5422" s="614">
        <v>1213</v>
      </c>
      <c r="J5422" s="613">
        <v>1106</v>
      </c>
    </row>
    <row r="5423" s="571" customFormat="1" ht="37.5" spans="1:10">
      <c r="A5423" s="609" t="s">
        <v>336</v>
      </c>
      <c r="B5423" s="631" t="s">
        <v>12498</v>
      </c>
      <c r="C5423" s="692" t="s">
        <v>12499</v>
      </c>
      <c r="D5423" s="612"/>
      <c r="E5423" s="612"/>
      <c r="F5423" s="613" t="s">
        <v>24</v>
      </c>
      <c r="G5423" s="612"/>
      <c r="H5423" s="614">
        <v>1420</v>
      </c>
      <c r="I5423" s="614">
        <v>1278</v>
      </c>
      <c r="J5423" s="613">
        <v>1150</v>
      </c>
    </row>
    <row r="5424" s="571" customFormat="1" ht="37.5" spans="1:10">
      <c r="A5424" s="609" t="s">
        <v>336</v>
      </c>
      <c r="B5424" s="631" t="s">
        <v>12500</v>
      </c>
      <c r="C5424" s="692" t="s">
        <v>12501</v>
      </c>
      <c r="D5424" s="612"/>
      <c r="E5424" s="612"/>
      <c r="F5424" s="613" t="s">
        <v>24</v>
      </c>
      <c r="G5424" s="612"/>
      <c r="H5424" s="614">
        <v>1568</v>
      </c>
      <c r="I5424" s="614">
        <v>1426</v>
      </c>
      <c r="J5424" s="613">
        <v>1298</v>
      </c>
    </row>
    <row r="5425" s="571" customFormat="1" spans="1:10">
      <c r="A5425" s="609" t="s">
        <v>336</v>
      </c>
      <c r="B5425" s="631" t="s">
        <v>12502</v>
      </c>
      <c r="C5425" s="632" t="s">
        <v>12503</v>
      </c>
      <c r="D5425" s="612"/>
      <c r="E5425" s="612"/>
      <c r="F5425" s="613" t="s">
        <v>24</v>
      </c>
      <c r="G5425" s="612"/>
      <c r="H5425" s="614">
        <v>1183</v>
      </c>
      <c r="I5425" s="614">
        <v>1065</v>
      </c>
      <c r="J5425" s="613">
        <v>958.5</v>
      </c>
    </row>
    <row r="5426" s="571" customFormat="1" spans="1:10">
      <c r="A5426" s="609" t="s">
        <v>336</v>
      </c>
      <c r="B5426" s="631" t="s">
        <v>12504</v>
      </c>
      <c r="C5426" s="632" t="s">
        <v>12505</v>
      </c>
      <c r="D5426" s="612"/>
      <c r="E5426" s="612"/>
      <c r="F5426" s="613" t="s">
        <v>24</v>
      </c>
      <c r="G5426" s="612"/>
      <c r="H5426" s="614">
        <v>1775</v>
      </c>
      <c r="I5426" s="614">
        <v>1598</v>
      </c>
      <c r="J5426" s="613">
        <v>1438</v>
      </c>
    </row>
    <row r="5427" s="571" customFormat="1" ht="37.5" spans="1:10">
      <c r="A5427" s="609" t="s">
        <v>336</v>
      </c>
      <c r="B5427" s="631" t="s">
        <v>12506</v>
      </c>
      <c r="C5427" s="632" t="s">
        <v>12507</v>
      </c>
      <c r="D5427" s="616"/>
      <c r="E5427" s="612"/>
      <c r="F5427" s="613" t="s">
        <v>24</v>
      </c>
      <c r="G5427" s="616"/>
      <c r="H5427" s="614">
        <v>2070</v>
      </c>
      <c r="I5427" s="614">
        <v>1863</v>
      </c>
      <c r="J5427" s="613">
        <v>1677</v>
      </c>
    </row>
    <row r="5428" s="571" customFormat="1" ht="37.5" spans="1:10">
      <c r="A5428" s="609" t="s">
        <v>336</v>
      </c>
      <c r="B5428" s="631" t="s">
        <v>12508</v>
      </c>
      <c r="C5428" s="692" t="s">
        <v>12509</v>
      </c>
      <c r="D5428" s="612"/>
      <c r="E5428" s="612"/>
      <c r="F5428" s="613" t="s">
        <v>24</v>
      </c>
      <c r="G5428" s="612"/>
      <c r="H5428" s="614">
        <v>2070</v>
      </c>
      <c r="I5428" s="614">
        <v>1863</v>
      </c>
      <c r="J5428" s="613">
        <v>1677</v>
      </c>
    </row>
    <row r="5429" s="571" customFormat="1" ht="37.5" spans="1:10">
      <c r="A5429" s="609" t="s">
        <v>336</v>
      </c>
      <c r="B5429" s="631" t="s">
        <v>12510</v>
      </c>
      <c r="C5429" s="692" t="s">
        <v>12511</v>
      </c>
      <c r="D5429" s="612"/>
      <c r="E5429" s="612"/>
      <c r="F5429" s="613" t="s">
        <v>24</v>
      </c>
      <c r="G5429" s="612"/>
      <c r="H5429" s="614">
        <v>2070</v>
      </c>
      <c r="I5429" s="614">
        <v>1863</v>
      </c>
      <c r="J5429" s="613">
        <v>1677</v>
      </c>
    </row>
    <row r="5430" s="571" customFormat="1" ht="37.5" spans="1:10">
      <c r="A5430" s="609" t="s">
        <v>336</v>
      </c>
      <c r="B5430" s="631" t="s">
        <v>12512</v>
      </c>
      <c r="C5430" s="692" t="s">
        <v>12513</v>
      </c>
      <c r="D5430" s="612"/>
      <c r="E5430" s="612"/>
      <c r="F5430" s="613" t="s">
        <v>24</v>
      </c>
      <c r="G5430" s="612"/>
      <c r="H5430" s="614">
        <v>2070</v>
      </c>
      <c r="I5430" s="614">
        <v>1863</v>
      </c>
      <c r="J5430" s="613">
        <v>1677</v>
      </c>
    </row>
    <row r="5431" s="571" customFormat="1" ht="37.5" spans="1:10">
      <c r="A5431" s="609" t="s">
        <v>336</v>
      </c>
      <c r="B5431" s="631" t="s">
        <v>12514</v>
      </c>
      <c r="C5431" s="692" t="s">
        <v>12515</v>
      </c>
      <c r="D5431" s="612"/>
      <c r="E5431" s="612"/>
      <c r="F5431" s="613" t="s">
        <v>24</v>
      </c>
      <c r="G5431" s="612"/>
      <c r="H5431" s="614">
        <v>2070</v>
      </c>
      <c r="I5431" s="614">
        <v>1863</v>
      </c>
      <c r="J5431" s="613">
        <v>1677</v>
      </c>
    </row>
    <row r="5432" s="571" customFormat="1" ht="37.5" spans="1:10">
      <c r="A5432" s="609" t="s">
        <v>336</v>
      </c>
      <c r="B5432" s="631" t="s">
        <v>12516</v>
      </c>
      <c r="C5432" s="632" t="s">
        <v>12517</v>
      </c>
      <c r="D5432" s="612"/>
      <c r="E5432" s="612"/>
      <c r="F5432" s="613" t="s">
        <v>24</v>
      </c>
      <c r="G5432" s="612"/>
      <c r="H5432" s="614">
        <v>1092</v>
      </c>
      <c r="I5432" s="614">
        <v>982.8</v>
      </c>
      <c r="J5432" s="613">
        <v>884.5</v>
      </c>
    </row>
    <row r="5433" s="571" customFormat="1" ht="37.5" spans="1:10">
      <c r="A5433" s="609" t="s">
        <v>336</v>
      </c>
      <c r="B5433" s="631" t="s">
        <v>12518</v>
      </c>
      <c r="C5433" s="632" t="s">
        <v>12519</v>
      </c>
      <c r="D5433" s="612"/>
      <c r="E5433" s="612"/>
      <c r="F5433" s="613" t="s">
        <v>24</v>
      </c>
      <c r="G5433" s="612"/>
      <c r="H5433" s="614">
        <v>1274</v>
      </c>
      <c r="I5433" s="614">
        <v>1147</v>
      </c>
      <c r="J5433" s="613">
        <v>1032</v>
      </c>
    </row>
    <row r="5434" s="571" customFormat="1" spans="1:10">
      <c r="A5434" s="609" t="s">
        <v>336</v>
      </c>
      <c r="B5434" s="631" t="s">
        <v>12520</v>
      </c>
      <c r="C5434" s="632" t="s">
        <v>12521</v>
      </c>
      <c r="D5434" s="612"/>
      <c r="E5434" s="612"/>
      <c r="F5434" s="613" t="s">
        <v>24</v>
      </c>
      <c r="G5434" s="612"/>
      <c r="H5434" s="614">
        <v>1065</v>
      </c>
      <c r="I5434" s="614">
        <v>958.2</v>
      </c>
      <c r="J5434" s="613">
        <v>862.4</v>
      </c>
    </row>
    <row r="5435" s="571" customFormat="1" spans="1:10">
      <c r="A5435" s="609" t="s">
        <v>336</v>
      </c>
      <c r="B5435" s="631" t="s">
        <v>12522</v>
      </c>
      <c r="C5435" s="632" t="s">
        <v>12523</v>
      </c>
      <c r="D5435" s="612" t="s">
        <v>12524</v>
      </c>
      <c r="E5435" s="612" t="s">
        <v>8078</v>
      </c>
      <c r="F5435" s="613" t="s">
        <v>24</v>
      </c>
      <c r="G5435" s="612"/>
      <c r="H5435" s="614">
        <v>1092</v>
      </c>
      <c r="I5435" s="614">
        <v>982.8</v>
      </c>
      <c r="J5435" s="613">
        <v>884.5</v>
      </c>
    </row>
    <row r="5436" s="571" customFormat="1" spans="1:10">
      <c r="A5436" s="609" t="s">
        <v>336</v>
      </c>
      <c r="B5436" s="631" t="s">
        <v>12525</v>
      </c>
      <c r="C5436" s="632" t="s">
        <v>12526</v>
      </c>
      <c r="D5436" s="612"/>
      <c r="E5436" s="612"/>
      <c r="F5436" s="613" t="s">
        <v>24</v>
      </c>
      <c r="G5436" s="612"/>
      <c r="H5436" s="614">
        <v>1420</v>
      </c>
      <c r="I5436" s="614">
        <v>1278</v>
      </c>
      <c r="J5436" s="613">
        <v>1150</v>
      </c>
    </row>
    <row r="5437" s="571" customFormat="1" spans="1:10">
      <c r="A5437" s="609" t="s">
        <v>336</v>
      </c>
      <c r="B5437" s="631" t="s">
        <v>12527</v>
      </c>
      <c r="C5437" s="632" t="s">
        <v>12528</v>
      </c>
      <c r="D5437" s="612"/>
      <c r="E5437" s="612"/>
      <c r="F5437" s="613" t="s">
        <v>24</v>
      </c>
      <c r="G5437" s="612"/>
      <c r="H5437" s="614">
        <v>910</v>
      </c>
      <c r="I5437" s="614">
        <v>819</v>
      </c>
      <c r="J5437" s="613">
        <v>737.1</v>
      </c>
    </row>
    <row r="5438" s="571" customFormat="1" spans="1:10">
      <c r="A5438" s="609" t="s">
        <v>336</v>
      </c>
      <c r="B5438" s="631" t="s">
        <v>12529</v>
      </c>
      <c r="C5438" s="632" t="s">
        <v>12530</v>
      </c>
      <c r="D5438" s="612"/>
      <c r="E5438" s="612"/>
      <c r="F5438" s="613" t="s">
        <v>24</v>
      </c>
      <c r="G5438" s="612"/>
      <c r="H5438" s="614">
        <v>273</v>
      </c>
      <c r="I5438" s="614">
        <v>245.7</v>
      </c>
      <c r="J5438" s="613">
        <v>221.1</v>
      </c>
    </row>
    <row r="5439" s="571" customFormat="1" spans="1:10">
      <c r="A5439" s="609" t="s">
        <v>336</v>
      </c>
      <c r="B5439" s="631" t="s">
        <v>12531</v>
      </c>
      <c r="C5439" s="632" t="s">
        <v>12532</v>
      </c>
      <c r="D5439" s="612"/>
      <c r="E5439" s="612"/>
      <c r="F5439" s="613" t="s">
        <v>24</v>
      </c>
      <c r="G5439" s="612"/>
      <c r="H5439" s="614">
        <v>591.5</v>
      </c>
      <c r="I5439" s="614">
        <v>532.4</v>
      </c>
      <c r="J5439" s="613">
        <v>479.2</v>
      </c>
    </row>
    <row r="5440" s="571" customFormat="1" spans="1:10">
      <c r="A5440" s="609" t="s">
        <v>336</v>
      </c>
      <c r="B5440" s="631" t="s">
        <v>12533</v>
      </c>
      <c r="C5440" s="632" t="s">
        <v>12534</v>
      </c>
      <c r="D5440" s="612"/>
      <c r="E5440" s="612"/>
      <c r="F5440" s="613" t="s">
        <v>24</v>
      </c>
      <c r="G5440" s="612"/>
      <c r="H5440" s="614">
        <v>728</v>
      </c>
      <c r="I5440" s="614">
        <v>655.2</v>
      </c>
      <c r="J5440" s="613">
        <v>589.7</v>
      </c>
    </row>
    <row r="5441" s="571" customFormat="1" spans="1:10">
      <c r="A5441" s="609" t="s">
        <v>336</v>
      </c>
      <c r="B5441" s="631" t="s">
        <v>12535</v>
      </c>
      <c r="C5441" s="632" t="s">
        <v>12536</v>
      </c>
      <c r="D5441" s="612"/>
      <c r="E5441" s="612"/>
      <c r="F5441" s="613" t="s">
        <v>24</v>
      </c>
      <c r="G5441" s="612"/>
      <c r="H5441" s="614">
        <v>946.4</v>
      </c>
      <c r="I5441" s="614">
        <v>851.8</v>
      </c>
      <c r="J5441" s="613">
        <v>766.6</v>
      </c>
    </row>
    <row r="5442" s="571" customFormat="1" spans="1:10">
      <c r="A5442" s="609" t="s">
        <v>336</v>
      </c>
      <c r="B5442" s="631" t="s">
        <v>12537</v>
      </c>
      <c r="C5442" s="632" t="s">
        <v>12538</v>
      </c>
      <c r="D5442" s="612"/>
      <c r="E5442" s="612"/>
      <c r="F5442" s="613" t="s">
        <v>24</v>
      </c>
      <c r="G5442" s="612"/>
      <c r="H5442" s="614">
        <v>364</v>
      </c>
      <c r="I5442" s="614">
        <v>327.6</v>
      </c>
      <c r="J5442" s="613">
        <v>294.8</v>
      </c>
    </row>
    <row r="5443" s="571" customFormat="1" spans="1:10">
      <c r="A5443" s="609" t="s">
        <v>336</v>
      </c>
      <c r="B5443" s="631" t="s">
        <v>12539</v>
      </c>
      <c r="C5443" s="632" t="s">
        <v>12540</v>
      </c>
      <c r="D5443" s="612"/>
      <c r="E5443" s="612"/>
      <c r="F5443" s="613" t="s">
        <v>24</v>
      </c>
      <c r="G5443" s="612"/>
      <c r="H5443" s="614">
        <v>946.4</v>
      </c>
      <c r="I5443" s="614">
        <v>851.8</v>
      </c>
      <c r="J5443" s="613">
        <v>766.6</v>
      </c>
    </row>
    <row r="5444" s="571" customFormat="1" spans="1:10">
      <c r="A5444" s="609" t="s">
        <v>336</v>
      </c>
      <c r="B5444" s="631" t="s">
        <v>12541</v>
      </c>
      <c r="C5444" s="632" t="s">
        <v>12542</v>
      </c>
      <c r="D5444" s="612" t="s">
        <v>12543</v>
      </c>
      <c r="E5444" s="612"/>
      <c r="F5444" s="613" t="s">
        <v>24</v>
      </c>
      <c r="G5444" s="612"/>
      <c r="H5444" s="614">
        <v>961.3</v>
      </c>
      <c r="I5444" s="614">
        <v>865.2</v>
      </c>
      <c r="J5444" s="613">
        <v>778.7</v>
      </c>
    </row>
    <row r="5445" s="571" customFormat="1" spans="1:10">
      <c r="A5445" s="609" t="s">
        <v>336</v>
      </c>
      <c r="B5445" s="631" t="s">
        <v>12544</v>
      </c>
      <c r="C5445" s="632" t="s">
        <v>12545</v>
      </c>
      <c r="D5445" s="612"/>
      <c r="E5445" s="612"/>
      <c r="F5445" s="613" t="s">
        <v>24</v>
      </c>
      <c r="G5445" s="612"/>
      <c r="H5445" s="614">
        <v>1656</v>
      </c>
      <c r="I5445" s="614">
        <v>1491</v>
      </c>
      <c r="J5445" s="613">
        <v>1342</v>
      </c>
    </row>
    <row r="5446" s="577" customFormat="1" ht="37.5" spans="1:10">
      <c r="A5446" s="609" t="s">
        <v>336</v>
      </c>
      <c r="B5446" s="631" t="s">
        <v>12546</v>
      </c>
      <c r="C5446" s="632" t="s">
        <v>12547</v>
      </c>
      <c r="D5446" s="612" t="s">
        <v>12548</v>
      </c>
      <c r="E5446" s="612" t="s">
        <v>12549</v>
      </c>
      <c r="F5446" s="613" t="s">
        <v>24</v>
      </c>
      <c r="G5446" s="612"/>
      <c r="H5446" s="614">
        <v>1656</v>
      </c>
      <c r="I5446" s="614">
        <v>1491</v>
      </c>
      <c r="J5446" s="613">
        <v>1342</v>
      </c>
    </row>
    <row r="5447" s="571" customFormat="1" ht="37.5" spans="1:10">
      <c r="A5447" s="609" t="s">
        <v>336</v>
      </c>
      <c r="B5447" s="631" t="s">
        <v>12550</v>
      </c>
      <c r="C5447" s="632" t="s">
        <v>12551</v>
      </c>
      <c r="D5447" s="612" t="s">
        <v>12552</v>
      </c>
      <c r="E5447" s="612"/>
      <c r="F5447" s="613" t="s">
        <v>24</v>
      </c>
      <c r="G5447" s="616"/>
      <c r="H5447" s="614">
        <v>1893</v>
      </c>
      <c r="I5447" s="614">
        <v>1704</v>
      </c>
      <c r="J5447" s="613">
        <v>1533</v>
      </c>
    </row>
    <row r="5448" s="571" customFormat="1" ht="37.5" spans="1:10">
      <c r="A5448" s="609" t="s">
        <v>336</v>
      </c>
      <c r="B5448" s="631" t="s">
        <v>12553</v>
      </c>
      <c r="C5448" s="692" t="s">
        <v>12554</v>
      </c>
      <c r="D5448" s="612" t="s">
        <v>12552</v>
      </c>
      <c r="E5448" s="612"/>
      <c r="F5448" s="613" t="s">
        <v>24</v>
      </c>
      <c r="G5448" s="612"/>
      <c r="H5448" s="614">
        <v>2130</v>
      </c>
      <c r="I5448" s="614">
        <v>1941</v>
      </c>
      <c r="J5448" s="613">
        <v>1770</v>
      </c>
    </row>
    <row r="5449" s="571" customFormat="1" spans="1:10">
      <c r="A5449" s="609" t="s">
        <v>336</v>
      </c>
      <c r="B5449" s="631" t="s">
        <v>12555</v>
      </c>
      <c r="C5449" s="632" t="s">
        <v>12556</v>
      </c>
      <c r="D5449" s="612" t="s">
        <v>12557</v>
      </c>
      <c r="E5449" s="612"/>
      <c r="F5449" s="613" t="s">
        <v>24</v>
      </c>
      <c r="G5449" s="612"/>
      <c r="H5449" s="614">
        <v>4141</v>
      </c>
      <c r="I5449" s="614">
        <v>3727</v>
      </c>
      <c r="J5449" s="613">
        <v>3354</v>
      </c>
    </row>
    <row r="5450" s="571" customFormat="1" spans="1:10">
      <c r="A5450" s="609" t="s">
        <v>336</v>
      </c>
      <c r="B5450" s="631" t="s">
        <v>12558</v>
      </c>
      <c r="C5450" s="692" t="s">
        <v>12559</v>
      </c>
      <c r="D5450" s="612"/>
      <c r="E5450" s="612"/>
      <c r="F5450" s="613" t="s">
        <v>24</v>
      </c>
      <c r="G5450" s="612"/>
      <c r="H5450" s="614">
        <v>4141</v>
      </c>
      <c r="I5450" s="614">
        <v>3727</v>
      </c>
      <c r="J5450" s="613">
        <v>3354</v>
      </c>
    </row>
    <row r="5451" s="571" customFormat="1" spans="1:10">
      <c r="A5451" s="609" t="s">
        <v>336</v>
      </c>
      <c r="B5451" s="631" t="s">
        <v>12560</v>
      </c>
      <c r="C5451" s="632" t="s">
        <v>12561</v>
      </c>
      <c r="D5451" s="612"/>
      <c r="E5451" s="612"/>
      <c r="F5451" s="613" t="s">
        <v>24</v>
      </c>
      <c r="G5451" s="612"/>
      <c r="H5451" s="614">
        <v>1301</v>
      </c>
      <c r="I5451" s="614">
        <v>1171</v>
      </c>
      <c r="J5451" s="613">
        <v>1054</v>
      </c>
    </row>
    <row r="5452" s="571" customFormat="1" ht="37.5" spans="1:10">
      <c r="A5452" s="609" t="s">
        <v>336</v>
      </c>
      <c r="B5452" s="631" t="s">
        <v>12562</v>
      </c>
      <c r="C5452" s="632" t="s">
        <v>12563</v>
      </c>
      <c r="D5452" s="612"/>
      <c r="E5452" s="612"/>
      <c r="F5452" s="613" t="s">
        <v>24</v>
      </c>
      <c r="G5452" s="612"/>
      <c r="H5452" s="613" t="s">
        <v>18074</v>
      </c>
      <c r="I5452" s="613" t="s">
        <v>18074</v>
      </c>
      <c r="J5452" s="613" t="s">
        <v>18074</v>
      </c>
    </row>
    <row r="5453" s="571" customFormat="1" ht="37.5" spans="1:10">
      <c r="A5453" s="609" t="s">
        <v>336</v>
      </c>
      <c r="B5453" s="631" t="s">
        <v>12564</v>
      </c>
      <c r="C5453" s="632" t="s">
        <v>12565</v>
      </c>
      <c r="D5453" s="612"/>
      <c r="E5453" s="612"/>
      <c r="F5453" s="613" t="s">
        <v>24</v>
      </c>
      <c r="G5453" s="612"/>
      <c r="H5453" s="613" t="s">
        <v>18074</v>
      </c>
      <c r="I5453" s="613" t="s">
        <v>18074</v>
      </c>
      <c r="J5453" s="613" t="s">
        <v>18074</v>
      </c>
    </row>
    <row r="5454" s="571" customFormat="1" spans="1:10">
      <c r="A5454" s="634" t="s">
        <v>336</v>
      </c>
      <c r="B5454" s="791" t="s">
        <v>12566</v>
      </c>
      <c r="C5454" s="692" t="s">
        <v>12567</v>
      </c>
      <c r="D5454" s="642" t="s">
        <v>12568</v>
      </c>
      <c r="E5454" s="642"/>
      <c r="F5454" s="606" t="s">
        <v>24</v>
      </c>
      <c r="G5454" s="642"/>
      <c r="H5454" s="614">
        <v>3555</v>
      </c>
      <c r="I5454" s="614">
        <v>3200</v>
      </c>
      <c r="J5454" s="613">
        <v>2880</v>
      </c>
    </row>
    <row r="5455" s="571" customFormat="1" spans="1:10">
      <c r="A5455" s="609" t="s">
        <v>336</v>
      </c>
      <c r="B5455" s="631" t="s">
        <v>12569</v>
      </c>
      <c r="C5455" s="632" t="s">
        <v>12570</v>
      </c>
      <c r="D5455" s="612"/>
      <c r="E5455" s="612"/>
      <c r="F5455" s="613"/>
      <c r="G5455" s="616"/>
      <c r="H5455" s="614"/>
      <c r="I5455" s="614"/>
      <c r="J5455" s="613"/>
    </row>
    <row r="5456" s="571" customFormat="1" spans="1:10">
      <c r="A5456" s="609" t="s">
        <v>336</v>
      </c>
      <c r="B5456" s="631" t="s">
        <v>12571</v>
      </c>
      <c r="C5456" s="632" t="s">
        <v>12572</v>
      </c>
      <c r="D5456" s="612"/>
      <c r="E5456" s="612"/>
      <c r="F5456" s="613" t="s">
        <v>24</v>
      </c>
      <c r="G5456" s="612"/>
      <c r="H5456" s="614">
        <v>3317</v>
      </c>
      <c r="I5456" s="614">
        <v>2985</v>
      </c>
      <c r="J5456" s="613">
        <v>2687</v>
      </c>
    </row>
    <row r="5457" s="571" customFormat="1" spans="1:10">
      <c r="A5457" s="609" t="s">
        <v>336</v>
      </c>
      <c r="B5457" s="631" t="s">
        <v>12573</v>
      </c>
      <c r="C5457" s="632" t="s">
        <v>12574</v>
      </c>
      <c r="D5457" s="612" t="s">
        <v>12575</v>
      </c>
      <c r="E5457" s="612"/>
      <c r="F5457" s="613" t="s">
        <v>24</v>
      </c>
      <c r="G5457" s="612"/>
      <c r="H5457" s="614">
        <v>5299</v>
      </c>
      <c r="I5457" s="614">
        <v>4769</v>
      </c>
      <c r="J5457" s="613">
        <v>4292</v>
      </c>
    </row>
    <row r="5458" s="571" customFormat="1" spans="1:10">
      <c r="A5458" s="609" t="s">
        <v>336</v>
      </c>
      <c r="B5458" s="631" t="s">
        <v>12576</v>
      </c>
      <c r="C5458" s="632" t="s">
        <v>12577</v>
      </c>
      <c r="D5458" s="612"/>
      <c r="E5458" s="612"/>
      <c r="F5458" s="613" t="s">
        <v>24</v>
      </c>
      <c r="G5458" s="612"/>
      <c r="H5458" s="614">
        <v>4146</v>
      </c>
      <c r="I5458" s="614">
        <v>3731</v>
      </c>
      <c r="J5458" s="613">
        <v>3358</v>
      </c>
    </row>
    <row r="5459" s="571" customFormat="1" ht="37.5" spans="1:10">
      <c r="A5459" s="609" t="s">
        <v>336</v>
      </c>
      <c r="B5459" s="631" t="s">
        <v>12578</v>
      </c>
      <c r="C5459" s="632" t="s">
        <v>12579</v>
      </c>
      <c r="D5459" s="612" t="s">
        <v>12580</v>
      </c>
      <c r="E5459" s="612"/>
      <c r="F5459" s="613" t="s">
        <v>24</v>
      </c>
      <c r="G5459" s="612"/>
      <c r="H5459" s="614">
        <v>8292</v>
      </c>
      <c r="I5459" s="614">
        <v>7463</v>
      </c>
      <c r="J5459" s="613">
        <v>6717</v>
      </c>
    </row>
    <row r="5460" s="571" customFormat="1" spans="1:10">
      <c r="A5460" s="609" t="s">
        <v>336</v>
      </c>
      <c r="B5460" s="631" t="s">
        <v>12581</v>
      </c>
      <c r="C5460" s="632" t="s">
        <v>12582</v>
      </c>
      <c r="D5460" s="612"/>
      <c r="E5460" s="612"/>
      <c r="F5460" s="613" t="s">
        <v>24</v>
      </c>
      <c r="G5460" s="612"/>
      <c r="H5460" s="614">
        <v>4146</v>
      </c>
      <c r="I5460" s="614">
        <v>3731</v>
      </c>
      <c r="J5460" s="613">
        <v>3358</v>
      </c>
    </row>
    <row r="5461" s="571" customFormat="1" spans="1:10">
      <c r="A5461" s="609" t="s">
        <v>336</v>
      </c>
      <c r="B5461" s="631" t="s">
        <v>12583</v>
      </c>
      <c r="C5461" s="632" t="s">
        <v>12584</v>
      </c>
      <c r="D5461" s="612" t="s">
        <v>12585</v>
      </c>
      <c r="E5461" s="612"/>
      <c r="F5461" s="613" t="s">
        <v>24</v>
      </c>
      <c r="G5461" s="612"/>
      <c r="H5461" s="614">
        <v>4685</v>
      </c>
      <c r="I5461" s="614">
        <v>4217</v>
      </c>
      <c r="J5461" s="613">
        <v>3795</v>
      </c>
    </row>
    <row r="5462" s="571" customFormat="1" spans="1:10">
      <c r="A5462" s="609" t="s">
        <v>336</v>
      </c>
      <c r="B5462" s="631" t="s">
        <v>12586</v>
      </c>
      <c r="C5462" s="632" t="s">
        <v>12587</v>
      </c>
      <c r="D5462" s="612" t="s">
        <v>12588</v>
      </c>
      <c r="E5462" s="612"/>
      <c r="F5462" s="613" t="s">
        <v>24</v>
      </c>
      <c r="G5462" s="612"/>
      <c r="H5462" s="614">
        <v>3871</v>
      </c>
      <c r="I5462" s="614">
        <v>3484</v>
      </c>
      <c r="J5462" s="613">
        <v>3135</v>
      </c>
    </row>
    <row r="5463" s="571" customFormat="1" spans="1:10">
      <c r="A5463" s="609" t="s">
        <v>336</v>
      </c>
      <c r="B5463" s="631" t="s">
        <v>12589</v>
      </c>
      <c r="C5463" s="632" t="s">
        <v>12590</v>
      </c>
      <c r="D5463" s="612"/>
      <c r="E5463" s="612"/>
      <c r="F5463" s="613" t="s">
        <v>24</v>
      </c>
      <c r="G5463" s="616"/>
      <c r="H5463" s="614">
        <v>3686</v>
      </c>
      <c r="I5463" s="614">
        <v>3317</v>
      </c>
      <c r="J5463" s="613">
        <v>2985</v>
      </c>
    </row>
    <row r="5464" s="571" customFormat="1" ht="37.5" spans="1:10">
      <c r="A5464" s="609" t="s">
        <v>336</v>
      </c>
      <c r="B5464" s="631" t="s">
        <v>12591</v>
      </c>
      <c r="C5464" s="692" t="s">
        <v>12592</v>
      </c>
      <c r="D5464" s="612"/>
      <c r="E5464" s="612"/>
      <c r="F5464" s="613" t="s">
        <v>24</v>
      </c>
      <c r="G5464" s="612"/>
      <c r="H5464" s="614">
        <v>4300</v>
      </c>
      <c r="I5464" s="614">
        <v>3931</v>
      </c>
      <c r="J5464" s="613">
        <v>3599</v>
      </c>
    </row>
    <row r="5465" s="571" customFormat="1" spans="1:10">
      <c r="A5465" s="609" t="s">
        <v>336</v>
      </c>
      <c r="B5465" s="631" t="s">
        <v>12593</v>
      </c>
      <c r="C5465" s="632" t="s">
        <v>12594</v>
      </c>
      <c r="D5465" s="612" t="s">
        <v>12595</v>
      </c>
      <c r="E5465" s="612"/>
      <c r="F5465" s="613" t="s">
        <v>24</v>
      </c>
      <c r="G5465" s="612"/>
      <c r="H5465" s="614">
        <v>4146</v>
      </c>
      <c r="I5465" s="614">
        <v>3731</v>
      </c>
      <c r="J5465" s="613">
        <v>3358</v>
      </c>
    </row>
    <row r="5466" s="571" customFormat="1" spans="1:10">
      <c r="A5466" s="609" t="s">
        <v>336</v>
      </c>
      <c r="B5466" s="631" t="s">
        <v>12596</v>
      </c>
      <c r="C5466" s="632" t="s">
        <v>12597</v>
      </c>
      <c r="D5466" s="612"/>
      <c r="E5466" s="612"/>
      <c r="F5466" s="613" t="s">
        <v>24</v>
      </c>
      <c r="G5466" s="612"/>
      <c r="H5466" s="614">
        <v>3076</v>
      </c>
      <c r="I5466" s="614">
        <v>2768</v>
      </c>
      <c r="J5466" s="613">
        <v>2491</v>
      </c>
    </row>
    <row r="5467" s="571" customFormat="1" spans="1:10">
      <c r="A5467" s="609" t="s">
        <v>336</v>
      </c>
      <c r="B5467" s="631" t="s">
        <v>12598</v>
      </c>
      <c r="C5467" s="632" t="s">
        <v>12599</v>
      </c>
      <c r="D5467" s="612"/>
      <c r="E5467" s="612"/>
      <c r="F5467" s="613" t="s">
        <v>24</v>
      </c>
      <c r="G5467" s="612"/>
      <c r="H5467" s="614">
        <v>4377</v>
      </c>
      <c r="I5467" s="614">
        <v>3939</v>
      </c>
      <c r="J5467" s="613">
        <v>3545</v>
      </c>
    </row>
    <row r="5468" s="571" customFormat="1" spans="1:10">
      <c r="A5468" s="609" t="s">
        <v>336</v>
      </c>
      <c r="B5468" s="631" t="s">
        <v>12600</v>
      </c>
      <c r="C5468" s="632" t="s">
        <v>12601</v>
      </c>
      <c r="D5468" s="612"/>
      <c r="E5468" s="612"/>
      <c r="F5468" s="613" t="s">
        <v>24</v>
      </c>
      <c r="G5468" s="612"/>
      <c r="H5468" s="614">
        <v>5460</v>
      </c>
      <c r="I5468" s="614">
        <v>4914</v>
      </c>
      <c r="J5468" s="613">
        <v>4423</v>
      </c>
    </row>
    <row r="5469" s="571" customFormat="1" spans="1:10">
      <c r="A5469" s="609" t="s">
        <v>336</v>
      </c>
      <c r="B5469" s="631" t="s">
        <v>12602</v>
      </c>
      <c r="C5469" s="632" t="s">
        <v>12603</v>
      </c>
      <c r="D5469" s="612" t="s">
        <v>12604</v>
      </c>
      <c r="E5469" s="612"/>
      <c r="F5469" s="613" t="s">
        <v>24</v>
      </c>
      <c r="G5469" s="612"/>
      <c r="H5469" s="614">
        <v>2366</v>
      </c>
      <c r="I5469" s="614">
        <v>2129</v>
      </c>
      <c r="J5469" s="613">
        <v>1917</v>
      </c>
    </row>
    <row r="5470" s="571" customFormat="1" ht="37.5" spans="1:10">
      <c r="A5470" s="609"/>
      <c r="B5470" s="631" t="s">
        <v>12605</v>
      </c>
      <c r="C5470" s="632" t="s">
        <v>12606</v>
      </c>
      <c r="D5470" s="612"/>
      <c r="E5470" s="612"/>
      <c r="F5470" s="613"/>
      <c r="G5470" s="612"/>
      <c r="H5470" s="614"/>
      <c r="I5470" s="614"/>
      <c r="J5470" s="613"/>
    </row>
    <row r="5471" s="571" customFormat="1" spans="1:10">
      <c r="A5471" s="609" t="s">
        <v>336</v>
      </c>
      <c r="B5471" s="631" t="s">
        <v>12607</v>
      </c>
      <c r="C5471" s="632" t="s">
        <v>12608</v>
      </c>
      <c r="D5471" s="612" t="s">
        <v>12609</v>
      </c>
      <c r="E5471" s="612"/>
      <c r="F5471" s="613" t="s">
        <v>24</v>
      </c>
      <c r="G5471" s="612"/>
      <c r="H5471" s="614">
        <v>1638</v>
      </c>
      <c r="I5471" s="614">
        <v>1474</v>
      </c>
      <c r="J5471" s="613">
        <v>1327</v>
      </c>
    </row>
    <row r="5472" s="571" customFormat="1" spans="1:10">
      <c r="A5472" s="609" t="s">
        <v>336</v>
      </c>
      <c r="B5472" s="631" t="s">
        <v>12610</v>
      </c>
      <c r="C5472" s="632" t="s">
        <v>12611</v>
      </c>
      <c r="D5472" s="612" t="s">
        <v>12612</v>
      </c>
      <c r="E5472" s="612"/>
      <c r="F5472" s="613" t="s">
        <v>24</v>
      </c>
      <c r="G5472" s="612"/>
      <c r="H5472" s="614">
        <v>2366</v>
      </c>
      <c r="I5472" s="614">
        <v>2129</v>
      </c>
      <c r="J5472" s="613">
        <v>1917</v>
      </c>
    </row>
    <row r="5473" s="571" customFormat="1" ht="37.5" spans="1:10">
      <c r="A5473" s="609" t="s">
        <v>336</v>
      </c>
      <c r="B5473" s="631" t="s">
        <v>12613</v>
      </c>
      <c r="C5473" s="632" t="s">
        <v>12614</v>
      </c>
      <c r="D5473" s="612"/>
      <c r="E5473" s="612"/>
      <c r="F5473" s="613" t="s">
        <v>24</v>
      </c>
      <c r="G5473" s="642" t="s">
        <v>8306</v>
      </c>
      <c r="H5473" s="614">
        <v>2764</v>
      </c>
      <c r="I5473" s="614">
        <v>2488</v>
      </c>
      <c r="J5473" s="613">
        <v>2239</v>
      </c>
    </row>
    <row r="5474" s="571" customFormat="1" ht="37.5" spans="1:10">
      <c r="A5474" s="609" t="s">
        <v>336</v>
      </c>
      <c r="B5474" s="631" t="s">
        <v>12615</v>
      </c>
      <c r="C5474" s="632" t="s">
        <v>12616</v>
      </c>
      <c r="D5474" s="612"/>
      <c r="E5474" s="612"/>
      <c r="F5474" s="613" t="s">
        <v>24</v>
      </c>
      <c r="G5474" s="642" t="s">
        <v>8306</v>
      </c>
      <c r="H5474" s="614">
        <v>2764</v>
      </c>
      <c r="I5474" s="614">
        <v>2488</v>
      </c>
      <c r="J5474" s="613">
        <v>2239</v>
      </c>
    </row>
    <row r="5475" s="571" customFormat="1" spans="1:10">
      <c r="A5475" s="609" t="s">
        <v>336</v>
      </c>
      <c r="B5475" s="631" t="s">
        <v>12617</v>
      </c>
      <c r="C5475" s="632" t="s">
        <v>12618</v>
      </c>
      <c r="D5475" s="612" t="s">
        <v>12619</v>
      </c>
      <c r="E5475" s="612"/>
      <c r="F5475" s="613" t="s">
        <v>24</v>
      </c>
      <c r="G5475" s="612"/>
      <c r="H5475" s="614">
        <v>1638</v>
      </c>
      <c r="I5475" s="614">
        <v>1474</v>
      </c>
      <c r="J5475" s="613">
        <v>1327</v>
      </c>
    </row>
    <row r="5476" s="571" customFormat="1" spans="1:10">
      <c r="A5476" s="609" t="s">
        <v>336</v>
      </c>
      <c r="B5476" s="631" t="s">
        <v>12620</v>
      </c>
      <c r="C5476" s="632" t="s">
        <v>12621</v>
      </c>
      <c r="D5476" s="612" t="s">
        <v>12622</v>
      </c>
      <c r="E5476" s="612"/>
      <c r="F5476" s="613" t="s">
        <v>24</v>
      </c>
      <c r="G5476" s="612"/>
      <c r="H5476" s="614">
        <v>1775</v>
      </c>
      <c r="I5476" s="614">
        <v>1597</v>
      </c>
      <c r="J5476" s="613">
        <v>1437</v>
      </c>
    </row>
    <row r="5477" s="571" customFormat="1" spans="1:10">
      <c r="A5477" s="609" t="s">
        <v>336</v>
      </c>
      <c r="B5477" s="631" t="s">
        <v>12623</v>
      </c>
      <c r="C5477" s="632" t="s">
        <v>12624</v>
      </c>
      <c r="D5477" s="612" t="s">
        <v>12625</v>
      </c>
      <c r="E5477" s="612"/>
      <c r="F5477" s="613" t="s">
        <v>24</v>
      </c>
      <c r="G5477" s="612"/>
      <c r="H5477" s="614">
        <v>2218</v>
      </c>
      <c r="I5477" s="614">
        <v>1996</v>
      </c>
      <c r="J5477" s="613">
        <v>1796</v>
      </c>
    </row>
    <row r="5478" s="571" customFormat="1" spans="1:10">
      <c r="A5478" s="609" t="s">
        <v>336</v>
      </c>
      <c r="B5478" s="631" t="s">
        <v>12626</v>
      </c>
      <c r="C5478" s="632" t="s">
        <v>12627</v>
      </c>
      <c r="D5478" s="612" t="s">
        <v>12628</v>
      </c>
      <c r="E5478" s="612"/>
      <c r="F5478" s="613" t="s">
        <v>24</v>
      </c>
      <c r="G5478" s="612"/>
      <c r="H5478" s="614">
        <v>3486</v>
      </c>
      <c r="I5478" s="614">
        <v>3137</v>
      </c>
      <c r="J5478" s="613">
        <v>2823</v>
      </c>
    </row>
    <row r="5479" s="571" customFormat="1" spans="1:10">
      <c r="A5479" s="609" t="s">
        <v>336</v>
      </c>
      <c r="B5479" s="631" t="s">
        <v>12629</v>
      </c>
      <c r="C5479" s="632" t="s">
        <v>12630</v>
      </c>
      <c r="D5479" s="612" t="s">
        <v>12631</v>
      </c>
      <c r="E5479" s="612"/>
      <c r="F5479" s="613" t="s">
        <v>24</v>
      </c>
      <c r="G5479" s="612"/>
      <c r="H5479" s="614">
        <v>2912</v>
      </c>
      <c r="I5479" s="614">
        <v>2621</v>
      </c>
      <c r="J5479" s="613">
        <v>2359</v>
      </c>
    </row>
    <row r="5480" s="571" customFormat="1" ht="37.5" spans="1:10">
      <c r="A5480" s="609" t="s">
        <v>336</v>
      </c>
      <c r="B5480" s="631" t="s">
        <v>12632</v>
      </c>
      <c r="C5480" s="632" t="s">
        <v>12633</v>
      </c>
      <c r="D5480" s="612" t="s">
        <v>12634</v>
      </c>
      <c r="E5480" s="612"/>
      <c r="F5480" s="613" t="s">
        <v>24</v>
      </c>
      <c r="G5480" s="612"/>
      <c r="H5480" s="614">
        <v>582.4</v>
      </c>
      <c r="I5480" s="614">
        <v>524.2</v>
      </c>
      <c r="J5480" s="613">
        <v>471.8</v>
      </c>
    </row>
    <row r="5481" s="571" customFormat="1" spans="1:10">
      <c r="A5481" s="609" t="s">
        <v>336</v>
      </c>
      <c r="B5481" s="631" t="s">
        <v>12635</v>
      </c>
      <c r="C5481" s="632" t="s">
        <v>12636</v>
      </c>
      <c r="D5481" s="612" t="s">
        <v>12637</v>
      </c>
      <c r="E5481" s="612"/>
      <c r="F5481" s="613" t="s">
        <v>24</v>
      </c>
      <c r="G5481" s="612"/>
      <c r="H5481" s="614">
        <v>1997</v>
      </c>
      <c r="I5481" s="614">
        <v>1797</v>
      </c>
      <c r="J5481" s="613">
        <v>1617</v>
      </c>
    </row>
    <row r="5482" s="571" customFormat="1" spans="1:10">
      <c r="A5482" s="609" t="s">
        <v>336</v>
      </c>
      <c r="B5482" s="631" t="s">
        <v>12638</v>
      </c>
      <c r="C5482" s="642" t="s">
        <v>12639</v>
      </c>
      <c r="D5482" s="612"/>
      <c r="E5482" s="612"/>
      <c r="F5482" s="613" t="s">
        <v>24</v>
      </c>
      <c r="G5482" s="612"/>
      <c r="H5482" s="614">
        <v>1997</v>
      </c>
      <c r="I5482" s="614">
        <v>1797</v>
      </c>
      <c r="J5482" s="613">
        <v>1617</v>
      </c>
    </row>
    <row r="5483" s="571" customFormat="1" spans="1:10">
      <c r="A5483" s="609" t="s">
        <v>336</v>
      </c>
      <c r="B5483" s="631" t="s">
        <v>12640</v>
      </c>
      <c r="C5483" s="632" t="s">
        <v>12641</v>
      </c>
      <c r="D5483" s="612" t="s">
        <v>12642</v>
      </c>
      <c r="E5483" s="612"/>
      <c r="F5483" s="613" t="s">
        <v>24</v>
      </c>
      <c r="G5483" s="612"/>
      <c r="H5483" s="614">
        <v>4438</v>
      </c>
      <c r="I5483" s="614">
        <v>3994</v>
      </c>
      <c r="J5483" s="613">
        <v>3595</v>
      </c>
    </row>
    <row r="5484" s="571" customFormat="1" ht="37.5" spans="1:10">
      <c r="A5484" s="609" t="s">
        <v>336</v>
      </c>
      <c r="B5484" s="631" t="s">
        <v>12643</v>
      </c>
      <c r="C5484" s="632" t="s">
        <v>12644</v>
      </c>
      <c r="D5484" s="612" t="s">
        <v>12645</v>
      </c>
      <c r="E5484" s="612" t="s">
        <v>12646</v>
      </c>
      <c r="F5484" s="613" t="s">
        <v>910</v>
      </c>
      <c r="G5484" s="612"/>
      <c r="H5484" s="614">
        <v>4300</v>
      </c>
      <c r="I5484" s="614">
        <v>3870</v>
      </c>
      <c r="J5484" s="613">
        <v>3483</v>
      </c>
    </row>
    <row r="5485" s="571" customFormat="1" spans="1:10">
      <c r="A5485" s="609" t="s">
        <v>336</v>
      </c>
      <c r="B5485" s="631" t="s">
        <v>12647</v>
      </c>
      <c r="C5485" s="632" t="s">
        <v>12648</v>
      </c>
      <c r="D5485" s="612"/>
      <c r="E5485" s="612"/>
      <c r="F5485" s="613" t="s">
        <v>24</v>
      </c>
      <c r="G5485" s="616"/>
      <c r="H5485" s="614">
        <v>2584</v>
      </c>
      <c r="I5485" s="614">
        <v>2326</v>
      </c>
      <c r="J5485" s="613">
        <v>2093</v>
      </c>
    </row>
    <row r="5486" s="571" customFormat="1" spans="1:10">
      <c r="A5486" s="609" t="s">
        <v>336</v>
      </c>
      <c r="B5486" s="631" t="s">
        <v>12649</v>
      </c>
      <c r="C5486" s="632" t="s">
        <v>12650</v>
      </c>
      <c r="D5486" s="612"/>
      <c r="E5486" s="612"/>
      <c r="F5486" s="613" t="s">
        <v>24</v>
      </c>
      <c r="G5486" s="616"/>
      <c r="H5486" s="614">
        <v>775.2</v>
      </c>
      <c r="I5486" s="614">
        <v>697.8</v>
      </c>
      <c r="J5486" s="613">
        <v>627.9</v>
      </c>
    </row>
    <row r="5487" s="571" customFormat="1" spans="1:10">
      <c r="A5487" s="609" t="s">
        <v>336</v>
      </c>
      <c r="B5487" s="631" t="s">
        <v>12651</v>
      </c>
      <c r="C5487" s="632" t="s">
        <v>12652</v>
      </c>
      <c r="D5487" s="612" t="s">
        <v>12653</v>
      </c>
      <c r="E5487" s="612" t="s">
        <v>12654</v>
      </c>
      <c r="F5487" s="613" t="s">
        <v>24</v>
      </c>
      <c r="G5487" s="612"/>
      <c r="H5487" s="614">
        <v>3378</v>
      </c>
      <c r="I5487" s="614">
        <v>3040</v>
      </c>
      <c r="J5487" s="613">
        <v>2736</v>
      </c>
    </row>
    <row r="5488" s="571" customFormat="1" spans="1:10">
      <c r="A5488" s="609" t="s">
        <v>336</v>
      </c>
      <c r="B5488" s="631" t="s">
        <v>12655</v>
      </c>
      <c r="C5488" s="692" t="s">
        <v>12656</v>
      </c>
      <c r="D5488" s="612" t="s">
        <v>12653</v>
      </c>
      <c r="E5488" s="612" t="s">
        <v>12654</v>
      </c>
      <c r="F5488" s="613" t="s">
        <v>24</v>
      </c>
      <c r="G5488" s="612"/>
      <c r="H5488" s="614">
        <v>3378</v>
      </c>
      <c r="I5488" s="614">
        <v>3040</v>
      </c>
      <c r="J5488" s="613">
        <v>2736</v>
      </c>
    </row>
    <row r="5489" s="571" customFormat="1" spans="1:10">
      <c r="A5489" s="609" t="s">
        <v>336</v>
      </c>
      <c r="B5489" s="631" t="s">
        <v>12657</v>
      </c>
      <c r="C5489" s="632" t="s">
        <v>12658</v>
      </c>
      <c r="D5489" s="612"/>
      <c r="E5489" s="612"/>
      <c r="F5489" s="613" t="s">
        <v>24</v>
      </c>
      <c r="G5489" s="612"/>
      <c r="H5489" s="614">
        <v>2918</v>
      </c>
      <c r="I5489" s="614">
        <v>2626</v>
      </c>
      <c r="J5489" s="613">
        <v>2363</v>
      </c>
    </row>
    <row r="5490" s="571" customFormat="1" ht="37.5" spans="1:10">
      <c r="A5490" s="609" t="s">
        <v>336</v>
      </c>
      <c r="B5490" s="631" t="s">
        <v>12659</v>
      </c>
      <c r="C5490" s="632" t="s">
        <v>12660</v>
      </c>
      <c r="D5490" s="612" t="s">
        <v>12661</v>
      </c>
      <c r="E5490" s="612"/>
      <c r="F5490" s="613" t="s">
        <v>24</v>
      </c>
      <c r="G5490" s="642" t="s">
        <v>8306</v>
      </c>
      <c r="H5490" s="614">
        <v>317.9</v>
      </c>
      <c r="I5490" s="614">
        <v>286.1</v>
      </c>
      <c r="J5490" s="613">
        <v>257.5</v>
      </c>
    </row>
    <row r="5491" s="571" customFormat="1" ht="37.5" spans="1:10">
      <c r="A5491" s="609" t="s">
        <v>336</v>
      </c>
      <c r="B5491" s="631" t="s">
        <v>12662</v>
      </c>
      <c r="C5491" s="692" t="s">
        <v>12663</v>
      </c>
      <c r="D5491" s="612"/>
      <c r="E5491" s="612"/>
      <c r="F5491" s="613" t="s">
        <v>24</v>
      </c>
      <c r="G5491" s="642" t="s">
        <v>8306</v>
      </c>
      <c r="H5491" s="614">
        <v>317.9</v>
      </c>
      <c r="I5491" s="614">
        <v>286.1</v>
      </c>
      <c r="J5491" s="613">
        <v>257.5</v>
      </c>
    </row>
    <row r="5492" s="571" customFormat="1" ht="37.5" spans="1:10">
      <c r="A5492" s="609" t="s">
        <v>336</v>
      </c>
      <c r="B5492" s="631" t="s">
        <v>12664</v>
      </c>
      <c r="C5492" s="692" t="s">
        <v>12665</v>
      </c>
      <c r="D5492" s="612" t="s">
        <v>7845</v>
      </c>
      <c r="E5492" s="612"/>
      <c r="F5492" s="613" t="s">
        <v>24</v>
      </c>
      <c r="G5492" s="642" t="s">
        <v>8306</v>
      </c>
      <c r="H5492" s="614">
        <v>317.9</v>
      </c>
      <c r="I5492" s="614">
        <v>286.1</v>
      </c>
      <c r="J5492" s="613">
        <v>257.5</v>
      </c>
    </row>
    <row r="5493" s="571" customFormat="1" spans="1:10">
      <c r="A5493" s="609" t="s">
        <v>336</v>
      </c>
      <c r="B5493" s="631" t="s">
        <v>12666</v>
      </c>
      <c r="C5493" s="632" t="s">
        <v>12667</v>
      </c>
      <c r="D5493" s="612" t="s">
        <v>12668</v>
      </c>
      <c r="E5493" s="612"/>
      <c r="F5493" s="613" t="s">
        <v>24</v>
      </c>
      <c r="G5493" s="612"/>
      <c r="H5493" s="614">
        <v>1820</v>
      </c>
      <c r="I5493" s="614">
        <v>1638</v>
      </c>
      <c r="J5493" s="613">
        <v>1474</v>
      </c>
    </row>
    <row r="5494" s="571" customFormat="1" spans="1:10">
      <c r="A5494" s="609" t="s">
        <v>336</v>
      </c>
      <c r="B5494" s="631" t="s">
        <v>12669</v>
      </c>
      <c r="C5494" s="632" t="s">
        <v>12670</v>
      </c>
      <c r="D5494" s="612" t="s">
        <v>12671</v>
      </c>
      <c r="E5494" s="612"/>
      <c r="F5494" s="613" t="s">
        <v>24</v>
      </c>
      <c r="G5494" s="612"/>
      <c r="H5494" s="614">
        <v>3071</v>
      </c>
      <c r="I5494" s="614">
        <v>2764</v>
      </c>
      <c r="J5494" s="613">
        <v>2488</v>
      </c>
    </row>
    <row r="5495" s="571" customFormat="1" ht="37.5" spans="1:10">
      <c r="A5495" s="609" t="s">
        <v>336</v>
      </c>
      <c r="B5495" s="631" t="s">
        <v>12672</v>
      </c>
      <c r="C5495" s="632" t="s">
        <v>12673</v>
      </c>
      <c r="D5495" s="612" t="s">
        <v>12674</v>
      </c>
      <c r="E5495" s="612"/>
      <c r="F5495" s="613" t="s">
        <v>24</v>
      </c>
      <c r="G5495" s="612"/>
      <c r="H5495" s="614">
        <v>1597</v>
      </c>
      <c r="I5495" s="614">
        <v>1437</v>
      </c>
      <c r="J5495" s="613">
        <v>1293</v>
      </c>
    </row>
    <row r="5496" s="571" customFormat="1" spans="1:10">
      <c r="A5496" s="609" t="s">
        <v>336</v>
      </c>
      <c r="B5496" s="631" t="s">
        <v>12675</v>
      </c>
      <c r="C5496" s="632" t="s">
        <v>12676</v>
      </c>
      <c r="D5496" s="616"/>
      <c r="E5496" s="612"/>
      <c r="F5496" s="613" t="s">
        <v>24</v>
      </c>
      <c r="G5496" s="612"/>
      <c r="H5496" s="614">
        <v>946.4</v>
      </c>
      <c r="I5496" s="614">
        <v>851.8</v>
      </c>
      <c r="J5496" s="613">
        <v>766.6</v>
      </c>
    </row>
    <row r="5497" s="571" customFormat="1" spans="1:10">
      <c r="A5497" s="609" t="s">
        <v>336</v>
      </c>
      <c r="B5497" s="631" t="s">
        <v>12677</v>
      </c>
      <c r="C5497" s="692" t="s">
        <v>12678</v>
      </c>
      <c r="D5497" s="612"/>
      <c r="E5497" s="612"/>
      <c r="F5497" s="613" t="s">
        <v>24</v>
      </c>
      <c r="G5497" s="612"/>
      <c r="H5497" s="614">
        <v>946.4</v>
      </c>
      <c r="I5497" s="614">
        <v>851.8</v>
      </c>
      <c r="J5497" s="613">
        <v>766.6</v>
      </c>
    </row>
    <row r="5498" s="571" customFormat="1" ht="37.5" spans="1:10">
      <c r="A5498" s="609" t="s">
        <v>336</v>
      </c>
      <c r="B5498" s="631" t="s">
        <v>12679</v>
      </c>
      <c r="C5498" s="632" t="s">
        <v>12680</v>
      </c>
      <c r="D5498" s="612"/>
      <c r="E5498" s="612"/>
      <c r="F5498" s="613" t="s">
        <v>24</v>
      </c>
      <c r="G5498" s="612" t="s">
        <v>8306</v>
      </c>
      <c r="H5498" s="614">
        <v>3532</v>
      </c>
      <c r="I5498" s="614">
        <v>3179</v>
      </c>
      <c r="J5498" s="613">
        <v>2861</v>
      </c>
    </row>
    <row r="5499" s="571" customFormat="1" spans="1:10">
      <c r="A5499" s="609" t="s">
        <v>336</v>
      </c>
      <c r="B5499" s="631" t="s">
        <v>12681</v>
      </c>
      <c r="C5499" s="632" t="s">
        <v>12682</v>
      </c>
      <c r="D5499" s="616"/>
      <c r="E5499" s="612" t="s">
        <v>12683</v>
      </c>
      <c r="F5499" s="613" t="s">
        <v>24</v>
      </c>
      <c r="G5499" s="612"/>
      <c r="H5499" s="614">
        <v>3439</v>
      </c>
      <c r="I5499" s="614">
        <v>3095</v>
      </c>
      <c r="J5499" s="613">
        <v>2786</v>
      </c>
    </row>
    <row r="5500" s="571" customFormat="1" ht="37.5" spans="1:10">
      <c r="A5500" s="609" t="s">
        <v>336</v>
      </c>
      <c r="B5500" s="631" t="s">
        <v>12684</v>
      </c>
      <c r="C5500" s="632" t="s">
        <v>12685</v>
      </c>
      <c r="D5500" s="612"/>
      <c r="E5500" s="612"/>
      <c r="F5500" s="613" t="s">
        <v>24</v>
      </c>
      <c r="G5500" s="612"/>
      <c r="H5500" s="614">
        <v>1138</v>
      </c>
      <c r="I5500" s="614">
        <v>1024</v>
      </c>
      <c r="J5500" s="613">
        <v>921.4</v>
      </c>
    </row>
    <row r="5501" s="571" customFormat="1" spans="1:10">
      <c r="A5501" s="609" t="s">
        <v>336</v>
      </c>
      <c r="B5501" s="631" t="s">
        <v>12686</v>
      </c>
      <c r="C5501" s="632" t="s">
        <v>12687</v>
      </c>
      <c r="D5501" s="612" t="s">
        <v>12688</v>
      </c>
      <c r="E5501" s="612"/>
      <c r="F5501" s="613" t="s">
        <v>24</v>
      </c>
      <c r="G5501" s="612"/>
      <c r="H5501" s="614">
        <v>1423</v>
      </c>
      <c r="I5501" s="614">
        <v>1281</v>
      </c>
      <c r="J5501" s="613">
        <v>1153</v>
      </c>
    </row>
    <row r="5502" s="571" customFormat="1" ht="37.5" spans="1:10">
      <c r="A5502" s="609" t="s">
        <v>336</v>
      </c>
      <c r="B5502" s="631" t="s">
        <v>12689</v>
      </c>
      <c r="C5502" s="632" t="s">
        <v>12690</v>
      </c>
      <c r="D5502" s="612" t="s">
        <v>12691</v>
      </c>
      <c r="E5502" s="612" t="s">
        <v>10398</v>
      </c>
      <c r="F5502" s="613" t="s">
        <v>24</v>
      </c>
      <c r="G5502" s="612"/>
      <c r="H5502" s="614">
        <v>3839</v>
      </c>
      <c r="I5502" s="614">
        <v>3455</v>
      </c>
      <c r="J5502" s="613">
        <v>3110</v>
      </c>
    </row>
    <row r="5503" s="571" customFormat="1" spans="1:10">
      <c r="A5503" s="609" t="s">
        <v>336</v>
      </c>
      <c r="B5503" s="631" t="s">
        <v>12692</v>
      </c>
      <c r="C5503" s="692" t="s">
        <v>12693</v>
      </c>
      <c r="D5503" s="612" t="s">
        <v>12694</v>
      </c>
      <c r="E5503" s="612" t="s">
        <v>10398</v>
      </c>
      <c r="F5503" s="613" t="s">
        <v>24</v>
      </c>
      <c r="G5503" s="612"/>
      <c r="H5503" s="614">
        <v>3839</v>
      </c>
      <c r="I5503" s="614">
        <v>3455</v>
      </c>
      <c r="J5503" s="613">
        <v>3110</v>
      </c>
    </row>
    <row r="5504" s="571" customFormat="1" spans="1:10">
      <c r="A5504" s="609" t="s">
        <v>336</v>
      </c>
      <c r="B5504" s="631" t="s">
        <v>12695</v>
      </c>
      <c r="C5504" s="692" t="s">
        <v>12696</v>
      </c>
      <c r="D5504" s="612" t="s">
        <v>12694</v>
      </c>
      <c r="E5504" s="612" t="s">
        <v>10398</v>
      </c>
      <c r="F5504" s="613" t="s">
        <v>24</v>
      </c>
      <c r="G5504" s="642"/>
      <c r="H5504" s="614">
        <v>3839</v>
      </c>
      <c r="I5504" s="614">
        <v>3455</v>
      </c>
      <c r="J5504" s="613">
        <v>3110</v>
      </c>
    </row>
    <row r="5505" s="571" customFormat="1" spans="1:10">
      <c r="A5505" s="609" t="s">
        <v>336</v>
      </c>
      <c r="B5505" s="631" t="s">
        <v>12697</v>
      </c>
      <c r="C5505" s="632" t="s">
        <v>12698</v>
      </c>
      <c r="D5505" s="616"/>
      <c r="E5505" s="612"/>
      <c r="F5505" s="613" t="s">
        <v>24</v>
      </c>
      <c r="G5505" s="612"/>
      <c r="H5505" s="614">
        <v>354.9</v>
      </c>
      <c r="I5505" s="614">
        <v>319.4</v>
      </c>
      <c r="J5505" s="613">
        <v>287.5</v>
      </c>
    </row>
    <row r="5506" s="571" customFormat="1" spans="1:10">
      <c r="A5506" s="609" t="s">
        <v>336</v>
      </c>
      <c r="B5506" s="631" t="s">
        <v>12699</v>
      </c>
      <c r="C5506" s="692" t="s">
        <v>12700</v>
      </c>
      <c r="D5506" s="612"/>
      <c r="E5506" s="612"/>
      <c r="F5506" s="613" t="s">
        <v>24</v>
      </c>
      <c r="G5506" s="612"/>
      <c r="H5506" s="614">
        <v>354.9</v>
      </c>
      <c r="I5506" s="614">
        <v>319.4</v>
      </c>
      <c r="J5506" s="613">
        <v>287.5</v>
      </c>
    </row>
    <row r="5507" s="571" customFormat="1" spans="1:10">
      <c r="A5507" s="609" t="s">
        <v>336</v>
      </c>
      <c r="B5507" s="631" t="s">
        <v>12701</v>
      </c>
      <c r="C5507" s="632" t="s">
        <v>12702</v>
      </c>
      <c r="D5507" s="616"/>
      <c r="E5507" s="612" t="s">
        <v>12703</v>
      </c>
      <c r="F5507" s="613" t="s">
        <v>24</v>
      </c>
      <c r="G5507" s="612"/>
      <c r="H5507" s="614">
        <v>3962</v>
      </c>
      <c r="I5507" s="614">
        <v>3566</v>
      </c>
      <c r="J5507" s="613">
        <v>3209</v>
      </c>
    </row>
    <row r="5508" s="571" customFormat="1" spans="1:10">
      <c r="A5508" s="609" t="s">
        <v>336</v>
      </c>
      <c r="B5508" s="631" t="s">
        <v>12704</v>
      </c>
      <c r="C5508" s="692" t="s">
        <v>12705</v>
      </c>
      <c r="D5508" s="612" t="s">
        <v>12706</v>
      </c>
      <c r="E5508" s="612" t="s">
        <v>12703</v>
      </c>
      <c r="F5508" s="613" t="s">
        <v>24</v>
      </c>
      <c r="G5508" s="612"/>
      <c r="H5508" s="614">
        <v>3962</v>
      </c>
      <c r="I5508" s="614">
        <v>3566</v>
      </c>
      <c r="J5508" s="613">
        <v>3209</v>
      </c>
    </row>
    <row r="5509" s="571" customFormat="1" spans="1:10">
      <c r="A5509" s="609" t="s">
        <v>336</v>
      </c>
      <c r="B5509" s="631" t="s">
        <v>12707</v>
      </c>
      <c r="C5509" s="632" t="s">
        <v>12708</v>
      </c>
      <c r="D5509" s="616"/>
      <c r="E5509" s="612"/>
      <c r="F5509" s="613" t="s">
        <v>24</v>
      </c>
      <c r="G5509" s="612"/>
      <c r="H5509" s="614">
        <v>3170</v>
      </c>
      <c r="I5509" s="614">
        <v>2853</v>
      </c>
      <c r="J5509" s="613">
        <v>2568</v>
      </c>
    </row>
    <row r="5510" s="571" customFormat="1" spans="1:10">
      <c r="A5510" s="609" t="s">
        <v>336</v>
      </c>
      <c r="B5510" s="631" t="s">
        <v>12709</v>
      </c>
      <c r="C5510" s="692" t="s">
        <v>12710</v>
      </c>
      <c r="D5510" s="612"/>
      <c r="E5510" s="612"/>
      <c r="F5510" s="613" t="s">
        <v>24</v>
      </c>
      <c r="G5510" s="612"/>
      <c r="H5510" s="614">
        <v>3170</v>
      </c>
      <c r="I5510" s="614">
        <v>2853</v>
      </c>
      <c r="J5510" s="613">
        <v>2568</v>
      </c>
    </row>
    <row r="5511" s="571" customFormat="1" ht="37.5" spans="1:10">
      <c r="A5511" s="609" t="s">
        <v>336</v>
      </c>
      <c r="B5511" s="631" t="s">
        <v>12711</v>
      </c>
      <c r="C5511" s="632" t="s">
        <v>12712</v>
      </c>
      <c r="D5511" s="612"/>
      <c r="E5511" s="612" t="s">
        <v>12713</v>
      </c>
      <c r="F5511" s="613" t="s">
        <v>24</v>
      </c>
      <c r="G5511" s="612"/>
      <c r="H5511" s="614">
        <v>3686</v>
      </c>
      <c r="I5511" s="614">
        <v>3317</v>
      </c>
      <c r="J5511" s="613">
        <v>2985</v>
      </c>
    </row>
    <row r="5512" s="571" customFormat="1" spans="1:10">
      <c r="A5512" s="609" t="s">
        <v>336</v>
      </c>
      <c r="B5512" s="631" t="s">
        <v>12714</v>
      </c>
      <c r="C5512" s="632" t="s">
        <v>12715</v>
      </c>
      <c r="D5512" s="612" t="s">
        <v>12716</v>
      </c>
      <c r="E5512" s="612"/>
      <c r="F5512" s="613" t="s">
        <v>24</v>
      </c>
      <c r="G5512" s="612"/>
      <c r="H5512" s="614">
        <v>2002</v>
      </c>
      <c r="I5512" s="614">
        <v>1802</v>
      </c>
      <c r="J5512" s="613">
        <v>1622</v>
      </c>
    </row>
    <row r="5513" s="577" customFormat="1" spans="1:10">
      <c r="A5513" s="609" t="s">
        <v>336</v>
      </c>
      <c r="B5513" s="631" t="s">
        <v>12717</v>
      </c>
      <c r="C5513" s="632" t="s">
        <v>12718</v>
      </c>
      <c r="D5513" s="616"/>
      <c r="E5513" s="612"/>
      <c r="F5513" s="613" t="s">
        <v>24</v>
      </c>
      <c r="G5513" s="616"/>
      <c r="H5513" s="614">
        <v>4285</v>
      </c>
      <c r="I5513" s="614">
        <v>3857</v>
      </c>
      <c r="J5513" s="613">
        <v>3471</v>
      </c>
    </row>
    <row r="5514" s="577" customFormat="1" ht="37.5" spans="1:10">
      <c r="A5514" s="609" t="s">
        <v>336</v>
      </c>
      <c r="B5514" s="631" t="s">
        <v>12719</v>
      </c>
      <c r="C5514" s="692" t="s">
        <v>12720</v>
      </c>
      <c r="D5514" s="612"/>
      <c r="E5514" s="612"/>
      <c r="F5514" s="613" t="s">
        <v>24</v>
      </c>
      <c r="G5514" s="612"/>
      <c r="H5514" s="614">
        <v>857</v>
      </c>
      <c r="I5514" s="614">
        <v>771.4</v>
      </c>
      <c r="J5514" s="613">
        <v>694.2</v>
      </c>
    </row>
    <row r="5515" s="571" customFormat="1" spans="1:10">
      <c r="A5515" s="609" t="s">
        <v>336</v>
      </c>
      <c r="B5515" s="631" t="s">
        <v>12721</v>
      </c>
      <c r="C5515" s="692" t="s">
        <v>12722</v>
      </c>
      <c r="D5515" s="612"/>
      <c r="E5515" s="612"/>
      <c r="F5515" s="613" t="s">
        <v>24</v>
      </c>
      <c r="G5515" s="612"/>
      <c r="H5515" s="614">
        <v>4285</v>
      </c>
      <c r="I5515" s="614">
        <v>3857</v>
      </c>
      <c r="J5515" s="613">
        <v>3471</v>
      </c>
    </row>
    <row r="5516" s="571" customFormat="1" ht="37.5" spans="1:10">
      <c r="A5516" s="609" t="s">
        <v>336</v>
      </c>
      <c r="B5516" s="631" t="s">
        <v>12723</v>
      </c>
      <c r="C5516" s="692" t="s">
        <v>12724</v>
      </c>
      <c r="D5516" s="612"/>
      <c r="E5516" s="612"/>
      <c r="F5516" s="613" t="s">
        <v>24</v>
      </c>
      <c r="G5516" s="612"/>
      <c r="H5516" s="614">
        <v>857</v>
      </c>
      <c r="I5516" s="614">
        <v>771.4</v>
      </c>
      <c r="J5516" s="613">
        <v>694.2</v>
      </c>
    </row>
    <row r="5517" s="571" customFormat="1" ht="37.5" spans="1:10">
      <c r="A5517" s="609" t="s">
        <v>336</v>
      </c>
      <c r="B5517" s="631" t="s">
        <v>12725</v>
      </c>
      <c r="C5517" s="632" t="s">
        <v>12726</v>
      </c>
      <c r="D5517" s="612" t="s">
        <v>12727</v>
      </c>
      <c r="E5517" s="612"/>
      <c r="F5517" s="613" t="s">
        <v>24</v>
      </c>
      <c r="G5517" s="616"/>
      <c r="H5517" s="614">
        <v>3428</v>
      </c>
      <c r="I5517" s="614">
        <v>3085</v>
      </c>
      <c r="J5517" s="613">
        <v>2776</v>
      </c>
    </row>
    <row r="5518" s="571" customFormat="1" ht="37.5" spans="1:10">
      <c r="A5518" s="609" t="s">
        <v>336</v>
      </c>
      <c r="B5518" s="631" t="s">
        <v>12728</v>
      </c>
      <c r="C5518" s="692" t="s">
        <v>12729</v>
      </c>
      <c r="D5518" s="612" t="s">
        <v>12727</v>
      </c>
      <c r="E5518" s="612"/>
      <c r="F5518" s="613" t="s">
        <v>24</v>
      </c>
      <c r="G5518" s="612"/>
      <c r="H5518" s="614">
        <v>4114</v>
      </c>
      <c r="I5518" s="614">
        <v>3702</v>
      </c>
      <c r="J5518" s="613">
        <v>3331</v>
      </c>
    </row>
    <row r="5519" s="571" customFormat="1" ht="37.5" spans="1:10">
      <c r="A5519" s="609" t="s">
        <v>336</v>
      </c>
      <c r="B5519" s="670" t="s">
        <v>12730</v>
      </c>
      <c r="C5519" s="692" t="s">
        <v>12731</v>
      </c>
      <c r="D5519" s="612" t="s">
        <v>12727</v>
      </c>
      <c r="E5519" s="612"/>
      <c r="F5519" s="613" t="s">
        <v>24</v>
      </c>
      <c r="G5519" s="612"/>
      <c r="H5519" s="614">
        <v>4114</v>
      </c>
      <c r="I5519" s="614">
        <v>3702</v>
      </c>
      <c r="J5519" s="613">
        <v>3331</v>
      </c>
    </row>
    <row r="5520" s="571" customFormat="1" spans="1:10">
      <c r="A5520" s="609" t="s">
        <v>336</v>
      </c>
      <c r="B5520" s="631" t="s">
        <v>12732</v>
      </c>
      <c r="C5520" s="632" t="s">
        <v>12733</v>
      </c>
      <c r="D5520" s="612" t="s">
        <v>12734</v>
      </c>
      <c r="E5520" s="612"/>
      <c r="F5520" s="613" t="s">
        <v>24</v>
      </c>
      <c r="G5520" s="612"/>
      <c r="H5520" s="614">
        <v>4285</v>
      </c>
      <c r="I5520" s="614">
        <v>3857</v>
      </c>
      <c r="J5520" s="613">
        <v>3471</v>
      </c>
    </row>
    <row r="5521" s="571" customFormat="1" spans="1:11">
      <c r="A5521" s="634" t="s">
        <v>336</v>
      </c>
      <c r="B5521" s="791" t="s">
        <v>12735</v>
      </c>
      <c r="C5521" s="692" t="s">
        <v>12736</v>
      </c>
      <c r="D5521" s="642" t="s">
        <v>12737</v>
      </c>
      <c r="E5521" s="642"/>
      <c r="F5521" s="606" t="s">
        <v>24</v>
      </c>
      <c r="G5521" s="642"/>
      <c r="H5521" s="614">
        <v>2520</v>
      </c>
      <c r="I5521" s="614">
        <v>2268</v>
      </c>
      <c r="J5521" s="613">
        <v>2041</v>
      </c>
    </row>
    <row r="5522" s="571" customFormat="1" spans="1:11">
      <c r="A5522" s="669" t="s">
        <v>336</v>
      </c>
      <c r="B5522" s="791" t="s">
        <v>12738</v>
      </c>
      <c r="C5522" s="671" t="s">
        <v>12739</v>
      </c>
      <c r="D5522" s="642" t="s">
        <v>12740</v>
      </c>
      <c r="E5522" s="668"/>
      <c r="F5522" s="672" t="s">
        <v>24</v>
      </c>
      <c r="G5522" s="642"/>
      <c r="H5522" s="614">
        <v>2598</v>
      </c>
      <c r="I5522" s="614">
        <v>2339</v>
      </c>
      <c r="J5522" s="613">
        <v>2105</v>
      </c>
    </row>
    <row r="5523" s="571" customFormat="1" ht="37.5" spans="1:11">
      <c r="A5523" s="609" t="s">
        <v>336</v>
      </c>
      <c r="B5523" s="631" t="s">
        <v>12741</v>
      </c>
      <c r="C5523" s="632" t="s">
        <v>12742</v>
      </c>
      <c r="D5523" s="612"/>
      <c r="E5523" s="612" t="s">
        <v>12743</v>
      </c>
      <c r="F5523" s="613"/>
      <c r="G5523" s="612"/>
      <c r="H5523" s="614"/>
      <c r="I5523" s="614"/>
      <c r="J5523" s="613"/>
    </row>
    <row r="5524" s="571" customFormat="1" ht="56.25" spans="1:11">
      <c r="A5524" s="609"/>
      <c r="B5524" s="631" t="s">
        <v>12744</v>
      </c>
      <c r="C5524" s="632" t="s">
        <v>12745</v>
      </c>
      <c r="D5524" s="612"/>
      <c r="E5524" s="612" t="s">
        <v>12746</v>
      </c>
      <c r="F5524" s="613"/>
      <c r="G5524" s="612"/>
      <c r="H5524" s="614"/>
      <c r="I5524" s="614"/>
      <c r="J5524" s="613"/>
    </row>
    <row r="5525" s="571" customFormat="1" ht="36" spans="1:11">
      <c r="A5525" s="615" t="s">
        <v>336</v>
      </c>
      <c r="B5525" s="610" t="s">
        <v>12747</v>
      </c>
      <c r="C5525" s="611" t="s">
        <v>12748</v>
      </c>
      <c r="D5525" s="616" t="s">
        <v>12749</v>
      </c>
      <c r="E5525" s="616"/>
      <c r="F5525" s="617" t="s">
        <v>24</v>
      </c>
      <c r="G5525" s="616"/>
      <c r="H5525" s="618">
        <v>1911</v>
      </c>
      <c r="I5525" s="618">
        <v>1720</v>
      </c>
      <c r="J5525" s="617">
        <v>1548</v>
      </c>
      <c r="K5525" s="571" t="s">
        <v>18044</v>
      </c>
    </row>
    <row r="5526" s="571" customFormat="1" ht="75" spans="1:11">
      <c r="A5526" s="615" t="s">
        <v>336</v>
      </c>
      <c r="B5526" s="610" t="s">
        <v>12750</v>
      </c>
      <c r="C5526" s="638" t="s">
        <v>12751</v>
      </c>
      <c r="D5526" s="616" t="s">
        <v>12752</v>
      </c>
      <c r="E5526" s="616" t="s">
        <v>12753</v>
      </c>
      <c r="F5526" s="617" t="s">
        <v>24</v>
      </c>
      <c r="G5526" s="616"/>
      <c r="H5526" s="618">
        <v>6634</v>
      </c>
      <c r="I5526" s="618">
        <v>5971</v>
      </c>
      <c r="J5526" s="617">
        <v>5374</v>
      </c>
      <c r="K5526" s="571" t="s">
        <v>18044</v>
      </c>
    </row>
    <row r="5527" s="571" customFormat="1" ht="37.5" spans="1:11">
      <c r="A5527" s="615" t="s">
        <v>336</v>
      </c>
      <c r="B5527" s="610" t="s">
        <v>12754</v>
      </c>
      <c r="C5527" s="638" t="s">
        <v>12755</v>
      </c>
      <c r="D5527" s="616"/>
      <c r="E5527" s="616"/>
      <c r="F5527" s="617" t="s">
        <v>24</v>
      </c>
      <c r="G5527" s="616"/>
      <c r="H5527" s="618">
        <v>6634</v>
      </c>
      <c r="I5527" s="618">
        <v>5971</v>
      </c>
      <c r="J5527" s="617">
        <v>5374</v>
      </c>
      <c r="K5527" s="571" t="s">
        <v>18044</v>
      </c>
    </row>
    <row r="5528" s="571" customFormat="1" ht="36" spans="1:11">
      <c r="A5528" s="615" t="s">
        <v>336</v>
      </c>
      <c r="B5528" s="610" t="s">
        <v>12756</v>
      </c>
      <c r="C5528" s="638" t="s">
        <v>12757</v>
      </c>
      <c r="D5528" s="616" t="s">
        <v>12758</v>
      </c>
      <c r="E5528" s="616" t="s">
        <v>12759</v>
      </c>
      <c r="F5528" s="617" t="s">
        <v>24</v>
      </c>
      <c r="G5528" s="637"/>
      <c r="H5528" s="618">
        <v>6634</v>
      </c>
      <c r="I5528" s="618">
        <v>5971</v>
      </c>
      <c r="J5528" s="617">
        <v>5374</v>
      </c>
      <c r="K5528" s="571" t="s">
        <v>18044</v>
      </c>
    </row>
    <row r="5529" s="571" customFormat="1" spans="1:11">
      <c r="A5529" s="609" t="s">
        <v>336</v>
      </c>
      <c r="B5529" s="631" t="s">
        <v>12760</v>
      </c>
      <c r="C5529" s="692" t="s">
        <v>12761</v>
      </c>
      <c r="D5529" s="612"/>
      <c r="E5529" s="612" t="s">
        <v>12759</v>
      </c>
      <c r="F5529" s="613" t="s">
        <v>24</v>
      </c>
      <c r="G5529" s="637"/>
      <c r="H5529" s="614">
        <v>7297</v>
      </c>
      <c r="I5529" s="614">
        <v>6568</v>
      </c>
      <c r="J5529" s="613">
        <v>5911</v>
      </c>
    </row>
    <row r="5530" s="571" customFormat="1" ht="56.25" spans="1:11">
      <c r="A5530" s="615" t="s">
        <v>336</v>
      </c>
      <c r="B5530" s="610" t="s">
        <v>12762</v>
      </c>
      <c r="C5530" s="611" t="s">
        <v>12763</v>
      </c>
      <c r="D5530" s="616" t="s">
        <v>12764</v>
      </c>
      <c r="E5530" s="616" t="s">
        <v>12759</v>
      </c>
      <c r="F5530" s="617" t="s">
        <v>24</v>
      </c>
      <c r="G5530" s="616"/>
      <c r="H5530" s="618">
        <v>6634</v>
      </c>
      <c r="I5530" s="618">
        <v>5971</v>
      </c>
      <c r="J5530" s="617">
        <v>5374</v>
      </c>
      <c r="K5530" s="571" t="s">
        <v>18044</v>
      </c>
    </row>
    <row r="5531" s="571" customFormat="1" ht="37.5" spans="1:11">
      <c r="A5531" s="615" t="s">
        <v>336</v>
      </c>
      <c r="B5531" s="610" t="s">
        <v>12765</v>
      </c>
      <c r="C5531" s="611" t="s">
        <v>12766</v>
      </c>
      <c r="D5531" s="616"/>
      <c r="E5531" s="616"/>
      <c r="F5531" s="617" t="s">
        <v>24</v>
      </c>
      <c r="G5531" s="616"/>
      <c r="H5531" s="618">
        <v>6634</v>
      </c>
      <c r="I5531" s="618">
        <v>5971</v>
      </c>
      <c r="J5531" s="617">
        <v>5374</v>
      </c>
      <c r="K5531" s="571" t="s">
        <v>18044</v>
      </c>
    </row>
    <row r="5532" s="571" customFormat="1" ht="36" spans="1:11">
      <c r="A5532" s="615" t="s">
        <v>336</v>
      </c>
      <c r="B5532" s="610" t="s">
        <v>12767</v>
      </c>
      <c r="C5532" s="611" t="s">
        <v>12768</v>
      </c>
      <c r="D5532" s="616"/>
      <c r="E5532" s="616" t="s">
        <v>12759</v>
      </c>
      <c r="F5532" s="617" t="s">
        <v>24</v>
      </c>
      <c r="G5532" s="637"/>
      <c r="H5532" s="618">
        <v>5528</v>
      </c>
      <c r="I5532" s="618">
        <v>4976</v>
      </c>
      <c r="J5532" s="617">
        <v>4478</v>
      </c>
      <c r="K5532" s="571" t="s">
        <v>18044</v>
      </c>
    </row>
    <row r="5533" s="571" customFormat="1" spans="1:11">
      <c r="A5533" s="609" t="s">
        <v>336</v>
      </c>
      <c r="B5533" s="631" t="s">
        <v>12769</v>
      </c>
      <c r="C5533" s="632" t="s">
        <v>12770</v>
      </c>
      <c r="D5533" s="612"/>
      <c r="E5533" s="612" t="s">
        <v>12759</v>
      </c>
      <c r="F5533" s="613" t="s">
        <v>24</v>
      </c>
      <c r="G5533" s="637"/>
      <c r="H5533" s="614">
        <v>6081</v>
      </c>
      <c r="I5533" s="614">
        <v>5474</v>
      </c>
      <c r="J5533" s="613">
        <v>4926</v>
      </c>
    </row>
    <row r="5534" s="571" customFormat="1" ht="37.5" spans="1:11">
      <c r="A5534" s="615" t="s">
        <v>336</v>
      </c>
      <c r="B5534" s="610" t="s">
        <v>12771</v>
      </c>
      <c r="C5534" s="611" t="s">
        <v>12772</v>
      </c>
      <c r="D5534" s="616" t="s">
        <v>12773</v>
      </c>
      <c r="E5534" s="616"/>
      <c r="F5534" s="617" t="s">
        <v>24</v>
      </c>
      <c r="G5534" s="616"/>
      <c r="H5534" s="618">
        <v>5528</v>
      </c>
      <c r="I5534" s="618">
        <v>4976</v>
      </c>
      <c r="J5534" s="617">
        <v>4478</v>
      </c>
      <c r="K5534" s="571" t="s">
        <v>18044</v>
      </c>
    </row>
    <row r="5535" s="571" customFormat="1" ht="36" spans="1:11">
      <c r="A5535" s="615" t="s">
        <v>336</v>
      </c>
      <c r="B5535" s="610" t="s">
        <v>12774</v>
      </c>
      <c r="C5535" s="611" t="s">
        <v>12775</v>
      </c>
      <c r="D5535" s="616" t="s">
        <v>12776</v>
      </c>
      <c r="E5535" s="616" t="s">
        <v>10398</v>
      </c>
      <c r="F5535" s="617" t="s">
        <v>24</v>
      </c>
      <c r="G5535" s="616"/>
      <c r="H5535" s="618">
        <v>5528</v>
      </c>
      <c r="I5535" s="618">
        <v>4976</v>
      </c>
      <c r="J5535" s="617">
        <v>4478</v>
      </c>
      <c r="K5535" s="571" t="s">
        <v>18044</v>
      </c>
    </row>
    <row r="5536" s="571" customFormat="1" ht="36" spans="1:11">
      <c r="A5536" s="615" t="s">
        <v>336</v>
      </c>
      <c r="B5536" s="610" t="s">
        <v>12777</v>
      </c>
      <c r="C5536" s="611" t="s">
        <v>12778</v>
      </c>
      <c r="D5536" s="616"/>
      <c r="E5536" s="616" t="s">
        <v>12779</v>
      </c>
      <c r="F5536" s="617" t="s">
        <v>24</v>
      </c>
      <c r="G5536" s="616"/>
      <c r="H5536" s="618">
        <v>5528</v>
      </c>
      <c r="I5536" s="618">
        <v>4976</v>
      </c>
      <c r="J5536" s="617">
        <v>4478</v>
      </c>
      <c r="K5536" s="571" t="s">
        <v>18044</v>
      </c>
    </row>
    <row r="5537" s="571" customFormat="1" ht="37.5" spans="1:11">
      <c r="A5537" s="615" t="s">
        <v>336</v>
      </c>
      <c r="B5537" s="610" t="s">
        <v>12780</v>
      </c>
      <c r="C5537" s="611" t="s">
        <v>12781</v>
      </c>
      <c r="D5537" s="616"/>
      <c r="E5537" s="616" t="s">
        <v>12782</v>
      </c>
      <c r="F5537" s="617" t="s">
        <v>24</v>
      </c>
      <c r="G5537" s="637"/>
      <c r="H5537" s="618">
        <v>6634</v>
      </c>
      <c r="I5537" s="618">
        <v>5971</v>
      </c>
      <c r="J5537" s="617">
        <v>5374</v>
      </c>
      <c r="K5537" s="571" t="s">
        <v>18044</v>
      </c>
    </row>
    <row r="5538" s="571" customFormat="1" ht="37.5" spans="1:11">
      <c r="A5538" s="615" t="s">
        <v>336</v>
      </c>
      <c r="B5538" s="610" t="s">
        <v>12783</v>
      </c>
      <c r="C5538" s="611" t="s">
        <v>12784</v>
      </c>
      <c r="D5538" s="616"/>
      <c r="E5538" s="616" t="s">
        <v>12782</v>
      </c>
      <c r="F5538" s="617" t="s">
        <v>24</v>
      </c>
      <c r="G5538" s="637"/>
      <c r="H5538" s="618">
        <v>7297</v>
      </c>
      <c r="I5538" s="618">
        <v>6568</v>
      </c>
      <c r="J5538" s="617">
        <v>5911</v>
      </c>
      <c r="K5538" s="571" t="s">
        <v>18044</v>
      </c>
    </row>
    <row r="5539" s="571" customFormat="1" ht="37.5" spans="1:11">
      <c r="A5539" s="615" t="s">
        <v>336</v>
      </c>
      <c r="B5539" s="610" t="s">
        <v>12785</v>
      </c>
      <c r="C5539" s="611" t="s">
        <v>12786</v>
      </c>
      <c r="D5539" s="616"/>
      <c r="E5539" s="616" t="s">
        <v>12782</v>
      </c>
      <c r="F5539" s="617" t="s">
        <v>24</v>
      </c>
      <c r="G5539" s="637"/>
      <c r="H5539" s="618">
        <v>7297</v>
      </c>
      <c r="I5539" s="618">
        <v>6568</v>
      </c>
      <c r="J5539" s="617">
        <v>5911</v>
      </c>
      <c r="K5539" s="571" t="s">
        <v>18044</v>
      </c>
    </row>
    <row r="5540" s="571" customFormat="1" ht="37.5" spans="1:11">
      <c r="A5540" s="615" t="s">
        <v>336</v>
      </c>
      <c r="B5540" s="610" t="s">
        <v>12787</v>
      </c>
      <c r="C5540" s="611" t="s">
        <v>12788</v>
      </c>
      <c r="D5540" s="616"/>
      <c r="E5540" s="616" t="s">
        <v>12789</v>
      </c>
      <c r="F5540" s="617" t="s">
        <v>24</v>
      </c>
      <c r="G5540" s="616"/>
      <c r="H5540" s="618">
        <v>4095</v>
      </c>
      <c r="I5540" s="618">
        <v>3686</v>
      </c>
      <c r="J5540" s="617">
        <v>3317</v>
      </c>
      <c r="K5540" s="571" t="s">
        <v>18044</v>
      </c>
    </row>
    <row r="5541" s="571" customFormat="1" ht="36" spans="1:11">
      <c r="A5541" s="615" t="s">
        <v>336</v>
      </c>
      <c r="B5541" s="610" t="s">
        <v>12790</v>
      </c>
      <c r="C5541" s="611" t="s">
        <v>12791</v>
      </c>
      <c r="D5541" s="616"/>
      <c r="E5541" s="616" t="s">
        <v>12759</v>
      </c>
      <c r="F5541" s="617" t="s">
        <v>24</v>
      </c>
      <c r="G5541" s="637"/>
      <c r="H5541" s="618">
        <v>5528</v>
      </c>
      <c r="I5541" s="618">
        <v>4976</v>
      </c>
      <c r="J5541" s="617">
        <v>4478</v>
      </c>
      <c r="K5541" s="571" t="s">
        <v>18044</v>
      </c>
    </row>
    <row r="5542" s="571" customFormat="1" spans="1:11">
      <c r="A5542" s="609" t="s">
        <v>336</v>
      </c>
      <c r="B5542" s="631" t="s">
        <v>12792</v>
      </c>
      <c r="C5542" s="632" t="s">
        <v>12793</v>
      </c>
      <c r="D5542" s="612"/>
      <c r="E5542" s="612" t="s">
        <v>12759</v>
      </c>
      <c r="F5542" s="613" t="s">
        <v>24</v>
      </c>
      <c r="G5542" s="642"/>
      <c r="H5542" s="614">
        <v>6081</v>
      </c>
      <c r="I5542" s="614">
        <v>5474</v>
      </c>
      <c r="J5542" s="613">
        <v>4926</v>
      </c>
    </row>
    <row r="5543" s="571" customFormat="1" ht="37.5" spans="1:11">
      <c r="A5543" s="615" t="s">
        <v>336</v>
      </c>
      <c r="B5543" s="610" t="s">
        <v>12794</v>
      </c>
      <c r="C5543" s="611" t="s">
        <v>12795</v>
      </c>
      <c r="D5543" s="616" t="s">
        <v>12796</v>
      </c>
      <c r="E5543" s="616" t="s">
        <v>10398</v>
      </c>
      <c r="F5543" s="617" t="s">
        <v>24</v>
      </c>
      <c r="G5543" s="616"/>
      <c r="H5543" s="618">
        <v>7076</v>
      </c>
      <c r="I5543" s="618">
        <v>6368</v>
      </c>
      <c r="J5543" s="617">
        <v>5731</v>
      </c>
      <c r="K5543" s="571" t="s">
        <v>18044</v>
      </c>
    </row>
    <row r="5544" s="571" customFormat="1" ht="36" spans="1:11">
      <c r="A5544" s="615" t="s">
        <v>336</v>
      </c>
      <c r="B5544" s="610" t="s">
        <v>12797</v>
      </c>
      <c r="C5544" s="611" t="s">
        <v>12798</v>
      </c>
      <c r="D5544" s="616"/>
      <c r="E5544" s="616" t="s">
        <v>12759</v>
      </c>
      <c r="F5544" s="617" t="s">
        <v>24</v>
      </c>
      <c r="G5544" s="616"/>
      <c r="H5544" s="618">
        <v>5528</v>
      </c>
      <c r="I5544" s="618">
        <v>4976</v>
      </c>
      <c r="J5544" s="617">
        <v>4478</v>
      </c>
      <c r="K5544" s="571" t="s">
        <v>18044</v>
      </c>
    </row>
    <row r="5545" s="571" customFormat="1" ht="36" spans="1:11">
      <c r="A5545" s="615" t="s">
        <v>336</v>
      </c>
      <c r="B5545" s="610" t="s">
        <v>12799</v>
      </c>
      <c r="C5545" s="611" t="s">
        <v>12800</v>
      </c>
      <c r="D5545" s="616"/>
      <c r="E5545" s="616" t="s">
        <v>12759</v>
      </c>
      <c r="F5545" s="617" t="s">
        <v>24</v>
      </c>
      <c r="G5545" s="616"/>
      <c r="H5545" s="618">
        <v>7076</v>
      </c>
      <c r="I5545" s="618">
        <v>6368</v>
      </c>
      <c r="J5545" s="617">
        <v>5731</v>
      </c>
      <c r="K5545" s="571" t="s">
        <v>18044</v>
      </c>
    </row>
    <row r="5546" s="571" customFormat="1" ht="36" spans="1:11">
      <c r="A5546" s="615" t="s">
        <v>336</v>
      </c>
      <c r="B5546" s="610" t="s">
        <v>12801</v>
      </c>
      <c r="C5546" s="611" t="s">
        <v>12802</v>
      </c>
      <c r="D5546" s="616"/>
      <c r="E5546" s="616" t="s">
        <v>12759</v>
      </c>
      <c r="F5546" s="617" t="s">
        <v>24</v>
      </c>
      <c r="G5546" s="616"/>
      <c r="H5546" s="618">
        <v>9199</v>
      </c>
      <c r="I5546" s="618">
        <v>8278</v>
      </c>
      <c r="J5546" s="617">
        <v>7450</v>
      </c>
      <c r="K5546" s="571" t="s">
        <v>18044</v>
      </c>
    </row>
    <row r="5547" s="571" customFormat="1" ht="36" spans="1:11">
      <c r="A5547" s="615" t="s">
        <v>336</v>
      </c>
      <c r="B5547" s="610" t="s">
        <v>12803</v>
      </c>
      <c r="C5547" s="611" t="s">
        <v>12804</v>
      </c>
      <c r="D5547" s="616"/>
      <c r="E5547" s="616"/>
      <c r="F5547" s="617" t="s">
        <v>24</v>
      </c>
      <c r="G5547" s="616"/>
      <c r="H5547" s="618">
        <v>4368</v>
      </c>
      <c r="I5547" s="618">
        <v>3931</v>
      </c>
      <c r="J5547" s="617">
        <v>3538</v>
      </c>
      <c r="K5547" s="571" t="s">
        <v>18044</v>
      </c>
    </row>
    <row r="5548" s="571" customFormat="1" ht="37.5" spans="1:11">
      <c r="A5548" s="615" t="s">
        <v>336</v>
      </c>
      <c r="B5548" s="610" t="s">
        <v>12805</v>
      </c>
      <c r="C5548" s="611" t="s">
        <v>12806</v>
      </c>
      <c r="D5548" s="616"/>
      <c r="E5548" s="616" t="s">
        <v>10398</v>
      </c>
      <c r="F5548" s="617" t="s">
        <v>24</v>
      </c>
      <c r="G5548" s="616"/>
      <c r="H5548" s="618">
        <v>4423</v>
      </c>
      <c r="I5548" s="618">
        <v>3980</v>
      </c>
      <c r="J5548" s="617">
        <v>3582</v>
      </c>
      <c r="K5548" s="571" t="s">
        <v>18044</v>
      </c>
    </row>
    <row r="5549" s="571" customFormat="1" ht="36" spans="1:11">
      <c r="A5549" s="615" t="s">
        <v>336</v>
      </c>
      <c r="B5549" s="610" t="s">
        <v>12807</v>
      </c>
      <c r="C5549" s="611" t="s">
        <v>12808</v>
      </c>
      <c r="D5549" s="616"/>
      <c r="E5549" s="616" t="s">
        <v>10398</v>
      </c>
      <c r="F5549" s="617" t="s">
        <v>24</v>
      </c>
      <c r="G5549" s="616"/>
      <c r="H5549" s="618">
        <v>4423</v>
      </c>
      <c r="I5549" s="618">
        <v>3980</v>
      </c>
      <c r="J5549" s="617">
        <v>3582</v>
      </c>
      <c r="K5549" s="571" t="s">
        <v>18044</v>
      </c>
    </row>
    <row r="5550" s="571" customFormat="1" ht="37.5" spans="1:11">
      <c r="A5550" s="615" t="s">
        <v>336</v>
      </c>
      <c r="B5550" s="610" t="s">
        <v>12809</v>
      </c>
      <c r="C5550" s="638" t="s">
        <v>12810</v>
      </c>
      <c r="D5550" s="616" t="s">
        <v>12811</v>
      </c>
      <c r="E5550" s="616"/>
      <c r="F5550" s="617" t="s">
        <v>24</v>
      </c>
      <c r="G5550" s="637"/>
      <c r="H5550" s="618">
        <v>5897</v>
      </c>
      <c r="I5550" s="618">
        <v>5307</v>
      </c>
      <c r="J5550" s="617">
        <v>4776</v>
      </c>
      <c r="K5550" s="571" t="s">
        <v>18044</v>
      </c>
    </row>
    <row r="5551" s="571" customFormat="1" ht="37.5" spans="1:11">
      <c r="A5551" s="615" t="s">
        <v>336</v>
      </c>
      <c r="B5551" s="610" t="s">
        <v>12812</v>
      </c>
      <c r="C5551" s="638" t="s">
        <v>12813</v>
      </c>
      <c r="D5551" s="616" t="s">
        <v>12811</v>
      </c>
      <c r="E5551" s="616"/>
      <c r="F5551" s="617" t="s">
        <v>24</v>
      </c>
      <c r="G5551" s="637"/>
      <c r="H5551" s="618">
        <v>6487</v>
      </c>
      <c r="I5551" s="618">
        <v>5838</v>
      </c>
      <c r="J5551" s="617">
        <v>5254</v>
      </c>
      <c r="K5551" s="571" t="s">
        <v>18044</v>
      </c>
    </row>
    <row r="5552" s="571" customFormat="1" ht="36" spans="1:11">
      <c r="A5552" s="615" t="s">
        <v>336</v>
      </c>
      <c r="B5552" s="610" t="s">
        <v>12814</v>
      </c>
      <c r="C5552" s="638" t="s">
        <v>12815</v>
      </c>
      <c r="D5552" s="616"/>
      <c r="E5552" s="637"/>
      <c r="F5552" s="617" t="s">
        <v>24</v>
      </c>
      <c r="G5552" s="792"/>
      <c r="H5552" s="618">
        <v>5897</v>
      </c>
      <c r="I5552" s="618">
        <v>5307</v>
      </c>
      <c r="J5552" s="617">
        <v>4776</v>
      </c>
      <c r="K5552" s="571" t="s">
        <v>18044</v>
      </c>
    </row>
    <row r="5553" s="571" customFormat="1" ht="36" spans="1:11">
      <c r="A5553" s="615" t="s">
        <v>336</v>
      </c>
      <c r="B5553" s="610" t="s">
        <v>12816</v>
      </c>
      <c r="C5553" s="638" t="s">
        <v>12817</v>
      </c>
      <c r="D5553" s="616"/>
      <c r="E5553" s="637"/>
      <c r="F5553" s="617" t="s">
        <v>24</v>
      </c>
      <c r="G5553" s="792"/>
      <c r="H5553" s="618">
        <v>6487</v>
      </c>
      <c r="I5553" s="618">
        <v>5838</v>
      </c>
      <c r="J5553" s="617">
        <v>5254</v>
      </c>
      <c r="K5553" s="571" t="s">
        <v>18044</v>
      </c>
    </row>
    <row r="5554" s="571" customFormat="1" ht="36" spans="1:11">
      <c r="A5554" s="615" t="s">
        <v>336</v>
      </c>
      <c r="B5554" s="610" t="s">
        <v>12818</v>
      </c>
      <c r="C5554" s="638" t="s">
        <v>12819</v>
      </c>
      <c r="D5554" s="616"/>
      <c r="E5554" s="637"/>
      <c r="F5554" s="617" t="s">
        <v>24</v>
      </c>
      <c r="G5554" s="792"/>
      <c r="H5554" s="618">
        <v>5897</v>
      </c>
      <c r="I5554" s="618">
        <v>5307</v>
      </c>
      <c r="J5554" s="617">
        <v>4776</v>
      </c>
      <c r="K5554" s="571" t="s">
        <v>18044</v>
      </c>
    </row>
    <row r="5555" s="571" customFormat="1" spans="1:11">
      <c r="A5555" s="609" t="s">
        <v>336</v>
      </c>
      <c r="B5555" s="631" t="s">
        <v>12820</v>
      </c>
      <c r="C5555" s="692" t="s">
        <v>12821</v>
      </c>
      <c r="D5555" s="612"/>
      <c r="E5555" s="642"/>
      <c r="F5555" s="613" t="s">
        <v>24</v>
      </c>
      <c r="G5555" s="666"/>
      <c r="H5555" s="614">
        <v>6487</v>
      </c>
      <c r="I5555" s="614">
        <v>5838</v>
      </c>
      <c r="J5555" s="613">
        <v>5254</v>
      </c>
    </row>
    <row r="5556" s="571" customFormat="1" ht="36" spans="1:11">
      <c r="A5556" s="615" t="s">
        <v>336</v>
      </c>
      <c r="B5556" s="610" t="s">
        <v>12822</v>
      </c>
      <c r="C5556" s="638" t="s">
        <v>12823</v>
      </c>
      <c r="D5556" s="616"/>
      <c r="E5556" s="637"/>
      <c r="F5556" s="617" t="s">
        <v>24</v>
      </c>
      <c r="G5556" s="792"/>
      <c r="H5556" s="618">
        <v>5897</v>
      </c>
      <c r="I5556" s="618">
        <v>5307</v>
      </c>
      <c r="J5556" s="617">
        <v>4776</v>
      </c>
      <c r="K5556" s="571" t="s">
        <v>18044</v>
      </c>
    </row>
    <row r="5557" s="571" customFormat="1" spans="1:11">
      <c r="A5557" s="609" t="s">
        <v>336</v>
      </c>
      <c r="B5557" s="631" t="s">
        <v>12824</v>
      </c>
      <c r="C5557" s="692" t="s">
        <v>12825</v>
      </c>
      <c r="D5557" s="612"/>
      <c r="E5557" s="642"/>
      <c r="F5557" s="613" t="s">
        <v>24</v>
      </c>
      <c r="G5557" s="666"/>
      <c r="H5557" s="614">
        <v>6487</v>
      </c>
      <c r="I5557" s="614">
        <v>5838</v>
      </c>
      <c r="J5557" s="613">
        <v>5254</v>
      </c>
    </row>
    <row r="5558" s="571" customFormat="1" ht="36" spans="1:11">
      <c r="A5558" s="615" t="s">
        <v>336</v>
      </c>
      <c r="B5558" s="610" t="s">
        <v>12826</v>
      </c>
      <c r="C5558" s="611" t="s">
        <v>12827</v>
      </c>
      <c r="D5558" s="616" t="s">
        <v>12828</v>
      </c>
      <c r="E5558" s="616"/>
      <c r="F5558" s="617" t="s">
        <v>24</v>
      </c>
      <c r="G5558" s="637"/>
      <c r="H5558" s="618">
        <v>6634</v>
      </c>
      <c r="I5558" s="618">
        <v>5971</v>
      </c>
      <c r="J5558" s="617">
        <v>5374</v>
      </c>
      <c r="K5558" s="571" t="s">
        <v>18044</v>
      </c>
    </row>
    <row r="5559" s="571" customFormat="1" ht="37.5" spans="1:11">
      <c r="A5559" s="615" t="s">
        <v>336</v>
      </c>
      <c r="B5559" s="610" t="s">
        <v>12829</v>
      </c>
      <c r="C5559" s="611" t="s">
        <v>12830</v>
      </c>
      <c r="D5559" s="616" t="s">
        <v>12828</v>
      </c>
      <c r="E5559" s="616"/>
      <c r="F5559" s="617" t="s">
        <v>24</v>
      </c>
      <c r="G5559" s="637"/>
      <c r="H5559" s="618">
        <v>7297</v>
      </c>
      <c r="I5559" s="618">
        <v>6568</v>
      </c>
      <c r="J5559" s="617">
        <v>5911</v>
      </c>
      <c r="K5559" s="571" t="s">
        <v>18044</v>
      </c>
    </row>
    <row r="5560" s="571" customFormat="1" spans="1:11">
      <c r="A5560" s="609" t="s">
        <v>336</v>
      </c>
      <c r="B5560" s="631" t="s">
        <v>12831</v>
      </c>
      <c r="C5560" s="632" t="s">
        <v>12832</v>
      </c>
      <c r="D5560" s="612" t="s">
        <v>12833</v>
      </c>
      <c r="E5560" s="612"/>
      <c r="F5560" s="613" t="s">
        <v>24</v>
      </c>
      <c r="G5560" s="642"/>
      <c r="H5560" s="614">
        <v>6634</v>
      </c>
      <c r="I5560" s="614">
        <v>5971</v>
      </c>
      <c r="J5560" s="613">
        <v>5374</v>
      </c>
    </row>
    <row r="5561" s="571" customFormat="1" spans="1:11">
      <c r="A5561" s="609" t="s">
        <v>336</v>
      </c>
      <c r="B5561" s="631" t="s">
        <v>12834</v>
      </c>
      <c r="C5561" s="632" t="s">
        <v>12835</v>
      </c>
      <c r="D5561" s="612" t="s">
        <v>12833</v>
      </c>
      <c r="E5561" s="612"/>
      <c r="F5561" s="613" t="s">
        <v>24</v>
      </c>
      <c r="G5561" s="642"/>
      <c r="H5561" s="614">
        <v>7297</v>
      </c>
      <c r="I5561" s="614">
        <v>6568</v>
      </c>
      <c r="J5561" s="613">
        <v>5911</v>
      </c>
    </row>
    <row r="5562" s="571" customFormat="1" spans="1:11">
      <c r="A5562" s="609" t="s">
        <v>336</v>
      </c>
      <c r="B5562" s="631" t="s">
        <v>12836</v>
      </c>
      <c r="C5562" s="632" t="s">
        <v>12837</v>
      </c>
      <c r="D5562" s="612" t="s">
        <v>12833</v>
      </c>
      <c r="E5562" s="612"/>
      <c r="F5562" s="613" t="s">
        <v>24</v>
      </c>
      <c r="G5562" s="642"/>
      <c r="H5562" s="614">
        <v>6634</v>
      </c>
      <c r="I5562" s="614">
        <v>5971</v>
      </c>
      <c r="J5562" s="613">
        <v>5374</v>
      </c>
    </row>
    <row r="5563" s="571" customFormat="1" spans="1:11">
      <c r="A5563" s="609" t="s">
        <v>336</v>
      </c>
      <c r="B5563" s="631" t="s">
        <v>12838</v>
      </c>
      <c r="C5563" s="632" t="s">
        <v>12839</v>
      </c>
      <c r="D5563" s="612" t="s">
        <v>12833</v>
      </c>
      <c r="E5563" s="612"/>
      <c r="F5563" s="613" t="s">
        <v>24</v>
      </c>
      <c r="G5563" s="642"/>
      <c r="H5563" s="614">
        <v>7297</v>
      </c>
      <c r="I5563" s="614">
        <v>6568</v>
      </c>
      <c r="J5563" s="613">
        <v>5911</v>
      </c>
    </row>
    <row r="5564" s="571" customFormat="1" ht="37.5" spans="1:11">
      <c r="A5564" s="615" t="s">
        <v>336</v>
      </c>
      <c r="B5564" s="610" t="s">
        <v>12840</v>
      </c>
      <c r="C5564" s="611" t="s">
        <v>12841</v>
      </c>
      <c r="D5564" s="616" t="s">
        <v>12842</v>
      </c>
      <c r="E5564" s="616" t="s">
        <v>10398</v>
      </c>
      <c r="F5564" s="617" t="s">
        <v>24</v>
      </c>
      <c r="G5564" s="616"/>
      <c r="H5564" s="618">
        <v>6634</v>
      </c>
      <c r="I5564" s="618">
        <v>5971</v>
      </c>
      <c r="J5564" s="617">
        <v>5374</v>
      </c>
      <c r="K5564" s="571" t="s">
        <v>18044</v>
      </c>
    </row>
    <row r="5565" s="571" customFormat="1" ht="37.5" spans="1:11">
      <c r="A5565" s="615" t="s">
        <v>336</v>
      </c>
      <c r="B5565" s="610" t="s">
        <v>12843</v>
      </c>
      <c r="C5565" s="611" t="s">
        <v>12844</v>
      </c>
      <c r="D5565" s="616"/>
      <c r="E5565" s="616"/>
      <c r="F5565" s="617" t="s">
        <v>24</v>
      </c>
      <c r="G5565" s="616"/>
      <c r="H5565" s="618">
        <v>4368</v>
      </c>
      <c r="I5565" s="618">
        <v>3931</v>
      </c>
      <c r="J5565" s="617">
        <v>3538</v>
      </c>
      <c r="K5565" s="571" t="s">
        <v>18044</v>
      </c>
    </row>
    <row r="5566" s="571" customFormat="1" ht="36" spans="1:11">
      <c r="A5566" s="615" t="s">
        <v>336</v>
      </c>
      <c r="B5566" s="610" t="s">
        <v>12845</v>
      </c>
      <c r="C5566" s="611" t="s">
        <v>12846</v>
      </c>
      <c r="D5566" s="616"/>
      <c r="E5566" s="616"/>
      <c r="F5566" s="617" t="s">
        <v>24</v>
      </c>
      <c r="G5566" s="616"/>
      <c r="H5566" s="618">
        <v>5897</v>
      </c>
      <c r="I5566" s="618">
        <v>5307</v>
      </c>
      <c r="J5566" s="617">
        <v>4776</v>
      </c>
      <c r="K5566" s="571" t="s">
        <v>18044</v>
      </c>
    </row>
    <row r="5567" s="571" customFormat="1" ht="36" spans="1:11">
      <c r="A5567" s="615" t="s">
        <v>336</v>
      </c>
      <c r="B5567" s="610" t="s">
        <v>12847</v>
      </c>
      <c r="C5567" s="611" t="s">
        <v>12848</v>
      </c>
      <c r="D5567" s="616" t="s">
        <v>12849</v>
      </c>
      <c r="E5567" s="616"/>
      <c r="F5567" s="617" t="s">
        <v>24</v>
      </c>
      <c r="G5567" s="616"/>
      <c r="H5567" s="618">
        <v>5528</v>
      </c>
      <c r="I5567" s="618">
        <v>4976</v>
      </c>
      <c r="J5567" s="617">
        <v>4478</v>
      </c>
      <c r="K5567" s="571" t="s">
        <v>18044</v>
      </c>
    </row>
    <row r="5568" s="577" customFormat="1" ht="36" spans="1:11">
      <c r="A5568" s="615" t="s">
        <v>336</v>
      </c>
      <c r="B5568" s="610" t="s">
        <v>12850</v>
      </c>
      <c r="C5568" s="611" t="s">
        <v>12851</v>
      </c>
      <c r="D5568" s="616" t="s">
        <v>12852</v>
      </c>
      <c r="E5568" s="616"/>
      <c r="F5568" s="617" t="s">
        <v>24</v>
      </c>
      <c r="G5568" s="616"/>
      <c r="H5568" s="618">
        <v>6634</v>
      </c>
      <c r="I5568" s="618">
        <v>5971</v>
      </c>
      <c r="J5568" s="617">
        <v>5374</v>
      </c>
      <c r="K5568" s="571" t="s">
        <v>18044</v>
      </c>
    </row>
    <row r="5569" s="577" customFormat="1" ht="36" spans="1:11">
      <c r="A5569" s="615" t="s">
        <v>336</v>
      </c>
      <c r="B5569" s="610" t="s">
        <v>12853</v>
      </c>
      <c r="C5569" s="611" t="s">
        <v>12854</v>
      </c>
      <c r="D5569" s="616" t="s">
        <v>12855</v>
      </c>
      <c r="E5569" s="616"/>
      <c r="F5569" s="617" t="s">
        <v>24</v>
      </c>
      <c r="G5569" s="616"/>
      <c r="H5569" s="618">
        <v>5528</v>
      </c>
      <c r="I5569" s="618">
        <v>4976</v>
      </c>
      <c r="J5569" s="617">
        <v>4478</v>
      </c>
      <c r="K5569" s="571" t="s">
        <v>18044</v>
      </c>
    </row>
    <row r="5570" s="577" customFormat="1" ht="36" spans="1:11">
      <c r="A5570" s="615" t="s">
        <v>336</v>
      </c>
      <c r="B5570" s="610" t="s">
        <v>12856</v>
      </c>
      <c r="C5570" s="611" t="s">
        <v>12857</v>
      </c>
      <c r="D5570" s="616" t="s">
        <v>12858</v>
      </c>
      <c r="E5570" s="616"/>
      <c r="F5570" s="617" t="s">
        <v>24</v>
      </c>
      <c r="G5570" s="616"/>
      <c r="H5570" s="618">
        <v>4095</v>
      </c>
      <c r="I5570" s="618">
        <v>3686</v>
      </c>
      <c r="J5570" s="617">
        <v>3317</v>
      </c>
      <c r="K5570" s="571" t="s">
        <v>18044</v>
      </c>
    </row>
    <row r="5571" s="577" customFormat="1" ht="37.5" spans="1:11">
      <c r="A5571" s="615" t="s">
        <v>336</v>
      </c>
      <c r="B5571" s="610" t="s">
        <v>12859</v>
      </c>
      <c r="C5571" s="638" t="s">
        <v>12860</v>
      </c>
      <c r="D5571" s="616"/>
      <c r="E5571" s="616"/>
      <c r="F5571" s="617" t="s">
        <v>24</v>
      </c>
      <c r="G5571" s="616"/>
      <c r="H5571" s="618">
        <v>5897</v>
      </c>
      <c r="I5571" s="618">
        <v>5307</v>
      </c>
      <c r="J5571" s="617">
        <v>4776</v>
      </c>
      <c r="K5571" s="571" t="s">
        <v>18044</v>
      </c>
    </row>
    <row r="5572" s="577" customFormat="1" ht="37.5" spans="1:11">
      <c r="A5572" s="615" t="s">
        <v>336</v>
      </c>
      <c r="B5572" s="610" t="s">
        <v>12861</v>
      </c>
      <c r="C5572" s="638" t="s">
        <v>12862</v>
      </c>
      <c r="D5572" s="616"/>
      <c r="E5572" s="637"/>
      <c r="F5572" s="617" t="s">
        <v>24</v>
      </c>
      <c r="G5572" s="637"/>
      <c r="H5572" s="618">
        <v>5897</v>
      </c>
      <c r="I5572" s="618">
        <v>5307</v>
      </c>
      <c r="J5572" s="617">
        <v>4776</v>
      </c>
      <c r="K5572" s="571" t="s">
        <v>18044</v>
      </c>
    </row>
    <row r="5573" s="577" customFormat="1" ht="36" spans="1:11">
      <c r="A5573" s="615" t="s">
        <v>336</v>
      </c>
      <c r="B5573" s="610" t="s">
        <v>12863</v>
      </c>
      <c r="C5573" s="638" t="s">
        <v>12864</v>
      </c>
      <c r="D5573" s="616"/>
      <c r="E5573" s="637"/>
      <c r="F5573" s="617" t="s">
        <v>24</v>
      </c>
      <c r="G5573" s="637"/>
      <c r="H5573" s="618">
        <v>5897</v>
      </c>
      <c r="I5573" s="618">
        <v>5307</v>
      </c>
      <c r="J5573" s="617">
        <v>4776</v>
      </c>
      <c r="K5573" s="571" t="s">
        <v>18044</v>
      </c>
    </row>
    <row r="5574" s="577" customFormat="1" ht="36" spans="1:11">
      <c r="A5574" s="615" t="s">
        <v>336</v>
      </c>
      <c r="B5574" s="610" t="s">
        <v>12865</v>
      </c>
      <c r="C5574" s="638" t="s">
        <v>12866</v>
      </c>
      <c r="D5574" s="616" t="s">
        <v>12867</v>
      </c>
      <c r="E5574" s="616"/>
      <c r="F5574" s="617" t="s">
        <v>24</v>
      </c>
      <c r="G5574" s="616"/>
      <c r="H5574" s="618">
        <v>5528</v>
      </c>
      <c r="I5574" s="618">
        <v>4976</v>
      </c>
      <c r="J5574" s="617">
        <v>4478</v>
      </c>
      <c r="K5574" s="571" t="s">
        <v>18044</v>
      </c>
    </row>
    <row r="5575" s="577" customFormat="1" ht="36" spans="1:11">
      <c r="A5575" s="615" t="s">
        <v>336</v>
      </c>
      <c r="B5575" s="610" t="s">
        <v>12868</v>
      </c>
      <c r="C5575" s="611" t="s">
        <v>12869</v>
      </c>
      <c r="D5575" s="616"/>
      <c r="E5575" s="616"/>
      <c r="F5575" s="617" t="s">
        <v>24</v>
      </c>
      <c r="G5575" s="616"/>
      <c r="H5575" s="618">
        <v>4095</v>
      </c>
      <c r="I5575" s="618">
        <v>3686</v>
      </c>
      <c r="J5575" s="617">
        <v>3317</v>
      </c>
      <c r="K5575" s="571" t="s">
        <v>18044</v>
      </c>
    </row>
    <row r="5576" s="577" customFormat="1" ht="75" spans="1:11">
      <c r="A5576" s="634" t="s">
        <v>336</v>
      </c>
      <c r="B5576" s="791" t="s">
        <v>12870</v>
      </c>
      <c r="C5576" s="692" t="s">
        <v>12871</v>
      </c>
      <c r="D5576" s="642" t="s">
        <v>12872</v>
      </c>
      <c r="E5576" s="642"/>
      <c r="F5576" s="606" t="s">
        <v>24</v>
      </c>
      <c r="G5576" s="642"/>
      <c r="H5576" s="614">
        <v>10267</v>
      </c>
      <c r="I5576" s="614">
        <v>9241</v>
      </c>
      <c r="J5576" s="613">
        <v>8316</v>
      </c>
    </row>
    <row r="5577" s="571" customFormat="1" ht="37.5" spans="1:11">
      <c r="A5577" s="669" t="s">
        <v>336</v>
      </c>
      <c r="B5577" s="791" t="s">
        <v>12873</v>
      </c>
      <c r="C5577" s="671" t="s">
        <v>12874</v>
      </c>
      <c r="D5577" s="642" t="s">
        <v>12875</v>
      </c>
      <c r="E5577" s="642"/>
      <c r="F5577" s="672" t="s">
        <v>24</v>
      </c>
      <c r="G5577" s="642" t="s">
        <v>8306</v>
      </c>
      <c r="H5577" s="614">
        <v>4035</v>
      </c>
      <c r="I5577" s="614">
        <v>3631</v>
      </c>
      <c r="J5577" s="613">
        <v>3268</v>
      </c>
    </row>
    <row r="5578" s="571" customFormat="1" ht="37.5" spans="1:11">
      <c r="A5578" s="669" t="s">
        <v>336</v>
      </c>
      <c r="B5578" s="791" t="s">
        <v>12876</v>
      </c>
      <c r="C5578" s="671" t="s">
        <v>12877</v>
      </c>
      <c r="D5578" s="642" t="s">
        <v>12875</v>
      </c>
      <c r="E5578" s="642"/>
      <c r="F5578" s="672" t="s">
        <v>24</v>
      </c>
      <c r="G5578" s="642" t="s">
        <v>8306</v>
      </c>
      <c r="H5578" s="614">
        <v>4035</v>
      </c>
      <c r="I5578" s="614">
        <v>3631</v>
      </c>
      <c r="J5578" s="613">
        <v>3268</v>
      </c>
    </row>
    <row r="5579" s="571" customFormat="1" ht="37.5" spans="1:11">
      <c r="A5579" s="669" t="s">
        <v>336</v>
      </c>
      <c r="B5579" s="791" t="s">
        <v>12878</v>
      </c>
      <c r="C5579" s="671" t="s">
        <v>12879</v>
      </c>
      <c r="D5579" s="642" t="s">
        <v>12875</v>
      </c>
      <c r="E5579" s="642"/>
      <c r="F5579" s="672" t="s">
        <v>24</v>
      </c>
      <c r="G5579" s="642" t="s">
        <v>8306</v>
      </c>
      <c r="H5579" s="614">
        <v>4035</v>
      </c>
      <c r="I5579" s="614">
        <v>3631</v>
      </c>
      <c r="J5579" s="613">
        <v>3268</v>
      </c>
    </row>
    <row r="5580" s="571" customFormat="1" ht="37.5" spans="1:11">
      <c r="A5580" s="669" t="s">
        <v>336</v>
      </c>
      <c r="B5580" s="791" t="s">
        <v>12880</v>
      </c>
      <c r="C5580" s="671" t="s">
        <v>12881</v>
      </c>
      <c r="D5580" s="642" t="s">
        <v>12875</v>
      </c>
      <c r="E5580" s="642"/>
      <c r="F5580" s="672" t="s">
        <v>24</v>
      </c>
      <c r="G5580" s="642" t="s">
        <v>8306</v>
      </c>
      <c r="H5580" s="614">
        <v>4035</v>
      </c>
      <c r="I5580" s="614">
        <v>3631</v>
      </c>
      <c r="J5580" s="613">
        <v>3268</v>
      </c>
    </row>
    <row r="5581" s="571" customFormat="1" ht="36" spans="1:11">
      <c r="A5581" s="767" t="s">
        <v>336</v>
      </c>
      <c r="B5581" s="772" t="s">
        <v>12882</v>
      </c>
      <c r="C5581" s="644" t="s">
        <v>12883</v>
      </c>
      <c r="D5581" s="637" t="s">
        <v>12884</v>
      </c>
      <c r="E5581" s="667"/>
      <c r="F5581" s="763" t="s">
        <v>24</v>
      </c>
      <c r="G5581" s="637"/>
      <c r="H5581" s="618">
        <v>8276</v>
      </c>
      <c r="I5581" s="618">
        <v>7448</v>
      </c>
      <c r="J5581" s="617">
        <v>6704</v>
      </c>
      <c r="K5581" s="571" t="s">
        <v>18044</v>
      </c>
    </row>
    <row r="5582" s="571" customFormat="1" ht="36" spans="1:11">
      <c r="A5582" s="767" t="s">
        <v>336</v>
      </c>
      <c r="B5582" s="772" t="s">
        <v>12885</v>
      </c>
      <c r="C5582" s="644" t="s">
        <v>12886</v>
      </c>
      <c r="D5582" s="637" t="s">
        <v>12887</v>
      </c>
      <c r="E5582" s="667"/>
      <c r="F5582" s="763" t="s">
        <v>24</v>
      </c>
      <c r="G5582" s="637"/>
      <c r="H5582" s="618">
        <v>8950</v>
      </c>
      <c r="I5582" s="618">
        <v>8055</v>
      </c>
      <c r="J5582" s="617">
        <v>7250</v>
      </c>
      <c r="K5582" s="571" t="s">
        <v>18044</v>
      </c>
    </row>
    <row r="5583" s="571" customFormat="1" ht="56.25" spans="1:11">
      <c r="A5583" s="767" t="s">
        <v>336</v>
      </c>
      <c r="B5583" s="772" t="s">
        <v>12888</v>
      </c>
      <c r="C5583" s="644" t="s">
        <v>12889</v>
      </c>
      <c r="D5583" s="637" t="s">
        <v>12890</v>
      </c>
      <c r="E5583" s="667"/>
      <c r="F5583" s="763" t="s">
        <v>24</v>
      </c>
      <c r="G5583" s="637"/>
      <c r="H5583" s="618">
        <v>8305</v>
      </c>
      <c r="I5583" s="618">
        <v>7475</v>
      </c>
      <c r="J5583" s="617">
        <v>6727</v>
      </c>
      <c r="K5583" s="571" t="s">
        <v>18044</v>
      </c>
    </row>
    <row r="5584" s="571" customFormat="1" ht="36" spans="1:11">
      <c r="A5584" s="767" t="s">
        <v>336</v>
      </c>
      <c r="B5584" s="772" t="s">
        <v>12891</v>
      </c>
      <c r="C5584" s="644" t="s">
        <v>12892</v>
      </c>
      <c r="D5584" s="637" t="s">
        <v>12893</v>
      </c>
      <c r="E5584" s="667"/>
      <c r="F5584" s="763" t="s">
        <v>24</v>
      </c>
      <c r="G5584" s="637"/>
      <c r="H5584" s="618">
        <v>8667</v>
      </c>
      <c r="I5584" s="618">
        <v>7800</v>
      </c>
      <c r="J5584" s="617">
        <v>7020</v>
      </c>
      <c r="K5584" s="571" t="s">
        <v>18044</v>
      </c>
    </row>
    <row r="5585" s="571" customFormat="1" ht="56.25" spans="1:11">
      <c r="A5585" s="609" t="s">
        <v>336</v>
      </c>
      <c r="B5585" s="631" t="s">
        <v>12894</v>
      </c>
      <c r="C5585" s="632" t="s">
        <v>12895</v>
      </c>
      <c r="D5585" s="612"/>
      <c r="E5585" s="612" t="s">
        <v>12896</v>
      </c>
      <c r="F5585" s="613"/>
      <c r="G5585" s="612"/>
      <c r="H5585" s="614"/>
      <c r="I5585" s="614"/>
      <c r="J5585" s="613"/>
    </row>
    <row r="5586" s="571" customFormat="1" ht="36" spans="1:11">
      <c r="A5586" s="615" t="s">
        <v>336</v>
      </c>
      <c r="B5586" s="610" t="s">
        <v>12897</v>
      </c>
      <c r="C5586" s="611" t="s">
        <v>12898</v>
      </c>
      <c r="D5586" s="616" t="s">
        <v>12899</v>
      </c>
      <c r="E5586" s="616"/>
      <c r="F5586" s="617" t="s">
        <v>24</v>
      </c>
      <c r="G5586" s="616"/>
      <c r="H5586" s="618">
        <v>5324</v>
      </c>
      <c r="I5586" s="618">
        <v>4791</v>
      </c>
      <c r="J5586" s="617">
        <v>4312</v>
      </c>
      <c r="K5586" s="571" t="s">
        <v>18044</v>
      </c>
    </row>
    <row r="5587" s="571" customFormat="1" ht="36" spans="1:11">
      <c r="A5587" s="615" t="s">
        <v>336</v>
      </c>
      <c r="B5587" s="610" t="s">
        <v>12900</v>
      </c>
      <c r="C5587" s="611" t="s">
        <v>12901</v>
      </c>
      <c r="D5587" s="616"/>
      <c r="E5587" s="616"/>
      <c r="F5587" s="617" t="s">
        <v>24</v>
      </c>
      <c r="G5587" s="616"/>
      <c r="H5587" s="618">
        <v>5005</v>
      </c>
      <c r="I5587" s="618">
        <v>4505</v>
      </c>
      <c r="J5587" s="617">
        <v>4054</v>
      </c>
      <c r="K5587" s="571" t="s">
        <v>18044</v>
      </c>
    </row>
    <row r="5588" s="571" customFormat="1" ht="112.5" spans="1:11">
      <c r="A5588" s="615" t="s">
        <v>336</v>
      </c>
      <c r="B5588" s="610" t="s">
        <v>12902</v>
      </c>
      <c r="C5588" s="611" t="s">
        <v>12903</v>
      </c>
      <c r="D5588" s="616" t="s">
        <v>12904</v>
      </c>
      <c r="E5588" s="616" t="s">
        <v>12905</v>
      </c>
      <c r="F5588" s="617" t="s">
        <v>12906</v>
      </c>
      <c r="G5588" s="616"/>
      <c r="H5588" s="618">
        <v>11357</v>
      </c>
      <c r="I5588" s="618">
        <v>10221</v>
      </c>
      <c r="J5588" s="617">
        <v>9199</v>
      </c>
      <c r="K5588" s="571" t="s">
        <v>18044</v>
      </c>
    </row>
    <row r="5589" s="571" customFormat="1" ht="112.5" spans="1:11">
      <c r="A5589" s="615" t="s">
        <v>336</v>
      </c>
      <c r="B5589" s="610" t="s">
        <v>12907</v>
      </c>
      <c r="C5589" s="611" t="s">
        <v>12908</v>
      </c>
      <c r="D5589" s="616"/>
      <c r="E5589" s="616"/>
      <c r="F5589" s="617" t="s">
        <v>12906</v>
      </c>
      <c r="G5589" s="616"/>
      <c r="H5589" s="618">
        <v>851.8</v>
      </c>
      <c r="I5589" s="618">
        <v>851.8</v>
      </c>
      <c r="J5589" s="617">
        <v>851.8</v>
      </c>
      <c r="K5589" s="571" t="s">
        <v>18044</v>
      </c>
    </row>
    <row r="5590" s="571" customFormat="1" ht="112.5" spans="1:11">
      <c r="A5590" s="615" t="s">
        <v>336</v>
      </c>
      <c r="B5590" s="610" t="s">
        <v>12909</v>
      </c>
      <c r="C5590" s="611" t="s">
        <v>12910</v>
      </c>
      <c r="D5590" s="616"/>
      <c r="E5590" s="616"/>
      <c r="F5590" s="617" t="s">
        <v>12906</v>
      </c>
      <c r="G5590" s="616"/>
      <c r="H5590" s="618">
        <v>851.8</v>
      </c>
      <c r="I5590" s="618">
        <v>851.8</v>
      </c>
      <c r="J5590" s="617">
        <v>851.8</v>
      </c>
      <c r="K5590" s="571" t="s">
        <v>18044</v>
      </c>
    </row>
    <row r="5591" s="571" customFormat="1" ht="112.5" spans="1:11">
      <c r="A5591" s="615" t="s">
        <v>336</v>
      </c>
      <c r="B5591" s="610" t="s">
        <v>12911</v>
      </c>
      <c r="C5591" s="611" t="s">
        <v>12912</v>
      </c>
      <c r="D5591" s="616"/>
      <c r="E5591" s="616" t="s">
        <v>12759</v>
      </c>
      <c r="F5591" s="617" t="s">
        <v>12906</v>
      </c>
      <c r="G5591" s="616"/>
      <c r="H5591" s="618">
        <v>7280</v>
      </c>
      <c r="I5591" s="618">
        <v>6552</v>
      </c>
      <c r="J5591" s="617">
        <v>5897</v>
      </c>
      <c r="K5591" s="571" t="s">
        <v>18044</v>
      </c>
    </row>
    <row r="5592" s="571" customFormat="1" ht="112.5" spans="1:11">
      <c r="A5592" s="615" t="s">
        <v>336</v>
      </c>
      <c r="B5592" s="610" t="s">
        <v>12913</v>
      </c>
      <c r="C5592" s="611" t="s">
        <v>12914</v>
      </c>
      <c r="D5592" s="616"/>
      <c r="E5592" s="616"/>
      <c r="F5592" s="617" t="s">
        <v>12906</v>
      </c>
      <c r="G5592" s="616"/>
      <c r="H5592" s="618">
        <v>546</v>
      </c>
      <c r="I5592" s="618">
        <v>546</v>
      </c>
      <c r="J5592" s="617">
        <v>546</v>
      </c>
      <c r="K5592" s="571" t="s">
        <v>18044</v>
      </c>
    </row>
    <row r="5593" s="571" customFormat="1" ht="112.5" spans="1:11">
      <c r="A5593" s="615" t="s">
        <v>336</v>
      </c>
      <c r="B5593" s="610" t="s">
        <v>12915</v>
      </c>
      <c r="C5593" s="611" t="s">
        <v>12916</v>
      </c>
      <c r="D5593" s="616"/>
      <c r="E5593" s="616"/>
      <c r="F5593" s="617" t="s">
        <v>12906</v>
      </c>
      <c r="G5593" s="616"/>
      <c r="H5593" s="618">
        <v>546</v>
      </c>
      <c r="I5593" s="618">
        <v>546</v>
      </c>
      <c r="J5593" s="617">
        <v>546</v>
      </c>
      <c r="K5593" s="571" t="s">
        <v>18044</v>
      </c>
    </row>
    <row r="5594" s="571" customFormat="1" ht="112.5" spans="1:11">
      <c r="A5594" s="615" t="s">
        <v>336</v>
      </c>
      <c r="B5594" s="610" t="s">
        <v>12917</v>
      </c>
      <c r="C5594" s="611" t="s">
        <v>12918</v>
      </c>
      <c r="D5594" s="616"/>
      <c r="E5594" s="616" t="s">
        <v>12759</v>
      </c>
      <c r="F5594" s="617" t="s">
        <v>12906</v>
      </c>
      <c r="G5594" s="616"/>
      <c r="H5594" s="618">
        <v>7280</v>
      </c>
      <c r="I5594" s="618">
        <v>6552</v>
      </c>
      <c r="J5594" s="617">
        <v>5897</v>
      </c>
      <c r="K5594" s="571" t="s">
        <v>18044</v>
      </c>
    </row>
    <row r="5595" s="571" customFormat="1" ht="112.5" spans="1:11">
      <c r="A5595" s="615" t="s">
        <v>336</v>
      </c>
      <c r="B5595" s="610" t="s">
        <v>12919</v>
      </c>
      <c r="C5595" s="611" t="s">
        <v>12920</v>
      </c>
      <c r="D5595" s="616"/>
      <c r="E5595" s="616"/>
      <c r="F5595" s="617" t="s">
        <v>12906</v>
      </c>
      <c r="G5595" s="616"/>
      <c r="H5595" s="618">
        <v>546</v>
      </c>
      <c r="I5595" s="618">
        <v>546</v>
      </c>
      <c r="J5595" s="617">
        <v>546</v>
      </c>
      <c r="K5595" s="571" t="s">
        <v>18044</v>
      </c>
    </row>
    <row r="5596" s="571" customFormat="1" ht="112.5" spans="1:11">
      <c r="A5596" s="615" t="s">
        <v>336</v>
      </c>
      <c r="B5596" s="610" t="s">
        <v>12921</v>
      </c>
      <c r="C5596" s="611" t="s">
        <v>12922</v>
      </c>
      <c r="D5596" s="616"/>
      <c r="E5596" s="616"/>
      <c r="F5596" s="617" t="s">
        <v>12906</v>
      </c>
      <c r="G5596" s="616"/>
      <c r="H5596" s="618">
        <v>546</v>
      </c>
      <c r="I5596" s="618">
        <v>546</v>
      </c>
      <c r="J5596" s="617">
        <v>546</v>
      </c>
      <c r="K5596" s="571" t="s">
        <v>18044</v>
      </c>
    </row>
    <row r="5597" s="571" customFormat="1" ht="112.5" spans="1:11">
      <c r="A5597" s="615" t="s">
        <v>336</v>
      </c>
      <c r="B5597" s="610" t="s">
        <v>12923</v>
      </c>
      <c r="C5597" s="611" t="s">
        <v>12924</v>
      </c>
      <c r="D5597" s="616"/>
      <c r="E5597" s="616" t="s">
        <v>10398</v>
      </c>
      <c r="F5597" s="617" t="s">
        <v>12906</v>
      </c>
      <c r="G5597" s="616"/>
      <c r="H5597" s="618">
        <v>7280</v>
      </c>
      <c r="I5597" s="618">
        <v>6552</v>
      </c>
      <c r="J5597" s="617">
        <v>5897</v>
      </c>
      <c r="K5597" s="571" t="s">
        <v>18044</v>
      </c>
    </row>
    <row r="5598" s="571" customFormat="1" ht="112.5" spans="1:11">
      <c r="A5598" s="615" t="s">
        <v>336</v>
      </c>
      <c r="B5598" s="610" t="s">
        <v>12925</v>
      </c>
      <c r="C5598" s="611" t="s">
        <v>12926</v>
      </c>
      <c r="D5598" s="616"/>
      <c r="E5598" s="616"/>
      <c r="F5598" s="617" t="s">
        <v>12906</v>
      </c>
      <c r="G5598" s="616"/>
      <c r="H5598" s="618">
        <v>546</v>
      </c>
      <c r="I5598" s="618">
        <v>546</v>
      </c>
      <c r="J5598" s="617">
        <v>546</v>
      </c>
      <c r="K5598" s="571" t="s">
        <v>18044</v>
      </c>
    </row>
    <row r="5599" s="571" customFormat="1" ht="112.5" spans="1:11">
      <c r="A5599" s="615" t="s">
        <v>336</v>
      </c>
      <c r="B5599" s="610" t="s">
        <v>12927</v>
      </c>
      <c r="C5599" s="611" t="s">
        <v>12928</v>
      </c>
      <c r="D5599" s="616"/>
      <c r="E5599" s="616"/>
      <c r="F5599" s="617" t="s">
        <v>12906</v>
      </c>
      <c r="G5599" s="616"/>
      <c r="H5599" s="618">
        <v>546</v>
      </c>
      <c r="I5599" s="618">
        <v>546</v>
      </c>
      <c r="J5599" s="617">
        <v>546</v>
      </c>
      <c r="K5599" s="571" t="s">
        <v>18044</v>
      </c>
    </row>
    <row r="5600" s="571" customFormat="1" ht="112.5" spans="1:11">
      <c r="A5600" s="615" t="s">
        <v>336</v>
      </c>
      <c r="B5600" s="610" t="s">
        <v>12929</v>
      </c>
      <c r="C5600" s="611" t="s">
        <v>12930</v>
      </c>
      <c r="D5600" s="616"/>
      <c r="E5600" s="616" t="s">
        <v>12931</v>
      </c>
      <c r="F5600" s="617" t="s">
        <v>12906</v>
      </c>
      <c r="G5600" s="616"/>
      <c r="H5600" s="618">
        <v>5460</v>
      </c>
      <c r="I5600" s="618">
        <v>4914</v>
      </c>
      <c r="J5600" s="617">
        <v>4423</v>
      </c>
      <c r="K5600" s="571" t="s">
        <v>18044</v>
      </c>
    </row>
    <row r="5601" s="571" customFormat="1" ht="112.5" spans="1:11">
      <c r="A5601" s="615" t="s">
        <v>336</v>
      </c>
      <c r="B5601" s="610" t="s">
        <v>12932</v>
      </c>
      <c r="C5601" s="611" t="s">
        <v>12933</v>
      </c>
      <c r="D5601" s="616"/>
      <c r="E5601" s="616"/>
      <c r="F5601" s="617" t="s">
        <v>12906</v>
      </c>
      <c r="G5601" s="616"/>
      <c r="H5601" s="618">
        <v>546</v>
      </c>
      <c r="I5601" s="618">
        <v>546</v>
      </c>
      <c r="J5601" s="617">
        <v>546</v>
      </c>
      <c r="K5601" s="571" t="s">
        <v>18044</v>
      </c>
    </row>
    <row r="5602" s="571" customFormat="1" ht="112.5" spans="1:11">
      <c r="A5602" s="615" t="s">
        <v>336</v>
      </c>
      <c r="B5602" s="610" t="s">
        <v>12934</v>
      </c>
      <c r="C5602" s="611" t="s">
        <v>12935</v>
      </c>
      <c r="D5602" s="616"/>
      <c r="E5602" s="616"/>
      <c r="F5602" s="617" t="s">
        <v>12906</v>
      </c>
      <c r="G5602" s="616"/>
      <c r="H5602" s="618">
        <v>546</v>
      </c>
      <c r="I5602" s="618">
        <v>546</v>
      </c>
      <c r="J5602" s="617">
        <v>546</v>
      </c>
      <c r="K5602" s="571" t="s">
        <v>18044</v>
      </c>
    </row>
    <row r="5603" s="571" customFormat="1" ht="112.5" spans="1:11">
      <c r="A5603" s="615" t="s">
        <v>336</v>
      </c>
      <c r="B5603" s="610" t="s">
        <v>12936</v>
      </c>
      <c r="C5603" s="611" t="s">
        <v>12937</v>
      </c>
      <c r="D5603" s="616" t="s">
        <v>12938</v>
      </c>
      <c r="E5603" s="616" t="s">
        <v>12939</v>
      </c>
      <c r="F5603" s="617" t="s">
        <v>12906</v>
      </c>
      <c r="G5603" s="616"/>
      <c r="H5603" s="618">
        <v>5460</v>
      </c>
      <c r="I5603" s="618">
        <v>4914</v>
      </c>
      <c r="J5603" s="617">
        <v>4423</v>
      </c>
      <c r="K5603" s="571" t="s">
        <v>18044</v>
      </c>
    </row>
    <row r="5604" s="571" customFormat="1" ht="112.5" spans="1:11">
      <c r="A5604" s="615" t="s">
        <v>336</v>
      </c>
      <c r="B5604" s="610" t="s">
        <v>12940</v>
      </c>
      <c r="C5604" s="611" t="s">
        <v>12941</v>
      </c>
      <c r="D5604" s="616"/>
      <c r="E5604" s="616"/>
      <c r="F5604" s="617" t="s">
        <v>12906</v>
      </c>
      <c r="G5604" s="616"/>
      <c r="H5604" s="618">
        <v>546</v>
      </c>
      <c r="I5604" s="618">
        <v>546</v>
      </c>
      <c r="J5604" s="617">
        <v>546</v>
      </c>
      <c r="K5604" s="571" t="s">
        <v>18044</v>
      </c>
    </row>
    <row r="5605" s="571" customFormat="1" ht="36" spans="1:11">
      <c r="A5605" s="615" t="s">
        <v>336</v>
      </c>
      <c r="B5605" s="610" t="s">
        <v>12942</v>
      </c>
      <c r="C5605" s="611" t="s">
        <v>12943</v>
      </c>
      <c r="D5605" s="616"/>
      <c r="E5605" s="616"/>
      <c r="F5605" s="617" t="s">
        <v>24</v>
      </c>
      <c r="G5605" s="616"/>
      <c r="H5605" s="618">
        <v>4095</v>
      </c>
      <c r="I5605" s="618">
        <v>3686</v>
      </c>
      <c r="J5605" s="617">
        <v>3317</v>
      </c>
      <c r="K5605" s="571" t="s">
        <v>18044</v>
      </c>
    </row>
    <row r="5606" s="571" customFormat="1" ht="36" spans="1:11">
      <c r="A5606" s="615" t="s">
        <v>336</v>
      </c>
      <c r="B5606" s="610" t="s">
        <v>12944</v>
      </c>
      <c r="C5606" s="611" t="s">
        <v>12945</v>
      </c>
      <c r="D5606" s="616"/>
      <c r="E5606" s="616"/>
      <c r="F5606" s="617" t="s">
        <v>24</v>
      </c>
      <c r="G5606" s="616"/>
      <c r="H5606" s="618">
        <v>2366</v>
      </c>
      <c r="I5606" s="618">
        <v>2129</v>
      </c>
      <c r="J5606" s="617">
        <v>1917</v>
      </c>
      <c r="K5606" s="571" t="s">
        <v>18044</v>
      </c>
    </row>
    <row r="5607" s="571" customFormat="1" ht="37.5" spans="1:11">
      <c r="A5607" s="609" t="s">
        <v>336</v>
      </c>
      <c r="B5607" s="631" t="s">
        <v>12946</v>
      </c>
      <c r="C5607" s="632" t="s">
        <v>12947</v>
      </c>
      <c r="D5607" s="612"/>
      <c r="E5607" s="612"/>
      <c r="F5607" s="613" t="s">
        <v>24</v>
      </c>
      <c r="G5607" s="612"/>
      <c r="H5607" s="614">
        <v>4732</v>
      </c>
      <c r="I5607" s="614">
        <v>4259</v>
      </c>
      <c r="J5607" s="613">
        <v>3833</v>
      </c>
    </row>
    <row r="5608" s="571" customFormat="1" ht="37.5" spans="1:11">
      <c r="A5608" s="615" t="s">
        <v>336</v>
      </c>
      <c r="B5608" s="610" t="s">
        <v>12948</v>
      </c>
      <c r="C5608" s="611" t="s">
        <v>12949</v>
      </c>
      <c r="D5608" s="616"/>
      <c r="E5608" s="616"/>
      <c r="F5608" s="617" t="s">
        <v>12950</v>
      </c>
      <c r="G5608" s="616"/>
      <c r="H5608" s="618">
        <v>3640</v>
      </c>
      <c r="I5608" s="618">
        <v>3276</v>
      </c>
      <c r="J5608" s="617">
        <v>2948</v>
      </c>
      <c r="K5608" s="571" t="s">
        <v>18044</v>
      </c>
    </row>
    <row r="5609" s="571" customFormat="1" ht="36" spans="1:11">
      <c r="A5609" s="615" t="s">
        <v>336</v>
      </c>
      <c r="B5609" s="610" t="s">
        <v>12951</v>
      </c>
      <c r="C5609" s="611" t="s">
        <v>12952</v>
      </c>
      <c r="D5609" s="616" t="s">
        <v>12953</v>
      </c>
      <c r="E5609" s="616"/>
      <c r="F5609" s="617" t="s">
        <v>24</v>
      </c>
      <c r="G5609" s="616"/>
      <c r="H5609" s="618">
        <v>4732</v>
      </c>
      <c r="I5609" s="618">
        <v>4259</v>
      </c>
      <c r="J5609" s="617">
        <v>3833</v>
      </c>
      <c r="K5609" s="571" t="s">
        <v>18044</v>
      </c>
    </row>
    <row r="5610" s="571" customFormat="1" ht="37.5" spans="1:11">
      <c r="A5610" s="615" t="s">
        <v>336</v>
      </c>
      <c r="B5610" s="610" t="s">
        <v>12954</v>
      </c>
      <c r="C5610" s="611" t="s">
        <v>12955</v>
      </c>
      <c r="D5610" s="616"/>
      <c r="E5610" s="616"/>
      <c r="F5610" s="617" t="s">
        <v>24</v>
      </c>
      <c r="G5610" s="616"/>
      <c r="H5610" s="618">
        <v>2366</v>
      </c>
      <c r="I5610" s="618">
        <v>2366</v>
      </c>
      <c r="J5610" s="617">
        <v>2366</v>
      </c>
      <c r="K5610" s="571" t="s">
        <v>18044</v>
      </c>
    </row>
    <row r="5611" s="571" customFormat="1" ht="36" spans="1:11">
      <c r="A5611" s="615" t="s">
        <v>336</v>
      </c>
      <c r="B5611" s="610" t="s">
        <v>12956</v>
      </c>
      <c r="C5611" s="611" t="s">
        <v>12957</v>
      </c>
      <c r="D5611" s="616"/>
      <c r="E5611" s="616"/>
      <c r="F5611" s="617" t="s">
        <v>24</v>
      </c>
      <c r="G5611" s="616"/>
      <c r="H5611" s="618">
        <v>3640</v>
      </c>
      <c r="I5611" s="618">
        <v>3276</v>
      </c>
      <c r="J5611" s="617">
        <v>2948</v>
      </c>
      <c r="K5611" s="571" t="s">
        <v>18044</v>
      </c>
    </row>
    <row r="5612" s="571" customFormat="1" ht="36" spans="1:11">
      <c r="A5612" s="615" t="s">
        <v>336</v>
      </c>
      <c r="B5612" s="610" t="s">
        <v>12958</v>
      </c>
      <c r="C5612" s="611" t="s">
        <v>12959</v>
      </c>
      <c r="D5612" s="616" t="s">
        <v>12960</v>
      </c>
      <c r="E5612" s="616"/>
      <c r="F5612" s="617" t="s">
        <v>24</v>
      </c>
      <c r="G5612" s="616"/>
      <c r="H5612" s="618">
        <v>5678</v>
      </c>
      <c r="I5612" s="618">
        <v>5110</v>
      </c>
      <c r="J5612" s="617">
        <v>4599</v>
      </c>
      <c r="K5612" s="571" t="s">
        <v>18044</v>
      </c>
    </row>
    <row r="5613" s="571" customFormat="1" ht="37.5" spans="1:11">
      <c r="A5613" s="615" t="s">
        <v>336</v>
      </c>
      <c r="B5613" s="610" t="s">
        <v>12961</v>
      </c>
      <c r="C5613" s="611" t="s">
        <v>12962</v>
      </c>
      <c r="D5613" s="616" t="s">
        <v>12963</v>
      </c>
      <c r="E5613" s="616"/>
      <c r="F5613" s="617" t="s">
        <v>24</v>
      </c>
      <c r="G5613" s="616"/>
      <c r="H5613" s="618">
        <v>2839</v>
      </c>
      <c r="I5613" s="618">
        <v>2839</v>
      </c>
      <c r="J5613" s="617">
        <v>2839</v>
      </c>
      <c r="K5613" s="571" t="s">
        <v>18044</v>
      </c>
    </row>
    <row r="5614" s="571" customFormat="1" ht="36" spans="1:11">
      <c r="A5614" s="615" t="s">
        <v>336</v>
      </c>
      <c r="B5614" s="610" t="s">
        <v>12964</v>
      </c>
      <c r="C5614" s="611" t="s">
        <v>12965</v>
      </c>
      <c r="D5614" s="616"/>
      <c r="E5614" s="616"/>
      <c r="F5614" s="617" t="s">
        <v>24</v>
      </c>
      <c r="G5614" s="616"/>
      <c r="H5614" s="618">
        <v>3640</v>
      </c>
      <c r="I5614" s="618">
        <v>3276</v>
      </c>
      <c r="J5614" s="617">
        <v>2948</v>
      </c>
      <c r="K5614" s="571" t="s">
        <v>18044</v>
      </c>
    </row>
    <row r="5615" s="571" customFormat="1" ht="37.5" spans="1:11">
      <c r="A5615" s="615" t="s">
        <v>336</v>
      </c>
      <c r="B5615" s="610" t="s">
        <v>12966</v>
      </c>
      <c r="C5615" s="611" t="s">
        <v>12967</v>
      </c>
      <c r="D5615" s="616" t="s">
        <v>12968</v>
      </c>
      <c r="E5615" s="616"/>
      <c r="F5615" s="617" t="s">
        <v>24</v>
      </c>
      <c r="G5615" s="616"/>
      <c r="H5615" s="618">
        <v>3640</v>
      </c>
      <c r="I5615" s="618">
        <v>3276</v>
      </c>
      <c r="J5615" s="617">
        <v>2948</v>
      </c>
      <c r="K5615" s="571" t="s">
        <v>18044</v>
      </c>
    </row>
    <row r="5616" s="571" customFormat="1" ht="37.5" spans="1:11">
      <c r="A5616" s="615" t="s">
        <v>336</v>
      </c>
      <c r="B5616" s="610" t="s">
        <v>12969</v>
      </c>
      <c r="C5616" s="611" t="s">
        <v>12970</v>
      </c>
      <c r="D5616" s="616"/>
      <c r="E5616" s="616"/>
      <c r="F5616" s="617" t="s">
        <v>24</v>
      </c>
      <c r="G5616" s="616"/>
      <c r="H5616" s="618">
        <v>1820</v>
      </c>
      <c r="I5616" s="618">
        <v>1820</v>
      </c>
      <c r="J5616" s="617">
        <v>1820</v>
      </c>
      <c r="K5616" s="571" t="s">
        <v>18044</v>
      </c>
    </row>
    <row r="5617" s="571" customFormat="1" ht="56.25" spans="1:11">
      <c r="A5617" s="615" t="s">
        <v>336</v>
      </c>
      <c r="B5617" s="610" t="s">
        <v>12971</v>
      </c>
      <c r="C5617" s="611" t="s">
        <v>12972</v>
      </c>
      <c r="D5617" s="616" t="s">
        <v>12973</v>
      </c>
      <c r="E5617" s="616" t="s">
        <v>12974</v>
      </c>
      <c r="F5617" s="617" t="s">
        <v>24</v>
      </c>
      <c r="G5617" s="616"/>
      <c r="H5617" s="618">
        <v>4368</v>
      </c>
      <c r="I5617" s="618">
        <v>3931</v>
      </c>
      <c r="J5617" s="617">
        <v>3538</v>
      </c>
      <c r="K5617" s="571" t="s">
        <v>18044</v>
      </c>
    </row>
    <row r="5618" s="571" customFormat="1" ht="56.25" spans="1:11">
      <c r="A5618" s="615" t="s">
        <v>336</v>
      </c>
      <c r="B5618" s="645" t="s">
        <v>12975</v>
      </c>
      <c r="C5618" s="638" t="s">
        <v>12976</v>
      </c>
      <c r="D5618" s="616"/>
      <c r="E5618" s="616" t="s">
        <v>12974</v>
      </c>
      <c r="F5618" s="617" t="s">
        <v>24</v>
      </c>
      <c r="G5618" s="616"/>
      <c r="H5618" s="618">
        <v>4368</v>
      </c>
      <c r="I5618" s="618">
        <v>3931</v>
      </c>
      <c r="J5618" s="617">
        <v>3538</v>
      </c>
      <c r="K5618" s="571" t="s">
        <v>18044</v>
      </c>
    </row>
    <row r="5619" s="571" customFormat="1" ht="37.5" spans="1:11">
      <c r="A5619" s="615" t="s">
        <v>336</v>
      </c>
      <c r="B5619" s="610" t="s">
        <v>12977</v>
      </c>
      <c r="C5619" s="611" t="s">
        <v>12978</v>
      </c>
      <c r="D5619" s="616" t="s">
        <v>12979</v>
      </c>
      <c r="E5619" s="616" t="s">
        <v>12980</v>
      </c>
      <c r="F5619" s="617" t="s">
        <v>24</v>
      </c>
      <c r="G5619" s="616"/>
      <c r="H5619" s="618">
        <v>7098</v>
      </c>
      <c r="I5619" s="618">
        <v>6388</v>
      </c>
      <c r="J5619" s="617">
        <v>5749</v>
      </c>
      <c r="K5619" s="571" t="s">
        <v>18044</v>
      </c>
    </row>
    <row r="5620" s="571" customFormat="1" ht="37.5" spans="1:11">
      <c r="A5620" s="615" t="s">
        <v>336</v>
      </c>
      <c r="B5620" s="610" t="s">
        <v>12981</v>
      </c>
      <c r="C5620" s="611" t="s">
        <v>12982</v>
      </c>
      <c r="D5620" s="616" t="s">
        <v>12983</v>
      </c>
      <c r="E5620" s="616" t="s">
        <v>12980</v>
      </c>
      <c r="F5620" s="617" t="s">
        <v>24</v>
      </c>
      <c r="G5620" s="616"/>
      <c r="H5620" s="618">
        <v>5005</v>
      </c>
      <c r="I5620" s="618">
        <v>4505</v>
      </c>
      <c r="J5620" s="617">
        <v>4054</v>
      </c>
      <c r="K5620" s="571" t="s">
        <v>18044</v>
      </c>
    </row>
    <row r="5621" s="571" customFormat="1" ht="37.5" spans="1:11">
      <c r="A5621" s="615" t="s">
        <v>336</v>
      </c>
      <c r="B5621" s="610" t="s">
        <v>12984</v>
      </c>
      <c r="C5621" s="611" t="s">
        <v>12985</v>
      </c>
      <c r="D5621" s="616"/>
      <c r="E5621" s="616" t="s">
        <v>12980</v>
      </c>
      <c r="F5621" s="617" t="s">
        <v>24</v>
      </c>
      <c r="G5621" s="616"/>
      <c r="H5621" s="618">
        <v>10010</v>
      </c>
      <c r="I5621" s="618">
        <v>9010</v>
      </c>
      <c r="J5621" s="617">
        <v>8108</v>
      </c>
      <c r="K5621" s="571" t="s">
        <v>18044</v>
      </c>
    </row>
    <row r="5622" s="571" customFormat="1" ht="37.5" spans="1:11">
      <c r="A5622" s="615" t="s">
        <v>336</v>
      </c>
      <c r="B5622" s="610" t="s">
        <v>12986</v>
      </c>
      <c r="C5622" s="611" t="s">
        <v>12987</v>
      </c>
      <c r="D5622" s="616"/>
      <c r="E5622" s="616"/>
      <c r="F5622" s="617" t="s">
        <v>24</v>
      </c>
      <c r="G5622" s="616"/>
      <c r="H5622" s="618">
        <v>6388</v>
      </c>
      <c r="I5622" s="618">
        <v>5749</v>
      </c>
      <c r="J5622" s="617">
        <v>5174</v>
      </c>
      <c r="K5622" s="571" t="s">
        <v>18044</v>
      </c>
    </row>
    <row r="5623" s="571" customFormat="1" ht="37.5" spans="1:11">
      <c r="A5623" s="615" t="s">
        <v>336</v>
      </c>
      <c r="B5623" s="610" t="s">
        <v>12988</v>
      </c>
      <c r="C5623" s="611" t="s">
        <v>12989</v>
      </c>
      <c r="D5623" s="616" t="s">
        <v>12990</v>
      </c>
      <c r="E5623" s="616"/>
      <c r="F5623" s="617" t="s">
        <v>24</v>
      </c>
      <c r="G5623" s="616"/>
      <c r="H5623" s="618">
        <v>5915</v>
      </c>
      <c r="I5623" s="618">
        <v>5324</v>
      </c>
      <c r="J5623" s="617">
        <v>4791</v>
      </c>
      <c r="K5623" s="571" t="s">
        <v>18044</v>
      </c>
    </row>
    <row r="5624" s="571" customFormat="1" ht="37.5" spans="1:11">
      <c r="A5624" s="609" t="s">
        <v>336</v>
      </c>
      <c r="B5624" s="631" t="s">
        <v>12991</v>
      </c>
      <c r="C5624" s="632" t="s">
        <v>12992</v>
      </c>
      <c r="D5624" s="612"/>
      <c r="E5624" s="612"/>
      <c r="F5624" s="613" t="s">
        <v>24</v>
      </c>
      <c r="G5624" s="612"/>
      <c r="H5624" s="614">
        <v>5915</v>
      </c>
      <c r="I5624" s="614">
        <v>5324</v>
      </c>
      <c r="J5624" s="613">
        <v>4791</v>
      </c>
    </row>
    <row r="5625" s="571" customFormat="1" ht="56.25" spans="1:11">
      <c r="A5625" s="615" t="s">
        <v>336</v>
      </c>
      <c r="B5625" s="610" t="s">
        <v>12993</v>
      </c>
      <c r="C5625" s="611" t="s">
        <v>12994</v>
      </c>
      <c r="D5625" s="616" t="s">
        <v>12995</v>
      </c>
      <c r="E5625" s="616" t="s">
        <v>10398</v>
      </c>
      <c r="F5625" s="617" t="s">
        <v>24</v>
      </c>
      <c r="G5625" s="616"/>
      <c r="H5625" s="618">
        <v>5324</v>
      </c>
      <c r="I5625" s="618">
        <v>4791</v>
      </c>
      <c r="J5625" s="617">
        <v>4312</v>
      </c>
      <c r="K5625" s="571" t="s">
        <v>18044</v>
      </c>
    </row>
    <row r="5626" s="571" customFormat="1" ht="56.25" spans="1:11">
      <c r="A5626" s="615" t="s">
        <v>336</v>
      </c>
      <c r="B5626" s="610" t="s">
        <v>12996</v>
      </c>
      <c r="C5626" s="611" t="s">
        <v>12997</v>
      </c>
      <c r="D5626" s="616" t="s">
        <v>12995</v>
      </c>
      <c r="E5626" s="616" t="s">
        <v>10398</v>
      </c>
      <c r="F5626" s="617" t="s">
        <v>24</v>
      </c>
      <c r="G5626" s="616"/>
      <c r="H5626" s="618">
        <v>3549</v>
      </c>
      <c r="I5626" s="618">
        <v>3549</v>
      </c>
      <c r="J5626" s="617">
        <v>3549</v>
      </c>
      <c r="K5626" s="571" t="s">
        <v>18044</v>
      </c>
    </row>
    <row r="5627" s="571" customFormat="1" ht="37.5" spans="1:11">
      <c r="A5627" s="615" t="s">
        <v>336</v>
      </c>
      <c r="B5627" s="610" t="s">
        <v>12998</v>
      </c>
      <c r="C5627" s="611" t="s">
        <v>12999</v>
      </c>
      <c r="D5627" s="616" t="s">
        <v>13000</v>
      </c>
      <c r="E5627" s="616"/>
      <c r="F5627" s="617" t="s">
        <v>24</v>
      </c>
      <c r="G5627" s="616"/>
      <c r="H5627" s="618">
        <v>6388</v>
      </c>
      <c r="I5627" s="618">
        <v>5749</v>
      </c>
      <c r="J5627" s="617">
        <v>5174</v>
      </c>
      <c r="K5627" s="571" t="s">
        <v>18044</v>
      </c>
    </row>
    <row r="5628" s="571" customFormat="1" ht="37.5" spans="1:11">
      <c r="A5628" s="615" t="s">
        <v>336</v>
      </c>
      <c r="B5628" s="610" t="s">
        <v>13001</v>
      </c>
      <c r="C5628" s="611" t="s">
        <v>13002</v>
      </c>
      <c r="D5628" s="616" t="s">
        <v>13003</v>
      </c>
      <c r="E5628" s="616" t="s">
        <v>13004</v>
      </c>
      <c r="F5628" s="617" t="s">
        <v>24</v>
      </c>
      <c r="G5628" s="616"/>
      <c r="H5628" s="618">
        <v>6388</v>
      </c>
      <c r="I5628" s="618">
        <v>5749</v>
      </c>
      <c r="J5628" s="617">
        <v>5174</v>
      </c>
      <c r="K5628" s="571" t="s">
        <v>18044</v>
      </c>
    </row>
    <row r="5629" s="571" customFormat="1" ht="37.5" spans="1:11">
      <c r="A5629" s="615" t="s">
        <v>336</v>
      </c>
      <c r="B5629" s="610" t="s">
        <v>13005</v>
      </c>
      <c r="C5629" s="611" t="s">
        <v>13006</v>
      </c>
      <c r="D5629" s="616" t="s">
        <v>13007</v>
      </c>
      <c r="E5629" s="616" t="s">
        <v>10398</v>
      </c>
      <c r="F5629" s="617" t="s">
        <v>24</v>
      </c>
      <c r="G5629" s="616"/>
      <c r="H5629" s="618">
        <v>6388</v>
      </c>
      <c r="I5629" s="618">
        <v>5749</v>
      </c>
      <c r="J5629" s="617">
        <v>5174</v>
      </c>
      <c r="K5629" s="571" t="s">
        <v>18044</v>
      </c>
    </row>
    <row r="5630" s="571" customFormat="1" ht="37.5" spans="1:11">
      <c r="A5630" s="615" t="s">
        <v>336</v>
      </c>
      <c r="B5630" s="610" t="s">
        <v>13008</v>
      </c>
      <c r="C5630" s="611" t="s">
        <v>13009</v>
      </c>
      <c r="D5630" s="616" t="s">
        <v>13010</v>
      </c>
      <c r="E5630" s="616" t="s">
        <v>13011</v>
      </c>
      <c r="F5630" s="617" t="s">
        <v>24</v>
      </c>
      <c r="G5630" s="616"/>
      <c r="H5630" s="618">
        <v>4095</v>
      </c>
      <c r="I5630" s="618">
        <v>3686</v>
      </c>
      <c r="J5630" s="617">
        <v>3317</v>
      </c>
      <c r="K5630" s="571" t="s">
        <v>18044</v>
      </c>
    </row>
    <row r="5631" s="571" customFormat="1" ht="36" spans="1:11">
      <c r="A5631" s="615" t="s">
        <v>336</v>
      </c>
      <c r="B5631" s="610" t="s">
        <v>13012</v>
      </c>
      <c r="C5631" s="611" t="s">
        <v>13013</v>
      </c>
      <c r="D5631" s="616" t="s">
        <v>13014</v>
      </c>
      <c r="E5631" s="616"/>
      <c r="F5631" s="617" t="s">
        <v>24</v>
      </c>
      <c r="G5631" s="616"/>
      <c r="H5631" s="618">
        <v>6388</v>
      </c>
      <c r="I5631" s="618">
        <v>5749</v>
      </c>
      <c r="J5631" s="617">
        <v>5174</v>
      </c>
      <c r="K5631" s="571" t="s">
        <v>18044</v>
      </c>
    </row>
    <row r="5632" s="571" customFormat="1" ht="36" spans="1:11">
      <c r="A5632" s="615" t="s">
        <v>336</v>
      </c>
      <c r="B5632" s="610" t="s">
        <v>13015</v>
      </c>
      <c r="C5632" s="611" t="s">
        <v>13016</v>
      </c>
      <c r="D5632" s="616"/>
      <c r="E5632" s="616" t="s">
        <v>10398</v>
      </c>
      <c r="F5632" s="617" t="s">
        <v>24</v>
      </c>
      <c r="G5632" s="616"/>
      <c r="H5632" s="618">
        <v>6388</v>
      </c>
      <c r="I5632" s="618">
        <v>5749</v>
      </c>
      <c r="J5632" s="617">
        <v>5174</v>
      </c>
      <c r="K5632" s="571" t="s">
        <v>18044</v>
      </c>
    </row>
    <row r="5633" s="571" customFormat="1" ht="36" spans="1:11">
      <c r="A5633" s="615" t="s">
        <v>336</v>
      </c>
      <c r="B5633" s="610" t="s">
        <v>13017</v>
      </c>
      <c r="C5633" s="611" t="s">
        <v>13018</v>
      </c>
      <c r="D5633" s="616"/>
      <c r="E5633" s="616" t="s">
        <v>10398</v>
      </c>
      <c r="F5633" s="617" t="s">
        <v>24</v>
      </c>
      <c r="G5633" s="616"/>
      <c r="H5633" s="618">
        <v>6388</v>
      </c>
      <c r="I5633" s="618">
        <v>5749</v>
      </c>
      <c r="J5633" s="617">
        <v>5174</v>
      </c>
      <c r="K5633" s="571" t="s">
        <v>18044</v>
      </c>
    </row>
    <row r="5634" s="571" customFormat="1" ht="37.5" spans="1:11">
      <c r="A5634" s="615" t="s">
        <v>336</v>
      </c>
      <c r="B5634" s="610" t="s">
        <v>13019</v>
      </c>
      <c r="C5634" s="611" t="s">
        <v>13020</v>
      </c>
      <c r="D5634" s="616" t="s">
        <v>13021</v>
      </c>
      <c r="E5634" s="616" t="s">
        <v>13022</v>
      </c>
      <c r="F5634" s="617" t="s">
        <v>24</v>
      </c>
      <c r="G5634" s="616"/>
      <c r="H5634" s="618">
        <v>4550</v>
      </c>
      <c r="I5634" s="618">
        <v>4095</v>
      </c>
      <c r="J5634" s="617">
        <v>3686</v>
      </c>
      <c r="K5634" s="571" t="s">
        <v>18044</v>
      </c>
    </row>
    <row r="5635" s="571" customFormat="1" ht="37.5" spans="1:11">
      <c r="A5635" s="615" t="s">
        <v>336</v>
      </c>
      <c r="B5635" s="610" t="s">
        <v>13023</v>
      </c>
      <c r="C5635" s="611" t="s">
        <v>13024</v>
      </c>
      <c r="D5635" s="616" t="s">
        <v>13025</v>
      </c>
      <c r="E5635" s="616" t="s">
        <v>10398</v>
      </c>
      <c r="F5635" s="617" t="s">
        <v>24</v>
      </c>
      <c r="G5635" s="616"/>
      <c r="H5635" s="618">
        <v>4095</v>
      </c>
      <c r="I5635" s="618">
        <v>3686</v>
      </c>
      <c r="J5635" s="617">
        <v>3317</v>
      </c>
      <c r="K5635" s="571" t="s">
        <v>18044</v>
      </c>
    </row>
    <row r="5636" s="571" customFormat="1" ht="37.5" spans="1:11">
      <c r="A5636" s="615" t="s">
        <v>336</v>
      </c>
      <c r="B5636" s="610" t="s">
        <v>13026</v>
      </c>
      <c r="C5636" s="611" t="s">
        <v>13027</v>
      </c>
      <c r="D5636" s="616" t="s">
        <v>13028</v>
      </c>
      <c r="E5636" s="616"/>
      <c r="F5636" s="617" t="s">
        <v>24</v>
      </c>
      <c r="G5636" s="616"/>
      <c r="H5636" s="618">
        <v>4095</v>
      </c>
      <c r="I5636" s="618">
        <v>3686</v>
      </c>
      <c r="J5636" s="617">
        <v>3317</v>
      </c>
      <c r="K5636" s="571" t="s">
        <v>18044</v>
      </c>
    </row>
    <row r="5637" s="571" customFormat="1" ht="37.5" spans="1:11">
      <c r="A5637" s="615" t="s">
        <v>336</v>
      </c>
      <c r="B5637" s="610" t="s">
        <v>13029</v>
      </c>
      <c r="C5637" s="611" t="s">
        <v>13030</v>
      </c>
      <c r="D5637" s="616" t="s">
        <v>13031</v>
      </c>
      <c r="E5637" s="616"/>
      <c r="F5637" s="617" t="s">
        <v>24</v>
      </c>
      <c r="G5637" s="616"/>
      <c r="H5637" s="618">
        <v>6388</v>
      </c>
      <c r="I5637" s="618">
        <v>5749</v>
      </c>
      <c r="J5637" s="617">
        <v>5174</v>
      </c>
      <c r="K5637" s="571" t="s">
        <v>18044</v>
      </c>
    </row>
    <row r="5638" s="571" customFormat="1" ht="36" spans="1:11">
      <c r="A5638" s="615" t="s">
        <v>336</v>
      </c>
      <c r="B5638" s="610" t="s">
        <v>13032</v>
      </c>
      <c r="C5638" s="611" t="s">
        <v>13033</v>
      </c>
      <c r="D5638" s="616" t="s">
        <v>13034</v>
      </c>
      <c r="E5638" s="616" t="s">
        <v>10398</v>
      </c>
      <c r="F5638" s="617" t="s">
        <v>24</v>
      </c>
      <c r="G5638" s="616"/>
      <c r="H5638" s="618">
        <v>6388</v>
      </c>
      <c r="I5638" s="618">
        <v>5749</v>
      </c>
      <c r="J5638" s="617">
        <v>5174</v>
      </c>
      <c r="K5638" s="571" t="s">
        <v>18044</v>
      </c>
    </row>
    <row r="5639" s="571" customFormat="1" ht="37.5" spans="1:11">
      <c r="A5639" s="615" t="s">
        <v>336</v>
      </c>
      <c r="B5639" s="610" t="s">
        <v>13035</v>
      </c>
      <c r="C5639" s="611" t="s">
        <v>13036</v>
      </c>
      <c r="D5639" s="616"/>
      <c r="E5639" s="616" t="s">
        <v>10398</v>
      </c>
      <c r="F5639" s="617" t="s">
        <v>24</v>
      </c>
      <c r="G5639" s="616"/>
      <c r="H5639" s="618">
        <v>4095</v>
      </c>
      <c r="I5639" s="618">
        <v>3686</v>
      </c>
      <c r="J5639" s="617">
        <v>3317</v>
      </c>
      <c r="K5639" s="571" t="s">
        <v>18044</v>
      </c>
    </row>
    <row r="5640" s="571" customFormat="1" ht="36" spans="1:11">
      <c r="A5640" s="615" t="s">
        <v>336</v>
      </c>
      <c r="B5640" s="610" t="s">
        <v>13037</v>
      </c>
      <c r="C5640" s="611" t="s">
        <v>13038</v>
      </c>
      <c r="D5640" s="616"/>
      <c r="E5640" s="616" t="s">
        <v>10398</v>
      </c>
      <c r="F5640" s="617" t="s">
        <v>24</v>
      </c>
      <c r="G5640" s="616"/>
      <c r="H5640" s="618">
        <v>4095</v>
      </c>
      <c r="I5640" s="618">
        <v>3686</v>
      </c>
      <c r="J5640" s="617">
        <v>3317</v>
      </c>
      <c r="K5640" s="571" t="s">
        <v>18044</v>
      </c>
    </row>
    <row r="5641" s="571" customFormat="1" ht="36" spans="1:11">
      <c r="A5641" s="615" t="s">
        <v>336</v>
      </c>
      <c r="B5641" s="610" t="s">
        <v>13039</v>
      </c>
      <c r="C5641" s="611" t="s">
        <v>13040</v>
      </c>
      <c r="D5641" s="616"/>
      <c r="E5641" s="616" t="s">
        <v>10398</v>
      </c>
      <c r="F5641" s="617" t="s">
        <v>24</v>
      </c>
      <c r="G5641" s="616"/>
      <c r="H5641" s="618">
        <v>4095</v>
      </c>
      <c r="I5641" s="618">
        <v>3686</v>
      </c>
      <c r="J5641" s="617">
        <v>3317</v>
      </c>
      <c r="K5641" s="571" t="s">
        <v>18044</v>
      </c>
    </row>
    <row r="5642" s="571" customFormat="1" ht="37.5" spans="1:11">
      <c r="A5642" s="615" t="s">
        <v>336</v>
      </c>
      <c r="B5642" s="610" t="s">
        <v>13041</v>
      </c>
      <c r="C5642" s="611" t="s">
        <v>13042</v>
      </c>
      <c r="D5642" s="616" t="s">
        <v>13043</v>
      </c>
      <c r="E5642" s="616"/>
      <c r="F5642" s="617" t="s">
        <v>24</v>
      </c>
      <c r="G5642" s="616"/>
      <c r="H5642" s="618">
        <v>5096</v>
      </c>
      <c r="I5642" s="618">
        <v>4586</v>
      </c>
      <c r="J5642" s="617">
        <v>4128</v>
      </c>
      <c r="K5642" s="571" t="s">
        <v>18044</v>
      </c>
    </row>
    <row r="5643" s="571" customFormat="1" ht="36" spans="1:11">
      <c r="A5643" s="615" t="s">
        <v>336</v>
      </c>
      <c r="B5643" s="610" t="s">
        <v>13044</v>
      </c>
      <c r="C5643" s="611" t="s">
        <v>13045</v>
      </c>
      <c r="D5643" s="616" t="s">
        <v>13046</v>
      </c>
      <c r="E5643" s="616" t="s">
        <v>12779</v>
      </c>
      <c r="F5643" s="617" t="s">
        <v>24</v>
      </c>
      <c r="G5643" s="616"/>
      <c r="H5643" s="618">
        <v>5096</v>
      </c>
      <c r="I5643" s="618">
        <v>4586</v>
      </c>
      <c r="J5643" s="617">
        <v>4128</v>
      </c>
      <c r="K5643" s="571" t="s">
        <v>18044</v>
      </c>
    </row>
    <row r="5644" s="571" customFormat="1" ht="37.5" spans="1:11">
      <c r="A5644" s="615" t="s">
        <v>336</v>
      </c>
      <c r="B5644" s="610" t="s">
        <v>13047</v>
      </c>
      <c r="C5644" s="611" t="s">
        <v>13048</v>
      </c>
      <c r="D5644" s="616" t="s">
        <v>13049</v>
      </c>
      <c r="E5644" s="616" t="s">
        <v>13050</v>
      </c>
      <c r="F5644" s="617" t="s">
        <v>24</v>
      </c>
      <c r="G5644" s="616"/>
      <c r="H5644" s="618">
        <v>5460</v>
      </c>
      <c r="I5644" s="618">
        <v>4914</v>
      </c>
      <c r="J5644" s="617">
        <v>4423</v>
      </c>
      <c r="K5644" s="571" t="s">
        <v>18044</v>
      </c>
    </row>
    <row r="5645" s="571" customFormat="1" ht="37.5" spans="1:11">
      <c r="A5645" s="615" t="s">
        <v>336</v>
      </c>
      <c r="B5645" s="610" t="s">
        <v>13051</v>
      </c>
      <c r="C5645" s="611" t="s">
        <v>13052</v>
      </c>
      <c r="D5645" s="616" t="s">
        <v>13053</v>
      </c>
      <c r="E5645" s="616" t="s">
        <v>12980</v>
      </c>
      <c r="F5645" s="617" t="s">
        <v>24</v>
      </c>
      <c r="G5645" s="616"/>
      <c r="H5645" s="618">
        <v>5096</v>
      </c>
      <c r="I5645" s="618">
        <v>4586</v>
      </c>
      <c r="J5645" s="617">
        <v>4128</v>
      </c>
      <c r="K5645" s="571" t="s">
        <v>18044</v>
      </c>
    </row>
    <row r="5646" s="571" customFormat="1" ht="56.25" spans="1:11">
      <c r="A5646" s="615" t="s">
        <v>336</v>
      </c>
      <c r="B5646" s="610" t="s">
        <v>13054</v>
      </c>
      <c r="C5646" s="611" t="s">
        <v>13055</v>
      </c>
      <c r="D5646" s="616" t="s">
        <v>13056</v>
      </c>
      <c r="E5646" s="616" t="s">
        <v>13057</v>
      </c>
      <c r="F5646" s="617" t="s">
        <v>24</v>
      </c>
      <c r="G5646" s="616"/>
      <c r="H5646" s="618">
        <v>5096</v>
      </c>
      <c r="I5646" s="618">
        <v>4586</v>
      </c>
      <c r="J5646" s="617">
        <v>4128</v>
      </c>
      <c r="K5646" s="571" t="s">
        <v>18044</v>
      </c>
    </row>
    <row r="5647" s="577" customFormat="1" ht="36" spans="1:11">
      <c r="A5647" s="615" t="s">
        <v>336</v>
      </c>
      <c r="B5647" s="610" t="s">
        <v>13058</v>
      </c>
      <c r="C5647" s="611" t="s">
        <v>13059</v>
      </c>
      <c r="D5647" s="616"/>
      <c r="E5647" s="616"/>
      <c r="F5647" s="617" t="s">
        <v>24</v>
      </c>
      <c r="G5647" s="616"/>
      <c r="H5647" s="618">
        <v>5096</v>
      </c>
      <c r="I5647" s="618">
        <v>4586</v>
      </c>
      <c r="J5647" s="617">
        <v>4128</v>
      </c>
      <c r="K5647" s="571" t="s">
        <v>18044</v>
      </c>
    </row>
    <row r="5648" s="577" customFormat="1" ht="56.25" spans="1:11">
      <c r="A5648" s="615" t="s">
        <v>336</v>
      </c>
      <c r="B5648" s="610" t="s">
        <v>13060</v>
      </c>
      <c r="C5648" s="611" t="s">
        <v>13061</v>
      </c>
      <c r="D5648" s="616" t="s">
        <v>13062</v>
      </c>
      <c r="E5648" s="616"/>
      <c r="F5648" s="617" t="s">
        <v>752</v>
      </c>
      <c r="G5648" s="616"/>
      <c r="H5648" s="618">
        <v>5096</v>
      </c>
      <c r="I5648" s="618">
        <v>4586</v>
      </c>
      <c r="J5648" s="617">
        <v>4128</v>
      </c>
      <c r="K5648" s="571" t="s">
        <v>18044</v>
      </c>
    </row>
    <row r="5649" s="577" customFormat="1" ht="36" spans="1:11">
      <c r="A5649" s="615" t="s">
        <v>336</v>
      </c>
      <c r="B5649" s="610" t="s">
        <v>13063</v>
      </c>
      <c r="C5649" s="611" t="s">
        <v>13064</v>
      </c>
      <c r="D5649" s="616"/>
      <c r="E5649" s="616"/>
      <c r="F5649" s="617" t="s">
        <v>24</v>
      </c>
      <c r="G5649" s="616"/>
      <c r="H5649" s="618">
        <v>5096</v>
      </c>
      <c r="I5649" s="618">
        <v>4586</v>
      </c>
      <c r="J5649" s="617">
        <v>4128</v>
      </c>
      <c r="K5649" s="571" t="s">
        <v>18044</v>
      </c>
    </row>
    <row r="5650" s="577" customFormat="1" ht="37.5" spans="1:11">
      <c r="A5650" s="609" t="s">
        <v>336</v>
      </c>
      <c r="B5650" s="631" t="s">
        <v>13065</v>
      </c>
      <c r="C5650" s="632" t="s">
        <v>13066</v>
      </c>
      <c r="D5650" s="612" t="s">
        <v>13067</v>
      </c>
      <c r="E5650" s="612" t="s">
        <v>13022</v>
      </c>
      <c r="F5650" s="613" t="s">
        <v>24</v>
      </c>
      <c r="G5650" s="612"/>
      <c r="H5650" s="614">
        <v>4095</v>
      </c>
      <c r="I5650" s="614">
        <v>3686</v>
      </c>
      <c r="J5650" s="613">
        <v>3317</v>
      </c>
    </row>
    <row r="5651" s="577" customFormat="1" ht="37.5" spans="1:11">
      <c r="A5651" s="615" t="s">
        <v>336</v>
      </c>
      <c r="B5651" s="610" t="s">
        <v>13068</v>
      </c>
      <c r="C5651" s="611" t="s">
        <v>13069</v>
      </c>
      <c r="D5651" s="616" t="s">
        <v>13070</v>
      </c>
      <c r="E5651" s="616" t="s">
        <v>13022</v>
      </c>
      <c r="F5651" s="617" t="s">
        <v>24</v>
      </c>
      <c r="G5651" s="616"/>
      <c r="H5651" s="618">
        <v>6625</v>
      </c>
      <c r="I5651" s="618">
        <v>5962</v>
      </c>
      <c r="J5651" s="617">
        <v>5366</v>
      </c>
      <c r="K5651" s="571" t="s">
        <v>18044</v>
      </c>
    </row>
    <row r="5652" s="577" customFormat="1" ht="56.25" spans="1:11">
      <c r="A5652" s="615" t="s">
        <v>336</v>
      </c>
      <c r="B5652" s="610" t="s">
        <v>13071</v>
      </c>
      <c r="C5652" s="611" t="s">
        <v>13072</v>
      </c>
      <c r="D5652" s="616" t="s">
        <v>13073</v>
      </c>
      <c r="E5652" s="616" t="s">
        <v>10398</v>
      </c>
      <c r="F5652" s="617" t="s">
        <v>24</v>
      </c>
      <c r="G5652" s="616"/>
      <c r="H5652" s="618">
        <v>4368</v>
      </c>
      <c r="I5652" s="618">
        <v>3931</v>
      </c>
      <c r="J5652" s="617">
        <v>3538</v>
      </c>
      <c r="K5652" s="571" t="s">
        <v>18044</v>
      </c>
    </row>
    <row r="5653" s="577" customFormat="1" spans="1:11">
      <c r="A5653" s="609" t="s">
        <v>336</v>
      </c>
      <c r="B5653" s="631" t="s">
        <v>13074</v>
      </c>
      <c r="C5653" s="632" t="s">
        <v>13075</v>
      </c>
      <c r="D5653" s="612"/>
      <c r="E5653" s="612"/>
      <c r="F5653" s="613" t="s">
        <v>24</v>
      </c>
      <c r="G5653" s="612"/>
      <c r="H5653" s="614">
        <v>3353</v>
      </c>
      <c r="I5653" s="614">
        <v>3018</v>
      </c>
      <c r="J5653" s="613">
        <v>2716</v>
      </c>
    </row>
    <row r="5654" s="571" customFormat="1" ht="36" spans="1:11">
      <c r="A5654" s="615" t="s">
        <v>336</v>
      </c>
      <c r="B5654" s="610" t="s">
        <v>13076</v>
      </c>
      <c r="C5654" s="611" t="s">
        <v>13077</v>
      </c>
      <c r="D5654" s="616"/>
      <c r="E5654" s="616"/>
      <c r="F5654" s="617" t="s">
        <v>24</v>
      </c>
      <c r="G5654" s="616"/>
      <c r="H5654" s="618">
        <v>4368</v>
      </c>
      <c r="I5654" s="618">
        <v>3931</v>
      </c>
      <c r="J5654" s="617">
        <v>3538</v>
      </c>
      <c r="K5654" s="571" t="s">
        <v>18044</v>
      </c>
    </row>
    <row r="5655" s="571" customFormat="1" ht="37.5" spans="1:11">
      <c r="A5655" s="636" t="s">
        <v>336</v>
      </c>
      <c r="B5655" s="772" t="s">
        <v>13078</v>
      </c>
      <c r="C5655" s="638" t="s">
        <v>13079</v>
      </c>
      <c r="D5655" s="637" t="s">
        <v>13080</v>
      </c>
      <c r="E5655" s="637"/>
      <c r="F5655" s="646" t="s">
        <v>24</v>
      </c>
      <c r="G5655" s="637"/>
      <c r="H5655" s="618">
        <v>9440</v>
      </c>
      <c r="I5655" s="618">
        <v>8496</v>
      </c>
      <c r="J5655" s="617">
        <v>7647</v>
      </c>
      <c r="K5655" s="571" t="s">
        <v>18044</v>
      </c>
    </row>
    <row r="5656" s="571" customFormat="1" ht="75" spans="1:11">
      <c r="A5656" s="634" t="s">
        <v>336</v>
      </c>
      <c r="B5656" s="791" t="s">
        <v>13081</v>
      </c>
      <c r="C5656" s="692" t="s">
        <v>13082</v>
      </c>
      <c r="D5656" s="642" t="s">
        <v>13083</v>
      </c>
      <c r="E5656" s="642"/>
      <c r="F5656" s="606" t="s">
        <v>24</v>
      </c>
      <c r="G5656" s="642"/>
      <c r="H5656" s="614">
        <v>10421</v>
      </c>
      <c r="I5656" s="614">
        <v>9379</v>
      </c>
      <c r="J5656" s="613">
        <v>8441</v>
      </c>
    </row>
    <row r="5657" s="571" customFormat="1" ht="75" spans="1:11">
      <c r="A5657" s="634" t="s">
        <v>336</v>
      </c>
      <c r="B5657" s="791" t="s">
        <v>13084</v>
      </c>
      <c r="C5657" s="692" t="s">
        <v>13085</v>
      </c>
      <c r="D5657" s="642" t="s">
        <v>13086</v>
      </c>
      <c r="E5657" s="642"/>
      <c r="F5657" s="606" t="s">
        <v>24</v>
      </c>
      <c r="G5657" s="642"/>
      <c r="H5657" s="614">
        <v>8688</v>
      </c>
      <c r="I5657" s="614">
        <v>7819</v>
      </c>
      <c r="J5657" s="613">
        <v>7037</v>
      </c>
    </row>
    <row r="5658" s="571" customFormat="1" ht="37.5" spans="1:11">
      <c r="A5658" s="634" t="s">
        <v>336</v>
      </c>
      <c r="B5658" s="791" t="s">
        <v>13087</v>
      </c>
      <c r="C5658" s="692" t="s">
        <v>13088</v>
      </c>
      <c r="D5658" s="642" t="s">
        <v>13089</v>
      </c>
      <c r="E5658" s="642"/>
      <c r="F5658" s="606" t="s">
        <v>24</v>
      </c>
      <c r="G5658" s="642"/>
      <c r="H5658" s="614">
        <v>10207</v>
      </c>
      <c r="I5658" s="614">
        <v>9187</v>
      </c>
      <c r="J5658" s="613">
        <v>8268</v>
      </c>
    </row>
    <row r="5659" s="571" customFormat="1" ht="56.25" spans="1:11">
      <c r="A5659" s="634" t="s">
        <v>336</v>
      </c>
      <c r="B5659" s="791" t="s">
        <v>13090</v>
      </c>
      <c r="C5659" s="692" t="s">
        <v>13091</v>
      </c>
      <c r="D5659" s="642" t="s">
        <v>13092</v>
      </c>
      <c r="E5659" s="642"/>
      <c r="F5659" s="606" t="s">
        <v>24</v>
      </c>
      <c r="G5659" s="642"/>
      <c r="H5659" s="614">
        <v>10112</v>
      </c>
      <c r="I5659" s="614">
        <v>9101</v>
      </c>
      <c r="J5659" s="613">
        <v>8191</v>
      </c>
    </row>
    <row r="5660" s="571" customFormat="1" ht="75" spans="1:11">
      <c r="A5660" s="634" t="s">
        <v>336</v>
      </c>
      <c r="B5660" s="791" t="s">
        <v>13093</v>
      </c>
      <c r="C5660" s="692" t="s">
        <v>13094</v>
      </c>
      <c r="D5660" s="642" t="s">
        <v>13095</v>
      </c>
      <c r="E5660" s="642"/>
      <c r="F5660" s="606" t="s">
        <v>24</v>
      </c>
      <c r="G5660" s="642"/>
      <c r="H5660" s="614">
        <v>8489</v>
      </c>
      <c r="I5660" s="614">
        <v>7640</v>
      </c>
      <c r="J5660" s="613">
        <v>6876</v>
      </c>
    </row>
    <row r="5661" s="571" customFormat="1" ht="93.75" spans="1:11">
      <c r="A5661" s="634" t="s">
        <v>336</v>
      </c>
      <c r="B5661" s="791" t="s">
        <v>13096</v>
      </c>
      <c r="C5661" s="692" t="s">
        <v>13097</v>
      </c>
      <c r="D5661" s="642" t="s">
        <v>13098</v>
      </c>
      <c r="E5661" s="642"/>
      <c r="F5661" s="606" t="s">
        <v>24</v>
      </c>
      <c r="G5661" s="642"/>
      <c r="H5661" s="614">
        <v>8489</v>
      </c>
      <c r="I5661" s="614">
        <v>7640</v>
      </c>
      <c r="J5661" s="613">
        <v>6876</v>
      </c>
    </row>
    <row r="5662" s="571" customFormat="1" ht="37.5" spans="1:11">
      <c r="A5662" s="609" t="s">
        <v>336</v>
      </c>
      <c r="B5662" s="631" t="s">
        <v>13099</v>
      </c>
      <c r="C5662" s="632" t="s">
        <v>13100</v>
      </c>
      <c r="D5662" s="612"/>
      <c r="E5662" s="612"/>
      <c r="F5662" s="613"/>
      <c r="G5662" s="612"/>
      <c r="H5662" s="614"/>
      <c r="I5662" s="614"/>
      <c r="J5662" s="613"/>
    </row>
    <row r="5663" s="571" customFormat="1" spans="1:11">
      <c r="A5663" s="609" t="s">
        <v>336</v>
      </c>
      <c r="B5663" s="631" t="s">
        <v>13101</v>
      </c>
      <c r="C5663" s="632" t="s">
        <v>13102</v>
      </c>
      <c r="D5663" s="612"/>
      <c r="E5663" s="612"/>
      <c r="F5663" s="613" t="s">
        <v>24</v>
      </c>
      <c r="G5663" s="612"/>
      <c r="H5663" s="614">
        <v>910</v>
      </c>
      <c r="I5663" s="614">
        <v>819</v>
      </c>
      <c r="J5663" s="613">
        <v>737.1</v>
      </c>
    </row>
    <row r="5664" s="571" customFormat="1" ht="36" spans="1:11">
      <c r="A5664" s="615" t="s">
        <v>336</v>
      </c>
      <c r="B5664" s="610" t="s">
        <v>13103</v>
      </c>
      <c r="C5664" s="611" t="s">
        <v>13104</v>
      </c>
      <c r="D5664" s="616" t="s">
        <v>13105</v>
      </c>
      <c r="E5664" s="616"/>
      <c r="F5664" s="617" t="s">
        <v>24</v>
      </c>
      <c r="G5664" s="616"/>
      <c r="H5664" s="618">
        <v>4300</v>
      </c>
      <c r="I5664" s="618">
        <v>3870</v>
      </c>
      <c r="J5664" s="617">
        <v>3483</v>
      </c>
      <c r="K5664" s="571" t="s">
        <v>18044</v>
      </c>
    </row>
    <row r="5665" s="571" customFormat="1" ht="36" spans="1:11">
      <c r="A5665" s="615" t="s">
        <v>336</v>
      </c>
      <c r="B5665" s="610" t="s">
        <v>13106</v>
      </c>
      <c r="C5665" s="611" t="s">
        <v>13107</v>
      </c>
      <c r="D5665" s="616"/>
      <c r="E5665" s="616"/>
      <c r="F5665" s="617" t="s">
        <v>24</v>
      </c>
      <c r="G5665" s="616"/>
      <c r="H5665" s="618">
        <v>2457</v>
      </c>
      <c r="I5665" s="618">
        <v>2211</v>
      </c>
      <c r="J5665" s="617">
        <v>1990</v>
      </c>
      <c r="K5665" s="571" t="s">
        <v>18044</v>
      </c>
    </row>
    <row r="5666" s="571" customFormat="1" ht="36" spans="1:11">
      <c r="A5666" s="615" t="s">
        <v>336</v>
      </c>
      <c r="B5666" s="610" t="s">
        <v>13108</v>
      </c>
      <c r="C5666" s="611" t="s">
        <v>13109</v>
      </c>
      <c r="D5666" s="616"/>
      <c r="E5666" s="616"/>
      <c r="F5666" s="617" t="s">
        <v>24</v>
      </c>
      <c r="G5666" s="616"/>
      <c r="H5666" s="618">
        <v>2457</v>
      </c>
      <c r="I5666" s="618">
        <v>2211</v>
      </c>
      <c r="J5666" s="617">
        <v>1990</v>
      </c>
      <c r="K5666" s="571" t="s">
        <v>18044</v>
      </c>
    </row>
    <row r="5667" s="571" customFormat="1" ht="36" spans="1:11">
      <c r="A5667" s="615" t="s">
        <v>336</v>
      </c>
      <c r="B5667" s="610" t="s">
        <v>13110</v>
      </c>
      <c r="C5667" s="611" t="s">
        <v>13111</v>
      </c>
      <c r="D5667" s="616"/>
      <c r="E5667" s="616"/>
      <c r="F5667" s="617" t="s">
        <v>24</v>
      </c>
      <c r="G5667" s="616"/>
      <c r="H5667" s="618">
        <v>946.4</v>
      </c>
      <c r="I5667" s="618">
        <v>851.8</v>
      </c>
      <c r="J5667" s="617">
        <v>766.6</v>
      </c>
      <c r="K5667" s="571" t="s">
        <v>18044</v>
      </c>
    </row>
    <row r="5668" s="571" customFormat="1" ht="37.5" spans="1:11">
      <c r="A5668" s="609" t="s">
        <v>336</v>
      </c>
      <c r="B5668" s="631" t="s">
        <v>13112</v>
      </c>
      <c r="C5668" s="632" t="s">
        <v>13113</v>
      </c>
      <c r="D5668" s="616"/>
      <c r="E5668" s="612"/>
      <c r="F5668" s="613" t="s">
        <v>24</v>
      </c>
      <c r="G5668" s="642" t="s">
        <v>8306</v>
      </c>
      <c r="H5668" s="614">
        <v>1474</v>
      </c>
      <c r="I5668" s="614">
        <v>1327</v>
      </c>
      <c r="J5668" s="613">
        <v>1194</v>
      </c>
    </row>
    <row r="5669" s="571" customFormat="1" spans="1:11">
      <c r="A5669" s="609" t="s">
        <v>336</v>
      </c>
      <c r="B5669" s="631" t="s">
        <v>13114</v>
      </c>
      <c r="C5669" s="632" t="s">
        <v>13115</v>
      </c>
      <c r="D5669" s="612"/>
      <c r="E5669" s="612"/>
      <c r="F5669" s="613" t="s">
        <v>24</v>
      </c>
      <c r="G5669" s="612"/>
      <c r="H5669" s="614">
        <v>1474</v>
      </c>
      <c r="I5669" s="614">
        <v>1327</v>
      </c>
      <c r="J5669" s="613">
        <v>1194</v>
      </c>
    </row>
    <row r="5670" s="571" customFormat="1" spans="1:11">
      <c r="A5670" s="609" t="s">
        <v>336</v>
      </c>
      <c r="B5670" s="631" t="s">
        <v>13116</v>
      </c>
      <c r="C5670" s="632" t="s">
        <v>13117</v>
      </c>
      <c r="D5670" s="612"/>
      <c r="E5670" s="612"/>
      <c r="F5670" s="613" t="s">
        <v>24</v>
      </c>
      <c r="G5670" s="612"/>
      <c r="H5670" s="614">
        <v>1474</v>
      </c>
      <c r="I5670" s="614">
        <v>1327</v>
      </c>
      <c r="J5670" s="613">
        <v>1194</v>
      </c>
    </row>
    <row r="5671" s="571" customFormat="1" spans="1:11">
      <c r="A5671" s="609" t="s">
        <v>336</v>
      </c>
      <c r="B5671" s="631" t="s">
        <v>13118</v>
      </c>
      <c r="C5671" s="632" t="s">
        <v>13119</v>
      </c>
      <c r="D5671" s="612"/>
      <c r="E5671" s="612"/>
      <c r="F5671" s="613" t="s">
        <v>24</v>
      </c>
      <c r="G5671" s="612"/>
      <c r="H5671" s="614">
        <v>1474</v>
      </c>
      <c r="I5671" s="614">
        <v>1327</v>
      </c>
      <c r="J5671" s="613">
        <v>1194</v>
      </c>
    </row>
    <row r="5672" s="571" customFormat="1" spans="1:11">
      <c r="A5672" s="609" t="s">
        <v>336</v>
      </c>
      <c r="B5672" s="631" t="s">
        <v>13120</v>
      </c>
      <c r="C5672" s="632" t="s">
        <v>13121</v>
      </c>
      <c r="D5672" s="612"/>
      <c r="E5672" s="612"/>
      <c r="F5672" s="613" t="s">
        <v>24</v>
      </c>
      <c r="G5672" s="612"/>
      <c r="H5672" s="614">
        <v>1474</v>
      </c>
      <c r="I5672" s="614">
        <v>1327</v>
      </c>
      <c r="J5672" s="613">
        <v>1194</v>
      </c>
    </row>
    <row r="5673" s="571" customFormat="1" ht="37.5" spans="1:11">
      <c r="A5673" s="615" t="s">
        <v>336</v>
      </c>
      <c r="B5673" s="610" t="s">
        <v>13122</v>
      </c>
      <c r="C5673" s="611" t="s">
        <v>13123</v>
      </c>
      <c r="D5673" s="616" t="s">
        <v>13124</v>
      </c>
      <c r="E5673" s="616"/>
      <c r="F5673" s="617" t="s">
        <v>24</v>
      </c>
      <c r="G5673" s="616"/>
      <c r="H5673" s="618">
        <v>6634</v>
      </c>
      <c r="I5673" s="618">
        <v>5971</v>
      </c>
      <c r="J5673" s="617">
        <v>5374</v>
      </c>
      <c r="K5673" s="571" t="s">
        <v>18044</v>
      </c>
    </row>
    <row r="5674" s="571" customFormat="1" ht="37.5" spans="1:11">
      <c r="A5674" s="615" t="s">
        <v>336</v>
      </c>
      <c r="B5674" s="610" t="s">
        <v>13125</v>
      </c>
      <c r="C5674" s="611" t="s">
        <v>13126</v>
      </c>
      <c r="D5674" s="616" t="s">
        <v>13124</v>
      </c>
      <c r="E5674" s="616"/>
      <c r="F5674" s="617" t="s">
        <v>24</v>
      </c>
      <c r="G5674" s="616"/>
      <c r="H5674" s="618">
        <v>2948</v>
      </c>
      <c r="I5674" s="618">
        <v>2948</v>
      </c>
      <c r="J5674" s="617">
        <v>2948</v>
      </c>
      <c r="K5674" s="571" t="s">
        <v>18044</v>
      </c>
    </row>
    <row r="5675" s="571" customFormat="1" ht="36" spans="1:11">
      <c r="A5675" s="615" t="s">
        <v>336</v>
      </c>
      <c r="B5675" s="610" t="s">
        <v>13127</v>
      </c>
      <c r="C5675" s="611" t="s">
        <v>13128</v>
      </c>
      <c r="D5675" s="616" t="s">
        <v>13129</v>
      </c>
      <c r="E5675" s="616"/>
      <c r="F5675" s="617" t="s">
        <v>24</v>
      </c>
      <c r="G5675" s="616"/>
      <c r="H5675" s="618">
        <v>3276</v>
      </c>
      <c r="I5675" s="618">
        <v>2948</v>
      </c>
      <c r="J5675" s="617">
        <v>2654</v>
      </c>
      <c r="K5675" s="571" t="s">
        <v>18044</v>
      </c>
    </row>
    <row r="5676" s="571" customFormat="1" ht="36" spans="1:11">
      <c r="A5676" s="615" t="s">
        <v>336</v>
      </c>
      <c r="B5676" s="610" t="s">
        <v>13130</v>
      </c>
      <c r="C5676" s="611" t="s">
        <v>13131</v>
      </c>
      <c r="D5676" s="616"/>
      <c r="E5676" s="616"/>
      <c r="F5676" s="617" t="s">
        <v>24</v>
      </c>
      <c r="G5676" s="616"/>
      <c r="H5676" s="618">
        <v>3276</v>
      </c>
      <c r="I5676" s="618">
        <v>2948</v>
      </c>
      <c r="J5676" s="617">
        <v>2654</v>
      </c>
      <c r="K5676" s="571" t="s">
        <v>18044</v>
      </c>
    </row>
    <row r="5677" s="571" customFormat="1" ht="36" spans="1:11">
      <c r="A5677" s="615" t="s">
        <v>336</v>
      </c>
      <c r="B5677" s="610" t="s">
        <v>13132</v>
      </c>
      <c r="C5677" s="611" t="s">
        <v>13133</v>
      </c>
      <c r="D5677" s="616"/>
      <c r="E5677" s="616"/>
      <c r="F5677" s="617" t="s">
        <v>24</v>
      </c>
      <c r="G5677" s="616"/>
      <c r="H5677" s="618">
        <v>5160</v>
      </c>
      <c r="I5677" s="618">
        <v>4644</v>
      </c>
      <c r="J5677" s="617">
        <v>4180</v>
      </c>
      <c r="K5677" s="571" t="s">
        <v>18044</v>
      </c>
    </row>
    <row r="5678" s="571" customFormat="1" ht="36" spans="1:11">
      <c r="A5678" s="615" t="s">
        <v>336</v>
      </c>
      <c r="B5678" s="610" t="s">
        <v>13134</v>
      </c>
      <c r="C5678" s="611" t="s">
        <v>13135</v>
      </c>
      <c r="D5678" s="616"/>
      <c r="E5678" s="616"/>
      <c r="F5678" s="617" t="s">
        <v>24</v>
      </c>
      <c r="G5678" s="616"/>
      <c r="H5678" s="618">
        <v>6192</v>
      </c>
      <c r="I5678" s="618">
        <v>5573</v>
      </c>
      <c r="J5678" s="617">
        <v>5016</v>
      </c>
      <c r="K5678" s="571" t="s">
        <v>18044</v>
      </c>
    </row>
    <row r="5679" s="571" customFormat="1" ht="36" spans="1:11">
      <c r="A5679" s="615" t="s">
        <v>336</v>
      </c>
      <c r="B5679" s="610" t="s">
        <v>13136</v>
      </c>
      <c r="C5679" s="611" t="s">
        <v>13137</v>
      </c>
      <c r="D5679" s="616"/>
      <c r="E5679" s="616"/>
      <c r="F5679" s="617" t="s">
        <v>24</v>
      </c>
      <c r="G5679" s="616"/>
      <c r="H5679" s="618">
        <v>5160</v>
      </c>
      <c r="I5679" s="618">
        <v>4644</v>
      </c>
      <c r="J5679" s="617">
        <v>4180</v>
      </c>
      <c r="K5679" s="571" t="s">
        <v>18044</v>
      </c>
    </row>
    <row r="5680" s="571" customFormat="1" ht="36" spans="1:11">
      <c r="A5680" s="615" t="s">
        <v>336</v>
      </c>
      <c r="B5680" s="610" t="s">
        <v>13138</v>
      </c>
      <c r="C5680" s="611" t="s">
        <v>13139</v>
      </c>
      <c r="D5680" s="616"/>
      <c r="E5680" s="616"/>
      <c r="F5680" s="617" t="s">
        <v>24</v>
      </c>
      <c r="G5680" s="616"/>
      <c r="H5680" s="618">
        <v>3640</v>
      </c>
      <c r="I5680" s="618">
        <v>3276</v>
      </c>
      <c r="J5680" s="617">
        <v>2948</v>
      </c>
      <c r="K5680" s="571" t="s">
        <v>18044</v>
      </c>
    </row>
    <row r="5681" s="571" customFormat="1" ht="36" spans="1:11">
      <c r="A5681" s="615" t="s">
        <v>336</v>
      </c>
      <c r="B5681" s="610" t="s">
        <v>13140</v>
      </c>
      <c r="C5681" s="611" t="s">
        <v>13141</v>
      </c>
      <c r="D5681" s="616" t="s">
        <v>13142</v>
      </c>
      <c r="E5681" s="616" t="s">
        <v>13143</v>
      </c>
      <c r="F5681" s="617" t="s">
        <v>24</v>
      </c>
      <c r="G5681" s="616"/>
      <c r="H5681" s="618">
        <v>4914</v>
      </c>
      <c r="I5681" s="618">
        <v>4423</v>
      </c>
      <c r="J5681" s="617">
        <v>3980</v>
      </c>
      <c r="K5681" s="571" t="s">
        <v>18044</v>
      </c>
    </row>
    <row r="5682" s="571" customFormat="1" ht="36" spans="1:11">
      <c r="A5682" s="615" t="s">
        <v>336</v>
      </c>
      <c r="B5682" s="610" t="s">
        <v>13144</v>
      </c>
      <c r="C5682" s="611" t="s">
        <v>13145</v>
      </c>
      <c r="D5682" s="616"/>
      <c r="E5682" s="616" t="s">
        <v>13143</v>
      </c>
      <c r="F5682" s="617" t="s">
        <v>24</v>
      </c>
      <c r="G5682" s="616"/>
      <c r="H5682" s="618">
        <v>4914</v>
      </c>
      <c r="I5682" s="618">
        <v>4423</v>
      </c>
      <c r="J5682" s="617">
        <v>3980</v>
      </c>
      <c r="K5682" s="571" t="s">
        <v>18044</v>
      </c>
    </row>
    <row r="5683" s="571" customFormat="1" ht="36" spans="1:11">
      <c r="A5683" s="615" t="s">
        <v>336</v>
      </c>
      <c r="B5683" s="610" t="s">
        <v>13146</v>
      </c>
      <c r="C5683" s="611" t="s">
        <v>13147</v>
      </c>
      <c r="D5683" s="616"/>
      <c r="E5683" s="616"/>
      <c r="F5683" s="617" t="s">
        <v>24</v>
      </c>
      <c r="G5683" s="616"/>
      <c r="H5683" s="618">
        <v>5160</v>
      </c>
      <c r="I5683" s="618">
        <v>4644</v>
      </c>
      <c r="J5683" s="617">
        <v>4180</v>
      </c>
      <c r="K5683" s="571" t="s">
        <v>18044</v>
      </c>
    </row>
    <row r="5684" s="571" customFormat="1" ht="36" spans="1:11">
      <c r="A5684" s="615" t="s">
        <v>336</v>
      </c>
      <c r="B5684" s="610" t="s">
        <v>13148</v>
      </c>
      <c r="C5684" s="611" t="s">
        <v>13149</v>
      </c>
      <c r="D5684" s="616"/>
      <c r="E5684" s="616"/>
      <c r="F5684" s="617" t="s">
        <v>24</v>
      </c>
      <c r="G5684" s="616"/>
      <c r="H5684" s="618">
        <v>5160</v>
      </c>
      <c r="I5684" s="618">
        <v>4644</v>
      </c>
      <c r="J5684" s="617">
        <v>4180</v>
      </c>
      <c r="K5684" s="571" t="s">
        <v>18044</v>
      </c>
    </row>
    <row r="5685" s="571" customFormat="1" ht="36" spans="1:11">
      <c r="A5685" s="615" t="s">
        <v>336</v>
      </c>
      <c r="B5685" s="610" t="s">
        <v>13150</v>
      </c>
      <c r="C5685" s="611" t="s">
        <v>13151</v>
      </c>
      <c r="D5685" s="616"/>
      <c r="E5685" s="616"/>
      <c r="F5685" s="617" t="s">
        <v>24</v>
      </c>
      <c r="G5685" s="616"/>
      <c r="H5685" s="618">
        <v>5160</v>
      </c>
      <c r="I5685" s="618">
        <v>4644</v>
      </c>
      <c r="J5685" s="617">
        <v>4180</v>
      </c>
      <c r="K5685" s="571" t="s">
        <v>18044</v>
      </c>
    </row>
    <row r="5686" s="571" customFormat="1" ht="36" spans="1:11">
      <c r="A5686" s="615" t="s">
        <v>336</v>
      </c>
      <c r="B5686" s="610" t="s">
        <v>13152</v>
      </c>
      <c r="C5686" s="611" t="s">
        <v>13153</v>
      </c>
      <c r="D5686" s="616"/>
      <c r="E5686" s="616"/>
      <c r="F5686" s="617" t="s">
        <v>24</v>
      </c>
      <c r="G5686" s="616"/>
      <c r="H5686" s="618">
        <v>5160</v>
      </c>
      <c r="I5686" s="618">
        <v>4644</v>
      </c>
      <c r="J5686" s="617">
        <v>4180</v>
      </c>
      <c r="K5686" s="571" t="s">
        <v>18044</v>
      </c>
    </row>
    <row r="5687" s="571" customFormat="1" ht="36" spans="1:11">
      <c r="A5687" s="615" t="s">
        <v>336</v>
      </c>
      <c r="B5687" s="610" t="s">
        <v>13154</v>
      </c>
      <c r="C5687" s="611" t="s">
        <v>13155</v>
      </c>
      <c r="D5687" s="616"/>
      <c r="E5687" s="616"/>
      <c r="F5687" s="617" t="s">
        <v>24</v>
      </c>
      <c r="G5687" s="616"/>
      <c r="H5687" s="618">
        <v>5160</v>
      </c>
      <c r="I5687" s="618">
        <v>4644</v>
      </c>
      <c r="J5687" s="617">
        <v>4180</v>
      </c>
      <c r="K5687" s="571" t="s">
        <v>18044</v>
      </c>
    </row>
    <row r="5688" s="571" customFormat="1" ht="37.5" spans="1:11">
      <c r="A5688" s="615" t="s">
        <v>336</v>
      </c>
      <c r="B5688" s="610" t="s">
        <v>13156</v>
      </c>
      <c r="C5688" s="611" t="s">
        <v>13157</v>
      </c>
      <c r="D5688" s="616"/>
      <c r="E5688" s="616"/>
      <c r="F5688" s="617" t="s">
        <v>24</v>
      </c>
      <c r="G5688" s="616"/>
      <c r="H5688" s="618">
        <v>3640</v>
      </c>
      <c r="I5688" s="618">
        <v>3276</v>
      </c>
      <c r="J5688" s="617">
        <v>2948</v>
      </c>
      <c r="K5688" s="571" t="s">
        <v>18044</v>
      </c>
    </row>
    <row r="5689" s="571" customFormat="1" spans="1:11">
      <c r="A5689" s="609" t="s">
        <v>336</v>
      </c>
      <c r="B5689" s="631" t="s">
        <v>13158</v>
      </c>
      <c r="C5689" s="632" t="s">
        <v>13159</v>
      </c>
      <c r="D5689" s="612" t="s">
        <v>13160</v>
      </c>
      <c r="E5689" s="612"/>
      <c r="F5689" s="613" t="s">
        <v>24</v>
      </c>
      <c r="G5689" s="612"/>
      <c r="H5689" s="614">
        <v>3640</v>
      </c>
      <c r="I5689" s="614">
        <v>3276</v>
      </c>
      <c r="J5689" s="613">
        <v>2948</v>
      </c>
    </row>
    <row r="5690" s="571" customFormat="1" ht="36" spans="1:11">
      <c r="A5690" s="615" t="s">
        <v>336</v>
      </c>
      <c r="B5690" s="610" t="s">
        <v>13161</v>
      </c>
      <c r="C5690" s="611" t="s">
        <v>13162</v>
      </c>
      <c r="D5690" s="616"/>
      <c r="E5690" s="616" t="s">
        <v>13163</v>
      </c>
      <c r="F5690" s="617" t="s">
        <v>24</v>
      </c>
      <c r="G5690" s="616"/>
      <c r="H5690" s="618">
        <v>6634</v>
      </c>
      <c r="I5690" s="618">
        <v>5971</v>
      </c>
      <c r="J5690" s="617">
        <v>5374</v>
      </c>
      <c r="K5690" s="571" t="s">
        <v>18044</v>
      </c>
    </row>
    <row r="5691" s="571" customFormat="1" ht="36" spans="1:11">
      <c r="A5691" s="615" t="s">
        <v>336</v>
      </c>
      <c r="B5691" s="610" t="s">
        <v>13164</v>
      </c>
      <c r="C5691" s="611" t="s">
        <v>13165</v>
      </c>
      <c r="D5691" s="616" t="s">
        <v>13166</v>
      </c>
      <c r="E5691" s="616" t="s">
        <v>13163</v>
      </c>
      <c r="F5691" s="617" t="s">
        <v>24</v>
      </c>
      <c r="G5691" s="616"/>
      <c r="H5691" s="618">
        <v>6634</v>
      </c>
      <c r="I5691" s="618">
        <v>5971</v>
      </c>
      <c r="J5691" s="617">
        <v>5374</v>
      </c>
      <c r="K5691" s="571" t="s">
        <v>18044</v>
      </c>
    </row>
    <row r="5692" s="571" customFormat="1" ht="37.5" spans="1:11">
      <c r="A5692" s="615" t="s">
        <v>336</v>
      </c>
      <c r="B5692" s="610" t="s">
        <v>13167</v>
      </c>
      <c r="C5692" s="611" t="s">
        <v>13168</v>
      </c>
      <c r="D5692" s="616"/>
      <c r="E5692" s="616" t="s">
        <v>7797</v>
      </c>
      <c r="F5692" s="617" t="s">
        <v>24</v>
      </c>
      <c r="G5692" s="616"/>
      <c r="H5692" s="618">
        <v>425.9</v>
      </c>
      <c r="I5692" s="618">
        <v>383.3</v>
      </c>
      <c r="J5692" s="617">
        <v>345</v>
      </c>
      <c r="K5692" s="571" t="s">
        <v>18044</v>
      </c>
    </row>
    <row r="5693" s="571" customFormat="1" ht="56.25" spans="1:11">
      <c r="A5693" s="609" t="s">
        <v>336</v>
      </c>
      <c r="B5693" s="631" t="s">
        <v>13169</v>
      </c>
      <c r="C5693" s="632" t="s">
        <v>13170</v>
      </c>
      <c r="D5693" s="612"/>
      <c r="E5693" s="612"/>
      <c r="F5693" s="613" t="s">
        <v>508</v>
      </c>
      <c r="G5693" s="612"/>
      <c r="H5693" s="614">
        <v>28.4</v>
      </c>
      <c r="I5693" s="614">
        <v>28.4</v>
      </c>
      <c r="J5693" s="613">
        <v>28.4</v>
      </c>
    </row>
    <row r="5694" s="571" customFormat="1" ht="56.25" spans="1:11">
      <c r="A5694" s="609" t="s">
        <v>336</v>
      </c>
      <c r="B5694" s="631" t="s">
        <v>13171</v>
      </c>
      <c r="C5694" s="632" t="s">
        <v>13172</v>
      </c>
      <c r="D5694" s="612"/>
      <c r="E5694" s="612" t="s">
        <v>13173</v>
      </c>
      <c r="F5694" s="613" t="s">
        <v>13174</v>
      </c>
      <c r="G5694" s="612"/>
      <c r="H5694" s="613" t="s">
        <v>18074</v>
      </c>
      <c r="I5694" s="613" t="s">
        <v>18074</v>
      </c>
      <c r="J5694" s="613" t="s">
        <v>18074</v>
      </c>
    </row>
    <row r="5695" s="571" customFormat="1" spans="1:11">
      <c r="A5695" s="609" t="s">
        <v>336</v>
      </c>
      <c r="B5695" s="631" t="s">
        <v>13175</v>
      </c>
      <c r="C5695" s="632" t="s">
        <v>13176</v>
      </c>
      <c r="D5695" s="612"/>
      <c r="E5695" s="612"/>
      <c r="F5695" s="613" t="s">
        <v>24</v>
      </c>
      <c r="G5695" s="612"/>
      <c r="H5695" s="614">
        <v>3640</v>
      </c>
      <c r="I5695" s="614">
        <v>3276</v>
      </c>
      <c r="J5695" s="613">
        <v>2948</v>
      </c>
    </row>
    <row r="5696" s="571" customFormat="1" ht="37.5" spans="1:11">
      <c r="A5696" s="615" t="s">
        <v>336</v>
      </c>
      <c r="B5696" s="610" t="s">
        <v>13177</v>
      </c>
      <c r="C5696" s="611" t="s">
        <v>13178</v>
      </c>
      <c r="D5696" s="616" t="s">
        <v>13179</v>
      </c>
      <c r="E5696" s="616" t="s">
        <v>13180</v>
      </c>
      <c r="F5696" s="617" t="s">
        <v>24</v>
      </c>
      <c r="G5696" s="616"/>
      <c r="H5696" s="618">
        <v>2730</v>
      </c>
      <c r="I5696" s="618">
        <v>2457</v>
      </c>
      <c r="J5696" s="617">
        <v>2211</v>
      </c>
      <c r="K5696" s="571" t="s">
        <v>18044</v>
      </c>
    </row>
    <row r="5697" s="571" customFormat="1" ht="37.5" spans="1:11">
      <c r="A5697" s="609" t="s">
        <v>336</v>
      </c>
      <c r="B5697" s="631" t="s">
        <v>13181</v>
      </c>
      <c r="C5697" s="632" t="s">
        <v>13182</v>
      </c>
      <c r="D5697" s="612" t="s">
        <v>13183</v>
      </c>
      <c r="E5697" s="612" t="s">
        <v>13184</v>
      </c>
      <c r="F5697" s="613" t="s">
        <v>24</v>
      </c>
      <c r="G5697" s="616"/>
      <c r="H5697" s="614">
        <v>2129</v>
      </c>
      <c r="I5697" s="614">
        <v>1916</v>
      </c>
      <c r="J5697" s="613">
        <v>1724</v>
      </c>
    </row>
    <row r="5698" s="571" customFormat="1" ht="37.5" spans="1:11">
      <c r="A5698" s="609" t="s">
        <v>336</v>
      </c>
      <c r="B5698" s="631" t="s">
        <v>13185</v>
      </c>
      <c r="C5698" s="692" t="s">
        <v>13186</v>
      </c>
      <c r="D5698" s="612"/>
      <c r="E5698" s="612"/>
      <c r="F5698" s="613" t="s">
        <v>189</v>
      </c>
      <c r="G5698" s="612"/>
      <c r="H5698" s="614">
        <v>113.5</v>
      </c>
      <c r="I5698" s="614">
        <v>113.5</v>
      </c>
      <c r="J5698" s="613">
        <v>113.5</v>
      </c>
    </row>
    <row r="5699" s="571" customFormat="1" ht="37.5" spans="1:11">
      <c r="A5699" s="615" t="s">
        <v>336</v>
      </c>
      <c r="B5699" s="610" t="s">
        <v>13187</v>
      </c>
      <c r="C5699" s="611" t="s">
        <v>13188</v>
      </c>
      <c r="D5699" s="616" t="s">
        <v>13189</v>
      </c>
      <c r="E5699" s="616" t="s">
        <v>13180</v>
      </c>
      <c r="F5699" s="617" t="s">
        <v>24</v>
      </c>
      <c r="G5699" s="616"/>
      <c r="H5699" s="618">
        <v>3549</v>
      </c>
      <c r="I5699" s="618">
        <v>3194</v>
      </c>
      <c r="J5699" s="617">
        <v>2875</v>
      </c>
      <c r="K5699" s="571" t="s">
        <v>18044</v>
      </c>
    </row>
    <row r="5700" s="577" customFormat="1" ht="37.5" spans="1:11">
      <c r="A5700" s="615" t="s">
        <v>336</v>
      </c>
      <c r="B5700" s="610" t="s">
        <v>13190</v>
      </c>
      <c r="C5700" s="611" t="s">
        <v>13191</v>
      </c>
      <c r="D5700" s="616"/>
      <c r="E5700" s="616" t="s">
        <v>13192</v>
      </c>
      <c r="F5700" s="617" t="s">
        <v>189</v>
      </c>
      <c r="G5700" s="616"/>
      <c r="H5700" s="618">
        <v>142</v>
      </c>
      <c r="I5700" s="618">
        <v>127.8</v>
      </c>
      <c r="J5700" s="617">
        <v>115</v>
      </c>
      <c r="K5700" s="571" t="s">
        <v>18044</v>
      </c>
    </row>
    <row r="5701" s="577" customFormat="1" ht="37.5" spans="1:11">
      <c r="A5701" s="615" t="s">
        <v>336</v>
      </c>
      <c r="B5701" s="610" t="s">
        <v>13193</v>
      </c>
      <c r="C5701" s="611" t="s">
        <v>13194</v>
      </c>
      <c r="D5701" s="616"/>
      <c r="E5701" s="616"/>
      <c r="F5701" s="617" t="s">
        <v>189</v>
      </c>
      <c r="G5701" s="616"/>
      <c r="H5701" s="618">
        <v>91</v>
      </c>
      <c r="I5701" s="618">
        <v>81.9</v>
      </c>
      <c r="J5701" s="617">
        <v>73.7</v>
      </c>
      <c r="K5701" s="571" t="s">
        <v>18044</v>
      </c>
    </row>
    <row r="5702" s="577" customFormat="1" ht="37.5" spans="1:11">
      <c r="A5702" s="615" t="s">
        <v>336</v>
      </c>
      <c r="B5702" s="610" t="s">
        <v>13195</v>
      </c>
      <c r="C5702" s="611" t="s">
        <v>13196</v>
      </c>
      <c r="D5702" s="616" t="s">
        <v>13197</v>
      </c>
      <c r="E5702" s="616" t="s">
        <v>13198</v>
      </c>
      <c r="F5702" s="617" t="s">
        <v>24</v>
      </c>
      <c r="G5702" s="616"/>
      <c r="H5702" s="618">
        <v>4550</v>
      </c>
      <c r="I5702" s="618">
        <v>4095</v>
      </c>
      <c r="J5702" s="617">
        <v>3686</v>
      </c>
      <c r="K5702" s="571" t="s">
        <v>18044</v>
      </c>
    </row>
    <row r="5703" s="577" customFormat="1" ht="56.25" spans="1:11">
      <c r="A5703" s="609" t="s">
        <v>336</v>
      </c>
      <c r="B5703" s="631" t="s">
        <v>13199</v>
      </c>
      <c r="C5703" s="632" t="s">
        <v>13200</v>
      </c>
      <c r="D5703" s="612" t="s">
        <v>13201</v>
      </c>
      <c r="E5703" s="612" t="s">
        <v>13202</v>
      </c>
      <c r="F5703" s="613" t="s">
        <v>24</v>
      </c>
      <c r="G5703" s="612"/>
      <c r="H5703" s="614">
        <v>1183</v>
      </c>
      <c r="I5703" s="614">
        <v>1065</v>
      </c>
      <c r="J5703" s="613">
        <v>958.2</v>
      </c>
    </row>
    <row r="5704" s="577" customFormat="1" ht="37.5" spans="1:11">
      <c r="A5704" s="609" t="s">
        <v>336</v>
      </c>
      <c r="B5704" s="631" t="s">
        <v>13203</v>
      </c>
      <c r="C5704" s="632" t="s">
        <v>13204</v>
      </c>
      <c r="D5704" s="612" t="s">
        <v>13205</v>
      </c>
      <c r="E5704" s="612"/>
      <c r="F5704" s="613" t="s">
        <v>24</v>
      </c>
      <c r="G5704" s="612"/>
      <c r="H5704" s="614">
        <v>1420</v>
      </c>
      <c r="I5704" s="614">
        <v>1278</v>
      </c>
      <c r="J5704" s="613">
        <v>1150</v>
      </c>
    </row>
    <row r="5705" s="577" customFormat="1" ht="37.5" spans="1:11">
      <c r="A5705" s="609" t="s">
        <v>336</v>
      </c>
      <c r="B5705" s="631" t="s">
        <v>13206</v>
      </c>
      <c r="C5705" s="632" t="s">
        <v>13207</v>
      </c>
      <c r="D5705" s="612"/>
      <c r="E5705" s="612"/>
      <c r="F5705" s="613" t="s">
        <v>24</v>
      </c>
      <c r="G5705" s="612"/>
      <c r="H5705" s="614">
        <v>1420</v>
      </c>
      <c r="I5705" s="614">
        <v>1278</v>
      </c>
      <c r="J5705" s="613">
        <v>1150</v>
      </c>
    </row>
    <row r="5706" s="577" customFormat="1" ht="93.75" spans="1:11">
      <c r="A5706" s="609" t="s">
        <v>336</v>
      </c>
      <c r="B5706" s="631" t="s">
        <v>13208</v>
      </c>
      <c r="C5706" s="632" t="s">
        <v>13209</v>
      </c>
      <c r="D5706" s="612"/>
      <c r="E5706" s="612" t="s">
        <v>10398</v>
      </c>
      <c r="F5706" s="613" t="s">
        <v>13210</v>
      </c>
      <c r="G5706" s="612"/>
      <c r="H5706" s="614">
        <v>819</v>
      </c>
      <c r="I5706" s="614">
        <v>737.1</v>
      </c>
      <c r="J5706" s="613">
        <v>663.4</v>
      </c>
    </row>
    <row r="5707" s="577" customFormat="1" ht="36" spans="1:11">
      <c r="A5707" s="615" t="s">
        <v>336</v>
      </c>
      <c r="B5707" s="610" t="s">
        <v>13211</v>
      </c>
      <c r="C5707" s="611" t="s">
        <v>13212</v>
      </c>
      <c r="D5707" s="616"/>
      <c r="E5707" s="616"/>
      <c r="F5707" s="617" t="s">
        <v>24</v>
      </c>
      <c r="G5707" s="616"/>
      <c r="H5707" s="618">
        <v>910</v>
      </c>
      <c r="I5707" s="618">
        <v>819</v>
      </c>
      <c r="J5707" s="617">
        <v>737.1</v>
      </c>
      <c r="K5707" s="571" t="s">
        <v>18044</v>
      </c>
    </row>
    <row r="5708" s="577" customFormat="1" ht="37.5" spans="1:11">
      <c r="A5708" s="636" t="s">
        <v>336</v>
      </c>
      <c r="B5708" s="772" t="s">
        <v>13213</v>
      </c>
      <c r="C5708" s="638" t="s">
        <v>13214</v>
      </c>
      <c r="D5708" s="637" t="s">
        <v>13215</v>
      </c>
      <c r="E5708" s="637" t="s">
        <v>13192</v>
      </c>
      <c r="F5708" s="646" t="s">
        <v>24</v>
      </c>
      <c r="G5708" s="637"/>
      <c r="H5708" s="618">
        <v>2700</v>
      </c>
      <c r="I5708" s="618">
        <v>2430</v>
      </c>
      <c r="J5708" s="617">
        <v>2187</v>
      </c>
      <c r="K5708" s="571" t="s">
        <v>18044</v>
      </c>
    </row>
    <row r="5709" s="577" customFormat="1" ht="37.5" spans="1:11">
      <c r="A5709" s="615" t="s">
        <v>336</v>
      </c>
      <c r="B5709" s="772" t="s">
        <v>13216</v>
      </c>
      <c r="C5709" s="638" t="s">
        <v>13217</v>
      </c>
      <c r="D5709" s="637"/>
      <c r="E5709" s="637" t="s">
        <v>13192</v>
      </c>
      <c r="F5709" s="646" t="s">
        <v>24</v>
      </c>
      <c r="G5709" s="637"/>
      <c r="H5709" s="618">
        <v>2700</v>
      </c>
      <c r="I5709" s="618">
        <v>2430</v>
      </c>
      <c r="J5709" s="617">
        <v>2187</v>
      </c>
      <c r="K5709" s="571" t="s">
        <v>18044</v>
      </c>
    </row>
    <row r="5710" s="577" customFormat="1" ht="37.5" spans="1:11">
      <c r="A5710" s="615" t="s">
        <v>336</v>
      </c>
      <c r="B5710" s="772" t="s">
        <v>13218</v>
      </c>
      <c r="C5710" s="638" t="s">
        <v>13219</v>
      </c>
      <c r="D5710" s="637"/>
      <c r="E5710" s="637"/>
      <c r="F5710" s="646" t="s">
        <v>24</v>
      </c>
      <c r="G5710" s="637"/>
      <c r="H5710" s="618">
        <v>2700</v>
      </c>
      <c r="I5710" s="618">
        <v>2430</v>
      </c>
      <c r="J5710" s="617">
        <v>2187</v>
      </c>
      <c r="K5710" s="571" t="s">
        <v>18044</v>
      </c>
    </row>
    <row r="5711" s="577" customFormat="1" ht="36" spans="1:11">
      <c r="A5711" s="767" t="s">
        <v>336</v>
      </c>
      <c r="B5711" s="772" t="s">
        <v>13220</v>
      </c>
      <c r="C5711" s="644" t="s">
        <v>13221</v>
      </c>
      <c r="D5711" s="637" t="s">
        <v>13222</v>
      </c>
      <c r="E5711" s="667"/>
      <c r="F5711" s="763" t="s">
        <v>24</v>
      </c>
      <c r="G5711" s="637"/>
      <c r="H5711" s="618">
        <v>8276</v>
      </c>
      <c r="I5711" s="618">
        <v>7448</v>
      </c>
      <c r="J5711" s="617">
        <v>6704</v>
      </c>
      <c r="K5711" s="571" t="s">
        <v>18044</v>
      </c>
    </row>
    <row r="5712" s="577" customFormat="1" spans="1:11">
      <c r="A5712" s="669" t="s">
        <v>336</v>
      </c>
      <c r="B5712" s="791" t="s">
        <v>13223</v>
      </c>
      <c r="C5712" s="671" t="s">
        <v>13224</v>
      </c>
      <c r="D5712" s="637"/>
      <c r="E5712" s="668"/>
      <c r="F5712" s="672" t="s">
        <v>24</v>
      </c>
      <c r="G5712" s="642"/>
      <c r="H5712" s="614">
        <v>7291</v>
      </c>
      <c r="I5712" s="614">
        <v>6562</v>
      </c>
      <c r="J5712" s="613">
        <v>5906</v>
      </c>
    </row>
    <row r="5713" s="571" customFormat="1" spans="1:11">
      <c r="A5713" s="609" t="s">
        <v>336</v>
      </c>
      <c r="B5713" s="791" t="s">
        <v>13225</v>
      </c>
      <c r="C5713" s="671" t="s">
        <v>13226</v>
      </c>
      <c r="D5713" s="642"/>
      <c r="E5713" s="668"/>
      <c r="F5713" s="672" t="s">
        <v>24</v>
      </c>
      <c r="G5713" s="642"/>
      <c r="H5713" s="614">
        <v>7291</v>
      </c>
      <c r="I5713" s="614">
        <v>6562</v>
      </c>
      <c r="J5713" s="613">
        <v>5906</v>
      </c>
    </row>
    <row r="5714" s="571" customFormat="1" spans="1:11">
      <c r="A5714" s="609" t="s">
        <v>336</v>
      </c>
      <c r="B5714" s="791" t="s">
        <v>13227</v>
      </c>
      <c r="C5714" s="671" t="s">
        <v>13228</v>
      </c>
      <c r="D5714" s="642"/>
      <c r="E5714" s="668"/>
      <c r="F5714" s="672" t="s">
        <v>24</v>
      </c>
      <c r="G5714" s="642"/>
      <c r="H5714" s="614">
        <v>7291</v>
      </c>
      <c r="I5714" s="614">
        <v>6562</v>
      </c>
      <c r="J5714" s="613">
        <v>5906</v>
      </c>
    </row>
    <row r="5715" s="571" customFormat="1" spans="1:11">
      <c r="A5715" s="669" t="s">
        <v>336</v>
      </c>
      <c r="B5715" s="791" t="s">
        <v>13229</v>
      </c>
      <c r="C5715" s="671" t="s">
        <v>13230</v>
      </c>
      <c r="D5715" s="637"/>
      <c r="E5715" s="668"/>
      <c r="F5715" s="672" t="s">
        <v>24</v>
      </c>
      <c r="G5715" s="668"/>
      <c r="H5715" s="614">
        <v>6739</v>
      </c>
      <c r="I5715" s="614">
        <v>6065</v>
      </c>
      <c r="J5715" s="613">
        <v>5459</v>
      </c>
    </row>
    <row r="5716" s="571" customFormat="1" spans="1:11">
      <c r="A5716" s="609" t="s">
        <v>336</v>
      </c>
      <c r="B5716" s="791" t="s">
        <v>13231</v>
      </c>
      <c r="C5716" s="671" t="s">
        <v>13232</v>
      </c>
      <c r="D5716" s="642"/>
      <c r="E5716" s="668"/>
      <c r="F5716" s="672" t="s">
        <v>24</v>
      </c>
      <c r="G5716" s="668"/>
      <c r="H5716" s="614">
        <v>6739</v>
      </c>
      <c r="I5716" s="614">
        <v>6065</v>
      </c>
      <c r="J5716" s="613">
        <v>5459</v>
      </c>
    </row>
    <row r="5717" s="571" customFormat="1" ht="37.5" spans="1:11">
      <c r="A5717" s="767" t="s">
        <v>336</v>
      </c>
      <c r="B5717" s="772" t="s">
        <v>13233</v>
      </c>
      <c r="C5717" s="644" t="s">
        <v>13234</v>
      </c>
      <c r="D5717" s="637" t="s">
        <v>13235</v>
      </c>
      <c r="E5717" s="667"/>
      <c r="F5717" s="763" t="s">
        <v>24</v>
      </c>
      <c r="G5717" s="637"/>
      <c r="H5717" s="618">
        <v>7488</v>
      </c>
      <c r="I5717" s="618">
        <v>6739</v>
      </c>
      <c r="J5717" s="617">
        <v>6065</v>
      </c>
      <c r="K5717" s="571" t="s">
        <v>18044</v>
      </c>
    </row>
    <row r="5718" s="571" customFormat="1" ht="37.5" spans="1:11">
      <c r="A5718" s="669" t="s">
        <v>336</v>
      </c>
      <c r="B5718" s="791" t="s">
        <v>13236</v>
      </c>
      <c r="C5718" s="671" t="s">
        <v>13237</v>
      </c>
      <c r="D5718" s="642" t="s">
        <v>13238</v>
      </c>
      <c r="E5718" s="668"/>
      <c r="F5718" s="672" t="s">
        <v>24</v>
      </c>
      <c r="G5718" s="642"/>
      <c r="H5718" s="614">
        <v>6739</v>
      </c>
      <c r="I5718" s="614">
        <v>6065</v>
      </c>
      <c r="J5718" s="613">
        <v>5459</v>
      </c>
    </row>
    <row r="5719" s="571" customFormat="1" ht="37.5" spans="1:11">
      <c r="A5719" s="669" t="s">
        <v>336</v>
      </c>
      <c r="B5719" s="791" t="s">
        <v>13239</v>
      </c>
      <c r="C5719" s="671" t="s">
        <v>13240</v>
      </c>
      <c r="D5719" s="642" t="s">
        <v>13241</v>
      </c>
      <c r="E5719" s="668"/>
      <c r="F5719" s="672" t="s">
        <v>24</v>
      </c>
      <c r="G5719" s="642"/>
      <c r="H5719" s="614">
        <v>8288</v>
      </c>
      <c r="I5719" s="614">
        <v>7459</v>
      </c>
      <c r="J5719" s="613">
        <v>6713</v>
      </c>
    </row>
    <row r="5720" s="571" customFormat="1" ht="36" spans="1:11">
      <c r="A5720" s="767" t="s">
        <v>336</v>
      </c>
      <c r="B5720" s="772" t="s">
        <v>13242</v>
      </c>
      <c r="C5720" s="644" t="s">
        <v>13243</v>
      </c>
      <c r="D5720" s="637" t="s">
        <v>13244</v>
      </c>
      <c r="E5720" s="667"/>
      <c r="F5720" s="763" t="s">
        <v>24</v>
      </c>
      <c r="G5720" s="637"/>
      <c r="H5720" s="618">
        <v>7489</v>
      </c>
      <c r="I5720" s="618">
        <v>6740</v>
      </c>
      <c r="J5720" s="617">
        <v>6066</v>
      </c>
      <c r="K5720" s="571" t="s">
        <v>18044</v>
      </c>
    </row>
    <row r="5721" s="571" customFormat="1" ht="56.25" spans="1:11">
      <c r="A5721" s="609"/>
      <c r="B5721" s="631" t="s">
        <v>13245</v>
      </c>
      <c r="C5721" s="632" t="s">
        <v>13246</v>
      </c>
      <c r="D5721" s="612"/>
      <c r="E5721" s="612" t="s">
        <v>13247</v>
      </c>
      <c r="F5721" s="613"/>
      <c r="G5721" s="612"/>
      <c r="H5721" s="614"/>
      <c r="I5721" s="614"/>
      <c r="J5721" s="613"/>
    </row>
    <row r="5722" s="571" customFormat="1" spans="1:11">
      <c r="A5722" s="609" t="s">
        <v>336</v>
      </c>
      <c r="B5722" s="631" t="s">
        <v>13248</v>
      </c>
      <c r="C5722" s="632" t="s">
        <v>13249</v>
      </c>
      <c r="D5722" s="616"/>
      <c r="E5722" s="612"/>
      <c r="F5722" s="613" t="s">
        <v>24</v>
      </c>
      <c r="G5722" s="612"/>
      <c r="H5722" s="614">
        <v>3549</v>
      </c>
      <c r="I5722" s="614">
        <v>3194</v>
      </c>
      <c r="J5722" s="613">
        <v>2875</v>
      </c>
    </row>
    <row r="5723" s="571" customFormat="1" spans="1:11">
      <c r="A5723" s="609" t="s">
        <v>336</v>
      </c>
      <c r="B5723" s="631" t="s">
        <v>13250</v>
      </c>
      <c r="C5723" s="632" t="s">
        <v>13251</v>
      </c>
      <c r="D5723" s="612"/>
      <c r="E5723" s="612"/>
      <c r="F5723" s="613" t="s">
        <v>24</v>
      </c>
      <c r="G5723" s="612"/>
      <c r="H5723" s="614">
        <v>3549</v>
      </c>
      <c r="I5723" s="614">
        <v>3194</v>
      </c>
      <c r="J5723" s="613">
        <v>2875</v>
      </c>
    </row>
    <row r="5724" s="571" customFormat="1" ht="37.5" spans="1:11">
      <c r="A5724" s="609" t="s">
        <v>336</v>
      </c>
      <c r="B5724" s="631" t="s">
        <v>13252</v>
      </c>
      <c r="C5724" s="632" t="s">
        <v>13253</v>
      </c>
      <c r="D5724" s="612"/>
      <c r="E5724" s="612"/>
      <c r="F5724" s="613" t="s">
        <v>24</v>
      </c>
      <c r="G5724" s="612"/>
      <c r="H5724" s="614">
        <v>3549</v>
      </c>
      <c r="I5724" s="614">
        <v>3194</v>
      </c>
      <c r="J5724" s="613">
        <v>2875</v>
      </c>
    </row>
    <row r="5725" s="571" customFormat="1" ht="37.5" spans="1:11">
      <c r="A5725" s="609" t="s">
        <v>336</v>
      </c>
      <c r="B5725" s="631" t="s">
        <v>13254</v>
      </c>
      <c r="C5725" s="632" t="s">
        <v>13255</v>
      </c>
      <c r="D5725" s="612" t="s">
        <v>13256</v>
      </c>
      <c r="E5725" s="612" t="s">
        <v>13257</v>
      </c>
      <c r="F5725" s="613" t="s">
        <v>24</v>
      </c>
      <c r="G5725" s="612"/>
      <c r="H5725" s="614">
        <v>2366</v>
      </c>
      <c r="I5725" s="614">
        <v>2129</v>
      </c>
      <c r="J5725" s="613">
        <v>1917</v>
      </c>
    </row>
    <row r="5726" s="571" customFormat="1" spans="1:11">
      <c r="A5726" s="609" t="s">
        <v>336</v>
      </c>
      <c r="B5726" s="631" t="s">
        <v>13258</v>
      </c>
      <c r="C5726" s="632" t="s">
        <v>13259</v>
      </c>
      <c r="D5726" s="612" t="s">
        <v>13260</v>
      </c>
      <c r="E5726" s="612"/>
      <c r="F5726" s="613" t="s">
        <v>24</v>
      </c>
      <c r="G5726" s="612"/>
      <c r="H5726" s="614">
        <v>2275</v>
      </c>
      <c r="I5726" s="614">
        <v>2048</v>
      </c>
      <c r="J5726" s="613">
        <v>1843</v>
      </c>
    </row>
    <row r="5727" s="571" customFormat="1" ht="37.5" spans="1:11">
      <c r="A5727" s="609" t="s">
        <v>336</v>
      </c>
      <c r="B5727" s="631" t="s">
        <v>13261</v>
      </c>
      <c r="C5727" s="632" t="s">
        <v>13262</v>
      </c>
      <c r="D5727" s="612"/>
      <c r="E5727" s="612"/>
      <c r="F5727" s="613" t="s">
        <v>24</v>
      </c>
      <c r="G5727" s="612"/>
      <c r="H5727" s="614">
        <v>1775</v>
      </c>
      <c r="I5727" s="614">
        <v>1597</v>
      </c>
      <c r="J5727" s="613">
        <v>1437</v>
      </c>
    </row>
    <row r="5728" s="571" customFormat="1" ht="37.5" spans="1:11">
      <c r="A5728" s="609" t="s">
        <v>336</v>
      </c>
      <c r="B5728" s="631" t="s">
        <v>13263</v>
      </c>
      <c r="C5728" s="632" t="s">
        <v>13264</v>
      </c>
      <c r="D5728" s="612" t="s">
        <v>13265</v>
      </c>
      <c r="E5728" s="612"/>
      <c r="F5728" s="613" t="s">
        <v>24</v>
      </c>
      <c r="G5728" s="612"/>
      <c r="H5728" s="614">
        <v>2366</v>
      </c>
      <c r="I5728" s="614">
        <v>2129</v>
      </c>
      <c r="J5728" s="613">
        <v>1917</v>
      </c>
    </row>
    <row r="5729" s="571" customFormat="1" ht="37.5" spans="1:11">
      <c r="A5729" s="609" t="s">
        <v>336</v>
      </c>
      <c r="B5729" s="631" t="s">
        <v>13266</v>
      </c>
      <c r="C5729" s="632" t="s">
        <v>13267</v>
      </c>
      <c r="D5729" s="612" t="s">
        <v>13265</v>
      </c>
      <c r="E5729" s="612"/>
      <c r="F5729" s="613" t="s">
        <v>24</v>
      </c>
      <c r="G5729" s="612"/>
      <c r="H5729" s="614">
        <v>2366</v>
      </c>
      <c r="I5729" s="614">
        <v>2129</v>
      </c>
      <c r="J5729" s="613">
        <v>1917</v>
      </c>
    </row>
    <row r="5730" s="571" customFormat="1" ht="37.5" spans="1:11">
      <c r="A5730" s="609" t="s">
        <v>336</v>
      </c>
      <c r="B5730" s="631" t="s">
        <v>13268</v>
      </c>
      <c r="C5730" s="632" t="s">
        <v>13269</v>
      </c>
      <c r="D5730" s="612" t="s">
        <v>13265</v>
      </c>
      <c r="E5730" s="612"/>
      <c r="F5730" s="613" t="s">
        <v>24</v>
      </c>
      <c r="G5730" s="612"/>
      <c r="H5730" s="614">
        <v>2366</v>
      </c>
      <c r="I5730" s="614">
        <v>2129</v>
      </c>
      <c r="J5730" s="613">
        <v>1917</v>
      </c>
    </row>
    <row r="5731" s="571" customFormat="1" ht="37.5" spans="1:11">
      <c r="A5731" s="609" t="s">
        <v>336</v>
      </c>
      <c r="B5731" s="631" t="s">
        <v>13270</v>
      </c>
      <c r="C5731" s="632" t="s">
        <v>13271</v>
      </c>
      <c r="D5731" s="612" t="s">
        <v>13265</v>
      </c>
      <c r="E5731" s="612"/>
      <c r="F5731" s="613" t="s">
        <v>24</v>
      </c>
      <c r="G5731" s="612"/>
      <c r="H5731" s="614">
        <v>2366</v>
      </c>
      <c r="I5731" s="614">
        <v>2129</v>
      </c>
      <c r="J5731" s="613">
        <v>1917</v>
      </c>
    </row>
    <row r="5732" s="571" customFormat="1" ht="37.5" spans="1:11">
      <c r="A5732" s="609" t="s">
        <v>336</v>
      </c>
      <c r="B5732" s="631" t="s">
        <v>13272</v>
      </c>
      <c r="C5732" s="632" t="s">
        <v>13273</v>
      </c>
      <c r="D5732" s="612"/>
      <c r="E5732" s="612"/>
      <c r="F5732" s="613" t="s">
        <v>24</v>
      </c>
      <c r="G5732" s="612"/>
      <c r="H5732" s="614">
        <v>2366</v>
      </c>
      <c r="I5732" s="614">
        <v>2129</v>
      </c>
      <c r="J5732" s="613">
        <v>1917</v>
      </c>
    </row>
    <row r="5733" s="571" customFormat="1" spans="1:11">
      <c r="A5733" s="609" t="s">
        <v>336</v>
      </c>
      <c r="B5733" s="631" t="s">
        <v>13274</v>
      </c>
      <c r="C5733" s="632" t="s">
        <v>13275</v>
      </c>
      <c r="D5733" s="616"/>
      <c r="E5733" s="612"/>
      <c r="F5733" s="613" t="s">
        <v>24</v>
      </c>
      <c r="G5733" s="612"/>
      <c r="H5733" s="614">
        <v>1820</v>
      </c>
      <c r="I5733" s="614">
        <v>1638</v>
      </c>
      <c r="J5733" s="613">
        <v>1474</v>
      </c>
    </row>
    <row r="5734" s="571" customFormat="1" ht="37.5" spans="1:11">
      <c r="A5734" s="609" t="s">
        <v>336</v>
      </c>
      <c r="B5734" s="631" t="s">
        <v>13276</v>
      </c>
      <c r="C5734" s="632" t="s">
        <v>13277</v>
      </c>
      <c r="D5734" s="612"/>
      <c r="E5734" s="612"/>
      <c r="F5734" s="613" t="s">
        <v>24</v>
      </c>
      <c r="G5734" s="612"/>
      <c r="H5734" s="614">
        <v>1820</v>
      </c>
      <c r="I5734" s="614">
        <v>1638</v>
      </c>
      <c r="J5734" s="613">
        <v>1474</v>
      </c>
    </row>
    <row r="5735" s="571" customFormat="1" ht="75" spans="1:11">
      <c r="A5735" s="609" t="s">
        <v>336</v>
      </c>
      <c r="B5735" s="631" t="s">
        <v>13278</v>
      </c>
      <c r="C5735" s="632" t="s">
        <v>13279</v>
      </c>
      <c r="D5735" s="612" t="s">
        <v>13280</v>
      </c>
      <c r="E5735" s="612" t="s">
        <v>10398</v>
      </c>
      <c r="F5735" s="613" t="s">
        <v>24</v>
      </c>
      <c r="G5735" s="612"/>
      <c r="H5735" s="614">
        <v>3185</v>
      </c>
      <c r="I5735" s="614">
        <v>2867</v>
      </c>
      <c r="J5735" s="613">
        <v>2580</v>
      </c>
    </row>
    <row r="5736" s="571" customFormat="1" ht="37.5" spans="1:11">
      <c r="A5736" s="615" t="s">
        <v>336</v>
      </c>
      <c r="B5736" s="610" t="s">
        <v>13281</v>
      </c>
      <c r="C5736" s="611" t="s">
        <v>13282</v>
      </c>
      <c r="D5736" s="616"/>
      <c r="E5736" s="616" t="s">
        <v>10398</v>
      </c>
      <c r="F5736" s="617" t="s">
        <v>24</v>
      </c>
      <c r="G5736" s="616"/>
      <c r="H5736" s="618">
        <v>8190</v>
      </c>
      <c r="I5736" s="618">
        <v>7371</v>
      </c>
      <c r="J5736" s="617">
        <v>6634</v>
      </c>
      <c r="K5736" s="571" t="s">
        <v>18044</v>
      </c>
    </row>
    <row r="5737" s="571" customFormat="1" ht="37.5" spans="1:11">
      <c r="A5737" s="615" t="s">
        <v>336</v>
      </c>
      <c r="B5737" s="610" t="s">
        <v>13283</v>
      </c>
      <c r="C5737" s="611" t="s">
        <v>13284</v>
      </c>
      <c r="D5737" s="616" t="s">
        <v>13285</v>
      </c>
      <c r="E5737" s="616" t="s">
        <v>10398</v>
      </c>
      <c r="F5737" s="617" t="s">
        <v>24</v>
      </c>
      <c r="G5737" s="616"/>
      <c r="H5737" s="618">
        <v>7280</v>
      </c>
      <c r="I5737" s="618">
        <v>6552</v>
      </c>
      <c r="J5737" s="617">
        <v>5897</v>
      </c>
      <c r="K5737" s="571" t="s">
        <v>18044</v>
      </c>
    </row>
    <row r="5738" s="571" customFormat="1" ht="37.5" spans="1:11">
      <c r="A5738" s="615" t="s">
        <v>336</v>
      </c>
      <c r="B5738" s="610" t="s">
        <v>13286</v>
      </c>
      <c r="C5738" s="611" t="s">
        <v>13287</v>
      </c>
      <c r="D5738" s="616" t="s">
        <v>13288</v>
      </c>
      <c r="E5738" s="616" t="s">
        <v>10398</v>
      </c>
      <c r="F5738" s="617" t="s">
        <v>24</v>
      </c>
      <c r="G5738" s="616"/>
      <c r="H5738" s="618">
        <v>4732</v>
      </c>
      <c r="I5738" s="618">
        <v>4259</v>
      </c>
      <c r="J5738" s="617">
        <v>3833</v>
      </c>
      <c r="K5738" s="571" t="s">
        <v>18044</v>
      </c>
    </row>
    <row r="5739" s="571" customFormat="1" ht="37.5" spans="1:11">
      <c r="A5739" s="615" t="s">
        <v>336</v>
      </c>
      <c r="B5739" s="610" t="s">
        <v>13289</v>
      </c>
      <c r="C5739" s="638" t="s">
        <v>13290</v>
      </c>
      <c r="D5739" s="616" t="s">
        <v>13288</v>
      </c>
      <c r="E5739" s="616" t="s">
        <v>10398</v>
      </c>
      <c r="F5739" s="617" t="s">
        <v>24</v>
      </c>
      <c r="G5739" s="616"/>
      <c r="H5739" s="618">
        <v>4732</v>
      </c>
      <c r="I5739" s="618">
        <v>4259</v>
      </c>
      <c r="J5739" s="617">
        <v>3833</v>
      </c>
      <c r="K5739" s="571" t="s">
        <v>18044</v>
      </c>
    </row>
    <row r="5740" s="571" customFormat="1" ht="37.5" spans="1:11">
      <c r="A5740" s="615" t="s">
        <v>336</v>
      </c>
      <c r="B5740" s="610" t="s">
        <v>13291</v>
      </c>
      <c r="C5740" s="638" t="s">
        <v>13292</v>
      </c>
      <c r="D5740" s="616" t="s">
        <v>13288</v>
      </c>
      <c r="E5740" s="616" t="s">
        <v>10398</v>
      </c>
      <c r="F5740" s="617" t="s">
        <v>24</v>
      </c>
      <c r="G5740" s="616"/>
      <c r="H5740" s="618">
        <v>4732</v>
      </c>
      <c r="I5740" s="618">
        <v>4259</v>
      </c>
      <c r="J5740" s="617">
        <v>3833</v>
      </c>
      <c r="K5740" s="571" t="s">
        <v>18044</v>
      </c>
    </row>
    <row r="5741" s="571" customFormat="1" ht="37.5" spans="1:11">
      <c r="A5741" s="615" t="s">
        <v>336</v>
      </c>
      <c r="B5741" s="610" t="s">
        <v>13293</v>
      </c>
      <c r="C5741" s="638" t="s">
        <v>13294</v>
      </c>
      <c r="D5741" s="616" t="s">
        <v>13288</v>
      </c>
      <c r="E5741" s="616" t="s">
        <v>10398</v>
      </c>
      <c r="F5741" s="617" t="s">
        <v>24</v>
      </c>
      <c r="G5741" s="616"/>
      <c r="H5741" s="618">
        <v>4732</v>
      </c>
      <c r="I5741" s="618">
        <v>4259</v>
      </c>
      <c r="J5741" s="617">
        <v>3833</v>
      </c>
      <c r="K5741" s="571" t="s">
        <v>18044</v>
      </c>
    </row>
    <row r="5742" s="571" customFormat="1" ht="37.5" spans="1:11">
      <c r="A5742" s="615" t="s">
        <v>336</v>
      </c>
      <c r="B5742" s="610" t="s">
        <v>13295</v>
      </c>
      <c r="C5742" s="638" t="s">
        <v>13296</v>
      </c>
      <c r="D5742" s="616" t="s">
        <v>13288</v>
      </c>
      <c r="E5742" s="616" t="s">
        <v>10398</v>
      </c>
      <c r="F5742" s="617" t="s">
        <v>24</v>
      </c>
      <c r="G5742" s="616"/>
      <c r="H5742" s="618">
        <v>4732</v>
      </c>
      <c r="I5742" s="618">
        <v>4259</v>
      </c>
      <c r="J5742" s="617">
        <v>3833</v>
      </c>
      <c r="K5742" s="571" t="s">
        <v>18044</v>
      </c>
    </row>
    <row r="5743" s="571" customFormat="1" ht="37.5" spans="1:11">
      <c r="A5743" s="615" t="s">
        <v>336</v>
      </c>
      <c r="B5743" s="610" t="s">
        <v>13297</v>
      </c>
      <c r="C5743" s="638" t="s">
        <v>13298</v>
      </c>
      <c r="D5743" s="616" t="s">
        <v>13288</v>
      </c>
      <c r="E5743" s="616" t="s">
        <v>10398</v>
      </c>
      <c r="F5743" s="617" t="s">
        <v>24</v>
      </c>
      <c r="G5743" s="616"/>
      <c r="H5743" s="618">
        <v>4732</v>
      </c>
      <c r="I5743" s="618">
        <v>4259</v>
      </c>
      <c r="J5743" s="617">
        <v>3833</v>
      </c>
      <c r="K5743" s="571" t="s">
        <v>18044</v>
      </c>
    </row>
    <row r="5744" s="571" customFormat="1" ht="75" spans="1:11">
      <c r="A5744" s="615" t="s">
        <v>336</v>
      </c>
      <c r="B5744" s="610" t="s">
        <v>13299</v>
      </c>
      <c r="C5744" s="611" t="s">
        <v>13300</v>
      </c>
      <c r="D5744" s="616" t="s">
        <v>13301</v>
      </c>
      <c r="E5744" s="616"/>
      <c r="F5744" s="617" t="s">
        <v>13302</v>
      </c>
      <c r="G5744" s="616"/>
      <c r="H5744" s="618">
        <v>2275</v>
      </c>
      <c r="I5744" s="618">
        <v>2048</v>
      </c>
      <c r="J5744" s="617">
        <v>1843</v>
      </c>
      <c r="K5744" s="571" t="s">
        <v>18044</v>
      </c>
    </row>
    <row r="5745" s="571" customFormat="1" ht="37.5" spans="1:10">
      <c r="A5745" s="609" t="s">
        <v>336</v>
      </c>
      <c r="B5745" s="631" t="s">
        <v>13303</v>
      </c>
      <c r="C5745" s="632" t="s">
        <v>13304</v>
      </c>
      <c r="D5745" s="612" t="s">
        <v>13305</v>
      </c>
      <c r="E5745" s="612" t="s">
        <v>13306</v>
      </c>
      <c r="F5745" s="613" t="s">
        <v>24</v>
      </c>
      <c r="G5745" s="612"/>
      <c r="H5745" s="614">
        <v>1638</v>
      </c>
      <c r="I5745" s="614">
        <v>1474</v>
      </c>
      <c r="J5745" s="613">
        <v>1327</v>
      </c>
    </row>
    <row r="5746" s="571" customFormat="1" spans="1:10">
      <c r="A5746" s="609" t="s">
        <v>336</v>
      </c>
      <c r="B5746" s="631" t="s">
        <v>13307</v>
      </c>
      <c r="C5746" s="632" t="s">
        <v>13308</v>
      </c>
      <c r="D5746" s="616"/>
      <c r="E5746" s="612"/>
      <c r="F5746" s="613" t="s">
        <v>24</v>
      </c>
      <c r="G5746" s="612"/>
      <c r="H5746" s="614">
        <v>2129</v>
      </c>
      <c r="I5746" s="614">
        <v>1917</v>
      </c>
      <c r="J5746" s="613">
        <v>1725</v>
      </c>
    </row>
    <row r="5747" s="571" customFormat="1" spans="1:10">
      <c r="A5747" s="609" t="s">
        <v>336</v>
      </c>
      <c r="B5747" s="631" t="s">
        <v>13309</v>
      </c>
      <c r="C5747" s="632" t="s">
        <v>13310</v>
      </c>
      <c r="D5747" s="612"/>
      <c r="E5747" s="612"/>
      <c r="F5747" s="613" t="s">
        <v>24</v>
      </c>
      <c r="G5747" s="612"/>
      <c r="H5747" s="614">
        <v>2129</v>
      </c>
      <c r="I5747" s="614">
        <v>1917</v>
      </c>
      <c r="J5747" s="613">
        <v>1725</v>
      </c>
    </row>
    <row r="5748" s="571" customFormat="1" spans="1:10">
      <c r="A5748" s="609" t="s">
        <v>336</v>
      </c>
      <c r="B5748" s="631" t="s">
        <v>13311</v>
      </c>
      <c r="C5748" s="632" t="s">
        <v>13312</v>
      </c>
      <c r="D5748" s="612"/>
      <c r="E5748" s="612"/>
      <c r="F5748" s="613" t="s">
        <v>24</v>
      </c>
      <c r="G5748" s="612"/>
      <c r="H5748" s="614">
        <v>2275</v>
      </c>
      <c r="I5748" s="614">
        <v>2048</v>
      </c>
      <c r="J5748" s="613">
        <v>1843</v>
      </c>
    </row>
    <row r="5749" s="571" customFormat="1" ht="37.5" spans="1:10">
      <c r="A5749" s="609" t="s">
        <v>336</v>
      </c>
      <c r="B5749" s="631" t="s">
        <v>13313</v>
      </c>
      <c r="C5749" s="632" t="s">
        <v>13314</v>
      </c>
      <c r="D5749" s="612" t="s">
        <v>13315</v>
      </c>
      <c r="E5749" s="612" t="s">
        <v>10398</v>
      </c>
      <c r="F5749" s="613" t="s">
        <v>24</v>
      </c>
      <c r="G5749" s="616"/>
      <c r="H5749" s="614">
        <v>2275</v>
      </c>
      <c r="I5749" s="614">
        <v>2048</v>
      </c>
      <c r="J5749" s="613">
        <v>1843</v>
      </c>
    </row>
    <row r="5750" s="571" customFormat="1" ht="75" spans="1:10">
      <c r="A5750" s="609" t="s">
        <v>336</v>
      </c>
      <c r="B5750" s="631" t="s">
        <v>13316</v>
      </c>
      <c r="C5750" s="632" t="s">
        <v>13317</v>
      </c>
      <c r="D5750" s="612"/>
      <c r="E5750" s="612"/>
      <c r="F5750" s="613" t="s">
        <v>13302</v>
      </c>
      <c r="G5750" s="612"/>
      <c r="H5750" s="614">
        <v>910</v>
      </c>
      <c r="I5750" s="614">
        <v>910</v>
      </c>
      <c r="J5750" s="613">
        <v>910</v>
      </c>
    </row>
    <row r="5751" s="571" customFormat="1" spans="1:10">
      <c r="A5751" s="609" t="s">
        <v>336</v>
      </c>
      <c r="B5751" s="631" t="s">
        <v>13318</v>
      </c>
      <c r="C5751" s="632" t="s">
        <v>13319</v>
      </c>
      <c r="D5751" s="612"/>
      <c r="E5751" s="612" t="s">
        <v>10398</v>
      </c>
      <c r="F5751" s="613" t="s">
        <v>24</v>
      </c>
      <c r="G5751" s="612"/>
      <c r="H5751" s="614">
        <v>2275</v>
      </c>
      <c r="I5751" s="614">
        <v>2048</v>
      </c>
      <c r="J5751" s="613">
        <v>1843</v>
      </c>
    </row>
    <row r="5752" s="571" customFormat="1" spans="1:10">
      <c r="A5752" s="609" t="s">
        <v>336</v>
      </c>
      <c r="B5752" s="631" t="s">
        <v>13320</v>
      </c>
      <c r="C5752" s="632" t="s">
        <v>13321</v>
      </c>
      <c r="D5752" s="612"/>
      <c r="E5752" s="612" t="s">
        <v>10398</v>
      </c>
      <c r="F5752" s="613" t="s">
        <v>24</v>
      </c>
      <c r="G5752" s="612"/>
      <c r="H5752" s="614">
        <v>2275</v>
      </c>
      <c r="I5752" s="614">
        <v>2048</v>
      </c>
      <c r="J5752" s="613">
        <v>1843</v>
      </c>
    </row>
    <row r="5753" s="571" customFormat="1" ht="37.5" spans="1:10">
      <c r="A5753" s="609" t="s">
        <v>336</v>
      </c>
      <c r="B5753" s="631" t="s">
        <v>13322</v>
      </c>
      <c r="C5753" s="632" t="s">
        <v>13323</v>
      </c>
      <c r="D5753" s="612" t="s">
        <v>13324</v>
      </c>
      <c r="E5753" s="612" t="s">
        <v>10398</v>
      </c>
      <c r="F5753" s="613" t="s">
        <v>24</v>
      </c>
      <c r="G5753" s="616"/>
      <c r="H5753" s="614">
        <v>2275</v>
      </c>
      <c r="I5753" s="614">
        <v>2048</v>
      </c>
      <c r="J5753" s="613">
        <v>1843</v>
      </c>
    </row>
    <row r="5754" s="571" customFormat="1" ht="75" spans="1:10">
      <c r="A5754" s="609" t="s">
        <v>336</v>
      </c>
      <c r="B5754" s="631" t="s">
        <v>13325</v>
      </c>
      <c r="C5754" s="632" t="s">
        <v>13326</v>
      </c>
      <c r="D5754" s="612"/>
      <c r="E5754" s="612"/>
      <c r="F5754" s="613" t="s">
        <v>13302</v>
      </c>
      <c r="G5754" s="612"/>
      <c r="H5754" s="614">
        <v>910</v>
      </c>
      <c r="I5754" s="614">
        <v>910</v>
      </c>
      <c r="J5754" s="613">
        <v>910</v>
      </c>
    </row>
    <row r="5755" s="571" customFormat="1" ht="37.5" spans="1:10">
      <c r="A5755" s="609" t="s">
        <v>336</v>
      </c>
      <c r="B5755" s="631" t="s">
        <v>13327</v>
      </c>
      <c r="C5755" s="632" t="s">
        <v>13328</v>
      </c>
      <c r="D5755" s="612" t="s">
        <v>13329</v>
      </c>
      <c r="E5755" s="612" t="s">
        <v>10398</v>
      </c>
      <c r="F5755" s="613" t="s">
        <v>24</v>
      </c>
      <c r="G5755" s="612"/>
      <c r="H5755" s="614">
        <v>2730</v>
      </c>
      <c r="I5755" s="614">
        <v>2457</v>
      </c>
      <c r="J5755" s="613">
        <v>2211</v>
      </c>
    </row>
    <row r="5756" s="571" customFormat="1" ht="37.5" spans="1:10">
      <c r="A5756" s="609" t="s">
        <v>336</v>
      </c>
      <c r="B5756" s="631" t="s">
        <v>13330</v>
      </c>
      <c r="C5756" s="632" t="s">
        <v>13331</v>
      </c>
      <c r="D5756" s="612" t="s">
        <v>13332</v>
      </c>
      <c r="E5756" s="612"/>
      <c r="F5756" s="613" t="s">
        <v>24</v>
      </c>
      <c r="G5756" s="612"/>
      <c r="H5756" s="614">
        <v>3731</v>
      </c>
      <c r="I5756" s="614">
        <v>3358</v>
      </c>
      <c r="J5756" s="613">
        <v>3022</v>
      </c>
    </row>
    <row r="5757" s="571" customFormat="1" ht="37.5" spans="1:10">
      <c r="A5757" s="609" t="s">
        <v>336</v>
      </c>
      <c r="B5757" s="631" t="s">
        <v>13333</v>
      </c>
      <c r="C5757" s="632" t="s">
        <v>13334</v>
      </c>
      <c r="D5757" s="612" t="s">
        <v>13335</v>
      </c>
      <c r="E5757" s="612"/>
      <c r="F5757" s="613" t="s">
        <v>24</v>
      </c>
      <c r="G5757" s="612"/>
      <c r="H5757" s="614">
        <v>3731</v>
      </c>
      <c r="I5757" s="614">
        <v>3358</v>
      </c>
      <c r="J5757" s="613">
        <v>3022</v>
      </c>
    </row>
    <row r="5758" s="571" customFormat="1" spans="1:10">
      <c r="A5758" s="609" t="s">
        <v>336</v>
      </c>
      <c r="B5758" s="631" t="s">
        <v>13336</v>
      </c>
      <c r="C5758" s="632" t="s">
        <v>13337</v>
      </c>
      <c r="D5758" s="612" t="s">
        <v>13338</v>
      </c>
      <c r="E5758" s="612"/>
      <c r="F5758" s="613" t="s">
        <v>24</v>
      </c>
      <c r="G5758" s="612"/>
      <c r="H5758" s="614">
        <v>2730</v>
      </c>
      <c r="I5758" s="614">
        <v>2457</v>
      </c>
      <c r="J5758" s="613">
        <v>2211</v>
      </c>
    </row>
    <row r="5759" s="571" customFormat="1" spans="1:10">
      <c r="A5759" s="609" t="s">
        <v>336</v>
      </c>
      <c r="B5759" s="631" t="s">
        <v>13339</v>
      </c>
      <c r="C5759" s="632" t="s">
        <v>13340</v>
      </c>
      <c r="D5759" s="612"/>
      <c r="E5759" s="612"/>
      <c r="F5759" s="613" t="s">
        <v>24</v>
      </c>
      <c r="G5759" s="612"/>
      <c r="H5759" s="614">
        <v>2730</v>
      </c>
      <c r="I5759" s="614">
        <v>2457</v>
      </c>
      <c r="J5759" s="613">
        <v>2211</v>
      </c>
    </row>
    <row r="5760" s="571" customFormat="1" ht="37.5" spans="1:10">
      <c r="A5760" s="609" t="s">
        <v>336</v>
      </c>
      <c r="B5760" s="631" t="s">
        <v>13341</v>
      </c>
      <c r="C5760" s="632" t="s">
        <v>13342</v>
      </c>
      <c r="D5760" s="612"/>
      <c r="E5760" s="612" t="s">
        <v>13343</v>
      </c>
      <c r="F5760" s="613" t="s">
        <v>24</v>
      </c>
      <c r="G5760" s="612"/>
      <c r="H5760" s="614">
        <v>2730</v>
      </c>
      <c r="I5760" s="614">
        <v>2457</v>
      </c>
      <c r="J5760" s="613">
        <v>2211</v>
      </c>
    </row>
    <row r="5761" s="571" customFormat="1" ht="37.5" spans="1:10">
      <c r="A5761" s="609" t="s">
        <v>336</v>
      </c>
      <c r="B5761" s="631" t="s">
        <v>13344</v>
      </c>
      <c r="C5761" s="632" t="s">
        <v>13345</v>
      </c>
      <c r="D5761" s="616"/>
      <c r="E5761" s="612" t="s">
        <v>10398</v>
      </c>
      <c r="F5761" s="613" t="s">
        <v>24</v>
      </c>
      <c r="G5761" s="612"/>
      <c r="H5761" s="614">
        <v>3458</v>
      </c>
      <c r="I5761" s="614">
        <v>3112</v>
      </c>
      <c r="J5761" s="613">
        <v>2801</v>
      </c>
    </row>
    <row r="5762" s="571" customFormat="1" ht="37.5" spans="1:10">
      <c r="A5762" s="609" t="s">
        <v>336</v>
      </c>
      <c r="B5762" s="631" t="s">
        <v>13346</v>
      </c>
      <c r="C5762" s="632" t="s">
        <v>13347</v>
      </c>
      <c r="D5762" s="612"/>
      <c r="E5762" s="612" t="s">
        <v>10398</v>
      </c>
      <c r="F5762" s="613" t="s">
        <v>24</v>
      </c>
      <c r="G5762" s="612"/>
      <c r="H5762" s="614">
        <v>3458</v>
      </c>
      <c r="I5762" s="614">
        <v>3112</v>
      </c>
      <c r="J5762" s="613">
        <v>2801</v>
      </c>
    </row>
    <row r="5763" s="571" customFormat="1" ht="37.5" spans="1:10">
      <c r="A5763" s="609" t="s">
        <v>336</v>
      </c>
      <c r="B5763" s="631" t="s">
        <v>13348</v>
      </c>
      <c r="C5763" s="632" t="s">
        <v>13349</v>
      </c>
      <c r="D5763" s="612"/>
      <c r="E5763" s="612" t="s">
        <v>10398</v>
      </c>
      <c r="F5763" s="613" t="s">
        <v>24</v>
      </c>
      <c r="G5763" s="612"/>
      <c r="H5763" s="614">
        <v>3458</v>
      </c>
      <c r="I5763" s="614">
        <v>3112</v>
      </c>
      <c r="J5763" s="613">
        <v>2801</v>
      </c>
    </row>
    <row r="5764" s="571" customFormat="1" ht="37.5" spans="1:10">
      <c r="A5764" s="609" t="s">
        <v>336</v>
      </c>
      <c r="B5764" s="631" t="s">
        <v>13350</v>
      </c>
      <c r="C5764" s="632" t="s">
        <v>13351</v>
      </c>
      <c r="D5764" s="612"/>
      <c r="E5764" s="612" t="s">
        <v>10398</v>
      </c>
      <c r="F5764" s="613" t="s">
        <v>24</v>
      </c>
      <c r="G5764" s="612"/>
      <c r="H5764" s="614">
        <v>3458</v>
      </c>
      <c r="I5764" s="614">
        <v>3112</v>
      </c>
      <c r="J5764" s="613">
        <v>2801</v>
      </c>
    </row>
    <row r="5765" s="571" customFormat="1" ht="37.5" spans="1:10">
      <c r="A5765" s="609" t="s">
        <v>336</v>
      </c>
      <c r="B5765" s="631" t="s">
        <v>13352</v>
      </c>
      <c r="C5765" s="632" t="s">
        <v>13353</v>
      </c>
      <c r="D5765" s="612"/>
      <c r="E5765" s="612" t="s">
        <v>10398</v>
      </c>
      <c r="F5765" s="613" t="s">
        <v>24</v>
      </c>
      <c r="G5765" s="612"/>
      <c r="H5765" s="614">
        <v>3731</v>
      </c>
      <c r="I5765" s="614">
        <v>3358</v>
      </c>
      <c r="J5765" s="613">
        <v>3022</v>
      </c>
    </row>
    <row r="5766" s="571" customFormat="1" ht="37.5" spans="1:10">
      <c r="A5766" s="609" t="s">
        <v>336</v>
      </c>
      <c r="B5766" s="631" t="s">
        <v>13354</v>
      </c>
      <c r="C5766" s="632" t="s">
        <v>13355</v>
      </c>
      <c r="D5766" s="612"/>
      <c r="E5766" s="612" t="s">
        <v>10398</v>
      </c>
      <c r="F5766" s="613" t="s">
        <v>24</v>
      </c>
      <c r="G5766" s="612"/>
      <c r="H5766" s="614">
        <v>2366</v>
      </c>
      <c r="I5766" s="614">
        <v>2129</v>
      </c>
      <c r="J5766" s="613">
        <v>1917</v>
      </c>
    </row>
    <row r="5767" s="571" customFormat="1" ht="37.5" spans="1:10">
      <c r="A5767" s="609" t="s">
        <v>336</v>
      </c>
      <c r="B5767" s="631" t="s">
        <v>13356</v>
      </c>
      <c r="C5767" s="632" t="s">
        <v>13357</v>
      </c>
      <c r="D5767" s="612" t="s">
        <v>13305</v>
      </c>
      <c r="E5767" s="612"/>
      <c r="F5767" s="613" t="s">
        <v>24</v>
      </c>
      <c r="G5767" s="612"/>
      <c r="H5767" s="614">
        <v>2275</v>
      </c>
      <c r="I5767" s="614">
        <v>2048</v>
      </c>
      <c r="J5767" s="613">
        <v>1843</v>
      </c>
    </row>
    <row r="5768" s="571" customFormat="1" ht="37.5" spans="1:10">
      <c r="A5768" s="609" t="s">
        <v>336</v>
      </c>
      <c r="B5768" s="631" t="s">
        <v>13358</v>
      </c>
      <c r="C5768" s="632" t="s">
        <v>13359</v>
      </c>
      <c r="D5768" s="612" t="s">
        <v>13360</v>
      </c>
      <c r="E5768" s="612" t="s">
        <v>10398</v>
      </c>
      <c r="F5768" s="613" t="s">
        <v>24</v>
      </c>
      <c r="G5768" s="612"/>
      <c r="H5768" s="614">
        <v>2275</v>
      </c>
      <c r="I5768" s="614">
        <v>2048</v>
      </c>
      <c r="J5768" s="613">
        <v>1843</v>
      </c>
    </row>
    <row r="5769" s="571" customFormat="1" ht="37.5" spans="1:10">
      <c r="A5769" s="609" t="s">
        <v>336</v>
      </c>
      <c r="B5769" s="631" t="s">
        <v>13361</v>
      </c>
      <c r="C5769" s="632" t="s">
        <v>13362</v>
      </c>
      <c r="D5769" s="612"/>
      <c r="E5769" s="612" t="s">
        <v>10398</v>
      </c>
      <c r="F5769" s="613" t="s">
        <v>24</v>
      </c>
      <c r="G5769" s="612"/>
      <c r="H5769" s="614">
        <v>2184</v>
      </c>
      <c r="I5769" s="614">
        <v>1966</v>
      </c>
      <c r="J5769" s="613">
        <v>1769</v>
      </c>
    </row>
    <row r="5770" s="571" customFormat="1" spans="1:10">
      <c r="A5770" s="609" t="s">
        <v>336</v>
      </c>
      <c r="B5770" s="631" t="s">
        <v>13363</v>
      </c>
      <c r="C5770" s="632" t="s">
        <v>13364</v>
      </c>
      <c r="D5770" s="612"/>
      <c r="E5770" s="612"/>
      <c r="F5770" s="613" t="s">
        <v>24</v>
      </c>
      <c r="G5770" s="612"/>
      <c r="H5770" s="614">
        <v>1820</v>
      </c>
      <c r="I5770" s="614">
        <v>1638</v>
      </c>
      <c r="J5770" s="613">
        <v>1474</v>
      </c>
    </row>
    <row r="5771" s="571" customFormat="1" spans="1:10">
      <c r="A5771" s="609" t="s">
        <v>336</v>
      </c>
      <c r="B5771" s="631" t="s">
        <v>13365</v>
      </c>
      <c r="C5771" s="632" t="s">
        <v>13366</v>
      </c>
      <c r="D5771" s="612"/>
      <c r="E5771" s="612"/>
      <c r="F5771" s="613" t="s">
        <v>24</v>
      </c>
      <c r="G5771" s="612"/>
      <c r="H5771" s="614">
        <v>2184</v>
      </c>
      <c r="I5771" s="614">
        <v>1966</v>
      </c>
      <c r="J5771" s="613">
        <v>1769</v>
      </c>
    </row>
    <row r="5772" s="571" customFormat="1" ht="37.5" spans="1:10">
      <c r="A5772" s="609" t="s">
        <v>336</v>
      </c>
      <c r="B5772" s="631" t="s">
        <v>13367</v>
      </c>
      <c r="C5772" s="632" t="s">
        <v>13368</v>
      </c>
      <c r="D5772" s="616"/>
      <c r="E5772" s="612"/>
      <c r="F5772" s="613" t="s">
        <v>24</v>
      </c>
      <c r="G5772" s="612"/>
      <c r="H5772" s="614">
        <v>2275</v>
      </c>
      <c r="I5772" s="614">
        <v>2048</v>
      </c>
      <c r="J5772" s="613">
        <v>1843</v>
      </c>
    </row>
    <row r="5773" s="571" customFormat="1" spans="1:10">
      <c r="A5773" s="609" t="s">
        <v>336</v>
      </c>
      <c r="B5773" s="631" t="s">
        <v>13369</v>
      </c>
      <c r="C5773" s="632" t="s">
        <v>13370</v>
      </c>
      <c r="D5773" s="612"/>
      <c r="E5773" s="612"/>
      <c r="F5773" s="613" t="s">
        <v>24</v>
      </c>
      <c r="G5773" s="612"/>
      <c r="H5773" s="614">
        <v>2275</v>
      </c>
      <c r="I5773" s="614">
        <v>2048</v>
      </c>
      <c r="J5773" s="613">
        <v>1843</v>
      </c>
    </row>
    <row r="5774" s="571" customFormat="1" spans="1:10">
      <c r="A5774" s="609" t="s">
        <v>336</v>
      </c>
      <c r="B5774" s="631" t="s">
        <v>13371</v>
      </c>
      <c r="C5774" s="632" t="s">
        <v>13372</v>
      </c>
      <c r="D5774" s="612"/>
      <c r="E5774" s="612"/>
      <c r="F5774" s="613" t="s">
        <v>24</v>
      </c>
      <c r="G5774" s="612"/>
      <c r="H5774" s="614">
        <v>2275</v>
      </c>
      <c r="I5774" s="614">
        <v>2048</v>
      </c>
      <c r="J5774" s="613">
        <v>1843</v>
      </c>
    </row>
    <row r="5775" s="571" customFormat="1" spans="1:10">
      <c r="A5775" s="609" t="s">
        <v>336</v>
      </c>
      <c r="B5775" s="631" t="s">
        <v>13373</v>
      </c>
      <c r="C5775" s="632" t="s">
        <v>13374</v>
      </c>
      <c r="D5775" s="612" t="s">
        <v>13375</v>
      </c>
      <c r="E5775" s="612" t="s">
        <v>13376</v>
      </c>
      <c r="F5775" s="613" t="s">
        <v>24</v>
      </c>
      <c r="G5775" s="612"/>
      <c r="H5775" s="614">
        <v>1456</v>
      </c>
      <c r="I5775" s="614">
        <v>1310</v>
      </c>
      <c r="J5775" s="613">
        <v>1179</v>
      </c>
    </row>
    <row r="5776" s="571" customFormat="1" spans="1:10">
      <c r="A5776" s="609" t="s">
        <v>336</v>
      </c>
      <c r="B5776" s="631" t="s">
        <v>13377</v>
      </c>
      <c r="C5776" s="632" t="s">
        <v>13378</v>
      </c>
      <c r="D5776" s="612"/>
      <c r="E5776" s="612"/>
      <c r="F5776" s="613" t="s">
        <v>24</v>
      </c>
      <c r="G5776" s="612"/>
      <c r="H5776" s="614">
        <v>2958</v>
      </c>
      <c r="I5776" s="614">
        <v>2662</v>
      </c>
      <c r="J5776" s="613">
        <v>2396</v>
      </c>
    </row>
    <row r="5777" s="571" customFormat="1" ht="37.5" spans="1:10">
      <c r="A5777" s="609" t="s">
        <v>336</v>
      </c>
      <c r="B5777" s="631" t="s">
        <v>13379</v>
      </c>
      <c r="C5777" s="632" t="s">
        <v>13380</v>
      </c>
      <c r="D5777" s="612"/>
      <c r="E5777" s="612"/>
      <c r="F5777" s="613" t="s">
        <v>24</v>
      </c>
      <c r="G5777" s="612"/>
      <c r="H5777" s="614">
        <v>2958</v>
      </c>
      <c r="I5777" s="614">
        <v>2662</v>
      </c>
      <c r="J5777" s="613">
        <v>2396</v>
      </c>
    </row>
    <row r="5778" s="571" customFormat="1" ht="37.5" spans="1:10">
      <c r="A5778" s="609" t="s">
        <v>336</v>
      </c>
      <c r="B5778" s="631" t="s">
        <v>13381</v>
      </c>
      <c r="C5778" s="632" t="s">
        <v>13382</v>
      </c>
      <c r="D5778" s="616"/>
      <c r="E5778" s="612" t="s">
        <v>10398</v>
      </c>
      <c r="F5778" s="613" t="s">
        <v>24</v>
      </c>
      <c r="G5778" s="612"/>
      <c r="H5778" s="614">
        <v>3185</v>
      </c>
      <c r="I5778" s="614">
        <v>2867</v>
      </c>
      <c r="J5778" s="613">
        <v>2580</v>
      </c>
    </row>
    <row r="5779" s="571" customFormat="1" ht="37.5" spans="1:10">
      <c r="A5779" s="609" t="s">
        <v>336</v>
      </c>
      <c r="B5779" s="631" t="s">
        <v>13383</v>
      </c>
      <c r="C5779" s="632" t="s">
        <v>13384</v>
      </c>
      <c r="D5779" s="612"/>
      <c r="E5779" s="612" t="s">
        <v>10398</v>
      </c>
      <c r="F5779" s="613" t="s">
        <v>24</v>
      </c>
      <c r="G5779" s="612"/>
      <c r="H5779" s="614">
        <v>3185</v>
      </c>
      <c r="I5779" s="614">
        <v>2867</v>
      </c>
      <c r="J5779" s="613">
        <v>2580</v>
      </c>
    </row>
    <row r="5780" s="571" customFormat="1" spans="1:10">
      <c r="A5780" s="609" t="s">
        <v>336</v>
      </c>
      <c r="B5780" s="631" t="s">
        <v>13385</v>
      </c>
      <c r="C5780" s="632" t="s">
        <v>13386</v>
      </c>
      <c r="D5780" s="612"/>
      <c r="E5780" s="612" t="s">
        <v>10398</v>
      </c>
      <c r="F5780" s="613" t="s">
        <v>24</v>
      </c>
      <c r="G5780" s="612"/>
      <c r="H5780" s="614">
        <v>2958</v>
      </c>
      <c r="I5780" s="614">
        <v>2662</v>
      </c>
      <c r="J5780" s="613">
        <v>2396</v>
      </c>
    </row>
    <row r="5781" s="571" customFormat="1" spans="1:10">
      <c r="A5781" s="609" t="s">
        <v>336</v>
      </c>
      <c r="B5781" s="631" t="s">
        <v>13387</v>
      </c>
      <c r="C5781" s="632" t="s">
        <v>13388</v>
      </c>
      <c r="D5781" s="612"/>
      <c r="E5781" s="612" t="s">
        <v>10398</v>
      </c>
      <c r="F5781" s="613" t="s">
        <v>24</v>
      </c>
      <c r="G5781" s="612"/>
      <c r="H5781" s="614">
        <v>1638</v>
      </c>
      <c r="I5781" s="614">
        <v>1474</v>
      </c>
      <c r="J5781" s="613">
        <v>1327</v>
      </c>
    </row>
    <row r="5782" s="571" customFormat="1" ht="56.25" spans="1:10">
      <c r="A5782" s="609" t="s">
        <v>336</v>
      </c>
      <c r="B5782" s="631" t="s">
        <v>13389</v>
      </c>
      <c r="C5782" s="632" t="s">
        <v>13390</v>
      </c>
      <c r="D5782" s="616"/>
      <c r="E5782" s="612" t="s">
        <v>13391</v>
      </c>
      <c r="F5782" s="613" t="s">
        <v>24</v>
      </c>
      <c r="G5782" s="612"/>
      <c r="H5782" s="614">
        <v>1820</v>
      </c>
      <c r="I5782" s="614">
        <v>1638</v>
      </c>
      <c r="J5782" s="613">
        <v>1474</v>
      </c>
    </row>
    <row r="5783" s="571" customFormat="1" ht="56.25" spans="1:10">
      <c r="A5783" s="609" t="s">
        <v>336</v>
      </c>
      <c r="B5783" s="631" t="s">
        <v>13392</v>
      </c>
      <c r="C5783" s="632" t="s">
        <v>13393</v>
      </c>
      <c r="D5783" s="612"/>
      <c r="E5783" s="612" t="s">
        <v>13391</v>
      </c>
      <c r="F5783" s="613" t="s">
        <v>24</v>
      </c>
      <c r="G5783" s="612"/>
      <c r="H5783" s="614">
        <v>1820</v>
      </c>
      <c r="I5783" s="614">
        <v>1638</v>
      </c>
      <c r="J5783" s="613">
        <v>1474</v>
      </c>
    </row>
    <row r="5784" s="571" customFormat="1" ht="56.25" spans="1:10">
      <c r="A5784" s="609" t="s">
        <v>336</v>
      </c>
      <c r="B5784" s="631" t="s">
        <v>13394</v>
      </c>
      <c r="C5784" s="632" t="s">
        <v>13395</v>
      </c>
      <c r="D5784" s="612"/>
      <c r="E5784" s="612" t="s">
        <v>13391</v>
      </c>
      <c r="F5784" s="613" t="s">
        <v>24</v>
      </c>
      <c r="G5784" s="612"/>
      <c r="H5784" s="614">
        <v>1820</v>
      </c>
      <c r="I5784" s="614">
        <v>1638</v>
      </c>
      <c r="J5784" s="613">
        <v>1474</v>
      </c>
    </row>
    <row r="5785" s="571" customFormat="1" ht="75" spans="1:10">
      <c r="A5785" s="609" t="s">
        <v>336</v>
      </c>
      <c r="B5785" s="631" t="s">
        <v>13396</v>
      </c>
      <c r="C5785" s="632" t="s">
        <v>13397</v>
      </c>
      <c r="D5785" s="612"/>
      <c r="E5785" s="612"/>
      <c r="F5785" s="613" t="s">
        <v>5663</v>
      </c>
      <c r="G5785" s="612"/>
      <c r="H5785" s="614">
        <v>1775</v>
      </c>
      <c r="I5785" s="614">
        <v>1597</v>
      </c>
      <c r="J5785" s="613">
        <v>1437</v>
      </c>
    </row>
    <row r="5786" s="571" customFormat="1" ht="75" spans="1:10">
      <c r="A5786" s="609" t="s">
        <v>336</v>
      </c>
      <c r="B5786" s="631" t="s">
        <v>13398</v>
      </c>
      <c r="C5786" s="632" t="s">
        <v>13399</v>
      </c>
      <c r="D5786" s="616"/>
      <c r="E5786" s="612" t="s">
        <v>13306</v>
      </c>
      <c r="F5786" s="613" t="s">
        <v>5663</v>
      </c>
      <c r="G5786" s="616"/>
      <c r="H5786" s="614">
        <v>2129</v>
      </c>
      <c r="I5786" s="614">
        <v>1916</v>
      </c>
      <c r="J5786" s="613">
        <v>1724</v>
      </c>
    </row>
    <row r="5787" s="571" customFormat="1" ht="75" spans="1:10">
      <c r="A5787" s="609" t="s">
        <v>336</v>
      </c>
      <c r="B5787" s="631" t="s">
        <v>13400</v>
      </c>
      <c r="C5787" s="632" t="s">
        <v>13401</v>
      </c>
      <c r="D5787" s="612"/>
      <c r="E5787" s="612"/>
      <c r="F5787" s="613" t="s">
        <v>5663</v>
      </c>
      <c r="G5787" s="612"/>
      <c r="H5787" s="614">
        <v>425.8</v>
      </c>
      <c r="I5787" s="614">
        <v>383.2</v>
      </c>
      <c r="J5787" s="613">
        <v>344.8</v>
      </c>
    </row>
    <row r="5788" s="571" customFormat="1" ht="37.5" spans="1:10">
      <c r="A5788" s="609" t="s">
        <v>336</v>
      </c>
      <c r="B5788" s="631" t="s">
        <v>13402</v>
      </c>
      <c r="C5788" s="632" t="s">
        <v>13403</v>
      </c>
      <c r="D5788" s="616"/>
      <c r="E5788" s="612"/>
      <c r="F5788" s="613" t="s">
        <v>24</v>
      </c>
      <c r="G5788" s="642" t="s">
        <v>8306</v>
      </c>
      <c r="H5788" s="614">
        <v>2839</v>
      </c>
      <c r="I5788" s="614">
        <v>2555</v>
      </c>
      <c r="J5788" s="613">
        <v>2300</v>
      </c>
    </row>
    <row r="5789" s="571" customFormat="1" ht="37.5" spans="1:10">
      <c r="A5789" s="609" t="s">
        <v>336</v>
      </c>
      <c r="B5789" s="631" t="s">
        <v>13404</v>
      </c>
      <c r="C5789" s="632" t="s">
        <v>13405</v>
      </c>
      <c r="D5789" s="612"/>
      <c r="E5789" s="612"/>
      <c r="F5789" s="613" t="s">
        <v>24</v>
      </c>
      <c r="G5789" s="642" t="s">
        <v>8306</v>
      </c>
      <c r="H5789" s="614">
        <v>2839</v>
      </c>
      <c r="I5789" s="614">
        <v>2555</v>
      </c>
      <c r="J5789" s="613">
        <v>2300</v>
      </c>
    </row>
    <row r="5790" s="571" customFormat="1" ht="37.5" spans="1:10">
      <c r="A5790" s="609" t="s">
        <v>336</v>
      </c>
      <c r="B5790" s="631" t="s">
        <v>13406</v>
      </c>
      <c r="C5790" s="632" t="s">
        <v>13407</v>
      </c>
      <c r="D5790" s="612"/>
      <c r="E5790" s="612"/>
      <c r="F5790" s="613" t="s">
        <v>24</v>
      </c>
      <c r="G5790" s="642" t="s">
        <v>8306</v>
      </c>
      <c r="H5790" s="614">
        <v>2839</v>
      </c>
      <c r="I5790" s="614">
        <v>2555</v>
      </c>
      <c r="J5790" s="613">
        <v>2300</v>
      </c>
    </row>
    <row r="5791" s="571" customFormat="1" ht="37.5" spans="1:10">
      <c r="A5791" s="609" t="s">
        <v>336</v>
      </c>
      <c r="B5791" s="631" t="s">
        <v>13408</v>
      </c>
      <c r="C5791" s="632" t="s">
        <v>13409</v>
      </c>
      <c r="D5791" s="612"/>
      <c r="E5791" s="612"/>
      <c r="F5791" s="613" t="s">
        <v>24</v>
      </c>
      <c r="G5791" s="642" t="s">
        <v>8306</v>
      </c>
      <c r="H5791" s="614">
        <v>2839</v>
      </c>
      <c r="I5791" s="614">
        <v>2555</v>
      </c>
      <c r="J5791" s="613">
        <v>2300</v>
      </c>
    </row>
    <row r="5792" s="571" customFormat="1" ht="37.5" spans="1:10">
      <c r="A5792" s="609" t="s">
        <v>336</v>
      </c>
      <c r="B5792" s="631" t="s">
        <v>13410</v>
      </c>
      <c r="C5792" s="632" t="s">
        <v>13411</v>
      </c>
      <c r="D5792" s="612"/>
      <c r="E5792" s="612" t="s">
        <v>13412</v>
      </c>
      <c r="F5792" s="613" t="s">
        <v>24</v>
      </c>
      <c r="G5792" s="612"/>
      <c r="H5792" s="614">
        <v>3975</v>
      </c>
      <c r="I5792" s="614">
        <v>3578</v>
      </c>
      <c r="J5792" s="613">
        <v>3220</v>
      </c>
    </row>
    <row r="5793" s="571" customFormat="1" ht="37.5" spans="1:10">
      <c r="A5793" s="609" t="s">
        <v>336</v>
      </c>
      <c r="B5793" s="631" t="s">
        <v>13413</v>
      </c>
      <c r="C5793" s="632" t="s">
        <v>13414</v>
      </c>
      <c r="D5793" s="612" t="s">
        <v>13415</v>
      </c>
      <c r="E5793" s="612"/>
      <c r="F5793" s="613" t="s">
        <v>24</v>
      </c>
      <c r="G5793" s="612"/>
      <c r="H5793" s="614">
        <v>3549</v>
      </c>
      <c r="I5793" s="614">
        <v>3194</v>
      </c>
      <c r="J5793" s="613">
        <v>2875</v>
      </c>
    </row>
    <row r="5794" s="571" customFormat="1" ht="37.5" spans="1:10">
      <c r="A5794" s="609" t="s">
        <v>336</v>
      </c>
      <c r="B5794" s="631" t="s">
        <v>13416</v>
      </c>
      <c r="C5794" s="632" t="s">
        <v>13417</v>
      </c>
      <c r="D5794" s="612" t="s">
        <v>13418</v>
      </c>
      <c r="E5794" s="612"/>
      <c r="F5794" s="613" t="s">
        <v>24</v>
      </c>
      <c r="G5794" s="612"/>
      <c r="H5794" s="614">
        <v>3549</v>
      </c>
      <c r="I5794" s="614">
        <v>3194</v>
      </c>
      <c r="J5794" s="613">
        <v>2875</v>
      </c>
    </row>
    <row r="5795" s="571" customFormat="1" spans="1:10">
      <c r="A5795" s="609" t="s">
        <v>336</v>
      </c>
      <c r="B5795" s="631" t="s">
        <v>13419</v>
      </c>
      <c r="C5795" s="632" t="s">
        <v>13420</v>
      </c>
      <c r="D5795" s="616"/>
      <c r="E5795" s="612"/>
      <c r="F5795" s="613" t="s">
        <v>24</v>
      </c>
      <c r="G5795" s="612"/>
      <c r="H5795" s="614">
        <v>2093</v>
      </c>
      <c r="I5795" s="614">
        <v>1884</v>
      </c>
      <c r="J5795" s="613">
        <v>1695</v>
      </c>
    </row>
    <row r="5796" s="571" customFormat="1" ht="37.5" spans="1:10">
      <c r="A5796" s="609" t="s">
        <v>336</v>
      </c>
      <c r="B5796" s="631" t="s">
        <v>13421</v>
      </c>
      <c r="C5796" s="632" t="s">
        <v>13422</v>
      </c>
      <c r="D5796" s="612"/>
      <c r="E5796" s="612" t="s">
        <v>10398</v>
      </c>
      <c r="F5796" s="613" t="s">
        <v>24</v>
      </c>
      <c r="G5796" s="616"/>
      <c r="H5796" s="614">
        <v>2093</v>
      </c>
      <c r="I5796" s="614">
        <v>1884</v>
      </c>
      <c r="J5796" s="613">
        <v>1695</v>
      </c>
    </row>
    <row r="5797" s="571" customFormat="1" ht="75" spans="1:10">
      <c r="A5797" s="609" t="s">
        <v>336</v>
      </c>
      <c r="B5797" s="631" t="s">
        <v>13423</v>
      </c>
      <c r="C5797" s="632" t="s">
        <v>13424</v>
      </c>
      <c r="D5797" s="612"/>
      <c r="E5797" s="612"/>
      <c r="F5797" s="613" t="s">
        <v>13302</v>
      </c>
      <c r="G5797" s="612"/>
      <c r="H5797" s="614">
        <v>1047</v>
      </c>
      <c r="I5797" s="614">
        <v>942</v>
      </c>
      <c r="J5797" s="613">
        <v>847.5</v>
      </c>
    </row>
    <row r="5798" s="571" customFormat="1" spans="1:10">
      <c r="A5798" s="609" t="s">
        <v>336</v>
      </c>
      <c r="B5798" s="631" t="s">
        <v>13425</v>
      </c>
      <c r="C5798" s="632" t="s">
        <v>13426</v>
      </c>
      <c r="D5798" s="612"/>
      <c r="E5798" s="612" t="s">
        <v>10398</v>
      </c>
      <c r="F5798" s="613" t="s">
        <v>24</v>
      </c>
      <c r="G5798" s="616"/>
      <c r="H5798" s="614">
        <v>2002</v>
      </c>
      <c r="I5798" s="614">
        <v>1802</v>
      </c>
      <c r="J5798" s="613">
        <v>1622</v>
      </c>
    </row>
    <row r="5799" s="571" customFormat="1" ht="75" spans="1:10">
      <c r="A5799" s="609" t="s">
        <v>336</v>
      </c>
      <c r="B5799" s="631" t="s">
        <v>13427</v>
      </c>
      <c r="C5799" s="632" t="s">
        <v>13428</v>
      </c>
      <c r="D5799" s="612"/>
      <c r="E5799" s="612"/>
      <c r="F5799" s="613" t="s">
        <v>13302</v>
      </c>
      <c r="G5799" s="612"/>
      <c r="H5799" s="614">
        <v>1001</v>
      </c>
      <c r="I5799" s="614">
        <v>901</v>
      </c>
      <c r="J5799" s="613">
        <v>811</v>
      </c>
    </row>
    <row r="5800" s="571" customFormat="1" spans="1:10">
      <c r="A5800" s="609" t="s">
        <v>336</v>
      </c>
      <c r="B5800" s="631" t="s">
        <v>13429</v>
      </c>
      <c r="C5800" s="632" t="s">
        <v>13430</v>
      </c>
      <c r="D5800" s="612" t="s">
        <v>13431</v>
      </c>
      <c r="E5800" s="612"/>
      <c r="F5800" s="613" t="s">
        <v>24</v>
      </c>
      <c r="G5800" s="616"/>
      <c r="H5800" s="614">
        <v>2555</v>
      </c>
      <c r="I5800" s="614">
        <v>2300</v>
      </c>
      <c r="J5800" s="613">
        <v>2070</v>
      </c>
    </row>
    <row r="5801" s="571" customFormat="1" spans="1:10">
      <c r="A5801" s="609" t="s">
        <v>336</v>
      </c>
      <c r="B5801" s="631" t="s">
        <v>13432</v>
      </c>
      <c r="C5801" s="632" t="s">
        <v>13433</v>
      </c>
      <c r="D5801" s="612"/>
      <c r="E5801" s="612"/>
      <c r="F5801" s="613" t="s">
        <v>24</v>
      </c>
      <c r="G5801" s="612"/>
      <c r="H5801" s="614">
        <v>1278</v>
      </c>
      <c r="I5801" s="614">
        <v>1278</v>
      </c>
      <c r="J5801" s="613">
        <v>1278</v>
      </c>
    </row>
    <row r="5802" s="571" customFormat="1" ht="37.5" spans="1:10">
      <c r="A5802" s="609" t="s">
        <v>336</v>
      </c>
      <c r="B5802" s="631" t="s">
        <v>13434</v>
      </c>
      <c r="C5802" s="632" t="s">
        <v>13435</v>
      </c>
      <c r="D5802" s="612" t="s">
        <v>13436</v>
      </c>
      <c r="E5802" s="612"/>
      <c r="F5802" s="613" t="s">
        <v>24</v>
      </c>
      <c r="G5802" s="612"/>
      <c r="H5802" s="614">
        <v>2839</v>
      </c>
      <c r="I5802" s="614">
        <v>2555</v>
      </c>
      <c r="J5802" s="613">
        <v>2300</v>
      </c>
    </row>
    <row r="5803" s="571" customFormat="1" ht="37.5" spans="1:10">
      <c r="A5803" s="609" t="s">
        <v>336</v>
      </c>
      <c r="B5803" s="631" t="s">
        <v>13437</v>
      </c>
      <c r="C5803" s="632" t="s">
        <v>13438</v>
      </c>
      <c r="D5803" s="612" t="s">
        <v>13439</v>
      </c>
      <c r="E5803" s="612" t="s">
        <v>13440</v>
      </c>
      <c r="F5803" s="613" t="s">
        <v>24</v>
      </c>
      <c r="G5803" s="612"/>
      <c r="H5803" s="614">
        <v>1547</v>
      </c>
      <c r="I5803" s="614">
        <v>1392</v>
      </c>
      <c r="J5803" s="613">
        <v>1253</v>
      </c>
    </row>
    <row r="5804" s="571" customFormat="1" spans="1:10">
      <c r="A5804" s="609" t="s">
        <v>336</v>
      </c>
      <c r="B5804" s="631" t="s">
        <v>13441</v>
      </c>
      <c r="C5804" s="632" t="s">
        <v>13442</v>
      </c>
      <c r="D5804" s="612"/>
      <c r="E5804" s="612"/>
      <c r="F5804" s="613" t="s">
        <v>24</v>
      </c>
      <c r="G5804" s="612"/>
      <c r="H5804" s="614">
        <v>1729</v>
      </c>
      <c r="I5804" s="614">
        <v>1556</v>
      </c>
      <c r="J5804" s="613">
        <v>1401</v>
      </c>
    </row>
    <row r="5805" s="571" customFormat="1" spans="1:10">
      <c r="A5805" s="609" t="s">
        <v>336</v>
      </c>
      <c r="B5805" s="631" t="s">
        <v>13443</v>
      </c>
      <c r="C5805" s="632" t="s">
        <v>13444</v>
      </c>
      <c r="D5805" s="612" t="s">
        <v>13445</v>
      </c>
      <c r="E5805" s="612"/>
      <c r="F5805" s="613" t="s">
        <v>24</v>
      </c>
      <c r="G5805" s="612"/>
      <c r="H5805" s="614">
        <v>2839</v>
      </c>
      <c r="I5805" s="614">
        <v>2555</v>
      </c>
      <c r="J5805" s="613">
        <v>2300</v>
      </c>
    </row>
    <row r="5806" s="571" customFormat="1" spans="1:10">
      <c r="A5806" s="609" t="s">
        <v>336</v>
      </c>
      <c r="B5806" s="631" t="s">
        <v>13446</v>
      </c>
      <c r="C5806" s="632" t="s">
        <v>13447</v>
      </c>
      <c r="D5806" s="612"/>
      <c r="E5806" s="612"/>
      <c r="F5806" s="613" t="s">
        <v>24</v>
      </c>
      <c r="G5806" s="612"/>
      <c r="H5806" s="614">
        <v>2839</v>
      </c>
      <c r="I5806" s="614">
        <v>2555</v>
      </c>
      <c r="J5806" s="613">
        <v>2300</v>
      </c>
    </row>
    <row r="5807" s="571" customFormat="1" ht="37.5" spans="1:10">
      <c r="A5807" s="609" t="s">
        <v>336</v>
      </c>
      <c r="B5807" s="631" t="s">
        <v>13448</v>
      </c>
      <c r="C5807" s="632" t="s">
        <v>13449</v>
      </c>
      <c r="D5807" s="612" t="s">
        <v>13450</v>
      </c>
      <c r="E5807" s="612" t="s">
        <v>10398</v>
      </c>
      <c r="F5807" s="613" t="s">
        <v>24</v>
      </c>
      <c r="G5807" s="612"/>
      <c r="H5807" s="614">
        <v>2366</v>
      </c>
      <c r="I5807" s="614">
        <v>2129</v>
      </c>
      <c r="J5807" s="613">
        <v>1917</v>
      </c>
    </row>
    <row r="5808" s="571" customFormat="1" spans="1:10">
      <c r="A5808" s="609" t="s">
        <v>336</v>
      </c>
      <c r="B5808" s="631" t="s">
        <v>13451</v>
      </c>
      <c r="C5808" s="632" t="s">
        <v>13452</v>
      </c>
      <c r="D5808" s="612"/>
      <c r="E5808" s="612"/>
      <c r="F5808" s="613" t="s">
        <v>24</v>
      </c>
      <c r="G5808" s="612"/>
      <c r="H5808" s="614">
        <v>2839</v>
      </c>
      <c r="I5808" s="614">
        <v>2555</v>
      </c>
      <c r="J5808" s="613">
        <v>2300</v>
      </c>
    </row>
    <row r="5809" s="571" customFormat="1" ht="37.5" spans="1:10">
      <c r="A5809" s="609" t="s">
        <v>336</v>
      </c>
      <c r="B5809" s="631" t="s">
        <v>13453</v>
      </c>
      <c r="C5809" s="632" t="s">
        <v>13454</v>
      </c>
      <c r="D5809" s="612" t="s">
        <v>13455</v>
      </c>
      <c r="E5809" s="612"/>
      <c r="F5809" s="613" t="s">
        <v>24</v>
      </c>
      <c r="G5809" s="612"/>
      <c r="H5809" s="614">
        <v>3691</v>
      </c>
      <c r="I5809" s="614">
        <v>3322</v>
      </c>
      <c r="J5809" s="613">
        <v>2990</v>
      </c>
    </row>
    <row r="5810" s="571" customFormat="1" spans="1:10">
      <c r="A5810" s="609" t="s">
        <v>336</v>
      </c>
      <c r="B5810" s="631" t="s">
        <v>13456</v>
      </c>
      <c r="C5810" s="632" t="s">
        <v>13457</v>
      </c>
      <c r="D5810" s="616"/>
      <c r="E5810" s="612"/>
      <c r="F5810" s="613" t="s">
        <v>24</v>
      </c>
      <c r="G5810" s="612"/>
      <c r="H5810" s="614">
        <v>1365</v>
      </c>
      <c r="I5810" s="614">
        <v>1229</v>
      </c>
      <c r="J5810" s="613">
        <v>1106</v>
      </c>
    </row>
    <row r="5811" s="571" customFormat="1" spans="1:10">
      <c r="A5811" s="609" t="s">
        <v>336</v>
      </c>
      <c r="B5811" s="631" t="s">
        <v>13458</v>
      </c>
      <c r="C5811" s="632" t="s">
        <v>13459</v>
      </c>
      <c r="D5811" s="616"/>
      <c r="E5811" s="612"/>
      <c r="F5811" s="613" t="s">
        <v>24</v>
      </c>
      <c r="G5811" s="612"/>
      <c r="H5811" s="614">
        <v>1365</v>
      </c>
      <c r="I5811" s="614">
        <v>1229</v>
      </c>
      <c r="J5811" s="613">
        <v>1106</v>
      </c>
    </row>
    <row r="5812" s="571" customFormat="1" spans="1:10">
      <c r="A5812" s="609" t="s">
        <v>336</v>
      </c>
      <c r="B5812" s="631" t="s">
        <v>13460</v>
      </c>
      <c r="C5812" s="632" t="s">
        <v>13461</v>
      </c>
      <c r="D5812" s="612"/>
      <c r="E5812" s="612"/>
      <c r="F5812" s="613" t="s">
        <v>24</v>
      </c>
      <c r="G5812" s="612"/>
      <c r="H5812" s="614">
        <v>1638</v>
      </c>
      <c r="I5812" s="614">
        <v>1474</v>
      </c>
      <c r="J5812" s="613">
        <v>1327</v>
      </c>
    </row>
    <row r="5813" s="571" customFormat="1" ht="37.5" spans="1:10">
      <c r="A5813" s="609" t="s">
        <v>336</v>
      </c>
      <c r="B5813" s="631" t="s">
        <v>13462</v>
      </c>
      <c r="C5813" s="632" t="s">
        <v>13463</v>
      </c>
      <c r="D5813" s="612"/>
      <c r="E5813" s="612"/>
      <c r="F5813" s="613" t="s">
        <v>24</v>
      </c>
      <c r="G5813" s="612"/>
      <c r="H5813" s="614">
        <v>2275</v>
      </c>
      <c r="I5813" s="614">
        <v>2048</v>
      </c>
      <c r="J5813" s="613">
        <v>1843</v>
      </c>
    </row>
    <row r="5814" s="571" customFormat="1" ht="37.5" spans="1:10">
      <c r="A5814" s="609" t="s">
        <v>336</v>
      </c>
      <c r="B5814" s="631" t="s">
        <v>13464</v>
      </c>
      <c r="C5814" s="632" t="s">
        <v>13465</v>
      </c>
      <c r="D5814" s="612" t="s">
        <v>13466</v>
      </c>
      <c r="E5814" s="612"/>
      <c r="F5814" s="613" t="s">
        <v>910</v>
      </c>
      <c r="G5814" s="612"/>
      <c r="H5814" s="614">
        <v>1638</v>
      </c>
      <c r="I5814" s="614">
        <v>1474</v>
      </c>
      <c r="J5814" s="613">
        <v>1327</v>
      </c>
    </row>
    <row r="5815" s="571" customFormat="1" ht="37.5" spans="1:10">
      <c r="A5815" s="609" t="s">
        <v>336</v>
      </c>
      <c r="B5815" s="631" t="s">
        <v>13467</v>
      </c>
      <c r="C5815" s="632" t="s">
        <v>13468</v>
      </c>
      <c r="D5815" s="616"/>
      <c r="E5815" s="612"/>
      <c r="F5815" s="613" t="s">
        <v>910</v>
      </c>
      <c r="G5815" s="612"/>
      <c r="H5815" s="614">
        <v>1987</v>
      </c>
      <c r="I5815" s="614">
        <v>1788</v>
      </c>
      <c r="J5815" s="613">
        <v>1609</v>
      </c>
    </row>
    <row r="5816" s="571" customFormat="1" ht="37.5" spans="1:10">
      <c r="A5816" s="609" t="s">
        <v>336</v>
      </c>
      <c r="B5816" s="631" t="s">
        <v>13469</v>
      </c>
      <c r="C5816" s="632" t="s">
        <v>13470</v>
      </c>
      <c r="D5816" s="612"/>
      <c r="E5816" s="612" t="s">
        <v>7983</v>
      </c>
      <c r="F5816" s="613" t="s">
        <v>910</v>
      </c>
      <c r="G5816" s="612"/>
      <c r="H5816" s="614">
        <v>1987</v>
      </c>
      <c r="I5816" s="614">
        <v>1788</v>
      </c>
      <c r="J5816" s="613">
        <v>1609</v>
      </c>
    </row>
    <row r="5817" s="571" customFormat="1" ht="37.5" spans="1:10">
      <c r="A5817" s="609" t="s">
        <v>336</v>
      </c>
      <c r="B5817" s="631" t="s">
        <v>13471</v>
      </c>
      <c r="C5817" s="632" t="s">
        <v>13472</v>
      </c>
      <c r="D5817" s="616"/>
      <c r="E5817" s="612"/>
      <c r="F5817" s="613" t="s">
        <v>910</v>
      </c>
      <c r="G5817" s="612"/>
      <c r="H5817" s="614">
        <v>1987</v>
      </c>
      <c r="I5817" s="614">
        <v>1788</v>
      </c>
      <c r="J5817" s="613">
        <v>1609</v>
      </c>
    </row>
    <row r="5818" s="571" customFormat="1" ht="37.5" spans="1:10">
      <c r="A5818" s="609" t="s">
        <v>336</v>
      </c>
      <c r="B5818" s="631" t="s">
        <v>13473</v>
      </c>
      <c r="C5818" s="632" t="s">
        <v>13474</v>
      </c>
      <c r="D5818" s="612"/>
      <c r="E5818" s="612"/>
      <c r="F5818" s="613" t="s">
        <v>910</v>
      </c>
      <c r="G5818" s="612"/>
      <c r="H5818" s="614">
        <v>1987</v>
      </c>
      <c r="I5818" s="614">
        <v>1788</v>
      </c>
      <c r="J5818" s="613">
        <v>1609</v>
      </c>
    </row>
    <row r="5819" s="571" customFormat="1" ht="37.5" spans="1:10">
      <c r="A5819" s="609" t="s">
        <v>336</v>
      </c>
      <c r="B5819" s="631" t="s">
        <v>13475</v>
      </c>
      <c r="C5819" s="632" t="s">
        <v>13476</v>
      </c>
      <c r="D5819" s="612"/>
      <c r="E5819" s="612"/>
      <c r="F5819" s="613" t="s">
        <v>910</v>
      </c>
      <c r="G5819" s="612"/>
      <c r="H5819" s="614">
        <v>1987</v>
      </c>
      <c r="I5819" s="614">
        <v>1788</v>
      </c>
      <c r="J5819" s="613">
        <v>1609</v>
      </c>
    </row>
    <row r="5820" s="571" customFormat="1" spans="1:10">
      <c r="A5820" s="609" t="s">
        <v>336</v>
      </c>
      <c r="B5820" s="631" t="s">
        <v>13477</v>
      </c>
      <c r="C5820" s="632" t="s">
        <v>13478</v>
      </c>
      <c r="D5820" s="612" t="s">
        <v>13479</v>
      </c>
      <c r="E5820" s="612"/>
      <c r="F5820" s="613" t="s">
        <v>24</v>
      </c>
      <c r="G5820" s="612"/>
      <c r="H5820" s="614">
        <v>2093</v>
      </c>
      <c r="I5820" s="614">
        <v>1884</v>
      </c>
      <c r="J5820" s="613">
        <v>1695</v>
      </c>
    </row>
    <row r="5821" s="571" customFormat="1" spans="1:10">
      <c r="A5821" s="609" t="s">
        <v>336</v>
      </c>
      <c r="B5821" s="631" t="s">
        <v>13480</v>
      </c>
      <c r="C5821" s="632" t="s">
        <v>13481</v>
      </c>
      <c r="D5821" s="612"/>
      <c r="E5821" s="612"/>
      <c r="F5821" s="613" t="s">
        <v>24</v>
      </c>
      <c r="G5821" s="612"/>
      <c r="H5821" s="614">
        <v>2093</v>
      </c>
      <c r="I5821" s="614">
        <v>1884</v>
      </c>
      <c r="J5821" s="613">
        <v>1695</v>
      </c>
    </row>
    <row r="5822" s="571" customFormat="1" ht="56.25" spans="1:10">
      <c r="A5822" s="609" t="s">
        <v>336</v>
      </c>
      <c r="B5822" s="631" t="s">
        <v>13482</v>
      </c>
      <c r="C5822" s="632" t="s">
        <v>13483</v>
      </c>
      <c r="D5822" s="612" t="s">
        <v>13484</v>
      </c>
      <c r="E5822" s="612"/>
      <c r="F5822" s="613" t="s">
        <v>24</v>
      </c>
      <c r="G5822" s="616"/>
      <c r="H5822" s="614">
        <v>2839</v>
      </c>
      <c r="I5822" s="614">
        <v>2555</v>
      </c>
      <c r="J5822" s="613">
        <v>2300</v>
      </c>
    </row>
    <row r="5823" s="571" customFormat="1" spans="1:10">
      <c r="A5823" s="609" t="s">
        <v>336</v>
      </c>
      <c r="B5823" s="631" t="s">
        <v>13485</v>
      </c>
      <c r="C5823" s="632" t="s">
        <v>13486</v>
      </c>
      <c r="D5823" s="612"/>
      <c r="E5823" s="612"/>
      <c r="F5823" s="613" t="s">
        <v>24</v>
      </c>
      <c r="G5823" s="612"/>
      <c r="H5823" s="614">
        <v>1420</v>
      </c>
      <c r="I5823" s="614">
        <v>1420</v>
      </c>
      <c r="J5823" s="613">
        <v>1420</v>
      </c>
    </row>
    <row r="5824" s="571" customFormat="1" spans="1:10">
      <c r="A5824" s="609" t="s">
        <v>336</v>
      </c>
      <c r="B5824" s="631" t="s">
        <v>13487</v>
      </c>
      <c r="C5824" s="632" t="s">
        <v>13488</v>
      </c>
      <c r="D5824" s="612" t="s">
        <v>13489</v>
      </c>
      <c r="E5824" s="612"/>
      <c r="F5824" s="613" t="s">
        <v>24</v>
      </c>
      <c r="G5824" s="612"/>
      <c r="H5824" s="614">
        <v>709.8</v>
      </c>
      <c r="I5824" s="614">
        <v>638.8</v>
      </c>
      <c r="J5824" s="613">
        <v>574.9</v>
      </c>
    </row>
    <row r="5825" s="571" customFormat="1" spans="1:10">
      <c r="A5825" s="609" t="s">
        <v>336</v>
      </c>
      <c r="B5825" s="631" t="s">
        <v>13490</v>
      </c>
      <c r="C5825" s="632" t="s">
        <v>13491</v>
      </c>
      <c r="D5825" s="612"/>
      <c r="E5825" s="612" t="s">
        <v>10398</v>
      </c>
      <c r="F5825" s="613" t="s">
        <v>24</v>
      </c>
      <c r="G5825" s="612"/>
      <c r="H5825" s="614">
        <v>5360</v>
      </c>
      <c r="I5825" s="614">
        <v>4824</v>
      </c>
      <c r="J5825" s="613">
        <v>4342</v>
      </c>
    </row>
    <row r="5826" s="571" customFormat="1" spans="1:10">
      <c r="A5826" s="609" t="s">
        <v>336</v>
      </c>
      <c r="B5826" s="631" t="s">
        <v>13492</v>
      </c>
      <c r="C5826" s="632" t="s">
        <v>13493</v>
      </c>
      <c r="D5826" s="612"/>
      <c r="E5826" s="612"/>
      <c r="F5826" s="613" t="s">
        <v>24</v>
      </c>
      <c r="G5826" s="612"/>
      <c r="H5826" s="614">
        <v>1565</v>
      </c>
      <c r="I5826" s="614">
        <v>1409</v>
      </c>
      <c r="J5826" s="613">
        <v>1268</v>
      </c>
    </row>
    <row r="5827" s="577" customFormat="1" ht="37.5" spans="1:10">
      <c r="A5827" s="609" t="s">
        <v>336</v>
      </c>
      <c r="B5827" s="631" t="s">
        <v>13494</v>
      </c>
      <c r="C5827" s="632" t="s">
        <v>13495</v>
      </c>
      <c r="D5827" s="612"/>
      <c r="E5827" s="612"/>
      <c r="F5827" s="613" t="s">
        <v>910</v>
      </c>
      <c r="G5827" s="612"/>
      <c r="H5827" s="614">
        <v>1583</v>
      </c>
      <c r="I5827" s="614">
        <v>1425</v>
      </c>
      <c r="J5827" s="613">
        <v>1283</v>
      </c>
    </row>
    <row r="5828" s="571" customFormat="1" ht="93.75" spans="1:10">
      <c r="A5828" s="609" t="s">
        <v>336</v>
      </c>
      <c r="B5828" s="631" t="s">
        <v>13496</v>
      </c>
      <c r="C5828" s="612" t="s">
        <v>13497</v>
      </c>
      <c r="D5828" s="642" t="s">
        <v>13498</v>
      </c>
      <c r="E5828" s="612"/>
      <c r="F5828" s="613" t="s">
        <v>24</v>
      </c>
      <c r="G5828" s="616"/>
      <c r="H5828" s="614">
        <v>2544</v>
      </c>
      <c r="I5828" s="614">
        <v>2290</v>
      </c>
      <c r="J5828" s="613">
        <v>2061</v>
      </c>
    </row>
    <row r="5829" s="577" customFormat="1" spans="1:10">
      <c r="A5829" s="609" t="s">
        <v>336</v>
      </c>
      <c r="B5829" s="631" t="s">
        <v>13499</v>
      </c>
      <c r="C5829" s="632" t="s">
        <v>13500</v>
      </c>
      <c r="D5829" s="616"/>
      <c r="E5829" s="612"/>
      <c r="F5829" s="613" t="s">
        <v>24</v>
      </c>
      <c r="G5829" s="612"/>
      <c r="H5829" s="614">
        <v>3721</v>
      </c>
      <c r="I5829" s="614">
        <v>3349</v>
      </c>
      <c r="J5829" s="613">
        <v>3014</v>
      </c>
    </row>
    <row r="5830" s="577" customFormat="1" spans="1:10">
      <c r="A5830" s="609" t="s">
        <v>336</v>
      </c>
      <c r="B5830" s="631" t="s">
        <v>13501</v>
      </c>
      <c r="C5830" s="632" t="s">
        <v>13502</v>
      </c>
      <c r="D5830" s="612"/>
      <c r="E5830" s="612"/>
      <c r="F5830" s="613" t="s">
        <v>24</v>
      </c>
      <c r="G5830" s="612"/>
      <c r="H5830" s="614">
        <v>3721</v>
      </c>
      <c r="I5830" s="614">
        <v>3349</v>
      </c>
      <c r="J5830" s="613">
        <v>3014</v>
      </c>
    </row>
    <row r="5831" s="571" customFormat="1" ht="37.5" spans="1:10">
      <c r="A5831" s="609" t="s">
        <v>336</v>
      </c>
      <c r="B5831" s="631" t="s">
        <v>13503</v>
      </c>
      <c r="C5831" s="632" t="s">
        <v>13504</v>
      </c>
      <c r="D5831" s="612"/>
      <c r="E5831" s="612" t="s">
        <v>13505</v>
      </c>
      <c r="F5831" s="613" t="s">
        <v>24</v>
      </c>
      <c r="G5831" s="612"/>
      <c r="H5831" s="614">
        <v>3975</v>
      </c>
      <c r="I5831" s="614">
        <v>3578</v>
      </c>
      <c r="J5831" s="613">
        <v>3220</v>
      </c>
    </row>
    <row r="5832" s="571" customFormat="1" ht="37.5" spans="1:10">
      <c r="A5832" s="609" t="s">
        <v>336</v>
      </c>
      <c r="B5832" s="631" t="s">
        <v>13506</v>
      </c>
      <c r="C5832" s="632" t="s">
        <v>13507</v>
      </c>
      <c r="D5832" s="612"/>
      <c r="E5832" s="612"/>
      <c r="F5832" s="613" t="s">
        <v>910</v>
      </c>
      <c r="G5832" s="612"/>
      <c r="H5832" s="614"/>
      <c r="I5832" s="614"/>
      <c r="J5832" s="613"/>
    </row>
    <row r="5833" s="571" customFormat="1" ht="37.5" spans="1:10">
      <c r="A5833" s="609" t="s">
        <v>336</v>
      </c>
      <c r="B5833" s="631" t="s">
        <v>13508</v>
      </c>
      <c r="C5833" s="632" t="s">
        <v>13509</v>
      </c>
      <c r="D5833" s="612"/>
      <c r="E5833" s="612"/>
      <c r="F5833" s="613" t="s">
        <v>910</v>
      </c>
      <c r="G5833" s="612"/>
      <c r="H5833" s="614">
        <v>2426</v>
      </c>
      <c r="I5833" s="614">
        <v>2183</v>
      </c>
      <c r="J5833" s="613">
        <v>1965</v>
      </c>
    </row>
    <row r="5834" s="571" customFormat="1" ht="37.5" spans="1:10">
      <c r="A5834" s="609" t="s">
        <v>336</v>
      </c>
      <c r="B5834" s="631" t="s">
        <v>13510</v>
      </c>
      <c r="C5834" s="632" t="s">
        <v>13511</v>
      </c>
      <c r="D5834" s="612"/>
      <c r="E5834" s="612" t="s">
        <v>13512</v>
      </c>
      <c r="F5834" s="613" t="s">
        <v>910</v>
      </c>
      <c r="G5834" s="612"/>
      <c r="H5834" s="614">
        <v>2320</v>
      </c>
      <c r="I5834" s="614">
        <v>2088</v>
      </c>
      <c r="J5834" s="613">
        <v>1879</v>
      </c>
    </row>
    <row r="5835" s="571" customFormat="1" ht="37.5" spans="1:10">
      <c r="A5835" s="634" t="s">
        <v>336</v>
      </c>
      <c r="B5835" s="656" t="s">
        <v>13513</v>
      </c>
      <c r="C5835" s="692" t="s">
        <v>13514</v>
      </c>
      <c r="D5835" s="642"/>
      <c r="E5835" s="642"/>
      <c r="F5835" s="606" t="s">
        <v>910</v>
      </c>
      <c r="G5835" s="642"/>
      <c r="H5835" s="614">
        <v>2862</v>
      </c>
      <c r="I5835" s="614">
        <v>2576</v>
      </c>
      <c r="J5835" s="613">
        <v>2318</v>
      </c>
    </row>
    <row r="5836" s="571" customFormat="1" spans="1:10">
      <c r="A5836" s="609" t="s">
        <v>336</v>
      </c>
      <c r="B5836" s="631" t="s">
        <v>13515</v>
      </c>
      <c r="C5836" s="632" t="s">
        <v>13516</v>
      </c>
      <c r="D5836" s="612"/>
      <c r="E5836" s="612"/>
      <c r="F5836" s="613" t="s">
        <v>24</v>
      </c>
      <c r="G5836" s="612"/>
      <c r="H5836" s="614">
        <v>2283</v>
      </c>
      <c r="I5836" s="614">
        <v>2055</v>
      </c>
      <c r="J5836" s="613">
        <v>1849</v>
      </c>
    </row>
    <row r="5837" s="571" customFormat="1" ht="37.5" spans="1:10">
      <c r="A5837" s="609" t="s">
        <v>336</v>
      </c>
      <c r="B5837" s="791" t="s">
        <v>13517</v>
      </c>
      <c r="C5837" s="692" t="s">
        <v>13518</v>
      </c>
      <c r="D5837" s="642" t="s">
        <v>13519</v>
      </c>
      <c r="E5837" s="612"/>
      <c r="F5837" s="613" t="s">
        <v>910</v>
      </c>
      <c r="G5837" s="612"/>
      <c r="H5837" s="614">
        <v>2129</v>
      </c>
      <c r="I5837" s="614">
        <v>1916</v>
      </c>
      <c r="J5837" s="613">
        <v>1725</v>
      </c>
    </row>
    <row r="5838" s="571" customFormat="1" ht="56.25" spans="1:10">
      <c r="A5838" s="669" t="s">
        <v>336</v>
      </c>
      <c r="B5838" s="791" t="s">
        <v>13520</v>
      </c>
      <c r="C5838" s="671" t="s">
        <v>13521</v>
      </c>
      <c r="D5838" s="642" t="s">
        <v>13522</v>
      </c>
      <c r="E5838" s="668"/>
      <c r="F5838" s="672" t="s">
        <v>24</v>
      </c>
      <c r="G5838" s="642"/>
      <c r="H5838" s="614">
        <v>5290</v>
      </c>
      <c r="I5838" s="614">
        <v>4761</v>
      </c>
      <c r="J5838" s="613">
        <v>4285</v>
      </c>
    </row>
    <row r="5839" s="571" customFormat="1" spans="1:10">
      <c r="A5839" s="609" t="s">
        <v>336</v>
      </c>
      <c r="B5839" s="631" t="s">
        <v>13523</v>
      </c>
      <c r="C5839" s="632" t="s">
        <v>13524</v>
      </c>
      <c r="D5839" s="612"/>
      <c r="E5839" s="612"/>
      <c r="F5839" s="613"/>
      <c r="G5839" s="612"/>
      <c r="H5839" s="614"/>
      <c r="I5839" s="614"/>
      <c r="J5839" s="613"/>
    </row>
    <row r="5840" s="571" customFormat="1" spans="1:10">
      <c r="A5840" s="609" t="s">
        <v>77</v>
      </c>
      <c r="B5840" s="631" t="s">
        <v>13525</v>
      </c>
      <c r="C5840" s="632" t="s">
        <v>13526</v>
      </c>
      <c r="D5840" s="612"/>
      <c r="E5840" s="612"/>
      <c r="F5840" s="613" t="s">
        <v>24</v>
      </c>
      <c r="G5840" s="612"/>
      <c r="H5840" s="614">
        <v>78.1</v>
      </c>
      <c r="I5840" s="614">
        <v>70.3</v>
      </c>
      <c r="J5840" s="613">
        <v>63.3</v>
      </c>
    </row>
    <row r="5841" s="571" customFormat="1" ht="56.25" spans="1:10">
      <c r="A5841" s="609" t="s">
        <v>336</v>
      </c>
      <c r="B5841" s="631" t="s">
        <v>13527</v>
      </c>
      <c r="C5841" s="632" t="s">
        <v>13528</v>
      </c>
      <c r="D5841" s="612" t="s">
        <v>8000</v>
      </c>
      <c r="E5841" s="612"/>
      <c r="F5841" s="613" t="s">
        <v>752</v>
      </c>
      <c r="G5841" s="612"/>
      <c r="H5841" s="614">
        <v>425.9</v>
      </c>
      <c r="I5841" s="614">
        <v>383.3</v>
      </c>
      <c r="J5841" s="613">
        <v>345</v>
      </c>
    </row>
    <row r="5842" s="571" customFormat="1" spans="1:10">
      <c r="A5842" s="609" t="s">
        <v>336</v>
      </c>
      <c r="B5842" s="631" t="s">
        <v>13529</v>
      </c>
      <c r="C5842" s="632" t="s">
        <v>13530</v>
      </c>
      <c r="D5842" s="612"/>
      <c r="E5842" s="612"/>
      <c r="F5842" s="613" t="s">
        <v>24</v>
      </c>
      <c r="G5842" s="612"/>
      <c r="H5842" s="614">
        <v>3549</v>
      </c>
      <c r="I5842" s="614">
        <v>3194</v>
      </c>
      <c r="J5842" s="613">
        <v>2875</v>
      </c>
    </row>
    <row r="5843" s="571" customFormat="1" spans="1:10">
      <c r="A5843" s="609" t="s">
        <v>336</v>
      </c>
      <c r="B5843" s="631" t="s">
        <v>13531</v>
      </c>
      <c r="C5843" s="632" t="s">
        <v>13532</v>
      </c>
      <c r="D5843" s="612"/>
      <c r="E5843" s="612"/>
      <c r="F5843" s="613" t="s">
        <v>24</v>
      </c>
      <c r="G5843" s="612"/>
      <c r="H5843" s="614">
        <v>2839</v>
      </c>
      <c r="I5843" s="614">
        <v>2555</v>
      </c>
      <c r="J5843" s="613">
        <v>2300</v>
      </c>
    </row>
    <row r="5844" s="571" customFormat="1" ht="37.5" spans="1:10">
      <c r="A5844" s="609" t="s">
        <v>336</v>
      </c>
      <c r="B5844" s="631" t="s">
        <v>13533</v>
      </c>
      <c r="C5844" s="632" t="s">
        <v>13534</v>
      </c>
      <c r="D5844" s="612" t="s">
        <v>13535</v>
      </c>
      <c r="E5844" s="612"/>
      <c r="F5844" s="613" t="s">
        <v>910</v>
      </c>
      <c r="G5844" s="612"/>
      <c r="H5844" s="614">
        <v>2603</v>
      </c>
      <c r="I5844" s="614">
        <v>2343</v>
      </c>
      <c r="J5844" s="613">
        <v>2109</v>
      </c>
    </row>
    <row r="5845" s="571" customFormat="1" ht="37.5" spans="1:10">
      <c r="A5845" s="609" t="s">
        <v>336</v>
      </c>
      <c r="B5845" s="631" t="s">
        <v>13536</v>
      </c>
      <c r="C5845" s="632" t="s">
        <v>13537</v>
      </c>
      <c r="D5845" s="612" t="s">
        <v>13535</v>
      </c>
      <c r="E5845" s="612"/>
      <c r="F5845" s="613" t="s">
        <v>24</v>
      </c>
      <c r="G5845" s="612"/>
      <c r="H5845" s="614">
        <v>3449</v>
      </c>
      <c r="I5845" s="614">
        <v>3104</v>
      </c>
      <c r="J5845" s="613">
        <v>2794</v>
      </c>
    </row>
    <row r="5846" s="571" customFormat="1" ht="37.5" spans="1:10">
      <c r="A5846" s="609" t="s">
        <v>336</v>
      </c>
      <c r="B5846" s="631" t="s">
        <v>13538</v>
      </c>
      <c r="C5846" s="632" t="s">
        <v>13539</v>
      </c>
      <c r="D5846" s="616"/>
      <c r="E5846" s="612"/>
      <c r="F5846" s="613" t="s">
        <v>24</v>
      </c>
      <c r="G5846" s="612"/>
      <c r="H5846" s="614">
        <v>2721</v>
      </c>
      <c r="I5846" s="614">
        <v>2449</v>
      </c>
      <c r="J5846" s="613">
        <v>2204</v>
      </c>
    </row>
    <row r="5847" s="571" customFormat="1" ht="37.5" spans="1:10">
      <c r="A5847" s="609" t="s">
        <v>336</v>
      </c>
      <c r="B5847" s="631" t="s">
        <v>13540</v>
      </c>
      <c r="C5847" s="632" t="s">
        <v>13541</v>
      </c>
      <c r="D5847" s="612"/>
      <c r="E5847" s="612"/>
      <c r="F5847" s="613" t="s">
        <v>24</v>
      </c>
      <c r="G5847" s="612"/>
      <c r="H5847" s="614">
        <v>2721</v>
      </c>
      <c r="I5847" s="614">
        <v>2449</v>
      </c>
      <c r="J5847" s="613">
        <v>2204</v>
      </c>
    </row>
    <row r="5848" s="571" customFormat="1" ht="37.5" spans="1:10">
      <c r="A5848" s="609" t="s">
        <v>336</v>
      </c>
      <c r="B5848" s="631" t="s">
        <v>13542</v>
      </c>
      <c r="C5848" s="632" t="s">
        <v>13543</v>
      </c>
      <c r="D5848" s="612" t="s">
        <v>13535</v>
      </c>
      <c r="E5848" s="612"/>
      <c r="F5848" s="613" t="s">
        <v>910</v>
      </c>
      <c r="G5848" s="612"/>
      <c r="H5848" s="614">
        <v>2342</v>
      </c>
      <c r="I5848" s="614">
        <v>2108</v>
      </c>
      <c r="J5848" s="613">
        <v>1897</v>
      </c>
    </row>
    <row r="5849" s="571" customFormat="1" ht="37.5" spans="1:10">
      <c r="A5849" s="609" t="s">
        <v>336</v>
      </c>
      <c r="B5849" s="631" t="s">
        <v>13544</v>
      </c>
      <c r="C5849" s="632" t="s">
        <v>13545</v>
      </c>
      <c r="D5849" s="612"/>
      <c r="E5849" s="612"/>
      <c r="F5849" s="613" t="s">
        <v>910</v>
      </c>
      <c r="G5849" s="612"/>
      <c r="H5849" s="614">
        <v>2342</v>
      </c>
      <c r="I5849" s="614">
        <v>2108</v>
      </c>
      <c r="J5849" s="613">
        <v>1897</v>
      </c>
    </row>
    <row r="5850" s="571" customFormat="1" ht="37.5" spans="1:10">
      <c r="A5850" s="609" t="s">
        <v>336</v>
      </c>
      <c r="B5850" s="631" t="s">
        <v>13546</v>
      </c>
      <c r="C5850" s="632" t="s">
        <v>13547</v>
      </c>
      <c r="D5850" s="612"/>
      <c r="E5850" s="612"/>
      <c r="F5850" s="613" t="s">
        <v>910</v>
      </c>
      <c r="G5850" s="612"/>
      <c r="H5850" s="614">
        <v>2342</v>
      </c>
      <c r="I5850" s="614">
        <v>2108</v>
      </c>
      <c r="J5850" s="613">
        <v>1897</v>
      </c>
    </row>
    <row r="5851" s="571" customFormat="1" spans="1:10">
      <c r="A5851" s="609" t="s">
        <v>336</v>
      </c>
      <c r="B5851" s="631" t="s">
        <v>13548</v>
      </c>
      <c r="C5851" s="632" t="s">
        <v>13549</v>
      </c>
      <c r="D5851" s="616"/>
      <c r="E5851" s="612"/>
      <c r="F5851" s="613" t="s">
        <v>24</v>
      </c>
      <c r="G5851" s="616"/>
      <c r="H5851" s="614">
        <v>3514</v>
      </c>
      <c r="I5851" s="614">
        <v>3163</v>
      </c>
      <c r="J5851" s="613">
        <v>2847</v>
      </c>
    </row>
    <row r="5852" s="571" customFormat="1" spans="1:10">
      <c r="A5852" s="609" t="s">
        <v>336</v>
      </c>
      <c r="B5852" s="631" t="s">
        <v>13550</v>
      </c>
      <c r="C5852" s="632" t="s">
        <v>13551</v>
      </c>
      <c r="D5852" s="612"/>
      <c r="E5852" s="612"/>
      <c r="F5852" s="613" t="s">
        <v>24</v>
      </c>
      <c r="G5852" s="616"/>
      <c r="H5852" s="614">
        <v>3514</v>
      </c>
      <c r="I5852" s="614">
        <v>3163</v>
      </c>
      <c r="J5852" s="613">
        <v>2847</v>
      </c>
    </row>
    <row r="5853" s="571" customFormat="1" ht="37.5" spans="1:10">
      <c r="A5853" s="609" t="s">
        <v>336</v>
      </c>
      <c r="B5853" s="631" t="s">
        <v>13552</v>
      </c>
      <c r="C5853" s="632" t="s">
        <v>13553</v>
      </c>
      <c r="D5853" s="612"/>
      <c r="E5853" s="612"/>
      <c r="F5853" s="613" t="s">
        <v>24</v>
      </c>
      <c r="G5853" s="616"/>
      <c r="H5853" s="614">
        <v>2093</v>
      </c>
      <c r="I5853" s="614">
        <v>1884</v>
      </c>
      <c r="J5853" s="613">
        <v>1695</v>
      </c>
    </row>
    <row r="5854" s="571" customFormat="1" ht="11" customHeight="1" spans="1:10">
      <c r="A5854" s="609" t="s">
        <v>336</v>
      </c>
      <c r="B5854" s="631" t="s">
        <v>13554</v>
      </c>
      <c r="C5854" s="632" t="s">
        <v>13555</v>
      </c>
      <c r="D5854" s="612" t="s">
        <v>13556</v>
      </c>
      <c r="E5854" s="612" t="s">
        <v>10398</v>
      </c>
      <c r="F5854" s="613" t="s">
        <v>24</v>
      </c>
      <c r="G5854" s="612"/>
      <c r="H5854" s="613" t="s">
        <v>18074</v>
      </c>
      <c r="I5854" s="613" t="s">
        <v>18074</v>
      </c>
      <c r="J5854" s="613" t="s">
        <v>18074</v>
      </c>
    </row>
    <row r="5855" s="571" customFormat="1" ht="37.5" spans="1:10">
      <c r="A5855" s="609" t="s">
        <v>336</v>
      </c>
      <c r="B5855" s="631" t="s">
        <v>13557</v>
      </c>
      <c r="C5855" s="632" t="s">
        <v>13558</v>
      </c>
      <c r="D5855" s="612"/>
      <c r="E5855" s="612"/>
      <c r="F5855" s="613" t="s">
        <v>910</v>
      </c>
      <c r="G5855" s="612"/>
      <c r="H5855" s="613" t="s">
        <v>18074</v>
      </c>
      <c r="I5855" s="613" t="s">
        <v>18074</v>
      </c>
      <c r="J5855" s="613" t="s">
        <v>18074</v>
      </c>
    </row>
    <row r="5856" s="571" customFormat="1" ht="112.5" spans="1:10">
      <c r="A5856" s="609" t="s">
        <v>336</v>
      </c>
      <c r="B5856" s="631" t="s">
        <v>13559</v>
      </c>
      <c r="C5856" s="632" t="s">
        <v>13560</v>
      </c>
      <c r="D5856" s="612"/>
      <c r="E5856" s="612"/>
      <c r="F5856" s="613" t="s">
        <v>12906</v>
      </c>
      <c r="G5856" s="612"/>
      <c r="H5856" s="614">
        <v>990.1</v>
      </c>
      <c r="I5856" s="614">
        <v>891.1</v>
      </c>
      <c r="J5856" s="613">
        <v>802</v>
      </c>
    </row>
    <row r="5857" s="571" customFormat="1" ht="37.5" spans="1:10">
      <c r="A5857" s="609" t="s">
        <v>336</v>
      </c>
      <c r="B5857" s="631" t="s">
        <v>13561</v>
      </c>
      <c r="C5857" s="632" t="s">
        <v>13562</v>
      </c>
      <c r="D5857" s="612"/>
      <c r="E5857" s="612"/>
      <c r="F5857" s="613" t="s">
        <v>910</v>
      </c>
      <c r="G5857" s="612"/>
      <c r="H5857" s="614">
        <v>1001</v>
      </c>
      <c r="I5857" s="614">
        <v>900.9</v>
      </c>
      <c r="J5857" s="613">
        <v>810.8</v>
      </c>
    </row>
    <row r="5858" s="571" customFormat="1" ht="37.5" spans="1:10">
      <c r="A5858" s="609" t="s">
        <v>336</v>
      </c>
      <c r="B5858" s="631" t="s">
        <v>13563</v>
      </c>
      <c r="C5858" s="632" t="s">
        <v>13564</v>
      </c>
      <c r="D5858" s="612" t="s">
        <v>13565</v>
      </c>
      <c r="E5858" s="612"/>
      <c r="F5858" s="613" t="s">
        <v>24</v>
      </c>
      <c r="G5858" s="612"/>
      <c r="H5858" s="613" t="s">
        <v>18074</v>
      </c>
      <c r="I5858" s="613" t="s">
        <v>18074</v>
      </c>
      <c r="J5858" s="613" t="s">
        <v>18074</v>
      </c>
    </row>
    <row r="5859" s="571" customFormat="1" spans="1:10">
      <c r="A5859" s="609" t="s">
        <v>336</v>
      </c>
      <c r="B5859" s="631" t="s">
        <v>13566</v>
      </c>
      <c r="C5859" s="632" t="s">
        <v>13567</v>
      </c>
      <c r="D5859" s="612" t="s">
        <v>13568</v>
      </c>
      <c r="E5859" s="612"/>
      <c r="F5859" s="613" t="s">
        <v>24</v>
      </c>
      <c r="G5859" s="612"/>
      <c r="H5859" s="614">
        <v>2396</v>
      </c>
      <c r="I5859" s="614">
        <v>2156</v>
      </c>
      <c r="J5859" s="613">
        <v>1940</v>
      </c>
    </row>
    <row r="5860" s="571" customFormat="1" spans="1:10">
      <c r="A5860" s="609" t="s">
        <v>336</v>
      </c>
      <c r="B5860" s="631" t="s">
        <v>13569</v>
      </c>
      <c r="C5860" s="632" t="s">
        <v>13570</v>
      </c>
      <c r="D5860" s="612"/>
      <c r="E5860" s="612"/>
      <c r="F5860" s="613" t="s">
        <v>24</v>
      </c>
      <c r="G5860" s="612"/>
      <c r="H5860" s="614">
        <v>1474</v>
      </c>
      <c r="I5860" s="614">
        <v>1327</v>
      </c>
      <c r="J5860" s="613">
        <v>1194</v>
      </c>
    </row>
    <row r="5861" s="571" customFormat="1" spans="1:10">
      <c r="A5861" s="609" t="s">
        <v>336</v>
      </c>
      <c r="B5861" s="631" t="s">
        <v>13571</v>
      </c>
      <c r="C5861" s="632" t="s">
        <v>13572</v>
      </c>
      <c r="D5861" s="612" t="s">
        <v>13568</v>
      </c>
      <c r="E5861" s="612"/>
      <c r="F5861" s="613" t="s">
        <v>24</v>
      </c>
      <c r="G5861" s="612"/>
      <c r="H5861" s="614">
        <v>2236</v>
      </c>
      <c r="I5861" s="614">
        <v>2012</v>
      </c>
      <c r="J5861" s="613">
        <v>1811</v>
      </c>
    </row>
    <row r="5862" s="571" customFormat="1" spans="1:10">
      <c r="A5862" s="609" t="s">
        <v>336</v>
      </c>
      <c r="B5862" s="631" t="s">
        <v>13573</v>
      </c>
      <c r="C5862" s="632" t="s">
        <v>13574</v>
      </c>
      <c r="D5862" s="612" t="s">
        <v>13568</v>
      </c>
      <c r="E5862" s="612"/>
      <c r="F5862" s="613" t="s">
        <v>24</v>
      </c>
      <c r="G5862" s="612"/>
      <c r="H5862" s="614">
        <v>2236</v>
      </c>
      <c r="I5862" s="614">
        <v>2012</v>
      </c>
      <c r="J5862" s="613">
        <v>1811</v>
      </c>
    </row>
    <row r="5863" s="571" customFormat="1" spans="1:10">
      <c r="A5863" s="609" t="s">
        <v>336</v>
      </c>
      <c r="B5863" s="631" t="s">
        <v>13575</v>
      </c>
      <c r="C5863" s="632" t="s">
        <v>13576</v>
      </c>
      <c r="D5863" s="612" t="s">
        <v>13568</v>
      </c>
      <c r="E5863" s="612"/>
      <c r="F5863" s="613" t="s">
        <v>24</v>
      </c>
      <c r="G5863" s="612"/>
      <c r="H5863" s="614">
        <v>2236</v>
      </c>
      <c r="I5863" s="614">
        <v>2012</v>
      </c>
      <c r="J5863" s="613">
        <v>1811</v>
      </c>
    </row>
    <row r="5864" s="571" customFormat="1" spans="1:10">
      <c r="A5864" s="609" t="s">
        <v>336</v>
      </c>
      <c r="B5864" s="631" t="s">
        <v>13577</v>
      </c>
      <c r="C5864" s="632" t="s">
        <v>13578</v>
      </c>
      <c r="D5864" s="612"/>
      <c r="E5864" s="612"/>
      <c r="F5864" s="613" t="s">
        <v>24</v>
      </c>
      <c r="G5864" s="612"/>
      <c r="H5864" s="614">
        <v>2002</v>
      </c>
      <c r="I5864" s="614">
        <v>1802</v>
      </c>
      <c r="J5864" s="613">
        <v>1622</v>
      </c>
    </row>
    <row r="5865" s="571" customFormat="1" spans="1:10">
      <c r="A5865" s="609" t="s">
        <v>336</v>
      </c>
      <c r="B5865" s="631" t="s">
        <v>13579</v>
      </c>
      <c r="C5865" s="632" t="s">
        <v>13580</v>
      </c>
      <c r="D5865" s="612"/>
      <c r="E5865" s="612" t="s">
        <v>7930</v>
      </c>
      <c r="F5865" s="613" t="s">
        <v>24</v>
      </c>
      <c r="G5865" s="612"/>
      <c r="H5865" s="614">
        <v>3640</v>
      </c>
      <c r="I5865" s="614">
        <v>3276</v>
      </c>
      <c r="J5865" s="613">
        <v>2948</v>
      </c>
    </row>
    <row r="5866" s="571" customFormat="1" ht="37.5" spans="1:10">
      <c r="A5866" s="609" t="s">
        <v>336</v>
      </c>
      <c r="B5866" s="631" t="s">
        <v>13581</v>
      </c>
      <c r="C5866" s="632" t="s">
        <v>13582</v>
      </c>
      <c r="D5866" s="616"/>
      <c r="E5866" s="612"/>
      <c r="F5866" s="613" t="s">
        <v>24</v>
      </c>
      <c r="G5866" s="612" t="s">
        <v>8306</v>
      </c>
      <c r="H5866" s="614">
        <v>2633</v>
      </c>
      <c r="I5866" s="614">
        <v>2370</v>
      </c>
      <c r="J5866" s="613">
        <v>2133</v>
      </c>
    </row>
    <row r="5867" s="571" customFormat="1" spans="1:10">
      <c r="A5867" s="609" t="s">
        <v>336</v>
      </c>
      <c r="B5867" s="631" t="s">
        <v>13583</v>
      </c>
      <c r="C5867" s="632" t="s">
        <v>13584</v>
      </c>
      <c r="D5867" s="612"/>
      <c r="E5867" s="612"/>
      <c r="F5867" s="613" t="s">
        <v>24</v>
      </c>
      <c r="G5867" s="612"/>
      <c r="H5867" s="614">
        <v>2633</v>
      </c>
      <c r="I5867" s="614">
        <v>2370</v>
      </c>
      <c r="J5867" s="613">
        <v>2133</v>
      </c>
    </row>
    <row r="5868" s="571" customFormat="1" spans="1:10">
      <c r="A5868" s="609"/>
      <c r="B5868" s="631" t="s">
        <v>13585</v>
      </c>
      <c r="C5868" s="632" t="s">
        <v>13586</v>
      </c>
      <c r="D5868" s="612"/>
      <c r="E5868" s="612"/>
      <c r="F5868" s="613"/>
      <c r="G5868" s="612"/>
      <c r="H5868" s="614"/>
      <c r="I5868" s="614"/>
      <c r="J5868" s="613"/>
    </row>
    <row r="5869" s="571" customFormat="1" spans="1:10">
      <c r="A5869" s="609"/>
      <c r="B5869" s="631" t="s">
        <v>13587</v>
      </c>
      <c r="C5869" s="632" t="s">
        <v>13588</v>
      </c>
      <c r="D5869" s="612"/>
      <c r="E5869" s="612"/>
      <c r="F5869" s="613"/>
      <c r="G5869" s="612"/>
      <c r="H5869" s="614"/>
      <c r="I5869" s="614"/>
      <c r="J5869" s="613"/>
    </row>
    <row r="5870" s="571" customFormat="1" spans="1:10">
      <c r="A5870" s="609" t="s">
        <v>336</v>
      </c>
      <c r="B5870" s="631" t="s">
        <v>13589</v>
      </c>
      <c r="C5870" s="632" t="s">
        <v>13590</v>
      </c>
      <c r="D5870" s="612"/>
      <c r="E5870" s="612"/>
      <c r="F5870" s="613" t="s">
        <v>24</v>
      </c>
      <c r="G5870" s="612"/>
      <c r="H5870" s="614">
        <v>1843</v>
      </c>
      <c r="I5870" s="614">
        <v>1659</v>
      </c>
      <c r="J5870" s="613">
        <v>1493</v>
      </c>
    </row>
    <row r="5871" s="571" customFormat="1" spans="1:10">
      <c r="A5871" s="609" t="s">
        <v>336</v>
      </c>
      <c r="B5871" s="631" t="s">
        <v>13591</v>
      </c>
      <c r="C5871" s="632" t="s">
        <v>13592</v>
      </c>
      <c r="D5871" s="612" t="s">
        <v>13593</v>
      </c>
      <c r="E5871" s="612"/>
      <c r="F5871" s="613" t="s">
        <v>24</v>
      </c>
      <c r="G5871" s="612"/>
      <c r="H5871" s="614">
        <v>2948</v>
      </c>
      <c r="I5871" s="614">
        <v>2653</v>
      </c>
      <c r="J5871" s="613">
        <v>2388</v>
      </c>
    </row>
    <row r="5872" s="571" customFormat="1" spans="1:10">
      <c r="A5872" s="609" t="s">
        <v>336</v>
      </c>
      <c r="B5872" s="631" t="s">
        <v>13594</v>
      </c>
      <c r="C5872" s="632" t="s">
        <v>13595</v>
      </c>
      <c r="D5872" s="616"/>
      <c r="E5872" s="612"/>
      <c r="F5872" s="613" t="s">
        <v>24</v>
      </c>
      <c r="G5872" s="612"/>
      <c r="H5872" s="614">
        <v>1820</v>
      </c>
      <c r="I5872" s="614">
        <v>1638</v>
      </c>
      <c r="J5872" s="613">
        <v>1474</v>
      </c>
    </row>
    <row r="5873" s="571" customFormat="1" spans="1:10">
      <c r="A5873" s="609" t="s">
        <v>336</v>
      </c>
      <c r="B5873" s="631" t="s">
        <v>13596</v>
      </c>
      <c r="C5873" s="632" t="s">
        <v>13597</v>
      </c>
      <c r="D5873" s="612" t="s">
        <v>13598</v>
      </c>
      <c r="E5873" s="793"/>
      <c r="F5873" s="613" t="s">
        <v>24</v>
      </c>
      <c r="G5873" s="612"/>
      <c r="H5873" s="614">
        <v>1820</v>
      </c>
      <c r="I5873" s="614">
        <v>1638</v>
      </c>
      <c r="J5873" s="613">
        <v>1474</v>
      </c>
    </row>
    <row r="5874" s="571" customFormat="1" ht="37.5" spans="1:10">
      <c r="A5874" s="609" t="s">
        <v>336</v>
      </c>
      <c r="B5874" s="631" t="s">
        <v>13599</v>
      </c>
      <c r="C5874" s="632" t="s">
        <v>13600</v>
      </c>
      <c r="D5874" s="612" t="s">
        <v>13601</v>
      </c>
      <c r="E5874" s="612"/>
      <c r="F5874" s="613" t="s">
        <v>24</v>
      </c>
      <c r="G5874" s="612"/>
      <c r="H5874" s="614">
        <v>2948</v>
      </c>
      <c r="I5874" s="614">
        <v>2653</v>
      </c>
      <c r="J5874" s="613">
        <v>2388</v>
      </c>
    </row>
    <row r="5875" s="571" customFormat="1" spans="1:10">
      <c r="A5875" s="609" t="s">
        <v>336</v>
      </c>
      <c r="B5875" s="631" t="s">
        <v>13602</v>
      </c>
      <c r="C5875" s="632" t="s">
        <v>13603</v>
      </c>
      <c r="D5875" s="612"/>
      <c r="E5875" s="612"/>
      <c r="F5875" s="613" t="s">
        <v>24</v>
      </c>
      <c r="G5875" s="612"/>
      <c r="H5875" s="614">
        <v>1820</v>
      </c>
      <c r="I5875" s="614">
        <v>1638</v>
      </c>
      <c r="J5875" s="613">
        <v>1474</v>
      </c>
    </row>
    <row r="5876" s="571" customFormat="1" spans="1:10">
      <c r="A5876" s="609" t="s">
        <v>336</v>
      </c>
      <c r="B5876" s="631" t="s">
        <v>13604</v>
      </c>
      <c r="C5876" s="632" t="s">
        <v>13605</v>
      </c>
      <c r="D5876" s="616"/>
      <c r="E5876" s="612"/>
      <c r="F5876" s="613" t="s">
        <v>24</v>
      </c>
      <c r="G5876" s="612"/>
      <c r="H5876" s="614">
        <v>2457</v>
      </c>
      <c r="I5876" s="614">
        <v>2211</v>
      </c>
      <c r="J5876" s="613">
        <v>1990</v>
      </c>
    </row>
    <row r="5877" s="571" customFormat="1" spans="1:10">
      <c r="A5877" s="609" t="s">
        <v>336</v>
      </c>
      <c r="B5877" s="631" t="s">
        <v>13606</v>
      </c>
      <c r="C5877" s="632" t="s">
        <v>13607</v>
      </c>
      <c r="D5877" s="612"/>
      <c r="E5877" s="612"/>
      <c r="F5877" s="613" t="s">
        <v>24</v>
      </c>
      <c r="G5877" s="612"/>
      <c r="H5877" s="614">
        <v>2457</v>
      </c>
      <c r="I5877" s="614">
        <v>2211</v>
      </c>
      <c r="J5877" s="613">
        <v>1990</v>
      </c>
    </row>
    <row r="5878" s="571" customFormat="1" spans="1:10">
      <c r="A5878" s="609" t="s">
        <v>336</v>
      </c>
      <c r="B5878" s="631" t="s">
        <v>13608</v>
      </c>
      <c r="C5878" s="632" t="s">
        <v>13609</v>
      </c>
      <c r="D5878" s="616"/>
      <c r="E5878" s="612"/>
      <c r="F5878" s="613" t="s">
        <v>24</v>
      </c>
      <c r="G5878" s="612"/>
      <c r="H5878" s="614">
        <v>1820</v>
      </c>
      <c r="I5878" s="614">
        <v>1638</v>
      </c>
      <c r="J5878" s="613">
        <v>1474</v>
      </c>
    </row>
    <row r="5879" s="571" customFormat="1" spans="1:10">
      <c r="A5879" s="609" t="s">
        <v>336</v>
      </c>
      <c r="B5879" s="631" t="s">
        <v>13610</v>
      </c>
      <c r="C5879" s="632" t="s">
        <v>13611</v>
      </c>
      <c r="D5879" s="612"/>
      <c r="E5879" s="612"/>
      <c r="F5879" s="613" t="s">
        <v>24</v>
      </c>
      <c r="G5879" s="612"/>
      <c r="H5879" s="614">
        <v>1820</v>
      </c>
      <c r="I5879" s="614">
        <v>1638</v>
      </c>
      <c r="J5879" s="613">
        <v>1474</v>
      </c>
    </row>
    <row r="5880" s="571" customFormat="1" ht="37.5" spans="1:10">
      <c r="A5880" s="609" t="s">
        <v>336</v>
      </c>
      <c r="B5880" s="631" t="s">
        <v>13612</v>
      </c>
      <c r="C5880" s="632" t="s">
        <v>13613</v>
      </c>
      <c r="D5880" s="612"/>
      <c r="E5880" s="612"/>
      <c r="F5880" s="613" t="s">
        <v>24</v>
      </c>
      <c r="G5880" s="612"/>
      <c r="H5880" s="614">
        <v>2275</v>
      </c>
      <c r="I5880" s="614">
        <v>2048</v>
      </c>
      <c r="J5880" s="613">
        <v>1843</v>
      </c>
    </row>
    <row r="5881" s="571" customFormat="1" spans="1:10">
      <c r="A5881" s="609" t="s">
        <v>336</v>
      </c>
      <c r="B5881" s="631" t="s">
        <v>13614</v>
      </c>
      <c r="C5881" s="632" t="s">
        <v>13615</v>
      </c>
      <c r="D5881" s="616"/>
      <c r="E5881" s="612" t="s">
        <v>13616</v>
      </c>
      <c r="F5881" s="613" t="s">
        <v>24</v>
      </c>
      <c r="G5881" s="612"/>
      <c r="H5881" s="614">
        <v>2211</v>
      </c>
      <c r="I5881" s="614">
        <v>1990</v>
      </c>
      <c r="J5881" s="613">
        <v>1791</v>
      </c>
    </row>
    <row r="5882" s="571" customFormat="1" spans="1:10">
      <c r="A5882" s="609" t="s">
        <v>336</v>
      </c>
      <c r="B5882" s="631" t="s">
        <v>13617</v>
      </c>
      <c r="C5882" s="632" t="s">
        <v>13618</v>
      </c>
      <c r="D5882" s="612"/>
      <c r="E5882" s="612" t="s">
        <v>13616</v>
      </c>
      <c r="F5882" s="613" t="s">
        <v>24</v>
      </c>
      <c r="G5882" s="612"/>
      <c r="H5882" s="614">
        <v>2211</v>
      </c>
      <c r="I5882" s="614">
        <v>1990</v>
      </c>
      <c r="J5882" s="613">
        <v>1791</v>
      </c>
    </row>
    <row r="5883" s="571" customFormat="1" spans="1:10">
      <c r="A5883" s="609" t="s">
        <v>336</v>
      </c>
      <c r="B5883" s="631" t="s">
        <v>13619</v>
      </c>
      <c r="C5883" s="632" t="s">
        <v>13620</v>
      </c>
      <c r="D5883" s="612"/>
      <c r="E5883" s="612" t="s">
        <v>13616</v>
      </c>
      <c r="F5883" s="613" t="s">
        <v>24</v>
      </c>
      <c r="G5883" s="612"/>
      <c r="H5883" s="614">
        <v>2211</v>
      </c>
      <c r="I5883" s="614">
        <v>1990</v>
      </c>
      <c r="J5883" s="613">
        <v>1791</v>
      </c>
    </row>
    <row r="5884" s="571" customFormat="1" ht="37.5" spans="1:10">
      <c r="A5884" s="609" t="s">
        <v>336</v>
      </c>
      <c r="B5884" s="631" t="s">
        <v>13621</v>
      </c>
      <c r="C5884" s="632" t="s">
        <v>13622</v>
      </c>
      <c r="D5884" s="612" t="s">
        <v>13623</v>
      </c>
      <c r="E5884" s="612" t="s">
        <v>8078</v>
      </c>
      <c r="F5884" s="613" t="s">
        <v>24</v>
      </c>
      <c r="G5884" s="612"/>
      <c r="H5884" s="614">
        <v>2366</v>
      </c>
      <c r="I5884" s="614">
        <v>2129</v>
      </c>
      <c r="J5884" s="613">
        <v>1917</v>
      </c>
    </row>
    <row r="5885" s="571" customFormat="1" ht="37.5" spans="1:10">
      <c r="A5885" s="609" t="s">
        <v>336</v>
      </c>
      <c r="B5885" s="631" t="s">
        <v>13624</v>
      </c>
      <c r="C5885" s="632" t="s">
        <v>13625</v>
      </c>
      <c r="D5885" s="612" t="s">
        <v>13626</v>
      </c>
      <c r="E5885" s="612"/>
      <c r="F5885" s="613" t="s">
        <v>24</v>
      </c>
      <c r="G5885" s="616"/>
      <c r="H5885" s="614">
        <v>6044</v>
      </c>
      <c r="I5885" s="614">
        <v>5440</v>
      </c>
      <c r="J5885" s="613">
        <v>4896</v>
      </c>
    </row>
    <row r="5886" s="571" customFormat="1" spans="1:10">
      <c r="A5886" s="609" t="s">
        <v>336</v>
      </c>
      <c r="B5886" s="631" t="s">
        <v>13627</v>
      </c>
      <c r="C5886" s="632" t="s">
        <v>13628</v>
      </c>
      <c r="D5886" s="612"/>
      <c r="E5886" s="612"/>
      <c r="F5886" s="613" t="s">
        <v>24</v>
      </c>
      <c r="G5886" s="612"/>
      <c r="H5886" s="614">
        <v>12088</v>
      </c>
      <c r="I5886" s="614">
        <v>10880</v>
      </c>
      <c r="J5886" s="613">
        <v>9792</v>
      </c>
    </row>
    <row r="5887" s="571" customFormat="1" ht="37.5" spans="1:10">
      <c r="A5887" s="609" t="s">
        <v>336</v>
      </c>
      <c r="B5887" s="631" t="s">
        <v>13629</v>
      </c>
      <c r="C5887" s="632" t="s">
        <v>13630</v>
      </c>
      <c r="D5887" s="612" t="s">
        <v>13631</v>
      </c>
      <c r="E5887" s="612"/>
      <c r="F5887" s="613" t="s">
        <v>24</v>
      </c>
      <c r="G5887" s="612"/>
      <c r="H5887" s="614">
        <v>4186</v>
      </c>
      <c r="I5887" s="614">
        <v>3767</v>
      </c>
      <c r="J5887" s="613">
        <v>3391</v>
      </c>
    </row>
    <row r="5888" s="571" customFormat="1" ht="37.5" spans="1:10">
      <c r="A5888" s="609" t="s">
        <v>336</v>
      </c>
      <c r="B5888" s="631" t="s">
        <v>13632</v>
      </c>
      <c r="C5888" s="632" t="s">
        <v>13633</v>
      </c>
      <c r="D5888" s="612"/>
      <c r="E5888" s="612"/>
      <c r="F5888" s="613" t="s">
        <v>24</v>
      </c>
      <c r="G5888" s="612"/>
      <c r="H5888" s="614">
        <v>3731</v>
      </c>
      <c r="I5888" s="614">
        <v>3358</v>
      </c>
      <c r="J5888" s="613">
        <v>3022</v>
      </c>
    </row>
    <row r="5889" s="571" customFormat="1" spans="1:10">
      <c r="A5889" s="609" t="s">
        <v>336</v>
      </c>
      <c r="B5889" s="631" t="s">
        <v>13634</v>
      </c>
      <c r="C5889" s="632" t="s">
        <v>13635</v>
      </c>
      <c r="D5889" s="612"/>
      <c r="E5889" s="612"/>
      <c r="F5889" s="613" t="s">
        <v>24</v>
      </c>
      <c r="G5889" s="612"/>
      <c r="H5889" s="614">
        <v>4186</v>
      </c>
      <c r="I5889" s="614">
        <v>3767</v>
      </c>
      <c r="J5889" s="613">
        <v>3391</v>
      </c>
    </row>
    <row r="5890" s="571" customFormat="1" spans="1:10">
      <c r="A5890" s="609" t="s">
        <v>336</v>
      </c>
      <c r="B5890" s="631" t="s">
        <v>13636</v>
      </c>
      <c r="C5890" s="632" t="s">
        <v>13637</v>
      </c>
      <c r="D5890" s="612"/>
      <c r="E5890" s="612"/>
      <c r="F5890" s="613" t="s">
        <v>24</v>
      </c>
      <c r="G5890" s="612"/>
      <c r="H5890" s="614">
        <v>3276</v>
      </c>
      <c r="I5890" s="614">
        <v>2948</v>
      </c>
      <c r="J5890" s="613">
        <v>2654</v>
      </c>
    </row>
    <row r="5891" s="571" customFormat="1" ht="37.5" spans="1:10">
      <c r="A5891" s="609" t="s">
        <v>336</v>
      </c>
      <c r="B5891" s="631" t="s">
        <v>13638</v>
      </c>
      <c r="C5891" s="632" t="s">
        <v>13639</v>
      </c>
      <c r="D5891" s="612" t="s">
        <v>13640</v>
      </c>
      <c r="E5891" s="612"/>
      <c r="F5891" s="613" t="s">
        <v>24</v>
      </c>
      <c r="G5891" s="612"/>
      <c r="H5891" s="614">
        <v>3317</v>
      </c>
      <c r="I5891" s="614">
        <v>2985</v>
      </c>
      <c r="J5891" s="613">
        <v>2687</v>
      </c>
    </row>
    <row r="5892" s="571" customFormat="1" ht="37.5" spans="1:10">
      <c r="A5892" s="609" t="s">
        <v>336</v>
      </c>
      <c r="B5892" s="631" t="s">
        <v>13641</v>
      </c>
      <c r="C5892" s="632" t="s">
        <v>13642</v>
      </c>
      <c r="D5892" s="612" t="s">
        <v>13643</v>
      </c>
      <c r="E5892" s="612"/>
      <c r="F5892" s="613" t="s">
        <v>24</v>
      </c>
      <c r="G5892" s="612"/>
      <c r="H5892" s="614">
        <v>1911</v>
      </c>
      <c r="I5892" s="614">
        <v>1720</v>
      </c>
      <c r="J5892" s="613">
        <v>1548</v>
      </c>
    </row>
    <row r="5893" s="571" customFormat="1" spans="1:10">
      <c r="A5893" s="609" t="s">
        <v>336</v>
      </c>
      <c r="B5893" s="631" t="s">
        <v>13644</v>
      </c>
      <c r="C5893" s="632" t="s">
        <v>13645</v>
      </c>
      <c r="D5893" s="616"/>
      <c r="E5893" s="612"/>
      <c r="F5893" s="613" t="s">
        <v>24</v>
      </c>
      <c r="G5893" s="612"/>
      <c r="H5893" s="614">
        <v>2912</v>
      </c>
      <c r="I5893" s="614">
        <v>2621</v>
      </c>
      <c r="J5893" s="613">
        <v>2359</v>
      </c>
    </row>
    <row r="5894" s="571" customFormat="1" spans="1:10">
      <c r="A5894" s="609" t="s">
        <v>336</v>
      </c>
      <c r="B5894" s="631" t="s">
        <v>13646</v>
      </c>
      <c r="C5894" s="632" t="s">
        <v>13647</v>
      </c>
      <c r="D5894" s="612"/>
      <c r="E5894" s="612"/>
      <c r="F5894" s="613" t="s">
        <v>24</v>
      </c>
      <c r="G5894" s="612"/>
      <c r="H5894" s="614">
        <v>2912</v>
      </c>
      <c r="I5894" s="614">
        <v>2621</v>
      </c>
      <c r="J5894" s="613">
        <v>2359</v>
      </c>
    </row>
    <row r="5895" s="571" customFormat="1" spans="1:10">
      <c r="A5895" s="609" t="s">
        <v>336</v>
      </c>
      <c r="B5895" s="631" t="s">
        <v>13648</v>
      </c>
      <c r="C5895" s="632" t="s">
        <v>13649</v>
      </c>
      <c r="D5895" s="612"/>
      <c r="E5895" s="612"/>
      <c r="F5895" s="613" t="s">
        <v>24</v>
      </c>
      <c r="G5895" s="612"/>
      <c r="H5895" s="614">
        <v>2912</v>
      </c>
      <c r="I5895" s="614">
        <v>2621</v>
      </c>
      <c r="J5895" s="613">
        <v>2359</v>
      </c>
    </row>
    <row r="5896" s="571" customFormat="1" spans="1:10">
      <c r="A5896" s="609" t="s">
        <v>336</v>
      </c>
      <c r="B5896" s="631" t="s">
        <v>13650</v>
      </c>
      <c r="C5896" s="632" t="s">
        <v>13651</v>
      </c>
      <c r="D5896" s="612"/>
      <c r="E5896" s="612"/>
      <c r="F5896" s="613" t="s">
        <v>24</v>
      </c>
      <c r="G5896" s="612"/>
      <c r="H5896" s="614">
        <v>1420</v>
      </c>
      <c r="I5896" s="614">
        <v>1278</v>
      </c>
      <c r="J5896" s="613">
        <v>1150</v>
      </c>
    </row>
    <row r="5897" s="571" customFormat="1" spans="1:10">
      <c r="A5897" s="609" t="s">
        <v>336</v>
      </c>
      <c r="B5897" s="631" t="s">
        <v>13652</v>
      </c>
      <c r="C5897" s="632" t="s">
        <v>13653</v>
      </c>
      <c r="D5897" s="612" t="s">
        <v>13654</v>
      </c>
      <c r="E5897" s="612"/>
      <c r="F5897" s="613" t="s">
        <v>24</v>
      </c>
      <c r="G5897" s="612"/>
      <c r="H5897" s="614">
        <v>2603</v>
      </c>
      <c r="I5897" s="614">
        <v>2342</v>
      </c>
      <c r="J5897" s="613">
        <v>2108</v>
      </c>
    </row>
    <row r="5898" s="571" customFormat="1" spans="1:10">
      <c r="A5898" s="609" t="s">
        <v>336</v>
      </c>
      <c r="B5898" s="631" t="s">
        <v>13655</v>
      </c>
      <c r="C5898" s="632" t="s">
        <v>13656</v>
      </c>
      <c r="D5898" s="612"/>
      <c r="E5898" s="612"/>
      <c r="F5898" s="613" t="s">
        <v>24</v>
      </c>
      <c r="G5898" s="612"/>
      <c r="H5898" s="614">
        <v>2603</v>
      </c>
      <c r="I5898" s="614">
        <v>2342</v>
      </c>
      <c r="J5898" s="613">
        <v>2108</v>
      </c>
    </row>
    <row r="5899" s="571" customFormat="1" ht="37.5" spans="1:10">
      <c r="A5899" s="609" t="s">
        <v>336</v>
      </c>
      <c r="B5899" s="631" t="s">
        <v>13657</v>
      </c>
      <c r="C5899" s="632" t="s">
        <v>13658</v>
      </c>
      <c r="D5899" s="612" t="s">
        <v>13659</v>
      </c>
      <c r="E5899" s="612"/>
      <c r="F5899" s="613" t="s">
        <v>24</v>
      </c>
      <c r="G5899" s="612"/>
      <c r="H5899" s="614">
        <v>4189</v>
      </c>
      <c r="I5899" s="614">
        <v>3770</v>
      </c>
      <c r="J5899" s="613">
        <v>3393</v>
      </c>
    </row>
    <row r="5900" s="571" customFormat="1" spans="1:10">
      <c r="A5900" s="609" t="s">
        <v>336</v>
      </c>
      <c r="B5900" s="631" t="s">
        <v>13660</v>
      </c>
      <c r="C5900" s="632" t="s">
        <v>13661</v>
      </c>
      <c r="D5900" s="612" t="s">
        <v>13662</v>
      </c>
      <c r="E5900" s="612"/>
      <c r="F5900" s="613" t="s">
        <v>24</v>
      </c>
      <c r="G5900" s="612"/>
      <c r="H5900" s="614">
        <v>5160</v>
      </c>
      <c r="I5900" s="614">
        <v>4644</v>
      </c>
      <c r="J5900" s="613">
        <v>4180</v>
      </c>
    </row>
    <row r="5901" s="571" customFormat="1" spans="1:10">
      <c r="A5901" s="609" t="s">
        <v>336</v>
      </c>
      <c r="B5901" s="631" t="s">
        <v>13663</v>
      </c>
      <c r="C5901" s="632" t="s">
        <v>13664</v>
      </c>
      <c r="D5901" s="612" t="s">
        <v>13665</v>
      </c>
      <c r="E5901" s="612"/>
      <c r="F5901" s="613" t="s">
        <v>24</v>
      </c>
      <c r="G5901" s="612"/>
      <c r="H5901" s="614">
        <v>6015</v>
      </c>
      <c r="I5901" s="614">
        <v>5414</v>
      </c>
      <c r="J5901" s="613">
        <v>4873</v>
      </c>
    </row>
    <row r="5902" s="571" customFormat="1" spans="1:10">
      <c r="A5902" s="609"/>
      <c r="B5902" s="631" t="s">
        <v>13666</v>
      </c>
      <c r="C5902" s="632" t="s">
        <v>13667</v>
      </c>
      <c r="D5902" s="612"/>
      <c r="E5902" s="612"/>
      <c r="F5902" s="613"/>
      <c r="G5902" s="612"/>
      <c r="H5902" s="614"/>
      <c r="I5902" s="614"/>
      <c r="J5902" s="613"/>
    </row>
    <row r="5903" s="571" customFormat="1" spans="1:10">
      <c r="A5903" s="609" t="s">
        <v>336</v>
      </c>
      <c r="B5903" s="631" t="s">
        <v>13668</v>
      </c>
      <c r="C5903" s="632" t="s">
        <v>13669</v>
      </c>
      <c r="D5903" s="616"/>
      <c r="E5903" s="612"/>
      <c r="F5903" s="613" t="s">
        <v>24</v>
      </c>
      <c r="G5903" s="612"/>
      <c r="H5903" s="614">
        <v>2668</v>
      </c>
      <c r="I5903" s="614">
        <v>2401</v>
      </c>
      <c r="J5903" s="613">
        <v>2161</v>
      </c>
    </row>
    <row r="5904" s="571" customFormat="1" spans="1:10">
      <c r="A5904" s="609" t="s">
        <v>336</v>
      </c>
      <c r="B5904" s="631" t="s">
        <v>13670</v>
      </c>
      <c r="C5904" s="632" t="s">
        <v>13671</v>
      </c>
      <c r="D5904" s="612"/>
      <c r="E5904" s="612"/>
      <c r="F5904" s="613" t="s">
        <v>24</v>
      </c>
      <c r="G5904" s="612"/>
      <c r="H5904" s="614">
        <v>2668</v>
      </c>
      <c r="I5904" s="614">
        <v>2401</v>
      </c>
      <c r="J5904" s="613">
        <v>2161</v>
      </c>
    </row>
    <row r="5905" s="571" customFormat="1" spans="1:10">
      <c r="A5905" s="609" t="s">
        <v>336</v>
      </c>
      <c r="B5905" s="631" t="s">
        <v>13672</v>
      </c>
      <c r="C5905" s="632" t="s">
        <v>13673</v>
      </c>
      <c r="D5905" s="612"/>
      <c r="E5905" s="612"/>
      <c r="F5905" s="613" t="s">
        <v>24</v>
      </c>
      <c r="G5905" s="612"/>
      <c r="H5905" s="614">
        <v>2211</v>
      </c>
      <c r="I5905" s="614">
        <v>1990</v>
      </c>
      <c r="J5905" s="613">
        <v>1791</v>
      </c>
    </row>
    <row r="5906" s="571" customFormat="1" spans="1:10">
      <c r="A5906" s="609" t="s">
        <v>336</v>
      </c>
      <c r="B5906" s="631" t="s">
        <v>13674</v>
      </c>
      <c r="C5906" s="632" t="s">
        <v>13675</v>
      </c>
      <c r="D5906" s="612"/>
      <c r="E5906" s="612"/>
      <c r="F5906" s="613" t="s">
        <v>24</v>
      </c>
      <c r="G5906" s="612"/>
      <c r="H5906" s="614">
        <v>2668</v>
      </c>
      <c r="I5906" s="614">
        <v>2401</v>
      </c>
      <c r="J5906" s="613">
        <v>2161</v>
      </c>
    </row>
    <row r="5907" s="571" customFormat="1" ht="56.25" spans="1:10">
      <c r="A5907" s="609" t="s">
        <v>336</v>
      </c>
      <c r="B5907" s="631" t="s">
        <v>13676</v>
      </c>
      <c r="C5907" s="632" t="s">
        <v>13677</v>
      </c>
      <c r="D5907" s="612" t="s">
        <v>13678</v>
      </c>
      <c r="E5907" s="612"/>
      <c r="F5907" s="613" t="s">
        <v>24</v>
      </c>
      <c r="G5907" s="612"/>
      <c r="H5907" s="614">
        <v>2963</v>
      </c>
      <c r="I5907" s="614">
        <v>2667</v>
      </c>
      <c r="J5907" s="613">
        <v>2400</v>
      </c>
    </row>
    <row r="5908" s="571" customFormat="1" ht="37.5" spans="1:10">
      <c r="A5908" s="609" t="s">
        <v>336</v>
      </c>
      <c r="B5908" s="631" t="s">
        <v>13679</v>
      </c>
      <c r="C5908" s="632" t="s">
        <v>13680</v>
      </c>
      <c r="D5908" s="612" t="s">
        <v>13681</v>
      </c>
      <c r="E5908" s="612"/>
      <c r="F5908" s="613" t="s">
        <v>24</v>
      </c>
      <c r="G5908" s="612"/>
      <c r="H5908" s="614">
        <v>3833</v>
      </c>
      <c r="I5908" s="614">
        <v>3450</v>
      </c>
      <c r="J5908" s="613">
        <v>3105</v>
      </c>
    </row>
    <row r="5909" s="571" customFormat="1" spans="1:10">
      <c r="A5909" s="609" t="s">
        <v>336</v>
      </c>
      <c r="B5909" s="631" t="s">
        <v>13682</v>
      </c>
      <c r="C5909" s="632" t="s">
        <v>13683</v>
      </c>
      <c r="D5909" s="612" t="s">
        <v>13684</v>
      </c>
      <c r="E5909" s="612"/>
      <c r="F5909" s="613" t="s">
        <v>24</v>
      </c>
      <c r="G5909" s="612"/>
      <c r="H5909" s="614">
        <v>4423</v>
      </c>
      <c r="I5909" s="614">
        <v>3981</v>
      </c>
      <c r="J5909" s="613">
        <v>3583</v>
      </c>
    </row>
    <row r="5910" s="571" customFormat="1" spans="1:10">
      <c r="A5910" s="609" t="s">
        <v>336</v>
      </c>
      <c r="B5910" s="631" t="s">
        <v>13685</v>
      </c>
      <c r="C5910" s="632" t="s">
        <v>13686</v>
      </c>
      <c r="D5910" s="612"/>
      <c r="E5910" s="612"/>
      <c r="F5910" s="613" t="s">
        <v>24</v>
      </c>
      <c r="G5910" s="612"/>
      <c r="H5910" s="614">
        <v>3833</v>
      </c>
      <c r="I5910" s="614">
        <v>3450</v>
      </c>
      <c r="J5910" s="613">
        <v>3105</v>
      </c>
    </row>
    <row r="5911" s="571" customFormat="1" spans="1:10">
      <c r="A5911" s="609" t="s">
        <v>336</v>
      </c>
      <c r="B5911" s="631" t="s">
        <v>13687</v>
      </c>
      <c r="C5911" s="632" t="s">
        <v>13688</v>
      </c>
      <c r="D5911" s="612" t="s">
        <v>13689</v>
      </c>
      <c r="E5911" s="612"/>
      <c r="F5911" s="613" t="s">
        <v>24</v>
      </c>
      <c r="G5911" s="612"/>
      <c r="H5911" s="614">
        <v>3686</v>
      </c>
      <c r="I5911" s="614">
        <v>3317</v>
      </c>
      <c r="J5911" s="613">
        <v>2985</v>
      </c>
    </row>
    <row r="5912" s="571" customFormat="1" ht="37.5" spans="1:10">
      <c r="A5912" s="609" t="s">
        <v>336</v>
      </c>
      <c r="B5912" s="631" t="s">
        <v>13690</v>
      </c>
      <c r="C5912" s="632" t="s">
        <v>13691</v>
      </c>
      <c r="D5912" s="632" t="s">
        <v>13689</v>
      </c>
      <c r="E5912" s="612"/>
      <c r="F5912" s="613" t="s">
        <v>24</v>
      </c>
      <c r="G5912" s="612"/>
      <c r="H5912" s="614">
        <v>3686</v>
      </c>
      <c r="I5912" s="614">
        <v>3317</v>
      </c>
      <c r="J5912" s="613">
        <v>2985</v>
      </c>
    </row>
    <row r="5913" s="571" customFormat="1" ht="37.5" spans="1:10">
      <c r="A5913" s="609" t="s">
        <v>336</v>
      </c>
      <c r="B5913" s="631" t="s">
        <v>13692</v>
      </c>
      <c r="C5913" s="632" t="s">
        <v>13693</v>
      </c>
      <c r="D5913" s="632" t="s">
        <v>13689</v>
      </c>
      <c r="E5913" s="612"/>
      <c r="F5913" s="613" t="s">
        <v>24</v>
      </c>
      <c r="G5913" s="612"/>
      <c r="H5913" s="614">
        <v>3686</v>
      </c>
      <c r="I5913" s="614">
        <v>3317</v>
      </c>
      <c r="J5913" s="613">
        <v>2985</v>
      </c>
    </row>
    <row r="5914" s="571" customFormat="1" spans="1:10">
      <c r="A5914" s="609" t="s">
        <v>336</v>
      </c>
      <c r="B5914" s="631" t="s">
        <v>13694</v>
      </c>
      <c r="C5914" s="632" t="s">
        <v>13695</v>
      </c>
      <c r="D5914" s="616"/>
      <c r="E5914" s="612" t="s">
        <v>13696</v>
      </c>
      <c r="F5914" s="613" t="s">
        <v>24</v>
      </c>
      <c r="G5914" s="612"/>
      <c r="H5914" s="614">
        <v>1917</v>
      </c>
      <c r="I5914" s="614">
        <v>1725</v>
      </c>
      <c r="J5914" s="613">
        <v>1553</v>
      </c>
    </row>
    <row r="5915" s="571" customFormat="1" spans="1:10">
      <c r="A5915" s="609" t="s">
        <v>336</v>
      </c>
      <c r="B5915" s="631" t="s">
        <v>13697</v>
      </c>
      <c r="C5915" s="632" t="s">
        <v>13698</v>
      </c>
      <c r="D5915" s="612"/>
      <c r="E5915" s="612" t="s">
        <v>13696</v>
      </c>
      <c r="F5915" s="613" t="s">
        <v>24</v>
      </c>
      <c r="G5915" s="612"/>
      <c r="H5915" s="614">
        <v>1917</v>
      </c>
      <c r="I5915" s="614">
        <v>1725</v>
      </c>
      <c r="J5915" s="613">
        <v>1553</v>
      </c>
    </row>
    <row r="5916" s="571" customFormat="1" spans="1:10">
      <c r="A5916" s="609" t="s">
        <v>336</v>
      </c>
      <c r="B5916" s="631" t="s">
        <v>13699</v>
      </c>
      <c r="C5916" s="632" t="s">
        <v>13700</v>
      </c>
      <c r="D5916" s="612"/>
      <c r="E5916" s="612" t="s">
        <v>13696</v>
      </c>
      <c r="F5916" s="613" t="s">
        <v>24</v>
      </c>
      <c r="G5916" s="612"/>
      <c r="H5916" s="614">
        <v>1917</v>
      </c>
      <c r="I5916" s="614">
        <v>1725</v>
      </c>
      <c r="J5916" s="613">
        <v>1553</v>
      </c>
    </row>
    <row r="5917" s="571" customFormat="1" spans="1:10">
      <c r="A5917" s="609" t="s">
        <v>336</v>
      </c>
      <c r="B5917" s="631" t="s">
        <v>13701</v>
      </c>
      <c r="C5917" s="632" t="s">
        <v>13702</v>
      </c>
      <c r="D5917" s="612"/>
      <c r="E5917" s="612"/>
      <c r="F5917" s="613" t="s">
        <v>24</v>
      </c>
      <c r="G5917" s="612"/>
      <c r="H5917" s="614">
        <v>1843</v>
      </c>
      <c r="I5917" s="614">
        <v>1659</v>
      </c>
      <c r="J5917" s="613">
        <v>1493</v>
      </c>
    </row>
    <row r="5918" s="571" customFormat="1" spans="1:10">
      <c r="A5918" s="609" t="s">
        <v>336</v>
      </c>
      <c r="B5918" s="631" t="s">
        <v>13703</v>
      </c>
      <c r="C5918" s="632" t="s">
        <v>13704</v>
      </c>
      <c r="D5918" s="612"/>
      <c r="E5918" s="612"/>
      <c r="F5918" s="613" t="s">
        <v>24</v>
      </c>
      <c r="G5918" s="612"/>
      <c r="H5918" s="614">
        <v>2122</v>
      </c>
      <c r="I5918" s="614">
        <v>1910</v>
      </c>
      <c r="J5918" s="613">
        <v>1719</v>
      </c>
    </row>
    <row r="5919" s="577" customFormat="1" ht="37.5" spans="1:10">
      <c r="A5919" s="609" t="s">
        <v>336</v>
      </c>
      <c r="B5919" s="631" t="s">
        <v>13705</v>
      </c>
      <c r="C5919" s="632" t="s">
        <v>13706</v>
      </c>
      <c r="D5919" s="616"/>
      <c r="E5919" s="612"/>
      <c r="F5919" s="613" t="s">
        <v>24</v>
      </c>
      <c r="G5919" s="612" t="s">
        <v>13707</v>
      </c>
      <c r="H5919" s="614">
        <v>3538</v>
      </c>
      <c r="I5919" s="614">
        <v>3184</v>
      </c>
      <c r="J5919" s="613">
        <v>2866</v>
      </c>
    </row>
    <row r="5920" s="571" customFormat="1" spans="1:10">
      <c r="A5920" s="609" t="s">
        <v>336</v>
      </c>
      <c r="B5920" s="631" t="s">
        <v>13708</v>
      </c>
      <c r="C5920" s="632" t="s">
        <v>13709</v>
      </c>
      <c r="D5920" s="612"/>
      <c r="E5920" s="612"/>
      <c r="F5920" s="613" t="s">
        <v>24</v>
      </c>
      <c r="G5920" s="612"/>
      <c r="H5920" s="614">
        <v>3538</v>
      </c>
      <c r="I5920" s="614">
        <v>3184</v>
      </c>
      <c r="J5920" s="613">
        <v>2866</v>
      </c>
    </row>
    <row r="5921" s="571" customFormat="1" spans="1:10">
      <c r="A5921" s="609" t="s">
        <v>336</v>
      </c>
      <c r="B5921" s="631" t="s">
        <v>13710</v>
      </c>
      <c r="C5921" s="632" t="s">
        <v>13711</v>
      </c>
      <c r="D5921" s="616"/>
      <c r="E5921" s="612"/>
      <c r="F5921" s="613" t="s">
        <v>24</v>
      </c>
      <c r="G5921" s="612"/>
      <c r="H5921" s="614">
        <v>2175</v>
      </c>
      <c r="I5921" s="614">
        <v>1957</v>
      </c>
      <c r="J5921" s="613">
        <v>1762</v>
      </c>
    </row>
    <row r="5922" s="571" customFormat="1" spans="1:10">
      <c r="A5922" s="609" t="s">
        <v>336</v>
      </c>
      <c r="B5922" s="631" t="s">
        <v>13712</v>
      </c>
      <c r="C5922" s="632" t="s">
        <v>13713</v>
      </c>
      <c r="D5922" s="612"/>
      <c r="E5922" s="612"/>
      <c r="F5922" s="613" t="s">
        <v>24</v>
      </c>
      <c r="G5922" s="612"/>
      <c r="H5922" s="614">
        <v>2175</v>
      </c>
      <c r="I5922" s="614">
        <v>1957</v>
      </c>
      <c r="J5922" s="613">
        <v>1762</v>
      </c>
    </row>
    <row r="5923" s="571" customFormat="1" spans="1:10">
      <c r="A5923" s="609" t="s">
        <v>336</v>
      </c>
      <c r="B5923" s="631" t="s">
        <v>13714</v>
      </c>
      <c r="C5923" s="632" t="s">
        <v>13715</v>
      </c>
      <c r="D5923" s="612"/>
      <c r="E5923" s="612"/>
      <c r="F5923" s="613" t="s">
        <v>24</v>
      </c>
      <c r="G5923" s="612"/>
      <c r="H5923" s="614">
        <v>2175</v>
      </c>
      <c r="I5923" s="614">
        <v>1957</v>
      </c>
      <c r="J5923" s="613">
        <v>1762</v>
      </c>
    </row>
    <row r="5924" s="571" customFormat="1" ht="56.25" spans="1:10">
      <c r="A5924" s="609" t="s">
        <v>336</v>
      </c>
      <c r="B5924" s="631" t="s">
        <v>13716</v>
      </c>
      <c r="C5924" s="632" t="s">
        <v>13717</v>
      </c>
      <c r="D5924" s="612" t="s">
        <v>13718</v>
      </c>
      <c r="E5924" s="612"/>
      <c r="F5924" s="613" t="s">
        <v>24</v>
      </c>
      <c r="G5924" s="612"/>
      <c r="H5924" s="614">
        <v>2270</v>
      </c>
      <c r="I5924" s="614">
        <v>2043</v>
      </c>
      <c r="J5924" s="613">
        <v>1839</v>
      </c>
    </row>
    <row r="5925" s="571" customFormat="1" ht="56.25" spans="1:10">
      <c r="A5925" s="609" t="s">
        <v>336</v>
      </c>
      <c r="B5925" s="631" t="s">
        <v>13719</v>
      </c>
      <c r="C5925" s="632" t="s">
        <v>13720</v>
      </c>
      <c r="D5925" s="612" t="s">
        <v>13721</v>
      </c>
      <c r="E5925" s="612"/>
      <c r="F5925" s="613" t="s">
        <v>24</v>
      </c>
      <c r="G5925" s="612"/>
      <c r="H5925" s="614">
        <v>3125</v>
      </c>
      <c r="I5925" s="614">
        <v>2813</v>
      </c>
      <c r="J5925" s="613">
        <v>2532</v>
      </c>
    </row>
    <row r="5926" s="571" customFormat="1" ht="56.25" spans="1:10">
      <c r="A5926" s="609" t="s">
        <v>336</v>
      </c>
      <c r="B5926" s="631" t="s">
        <v>13722</v>
      </c>
      <c r="C5926" s="632" t="s">
        <v>13723</v>
      </c>
      <c r="D5926" s="612"/>
      <c r="E5926" s="612" t="s">
        <v>13724</v>
      </c>
      <c r="F5926" s="613" t="s">
        <v>24</v>
      </c>
      <c r="G5926" s="612" t="s">
        <v>13725</v>
      </c>
      <c r="H5926" s="614">
        <v>2163</v>
      </c>
      <c r="I5926" s="614">
        <v>1946</v>
      </c>
      <c r="J5926" s="613">
        <v>1752</v>
      </c>
    </row>
    <row r="5927" s="571" customFormat="1" ht="37.5" spans="1:10">
      <c r="A5927" s="669" t="s">
        <v>336</v>
      </c>
      <c r="B5927" s="791" t="s">
        <v>13726</v>
      </c>
      <c r="C5927" s="671" t="s">
        <v>13727</v>
      </c>
      <c r="D5927" s="642" t="s">
        <v>13728</v>
      </c>
      <c r="E5927" s="668" t="s">
        <v>13729</v>
      </c>
      <c r="F5927" s="672" t="s">
        <v>24</v>
      </c>
      <c r="G5927" s="642" t="s">
        <v>8306</v>
      </c>
      <c r="H5927" s="614">
        <v>1836</v>
      </c>
      <c r="I5927" s="614">
        <v>1652</v>
      </c>
      <c r="J5927" s="613">
        <v>1487</v>
      </c>
    </row>
    <row r="5928" s="571" customFormat="1" spans="1:10">
      <c r="A5928" s="651" t="s">
        <v>336</v>
      </c>
      <c r="B5928" s="639" t="s">
        <v>18351</v>
      </c>
      <c r="C5928" s="640" t="s">
        <v>18352</v>
      </c>
      <c r="D5928" s="641" t="s">
        <v>18353</v>
      </c>
      <c r="E5928" s="641"/>
      <c r="F5928" s="653" t="s">
        <v>24</v>
      </c>
      <c r="G5928" s="641"/>
      <c r="H5928" s="614">
        <v>1700</v>
      </c>
      <c r="I5928" s="614">
        <v>1530</v>
      </c>
      <c r="J5928" s="613">
        <v>1377</v>
      </c>
    </row>
    <row r="5929" s="571" customFormat="1" spans="1:10">
      <c r="A5929" s="609" t="s">
        <v>336</v>
      </c>
      <c r="B5929" s="631" t="s">
        <v>13730</v>
      </c>
      <c r="C5929" s="632" t="s">
        <v>13731</v>
      </c>
      <c r="D5929" s="612"/>
      <c r="E5929" s="612"/>
      <c r="F5929" s="613"/>
      <c r="G5929" s="612"/>
      <c r="H5929" s="614"/>
      <c r="I5929" s="614"/>
      <c r="J5929" s="613"/>
    </row>
    <row r="5930" s="571" customFormat="1" spans="1:10">
      <c r="A5930" s="609" t="s">
        <v>336</v>
      </c>
      <c r="B5930" s="631" t="s">
        <v>13732</v>
      </c>
      <c r="C5930" s="632" t="s">
        <v>13733</v>
      </c>
      <c r="D5930" s="616"/>
      <c r="E5930" s="612"/>
      <c r="F5930" s="613" t="s">
        <v>24</v>
      </c>
      <c r="G5930" s="612"/>
      <c r="H5930" s="614">
        <v>2839</v>
      </c>
      <c r="I5930" s="614">
        <v>2555</v>
      </c>
      <c r="J5930" s="613">
        <v>2300</v>
      </c>
    </row>
    <row r="5931" s="571" customFormat="1" spans="1:10">
      <c r="A5931" s="609" t="s">
        <v>336</v>
      </c>
      <c r="B5931" s="631" t="s">
        <v>13734</v>
      </c>
      <c r="C5931" s="632" t="s">
        <v>13735</v>
      </c>
      <c r="D5931" s="612"/>
      <c r="E5931" s="612"/>
      <c r="F5931" s="613" t="s">
        <v>24</v>
      </c>
      <c r="G5931" s="612"/>
      <c r="H5931" s="614">
        <v>2839</v>
      </c>
      <c r="I5931" s="614">
        <v>2555</v>
      </c>
      <c r="J5931" s="613">
        <v>2300</v>
      </c>
    </row>
    <row r="5932" s="571" customFormat="1" spans="1:10">
      <c r="A5932" s="609" t="s">
        <v>336</v>
      </c>
      <c r="B5932" s="631" t="s">
        <v>13736</v>
      </c>
      <c r="C5932" s="632" t="s">
        <v>13737</v>
      </c>
      <c r="D5932" s="612"/>
      <c r="E5932" s="612"/>
      <c r="F5932" s="613" t="s">
        <v>24</v>
      </c>
      <c r="G5932" s="612"/>
      <c r="H5932" s="614">
        <v>2839</v>
      </c>
      <c r="I5932" s="614">
        <v>2555</v>
      </c>
      <c r="J5932" s="613">
        <v>2300</v>
      </c>
    </row>
    <row r="5933" s="571" customFormat="1" spans="1:10">
      <c r="A5933" s="609" t="s">
        <v>336</v>
      </c>
      <c r="B5933" s="631" t="s">
        <v>13738</v>
      </c>
      <c r="C5933" s="632" t="s">
        <v>13739</v>
      </c>
      <c r="D5933" s="612" t="s">
        <v>13740</v>
      </c>
      <c r="E5933" s="612"/>
      <c r="F5933" s="613" t="s">
        <v>24</v>
      </c>
      <c r="G5933" s="612"/>
      <c r="H5933" s="614">
        <v>2839</v>
      </c>
      <c r="I5933" s="614">
        <v>2555</v>
      </c>
      <c r="J5933" s="613">
        <v>2300</v>
      </c>
    </row>
    <row r="5934" s="571" customFormat="1" spans="1:10">
      <c r="A5934" s="609" t="s">
        <v>336</v>
      </c>
      <c r="B5934" s="631" t="s">
        <v>13741</v>
      </c>
      <c r="C5934" s="632" t="s">
        <v>13742</v>
      </c>
      <c r="D5934" s="612"/>
      <c r="E5934" s="612"/>
      <c r="F5934" s="613" t="s">
        <v>24</v>
      </c>
      <c r="G5934" s="612"/>
      <c r="H5934" s="614">
        <v>2839</v>
      </c>
      <c r="I5934" s="614">
        <v>2555</v>
      </c>
      <c r="J5934" s="613">
        <v>2300</v>
      </c>
    </row>
    <row r="5935" s="571" customFormat="1" ht="37.5" spans="1:10">
      <c r="A5935" s="609" t="s">
        <v>336</v>
      </c>
      <c r="B5935" s="631" t="s">
        <v>13743</v>
      </c>
      <c r="C5935" s="632" t="s">
        <v>13744</v>
      </c>
      <c r="D5935" s="612" t="s">
        <v>13745</v>
      </c>
      <c r="E5935" s="612"/>
      <c r="F5935" s="613" t="s">
        <v>24</v>
      </c>
      <c r="G5935" s="612"/>
      <c r="H5935" s="614">
        <v>3123</v>
      </c>
      <c r="I5935" s="614">
        <v>2811</v>
      </c>
      <c r="J5935" s="613">
        <v>2530</v>
      </c>
    </row>
    <row r="5936" s="571" customFormat="1" ht="56.25" spans="1:10">
      <c r="A5936" s="609" t="s">
        <v>336</v>
      </c>
      <c r="B5936" s="631" t="s">
        <v>13746</v>
      </c>
      <c r="C5936" s="632" t="s">
        <v>13747</v>
      </c>
      <c r="D5936" s="612" t="s">
        <v>13748</v>
      </c>
      <c r="E5936" s="612"/>
      <c r="F5936" s="613" t="s">
        <v>24</v>
      </c>
      <c r="G5936" s="612"/>
      <c r="H5936" s="614">
        <v>2101</v>
      </c>
      <c r="I5936" s="614">
        <v>1891</v>
      </c>
      <c r="J5936" s="613">
        <v>1702</v>
      </c>
    </row>
    <row r="5937" s="571" customFormat="1" spans="1:11">
      <c r="A5937" s="609" t="s">
        <v>336</v>
      </c>
      <c r="B5937" s="631" t="s">
        <v>13749</v>
      </c>
      <c r="C5937" s="632" t="s">
        <v>13750</v>
      </c>
      <c r="D5937" s="612"/>
      <c r="E5937" s="612"/>
      <c r="F5937" s="613" t="s">
        <v>24</v>
      </c>
      <c r="G5937" s="612"/>
      <c r="H5937" s="614">
        <v>1775</v>
      </c>
      <c r="I5937" s="614">
        <v>1598</v>
      </c>
      <c r="J5937" s="613">
        <v>1438</v>
      </c>
    </row>
    <row r="5938" s="571" customFormat="1" spans="1:11">
      <c r="A5938" s="609" t="s">
        <v>336</v>
      </c>
      <c r="B5938" s="631" t="s">
        <v>13751</v>
      </c>
      <c r="C5938" s="632" t="s">
        <v>13752</v>
      </c>
      <c r="D5938" s="612" t="s">
        <v>13753</v>
      </c>
      <c r="E5938" s="612"/>
      <c r="F5938" s="613" t="s">
        <v>24</v>
      </c>
      <c r="G5938" s="612"/>
      <c r="H5938" s="614">
        <v>2044</v>
      </c>
      <c r="I5938" s="614">
        <v>1840</v>
      </c>
      <c r="J5938" s="613">
        <v>1656</v>
      </c>
    </row>
    <row r="5939" s="571" customFormat="1" ht="37.5" spans="1:11">
      <c r="A5939" s="609" t="s">
        <v>336</v>
      </c>
      <c r="B5939" s="631" t="s">
        <v>13754</v>
      </c>
      <c r="C5939" s="632" t="s">
        <v>13755</v>
      </c>
      <c r="D5939" s="616"/>
      <c r="E5939" s="612"/>
      <c r="F5939" s="613" t="s">
        <v>24</v>
      </c>
      <c r="G5939" s="642" t="s">
        <v>8306</v>
      </c>
      <c r="H5939" s="614">
        <v>1420</v>
      </c>
      <c r="I5939" s="614">
        <v>1278</v>
      </c>
      <c r="J5939" s="613">
        <v>1150</v>
      </c>
    </row>
    <row r="5940" s="571" customFormat="1" ht="37.5" spans="1:11">
      <c r="A5940" s="615" t="s">
        <v>336</v>
      </c>
      <c r="B5940" s="610" t="s">
        <v>13756</v>
      </c>
      <c r="C5940" s="611" t="s">
        <v>13757</v>
      </c>
      <c r="D5940" s="616"/>
      <c r="E5940" s="616"/>
      <c r="F5940" s="617" t="s">
        <v>24</v>
      </c>
      <c r="G5940" s="637" t="s">
        <v>8306</v>
      </c>
      <c r="H5940" s="618">
        <v>1420</v>
      </c>
      <c r="I5940" s="618">
        <v>1278</v>
      </c>
      <c r="J5940" s="617">
        <v>1150</v>
      </c>
      <c r="K5940" s="571" t="s">
        <v>18044</v>
      </c>
    </row>
    <row r="5941" s="571" customFormat="1" spans="1:11">
      <c r="A5941" s="609" t="s">
        <v>336</v>
      </c>
      <c r="B5941" s="631" t="s">
        <v>13758</v>
      </c>
      <c r="C5941" s="632" t="s">
        <v>13759</v>
      </c>
      <c r="D5941" s="612"/>
      <c r="E5941" s="612"/>
      <c r="F5941" s="613" t="s">
        <v>24</v>
      </c>
      <c r="G5941" s="612"/>
      <c r="H5941" s="614">
        <v>1092</v>
      </c>
      <c r="I5941" s="614">
        <v>982.8</v>
      </c>
      <c r="J5941" s="613">
        <v>884.5</v>
      </c>
    </row>
    <row r="5942" s="571" customFormat="1" spans="1:11">
      <c r="A5942" s="609" t="s">
        <v>336</v>
      </c>
      <c r="B5942" s="631" t="s">
        <v>13760</v>
      </c>
      <c r="C5942" s="632" t="s">
        <v>13761</v>
      </c>
      <c r="D5942" s="612" t="s">
        <v>13762</v>
      </c>
      <c r="E5942" s="612"/>
      <c r="F5942" s="613" t="s">
        <v>24</v>
      </c>
      <c r="G5942" s="612"/>
      <c r="H5942" s="614">
        <v>2044</v>
      </c>
      <c r="I5942" s="614">
        <v>1840</v>
      </c>
      <c r="J5942" s="613">
        <v>1656</v>
      </c>
    </row>
    <row r="5943" s="571" customFormat="1" spans="1:11">
      <c r="A5943" s="609" t="s">
        <v>336</v>
      </c>
      <c r="B5943" s="631" t="s">
        <v>13763</v>
      </c>
      <c r="C5943" s="632" t="s">
        <v>13764</v>
      </c>
      <c r="D5943" s="612"/>
      <c r="E5943" s="612"/>
      <c r="F5943" s="613" t="s">
        <v>24</v>
      </c>
      <c r="G5943" s="612"/>
      <c r="H5943" s="614">
        <v>1633</v>
      </c>
      <c r="I5943" s="614">
        <v>1470</v>
      </c>
      <c r="J5943" s="613">
        <v>1323</v>
      </c>
    </row>
    <row r="5944" s="571" customFormat="1" spans="1:11">
      <c r="A5944" s="609" t="s">
        <v>336</v>
      </c>
      <c r="B5944" s="631" t="s">
        <v>13765</v>
      </c>
      <c r="C5944" s="632" t="s">
        <v>13766</v>
      </c>
      <c r="D5944" s="612"/>
      <c r="E5944" s="612"/>
      <c r="F5944" s="613" t="s">
        <v>24</v>
      </c>
      <c r="G5944" s="612"/>
      <c r="H5944" s="614">
        <v>1456</v>
      </c>
      <c r="I5944" s="614">
        <v>1310</v>
      </c>
      <c r="J5944" s="613">
        <v>1179</v>
      </c>
    </row>
    <row r="5945" s="571" customFormat="1" spans="1:11">
      <c r="A5945" s="609" t="s">
        <v>336</v>
      </c>
      <c r="B5945" s="631" t="s">
        <v>13767</v>
      </c>
      <c r="C5945" s="632" t="s">
        <v>13768</v>
      </c>
      <c r="D5945" s="612"/>
      <c r="E5945" s="612"/>
      <c r="F5945" s="613" t="s">
        <v>24</v>
      </c>
      <c r="G5945" s="612"/>
      <c r="H5945" s="614">
        <v>1602</v>
      </c>
      <c r="I5945" s="614">
        <v>1441</v>
      </c>
      <c r="J5945" s="613">
        <v>1297</v>
      </c>
    </row>
    <row r="5946" s="571" customFormat="1" spans="1:11">
      <c r="A5946" s="609" t="s">
        <v>336</v>
      </c>
      <c r="B5946" s="631" t="s">
        <v>13769</v>
      </c>
      <c r="C5946" s="632" t="s">
        <v>13770</v>
      </c>
      <c r="D5946" s="612"/>
      <c r="E5946" s="612"/>
      <c r="F5946" s="613" t="s">
        <v>24</v>
      </c>
      <c r="G5946" s="612"/>
      <c r="H5946" s="614">
        <v>1602</v>
      </c>
      <c r="I5946" s="614">
        <v>1441</v>
      </c>
      <c r="J5946" s="613">
        <v>1297</v>
      </c>
    </row>
    <row r="5947" s="571" customFormat="1" spans="1:11">
      <c r="A5947" s="609" t="s">
        <v>336</v>
      </c>
      <c r="B5947" s="631" t="s">
        <v>13771</v>
      </c>
      <c r="C5947" s="632" t="s">
        <v>13772</v>
      </c>
      <c r="D5947" s="612" t="s">
        <v>13773</v>
      </c>
      <c r="E5947" s="612"/>
      <c r="F5947" s="613" t="s">
        <v>24</v>
      </c>
      <c r="G5947" s="612"/>
      <c r="H5947" s="614">
        <v>2603</v>
      </c>
      <c r="I5947" s="614">
        <v>2342</v>
      </c>
      <c r="J5947" s="613">
        <v>2108</v>
      </c>
    </row>
    <row r="5948" s="571" customFormat="1" spans="1:11">
      <c r="A5948" s="609" t="s">
        <v>336</v>
      </c>
      <c r="B5948" s="631" t="s">
        <v>13774</v>
      </c>
      <c r="C5948" s="632" t="s">
        <v>13775</v>
      </c>
      <c r="D5948" s="612" t="s">
        <v>13776</v>
      </c>
      <c r="E5948" s="612"/>
      <c r="F5948" s="613" t="s">
        <v>24</v>
      </c>
      <c r="G5948" s="612"/>
      <c r="H5948" s="614">
        <v>2129</v>
      </c>
      <c r="I5948" s="614">
        <v>1916</v>
      </c>
      <c r="J5948" s="613">
        <v>1724</v>
      </c>
    </row>
    <row r="5949" s="571" customFormat="1" spans="1:11">
      <c r="A5949" s="609" t="s">
        <v>336</v>
      </c>
      <c r="B5949" s="631" t="s">
        <v>13777</v>
      </c>
      <c r="C5949" s="632" t="s">
        <v>13778</v>
      </c>
      <c r="D5949" s="612" t="s">
        <v>13779</v>
      </c>
      <c r="E5949" s="612"/>
      <c r="F5949" s="613" t="s">
        <v>24</v>
      </c>
      <c r="G5949" s="612"/>
      <c r="H5949" s="614">
        <v>4017</v>
      </c>
      <c r="I5949" s="614">
        <v>3615</v>
      </c>
      <c r="J5949" s="613">
        <v>3254</v>
      </c>
    </row>
    <row r="5950" s="571" customFormat="1" spans="1:11">
      <c r="A5950" s="609" t="s">
        <v>336</v>
      </c>
      <c r="B5950" s="631" t="s">
        <v>13780</v>
      </c>
      <c r="C5950" s="632" t="s">
        <v>13781</v>
      </c>
      <c r="D5950" s="612"/>
      <c r="E5950" s="612"/>
      <c r="F5950" s="613" t="s">
        <v>24</v>
      </c>
      <c r="G5950" s="612"/>
      <c r="H5950" s="614">
        <v>4017</v>
      </c>
      <c r="I5950" s="614">
        <v>3615</v>
      </c>
      <c r="J5950" s="613">
        <v>3254</v>
      </c>
    </row>
    <row r="5951" s="571" customFormat="1" spans="1:11">
      <c r="A5951" s="609" t="s">
        <v>336</v>
      </c>
      <c r="B5951" s="631" t="s">
        <v>13782</v>
      </c>
      <c r="C5951" s="632" t="s">
        <v>13783</v>
      </c>
      <c r="D5951" s="612"/>
      <c r="E5951" s="612"/>
      <c r="F5951" s="613" t="s">
        <v>24</v>
      </c>
      <c r="G5951" s="612"/>
      <c r="H5951" s="614">
        <v>4017</v>
      </c>
      <c r="I5951" s="614">
        <v>3615</v>
      </c>
      <c r="J5951" s="613">
        <v>3254</v>
      </c>
    </row>
    <row r="5952" s="571" customFormat="1" ht="37.5" spans="1:11">
      <c r="A5952" s="609" t="s">
        <v>336</v>
      </c>
      <c r="B5952" s="631" t="s">
        <v>13784</v>
      </c>
      <c r="C5952" s="632" t="s">
        <v>13785</v>
      </c>
      <c r="D5952" s="612" t="s">
        <v>13786</v>
      </c>
      <c r="E5952" s="612"/>
      <c r="F5952" s="613" t="s">
        <v>24</v>
      </c>
      <c r="G5952" s="612"/>
      <c r="H5952" s="614">
        <v>2881</v>
      </c>
      <c r="I5952" s="614">
        <v>2593</v>
      </c>
      <c r="J5952" s="613">
        <v>2334</v>
      </c>
    </row>
    <row r="5953" s="571" customFormat="1" spans="1:10">
      <c r="A5953" s="609" t="s">
        <v>336</v>
      </c>
      <c r="B5953" s="631" t="s">
        <v>13787</v>
      </c>
      <c r="C5953" s="632" t="s">
        <v>13788</v>
      </c>
      <c r="D5953" s="612" t="s">
        <v>13789</v>
      </c>
      <c r="E5953" s="612"/>
      <c r="F5953" s="613" t="s">
        <v>24</v>
      </c>
      <c r="G5953" s="612"/>
      <c r="H5953" s="614">
        <v>4423</v>
      </c>
      <c r="I5953" s="614">
        <v>3981</v>
      </c>
      <c r="J5953" s="613">
        <v>3583</v>
      </c>
    </row>
    <row r="5954" s="571" customFormat="1" spans="1:10">
      <c r="A5954" s="609" t="s">
        <v>336</v>
      </c>
      <c r="B5954" s="631" t="s">
        <v>13790</v>
      </c>
      <c r="C5954" s="632" t="s">
        <v>13791</v>
      </c>
      <c r="D5954" s="612" t="s">
        <v>13792</v>
      </c>
      <c r="E5954" s="612"/>
      <c r="F5954" s="613" t="s">
        <v>24</v>
      </c>
      <c r="G5954" s="612"/>
      <c r="H5954" s="614">
        <v>5897</v>
      </c>
      <c r="I5954" s="614">
        <v>5307</v>
      </c>
      <c r="J5954" s="613">
        <v>4776</v>
      </c>
    </row>
    <row r="5955" s="571" customFormat="1" spans="1:10">
      <c r="A5955" s="609" t="s">
        <v>336</v>
      </c>
      <c r="B5955" s="631" t="s">
        <v>13793</v>
      </c>
      <c r="C5955" s="632" t="s">
        <v>13794</v>
      </c>
      <c r="D5955" s="612" t="s">
        <v>13795</v>
      </c>
      <c r="E5955" s="612"/>
      <c r="F5955" s="613" t="s">
        <v>24</v>
      </c>
      <c r="G5955" s="616"/>
      <c r="H5955" s="614">
        <v>965.3</v>
      </c>
      <c r="I5955" s="614">
        <v>868.8</v>
      </c>
      <c r="J5955" s="613">
        <v>781.9</v>
      </c>
    </row>
    <row r="5956" s="571" customFormat="1" ht="37.5" spans="1:10">
      <c r="A5956" s="609" t="s">
        <v>336</v>
      </c>
      <c r="B5956" s="631" t="s">
        <v>13796</v>
      </c>
      <c r="C5956" s="632" t="s">
        <v>13797</v>
      </c>
      <c r="D5956" s="612"/>
      <c r="E5956" s="612"/>
      <c r="F5956" s="613" t="s">
        <v>24</v>
      </c>
      <c r="G5956" s="612"/>
      <c r="H5956" s="614">
        <v>709.8</v>
      </c>
      <c r="I5956" s="614">
        <v>709.8</v>
      </c>
      <c r="J5956" s="613">
        <v>709.8</v>
      </c>
    </row>
    <row r="5957" s="571" customFormat="1" ht="37.5" spans="1:10">
      <c r="A5957" s="609" t="s">
        <v>336</v>
      </c>
      <c r="B5957" s="631" t="s">
        <v>13798</v>
      </c>
      <c r="C5957" s="632" t="s">
        <v>13799</v>
      </c>
      <c r="D5957" s="612"/>
      <c r="E5957" s="612"/>
      <c r="F5957" s="613" t="s">
        <v>24</v>
      </c>
      <c r="G5957" s="612"/>
      <c r="H5957" s="614">
        <v>709.8</v>
      </c>
      <c r="I5957" s="614">
        <v>709.8</v>
      </c>
      <c r="J5957" s="613">
        <v>709.8</v>
      </c>
    </row>
    <row r="5958" s="571" customFormat="1" ht="112.5" spans="1:10">
      <c r="A5958" s="609" t="s">
        <v>336</v>
      </c>
      <c r="B5958" s="631" t="s">
        <v>13800</v>
      </c>
      <c r="C5958" s="632" t="s">
        <v>13801</v>
      </c>
      <c r="D5958" s="612"/>
      <c r="E5958" s="612"/>
      <c r="F5958" s="613" t="s">
        <v>24</v>
      </c>
      <c r="G5958" s="612" t="s">
        <v>13802</v>
      </c>
      <c r="H5958" s="614">
        <v>2030</v>
      </c>
      <c r="I5958" s="614">
        <v>1827</v>
      </c>
      <c r="J5958" s="613">
        <v>1644</v>
      </c>
    </row>
    <row r="5959" s="571" customFormat="1" spans="1:10">
      <c r="A5959" s="609"/>
      <c r="B5959" s="631" t="s">
        <v>13803</v>
      </c>
      <c r="C5959" s="632" t="s">
        <v>13804</v>
      </c>
      <c r="D5959" s="612"/>
      <c r="E5959" s="612" t="s">
        <v>13805</v>
      </c>
      <c r="F5959" s="613"/>
      <c r="G5959" s="612"/>
      <c r="H5959" s="614"/>
      <c r="I5959" s="614"/>
      <c r="J5959" s="613"/>
    </row>
    <row r="5960" s="571" customFormat="1" spans="1:10">
      <c r="A5960" s="609" t="s">
        <v>336</v>
      </c>
      <c r="B5960" s="631" t="s">
        <v>13806</v>
      </c>
      <c r="C5960" s="632" t="s">
        <v>13807</v>
      </c>
      <c r="D5960" s="612" t="s">
        <v>13808</v>
      </c>
      <c r="E5960" s="612"/>
      <c r="F5960" s="613" t="s">
        <v>24</v>
      </c>
      <c r="G5960" s="612"/>
      <c r="H5960" s="614">
        <v>709.8</v>
      </c>
      <c r="I5960" s="614">
        <v>638.8</v>
      </c>
      <c r="J5960" s="613">
        <v>574.9</v>
      </c>
    </row>
    <row r="5961" s="571" customFormat="1" spans="1:10">
      <c r="A5961" s="609" t="s">
        <v>336</v>
      </c>
      <c r="B5961" s="631" t="s">
        <v>13809</v>
      </c>
      <c r="C5961" s="632" t="s">
        <v>13810</v>
      </c>
      <c r="D5961" s="612" t="s">
        <v>13811</v>
      </c>
      <c r="E5961" s="612"/>
      <c r="F5961" s="613" t="s">
        <v>24</v>
      </c>
      <c r="G5961" s="612"/>
      <c r="H5961" s="614">
        <v>1420</v>
      </c>
      <c r="I5961" s="614">
        <v>1278</v>
      </c>
      <c r="J5961" s="613">
        <v>1150</v>
      </c>
    </row>
    <row r="5962" s="571" customFormat="1" ht="37.5" spans="1:10">
      <c r="A5962" s="609" t="s">
        <v>336</v>
      </c>
      <c r="B5962" s="631" t="s">
        <v>13812</v>
      </c>
      <c r="C5962" s="632" t="s">
        <v>13813</v>
      </c>
      <c r="D5962" s="612" t="s">
        <v>13814</v>
      </c>
      <c r="E5962" s="612" t="s">
        <v>13815</v>
      </c>
      <c r="F5962" s="613" t="s">
        <v>24</v>
      </c>
      <c r="G5962" s="616"/>
      <c r="H5962" s="614">
        <v>1306</v>
      </c>
      <c r="I5962" s="614">
        <v>1175</v>
      </c>
      <c r="J5962" s="613">
        <v>1058</v>
      </c>
    </row>
    <row r="5963" s="571" customFormat="1" ht="37.5" spans="1:10">
      <c r="A5963" s="609" t="s">
        <v>336</v>
      </c>
      <c r="B5963" s="631" t="s">
        <v>13816</v>
      </c>
      <c r="C5963" s="632" t="s">
        <v>13817</v>
      </c>
      <c r="D5963" s="612"/>
      <c r="E5963" s="612"/>
      <c r="F5963" s="613" t="s">
        <v>24</v>
      </c>
      <c r="G5963" s="612"/>
      <c r="H5963" s="614">
        <v>283.9</v>
      </c>
      <c r="I5963" s="614">
        <v>283.9</v>
      </c>
      <c r="J5963" s="613">
        <v>283.9</v>
      </c>
    </row>
    <row r="5964" s="571" customFormat="1" ht="37.5" spans="1:10">
      <c r="A5964" s="609" t="s">
        <v>336</v>
      </c>
      <c r="B5964" s="631" t="s">
        <v>13818</v>
      </c>
      <c r="C5964" s="632" t="s">
        <v>13819</v>
      </c>
      <c r="D5964" s="612"/>
      <c r="E5964" s="612"/>
      <c r="F5964" s="613" t="s">
        <v>24</v>
      </c>
      <c r="G5964" s="612"/>
      <c r="H5964" s="614">
        <v>283.9</v>
      </c>
      <c r="I5964" s="614">
        <v>283.9</v>
      </c>
      <c r="J5964" s="613">
        <v>283.9</v>
      </c>
    </row>
    <row r="5965" s="571" customFormat="1" spans="1:10">
      <c r="A5965" s="609" t="s">
        <v>336</v>
      </c>
      <c r="B5965" s="631" t="s">
        <v>13820</v>
      </c>
      <c r="C5965" s="632" t="s">
        <v>13821</v>
      </c>
      <c r="D5965" s="612"/>
      <c r="E5965" s="612"/>
      <c r="F5965" s="613" t="s">
        <v>24</v>
      </c>
      <c r="G5965" s="612"/>
      <c r="H5965" s="614">
        <v>709.8</v>
      </c>
      <c r="I5965" s="614">
        <v>638.8</v>
      </c>
      <c r="J5965" s="613">
        <v>574.9</v>
      </c>
    </row>
    <row r="5966" s="571" customFormat="1" spans="1:10">
      <c r="A5966" s="609" t="s">
        <v>336</v>
      </c>
      <c r="B5966" s="631" t="s">
        <v>13822</v>
      </c>
      <c r="C5966" s="632" t="s">
        <v>13823</v>
      </c>
      <c r="D5966" s="612"/>
      <c r="E5966" s="612"/>
      <c r="F5966" s="613" t="s">
        <v>24</v>
      </c>
      <c r="G5966" s="612"/>
      <c r="H5966" s="614">
        <v>1183</v>
      </c>
      <c r="I5966" s="614">
        <v>1065</v>
      </c>
      <c r="J5966" s="613">
        <v>958.2</v>
      </c>
    </row>
    <row r="5967" s="571" customFormat="1" spans="1:10">
      <c r="A5967" s="609" t="s">
        <v>336</v>
      </c>
      <c r="B5967" s="631" t="s">
        <v>13824</v>
      </c>
      <c r="C5967" s="632" t="s">
        <v>13825</v>
      </c>
      <c r="D5967" s="612"/>
      <c r="E5967" s="612"/>
      <c r="F5967" s="613" t="s">
        <v>24</v>
      </c>
      <c r="G5967" s="612"/>
      <c r="H5967" s="614">
        <v>1775</v>
      </c>
      <c r="I5967" s="614">
        <v>1597</v>
      </c>
      <c r="J5967" s="613">
        <v>1437</v>
      </c>
    </row>
    <row r="5968" s="571" customFormat="1" spans="1:10">
      <c r="A5968" s="609" t="s">
        <v>336</v>
      </c>
      <c r="B5968" s="631" t="s">
        <v>13826</v>
      </c>
      <c r="C5968" s="632" t="s">
        <v>13827</v>
      </c>
      <c r="D5968" s="612"/>
      <c r="E5968" s="612"/>
      <c r="F5968" s="613" t="s">
        <v>24</v>
      </c>
      <c r="G5968" s="612"/>
      <c r="H5968" s="614">
        <v>1365</v>
      </c>
      <c r="I5968" s="614">
        <v>1229</v>
      </c>
      <c r="J5968" s="613">
        <v>1106</v>
      </c>
    </row>
    <row r="5969" s="571" customFormat="1" spans="1:10">
      <c r="A5969" s="609" t="s">
        <v>336</v>
      </c>
      <c r="B5969" s="631" t="s">
        <v>13828</v>
      </c>
      <c r="C5969" s="632" t="s">
        <v>13829</v>
      </c>
      <c r="D5969" s="612"/>
      <c r="E5969" s="612"/>
      <c r="F5969" s="613" t="s">
        <v>24</v>
      </c>
      <c r="G5969" s="612"/>
      <c r="H5969" s="614">
        <v>1365</v>
      </c>
      <c r="I5969" s="614">
        <v>1229</v>
      </c>
      <c r="J5969" s="613">
        <v>1106</v>
      </c>
    </row>
    <row r="5970" s="571" customFormat="1" ht="37.5" spans="1:10">
      <c r="A5970" s="609" t="s">
        <v>336</v>
      </c>
      <c r="B5970" s="631" t="s">
        <v>13830</v>
      </c>
      <c r="C5970" s="632" t="s">
        <v>13831</v>
      </c>
      <c r="D5970" s="612"/>
      <c r="E5970" s="612"/>
      <c r="F5970" s="613" t="s">
        <v>24</v>
      </c>
      <c r="G5970" s="612"/>
      <c r="H5970" s="614">
        <v>283.9</v>
      </c>
      <c r="I5970" s="614">
        <v>255.5</v>
      </c>
      <c r="J5970" s="613">
        <v>230</v>
      </c>
    </row>
    <row r="5971" s="571" customFormat="1" spans="1:10">
      <c r="A5971" s="609" t="s">
        <v>336</v>
      </c>
      <c r="B5971" s="631" t="s">
        <v>13832</v>
      </c>
      <c r="C5971" s="632" t="s">
        <v>13833</v>
      </c>
      <c r="D5971" s="612" t="s">
        <v>13689</v>
      </c>
      <c r="E5971" s="612"/>
      <c r="F5971" s="613" t="s">
        <v>24</v>
      </c>
      <c r="G5971" s="612"/>
      <c r="H5971" s="614">
        <v>3071</v>
      </c>
      <c r="I5971" s="614">
        <v>2764</v>
      </c>
      <c r="J5971" s="613">
        <v>2488</v>
      </c>
    </row>
    <row r="5972" s="571" customFormat="1" ht="37.5" spans="1:10">
      <c r="A5972" s="609" t="s">
        <v>336</v>
      </c>
      <c r="B5972" s="631" t="s">
        <v>13834</v>
      </c>
      <c r="C5972" s="632" t="s">
        <v>13835</v>
      </c>
      <c r="D5972" s="612" t="s">
        <v>13836</v>
      </c>
      <c r="E5972" s="612"/>
      <c r="F5972" s="613" t="s">
        <v>24</v>
      </c>
      <c r="G5972" s="612"/>
      <c r="H5972" s="614">
        <v>4423</v>
      </c>
      <c r="I5972" s="614">
        <v>3981</v>
      </c>
      <c r="J5972" s="613">
        <v>3583</v>
      </c>
    </row>
    <row r="5973" s="571" customFormat="1" ht="37.5" spans="1:10">
      <c r="A5973" s="609" t="s">
        <v>336</v>
      </c>
      <c r="B5973" s="631" t="s">
        <v>13837</v>
      </c>
      <c r="C5973" s="632" t="s">
        <v>13838</v>
      </c>
      <c r="D5973" s="612" t="s">
        <v>13839</v>
      </c>
      <c r="E5973" s="612"/>
      <c r="F5973" s="613" t="s">
        <v>24</v>
      </c>
      <c r="G5973" s="612"/>
      <c r="H5973" s="614">
        <v>4423</v>
      </c>
      <c r="I5973" s="614">
        <v>3981</v>
      </c>
      <c r="J5973" s="613">
        <v>3583</v>
      </c>
    </row>
    <row r="5974" s="571" customFormat="1" spans="1:10">
      <c r="A5974" s="609" t="s">
        <v>336</v>
      </c>
      <c r="B5974" s="631" t="s">
        <v>13840</v>
      </c>
      <c r="C5974" s="632" t="s">
        <v>13841</v>
      </c>
      <c r="D5974" s="612" t="s">
        <v>13842</v>
      </c>
      <c r="E5974" s="612"/>
      <c r="F5974" s="613" t="s">
        <v>24</v>
      </c>
      <c r="G5974" s="616"/>
      <c r="H5974" s="614">
        <v>4423</v>
      </c>
      <c r="I5974" s="614">
        <v>3981</v>
      </c>
      <c r="J5974" s="613">
        <v>3583</v>
      </c>
    </row>
    <row r="5975" s="571" customFormat="1" ht="37.5" spans="1:10">
      <c r="A5975" s="609" t="s">
        <v>336</v>
      </c>
      <c r="B5975" s="631" t="s">
        <v>13843</v>
      </c>
      <c r="C5975" s="632" t="s">
        <v>13844</v>
      </c>
      <c r="D5975" s="612"/>
      <c r="E5975" s="612"/>
      <c r="F5975" s="613" t="s">
        <v>24</v>
      </c>
      <c r="G5975" s="612"/>
      <c r="H5975" s="614">
        <v>5308</v>
      </c>
      <c r="I5975" s="614">
        <v>4777</v>
      </c>
      <c r="J5975" s="613">
        <v>4300</v>
      </c>
    </row>
    <row r="5976" s="571" customFormat="1" ht="37.5" spans="1:10">
      <c r="A5976" s="609" t="s">
        <v>336</v>
      </c>
      <c r="B5976" s="631" t="s">
        <v>13845</v>
      </c>
      <c r="C5976" s="632" t="s">
        <v>13846</v>
      </c>
      <c r="D5976" s="612" t="s">
        <v>13842</v>
      </c>
      <c r="E5976" s="612"/>
      <c r="F5976" s="613" t="s">
        <v>24</v>
      </c>
      <c r="G5976" s="612"/>
      <c r="H5976" s="614">
        <v>2821</v>
      </c>
      <c r="I5976" s="614">
        <v>2539</v>
      </c>
      <c r="J5976" s="613">
        <v>2285</v>
      </c>
    </row>
    <row r="5977" s="571" customFormat="1" ht="37.5" spans="1:10">
      <c r="A5977" s="609" t="s">
        <v>336</v>
      </c>
      <c r="B5977" s="631" t="s">
        <v>13847</v>
      </c>
      <c r="C5977" s="632" t="s">
        <v>13848</v>
      </c>
      <c r="D5977" s="612"/>
      <c r="E5977" s="612"/>
      <c r="F5977" s="613" t="s">
        <v>24</v>
      </c>
      <c r="G5977" s="612"/>
      <c r="H5977" s="614">
        <v>2821</v>
      </c>
      <c r="I5977" s="614">
        <v>2539</v>
      </c>
      <c r="J5977" s="613">
        <v>2285</v>
      </c>
    </row>
    <row r="5978" s="571" customFormat="1" ht="37.5" spans="1:10">
      <c r="A5978" s="609" t="s">
        <v>336</v>
      </c>
      <c r="B5978" s="631" t="s">
        <v>13849</v>
      </c>
      <c r="C5978" s="632" t="s">
        <v>13850</v>
      </c>
      <c r="D5978" s="612" t="s">
        <v>13851</v>
      </c>
      <c r="E5978" s="612"/>
      <c r="F5978" s="613" t="s">
        <v>24</v>
      </c>
      <c r="G5978" s="612"/>
      <c r="H5978" s="614">
        <v>2129</v>
      </c>
      <c r="I5978" s="614">
        <v>1917</v>
      </c>
      <c r="J5978" s="613">
        <v>1725</v>
      </c>
    </row>
    <row r="5979" s="571" customFormat="1" spans="1:10">
      <c r="A5979" s="609" t="s">
        <v>336</v>
      </c>
      <c r="B5979" s="631" t="s">
        <v>13852</v>
      </c>
      <c r="C5979" s="632" t="s">
        <v>13853</v>
      </c>
      <c r="D5979" s="612"/>
      <c r="E5979" s="612"/>
      <c r="F5979" s="613" t="s">
        <v>24</v>
      </c>
      <c r="G5979" s="612"/>
      <c r="H5979" s="614">
        <v>1775</v>
      </c>
      <c r="I5979" s="614">
        <v>1597</v>
      </c>
      <c r="J5979" s="613">
        <v>1437</v>
      </c>
    </row>
    <row r="5980" s="571" customFormat="1" spans="1:10">
      <c r="A5980" s="609" t="s">
        <v>336</v>
      </c>
      <c r="B5980" s="631" t="s">
        <v>13854</v>
      </c>
      <c r="C5980" s="632" t="s">
        <v>13855</v>
      </c>
      <c r="D5980" s="612"/>
      <c r="E5980" s="612"/>
      <c r="F5980" s="613" t="s">
        <v>24</v>
      </c>
      <c r="G5980" s="612"/>
      <c r="H5980" s="614">
        <v>1365</v>
      </c>
      <c r="I5980" s="614">
        <v>1229</v>
      </c>
      <c r="J5980" s="613">
        <v>1106</v>
      </c>
    </row>
    <row r="5981" s="571" customFormat="1" spans="1:10">
      <c r="A5981" s="609" t="s">
        <v>336</v>
      </c>
      <c r="B5981" s="631" t="s">
        <v>13856</v>
      </c>
      <c r="C5981" s="632" t="s">
        <v>13857</v>
      </c>
      <c r="D5981" s="612" t="s">
        <v>13858</v>
      </c>
      <c r="E5981" s="612"/>
      <c r="F5981" s="613" t="s">
        <v>24</v>
      </c>
      <c r="G5981" s="612"/>
      <c r="H5981" s="614">
        <v>2129</v>
      </c>
      <c r="I5981" s="614">
        <v>1916</v>
      </c>
      <c r="J5981" s="613">
        <v>1724</v>
      </c>
    </row>
    <row r="5982" s="571" customFormat="1" spans="1:10">
      <c r="A5982" s="609" t="s">
        <v>336</v>
      </c>
      <c r="B5982" s="631" t="s">
        <v>13859</v>
      </c>
      <c r="C5982" s="632" t="s">
        <v>13860</v>
      </c>
      <c r="D5982" s="612"/>
      <c r="E5982" s="612"/>
      <c r="F5982" s="613" t="s">
        <v>24</v>
      </c>
      <c r="G5982" s="612"/>
      <c r="H5982" s="614">
        <v>1420</v>
      </c>
      <c r="I5982" s="614">
        <v>1278</v>
      </c>
      <c r="J5982" s="613">
        <v>1150</v>
      </c>
    </row>
    <row r="5983" s="571" customFormat="1" ht="56.25" spans="1:10">
      <c r="A5983" s="609" t="s">
        <v>336</v>
      </c>
      <c r="B5983" s="631" t="s">
        <v>13861</v>
      </c>
      <c r="C5983" s="632" t="s">
        <v>13862</v>
      </c>
      <c r="D5983" s="612" t="s">
        <v>13863</v>
      </c>
      <c r="E5983" s="612"/>
      <c r="F5983" s="613" t="s">
        <v>24</v>
      </c>
      <c r="G5983" s="612" t="s">
        <v>13864</v>
      </c>
      <c r="H5983" s="614">
        <v>738.2</v>
      </c>
      <c r="I5983" s="614">
        <v>664.4</v>
      </c>
      <c r="J5983" s="613">
        <v>598</v>
      </c>
    </row>
    <row r="5984" s="571" customFormat="1" ht="37.5" spans="1:10">
      <c r="A5984" s="609" t="s">
        <v>336</v>
      </c>
      <c r="B5984" s="631" t="s">
        <v>13865</v>
      </c>
      <c r="C5984" s="632" t="s">
        <v>13866</v>
      </c>
      <c r="D5984" s="612"/>
      <c r="E5984" s="612"/>
      <c r="F5984" s="613" t="s">
        <v>24</v>
      </c>
      <c r="G5984" s="612" t="s">
        <v>13864</v>
      </c>
      <c r="H5984" s="614">
        <v>283.9</v>
      </c>
      <c r="I5984" s="614">
        <v>283.9</v>
      </c>
      <c r="J5984" s="613">
        <v>283.9</v>
      </c>
    </row>
    <row r="5985" s="571" customFormat="1" ht="37.5" spans="1:10">
      <c r="A5985" s="609" t="s">
        <v>336</v>
      </c>
      <c r="B5985" s="631" t="s">
        <v>13867</v>
      </c>
      <c r="C5985" s="632" t="s">
        <v>13868</v>
      </c>
      <c r="D5985" s="612"/>
      <c r="E5985" s="612"/>
      <c r="F5985" s="613" t="s">
        <v>24</v>
      </c>
      <c r="G5985" s="612" t="s">
        <v>13864</v>
      </c>
      <c r="H5985" s="614">
        <v>283.9</v>
      </c>
      <c r="I5985" s="614">
        <v>283.9</v>
      </c>
      <c r="J5985" s="613">
        <v>283.9</v>
      </c>
    </row>
    <row r="5986" s="571" customFormat="1" spans="1:10">
      <c r="A5986" s="609" t="s">
        <v>336</v>
      </c>
      <c r="B5986" s="631" t="s">
        <v>13869</v>
      </c>
      <c r="C5986" s="632" t="s">
        <v>13870</v>
      </c>
      <c r="D5986" s="616"/>
      <c r="E5986" s="612"/>
      <c r="F5986" s="613" t="s">
        <v>24</v>
      </c>
      <c r="G5986" s="612"/>
      <c r="H5986" s="614">
        <v>1136</v>
      </c>
      <c r="I5986" s="614">
        <v>1022</v>
      </c>
      <c r="J5986" s="613">
        <v>919.8</v>
      </c>
    </row>
    <row r="5987" s="571" customFormat="1" spans="1:10">
      <c r="A5987" s="609" t="s">
        <v>336</v>
      </c>
      <c r="B5987" s="631" t="s">
        <v>13871</v>
      </c>
      <c r="C5987" s="632" t="s">
        <v>13872</v>
      </c>
      <c r="D5987" s="612"/>
      <c r="E5987" s="612"/>
      <c r="F5987" s="613" t="s">
        <v>24</v>
      </c>
      <c r="G5987" s="612"/>
      <c r="H5987" s="614">
        <v>1136</v>
      </c>
      <c r="I5987" s="614">
        <v>1022</v>
      </c>
      <c r="J5987" s="613">
        <v>919.8</v>
      </c>
    </row>
    <row r="5988" s="571" customFormat="1" spans="1:10">
      <c r="A5988" s="609" t="s">
        <v>336</v>
      </c>
      <c r="B5988" s="631" t="s">
        <v>13873</v>
      </c>
      <c r="C5988" s="632" t="s">
        <v>13874</v>
      </c>
      <c r="D5988" s="616"/>
      <c r="E5988" s="612"/>
      <c r="F5988" s="613" t="s">
        <v>24</v>
      </c>
      <c r="G5988" s="612"/>
      <c r="H5988" s="614">
        <v>1420</v>
      </c>
      <c r="I5988" s="614">
        <v>1278</v>
      </c>
      <c r="J5988" s="613">
        <v>1150</v>
      </c>
    </row>
    <row r="5989" s="571" customFormat="1" spans="1:10">
      <c r="A5989" s="609" t="s">
        <v>336</v>
      </c>
      <c r="B5989" s="631" t="s">
        <v>13875</v>
      </c>
      <c r="C5989" s="632" t="s">
        <v>13876</v>
      </c>
      <c r="D5989" s="612"/>
      <c r="E5989" s="612"/>
      <c r="F5989" s="613" t="s">
        <v>24</v>
      </c>
      <c r="G5989" s="612"/>
      <c r="H5989" s="614">
        <v>1420</v>
      </c>
      <c r="I5989" s="614">
        <v>1278</v>
      </c>
      <c r="J5989" s="613">
        <v>1150</v>
      </c>
    </row>
    <row r="5990" s="571" customFormat="1" ht="37.5" spans="1:10">
      <c r="A5990" s="609" t="s">
        <v>336</v>
      </c>
      <c r="B5990" s="631" t="s">
        <v>13877</v>
      </c>
      <c r="C5990" s="632" t="s">
        <v>13878</v>
      </c>
      <c r="D5990" s="616"/>
      <c r="E5990" s="612"/>
      <c r="F5990" s="613" t="s">
        <v>24</v>
      </c>
      <c r="G5990" s="612"/>
      <c r="H5990" s="614">
        <v>937</v>
      </c>
      <c r="I5990" s="614">
        <v>843.3</v>
      </c>
      <c r="J5990" s="613">
        <v>759</v>
      </c>
    </row>
    <row r="5991" s="571" customFormat="1" spans="1:10">
      <c r="A5991" s="609" t="s">
        <v>336</v>
      </c>
      <c r="B5991" s="631" t="s">
        <v>13879</v>
      </c>
      <c r="C5991" s="632" t="s">
        <v>13880</v>
      </c>
      <c r="D5991" s="612"/>
      <c r="E5991" s="612"/>
      <c r="F5991" s="613" t="s">
        <v>24</v>
      </c>
      <c r="G5991" s="612"/>
      <c r="H5991" s="614">
        <v>937</v>
      </c>
      <c r="I5991" s="614">
        <v>843.3</v>
      </c>
      <c r="J5991" s="613">
        <v>759</v>
      </c>
    </row>
    <row r="5992" s="571" customFormat="1" spans="1:10">
      <c r="A5992" s="609" t="s">
        <v>336</v>
      </c>
      <c r="B5992" s="631" t="s">
        <v>13881</v>
      </c>
      <c r="C5992" s="632" t="s">
        <v>13882</v>
      </c>
      <c r="D5992" s="612"/>
      <c r="E5992" s="612"/>
      <c r="F5992" s="613" t="s">
        <v>24</v>
      </c>
      <c r="G5992" s="612"/>
      <c r="H5992" s="614">
        <v>1845</v>
      </c>
      <c r="I5992" s="614">
        <v>1661</v>
      </c>
      <c r="J5992" s="613">
        <v>1495</v>
      </c>
    </row>
    <row r="5993" s="571" customFormat="1" spans="1:10">
      <c r="A5993" s="609" t="s">
        <v>336</v>
      </c>
      <c r="B5993" s="631" t="s">
        <v>13883</v>
      </c>
      <c r="C5993" s="632" t="s">
        <v>13884</v>
      </c>
      <c r="D5993" s="616"/>
      <c r="E5993" s="612"/>
      <c r="F5993" s="613" t="s">
        <v>24</v>
      </c>
      <c r="G5993" s="612"/>
      <c r="H5993" s="614">
        <v>1845</v>
      </c>
      <c r="I5993" s="614">
        <v>1661</v>
      </c>
      <c r="J5993" s="613">
        <v>1495</v>
      </c>
    </row>
    <row r="5994" s="571" customFormat="1" ht="37.5" spans="1:10">
      <c r="A5994" s="609" t="s">
        <v>336</v>
      </c>
      <c r="B5994" s="631" t="s">
        <v>13885</v>
      </c>
      <c r="C5994" s="632" t="s">
        <v>13886</v>
      </c>
      <c r="D5994" s="612"/>
      <c r="E5994" s="612"/>
      <c r="F5994" s="613" t="s">
        <v>24</v>
      </c>
      <c r="G5994" s="612"/>
      <c r="H5994" s="614">
        <v>1845</v>
      </c>
      <c r="I5994" s="614">
        <v>1661</v>
      </c>
      <c r="J5994" s="613">
        <v>1495</v>
      </c>
    </row>
    <row r="5995" s="571" customFormat="1" ht="37.5" spans="1:10">
      <c r="A5995" s="609" t="s">
        <v>336</v>
      </c>
      <c r="B5995" s="631" t="s">
        <v>13887</v>
      </c>
      <c r="C5995" s="632" t="s">
        <v>13888</v>
      </c>
      <c r="D5995" s="612" t="s">
        <v>13889</v>
      </c>
      <c r="E5995" s="612"/>
      <c r="F5995" s="613" t="s">
        <v>24</v>
      </c>
      <c r="G5995" s="612"/>
      <c r="H5995" s="614">
        <v>2839</v>
      </c>
      <c r="I5995" s="614">
        <v>2555</v>
      </c>
      <c r="J5995" s="613">
        <v>2300</v>
      </c>
    </row>
    <row r="5996" s="577" customFormat="1" ht="37.5" spans="1:10">
      <c r="A5996" s="609" t="s">
        <v>336</v>
      </c>
      <c r="B5996" s="631" t="s">
        <v>13890</v>
      </c>
      <c r="C5996" s="632" t="s">
        <v>13891</v>
      </c>
      <c r="D5996" s="612" t="s">
        <v>13892</v>
      </c>
      <c r="E5996" s="612"/>
      <c r="F5996" s="613" t="s">
        <v>24</v>
      </c>
      <c r="G5996" s="612"/>
      <c r="H5996" s="614">
        <v>1820</v>
      </c>
      <c r="I5996" s="614">
        <v>1638</v>
      </c>
      <c r="J5996" s="613">
        <v>1474</v>
      </c>
    </row>
    <row r="5997" s="577" customFormat="1" ht="37.5" spans="1:10">
      <c r="A5997" s="609" t="s">
        <v>336</v>
      </c>
      <c r="B5997" s="631" t="s">
        <v>13893</v>
      </c>
      <c r="C5997" s="632" t="s">
        <v>13894</v>
      </c>
      <c r="D5997" s="612" t="s">
        <v>13895</v>
      </c>
      <c r="E5997" s="612" t="s">
        <v>8078</v>
      </c>
      <c r="F5997" s="613" t="s">
        <v>24</v>
      </c>
      <c r="G5997" s="612"/>
      <c r="H5997" s="614">
        <v>1858</v>
      </c>
      <c r="I5997" s="614">
        <v>1672</v>
      </c>
      <c r="J5997" s="613">
        <v>1505</v>
      </c>
    </row>
    <row r="5998" s="571" customFormat="1" spans="1:10">
      <c r="A5998" s="609" t="s">
        <v>336</v>
      </c>
      <c r="B5998" s="631" t="s">
        <v>13896</v>
      </c>
      <c r="C5998" s="632" t="s">
        <v>13897</v>
      </c>
      <c r="D5998" s="612" t="s">
        <v>13898</v>
      </c>
      <c r="E5998" s="612"/>
      <c r="F5998" s="613" t="s">
        <v>24</v>
      </c>
      <c r="G5998" s="612"/>
      <c r="H5998" s="614">
        <v>1183</v>
      </c>
      <c r="I5998" s="614">
        <v>1065</v>
      </c>
      <c r="J5998" s="613">
        <v>958.2</v>
      </c>
    </row>
    <row r="5999" s="571" customFormat="1" ht="37.5" spans="1:10">
      <c r="A5999" s="609" t="s">
        <v>336</v>
      </c>
      <c r="B5999" s="631" t="s">
        <v>13899</v>
      </c>
      <c r="C5999" s="632" t="s">
        <v>13900</v>
      </c>
      <c r="D5999" s="612" t="s">
        <v>13901</v>
      </c>
      <c r="E5999" s="612"/>
      <c r="F5999" s="613" t="s">
        <v>24</v>
      </c>
      <c r="G5999" s="612"/>
      <c r="H5999" s="614">
        <v>1538</v>
      </c>
      <c r="I5999" s="614">
        <v>1384</v>
      </c>
      <c r="J5999" s="613">
        <v>1246</v>
      </c>
    </row>
    <row r="6000" s="571" customFormat="1" ht="56.25" spans="1:10">
      <c r="A6000" s="609" t="s">
        <v>336</v>
      </c>
      <c r="B6000" s="631" t="s">
        <v>13902</v>
      </c>
      <c r="C6000" s="632" t="s">
        <v>13903</v>
      </c>
      <c r="D6000" s="612" t="s">
        <v>13904</v>
      </c>
      <c r="E6000" s="612"/>
      <c r="F6000" s="613" t="s">
        <v>24</v>
      </c>
      <c r="G6000" s="612"/>
      <c r="H6000" s="614">
        <v>1638</v>
      </c>
      <c r="I6000" s="614">
        <v>1474</v>
      </c>
      <c r="J6000" s="613">
        <v>1327</v>
      </c>
    </row>
    <row r="6001" s="571" customFormat="1" spans="1:10">
      <c r="A6001" s="609" t="s">
        <v>336</v>
      </c>
      <c r="B6001" s="631" t="s">
        <v>13905</v>
      </c>
      <c r="C6001" s="632" t="s">
        <v>13906</v>
      </c>
      <c r="D6001" s="612" t="s">
        <v>13907</v>
      </c>
      <c r="E6001" s="612"/>
      <c r="F6001" s="613" t="s">
        <v>24</v>
      </c>
      <c r="G6001" s="612"/>
      <c r="H6001" s="614">
        <v>1538</v>
      </c>
      <c r="I6001" s="614">
        <v>1384</v>
      </c>
      <c r="J6001" s="613">
        <v>1246</v>
      </c>
    </row>
    <row r="6002" s="571" customFormat="1" spans="1:10">
      <c r="A6002" s="609" t="s">
        <v>336</v>
      </c>
      <c r="B6002" s="631" t="s">
        <v>13908</v>
      </c>
      <c r="C6002" s="632" t="s">
        <v>13909</v>
      </c>
      <c r="D6002" s="612"/>
      <c r="E6002" s="612"/>
      <c r="F6002" s="613" t="s">
        <v>24</v>
      </c>
      <c r="G6002" s="612"/>
      <c r="H6002" s="614">
        <v>819</v>
      </c>
      <c r="I6002" s="614">
        <v>737.1</v>
      </c>
      <c r="J6002" s="613">
        <v>663.4</v>
      </c>
    </row>
    <row r="6003" s="571" customFormat="1" spans="1:10">
      <c r="A6003" s="609" t="s">
        <v>336</v>
      </c>
      <c r="B6003" s="631" t="s">
        <v>13910</v>
      </c>
      <c r="C6003" s="632" t="s">
        <v>13911</v>
      </c>
      <c r="D6003" s="616"/>
      <c r="E6003" s="612"/>
      <c r="F6003" s="613" t="s">
        <v>24</v>
      </c>
      <c r="G6003" s="612"/>
      <c r="H6003" s="614">
        <v>819</v>
      </c>
      <c r="I6003" s="614">
        <v>737.1</v>
      </c>
      <c r="J6003" s="613">
        <v>663.4</v>
      </c>
    </row>
    <row r="6004" s="571" customFormat="1" spans="1:10">
      <c r="A6004" s="609" t="s">
        <v>336</v>
      </c>
      <c r="B6004" s="631" t="s">
        <v>13912</v>
      </c>
      <c r="C6004" s="632" t="s">
        <v>13913</v>
      </c>
      <c r="D6004" s="612"/>
      <c r="E6004" s="612"/>
      <c r="F6004" s="613" t="s">
        <v>24</v>
      </c>
      <c r="G6004" s="612"/>
      <c r="H6004" s="614">
        <v>819</v>
      </c>
      <c r="I6004" s="614">
        <v>737.1</v>
      </c>
      <c r="J6004" s="613">
        <v>663.4</v>
      </c>
    </row>
    <row r="6005" s="571" customFormat="1" ht="75" spans="1:10">
      <c r="A6005" s="669" t="s">
        <v>336</v>
      </c>
      <c r="B6005" s="791" t="s">
        <v>13914</v>
      </c>
      <c r="C6005" s="671" t="s">
        <v>13915</v>
      </c>
      <c r="D6005" s="642" t="s">
        <v>13916</v>
      </c>
      <c r="E6005" s="668"/>
      <c r="F6005" s="672" t="s">
        <v>24</v>
      </c>
      <c r="G6005" s="642"/>
      <c r="H6005" s="614">
        <v>4914</v>
      </c>
      <c r="I6005" s="614">
        <v>4423</v>
      </c>
      <c r="J6005" s="613">
        <v>3980</v>
      </c>
    </row>
    <row r="6006" s="571" customFormat="1" ht="37.5" spans="1:10">
      <c r="A6006" s="669" t="s">
        <v>336</v>
      </c>
      <c r="B6006" s="791" t="s">
        <v>13917</v>
      </c>
      <c r="C6006" s="671" t="s">
        <v>13918</v>
      </c>
      <c r="D6006" s="642" t="s">
        <v>13919</v>
      </c>
      <c r="E6006" s="668"/>
      <c r="F6006" s="672" t="s">
        <v>24</v>
      </c>
      <c r="G6006" s="642"/>
      <c r="H6006" s="614">
        <v>4212</v>
      </c>
      <c r="I6006" s="614">
        <v>3791</v>
      </c>
      <c r="J6006" s="613">
        <v>3412</v>
      </c>
    </row>
    <row r="6007" s="571" customFormat="1" spans="1:10">
      <c r="A6007" s="609"/>
      <c r="B6007" s="631" t="s">
        <v>13920</v>
      </c>
      <c r="C6007" s="632" t="s">
        <v>13921</v>
      </c>
      <c r="D6007" s="612"/>
      <c r="E6007" s="612"/>
      <c r="F6007" s="613"/>
      <c r="G6007" s="612"/>
      <c r="H6007" s="614"/>
      <c r="I6007" s="614"/>
      <c r="J6007" s="613"/>
    </row>
    <row r="6008" s="571" customFormat="1" spans="1:10">
      <c r="A6008" s="609" t="s">
        <v>336</v>
      </c>
      <c r="B6008" s="631" t="s">
        <v>13922</v>
      </c>
      <c r="C6008" s="632" t="s">
        <v>13923</v>
      </c>
      <c r="D6008" s="612" t="s">
        <v>13924</v>
      </c>
      <c r="E6008" s="612"/>
      <c r="F6008" s="613" t="s">
        <v>24</v>
      </c>
      <c r="G6008" s="616"/>
      <c r="H6008" s="614">
        <v>2948</v>
      </c>
      <c r="I6008" s="614">
        <v>2653</v>
      </c>
      <c r="J6008" s="613">
        <v>2388</v>
      </c>
    </row>
    <row r="6009" s="571" customFormat="1" spans="1:10">
      <c r="A6009" s="609" t="s">
        <v>336</v>
      </c>
      <c r="B6009" s="631" t="s">
        <v>13925</v>
      </c>
      <c r="C6009" s="632" t="s">
        <v>13926</v>
      </c>
      <c r="D6009" s="612" t="s">
        <v>13927</v>
      </c>
      <c r="E6009" s="612"/>
      <c r="F6009" s="613" t="s">
        <v>24</v>
      </c>
      <c r="G6009" s="612"/>
      <c r="H6009" s="614">
        <v>589.6</v>
      </c>
      <c r="I6009" s="614">
        <v>530.6</v>
      </c>
      <c r="J6009" s="613">
        <v>477.6</v>
      </c>
    </row>
    <row r="6010" s="571" customFormat="1" spans="1:10">
      <c r="A6010" s="609" t="s">
        <v>336</v>
      </c>
      <c r="B6010" s="631" t="s">
        <v>13928</v>
      </c>
      <c r="C6010" s="632" t="s">
        <v>13929</v>
      </c>
      <c r="D6010" s="616"/>
      <c r="E6010" s="612"/>
      <c r="F6010" s="613" t="s">
        <v>24</v>
      </c>
      <c r="G6010" s="612"/>
      <c r="H6010" s="614">
        <v>2093</v>
      </c>
      <c r="I6010" s="614">
        <v>1884</v>
      </c>
      <c r="J6010" s="613">
        <v>1696</v>
      </c>
    </row>
    <row r="6011" s="571" customFormat="1" spans="1:10">
      <c r="A6011" s="609" t="s">
        <v>336</v>
      </c>
      <c r="B6011" s="631" t="s">
        <v>13930</v>
      </c>
      <c r="C6011" s="632" t="s">
        <v>13931</v>
      </c>
      <c r="D6011" s="612"/>
      <c r="E6011" s="612"/>
      <c r="F6011" s="613" t="s">
        <v>24</v>
      </c>
      <c r="G6011" s="612"/>
      <c r="H6011" s="614">
        <v>2739</v>
      </c>
      <c r="I6011" s="614">
        <v>2465</v>
      </c>
      <c r="J6011" s="613">
        <v>2219</v>
      </c>
    </row>
    <row r="6012" s="571" customFormat="1" spans="1:10">
      <c r="A6012" s="609" t="s">
        <v>336</v>
      </c>
      <c r="B6012" s="631" t="s">
        <v>13932</v>
      </c>
      <c r="C6012" s="632" t="s">
        <v>13933</v>
      </c>
      <c r="D6012" s="612" t="s">
        <v>13934</v>
      </c>
      <c r="E6012" s="612"/>
      <c r="F6012" s="613" t="s">
        <v>24</v>
      </c>
      <c r="G6012" s="612"/>
      <c r="H6012" s="614">
        <v>2639</v>
      </c>
      <c r="I6012" s="614">
        <v>2375</v>
      </c>
      <c r="J6012" s="613">
        <v>2138</v>
      </c>
    </row>
    <row r="6013" s="571" customFormat="1" spans="1:10">
      <c r="A6013" s="609" t="s">
        <v>336</v>
      </c>
      <c r="B6013" s="631" t="s">
        <v>13935</v>
      </c>
      <c r="C6013" s="632" t="s">
        <v>13936</v>
      </c>
      <c r="D6013" s="612" t="s">
        <v>13937</v>
      </c>
      <c r="E6013" s="612"/>
      <c r="F6013" s="613" t="s">
        <v>24</v>
      </c>
      <c r="G6013" s="612"/>
      <c r="H6013" s="614">
        <v>2739</v>
      </c>
      <c r="I6013" s="614">
        <v>2465</v>
      </c>
      <c r="J6013" s="613">
        <v>2219</v>
      </c>
    </row>
    <row r="6014" s="571" customFormat="1" ht="37.5" spans="1:10">
      <c r="A6014" s="609" t="s">
        <v>336</v>
      </c>
      <c r="B6014" s="631" t="s">
        <v>13938</v>
      </c>
      <c r="C6014" s="632" t="s">
        <v>13939</v>
      </c>
      <c r="D6014" s="612" t="s">
        <v>13940</v>
      </c>
      <c r="E6014" s="612"/>
      <c r="F6014" s="613" t="s">
        <v>24</v>
      </c>
      <c r="G6014" s="612"/>
      <c r="H6014" s="614">
        <v>4128</v>
      </c>
      <c r="I6014" s="614">
        <v>3715</v>
      </c>
      <c r="J6014" s="613">
        <v>3344</v>
      </c>
    </row>
    <row r="6015" s="571" customFormat="1" ht="56.25" spans="1:10">
      <c r="A6015" s="609" t="s">
        <v>336</v>
      </c>
      <c r="B6015" s="631" t="s">
        <v>13941</v>
      </c>
      <c r="C6015" s="632" t="s">
        <v>13942</v>
      </c>
      <c r="D6015" s="612" t="s">
        <v>13943</v>
      </c>
      <c r="E6015" s="612"/>
      <c r="F6015" s="613" t="s">
        <v>24</v>
      </c>
      <c r="G6015" s="612"/>
      <c r="H6015" s="614">
        <v>4423</v>
      </c>
      <c r="I6015" s="614">
        <v>3981</v>
      </c>
      <c r="J6015" s="613">
        <v>3583</v>
      </c>
    </row>
    <row r="6016" s="571" customFormat="1" spans="1:10">
      <c r="A6016" s="609" t="s">
        <v>336</v>
      </c>
      <c r="B6016" s="631" t="s">
        <v>13944</v>
      </c>
      <c r="C6016" s="632" t="s">
        <v>13945</v>
      </c>
      <c r="D6016" s="612"/>
      <c r="E6016" s="612" t="s">
        <v>13946</v>
      </c>
      <c r="F6016" s="613" t="s">
        <v>24</v>
      </c>
      <c r="G6016" s="612"/>
      <c r="H6016" s="614">
        <v>1820</v>
      </c>
      <c r="I6016" s="614">
        <v>1638</v>
      </c>
      <c r="J6016" s="613">
        <v>1474</v>
      </c>
    </row>
    <row r="6017" s="571" customFormat="1" ht="37.5" spans="1:10">
      <c r="A6017" s="609" t="s">
        <v>336</v>
      </c>
      <c r="B6017" s="631" t="s">
        <v>13947</v>
      </c>
      <c r="C6017" s="632" t="s">
        <v>13948</v>
      </c>
      <c r="D6017" s="612"/>
      <c r="E6017" s="612" t="s">
        <v>13949</v>
      </c>
      <c r="F6017" s="613" t="s">
        <v>24</v>
      </c>
      <c r="G6017" s="612"/>
      <c r="H6017" s="614">
        <v>1820</v>
      </c>
      <c r="I6017" s="614">
        <v>1638</v>
      </c>
      <c r="J6017" s="613">
        <v>1474</v>
      </c>
    </row>
    <row r="6018" s="571" customFormat="1" spans="1:10">
      <c r="A6018" s="609" t="s">
        <v>336</v>
      </c>
      <c r="B6018" s="631" t="s">
        <v>13950</v>
      </c>
      <c r="C6018" s="632" t="s">
        <v>13951</v>
      </c>
      <c r="D6018" s="612" t="s">
        <v>13952</v>
      </c>
      <c r="E6018" s="612"/>
      <c r="F6018" s="613" t="s">
        <v>24</v>
      </c>
      <c r="G6018" s="616"/>
      <c r="H6018" s="614">
        <v>2457</v>
      </c>
      <c r="I6018" s="614">
        <v>2211</v>
      </c>
      <c r="J6018" s="613">
        <v>1990</v>
      </c>
    </row>
    <row r="6019" s="571" customFormat="1" ht="37.5" spans="1:10">
      <c r="A6019" s="609" t="s">
        <v>336</v>
      </c>
      <c r="B6019" s="631" t="s">
        <v>13953</v>
      </c>
      <c r="C6019" s="632" t="s">
        <v>13954</v>
      </c>
      <c r="D6019" s="612" t="s">
        <v>13952</v>
      </c>
      <c r="E6019" s="612"/>
      <c r="F6019" s="613" t="s">
        <v>24</v>
      </c>
      <c r="G6019" s="612"/>
      <c r="H6019" s="614">
        <v>245.7</v>
      </c>
      <c r="I6019" s="614">
        <v>245.7</v>
      </c>
      <c r="J6019" s="613">
        <v>245.7</v>
      </c>
    </row>
    <row r="6020" s="571" customFormat="1" ht="37.5" spans="1:10">
      <c r="A6020" s="609" t="s">
        <v>336</v>
      </c>
      <c r="B6020" s="631" t="s">
        <v>13955</v>
      </c>
      <c r="C6020" s="632" t="s">
        <v>13956</v>
      </c>
      <c r="D6020" s="612" t="s">
        <v>13952</v>
      </c>
      <c r="E6020" s="612"/>
      <c r="F6020" s="613" t="s">
        <v>24</v>
      </c>
      <c r="G6020" s="612"/>
      <c r="H6020" s="614">
        <v>614.3</v>
      </c>
      <c r="I6020" s="614">
        <v>614.3</v>
      </c>
      <c r="J6020" s="613">
        <v>614.3</v>
      </c>
    </row>
    <row r="6021" s="571" customFormat="1" ht="37.5" spans="1:10">
      <c r="A6021" s="609" t="s">
        <v>336</v>
      </c>
      <c r="B6021" s="631" t="s">
        <v>13957</v>
      </c>
      <c r="C6021" s="632" t="s">
        <v>13958</v>
      </c>
      <c r="D6021" s="612" t="s">
        <v>13952</v>
      </c>
      <c r="E6021" s="612"/>
      <c r="F6021" s="613" t="s">
        <v>24</v>
      </c>
      <c r="G6021" s="612"/>
      <c r="H6021" s="614">
        <v>122.9</v>
      </c>
      <c r="I6021" s="614">
        <v>122.9</v>
      </c>
      <c r="J6021" s="613">
        <v>122.9</v>
      </c>
    </row>
    <row r="6022" s="571" customFormat="1" ht="37.5" spans="1:10">
      <c r="A6022" s="609" t="s">
        <v>336</v>
      </c>
      <c r="B6022" s="631" t="s">
        <v>13959</v>
      </c>
      <c r="C6022" s="632" t="s">
        <v>13960</v>
      </c>
      <c r="D6022" s="612" t="s">
        <v>13952</v>
      </c>
      <c r="E6022" s="612"/>
      <c r="F6022" s="613" t="s">
        <v>24</v>
      </c>
      <c r="G6022" s="612"/>
      <c r="H6022" s="614">
        <v>122.9</v>
      </c>
      <c r="I6022" s="614">
        <v>122.9</v>
      </c>
      <c r="J6022" s="613">
        <v>122.9</v>
      </c>
    </row>
    <row r="6023" s="571" customFormat="1" spans="1:10">
      <c r="A6023" s="609" t="s">
        <v>336</v>
      </c>
      <c r="B6023" s="631" t="s">
        <v>13961</v>
      </c>
      <c r="C6023" s="632" t="s">
        <v>13962</v>
      </c>
      <c r="D6023" s="612"/>
      <c r="E6023" s="612"/>
      <c r="F6023" s="613" t="s">
        <v>24</v>
      </c>
      <c r="G6023" s="612"/>
      <c r="H6023" s="614">
        <v>2457</v>
      </c>
      <c r="I6023" s="614">
        <v>2211</v>
      </c>
      <c r="J6023" s="613">
        <v>1990</v>
      </c>
    </row>
    <row r="6024" s="571" customFormat="1" spans="1:10">
      <c r="A6024" s="609" t="s">
        <v>336</v>
      </c>
      <c r="B6024" s="631" t="s">
        <v>13963</v>
      </c>
      <c r="C6024" s="632" t="s">
        <v>13964</v>
      </c>
      <c r="D6024" s="612"/>
      <c r="E6024" s="612"/>
      <c r="F6024" s="613" t="s">
        <v>24</v>
      </c>
      <c r="G6024" s="612"/>
      <c r="H6024" s="614">
        <v>1820</v>
      </c>
      <c r="I6024" s="614">
        <v>1638</v>
      </c>
      <c r="J6024" s="613">
        <v>1474</v>
      </c>
    </row>
    <row r="6025" s="571" customFormat="1" spans="1:10">
      <c r="A6025" s="609" t="s">
        <v>336</v>
      </c>
      <c r="B6025" s="631" t="s">
        <v>13965</v>
      </c>
      <c r="C6025" s="632" t="s">
        <v>13966</v>
      </c>
      <c r="D6025" s="612" t="s">
        <v>13967</v>
      </c>
      <c r="E6025" s="612"/>
      <c r="F6025" s="613" t="s">
        <v>24</v>
      </c>
      <c r="G6025" s="612"/>
      <c r="H6025" s="614">
        <v>2535</v>
      </c>
      <c r="I6025" s="614">
        <v>2282</v>
      </c>
      <c r="J6025" s="613">
        <v>2054</v>
      </c>
    </row>
    <row r="6026" s="571" customFormat="1" spans="1:10">
      <c r="A6026" s="609" t="s">
        <v>336</v>
      </c>
      <c r="B6026" s="631" t="s">
        <v>13968</v>
      </c>
      <c r="C6026" s="632" t="s">
        <v>13969</v>
      </c>
      <c r="D6026" s="616"/>
      <c r="E6026" s="612"/>
      <c r="F6026" s="613" t="s">
        <v>24</v>
      </c>
      <c r="G6026" s="612"/>
      <c r="H6026" s="614">
        <v>2905</v>
      </c>
      <c r="I6026" s="614">
        <v>2615</v>
      </c>
      <c r="J6026" s="613">
        <v>2354</v>
      </c>
    </row>
    <row r="6027" s="571" customFormat="1" spans="1:10">
      <c r="A6027" s="609" t="s">
        <v>336</v>
      </c>
      <c r="B6027" s="631" t="s">
        <v>13970</v>
      </c>
      <c r="C6027" s="632" t="s">
        <v>13971</v>
      </c>
      <c r="D6027" s="612" t="s">
        <v>13972</v>
      </c>
      <c r="E6027" s="612"/>
      <c r="F6027" s="613" t="s">
        <v>24</v>
      </c>
      <c r="G6027" s="612"/>
      <c r="H6027" s="614">
        <v>3243</v>
      </c>
      <c r="I6027" s="614">
        <v>2919</v>
      </c>
      <c r="J6027" s="613">
        <v>2627</v>
      </c>
    </row>
    <row r="6028" s="571" customFormat="1" spans="1:10">
      <c r="A6028" s="609" t="s">
        <v>336</v>
      </c>
      <c r="B6028" s="631" t="s">
        <v>13973</v>
      </c>
      <c r="C6028" s="632" t="s">
        <v>13974</v>
      </c>
      <c r="D6028" s="612" t="s">
        <v>13975</v>
      </c>
      <c r="E6028" s="612"/>
      <c r="F6028" s="613" t="s">
        <v>24</v>
      </c>
      <c r="G6028" s="612"/>
      <c r="H6028" s="614">
        <v>2826</v>
      </c>
      <c r="I6028" s="614">
        <v>2543</v>
      </c>
      <c r="J6028" s="613">
        <v>2289</v>
      </c>
    </row>
    <row r="6029" s="571" customFormat="1" ht="37.5" spans="1:10">
      <c r="A6029" s="609" t="s">
        <v>336</v>
      </c>
      <c r="B6029" s="631" t="s">
        <v>13976</v>
      </c>
      <c r="C6029" s="632" t="s">
        <v>13977</v>
      </c>
      <c r="D6029" s="616"/>
      <c r="E6029" s="612" t="s">
        <v>13978</v>
      </c>
      <c r="F6029" s="613" t="s">
        <v>24</v>
      </c>
      <c r="G6029" s="612"/>
      <c r="H6029" s="614">
        <v>2948</v>
      </c>
      <c r="I6029" s="614">
        <v>2653</v>
      </c>
      <c r="J6029" s="613">
        <v>2388</v>
      </c>
    </row>
    <row r="6030" s="571" customFormat="1" spans="1:10">
      <c r="A6030" s="609" t="s">
        <v>336</v>
      </c>
      <c r="B6030" s="631" t="s">
        <v>13979</v>
      </c>
      <c r="C6030" s="632" t="s">
        <v>13980</v>
      </c>
      <c r="D6030" s="612"/>
      <c r="E6030" s="612" t="s">
        <v>13978</v>
      </c>
      <c r="F6030" s="613" t="s">
        <v>24</v>
      </c>
      <c r="G6030" s="612"/>
      <c r="H6030" s="614">
        <v>2948</v>
      </c>
      <c r="I6030" s="614">
        <v>2653</v>
      </c>
      <c r="J6030" s="613">
        <v>2388</v>
      </c>
    </row>
    <row r="6031" s="571" customFormat="1" spans="1:10">
      <c r="A6031" s="609" t="s">
        <v>336</v>
      </c>
      <c r="B6031" s="631" t="s">
        <v>13981</v>
      </c>
      <c r="C6031" s="632" t="s">
        <v>13982</v>
      </c>
      <c r="D6031" s="612"/>
      <c r="E6031" s="612"/>
      <c r="F6031" s="613" t="s">
        <v>24</v>
      </c>
      <c r="G6031" s="612"/>
      <c r="H6031" s="614">
        <v>1820</v>
      </c>
      <c r="I6031" s="614">
        <v>1638</v>
      </c>
      <c r="J6031" s="613">
        <v>1474</v>
      </c>
    </row>
    <row r="6032" s="571" customFormat="1" spans="1:10">
      <c r="A6032" s="609" t="s">
        <v>336</v>
      </c>
      <c r="B6032" s="631" t="s">
        <v>13983</v>
      </c>
      <c r="C6032" s="632" t="s">
        <v>13984</v>
      </c>
      <c r="D6032" s="612"/>
      <c r="E6032" s="612"/>
      <c r="F6032" s="613" t="s">
        <v>24</v>
      </c>
      <c r="G6032" s="612"/>
      <c r="H6032" s="614">
        <v>1820</v>
      </c>
      <c r="I6032" s="614">
        <v>1638</v>
      </c>
      <c r="J6032" s="613">
        <v>1474</v>
      </c>
    </row>
    <row r="6033" s="571" customFormat="1" spans="1:10">
      <c r="A6033" s="609" t="s">
        <v>336</v>
      </c>
      <c r="B6033" s="631" t="s">
        <v>13985</v>
      </c>
      <c r="C6033" s="632" t="s">
        <v>13986</v>
      </c>
      <c r="D6033" s="612"/>
      <c r="E6033" s="612"/>
      <c r="F6033" s="613" t="s">
        <v>24</v>
      </c>
      <c r="G6033" s="612"/>
      <c r="H6033" s="614">
        <v>2457</v>
      </c>
      <c r="I6033" s="614">
        <v>2211</v>
      </c>
      <c r="J6033" s="613">
        <v>1990</v>
      </c>
    </row>
    <row r="6034" s="571" customFormat="1" spans="1:10">
      <c r="A6034" s="609" t="s">
        <v>336</v>
      </c>
      <c r="B6034" s="631" t="s">
        <v>13987</v>
      </c>
      <c r="C6034" s="632" t="s">
        <v>13988</v>
      </c>
      <c r="D6034" s="612"/>
      <c r="E6034" s="612"/>
      <c r="F6034" s="613" t="s">
        <v>24</v>
      </c>
      <c r="G6034" s="612"/>
      <c r="H6034" s="614">
        <v>1820</v>
      </c>
      <c r="I6034" s="614">
        <v>1638</v>
      </c>
      <c r="J6034" s="613">
        <v>1474</v>
      </c>
    </row>
    <row r="6035" s="571" customFormat="1" spans="1:10">
      <c r="A6035" s="609" t="s">
        <v>336</v>
      </c>
      <c r="B6035" s="631" t="s">
        <v>13989</v>
      </c>
      <c r="C6035" s="632" t="s">
        <v>13990</v>
      </c>
      <c r="D6035" s="612"/>
      <c r="E6035" s="612"/>
      <c r="F6035" s="613" t="s">
        <v>24</v>
      </c>
      <c r="G6035" s="612"/>
      <c r="H6035" s="614">
        <v>2457</v>
      </c>
      <c r="I6035" s="614">
        <v>2211</v>
      </c>
      <c r="J6035" s="613">
        <v>1990</v>
      </c>
    </row>
    <row r="6036" s="571" customFormat="1" spans="1:10">
      <c r="A6036" s="609" t="s">
        <v>336</v>
      </c>
      <c r="B6036" s="631" t="s">
        <v>13991</v>
      </c>
      <c r="C6036" s="632" t="s">
        <v>13992</v>
      </c>
      <c r="D6036" s="612"/>
      <c r="E6036" s="612"/>
      <c r="F6036" s="613" t="s">
        <v>24</v>
      </c>
      <c r="G6036" s="612"/>
      <c r="H6036" s="614">
        <v>1820</v>
      </c>
      <c r="I6036" s="614">
        <v>1638</v>
      </c>
      <c r="J6036" s="613">
        <v>1474</v>
      </c>
    </row>
    <row r="6037" s="571" customFormat="1" ht="37.5" spans="1:10">
      <c r="A6037" s="609" t="s">
        <v>336</v>
      </c>
      <c r="B6037" s="631" t="s">
        <v>13993</v>
      </c>
      <c r="C6037" s="632" t="s">
        <v>13994</v>
      </c>
      <c r="D6037" s="612"/>
      <c r="E6037" s="612"/>
      <c r="F6037" s="613" t="s">
        <v>24</v>
      </c>
      <c r="G6037" s="612"/>
      <c r="H6037" s="614">
        <v>2457</v>
      </c>
      <c r="I6037" s="614">
        <v>2211</v>
      </c>
      <c r="J6037" s="613">
        <v>1990</v>
      </c>
    </row>
    <row r="6038" s="571" customFormat="1" spans="1:10">
      <c r="A6038" s="609" t="s">
        <v>336</v>
      </c>
      <c r="B6038" s="631" t="s">
        <v>13995</v>
      </c>
      <c r="C6038" s="632" t="s">
        <v>13996</v>
      </c>
      <c r="D6038" s="612"/>
      <c r="E6038" s="612" t="s">
        <v>13805</v>
      </c>
      <c r="F6038" s="613"/>
      <c r="G6038" s="612"/>
      <c r="H6038" s="614"/>
      <c r="I6038" s="614"/>
      <c r="J6038" s="613"/>
    </row>
    <row r="6039" s="571" customFormat="1" spans="1:10">
      <c r="A6039" s="609" t="s">
        <v>336</v>
      </c>
      <c r="B6039" s="631" t="s">
        <v>13997</v>
      </c>
      <c r="C6039" s="632" t="s">
        <v>13998</v>
      </c>
      <c r="D6039" s="612" t="s">
        <v>13999</v>
      </c>
      <c r="E6039" s="612"/>
      <c r="F6039" s="613" t="s">
        <v>24</v>
      </c>
      <c r="G6039" s="612"/>
      <c r="H6039" s="614">
        <v>2241</v>
      </c>
      <c r="I6039" s="614">
        <v>2017</v>
      </c>
      <c r="J6039" s="613">
        <v>1815</v>
      </c>
    </row>
    <row r="6040" s="571" customFormat="1" spans="1:10">
      <c r="A6040" s="609" t="s">
        <v>336</v>
      </c>
      <c r="B6040" s="631" t="s">
        <v>14000</v>
      </c>
      <c r="C6040" s="632" t="s">
        <v>14001</v>
      </c>
      <c r="D6040" s="612"/>
      <c r="E6040" s="612"/>
      <c r="F6040" s="613" t="s">
        <v>24</v>
      </c>
      <c r="G6040" s="612"/>
      <c r="H6040" s="614">
        <v>2064</v>
      </c>
      <c r="I6040" s="614">
        <v>1858</v>
      </c>
      <c r="J6040" s="613">
        <v>1672</v>
      </c>
    </row>
    <row r="6041" s="571" customFormat="1" ht="37.5" spans="1:10">
      <c r="A6041" s="651" t="s">
        <v>336</v>
      </c>
      <c r="B6041" s="639" t="s">
        <v>18354</v>
      </c>
      <c r="C6041" s="640" t="s">
        <v>18355</v>
      </c>
      <c r="D6041" s="641"/>
      <c r="E6041" s="641"/>
      <c r="F6041" s="653" t="s">
        <v>24</v>
      </c>
      <c r="G6041" s="641"/>
      <c r="H6041" s="614">
        <v>617.5</v>
      </c>
      <c r="I6041" s="614">
        <v>555.8</v>
      </c>
      <c r="J6041" s="613">
        <v>500.2</v>
      </c>
    </row>
    <row r="6042" s="571" customFormat="1" spans="1:10">
      <c r="A6042" s="609" t="s">
        <v>336</v>
      </c>
      <c r="B6042" s="631" t="s">
        <v>14002</v>
      </c>
      <c r="C6042" s="632" t="s">
        <v>14003</v>
      </c>
      <c r="D6042" s="612"/>
      <c r="E6042" s="612"/>
      <c r="F6042" s="613" t="s">
        <v>24</v>
      </c>
      <c r="G6042" s="612"/>
      <c r="H6042" s="614">
        <v>2241</v>
      </c>
      <c r="I6042" s="614">
        <v>2017</v>
      </c>
      <c r="J6042" s="613">
        <v>1815</v>
      </c>
    </row>
    <row r="6043" s="571" customFormat="1" spans="1:10">
      <c r="A6043" s="609" t="s">
        <v>336</v>
      </c>
      <c r="B6043" s="631" t="s">
        <v>14004</v>
      </c>
      <c r="C6043" s="632" t="s">
        <v>14005</v>
      </c>
      <c r="D6043" s="612" t="s">
        <v>14006</v>
      </c>
      <c r="E6043" s="612"/>
      <c r="F6043" s="613" t="s">
        <v>24</v>
      </c>
      <c r="G6043" s="612"/>
      <c r="H6043" s="614">
        <v>5160</v>
      </c>
      <c r="I6043" s="614">
        <v>4644</v>
      </c>
      <c r="J6043" s="613">
        <v>4180</v>
      </c>
    </row>
    <row r="6044" s="571" customFormat="1" ht="37.5" spans="1:10">
      <c r="A6044" s="609" t="s">
        <v>336</v>
      </c>
      <c r="B6044" s="631" t="s">
        <v>14007</v>
      </c>
      <c r="C6044" s="632" t="s">
        <v>14008</v>
      </c>
      <c r="D6044" s="612" t="s">
        <v>14009</v>
      </c>
      <c r="E6044" s="612"/>
      <c r="F6044" s="613" t="s">
        <v>24</v>
      </c>
      <c r="G6044" s="612"/>
      <c r="H6044" s="614">
        <v>3686</v>
      </c>
      <c r="I6044" s="614">
        <v>3317</v>
      </c>
      <c r="J6044" s="613">
        <v>2985</v>
      </c>
    </row>
    <row r="6045" s="571" customFormat="1" spans="1:10">
      <c r="A6045" s="609" t="s">
        <v>336</v>
      </c>
      <c r="B6045" s="631" t="s">
        <v>14010</v>
      </c>
      <c r="C6045" s="632" t="s">
        <v>14011</v>
      </c>
      <c r="D6045" s="612"/>
      <c r="E6045" s="612"/>
      <c r="F6045" s="613" t="s">
        <v>24</v>
      </c>
      <c r="G6045" s="612"/>
      <c r="H6045" s="614">
        <v>3686</v>
      </c>
      <c r="I6045" s="614">
        <v>3317</v>
      </c>
      <c r="J6045" s="613">
        <v>2985</v>
      </c>
    </row>
    <row r="6046" s="571" customFormat="1" ht="37.5" spans="1:10">
      <c r="A6046" s="609" t="s">
        <v>336</v>
      </c>
      <c r="B6046" s="631" t="s">
        <v>14012</v>
      </c>
      <c r="C6046" s="632" t="s">
        <v>14013</v>
      </c>
      <c r="D6046" s="612" t="s">
        <v>14014</v>
      </c>
      <c r="E6046" s="612"/>
      <c r="F6046" s="613" t="s">
        <v>24</v>
      </c>
      <c r="G6046" s="612"/>
      <c r="H6046" s="614">
        <v>3686</v>
      </c>
      <c r="I6046" s="614">
        <v>3317</v>
      </c>
      <c r="J6046" s="613">
        <v>2985</v>
      </c>
    </row>
    <row r="6047" s="571" customFormat="1" spans="1:10">
      <c r="A6047" s="609" t="s">
        <v>336</v>
      </c>
      <c r="B6047" s="631" t="s">
        <v>14015</v>
      </c>
      <c r="C6047" s="632" t="s">
        <v>14016</v>
      </c>
      <c r="D6047" s="612" t="s">
        <v>14017</v>
      </c>
      <c r="E6047" s="612"/>
      <c r="F6047" s="613" t="s">
        <v>24</v>
      </c>
      <c r="G6047" s="612"/>
      <c r="H6047" s="614">
        <v>1843</v>
      </c>
      <c r="I6047" s="614">
        <v>1659</v>
      </c>
      <c r="J6047" s="613">
        <v>1493</v>
      </c>
    </row>
    <row r="6048" s="571" customFormat="1" spans="1:10">
      <c r="A6048" s="609" t="s">
        <v>336</v>
      </c>
      <c r="B6048" s="631" t="s">
        <v>14018</v>
      </c>
      <c r="C6048" s="632" t="s">
        <v>14019</v>
      </c>
      <c r="D6048" s="612"/>
      <c r="E6048" s="612"/>
      <c r="F6048" s="613" t="s">
        <v>24</v>
      </c>
      <c r="G6048" s="612"/>
      <c r="H6048" s="614">
        <v>2730</v>
      </c>
      <c r="I6048" s="614">
        <v>2457</v>
      </c>
      <c r="J6048" s="613">
        <v>2211</v>
      </c>
    </row>
    <row r="6049" s="571" customFormat="1" spans="1:10">
      <c r="A6049" s="609" t="s">
        <v>336</v>
      </c>
      <c r="B6049" s="631" t="s">
        <v>14020</v>
      </c>
      <c r="C6049" s="632" t="s">
        <v>14021</v>
      </c>
      <c r="D6049" s="612"/>
      <c r="E6049" s="612"/>
      <c r="F6049" s="613" t="s">
        <v>24</v>
      </c>
      <c r="G6049" s="612"/>
      <c r="H6049" s="614">
        <v>1474</v>
      </c>
      <c r="I6049" s="614">
        <v>1327</v>
      </c>
      <c r="J6049" s="613">
        <v>1194</v>
      </c>
    </row>
    <row r="6050" s="571" customFormat="1" ht="93.75" spans="1:10">
      <c r="A6050" s="609" t="s">
        <v>336</v>
      </c>
      <c r="B6050" s="631" t="s">
        <v>14022</v>
      </c>
      <c r="C6050" s="632" t="s">
        <v>14023</v>
      </c>
      <c r="D6050" s="612" t="s">
        <v>14024</v>
      </c>
      <c r="E6050" s="612" t="s">
        <v>8078</v>
      </c>
      <c r="F6050" s="613" t="s">
        <v>24</v>
      </c>
      <c r="G6050" s="612"/>
      <c r="H6050" s="614">
        <v>4423</v>
      </c>
      <c r="I6050" s="614">
        <v>3981</v>
      </c>
      <c r="J6050" s="613">
        <v>3583</v>
      </c>
    </row>
    <row r="6051" s="571" customFormat="1" ht="37.5" spans="1:10">
      <c r="A6051" s="609" t="s">
        <v>336</v>
      </c>
      <c r="B6051" s="631" t="s">
        <v>14025</v>
      </c>
      <c r="C6051" s="632" t="s">
        <v>14026</v>
      </c>
      <c r="D6051" s="612" t="s">
        <v>14027</v>
      </c>
      <c r="E6051" s="612"/>
      <c r="F6051" s="613" t="s">
        <v>24</v>
      </c>
      <c r="G6051" s="616"/>
      <c r="H6051" s="614">
        <v>2948</v>
      </c>
      <c r="I6051" s="614">
        <v>2653</v>
      </c>
      <c r="J6051" s="613">
        <v>2388</v>
      </c>
    </row>
    <row r="6052" s="571" customFormat="1" ht="37.5" spans="1:10">
      <c r="A6052" s="609" t="s">
        <v>336</v>
      </c>
      <c r="B6052" s="631" t="s">
        <v>14028</v>
      </c>
      <c r="C6052" s="632" t="s">
        <v>14029</v>
      </c>
      <c r="D6052" s="612"/>
      <c r="E6052" s="612"/>
      <c r="F6052" s="613" t="s">
        <v>24</v>
      </c>
      <c r="G6052" s="612"/>
      <c r="H6052" s="614">
        <v>3538</v>
      </c>
      <c r="I6052" s="614">
        <v>3184</v>
      </c>
      <c r="J6052" s="613">
        <v>2866</v>
      </c>
    </row>
    <row r="6053" s="571" customFormat="1" spans="1:10">
      <c r="A6053" s="609" t="s">
        <v>336</v>
      </c>
      <c r="B6053" s="631" t="s">
        <v>14030</v>
      </c>
      <c r="C6053" s="632" t="s">
        <v>14031</v>
      </c>
      <c r="D6053" s="612"/>
      <c r="E6053" s="612"/>
      <c r="F6053" s="613" t="s">
        <v>24</v>
      </c>
      <c r="G6053" s="612"/>
      <c r="H6053" s="614">
        <v>2064</v>
      </c>
      <c r="I6053" s="614">
        <v>1858</v>
      </c>
      <c r="J6053" s="613">
        <v>1672</v>
      </c>
    </row>
    <row r="6054" s="571" customFormat="1" ht="37.5" spans="1:10">
      <c r="A6054" s="609" t="s">
        <v>336</v>
      </c>
      <c r="B6054" s="631" t="s">
        <v>14032</v>
      </c>
      <c r="C6054" s="632" t="s">
        <v>14033</v>
      </c>
      <c r="D6054" s="616"/>
      <c r="E6054" s="612"/>
      <c r="F6054" s="613" t="s">
        <v>24</v>
      </c>
      <c r="G6054" s="612"/>
      <c r="H6054" s="614">
        <v>2506</v>
      </c>
      <c r="I6054" s="614">
        <v>2255</v>
      </c>
      <c r="J6054" s="613">
        <v>2030</v>
      </c>
    </row>
    <row r="6055" s="577" customFormat="1" ht="37.5" spans="1:10">
      <c r="A6055" s="609" t="s">
        <v>336</v>
      </c>
      <c r="B6055" s="631" t="s">
        <v>14034</v>
      </c>
      <c r="C6055" s="632" t="s">
        <v>14035</v>
      </c>
      <c r="D6055" s="612"/>
      <c r="E6055" s="612"/>
      <c r="F6055" s="613" t="s">
        <v>24</v>
      </c>
      <c r="G6055" s="612"/>
      <c r="H6055" s="614">
        <v>2506</v>
      </c>
      <c r="I6055" s="614">
        <v>2255</v>
      </c>
      <c r="J6055" s="613">
        <v>2030</v>
      </c>
    </row>
    <row r="6056" s="577" customFormat="1" ht="37.5" spans="1:10">
      <c r="A6056" s="651" t="s">
        <v>336</v>
      </c>
      <c r="B6056" s="639" t="s">
        <v>18356</v>
      </c>
      <c r="C6056" s="640" t="s">
        <v>18357</v>
      </c>
      <c r="D6056" s="641"/>
      <c r="E6056" s="641" t="s">
        <v>18358</v>
      </c>
      <c r="F6056" s="653" t="s">
        <v>24</v>
      </c>
      <c r="G6056" s="641"/>
      <c r="H6056" s="614">
        <v>3066</v>
      </c>
      <c r="I6056" s="614">
        <v>2759</v>
      </c>
      <c r="J6056" s="613">
        <v>2483</v>
      </c>
    </row>
    <row r="6057" s="571" customFormat="1" ht="56.25" spans="1:10">
      <c r="A6057" s="609" t="s">
        <v>336</v>
      </c>
      <c r="B6057" s="631" t="s">
        <v>14036</v>
      </c>
      <c r="C6057" s="632" t="s">
        <v>14037</v>
      </c>
      <c r="D6057" s="616"/>
      <c r="E6057" s="612" t="s">
        <v>14038</v>
      </c>
      <c r="F6057" s="613" t="s">
        <v>24</v>
      </c>
      <c r="G6057" s="612"/>
      <c r="H6057" s="614">
        <v>2890</v>
      </c>
      <c r="I6057" s="614">
        <v>2601</v>
      </c>
      <c r="J6057" s="613">
        <v>2341</v>
      </c>
    </row>
    <row r="6058" s="571" customFormat="1" ht="37.5" spans="1:10">
      <c r="A6058" s="609" t="s">
        <v>336</v>
      </c>
      <c r="B6058" s="631" t="s">
        <v>14039</v>
      </c>
      <c r="C6058" s="632" t="s">
        <v>14040</v>
      </c>
      <c r="D6058" s="612"/>
      <c r="E6058" s="612" t="s">
        <v>14041</v>
      </c>
      <c r="F6058" s="613" t="s">
        <v>24</v>
      </c>
      <c r="G6058" s="612"/>
      <c r="H6058" s="614">
        <v>2890</v>
      </c>
      <c r="I6058" s="614">
        <v>2601</v>
      </c>
      <c r="J6058" s="613">
        <v>2341</v>
      </c>
    </row>
    <row r="6059" s="571" customFormat="1" ht="56.25" spans="1:10">
      <c r="A6059" s="609" t="s">
        <v>336</v>
      </c>
      <c r="B6059" s="631" t="s">
        <v>14042</v>
      </c>
      <c r="C6059" s="632" t="s">
        <v>14043</v>
      </c>
      <c r="D6059" s="612"/>
      <c r="E6059" s="612" t="s">
        <v>14038</v>
      </c>
      <c r="F6059" s="613" t="s">
        <v>24</v>
      </c>
      <c r="G6059" s="612"/>
      <c r="H6059" s="614">
        <v>2890</v>
      </c>
      <c r="I6059" s="614">
        <v>2601</v>
      </c>
      <c r="J6059" s="613">
        <v>2341</v>
      </c>
    </row>
    <row r="6060" s="571" customFormat="1" spans="1:10">
      <c r="A6060" s="609" t="s">
        <v>336</v>
      </c>
      <c r="B6060" s="631" t="s">
        <v>14044</v>
      </c>
      <c r="C6060" s="632" t="s">
        <v>14045</v>
      </c>
      <c r="D6060" s="616"/>
      <c r="E6060" s="612"/>
      <c r="F6060" s="613" t="s">
        <v>24</v>
      </c>
      <c r="G6060" s="612"/>
      <c r="H6060" s="614">
        <v>2101</v>
      </c>
      <c r="I6060" s="614">
        <v>1891</v>
      </c>
      <c r="J6060" s="613">
        <v>1702</v>
      </c>
    </row>
    <row r="6061" s="571" customFormat="1" spans="1:10">
      <c r="A6061" s="609" t="s">
        <v>336</v>
      </c>
      <c r="B6061" s="631" t="s">
        <v>14046</v>
      </c>
      <c r="C6061" s="632" t="s">
        <v>14047</v>
      </c>
      <c r="D6061" s="612"/>
      <c r="E6061" s="612"/>
      <c r="F6061" s="613" t="s">
        <v>24</v>
      </c>
      <c r="G6061" s="612"/>
      <c r="H6061" s="614">
        <v>2101</v>
      </c>
      <c r="I6061" s="614">
        <v>1891</v>
      </c>
      <c r="J6061" s="613">
        <v>1702</v>
      </c>
    </row>
    <row r="6062" s="571" customFormat="1" ht="37.5" spans="1:10">
      <c r="A6062" s="609" t="s">
        <v>336</v>
      </c>
      <c r="B6062" s="631" t="s">
        <v>14048</v>
      </c>
      <c r="C6062" s="632" t="s">
        <v>14049</v>
      </c>
      <c r="D6062" s="612" t="s">
        <v>14050</v>
      </c>
      <c r="E6062" s="612" t="s">
        <v>14051</v>
      </c>
      <c r="F6062" s="613" t="s">
        <v>24</v>
      </c>
      <c r="G6062" s="612"/>
      <c r="H6062" s="614">
        <v>3071</v>
      </c>
      <c r="I6062" s="614">
        <v>2764</v>
      </c>
      <c r="J6062" s="613">
        <v>2488</v>
      </c>
    </row>
    <row r="6063" s="571" customFormat="1" spans="1:10">
      <c r="A6063" s="609" t="s">
        <v>336</v>
      </c>
      <c r="B6063" s="631" t="s">
        <v>14052</v>
      </c>
      <c r="C6063" s="632" t="s">
        <v>14053</v>
      </c>
      <c r="D6063" s="612"/>
      <c r="E6063" s="612" t="s">
        <v>7930</v>
      </c>
      <c r="F6063" s="613" t="s">
        <v>24</v>
      </c>
      <c r="G6063" s="612"/>
      <c r="H6063" s="614">
        <v>3808</v>
      </c>
      <c r="I6063" s="614">
        <v>3427</v>
      </c>
      <c r="J6063" s="613">
        <v>3084</v>
      </c>
    </row>
    <row r="6064" s="571" customFormat="1" spans="1:10">
      <c r="A6064" s="609" t="s">
        <v>336</v>
      </c>
      <c r="B6064" s="631" t="s">
        <v>14054</v>
      </c>
      <c r="C6064" s="632" t="s">
        <v>14055</v>
      </c>
      <c r="D6064" s="612" t="s">
        <v>14056</v>
      </c>
      <c r="E6064" s="612"/>
      <c r="F6064" s="613" t="s">
        <v>24</v>
      </c>
      <c r="G6064" s="612"/>
      <c r="H6064" s="614">
        <v>2730</v>
      </c>
      <c r="I6064" s="614">
        <v>2457</v>
      </c>
      <c r="J6064" s="613">
        <v>2211</v>
      </c>
    </row>
    <row r="6065" s="571" customFormat="1" ht="37.5" spans="1:10">
      <c r="A6065" s="634" t="s">
        <v>336</v>
      </c>
      <c r="B6065" s="794" t="s">
        <v>14057</v>
      </c>
      <c r="C6065" s="692" t="s">
        <v>14058</v>
      </c>
      <c r="D6065" s="642" t="s">
        <v>14059</v>
      </c>
      <c r="E6065" s="642" t="s">
        <v>14060</v>
      </c>
      <c r="F6065" s="613" t="s">
        <v>24</v>
      </c>
      <c r="G6065" s="612"/>
      <c r="H6065" s="614">
        <v>2424</v>
      </c>
      <c r="I6065" s="614">
        <v>2182</v>
      </c>
      <c r="J6065" s="613">
        <v>1964</v>
      </c>
    </row>
    <row r="6066" s="571" customFormat="1" spans="1:10">
      <c r="A6066" s="609"/>
      <c r="B6066" s="631" t="s">
        <v>14061</v>
      </c>
      <c r="C6066" s="632" t="s">
        <v>14062</v>
      </c>
      <c r="D6066" s="612"/>
      <c r="E6066" s="612"/>
      <c r="F6066" s="613"/>
      <c r="G6066" s="612"/>
      <c r="H6066" s="614"/>
      <c r="I6066" s="614"/>
      <c r="J6066" s="613"/>
    </row>
    <row r="6067" s="571" customFormat="1" spans="1:10">
      <c r="A6067" s="609" t="s">
        <v>336</v>
      </c>
      <c r="B6067" s="631" t="s">
        <v>14063</v>
      </c>
      <c r="C6067" s="632" t="s">
        <v>14064</v>
      </c>
      <c r="D6067" s="612" t="s">
        <v>8000</v>
      </c>
      <c r="E6067" s="612"/>
      <c r="F6067" s="613" t="s">
        <v>24</v>
      </c>
      <c r="G6067" s="612"/>
      <c r="H6067" s="614">
        <v>1420</v>
      </c>
      <c r="I6067" s="614">
        <v>1278</v>
      </c>
      <c r="J6067" s="613">
        <v>1150</v>
      </c>
    </row>
    <row r="6068" s="571" customFormat="1" spans="1:10">
      <c r="A6068" s="609" t="s">
        <v>336</v>
      </c>
      <c r="B6068" s="631" t="s">
        <v>14065</v>
      </c>
      <c r="C6068" s="632" t="s">
        <v>14066</v>
      </c>
      <c r="D6068" s="612" t="s">
        <v>14067</v>
      </c>
      <c r="E6068" s="612"/>
      <c r="F6068" s="613" t="s">
        <v>24</v>
      </c>
      <c r="G6068" s="612"/>
      <c r="H6068" s="614">
        <v>1843</v>
      </c>
      <c r="I6068" s="614">
        <v>1659</v>
      </c>
      <c r="J6068" s="613">
        <v>1493</v>
      </c>
    </row>
    <row r="6069" s="571" customFormat="1" spans="1:10">
      <c r="A6069" s="609" t="s">
        <v>336</v>
      </c>
      <c r="B6069" s="631" t="s">
        <v>14068</v>
      </c>
      <c r="C6069" s="632" t="s">
        <v>14069</v>
      </c>
      <c r="D6069" s="616"/>
      <c r="E6069" s="612"/>
      <c r="F6069" s="613" t="s">
        <v>24</v>
      </c>
      <c r="G6069" s="612"/>
      <c r="H6069" s="614">
        <v>2457</v>
      </c>
      <c r="I6069" s="614">
        <v>2211</v>
      </c>
      <c r="J6069" s="613">
        <v>1990</v>
      </c>
    </row>
    <row r="6070" s="571" customFormat="1" spans="1:10">
      <c r="A6070" s="609" t="s">
        <v>336</v>
      </c>
      <c r="B6070" s="631" t="s">
        <v>14070</v>
      </c>
      <c r="C6070" s="632" t="s">
        <v>14071</v>
      </c>
      <c r="D6070" s="612"/>
      <c r="E6070" s="612"/>
      <c r="F6070" s="613" t="s">
        <v>24</v>
      </c>
      <c r="G6070" s="612"/>
      <c r="H6070" s="614">
        <v>2457</v>
      </c>
      <c r="I6070" s="614">
        <v>2211</v>
      </c>
      <c r="J6070" s="613">
        <v>1990</v>
      </c>
    </row>
    <row r="6071" s="571" customFormat="1" spans="1:10">
      <c r="A6071" s="609" t="s">
        <v>336</v>
      </c>
      <c r="B6071" s="631" t="s">
        <v>14072</v>
      </c>
      <c r="C6071" s="632" t="s">
        <v>14073</v>
      </c>
      <c r="D6071" s="612"/>
      <c r="E6071" s="612"/>
      <c r="F6071" s="613" t="s">
        <v>24</v>
      </c>
      <c r="G6071" s="612"/>
      <c r="H6071" s="614">
        <v>2457</v>
      </c>
      <c r="I6071" s="614">
        <v>2211</v>
      </c>
      <c r="J6071" s="613">
        <v>1990</v>
      </c>
    </row>
    <row r="6072" s="571" customFormat="1" spans="1:10">
      <c r="A6072" s="609" t="s">
        <v>336</v>
      </c>
      <c r="B6072" s="631" t="s">
        <v>14074</v>
      </c>
      <c r="C6072" s="632" t="s">
        <v>14075</v>
      </c>
      <c r="D6072" s="612"/>
      <c r="E6072" s="612"/>
      <c r="F6072" s="613" t="s">
        <v>24</v>
      </c>
      <c r="G6072" s="612"/>
      <c r="H6072" s="614">
        <v>1917</v>
      </c>
      <c r="I6072" s="614">
        <v>1725</v>
      </c>
      <c r="J6072" s="613">
        <v>1553</v>
      </c>
    </row>
    <row r="6073" s="571" customFormat="1" spans="1:10">
      <c r="A6073" s="609" t="s">
        <v>336</v>
      </c>
      <c r="B6073" s="631" t="s">
        <v>14076</v>
      </c>
      <c r="C6073" s="632" t="s">
        <v>14077</v>
      </c>
      <c r="D6073" s="612"/>
      <c r="E6073" s="612"/>
      <c r="F6073" s="613" t="s">
        <v>24</v>
      </c>
      <c r="G6073" s="612"/>
      <c r="H6073" s="614">
        <v>3194</v>
      </c>
      <c r="I6073" s="614">
        <v>2875</v>
      </c>
      <c r="J6073" s="613">
        <v>2587</v>
      </c>
    </row>
    <row r="6074" s="571" customFormat="1" ht="37.5" spans="1:10">
      <c r="A6074" s="609" t="s">
        <v>336</v>
      </c>
      <c r="B6074" s="631" t="s">
        <v>14078</v>
      </c>
      <c r="C6074" s="632" t="s">
        <v>14079</v>
      </c>
      <c r="D6074" s="612" t="s">
        <v>14080</v>
      </c>
      <c r="E6074" s="612"/>
      <c r="F6074" s="613" t="s">
        <v>24</v>
      </c>
      <c r="G6074" s="612"/>
      <c r="H6074" s="614">
        <v>5897</v>
      </c>
      <c r="I6074" s="614">
        <v>5307</v>
      </c>
      <c r="J6074" s="613">
        <v>4776</v>
      </c>
    </row>
    <row r="6075" s="571" customFormat="1" spans="1:10">
      <c r="A6075" s="609" t="s">
        <v>336</v>
      </c>
      <c r="B6075" s="631" t="s">
        <v>14081</v>
      </c>
      <c r="C6075" s="632" t="s">
        <v>14082</v>
      </c>
      <c r="D6075" s="612"/>
      <c r="E6075" s="612"/>
      <c r="F6075" s="613" t="s">
        <v>24</v>
      </c>
      <c r="G6075" s="612"/>
      <c r="H6075" s="614">
        <v>5897</v>
      </c>
      <c r="I6075" s="614">
        <v>5307</v>
      </c>
      <c r="J6075" s="613">
        <v>4776</v>
      </c>
    </row>
    <row r="6076" s="571" customFormat="1" spans="1:10">
      <c r="A6076" s="609" t="s">
        <v>336</v>
      </c>
      <c r="B6076" s="631" t="s">
        <v>14083</v>
      </c>
      <c r="C6076" s="632" t="s">
        <v>14084</v>
      </c>
      <c r="D6076" s="612"/>
      <c r="E6076" s="612"/>
      <c r="F6076" s="613" t="s">
        <v>24</v>
      </c>
      <c r="G6076" s="612"/>
      <c r="H6076" s="614">
        <v>5897</v>
      </c>
      <c r="I6076" s="614">
        <v>5307</v>
      </c>
      <c r="J6076" s="613">
        <v>4776</v>
      </c>
    </row>
    <row r="6077" s="571" customFormat="1" spans="1:10">
      <c r="A6077" s="609" t="s">
        <v>336</v>
      </c>
      <c r="B6077" s="631" t="s">
        <v>14085</v>
      </c>
      <c r="C6077" s="632" t="s">
        <v>14086</v>
      </c>
      <c r="D6077" s="612" t="s">
        <v>14087</v>
      </c>
      <c r="E6077" s="612"/>
      <c r="F6077" s="613" t="s">
        <v>24</v>
      </c>
      <c r="G6077" s="637"/>
      <c r="H6077" s="614">
        <v>2876</v>
      </c>
      <c r="I6077" s="614">
        <v>2588</v>
      </c>
      <c r="J6077" s="613">
        <v>2329</v>
      </c>
    </row>
    <row r="6078" s="571" customFormat="1" spans="1:10">
      <c r="A6078" s="609" t="s">
        <v>336</v>
      </c>
      <c r="B6078" s="631" t="s">
        <v>14088</v>
      </c>
      <c r="C6078" s="632" t="s">
        <v>14089</v>
      </c>
      <c r="D6078" s="612" t="s">
        <v>14087</v>
      </c>
      <c r="E6078" s="612"/>
      <c r="F6078" s="613" t="s">
        <v>24</v>
      </c>
      <c r="G6078" s="637"/>
      <c r="H6078" s="614">
        <v>3451</v>
      </c>
      <c r="I6078" s="614">
        <v>3106</v>
      </c>
      <c r="J6078" s="613">
        <v>2795</v>
      </c>
    </row>
    <row r="6079" s="571" customFormat="1" spans="1:10">
      <c r="A6079" s="609" t="s">
        <v>336</v>
      </c>
      <c r="B6079" s="631" t="s">
        <v>14090</v>
      </c>
      <c r="C6079" s="632" t="s">
        <v>14091</v>
      </c>
      <c r="D6079" s="612" t="s">
        <v>14092</v>
      </c>
      <c r="E6079" s="612"/>
      <c r="F6079" s="613" t="s">
        <v>24</v>
      </c>
      <c r="G6079" s="612"/>
      <c r="H6079" s="614">
        <v>3538</v>
      </c>
      <c r="I6079" s="614">
        <v>3185</v>
      </c>
      <c r="J6079" s="613">
        <v>2866</v>
      </c>
    </row>
    <row r="6080" s="571" customFormat="1" ht="37.5" spans="1:10">
      <c r="A6080" s="609" t="s">
        <v>336</v>
      </c>
      <c r="B6080" s="631" t="s">
        <v>14093</v>
      </c>
      <c r="C6080" s="632" t="s">
        <v>14094</v>
      </c>
      <c r="D6080" s="612" t="s">
        <v>14095</v>
      </c>
      <c r="E6080" s="612"/>
      <c r="F6080" s="613" t="s">
        <v>24</v>
      </c>
      <c r="G6080" s="612"/>
      <c r="H6080" s="614">
        <v>2826</v>
      </c>
      <c r="I6080" s="614">
        <v>2543</v>
      </c>
      <c r="J6080" s="613">
        <v>2289</v>
      </c>
    </row>
    <row r="6081" s="571" customFormat="1" ht="37.5" spans="1:10">
      <c r="A6081" s="609" t="s">
        <v>336</v>
      </c>
      <c r="B6081" s="631" t="s">
        <v>14096</v>
      </c>
      <c r="C6081" s="632" t="s">
        <v>14097</v>
      </c>
      <c r="D6081" s="612"/>
      <c r="E6081" s="612"/>
      <c r="F6081" s="613" t="s">
        <v>24</v>
      </c>
      <c r="G6081" s="612"/>
      <c r="H6081" s="614">
        <v>2457</v>
      </c>
      <c r="I6081" s="614">
        <v>2211</v>
      </c>
      <c r="J6081" s="613">
        <v>1990</v>
      </c>
    </row>
    <row r="6082" s="571" customFormat="1" spans="1:10">
      <c r="A6082" s="609" t="s">
        <v>336</v>
      </c>
      <c r="B6082" s="631" t="s">
        <v>14098</v>
      </c>
      <c r="C6082" s="632" t="s">
        <v>14099</v>
      </c>
      <c r="D6082" s="612"/>
      <c r="E6082" s="612"/>
      <c r="F6082" s="613" t="s">
        <v>24</v>
      </c>
      <c r="G6082" s="612"/>
      <c r="H6082" s="614">
        <v>3183</v>
      </c>
      <c r="I6082" s="614">
        <v>2865</v>
      </c>
      <c r="J6082" s="613">
        <v>2579</v>
      </c>
    </row>
    <row r="6083" s="571" customFormat="1" ht="37.5" spans="1:10">
      <c r="A6083" s="609" t="s">
        <v>336</v>
      </c>
      <c r="B6083" s="631" t="s">
        <v>14100</v>
      </c>
      <c r="C6083" s="632" t="s">
        <v>14101</v>
      </c>
      <c r="D6083" s="612" t="s">
        <v>14102</v>
      </c>
      <c r="E6083" s="612"/>
      <c r="F6083" s="613" t="s">
        <v>24</v>
      </c>
      <c r="G6083" s="612"/>
      <c r="H6083" s="614">
        <v>2457</v>
      </c>
      <c r="I6083" s="614">
        <v>2211</v>
      </c>
      <c r="J6083" s="613">
        <v>1990</v>
      </c>
    </row>
    <row r="6084" s="571" customFormat="1" ht="37.5" spans="1:10">
      <c r="A6084" s="609" t="s">
        <v>336</v>
      </c>
      <c r="B6084" s="631" t="s">
        <v>14103</v>
      </c>
      <c r="C6084" s="632" t="s">
        <v>14104</v>
      </c>
      <c r="D6084" s="612" t="s">
        <v>14105</v>
      </c>
      <c r="E6084" s="612"/>
      <c r="F6084" s="613" t="s">
        <v>24</v>
      </c>
      <c r="G6084" s="612"/>
      <c r="H6084" s="614">
        <v>2457</v>
      </c>
      <c r="I6084" s="614">
        <v>2211</v>
      </c>
      <c r="J6084" s="613">
        <v>1990</v>
      </c>
    </row>
    <row r="6085" s="571" customFormat="1" spans="1:10">
      <c r="A6085" s="609" t="s">
        <v>336</v>
      </c>
      <c r="B6085" s="631" t="s">
        <v>14106</v>
      </c>
      <c r="C6085" s="632" t="s">
        <v>14107</v>
      </c>
      <c r="D6085" s="612"/>
      <c r="E6085" s="612"/>
      <c r="F6085" s="613" t="s">
        <v>24</v>
      </c>
      <c r="G6085" s="612"/>
      <c r="H6085" s="614">
        <v>1966</v>
      </c>
      <c r="I6085" s="614">
        <v>1769</v>
      </c>
      <c r="J6085" s="613">
        <v>1592</v>
      </c>
    </row>
    <row r="6086" s="571" customFormat="1" spans="1:10">
      <c r="A6086" s="609" t="s">
        <v>336</v>
      </c>
      <c r="B6086" s="631" t="s">
        <v>14108</v>
      </c>
      <c r="C6086" s="632" t="s">
        <v>14109</v>
      </c>
      <c r="D6086" s="612" t="s">
        <v>14110</v>
      </c>
      <c r="E6086" s="612"/>
      <c r="F6086" s="613" t="s">
        <v>24</v>
      </c>
      <c r="G6086" s="612"/>
      <c r="H6086" s="614">
        <v>2621</v>
      </c>
      <c r="I6086" s="614">
        <v>2359</v>
      </c>
      <c r="J6086" s="613">
        <v>2123</v>
      </c>
    </row>
    <row r="6087" s="571" customFormat="1" spans="1:10">
      <c r="A6087" s="609" t="s">
        <v>336</v>
      </c>
      <c r="B6087" s="631" t="s">
        <v>14111</v>
      </c>
      <c r="C6087" s="632" t="s">
        <v>14112</v>
      </c>
      <c r="D6087" s="612" t="s">
        <v>10880</v>
      </c>
      <c r="E6087" s="612"/>
      <c r="F6087" s="613" t="s">
        <v>24</v>
      </c>
      <c r="G6087" s="612"/>
      <c r="H6087" s="614">
        <v>3640</v>
      </c>
      <c r="I6087" s="614">
        <v>3276</v>
      </c>
      <c r="J6087" s="613">
        <v>2948</v>
      </c>
    </row>
    <row r="6088" s="571" customFormat="1" spans="1:10">
      <c r="A6088" s="609" t="s">
        <v>336</v>
      </c>
      <c r="B6088" s="631" t="s">
        <v>14113</v>
      </c>
      <c r="C6088" s="632" t="s">
        <v>14114</v>
      </c>
      <c r="D6088" s="616"/>
      <c r="E6088" s="612"/>
      <c r="F6088" s="613" t="s">
        <v>24</v>
      </c>
      <c r="G6088" s="612"/>
      <c r="H6088" s="614">
        <v>3185</v>
      </c>
      <c r="I6088" s="614">
        <v>2867</v>
      </c>
      <c r="J6088" s="613">
        <v>2580</v>
      </c>
    </row>
    <row r="6089" s="571" customFormat="1" spans="1:10">
      <c r="A6089" s="609" t="s">
        <v>336</v>
      </c>
      <c r="B6089" s="631" t="s">
        <v>14115</v>
      </c>
      <c r="C6089" s="632" t="s">
        <v>14116</v>
      </c>
      <c r="D6089" s="612"/>
      <c r="E6089" s="612"/>
      <c r="F6089" s="613" t="s">
        <v>24</v>
      </c>
      <c r="G6089" s="612"/>
      <c r="H6089" s="614">
        <v>3185</v>
      </c>
      <c r="I6089" s="614">
        <v>2867</v>
      </c>
      <c r="J6089" s="613">
        <v>2580</v>
      </c>
    </row>
    <row r="6090" s="571" customFormat="1" spans="1:10">
      <c r="A6090" s="609" t="s">
        <v>336</v>
      </c>
      <c r="B6090" s="631" t="s">
        <v>14117</v>
      </c>
      <c r="C6090" s="632" t="s">
        <v>14118</v>
      </c>
      <c r="D6090" s="612"/>
      <c r="E6090" s="612"/>
      <c r="F6090" s="613" t="s">
        <v>24</v>
      </c>
      <c r="G6090" s="612"/>
      <c r="H6090" s="614">
        <v>1820</v>
      </c>
      <c r="I6090" s="614">
        <v>1638</v>
      </c>
      <c r="J6090" s="613">
        <v>1474</v>
      </c>
    </row>
    <row r="6091" s="571" customFormat="1" ht="37.5" spans="1:10">
      <c r="A6091" s="651" t="s">
        <v>336</v>
      </c>
      <c r="B6091" s="639" t="s">
        <v>18359</v>
      </c>
      <c r="C6091" s="640" t="s">
        <v>18360</v>
      </c>
      <c r="D6091" s="641" t="s">
        <v>18361</v>
      </c>
      <c r="E6091" s="641"/>
      <c r="F6091" s="653" t="s">
        <v>24</v>
      </c>
      <c r="G6091" s="641"/>
      <c r="H6091" s="614">
        <v>4180</v>
      </c>
      <c r="I6091" s="614">
        <v>3762</v>
      </c>
      <c r="J6091" s="613">
        <v>3386</v>
      </c>
    </row>
    <row r="6092" s="571" customFormat="1" spans="1:10">
      <c r="A6092" s="609" t="s">
        <v>336</v>
      </c>
      <c r="B6092" s="631" t="s">
        <v>14119</v>
      </c>
      <c r="C6092" s="632" t="s">
        <v>14120</v>
      </c>
      <c r="D6092" s="612"/>
      <c r="E6092" s="612"/>
      <c r="F6092" s="613"/>
      <c r="G6092" s="612"/>
      <c r="H6092" s="614"/>
      <c r="I6092" s="614"/>
      <c r="J6092" s="613"/>
    </row>
    <row r="6093" s="571" customFormat="1" ht="37.5" spans="1:10">
      <c r="A6093" s="609" t="s">
        <v>336</v>
      </c>
      <c r="B6093" s="631" t="s">
        <v>14121</v>
      </c>
      <c r="C6093" s="632" t="s">
        <v>14122</v>
      </c>
      <c r="D6093" s="616"/>
      <c r="E6093" s="612" t="s">
        <v>14123</v>
      </c>
      <c r="F6093" s="613" t="s">
        <v>910</v>
      </c>
      <c r="G6093" s="612"/>
      <c r="H6093" s="614">
        <v>1420</v>
      </c>
      <c r="I6093" s="614">
        <v>1278</v>
      </c>
      <c r="J6093" s="613">
        <v>1150</v>
      </c>
    </row>
    <row r="6094" s="571" customFormat="1" ht="37.5" spans="1:10">
      <c r="A6094" s="609" t="s">
        <v>336</v>
      </c>
      <c r="B6094" s="631" t="s">
        <v>14124</v>
      </c>
      <c r="C6094" s="632" t="s">
        <v>14125</v>
      </c>
      <c r="D6094" s="612" t="s">
        <v>14126</v>
      </c>
      <c r="E6094" s="612" t="s">
        <v>14123</v>
      </c>
      <c r="F6094" s="613" t="s">
        <v>910</v>
      </c>
      <c r="G6094" s="612"/>
      <c r="H6094" s="614">
        <v>1704</v>
      </c>
      <c r="I6094" s="614">
        <v>1534</v>
      </c>
      <c r="J6094" s="613">
        <v>1381</v>
      </c>
    </row>
    <row r="6095" s="571" customFormat="1" ht="37.5" spans="1:10">
      <c r="A6095" s="609" t="s">
        <v>336</v>
      </c>
      <c r="B6095" s="631" t="s">
        <v>14127</v>
      </c>
      <c r="C6095" s="632" t="s">
        <v>14128</v>
      </c>
      <c r="D6095" s="612"/>
      <c r="E6095" s="612" t="s">
        <v>14129</v>
      </c>
      <c r="F6095" s="613" t="s">
        <v>910</v>
      </c>
      <c r="G6095" s="612"/>
      <c r="H6095" s="614">
        <v>1562</v>
      </c>
      <c r="I6095" s="614">
        <v>1406</v>
      </c>
      <c r="J6095" s="613">
        <v>1265</v>
      </c>
    </row>
    <row r="6096" s="571" customFormat="1" spans="1:10">
      <c r="A6096" s="609" t="s">
        <v>336</v>
      </c>
      <c r="B6096" s="631" t="s">
        <v>14130</v>
      </c>
      <c r="C6096" s="632" t="s">
        <v>14131</v>
      </c>
      <c r="D6096" s="612"/>
      <c r="E6096" s="612" t="s">
        <v>14123</v>
      </c>
      <c r="F6096" s="613" t="s">
        <v>24</v>
      </c>
      <c r="G6096" s="612"/>
      <c r="H6096" s="614">
        <v>1562</v>
      </c>
      <c r="I6096" s="614">
        <v>1406</v>
      </c>
      <c r="J6096" s="613">
        <v>1265</v>
      </c>
    </row>
    <row r="6097" s="571" customFormat="1" spans="1:10">
      <c r="A6097" s="609" t="s">
        <v>336</v>
      </c>
      <c r="B6097" s="631" t="s">
        <v>14132</v>
      </c>
      <c r="C6097" s="632" t="s">
        <v>14133</v>
      </c>
      <c r="D6097" s="616"/>
      <c r="E6097" s="612" t="s">
        <v>14123</v>
      </c>
      <c r="F6097" s="613" t="s">
        <v>24</v>
      </c>
      <c r="G6097" s="612"/>
      <c r="H6097" s="614">
        <v>1420</v>
      </c>
      <c r="I6097" s="614">
        <v>1278</v>
      </c>
      <c r="J6097" s="613">
        <v>1150</v>
      </c>
    </row>
    <row r="6098" s="571" customFormat="1" spans="1:10">
      <c r="A6098" s="609" t="s">
        <v>336</v>
      </c>
      <c r="B6098" s="631" t="s">
        <v>14134</v>
      </c>
      <c r="C6098" s="632" t="s">
        <v>14135</v>
      </c>
      <c r="D6098" s="612"/>
      <c r="E6098" s="612" t="s">
        <v>14123</v>
      </c>
      <c r="F6098" s="613" t="s">
        <v>24</v>
      </c>
      <c r="G6098" s="612"/>
      <c r="H6098" s="614">
        <v>1420</v>
      </c>
      <c r="I6098" s="614">
        <v>1278</v>
      </c>
      <c r="J6098" s="613">
        <v>1150</v>
      </c>
    </row>
    <row r="6099" s="571" customFormat="1" spans="1:10">
      <c r="A6099" s="609" t="s">
        <v>336</v>
      </c>
      <c r="B6099" s="631" t="s">
        <v>14136</v>
      </c>
      <c r="C6099" s="632" t="s">
        <v>14137</v>
      </c>
      <c r="D6099" s="612"/>
      <c r="E6099" s="612" t="s">
        <v>14123</v>
      </c>
      <c r="F6099" s="613" t="s">
        <v>24</v>
      </c>
      <c r="G6099" s="612"/>
      <c r="H6099" s="614">
        <v>1420</v>
      </c>
      <c r="I6099" s="614">
        <v>1278</v>
      </c>
      <c r="J6099" s="613">
        <v>1150</v>
      </c>
    </row>
    <row r="6100" s="571" customFormat="1" spans="1:10">
      <c r="A6100" s="609" t="s">
        <v>336</v>
      </c>
      <c r="B6100" s="631" t="s">
        <v>14138</v>
      </c>
      <c r="C6100" s="632" t="s">
        <v>14139</v>
      </c>
      <c r="D6100" s="612"/>
      <c r="E6100" s="612" t="s">
        <v>14123</v>
      </c>
      <c r="F6100" s="613" t="s">
        <v>24</v>
      </c>
      <c r="G6100" s="612"/>
      <c r="H6100" s="614">
        <v>1420</v>
      </c>
      <c r="I6100" s="614">
        <v>1278</v>
      </c>
      <c r="J6100" s="613">
        <v>1150</v>
      </c>
    </row>
    <row r="6101" s="571" customFormat="1" spans="1:10">
      <c r="A6101" s="609" t="s">
        <v>336</v>
      </c>
      <c r="B6101" s="631" t="s">
        <v>14140</v>
      </c>
      <c r="C6101" s="632" t="s">
        <v>14141</v>
      </c>
      <c r="D6101" s="612"/>
      <c r="E6101" s="612" t="s">
        <v>14123</v>
      </c>
      <c r="F6101" s="613" t="s">
        <v>24</v>
      </c>
      <c r="G6101" s="612"/>
      <c r="H6101" s="614">
        <v>1001</v>
      </c>
      <c r="I6101" s="614">
        <v>900.9</v>
      </c>
      <c r="J6101" s="613">
        <v>810.8</v>
      </c>
    </row>
    <row r="6102" s="571" customFormat="1" spans="1:10">
      <c r="A6102" s="609" t="s">
        <v>336</v>
      </c>
      <c r="B6102" s="631" t="s">
        <v>14142</v>
      </c>
      <c r="C6102" s="632" t="s">
        <v>14143</v>
      </c>
      <c r="D6102" s="612" t="s">
        <v>14144</v>
      </c>
      <c r="E6102" s="612"/>
      <c r="F6102" s="613" t="s">
        <v>24</v>
      </c>
      <c r="G6102" s="612"/>
      <c r="H6102" s="614">
        <v>1065</v>
      </c>
      <c r="I6102" s="614">
        <v>958.2</v>
      </c>
      <c r="J6102" s="613">
        <v>862.4</v>
      </c>
    </row>
    <row r="6103" s="571" customFormat="1" ht="37.5" spans="1:10">
      <c r="A6103" s="609" t="s">
        <v>336</v>
      </c>
      <c r="B6103" s="631" t="s">
        <v>14145</v>
      </c>
      <c r="C6103" s="632" t="s">
        <v>14146</v>
      </c>
      <c r="D6103" s="612" t="s">
        <v>14147</v>
      </c>
      <c r="E6103" s="612"/>
      <c r="F6103" s="613" t="s">
        <v>24</v>
      </c>
      <c r="G6103" s="642" t="s">
        <v>8306</v>
      </c>
      <c r="H6103" s="614">
        <v>2129</v>
      </c>
      <c r="I6103" s="614">
        <v>1916</v>
      </c>
      <c r="J6103" s="613">
        <v>1724</v>
      </c>
    </row>
    <row r="6104" s="571" customFormat="1" ht="37.5" spans="1:10">
      <c r="A6104" s="609" t="s">
        <v>336</v>
      </c>
      <c r="B6104" s="631" t="s">
        <v>14148</v>
      </c>
      <c r="C6104" s="632" t="s">
        <v>14149</v>
      </c>
      <c r="D6104" s="612" t="s">
        <v>14150</v>
      </c>
      <c r="E6104" s="612"/>
      <c r="F6104" s="613" t="s">
        <v>24</v>
      </c>
      <c r="G6104" s="612"/>
      <c r="H6104" s="614">
        <v>2129</v>
      </c>
      <c r="I6104" s="614">
        <v>1916</v>
      </c>
      <c r="J6104" s="613">
        <v>1724</v>
      </c>
    </row>
    <row r="6105" s="571" customFormat="1" spans="1:10">
      <c r="A6105" s="609" t="s">
        <v>336</v>
      </c>
      <c r="B6105" s="631" t="s">
        <v>14151</v>
      </c>
      <c r="C6105" s="632" t="s">
        <v>14152</v>
      </c>
      <c r="D6105" s="612"/>
      <c r="E6105" s="612"/>
      <c r="F6105" s="613" t="s">
        <v>24</v>
      </c>
      <c r="G6105" s="616"/>
      <c r="H6105" s="614">
        <v>1092</v>
      </c>
      <c r="I6105" s="614">
        <v>982.8</v>
      </c>
      <c r="J6105" s="613">
        <v>884.5</v>
      </c>
    </row>
    <row r="6106" s="571" customFormat="1" spans="1:10">
      <c r="A6106" s="609" t="s">
        <v>336</v>
      </c>
      <c r="B6106" s="631" t="s">
        <v>14153</v>
      </c>
      <c r="C6106" s="632" t="s">
        <v>14154</v>
      </c>
      <c r="D6106" s="612"/>
      <c r="E6106" s="612"/>
      <c r="F6106" s="613" t="s">
        <v>24</v>
      </c>
      <c r="G6106" s="612"/>
      <c r="H6106" s="614">
        <v>1274</v>
      </c>
      <c r="I6106" s="614">
        <v>1164.8</v>
      </c>
      <c r="J6106" s="613">
        <v>1066.5</v>
      </c>
    </row>
    <row r="6107" s="571" customFormat="1" spans="1:10">
      <c r="A6107" s="609" t="s">
        <v>336</v>
      </c>
      <c r="B6107" s="631" t="s">
        <v>14155</v>
      </c>
      <c r="C6107" s="632" t="s">
        <v>14156</v>
      </c>
      <c r="D6107" s="616"/>
      <c r="E6107" s="612"/>
      <c r="F6107" s="613" t="s">
        <v>24</v>
      </c>
      <c r="G6107" s="612"/>
      <c r="H6107" s="614">
        <v>1538</v>
      </c>
      <c r="I6107" s="614">
        <v>1384</v>
      </c>
      <c r="J6107" s="613">
        <v>1246</v>
      </c>
    </row>
    <row r="6108" s="571" customFormat="1" spans="1:10">
      <c r="A6108" s="609" t="s">
        <v>336</v>
      </c>
      <c r="B6108" s="631" t="s">
        <v>14157</v>
      </c>
      <c r="C6108" s="632" t="s">
        <v>14158</v>
      </c>
      <c r="D6108" s="612"/>
      <c r="E6108" s="612"/>
      <c r="F6108" s="613" t="s">
        <v>24</v>
      </c>
      <c r="G6108" s="612"/>
      <c r="H6108" s="614">
        <v>1538</v>
      </c>
      <c r="I6108" s="614">
        <v>1384</v>
      </c>
      <c r="J6108" s="613">
        <v>1246</v>
      </c>
    </row>
    <row r="6109" s="571" customFormat="1" spans="1:10">
      <c r="A6109" s="609" t="s">
        <v>336</v>
      </c>
      <c r="B6109" s="631" t="s">
        <v>14159</v>
      </c>
      <c r="C6109" s="632" t="s">
        <v>14160</v>
      </c>
      <c r="D6109" s="612" t="s">
        <v>14161</v>
      </c>
      <c r="E6109" s="612"/>
      <c r="F6109" s="613" t="s">
        <v>24</v>
      </c>
      <c r="G6109" s="612"/>
      <c r="H6109" s="614">
        <v>1696</v>
      </c>
      <c r="I6109" s="614">
        <v>1526</v>
      </c>
      <c r="J6109" s="613">
        <v>1373</v>
      </c>
    </row>
    <row r="6110" s="571" customFormat="1" spans="1:10">
      <c r="A6110" s="609" t="s">
        <v>336</v>
      </c>
      <c r="B6110" s="631" t="s">
        <v>14162</v>
      </c>
      <c r="C6110" s="632" t="s">
        <v>14163</v>
      </c>
      <c r="D6110" s="612" t="s">
        <v>14164</v>
      </c>
      <c r="E6110" s="612"/>
      <c r="F6110" s="613" t="s">
        <v>24</v>
      </c>
      <c r="G6110" s="616"/>
      <c r="H6110" s="614">
        <v>1065</v>
      </c>
      <c r="I6110" s="614">
        <v>958.2</v>
      </c>
      <c r="J6110" s="613">
        <v>862.4</v>
      </c>
    </row>
    <row r="6111" s="571" customFormat="1" ht="37.5" spans="1:10">
      <c r="A6111" s="609" t="s">
        <v>336</v>
      </c>
      <c r="B6111" s="631" t="s">
        <v>14165</v>
      </c>
      <c r="C6111" s="632" t="s">
        <v>14166</v>
      </c>
      <c r="D6111" s="612"/>
      <c r="E6111" s="612"/>
      <c r="F6111" s="613" t="s">
        <v>24</v>
      </c>
      <c r="G6111" s="612"/>
      <c r="H6111" s="614">
        <v>236.6</v>
      </c>
      <c r="I6111" s="614">
        <v>236.6</v>
      </c>
      <c r="J6111" s="613">
        <v>236.6</v>
      </c>
    </row>
    <row r="6112" s="571" customFormat="1" ht="37.5" spans="1:10">
      <c r="A6112" s="609" t="s">
        <v>336</v>
      </c>
      <c r="B6112" s="631" t="s">
        <v>14167</v>
      </c>
      <c r="C6112" s="632" t="s">
        <v>14168</v>
      </c>
      <c r="D6112" s="612"/>
      <c r="E6112" s="612"/>
      <c r="F6112" s="613" t="s">
        <v>24</v>
      </c>
      <c r="G6112" s="612"/>
      <c r="H6112" s="614">
        <v>591.5</v>
      </c>
      <c r="I6112" s="614">
        <v>591.5</v>
      </c>
      <c r="J6112" s="613">
        <v>591.5</v>
      </c>
    </row>
    <row r="6113" s="571" customFormat="1" ht="37.5" spans="1:10">
      <c r="A6113" s="609" t="s">
        <v>336</v>
      </c>
      <c r="B6113" s="631" t="s">
        <v>14169</v>
      </c>
      <c r="C6113" s="632" t="s">
        <v>14170</v>
      </c>
      <c r="D6113" s="612" t="s">
        <v>14171</v>
      </c>
      <c r="E6113" s="612"/>
      <c r="F6113" s="613" t="s">
        <v>24</v>
      </c>
      <c r="G6113" s="612"/>
      <c r="H6113" s="614">
        <v>1183</v>
      </c>
      <c r="I6113" s="614">
        <v>1065</v>
      </c>
      <c r="J6113" s="613">
        <v>958.2</v>
      </c>
    </row>
    <row r="6114" s="571" customFormat="1" spans="1:10">
      <c r="A6114" s="609" t="s">
        <v>336</v>
      </c>
      <c r="B6114" s="631" t="s">
        <v>14172</v>
      </c>
      <c r="C6114" s="632" t="s">
        <v>14173</v>
      </c>
      <c r="D6114" s="612" t="s">
        <v>14174</v>
      </c>
      <c r="E6114" s="612"/>
      <c r="F6114" s="613" t="s">
        <v>24</v>
      </c>
      <c r="G6114" s="612"/>
      <c r="H6114" s="614">
        <v>2697</v>
      </c>
      <c r="I6114" s="614">
        <v>2427</v>
      </c>
      <c r="J6114" s="613">
        <v>2184</v>
      </c>
    </row>
    <row r="6115" s="571" customFormat="1" ht="37.5" spans="1:10">
      <c r="A6115" s="609" t="s">
        <v>336</v>
      </c>
      <c r="B6115" s="631" t="s">
        <v>14175</v>
      </c>
      <c r="C6115" s="632" t="s">
        <v>14176</v>
      </c>
      <c r="D6115" s="612"/>
      <c r="E6115" s="612"/>
      <c r="F6115" s="613" t="s">
        <v>24</v>
      </c>
      <c r="G6115" s="612"/>
      <c r="H6115" s="614">
        <v>1820</v>
      </c>
      <c r="I6115" s="614">
        <v>1638</v>
      </c>
      <c r="J6115" s="613">
        <v>1474</v>
      </c>
    </row>
    <row r="6116" s="571" customFormat="1" spans="1:10">
      <c r="A6116" s="609" t="s">
        <v>336</v>
      </c>
      <c r="B6116" s="631" t="s">
        <v>14177</v>
      </c>
      <c r="C6116" s="632" t="s">
        <v>14178</v>
      </c>
      <c r="D6116" s="612" t="s">
        <v>14179</v>
      </c>
      <c r="E6116" s="612"/>
      <c r="F6116" s="613" t="s">
        <v>24</v>
      </c>
      <c r="G6116" s="616"/>
      <c r="H6116" s="614">
        <v>2697</v>
      </c>
      <c r="I6116" s="614">
        <v>2427</v>
      </c>
      <c r="J6116" s="613">
        <v>2184</v>
      </c>
    </row>
    <row r="6117" s="571" customFormat="1" ht="37.5" spans="1:10">
      <c r="A6117" s="609" t="s">
        <v>336</v>
      </c>
      <c r="B6117" s="631" t="s">
        <v>14180</v>
      </c>
      <c r="C6117" s="632" t="s">
        <v>14181</v>
      </c>
      <c r="D6117" s="612"/>
      <c r="E6117" s="612"/>
      <c r="F6117" s="613" t="s">
        <v>24</v>
      </c>
      <c r="G6117" s="612"/>
      <c r="H6117" s="614">
        <v>3236</v>
      </c>
      <c r="I6117" s="614">
        <v>2912</v>
      </c>
      <c r="J6117" s="613">
        <v>2621</v>
      </c>
    </row>
    <row r="6118" s="571" customFormat="1" spans="1:10">
      <c r="A6118" s="609" t="s">
        <v>336</v>
      </c>
      <c r="B6118" s="631" t="s">
        <v>14182</v>
      </c>
      <c r="C6118" s="632" t="s">
        <v>14183</v>
      </c>
      <c r="D6118" s="612" t="s">
        <v>14184</v>
      </c>
      <c r="E6118" s="612"/>
      <c r="F6118" s="613" t="s">
        <v>24</v>
      </c>
      <c r="G6118" s="612"/>
      <c r="H6118" s="614">
        <v>1547</v>
      </c>
      <c r="I6118" s="614">
        <v>1392</v>
      </c>
      <c r="J6118" s="613">
        <v>1253</v>
      </c>
    </row>
    <row r="6119" s="571" customFormat="1" spans="1:10">
      <c r="A6119" s="609" t="s">
        <v>336</v>
      </c>
      <c r="B6119" s="631" t="s">
        <v>14185</v>
      </c>
      <c r="C6119" s="632" t="s">
        <v>14186</v>
      </c>
      <c r="D6119" s="612"/>
      <c r="E6119" s="612"/>
      <c r="F6119" s="613" t="s">
        <v>24</v>
      </c>
      <c r="G6119" s="612"/>
      <c r="H6119" s="614">
        <v>1775</v>
      </c>
      <c r="I6119" s="614">
        <v>1597</v>
      </c>
      <c r="J6119" s="613">
        <v>1437</v>
      </c>
    </row>
    <row r="6120" s="571" customFormat="1" spans="1:10">
      <c r="A6120" s="609" t="s">
        <v>336</v>
      </c>
      <c r="B6120" s="631" t="s">
        <v>14187</v>
      </c>
      <c r="C6120" s="632" t="s">
        <v>14188</v>
      </c>
      <c r="D6120" s="612" t="s">
        <v>14189</v>
      </c>
      <c r="E6120" s="612" t="s">
        <v>14123</v>
      </c>
      <c r="F6120" s="613" t="s">
        <v>24</v>
      </c>
      <c r="G6120" s="612"/>
      <c r="H6120" s="614">
        <v>1183</v>
      </c>
      <c r="I6120" s="614">
        <v>1065</v>
      </c>
      <c r="J6120" s="613">
        <v>958.2</v>
      </c>
    </row>
    <row r="6121" s="571" customFormat="1" spans="1:10">
      <c r="A6121" s="609" t="s">
        <v>336</v>
      </c>
      <c r="B6121" s="631" t="s">
        <v>14190</v>
      </c>
      <c r="C6121" s="632" t="s">
        <v>14191</v>
      </c>
      <c r="D6121" s="612" t="s">
        <v>14192</v>
      </c>
      <c r="E6121" s="612" t="s">
        <v>14123</v>
      </c>
      <c r="F6121" s="613" t="s">
        <v>24</v>
      </c>
      <c r="G6121" s="612"/>
      <c r="H6121" s="614">
        <v>1365</v>
      </c>
      <c r="I6121" s="614">
        <v>1229</v>
      </c>
      <c r="J6121" s="613">
        <v>1106</v>
      </c>
    </row>
    <row r="6122" s="577" customFormat="1" spans="1:10">
      <c r="A6122" s="609" t="s">
        <v>336</v>
      </c>
      <c r="B6122" s="631" t="s">
        <v>14193</v>
      </c>
      <c r="C6122" s="632" t="s">
        <v>14194</v>
      </c>
      <c r="D6122" s="612" t="s">
        <v>14195</v>
      </c>
      <c r="E6122" s="612" t="s">
        <v>14123</v>
      </c>
      <c r="F6122" s="613" t="s">
        <v>24</v>
      </c>
      <c r="G6122" s="612"/>
      <c r="H6122" s="614">
        <v>2129</v>
      </c>
      <c r="I6122" s="614">
        <v>1916</v>
      </c>
      <c r="J6122" s="613">
        <v>1724</v>
      </c>
    </row>
    <row r="6123" s="577" customFormat="1" spans="1:10">
      <c r="A6123" s="609" t="s">
        <v>336</v>
      </c>
      <c r="B6123" s="631" t="s">
        <v>14196</v>
      </c>
      <c r="C6123" s="632" t="s">
        <v>14197</v>
      </c>
      <c r="D6123" s="612" t="s">
        <v>14198</v>
      </c>
      <c r="E6123" s="612" t="s">
        <v>8078</v>
      </c>
      <c r="F6123" s="613" t="s">
        <v>24</v>
      </c>
      <c r="G6123" s="612"/>
      <c r="H6123" s="614">
        <v>2093</v>
      </c>
      <c r="I6123" s="614">
        <v>1884</v>
      </c>
      <c r="J6123" s="613">
        <v>1695</v>
      </c>
    </row>
    <row r="6124" s="577" customFormat="1" spans="1:10">
      <c r="A6124" s="609" t="s">
        <v>336</v>
      </c>
      <c r="B6124" s="631" t="s">
        <v>14199</v>
      </c>
      <c r="C6124" s="632" t="s">
        <v>14200</v>
      </c>
      <c r="D6124" s="612"/>
      <c r="E6124" s="612" t="s">
        <v>8078</v>
      </c>
      <c r="F6124" s="613" t="s">
        <v>24</v>
      </c>
      <c r="G6124" s="612"/>
      <c r="H6124" s="614">
        <v>2093</v>
      </c>
      <c r="I6124" s="614">
        <v>1884</v>
      </c>
      <c r="J6124" s="613">
        <v>1695</v>
      </c>
    </row>
    <row r="6125" s="577" customFormat="1" ht="56.25" spans="1:10">
      <c r="A6125" s="609" t="s">
        <v>336</v>
      </c>
      <c r="B6125" s="631" t="s">
        <v>14201</v>
      </c>
      <c r="C6125" s="632" t="s">
        <v>14202</v>
      </c>
      <c r="D6125" s="612" t="s">
        <v>14203</v>
      </c>
      <c r="E6125" s="612"/>
      <c r="F6125" s="613" t="s">
        <v>24</v>
      </c>
      <c r="G6125" s="612"/>
      <c r="H6125" s="614">
        <v>3549</v>
      </c>
      <c r="I6125" s="614">
        <v>3194</v>
      </c>
      <c r="J6125" s="613">
        <v>2875</v>
      </c>
    </row>
    <row r="6126" s="571" customFormat="1" ht="37.5" spans="1:10">
      <c r="A6126" s="609" t="s">
        <v>336</v>
      </c>
      <c r="B6126" s="631" t="s">
        <v>14204</v>
      </c>
      <c r="C6126" s="632" t="s">
        <v>14205</v>
      </c>
      <c r="D6126" s="612" t="s">
        <v>14206</v>
      </c>
      <c r="E6126" s="612"/>
      <c r="F6126" s="613" t="s">
        <v>24</v>
      </c>
      <c r="G6126" s="612"/>
      <c r="H6126" s="614">
        <v>3549</v>
      </c>
      <c r="I6126" s="614">
        <v>3194</v>
      </c>
      <c r="J6126" s="613">
        <v>2875</v>
      </c>
    </row>
    <row r="6127" s="571" customFormat="1" spans="1:10">
      <c r="A6127" s="609" t="s">
        <v>336</v>
      </c>
      <c r="B6127" s="631" t="s">
        <v>14207</v>
      </c>
      <c r="C6127" s="632" t="s">
        <v>14208</v>
      </c>
      <c r="D6127" s="612" t="s">
        <v>14209</v>
      </c>
      <c r="E6127" s="612" t="s">
        <v>13805</v>
      </c>
      <c r="F6127" s="613" t="s">
        <v>24</v>
      </c>
      <c r="G6127" s="616"/>
      <c r="H6127" s="614">
        <v>2948</v>
      </c>
      <c r="I6127" s="614">
        <v>2653</v>
      </c>
      <c r="J6127" s="613">
        <v>2388</v>
      </c>
    </row>
    <row r="6128" s="571" customFormat="1" ht="37.5" spans="1:10">
      <c r="A6128" s="609" t="s">
        <v>336</v>
      </c>
      <c r="B6128" s="631" t="s">
        <v>14210</v>
      </c>
      <c r="C6128" s="632" t="s">
        <v>14211</v>
      </c>
      <c r="D6128" s="612"/>
      <c r="E6128" s="612" t="s">
        <v>13805</v>
      </c>
      <c r="F6128" s="613" t="s">
        <v>24</v>
      </c>
      <c r="G6128" s="612"/>
      <c r="H6128" s="614">
        <v>3538</v>
      </c>
      <c r="I6128" s="614">
        <v>3184</v>
      </c>
      <c r="J6128" s="613">
        <v>2866</v>
      </c>
    </row>
    <row r="6129" s="571" customFormat="1" spans="1:10">
      <c r="A6129" s="609" t="s">
        <v>336</v>
      </c>
      <c r="B6129" s="631" t="s">
        <v>14212</v>
      </c>
      <c r="C6129" s="632" t="s">
        <v>14213</v>
      </c>
      <c r="D6129" s="612"/>
      <c r="E6129" s="612"/>
      <c r="F6129" s="613" t="s">
        <v>24</v>
      </c>
      <c r="G6129" s="612"/>
      <c r="H6129" s="614">
        <v>2839</v>
      </c>
      <c r="I6129" s="614">
        <v>2555</v>
      </c>
      <c r="J6129" s="613">
        <v>2300</v>
      </c>
    </row>
    <row r="6130" s="571" customFormat="1" ht="37.5" spans="1:10">
      <c r="A6130" s="609" t="s">
        <v>336</v>
      </c>
      <c r="B6130" s="631" t="s">
        <v>14214</v>
      </c>
      <c r="C6130" s="632" t="s">
        <v>14215</v>
      </c>
      <c r="D6130" s="612" t="s">
        <v>14216</v>
      </c>
      <c r="E6130" s="612" t="s">
        <v>14217</v>
      </c>
      <c r="F6130" s="613" t="s">
        <v>24</v>
      </c>
      <c r="G6130" s="612"/>
      <c r="H6130" s="614">
        <v>1092</v>
      </c>
      <c r="I6130" s="614">
        <v>982.8</v>
      </c>
      <c r="J6130" s="613">
        <v>884.5</v>
      </c>
    </row>
    <row r="6131" s="571" customFormat="1" ht="37.5" spans="1:10">
      <c r="A6131" s="609" t="s">
        <v>336</v>
      </c>
      <c r="B6131" s="631" t="s">
        <v>14218</v>
      </c>
      <c r="C6131" s="632" t="s">
        <v>14219</v>
      </c>
      <c r="D6131" s="612"/>
      <c r="E6131" s="612"/>
      <c r="F6131" s="613" t="s">
        <v>24</v>
      </c>
      <c r="G6131" s="612"/>
      <c r="H6131" s="614">
        <v>1775</v>
      </c>
      <c r="I6131" s="614">
        <v>1597</v>
      </c>
      <c r="J6131" s="613">
        <v>1437</v>
      </c>
    </row>
    <row r="6132" s="571" customFormat="1" spans="1:10">
      <c r="A6132" s="634" t="s">
        <v>336</v>
      </c>
      <c r="B6132" s="791" t="s">
        <v>14220</v>
      </c>
      <c r="C6132" s="692" t="s">
        <v>14221</v>
      </c>
      <c r="D6132" s="642" t="s">
        <v>14222</v>
      </c>
      <c r="E6132" s="642"/>
      <c r="F6132" s="606" t="s">
        <v>24</v>
      </c>
      <c r="G6132" s="612"/>
      <c r="H6132" s="614">
        <v>1713</v>
      </c>
      <c r="I6132" s="614">
        <v>1542</v>
      </c>
      <c r="J6132" s="613">
        <v>1388</v>
      </c>
    </row>
    <row r="6133" s="571" customFormat="1" ht="37.5" spans="1:10">
      <c r="A6133" s="634" t="s">
        <v>336</v>
      </c>
      <c r="B6133" s="791" t="s">
        <v>14223</v>
      </c>
      <c r="C6133" s="692" t="s">
        <v>14224</v>
      </c>
      <c r="D6133" s="642" t="s">
        <v>14225</v>
      </c>
      <c r="E6133" s="642"/>
      <c r="F6133" s="606" t="s">
        <v>24</v>
      </c>
      <c r="G6133" s="642"/>
      <c r="H6133" s="614">
        <v>1521</v>
      </c>
      <c r="I6133" s="614">
        <v>1369</v>
      </c>
      <c r="J6133" s="613">
        <v>1232</v>
      </c>
    </row>
    <row r="6134" s="571" customFormat="1" ht="37.5" spans="1:10">
      <c r="A6134" s="669" t="s">
        <v>336</v>
      </c>
      <c r="B6134" s="791" t="s">
        <v>14226</v>
      </c>
      <c r="C6134" s="671" t="s">
        <v>14227</v>
      </c>
      <c r="D6134" s="642" t="s">
        <v>14228</v>
      </c>
      <c r="E6134" s="612"/>
      <c r="F6134" s="613" t="s">
        <v>24</v>
      </c>
      <c r="G6134" s="612"/>
      <c r="H6134" s="614">
        <v>1800</v>
      </c>
      <c r="I6134" s="614">
        <v>1620</v>
      </c>
      <c r="J6134" s="613">
        <v>1458</v>
      </c>
    </row>
    <row r="6135" s="571" customFormat="1" ht="37.5" spans="1:10">
      <c r="A6135" s="669" t="s">
        <v>336</v>
      </c>
      <c r="B6135" s="791" t="s">
        <v>14229</v>
      </c>
      <c r="C6135" s="671" t="s">
        <v>14230</v>
      </c>
      <c r="D6135" s="642" t="s">
        <v>14231</v>
      </c>
      <c r="E6135" s="668"/>
      <c r="F6135" s="672" t="s">
        <v>24</v>
      </c>
      <c r="G6135" s="642"/>
      <c r="H6135" s="614">
        <v>3281</v>
      </c>
      <c r="I6135" s="614">
        <v>2953</v>
      </c>
      <c r="J6135" s="613">
        <v>2658</v>
      </c>
    </row>
    <row r="6136" s="571" customFormat="1" ht="75" spans="1:10">
      <c r="A6136" s="651" t="s">
        <v>336</v>
      </c>
      <c r="B6136" s="639" t="s">
        <v>18362</v>
      </c>
      <c r="C6136" s="640" t="s">
        <v>18363</v>
      </c>
      <c r="D6136" s="641" t="s">
        <v>18364</v>
      </c>
      <c r="E6136" s="641"/>
      <c r="F6136" s="653" t="s">
        <v>24</v>
      </c>
      <c r="G6136" s="641"/>
      <c r="H6136" s="614">
        <v>6916</v>
      </c>
      <c r="I6136" s="614">
        <v>6224</v>
      </c>
      <c r="J6136" s="613">
        <v>5602</v>
      </c>
    </row>
    <row r="6137" s="571" customFormat="1" ht="37.5" spans="1:10">
      <c r="A6137" s="609"/>
      <c r="B6137" s="631" t="s">
        <v>14232</v>
      </c>
      <c r="C6137" s="632" t="s">
        <v>14233</v>
      </c>
      <c r="D6137" s="612"/>
      <c r="E6137" s="612" t="s">
        <v>14234</v>
      </c>
      <c r="F6137" s="613"/>
      <c r="G6137" s="612"/>
      <c r="H6137" s="614"/>
      <c r="I6137" s="614"/>
      <c r="J6137" s="613"/>
    </row>
    <row r="6138" s="571" customFormat="1" spans="1:10">
      <c r="A6138" s="609" t="s">
        <v>336</v>
      </c>
      <c r="B6138" s="631" t="s">
        <v>14235</v>
      </c>
      <c r="C6138" s="632" t="s">
        <v>14236</v>
      </c>
      <c r="D6138" s="612"/>
      <c r="E6138" s="612"/>
      <c r="F6138" s="613"/>
      <c r="G6138" s="612"/>
      <c r="H6138" s="614"/>
      <c r="I6138" s="614"/>
      <c r="J6138" s="613"/>
    </row>
    <row r="6139" s="571" customFormat="1" spans="1:10">
      <c r="A6139" s="609" t="s">
        <v>336</v>
      </c>
      <c r="B6139" s="631" t="s">
        <v>14237</v>
      </c>
      <c r="C6139" s="632" t="s">
        <v>14238</v>
      </c>
      <c r="D6139" s="612"/>
      <c r="E6139" s="612"/>
      <c r="F6139" s="613" t="s">
        <v>24</v>
      </c>
      <c r="G6139" s="612"/>
      <c r="H6139" s="614">
        <v>2457</v>
      </c>
      <c r="I6139" s="614">
        <v>2211</v>
      </c>
      <c r="J6139" s="613">
        <v>1990</v>
      </c>
    </row>
    <row r="6140" s="571" customFormat="1" spans="1:10">
      <c r="A6140" s="609" t="s">
        <v>336</v>
      </c>
      <c r="B6140" s="631" t="s">
        <v>14239</v>
      </c>
      <c r="C6140" s="632" t="s">
        <v>14240</v>
      </c>
      <c r="D6140" s="612"/>
      <c r="E6140" s="612"/>
      <c r="F6140" s="613" t="s">
        <v>24</v>
      </c>
      <c r="G6140" s="612"/>
      <c r="H6140" s="614">
        <v>1083</v>
      </c>
      <c r="I6140" s="614">
        <v>974.6</v>
      </c>
      <c r="J6140" s="613">
        <v>877.1</v>
      </c>
    </row>
    <row r="6141" s="571" customFormat="1" spans="1:10">
      <c r="A6141" s="609" t="s">
        <v>336</v>
      </c>
      <c r="B6141" s="631" t="s">
        <v>14241</v>
      </c>
      <c r="C6141" s="632" t="s">
        <v>14242</v>
      </c>
      <c r="D6141" s="612"/>
      <c r="E6141" s="612"/>
      <c r="F6141" s="613" t="s">
        <v>24</v>
      </c>
      <c r="G6141" s="612"/>
      <c r="H6141" s="614">
        <v>1408</v>
      </c>
      <c r="I6141" s="614">
        <v>1267</v>
      </c>
      <c r="J6141" s="613">
        <v>1140</v>
      </c>
    </row>
    <row r="6142" s="571" customFormat="1" spans="1:10">
      <c r="A6142" s="609" t="s">
        <v>336</v>
      </c>
      <c r="B6142" s="631" t="s">
        <v>14243</v>
      </c>
      <c r="C6142" s="632" t="s">
        <v>14244</v>
      </c>
      <c r="D6142" s="612"/>
      <c r="E6142" s="612"/>
      <c r="F6142" s="613" t="s">
        <v>24</v>
      </c>
      <c r="G6142" s="612"/>
      <c r="H6142" s="614">
        <v>1219</v>
      </c>
      <c r="I6142" s="614">
        <v>1098</v>
      </c>
      <c r="J6142" s="613">
        <v>987.8</v>
      </c>
    </row>
    <row r="6143" s="571" customFormat="1" spans="1:10">
      <c r="A6143" s="609" t="s">
        <v>336</v>
      </c>
      <c r="B6143" s="631" t="s">
        <v>14245</v>
      </c>
      <c r="C6143" s="632" t="s">
        <v>14246</v>
      </c>
      <c r="D6143" s="612"/>
      <c r="E6143" s="612"/>
      <c r="F6143" s="613" t="s">
        <v>24</v>
      </c>
      <c r="G6143" s="612"/>
      <c r="H6143" s="614">
        <v>2153</v>
      </c>
      <c r="I6143" s="614">
        <v>1938</v>
      </c>
      <c r="J6143" s="613">
        <v>1744</v>
      </c>
    </row>
    <row r="6144" s="571" customFormat="1" ht="37.5" spans="1:10">
      <c r="A6144" s="609" t="s">
        <v>336</v>
      </c>
      <c r="B6144" s="631" t="s">
        <v>14247</v>
      </c>
      <c r="C6144" s="632" t="s">
        <v>14248</v>
      </c>
      <c r="D6144" s="612"/>
      <c r="E6144" s="612"/>
      <c r="F6144" s="613" t="s">
        <v>24</v>
      </c>
      <c r="G6144" s="612" t="s">
        <v>8306</v>
      </c>
      <c r="H6144" s="614">
        <v>1420</v>
      </c>
      <c r="I6144" s="614">
        <v>1278</v>
      </c>
      <c r="J6144" s="613">
        <v>1150</v>
      </c>
    </row>
    <row r="6145" s="571" customFormat="1" spans="1:10">
      <c r="A6145" s="609" t="s">
        <v>336</v>
      </c>
      <c r="B6145" s="631" t="s">
        <v>14249</v>
      </c>
      <c r="C6145" s="632" t="s">
        <v>14250</v>
      </c>
      <c r="D6145" s="612"/>
      <c r="E6145" s="612"/>
      <c r="F6145" s="613" t="s">
        <v>24</v>
      </c>
      <c r="G6145" s="612"/>
      <c r="H6145" s="614">
        <v>2236</v>
      </c>
      <c r="I6145" s="614">
        <v>2012</v>
      </c>
      <c r="J6145" s="613">
        <v>1811</v>
      </c>
    </row>
    <row r="6146" s="571" customFormat="1" spans="1:10">
      <c r="A6146" s="609" t="s">
        <v>336</v>
      </c>
      <c r="B6146" s="631" t="s">
        <v>14251</v>
      </c>
      <c r="C6146" s="632" t="s">
        <v>14252</v>
      </c>
      <c r="D6146" s="612"/>
      <c r="E6146" s="612" t="s">
        <v>14253</v>
      </c>
      <c r="F6146" s="613" t="s">
        <v>24</v>
      </c>
      <c r="G6146" s="612"/>
      <c r="H6146" s="614">
        <v>2703</v>
      </c>
      <c r="I6146" s="614">
        <v>2433</v>
      </c>
      <c r="J6146" s="613">
        <v>2190</v>
      </c>
    </row>
    <row r="6147" s="571" customFormat="1" spans="1:10">
      <c r="A6147" s="609" t="s">
        <v>336</v>
      </c>
      <c r="B6147" s="631" t="s">
        <v>14254</v>
      </c>
      <c r="C6147" s="632" t="s">
        <v>14255</v>
      </c>
      <c r="D6147" s="612"/>
      <c r="E6147" s="612"/>
      <c r="F6147" s="613" t="s">
        <v>24</v>
      </c>
      <c r="G6147" s="612"/>
      <c r="H6147" s="614">
        <v>3253</v>
      </c>
      <c r="I6147" s="614">
        <v>2928</v>
      </c>
      <c r="J6147" s="613">
        <v>2635</v>
      </c>
    </row>
    <row r="6148" s="571" customFormat="1" spans="1:10">
      <c r="A6148" s="609" t="s">
        <v>336</v>
      </c>
      <c r="B6148" s="631" t="s">
        <v>14256</v>
      </c>
      <c r="C6148" s="632" t="s">
        <v>14257</v>
      </c>
      <c r="D6148" s="612" t="s">
        <v>14258</v>
      </c>
      <c r="E6148" s="612"/>
      <c r="F6148" s="613" t="s">
        <v>24</v>
      </c>
      <c r="G6148" s="612"/>
      <c r="H6148" s="614">
        <v>3378</v>
      </c>
      <c r="I6148" s="614">
        <v>3040</v>
      </c>
      <c r="J6148" s="613">
        <v>2736</v>
      </c>
    </row>
    <row r="6149" s="571" customFormat="1" spans="1:10">
      <c r="A6149" s="609" t="s">
        <v>336</v>
      </c>
      <c r="B6149" s="631" t="s">
        <v>14259</v>
      </c>
      <c r="C6149" s="632" t="s">
        <v>14260</v>
      </c>
      <c r="D6149" s="612"/>
      <c r="E6149" s="612"/>
      <c r="F6149" s="613" t="s">
        <v>24</v>
      </c>
      <c r="G6149" s="612"/>
      <c r="H6149" s="614">
        <v>3378</v>
      </c>
      <c r="I6149" s="614">
        <v>3040</v>
      </c>
      <c r="J6149" s="613">
        <v>2736</v>
      </c>
    </row>
    <row r="6150" s="571" customFormat="1" spans="1:10">
      <c r="A6150" s="609" t="s">
        <v>336</v>
      </c>
      <c r="B6150" s="631" t="s">
        <v>14261</v>
      </c>
      <c r="C6150" s="632" t="s">
        <v>14262</v>
      </c>
      <c r="D6150" s="612"/>
      <c r="E6150" s="612"/>
      <c r="F6150" s="613" t="s">
        <v>24</v>
      </c>
      <c r="G6150" s="612"/>
      <c r="H6150" s="614">
        <v>1911</v>
      </c>
      <c r="I6150" s="614">
        <v>1720</v>
      </c>
      <c r="J6150" s="613">
        <v>1548</v>
      </c>
    </row>
    <row r="6151" s="571" customFormat="1" spans="1:10">
      <c r="A6151" s="609" t="s">
        <v>336</v>
      </c>
      <c r="B6151" s="631" t="s">
        <v>14263</v>
      </c>
      <c r="C6151" s="632" t="s">
        <v>14264</v>
      </c>
      <c r="D6151" s="612"/>
      <c r="E6151" s="612"/>
      <c r="F6151" s="613" t="s">
        <v>24</v>
      </c>
      <c r="G6151" s="612"/>
      <c r="H6151" s="614">
        <v>1562</v>
      </c>
      <c r="I6151" s="614">
        <v>1406</v>
      </c>
      <c r="J6151" s="613">
        <v>1265</v>
      </c>
    </row>
    <row r="6152" s="571" customFormat="1" spans="1:10">
      <c r="A6152" s="609" t="s">
        <v>336</v>
      </c>
      <c r="B6152" s="631" t="s">
        <v>14265</v>
      </c>
      <c r="C6152" s="632" t="s">
        <v>14266</v>
      </c>
      <c r="D6152" s="616"/>
      <c r="E6152" s="612"/>
      <c r="F6152" s="613" t="s">
        <v>24</v>
      </c>
      <c r="G6152" s="612"/>
      <c r="H6152" s="614">
        <v>1431</v>
      </c>
      <c r="I6152" s="614">
        <v>1288</v>
      </c>
      <c r="J6152" s="613">
        <v>1159</v>
      </c>
    </row>
    <row r="6153" s="571" customFormat="1" spans="1:10">
      <c r="A6153" s="609" t="s">
        <v>336</v>
      </c>
      <c r="B6153" s="631" t="s">
        <v>14267</v>
      </c>
      <c r="C6153" s="632" t="s">
        <v>14268</v>
      </c>
      <c r="D6153" s="612"/>
      <c r="E6153" s="612"/>
      <c r="F6153" s="613" t="s">
        <v>24</v>
      </c>
      <c r="G6153" s="612"/>
      <c r="H6153" s="614">
        <v>1431</v>
      </c>
      <c r="I6153" s="614">
        <v>1288</v>
      </c>
      <c r="J6153" s="613">
        <v>1159</v>
      </c>
    </row>
    <row r="6154" s="571" customFormat="1" ht="37.5" spans="1:10">
      <c r="A6154" s="609" t="s">
        <v>336</v>
      </c>
      <c r="B6154" s="631" t="s">
        <v>14269</v>
      </c>
      <c r="C6154" s="632" t="s">
        <v>14270</v>
      </c>
      <c r="D6154" s="612"/>
      <c r="E6154" s="612"/>
      <c r="F6154" s="613" t="s">
        <v>910</v>
      </c>
      <c r="G6154" s="612"/>
      <c r="H6154" s="614">
        <v>2457</v>
      </c>
      <c r="I6154" s="614">
        <v>2211</v>
      </c>
      <c r="J6154" s="613">
        <v>1990</v>
      </c>
    </row>
    <row r="6155" s="577" customFormat="1" spans="1:10">
      <c r="A6155" s="609" t="s">
        <v>336</v>
      </c>
      <c r="B6155" s="631" t="s">
        <v>14271</v>
      </c>
      <c r="C6155" s="632" t="s">
        <v>14272</v>
      </c>
      <c r="D6155" s="616"/>
      <c r="E6155" s="612"/>
      <c r="F6155" s="613" t="s">
        <v>24</v>
      </c>
      <c r="G6155" s="612"/>
      <c r="H6155" s="614">
        <v>2703</v>
      </c>
      <c r="I6155" s="614">
        <v>2433</v>
      </c>
      <c r="J6155" s="613">
        <v>2190</v>
      </c>
    </row>
    <row r="6156" s="571" customFormat="1" spans="1:10">
      <c r="A6156" s="609" t="s">
        <v>336</v>
      </c>
      <c r="B6156" s="631" t="s">
        <v>14273</v>
      </c>
      <c r="C6156" s="632" t="s">
        <v>14274</v>
      </c>
      <c r="D6156" s="612"/>
      <c r="E6156" s="612"/>
      <c r="F6156" s="613" t="s">
        <v>24</v>
      </c>
      <c r="G6156" s="612"/>
      <c r="H6156" s="614">
        <v>2703</v>
      </c>
      <c r="I6156" s="614">
        <v>2433</v>
      </c>
      <c r="J6156" s="613">
        <v>2190</v>
      </c>
    </row>
    <row r="6157" s="571" customFormat="1" spans="1:10">
      <c r="A6157" s="609" t="s">
        <v>336</v>
      </c>
      <c r="B6157" s="631" t="s">
        <v>14275</v>
      </c>
      <c r="C6157" s="632" t="s">
        <v>14276</v>
      </c>
      <c r="D6157" s="612"/>
      <c r="E6157" s="612"/>
      <c r="F6157" s="613" t="s">
        <v>24</v>
      </c>
      <c r="G6157" s="612"/>
      <c r="H6157" s="614">
        <v>2703</v>
      </c>
      <c r="I6157" s="614">
        <v>2433</v>
      </c>
      <c r="J6157" s="613">
        <v>2190</v>
      </c>
    </row>
    <row r="6158" s="571" customFormat="1" spans="1:10">
      <c r="A6158" s="609" t="s">
        <v>336</v>
      </c>
      <c r="B6158" s="631" t="s">
        <v>14277</v>
      </c>
      <c r="C6158" s="632" t="s">
        <v>14278</v>
      </c>
      <c r="D6158" s="612" t="s">
        <v>14279</v>
      </c>
      <c r="E6158" s="612" t="s">
        <v>10398</v>
      </c>
      <c r="F6158" s="613" t="s">
        <v>24</v>
      </c>
      <c r="G6158" s="612"/>
      <c r="H6158" s="614">
        <v>1820</v>
      </c>
      <c r="I6158" s="614">
        <v>1638</v>
      </c>
      <c r="J6158" s="613">
        <v>1474</v>
      </c>
    </row>
    <row r="6159" s="571" customFormat="1" spans="1:10">
      <c r="A6159" s="609" t="s">
        <v>336</v>
      </c>
      <c r="B6159" s="631" t="s">
        <v>14280</v>
      </c>
      <c r="C6159" s="632" t="s">
        <v>14281</v>
      </c>
      <c r="D6159" s="612" t="s">
        <v>14279</v>
      </c>
      <c r="E6159" s="612" t="s">
        <v>10398</v>
      </c>
      <c r="F6159" s="613" t="s">
        <v>24</v>
      </c>
      <c r="G6159" s="612"/>
      <c r="H6159" s="614">
        <v>1820</v>
      </c>
      <c r="I6159" s="614">
        <v>1638</v>
      </c>
      <c r="J6159" s="613">
        <v>1474</v>
      </c>
    </row>
    <row r="6160" s="571" customFormat="1" spans="1:10">
      <c r="A6160" s="609" t="s">
        <v>336</v>
      </c>
      <c r="B6160" s="631" t="s">
        <v>14282</v>
      </c>
      <c r="C6160" s="632" t="s">
        <v>14283</v>
      </c>
      <c r="D6160" s="612"/>
      <c r="E6160" s="612"/>
      <c r="F6160" s="613" t="s">
        <v>24</v>
      </c>
      <c r="G6160" s="612"/>
      <c r="H6160" s="614">
        <v>2129</v>
      </c>
      <c r="I6160" s="614">
        <v>1917</v>
      </c>
      <c r="J6160" s="613">
        <v>1725</v>
      </c>
    </row>
    <row r="6161" s="571" customFormat="1" ht="37.5" spans="1:10">
      <c r="A6161" s="609" t="s">
        <v>336</v>
      </c>
      <c r="B6161" s="631" t="s">
        <v>14284</v>
      </c>
      <c r="C6161" s="632" t="s">
        <v>14285</v>
      </c>
      <c r="D6161" s="612"/>
      <c r="E6161" s="612"/>
      <c r="F6161" s="613" t="s">
        <v>24</v>
      </c>
      <c r="G6161" s="642" t="s">
        <v>8306</v>
      </c>
      <c r="H6161" s="614">
        <v>1547</v>
      </c>
      <c r="I6161" s="614">
        <v>1392</v>
      </c>
      <c r="J6161" s="613">
        <v>1253</v>
      </c>
    </row>
    <row r="6162" s="571" customFormat="1" spans="1:10">
      <c r="A6162" s="609" t="s">
        <v>336</v>
      </c>
      <c r="B6162" s="631" t="s">
        <v>14286</v>
      </c>
      <c r="C6162" s="632" t="s">
        <v>14287</v>
      </c>
      <c r="D6162" s="616"/>
      <c r="E6162" s="612"/>
      <c r="F6162" s="613" t="s">
        <v>24</v>
      </c>
      <c r="G6162" s="612"/>
      <c r="H6162" s="614">
        <v>1456</v>
      </c>
      <c r="I6162" s="614">
        <v>1310</v>
      </c>
      <c r="J6162" s="613">
        <v>1179</v>
      </c>
    </row>
    <row r="6163" s="571" customFormat="1" spans="1:10">
      <c r="A6163" s="609" t="s">
        <v>336</v>
      </c>
      <c r="B6163" s="631" t="s">
        <v>14288</v>
      </c>
      <c r="C6163" s="632" t="s">
        <v>14289</v>
      </c>
      <c r="D6163" s="612"/>
      <c r="E6163" s="612"/>
      <c r="F6163" s="613" t="s">
        <v>24</v>
      </c>
      <c r="G6163" s="612"/>
      <c r="H6163" s="614">
        <v>3640</v>
      </c>
      <c r="I6163" s="614">
        <v>3276</v>
      </c>
      <c r="J6163" s="613">
        <v>2948</v>
      </c>
    </row>
    <row r="6164" s="571" customFormat="1" ht="37.5" spans="1:10">
      <c r="A6164" s="609" t="s">
        <v>336</v>
      </c>
      <c r="B6164" s="631" t="s">
        <v>14290</v>
      </c>
      <c r="C6164" s="632" t="s">
        <v>14291</v>
      </c>
      <c r="D6164" s="612"/>
      <c r="E6164" s="612"/>
      <c r="F6164" s="613" t="s">
        <v>24</v>
      </c>
      <c r="G6164" s="616"/>
      <c r="H6164" s="614">
        <v>4300</v>
      </c>
      <c r="I6164" s="614">
        <v>3870</v>
      </c>
      <c r="J6164" s="613">
        <v>3483</v>
      </c>
    </row>
    <row r="6165" s="571" customFormat="1" ht="37.5" spans="1:10">
      <c r="A6165" s="609" t="s">
        <v>336</v>
      </c>
      <c r="B6165" s="631" t="s">
        <v>14292</v>
      </c>
      <c r="C6165" s="632" t="s">
        <v>14293</v>
      </c>
      <c r="D6165" s="612"/>
      <c r="E6165" s="612"/>
      <c r="F6165" s="613" t="s">
        <v>24</v>
      </c>
      <c r="G6165" s="612"/>
      <c r="H6165" s="614">
        <v>5160</v>
      </c>
      <c r="I6165" s="614">
        <v>4644</v>
      </c>
      <c r="J6165" s="613">
        <v>4180</v>
      </c>
    </row>
    <row r="6166" s="571" customFormat="1" ht="112.5" spans="1:10">
      <c r="A6166" s="634" t="s">
        <v>336</v>
      </c>
      <c r="B6166" s="791" t="s">
        <v>14294</v>
      </c>
      <c r="C6166" s="692" t="s">
        <v>14295</v>
      </c>
      <c r="D6166" s="642" t="s">
        <v>14296</v>
      </c>
      <c r="E6166" s="642"/>
      <c r="F6166" s="606" t="s">
        <v>24</v>
      </c>
      <c r="G6166" s="642"/>
      <c r="H6166" s="614">
        <v>3788</v>
      </c>
      <c r="I6166" s="614">
        <v>3409</v>
      </c>
      <c r="J6166" s="613">
        <v>3068</v>
      </c>
    </row>
    <row r="6167" s="571" customFormat="1" spans="1:10">
      <c r="A6167" s="609"/>
      <c r="B6167" s="631" t="s">
        <v>14297</v>
      </c>
      <c r="C6167" s="632" t="s">
        <v>14298</v>
      </c>
      <c r="D6167" s="612"/>
      <c r="E6167" s="612"/>
      <c r="F6167" s="613"/>
      <c r="G6167" s="612"/>
      <c r="H6167" s="614"/>
      <c r="I6167" s="614"/>
      <c r="J6167" s="613"/>
    </row>
    <row r="6168" s="571" customFormat="1" ht="37.5" spans="1:10">
      <c r="A6168" s="609" t="s">
        <v>336</v>
      </c>
      <c r="B6168" s="631" t="s">
        <v>14299</v>
      </c>
      <c r="C6168" s="632" t="s">
        <v>14300</v>
      </c>
      <c r="D6168" s="612" t="s">
        <v>14301</v>
      </c>
      <c r="E6168" s="612"/>
      <c r="F6168" s="613" t="s">
        <v>24</v>
      </c>
      <c r="G6168" s="612"/>
      <c r="H6168" s="614">
        <v>4730</v>
      </c>
      <c r="I6168" s="614">
        <v>4257</v>
      </c>
      <c r="J6168" s="613">
        <v>3831</v>
      </c>
    </row>
    <row r="6169" s="571" customFormat="1" ht="37.5" spans="1:10">
      <c r="A6169" s="609" t="s">
        <v>336</v>
      </c>
      <c r="B6169" s="631" t="s">
        <v>14302</v>
      </c>
      <c r="C6169" s="632" t="s">
        <v>14303</v>
      </c>
      <c r="D6169" s="612"/>
      <c r="E6169" s="612"/>
      <c r="F6169" s="613" t="s">
        <v>24</v>
      </c>
      <c r="G6169" s="612"/>
      <c r="H6169" s="614">
        <v>3071</v>
      </c>
      <c r="I6169" s="614">
        <v>2764</v>
      </c>
      <c r="J6169" s="613">
        <v>2488</v>
      </c>
    </row>
    <row r="6170" s="571" customFormat="1" ht="37.5" spans="1:10">
      <c r="A6170" s="609" t="s">
        <v>336</v>
      </c>
      <c r="B6170" s="631" t="s">
        <v>14304</v>
      </c>
      <c r="C6170" s="632" t="s">
        <v>14305</v>
      </c>
      <c r="D6170" s="612"/>
      <c r="E6170" s="612"/>
      <c r="F6170" s="613" t="s">
        <v>24</v>
      </c>
      <c r="G6170" s="616"/>
      <c r="H6170" s="614">
        <v>2211</v>
      </c>
      <c r="I6170" s="614">
        <v>1990</v>
      </c>
      <c r="J6170" s="613">
        <v>1791</v>
      </c>
    </row>
    <row r="6171" s="571" customFormat="1" ht="37.5" spans="1:10">
      <c r="A6171" s="609" t="s">
        <v>336</v>
      </c>
      <c r="B6171" s="631" t="s">
        <v>14306</v>
      </c>
      <c r="C6171" s="632" t="s">
        <v>14307</v>
      </c>
      <c r="D6171" s="612"/>
      <c r="E6171" s="612"/>
      <c r="F6171" s="613" t="s">
        <v>24</v>
      </c>
      <c r="G6171" s="612"/>
      <c r="H6171" s="614">
        <v>3440</v>
      </c>
      <c r="I6171" s="614">
        <v>3219</v>
      </c>
      <c r="J6171" s="613">
        <v>3020</v>
      </c>
    </row>
    <row r="6172" s="571" customFormat="1" spans="1:10">
      <c r="A6172" s="609" t="s">
        <v>336</v>
      </c>
      <c r="B6172" s="631" t="s">
        <v>14308</v>
      </c>
      <c r="C6172" s="632" t="s">
        <v>14309</v>
      </c>
      <c r="D6172" s="612"/>
      <c r="E6172" s="612"/>
      <c r="F6172" s="613" t="s">
        <v>24</v>
      </c>
      <c r="G6172" s="612"/>
      <c r="H6172" s="614">
        <v>3071</v>
      </c>
      <c r="I6172" s="614">
        <v>2764</v>
      </c>
      <c r="J6172" s="613">
        <v>2488</v>
      </c>
    </row>
    <row r="6173" s="571" customFormat="1" spans="1:10">
      <c r="A6173" s="609" t="s">
        <v>336</v>
      </c>
      <c r="B6173" s="631" t="s">
        <v>14310</v>
      </c>
      <c r="C6173" s="632" t="s">
        <v>14311</v>
      </c>
      <c r="D6173" s="616"/>
      <c r="E6173" s="612"/>
      <c r="F6173" s="613" t="s">
        <v>24</v>
      </c>
      <c r="G6173" s="616"/>
      <c r="H6173" s="614">
        <v>1952</v>
      </c>
      <c r="I6173" s="614">
        <v>1757</v>
      </c>
      <c r="J6173" s="613">
        <v>1581</v>
      </c>
    </row>
    <row r="6174" s="571" customFormat="1" spans="1:10">
      <c r="A6174" s="609" t="s">
        <v>336</v>
      </c>
      <c r="B6174" s="631" t="s">
        <v>14312</v>
      </c>
      <c r="C6174" s="632" t="s">
        <v>14313</v>
      </c>
      <c r="D6174" s="612"/>
      <c r="E6174" s="612"/>
      <c r="F6174" s="613" t="s">
        <v>24</v>
      </c>
      <c r="G6174" s="612"/>
      <c r="H6174" s="614">
        <v>2928</v>
      </c>
      <c r="I6174" s="614">
        <v>2636</v>
      </c>
      <c r="J6174" s="613">
        <v>2372</v>
      </c>
    </row>
    <row r="6175" s="571" customFormat="1" spans="1:10">
      <c r="A6175" s="609" t="s">
        <v>336</v>
      </c>
      <c r="B6175" s="631" t="s">
        <v>14314</v>
      </c>
      <c r="C6175" s="632" t="s">
        <v>14315</v>
      </c>
      <c r="D6175" s="612"/>
      <c r="E6175" s="612"/>
      <c r="F6175" s="613" t="s">
        <v>24</v>
      </c>
      <c r="G6175" s="612"/>
      <c r="H6175" s="614">
        <v>2027</v>
      </c>
      <c r="I6175" s="614">
        <v>1824</v>
      </c>
      <c r="J6175" s="613">
        <v>1642</v>
      </c>
    </row>
    <row r="6176" s="571" customFormat="1" spans="1:10">
      <c r="A6176" s="609" t="s">
        <v>336</v>
      </c>
      <c r="B6176" s="631" t="s">
        <v>14316</v>
      </c>
      <c r="C6176" s="632" t="s">
        <v>14317</v>
      </c>
      <c r="D6176" s="612"/>
      <c r="E6176" s="612"/>
      <c r="F6176" s="613" t="s">
        <v>24</v>
      </c>
      <c r="G6176" s="612"/>
      <c r="H6176" s="614">
        <v>1966</v>
      </c>
      <c r="I6176" s="614">
        <v>1769</v>
      </c>
      <c r="J6176" s="613">
        <v>1592</v>
      </c>
    </row>
    <row r="6177" s="571" customFormat="1" ht="37.5" spans="1:11">
      <c r="A6177" s="609" t="s">
        <v>336</v>
      </c>
      <c r="B6177" s="631" t="s">
        <v>14318</v>
      </c>
      <c r="C6177" s="632" t="s">
        <v>14319</v>
      </c>
      <c r="D6177" s="714" t="s">
        <v>14320</v>
      </c>
      <c r="E6177" s="612"/>
      <c r="F6177" s="613" t="s">
        <v>24</v>
      </c>
      <c r="G6177" s="612"/>
      <c r="H6177" s="614">
        <v>2162</v>
      </c>
      <c r="I6177" s="614">
        <v>1946</v>
      </c>
      <c r="J6177" s="613">
        <v>1751</v>
      </c>
    </row>
    <row r="6178" s="571" customFormat="1" spans="1:11">
      <c r="A6178" s="609" t="s">
        <v>336</v>
      </c>
      <c r="B6178" s="631" t="s">
        <v>14321</v>
      </c>
      <c r="C6178" s="632" t="s">
        <v>14322</v>
      </c>
      <c r="D6178" s="612"/>
      <c r="E6178" s="612"/>
      <c r="F6178" s="613" t="s">
        <v>24</v>
      </c>
      <c r="G6178" s="612"/>
      <c r="H6178" s="614">
        <v>1892</v>
      </c>
      <c r="I6178" s="614">
        <v>1703</v>
      </c>
      <c r="J6178" s="613">
        <v>1533</v>
      </c>
    </row>
    <row r="6179" s="571" customFormat="1" spans="1:11">
      <c r="A6179" s="609" t="s">
        <v>336</v>
      </c>
      <c r="B6179" s="631" t="s">
        <v>14323</v>
      </c>
      <c r="C6179" s="632" t="s">
        <v>14324</v>
      </c>
      <c r="D6179" s="612"/>
      <c r="E6179" s="612"/>
      <c r="F6179" s="613" t="s">
        <v>24</v>
      </c>
      <c r="G6179" s="612"/>
      <c r="H6179" s="614">
        <v>1229</v>
      </c>
      <c r="I6179" s="614">
        <v>1106</v>
      </c>
      <c r="J6179" s="613">
        <v>995.1</v>
      </c>
    </row>
    <row r="6180" s="571" customFormat="1" spans="1:11">
      <c r="A6180" s="609" t="s">
        <v>336</v>
      </c>
      <c r="B6180" s="631" t="s">
        <v>14325</v>
      </c>
      <c r="C6180" s="632" t="s">
        <v>14326</v>
      </c>
      <c r="D6180" s="612"/>
      <c r="E6180" s="612"/>
      <c r="F6180" s="613" t="s">
        <v>24</v>
      </c>
      <c r="G6180" s="612"/>
      <c r="H6180" s="614">
        <v>1892</v>
      </c>
      <c r="I6180" s="614">
        <v>1703</v>
      </c>
      <c r="J6180" s="613">
        <v>1533</v>
      </c>
    </row>
    <row r="6181" s="571" customFormat="1" spans="1:11">
      <c r="A6181" s="609" t="s">
        <v>336</v>
      </c>
      <c r="B6181" s="631" t="s">
        <v>14327</v>
      </c>
      <c r="C6181" s="632" t="s">
        <v>14328</v>
      </c>
      <c r="D6181" s="612"/>
      <c r="E6181" s="612"/>
      <c r="F6181" s="613" t="s">
        <v>24</v>
      </c>
      <c r="G6181" s="612" t="s">
        <v>14329</v>
      </c>
      <c r="H6181" s="614">
        <v>1966</v>
      </c>
      <c r="I6181" s="614">
        <v>1769</v>
      </c>
      <c r="J6181" s="613">
        <v>1592</v>
      </c>
    </row>
    <row r="6182" s="571" customFormat="1" spans="1:11">
      <c r="A6182" s="609" t="s">
        <v>336</v>
      </c>
      <c r="B6182" s="631" t="s">
        <v>14330</v>
      </c>
      <c r="C6182" s="632" t="s">
        <v>14331</v>
      </c>
      <c r="D6182" s="612"/>
      <c r="E6182" s="612"/>
      <c r="F6182" s="613" t="s">
        <v>24</v>
      </c>
      <c r="G6182" s="612"/>
      <c r="H6182" s="614">
        <v>3071</v>
      </c>
      <c r="I6182" s="614">
        <v>2764</v>
      </c>
      <c r="J6182" s="613">
        <v>2488</v>
      </c>
    </row>
    <row r="6183" s="571" customFormat="1" spans="1:11">
      <c r="A6183" s="609" t="s">
        <v>336</v>
      </c>
      <c r="B6183" s="631" t="s">
        <v>14332</v>
      </c>
      <c r="C6183" s="632" t="s">
        <v>14333</v>
      </c>
      <c r="D6183" s="612"/>
      <c r="E6183" s="612"/>
      <c r="F6183" s="613" t="s">
        <v>24</v>
      </c>
      <c r="G6183" s="612"/>
      <c r="H6183" s="614">
        <v>1656</v>
      </c>
      <c r="I6183" s="614">
        <v>1491</v>
      </c>
      <c r="J6183" s="613">
        <v>1342</v>
      </c>
    </row>
    <row r="6184" s="571" customFormat="1" spans="1:11">
      <c r="A6184" s="609" t="s">
        <v>336</v>
      </c>
      <c r="B6184" s="631" t="s">
        <v>14334</v>
      </c>
      <c r="C6184" s="632" t="s">
        <v>14335</v>
      </c>
      <c r="D6184" s="612"/>
      <c r="E6184" s="612"/>
      <c r="F6184" s="613" t="s">
        <v>24</v>
      </c>
      <c r="G6184" s="612"/>
      <c r="H6184" s="614">
        <v>2703</v>
      </c>
      <c r="I6184" s="614">
        <v>2433</v>
      </c>
      <c r="J6184" s="613">
        <v>2190</v>
      </c>
    </row>
    <row r="6185" s="571" customFormat="1" spans="1:11">
      <c r="A6185" s="609" t="s">
        <v>336</v>
      </c>
      <c r="B6185" s="631" t="s">
        <v>14336</v>
      </c>
      <c r="C6185" s="632" t="s">
        <v>14337</v>
      </c>
      <c r="D6185" s="612"/>
      <c r="E6185" s="612"/>
      <c r="F6185" s="613" t="s">
        <v>24</v>
      </c>
      <c r="G6185" s="612"/>
      <c r="H6185" s="614">
        <v>2002</v>
      </c>
      <c r="I6185" s="614">
        <v>1802</v>
      </c>
      <c r="J6185" s="613">
        <v>1622</v>
      </c>
    </row>
    <row r="6186" s="571" customFormat="1" spans="1:11">
      <c r="A6186" s="609" t="s">
        <v>336</v>
      </c>
      <c r="B6186" s="631" t="s">
        <v>14338</v>
      </c>
      <c r="C6186" s="632" t="s">
        <v>14339</v>
      </c>
      <c r="D6186" s="612"/>
      <c r="E6186" s="612"/>
      <c r="F6186" s="613" t="s">
        <v>24</v>
      </c>
      <c r="G6186" s="612"/>
      <c r="H6186" s="614">
        <v>2730</v>
      </c>
      <c r="I6186" s="614">
        <v>2457</v>
      </c>
      <c r="J6186" s="613">
        <v>2211</v>
      </c>
    </row>
    <row r="6187" s="571" customFormat="1" spans="1:11">
      <c r="A6187" s="609" t="s">
        <v>336</v>
      </c>
      <c r="B6187" s="631" t="s">
        <v>14340</v>
      </c>
      <c r="C6187" s="632" t="s">
        <v>14341</v>
      </c>
      <c r="D6187" s="612"/>
      <c r="E6187" s="612"/>
      <c r="F6187" s="613" t="s">
        <v>24</v>
      </c>
      <c r="G6187" s="612"/>
      <c r="H6187" s="614">
        <v>2275</v>
      </c>
      <c r="I6187" s="614">
        <v>2048</v>
      </c>
      <c r="J6187" s="613">
        <v>1843</v>
      </c>
    </row>
    <row r="6188" s="571" customFormat="1" spans="1:11">
      <c r="A6188" s="609" t="s">
        <v>336</v>
      </c>
      <c r="B6188" s="631" t="s">
        <v>14342</v>
      </c>
      <c r="C6188" s="632" t="s">
        <v>14343</v>
      </c>
      <c r="D6188" s="612"/>
      <c r="E6188" s="612"/>
      <c r="F6188" s="613" t="s">
        <v>24</v>
      </c>
      <c r="G6188" s="612"/>
      <c r="H6188" s="614">
        <v>4054</v>
      </c>
      <c r="I6188" s="614">
        <v>3649</v>
      </c>
      <c r="J6188" s="613">
        <v>3284</v>
      </c>
    </row>
    <row r="6189" s="571" customFormat="1" ht="36" spans="1:11">
      <c r="A6189" s="615" t="s">
        <v>336</v>
      </c>
      <c r="B6189" s="610" t="s">
        <v>14344</v>
      </c>
      <c r="C6189" s="611" t="s">
        <v>14345</v>
      </c>
      <c r="D6189" s="616"/>
      <c r="E6189" s="616"/>
      <c r="F6189" s="617" t="s">
        <v>24</v>
      </c>
      <c r="G6189" s="616"/>
      <c r="H6189" s="618">
        <v>2488</v>
      </c>
      <c r="I6189" s="618">
        <v>2239</v>
      </c>
      <c r="J6189" s="617">
        <v>2015</v>
      </c>
      <c r="K6189" s="571" t="s">
        <v>18044</v>
      </c>
    </row>
    <row r="6190" s="571" customFormat="1" spans="1:11">
      <c r="A6190" s="609" t="s">
        <v>336</v>
      </c>
      <c r="B6190" s="631" t="s">
        <v>14346</v>
      </c>
      <c r="C6190" s="632" t="s">
        <v>14347</v>
      </c>
      <c r="D6190" s="612"/>
      <c r="E6190" s="612"/>
      <c r="F6190" s="613"/>
      <c r="G6190" s="612"/>
      <c r="H6190" s="614"/>
      <c r="I6190" s="614"/>
      <c r="J6190" s="613"/>
    </row>
    <row r="6191" s="571" customFormat="1" spans="1:11">
      <c r="A6191" s="609" t="s">
        <v>336</v>
      </c>
      <c r="B6191" s="631" t="s">
        <v>14348</v>
      </c>
      <c r="C6191" s="632" t="s">
        <v>14349</v>
      </c>
      <c r="D6191" s="612"/>
      <c r="E6191" s="612"/>
      <c r="F6191" s="613" t="s">
        <v>24</v>
      </c>
      <c r="G6191" s="612"/>
      <c r="H6191" s="614">
        <v>1392</v>
      </c>
      <c r="I6191" s="614">
        <v>1253</v>
      </c>
      <c r="J6191" s="613">
        <v>1128</v>
      </c>
    </row>
    <row r="6192" s="571" customFormat="1" spans="1:11">
      <c r="A6192" s="609" t="s">
        <v>336</v>
      </c>
      <c r="B6192" s="631" t="s">
        <v>14350</v>
      </c>
      <c r="C6192" s="632" t="s">
        <v>14351</v>
      </c>
      <c r="D6192" s="612"/>
      <c r="E6192" s="612"/>
      <c r="F6192" s="613" t="s">
        <v>24</v>
      </c>
      <c r="G6192" s="612"/>
      <c r="H6192" s="614">
        <v>2432</v>
      </c>
      <c r="I6192" s="614">
        <v>2189</v>
      </c>
      <c r="J6192" s="613">
        <v>1970</v>
      </c>
    </row>
    <row r="6193" s="571" customFormat="1" spans="1:10">
      <c r="A6193" s="609" t="s">
        <v>336</v>
      </c>
      <c r="B6193" s="631" t="s">
        <v>14352</v>
      </c>
      <c r="C6193" s="632" t="s">
        <v>14353</v>
      </c>
      <c r="D6193" s="612"/>
      <c r="E6193" s="612"/>
      <c r="F6193" s="613" t="s">
        <v>24</v>
      </c>
      <c r="G6193" s="612"/>
      <c r="H6193" s="614">
        <v>2432</v>
      </c>
      <c r="I6193" s="614">
        <v>2189</v>
      </c>
      <c r="J6193" s="613">
        <v>1970</v>
      </c>
    </row>
    <row r="6194" s="571" customFormat="1" spans="1:10">
      <c r="A6194" s="609" t="s">
        <v>336</v>
      </c>
      <c r="B6194" s="631" t="s">
        <v>14354</v>
      </c>
      <c r="C6194" s="632" t="s">
        <v>14355</v>
      </c>
      <c r="D6194" s="612"/>
      <c r="E6194" s="612"/>
      <c r="F6194" s="613" t="s">
        <v>24</v>
      </c>
      <c r="G6194" s="612"/>
      <c r="H6194" s="614">
        <v>2211</v>
      </c>
      <c r="I6194" s="614">
        <v>1990</v>
      </c>
      <c r="J6194" s="613">
        <v>1791</v>
      </c>
    </row>
    <row r="6195" s="571" customFormat="1" spans="1:10">
      <c r="A6195" s="609" t="s">
        <v>336</v>
      </c>
      <c r="B6195" s="631" t="s">
        <v>14356</v>
      </c>
      <c r="C6195" s="632" t="s">
        <v>14357</v>
      </c>
      <c r="D6195" s="616"/>
      <c r="E6195" s="612"/>
      <c r="F6195" s="613" t="s">
        <v>24</v>
      </c>
      <c r="G6195" s="612"/>
      <c r="H6195" s="614">
        <v>1041</v>
      </c>
      <c r="I6195" s="614">
        <v>936.9</v>
      </c>
      <c r="J6195" s="613">
        <v>843.2</v>
      </c>
    </row>
    <row r="6196" s="571" customFormat="1" spans="1:10">
      <c r="A6196" s="609" t="s">
        <v>336</v>
      </c>
      <c r="B6196" s="631" t="s">
        <v>14358</v>
      </c>
      <c r="C6196" s="632" t="s">
        <v>14359</v>
      </c>
      <c r="D6196" s="612" t="s">
        <v>14360</v>
      </c>
      <c r="E6196" s="612" t="s">
        <v>14361</v>
      </c>
      <c r="F6196" s="613" t="s">
        <v>24</v>
      </c>
      <c r="G6196" s="612"/>
      <c r="H6196" s="614">
        <v>4054</v>
      </c>
      <c r="I6196" s="614">
        <v>3649</v>
      </c>
      <c r="J6196" s="613">
        <v>3284</v>
      </c>
    </row>
    <row r="6197" s="571" customFormat="1" spans="1:10">
      <c r="A6197" s="609" t="s">
        <v>336</v>
      </c>
      <c r="B6197" s="631" t="s">
        <v>14362</v>
      </c>
      <c r="C6197" s="632" t="s">
        <v>14363</v>
      </c>
      <c r="D6197" s="612"/>
      <c r="E6197" s="612"/>
      <c r="F6197" s="613" t="s">
        <v>24</v>
      </c>
      <c r="G6197" s="612"/>
      <c r="H6197" s="614">
        <v>3686</v>
      </c>
      <c r="I6197" s="614">
        <v>3317</v>
      </c>
      <c r="J6197" s="613">
        <v>2985</v>
      </c>
    </row>
    <row r="6198" s="571" customFormat="1" spans="1:10">
      <c r="A6198" s="609" t="s">
        <v>336</v>
      </c>
      <c r="B6198" s="631" t="s">
        <v>14364</v>
      </c>
      <c r="C6198" s="632" t="s">
        <v>14365</v>
      </c>
      <c r="D6198" s="612" t="s">
        <v>14366</v>
      </c>
      <c r="E6198" s="612"/>
      <c r="F6198" s="613" t="s">
        <v>24</v>
      </c>
      <c r="G6198" s="612"/>
      <c r="H6198" s="614">
        <v>4300</v>
      </c>
      <c r="I6198" s="614">
        <v>3870</v>
      </c>
      <c r="J6198" s="613">
        <v>3483</v>
      </c>
    </row>
    <row r="6199" s="571" customFormat="1" spans="1:10">
      <c r="A6199" s="609" t="s">
        <v>336</v>
      </c>
      <c r="B6199" s="631" t="s">
        <v>14367</v>
      </c>
      <c r="C6199" s="632" t="s">
        <v>14368</v>
      </c>
      <c r="D6199" s="612" t="s">
        <v>14369</v>
      </c>
      <c r="E6199" s="612"/>
      <c r="F6199" s="613" t="s">
        <v>24</v>
      </c>
      <c r="G6199" s="612"/>
      <c r="H6199" s="614">
        <v>2457</v>
      </c>
      <c r="I6199" s="614">
        <v>2211</v>
      </c>
      <c r="J6199" s="613">
        <v>1990</v>
      </c>
    </row>
    <row r="6200" s="571" customFormat="1" spans="1:10">
      <c r="A6200" s="609" t="s">
        <v>336</v>
      </c>
      <c r="B6200" s="631" t="s">
        <v>14370</v>
      </c>
      <c r="C6200" s="632" t="s">
        <v>14371</v>
      </c>
      <c r="D6200" s="612" t="s">
        <v>14369</v>
      </c>
      <c r="E6200" s="612"/>
      <c r="F6200" s="613" t="s">
        <v>24</v>
      </c>
      <c r="G6200" s="612"/>
      <c r="H6200" s="614">
        <v>2457</v>
      </c>
      <c r="I6200" s="614">
        <v>2211</v>
      </c>
      <c r="J6200" s="613">
        <v>1990</v>
      </c>
    </row>
    <row r="6201" s="571" customFormat="1" spans="1:10">
      <c r="A6201" s="609" t="s">
        <v>336</v>
      </c>
      <c r="B6201" s="631" t="s">
        <v>14372</v>
      </c>
      <c r="C6201" s="632" t="s">
        <v>14373</v>
      </c>
      <c r="D6201" s="612" t="s">
        <v>14369</v>
      </c>
      <c r="E6201" s="612"/>
      <c r="F6201" s="613" t="s">
        <v>24</v>
      </c>
      <c r="G6201" s="612"/>
      <c r="H6201" s="614">
        <v>3686</v>
      </c>
      <c r="I6201" s="614">
        <v>3317</v>
      </c>
      <c r="J6201" s="613">
        <v>2985</v>
      </c>
    </row>
    <row r="6202" s="571" customFormat="1" spans="1:10">
      <c r="A6202" s="609" t="s">
        <v>336</v>
      </c>
      <c r="B6202" s="631" t="s">
        <v>14374</v>
      </c>
      <c r="C6202" s="632" t="s">
        <v>14375</v>
      </c>
      <c r="D6202" s="612" t="s">
        <v>14369</v>
      </c>
      <c r="E6202" s="612"/>
      <c r="F6202" s="613" t="s">
        <v>24</v>
      </c>
      <c r="G6202" s="612"/>
      <c r="H6202" s="614">
        <v>3686</v>
      </c>
      <c r="I6202" s="614">
        <v>3317</v>
      </c>
      <c r="J6202" s="613">
        <v>2985</v>
      </c>
    </row>
    <row r="6203" s="571" customFormat="1" spans="1:10">
      <c r="A6203" s="609" t="s">
        <v>336</v>
      </c>
      <c r="B6203" s="631" t="s">
        <v>14376</v>
      </c>
      <c r="C6203" s="632" t="s">
        <v>14377</v>
      </c>
      <c r="D6203" s="616"/>
      <c r="E6203" s="612"/>
      <c r="F6203" s="613" t="s">
        <v>24</v>
      </c>
      <c r="G6203" s="612"/>
      <c r="H6203" s="614">
        <v>1638</v>
      </c>
      <c r="I6203" s="614">
        <v>1474</v>
      </c>
      <c r="J6203" s="613">
        <v>1327</v>
      </c>
    </row>
    <row r="6204" s="571" customFormat="1" spans="1:10">
      <c r="A6204" s="609" t="s">
        <v>336</v>
      </c>
      <c r="B6204" s="631" t="s">
        <v>14378</v>
      </c>
      <c r="C6204" s="632" t="s">
        <v>14379</v>
      </c>
      <c r="D6204" s="612"/>
      <c r="E6204" s="612"/>
      <c r="F6204" s="613" t="s">
        <v>24</v>
      </c>
      <c r="G6204" s="612"/>
      <c r="H6204" s="614">
        <v>1638</v>
      </c>
      <c r="I6204" s="614">
        <v>1474</v>
      </c>
      <c r="J6204" s="613">
        <v>1327</v>
      </c>
    </row>
    <row r="6205" s="571" customFormat="1" spans="1:10">
      <c r="A6205" s="609" t="s">
        <v>336</v>
      </c>
      <c r="B6205" s="631" t="s">
        <v>14380</v>
      </c>
      <c r="C6205" s="632" t="s">
        <v>14381</v>
      </c>
      <c r="D6205" s="612" t="s">
        <v>14382</v>
      </c>
      <c r="E6205" s="612"/>
      <c r="F6205" s="613" t="s">
        <v>24</v>
      </c>
      <c r="G6205" s="612"/>
      <c r="H6205" s="614">
        <v>1638</v>
      </c>
      <c r="I6205" s="614">
        <v>1474</v>
      </c>
      <c r="J6205" s="613">
        <v>1327</v>
      </c>
    </row>
    <row r="6206" s="571" customFormat="1" spans="1:10">
      <c r="A6206" s="609" t="s">
        <v>336</v>
      </c>
      <c r="B6206" s="631" t="s">
        <v>14383</v>
      </c>
      <c r="C6206" s="632" t="s">
        <v>14384</v>
      </c>
      <c r="D6206" s="612"/>
      <c r="E6206" s="612"/>
      <c r="F6206" s="613" t="s">
        <v>24</v>
      </c>
      <c r="G6206" s="612"/>
      <c r="H6206" s="614">
        <v>2275</v>
      </c>
      <c r="I6206" s="614">
        <v>2048</v>
      </c>
      <c r="J6206" s="613">
        <v>1843</v>
      </c>
    </row>
    <row r="6207" s="571" customFormat="1" spans="1:10">
      <c r="A6207" s="609" t="s">
        <v>336</v>
      </c>
      <c r="B6207" s="631" t="s">
        <v>14385</v>
      </c>
      <c r="C6207" s="632" t="s">
        <v>14386</v>
      </c>
      <c r="D6207" s="612"/>
      <c r="E6207" s="612"/>
      <c r="F6207" s="613" t="s">
        <v>24</v>
      </c>
      <c r="G6207" s="612"/>
      <c r="H6207" s="614">
        <v>3686</v>
      </c>
      <c r="I6207" s="614">
        <v>3317</v>
      </c>
      <c r="J6207" s="613">
        <v>2985</v>
      </c>
    </row>
    <row r="6208" s="571" customFormat="1" spans="1:10">
      <c r="A6208" s="609" t="s">
        <v>336</v>
      </c>
      <c r="B6208" s="631" t="s">
        <v>14387</v>
      </c>
      <c r="C6208" s="632" t="s">
        <v>14388</v>
      </c>
      <c r="D6208" s="612"/>
      <c r="E6208" s="612"/>
      <c r="F6208" s="613" t="s">
        <v>24</v>
      </c>
      <c r="G6208" s="612"/>
      <c r="H6208" s="614">
        <v>1183</v>
      </c>
      <c r="I6208" s="614">
        <v>1065</v>
      </c>
      <c r="J6208" s="613">
        <v>958.2</v>
      </c>
    </row>
    <row r="6209" s="571" customFormat="1" spans="1:11">
      <c r="A6209" s="609" t="s">
        <v>336</v>
      </c>
      <c r="B6209" s="631" t="s">
        <v>14389</v>
      </c>
      <c r="C6209" s="632" t="s">
        <v>14390</v>
      </c>
      <c r="D6209" s="612"/>
      <c r="E6209" s="612"/>
      <c r="F6209" s="613" t="s">
        <v>24</v>
      </c>
      <c r="G6209" s="612"/>
      <c r="H6209" s="614">
        <v>1952</v>
      </c>
      <c r="I6209" s="614">
        <v>1757</v>
      </c>
      <c r="J6209" s="613">
        <v>1581</v>
      </c>
    </row>
    <row r="6210" s="571" customFormat="1" spans="1:11">
      <c r="A6210" s="609" t="s">
        <v>336</v>
      </c>
      <c r="B6210" s="631" t="s">
        <v>14391</v>
      </c>
      <c r="C6210" s="632" t="s">
        <v>14392</v>
      </c>
      <c r="D6210" s="612"/>
      <c r="E6210" s="612"/>
      <c r="F6210" s="613" t="s">
        <v>24</v>
      </c>
      <c r="G6210" s="612"/>
      <c r="H6210" s="614">
        <v>1365</v>
      </c>
      <c r="I6210" s="614">
        <v>1229</v>
      </c>
      <c r="J6210" s="613">
        <v>1106</v>
      </c>
    </row>
    <row r="6211" s="571" customFormat="1" spans="1:11">
      <c r="A6211" s="609" t="s">
        <v>336</v>
      </c>
      <c r="B6211" s="631" t="s">
        <v>14393</v>
      </c>
      <c r="C6211" s="632" t="s">
        <v>14394</v>
      </c>
      <c r="D6211" s="612" t="s">
        <v>13568</v>
      </c>
      <c r="E6211" s="612"/>
      <c r="F6211" s="613" t="s">
        <v>24</v>
      </c>
      <c r="G6211" s="612"/>
      <c r="H6211" s="614">
        <v>3378</v>
      </c>
      <c r="I6211" s="614">
        <v>3040</v>
      </c>
      <c r="J6211" s="613">
        <v>2736</v>
      </c>
    </row>
    <row r="6212" s="571" customFormat="1" ht="36" spans="1:11">
      <c r="A6212" s="615" t="s">
        <v>336</v>
      </c>
      <c r="B6212" s="610" t="s">
        <v>14395</v>
      </c>
      <c r="C6212" s="611" t="s">
        <v>14396</v>
      </c>
      <c r="D6212" s="616"/>
      <c r="E6212" s="616"/>
      <c r="F6212" s="617" t="s">
        <v>24</v>
      </c>
      <c r="G6212" s="616"/>
      <c r="H6212" s="618">
        <v>2457</v>
      </c>
      <c r="I6212" s="618">
        <v>2211</v>
      </c>
      <c r="J6212" s="617">
        <v>1990</v>
      </c>
      <c r="K6212" s="571" t="s">
        <v>18044</v>
      </c>
    </row>
    <row r="6213" s="571" customFormat="1" spans="1:11">
      <c r="A6213" s="609" t="s">
        <v>336</v>
      </c>
      <c r="B6213" s="631" t="s">
        <v>14397</v>
      </c>
      <c r="C6213" s="632" t="s">
        <v>14398</v>
      </c>
      <c r="D6213" s="612"/>
      <c r="E6213" s="612"/>
      <c r="F6213" s="613" t="s">
        <v>24</v>
      </c>
      <c r="G6213" s="612"/>
      <c r="H6213" s="614">
        <v>1365</v>
      </c>
      <c r="I6213" s="614">
        <v>1229</v>
      </c>
      <c r="J6213" s="613">
        <v>1106</v>
      </c>
    </row>
    <row r="6214" s="571" customFormat="1" spans="1:11">
      <c r="A6214" s="609" t="s">
        <v>336</v>
      </c>
      <c r="B6214" s="631" t="s">
        <v>14399</v>
      </c>
      <c r="C6214" s="632" t="s">
        <v>14400</v>
      </c>
      <c r="D6214" s="616"/>
      <c r="E6214" s="612"/>
      <c r="F6214" s="613" t="s">
        <v>24</v>
      </c>
      <c r="G6214" s="612"/>
      <c r="H6214" s="614">
        <v>1365</v>
      </c>
      <c r="I6214" s="614">
        <v>1229</v>
      </c>
      <c r="J6214" s="613">
        <v>1106</v>
      </c>
    </row>
    <row r="6215" s="571" customFormat="1" spans="1:11">
      <c r="A6215" s="609" t="s">
        <v>336</v>
      </c>
      <c r="B6215" s="631" t="s">
        <v>14401</v>
      </c>
      <c r="C6215" s="632" t="s">
        <v>14402</v>
      </c>
      <c r="D6215" s="612"/>
      <c r="E6215" s="612"/>
      <c r="F6215" s="613" t="s">
        <v>24</v>
      </c>
      <c r="G6215" s="612"/>
      <c r="H6215" s="614">
        <v>1365</v>
      </c>
      <c r="I6215" s="614">
        <v>1229</v>
      </c>
      <c r="J6215" s="613">
        <v>1106</v>
      </c>
    </row>
    <row r="6216" s="571" customFormat="1" spans="1:11">
      <c r="A6216" s="609" t="s">
        <v>336</v>
      </c>
      <c r="B6216" s="631" t="s">
        <v>14403</v>
      </c>
      <c r="C6216" s="632" t="s">
        <v>14404</v>
      </c>
      <c r="D6216" s="612"/>
      <c r="E6216" s="612" t="s">
        <v>14405</v>
      </c>
      <c r="F6216" s="613" t="s">
        <v>24</v>
      </c>
      <c r="G6216" s="612"/>
      <c r="H6216" s="614">
        <v>1365</v>
      </c>
      <c r="I6216" s="614">
        <v>1229</v>
      </c>
      <c r="J6216" s="613">
        <v>1106</v>
      </c>
    </row>
    <row r="6217" s="571" customFormat="1" spans="1:11">
      <c r="A6217" s="609" t="s">
        <v>336</v>
      </c>
      <c r="B6217" s="631" t="s">
        <v>14406</v>
      </c>
      <c r="C6217" s="632" t="s">
        <v>14407</v>
      </c>
      <c r="D6217" s="612"/>
      <c r="E6217" s="612"/>
      <c r="F6217" s="613" t="s">
        <v>24</v>
      </c>
      <c r="G6217" s="612"/>
      <c r="H6217" s="614">
        <v>1338</v>
      </c>
      <c r="I6217" s="614">
        <v>1204</v>
      </c>
      <c r="J6217" s="613">
        <v>1084</v>
      </c>
    </row>
    <row r="6218" s="571" customFormat="1" spans="1:11">
      <c r="A6218" s="609" t="s">
        <v>336</v>
      </c>
      <c r="B6218" s="631" t="s">
        <v>14408</v>
      </c>
      <c r="C6218" s="632" t="s">
        <v>14409</v>
      </c>
      <c r="D6218" s="612"/>
      <c r="E6218" s="612"/>
      <c r="F6218" s="613" t="s">
        <v>24</v>
      </c>
      <c r="G6218" s="612"/>
      <c r="H6218" s="614">
        <v>1431</v>
      </c>
      <c r="I6218" s="614">
        <v>1288</v>
      </c>
      <c r="J6218" s="613">
        <v>1159</v>
      </c>
    </row>
    <row r="6219" s="571" customFormat="1" spans="1:11">
      <c r="A6219" s="609" t="s">
        <v>336</v>
      </c>
      <c r="B6219" s="631" t="s">
        <v>14410</v>
      </c>
      <c r="C6219" s="632" t="s">
        <v>14411</v>
      </c>
      <c r="D6219" s="612"/>
      <c r="E6219" s="612"/>
      <c r="F6219" s="613" t="s">
        <v>24</v>
      </c>
      <c r="G6219" s="612"/>
      <c r="H6219" s="614">
        <v>1171</v>
      </c>
      <c r="I6219" s="614">
        <v>1054</v>
      </c>
      <c r="J6219" s="613">
        <v>948.6</v>
      </c>
    </row>
    <row r="6220" s="571" customFormat="1" spans="1:11">
      <c r="A6220" s="609" t="s">
        <v>336</v>
      </c>
      <c r="B6220" s="631" t="s">
        <v>14412</v>
      </c>
      <c r="C6220" s="632" t="s">
        <v>14413</v>
      </c>
      <c r="D6220" s="612"/>
      <c r="E6220" s="612"/>
      <c r="F6220" s="613" t="s">
        <v>24</v>
      </c>
      <c r="G6220" s="616"/>
      <c r="H6220" s="614">
        <v>2419</v>
      </c>
      <c r="I6220" s="614">
        <v>2177</v>
      </c>
      <c r="J6220" s="613">
        <v>1959</v>
      </c>
    </row>
    <row r="6221" s="571" customFormat="1" ht="37.5" spans="1:11">
      <c r="A6221" s="609" t="s">
        <v>336</v>
      </c>
      <c r="B6221" s="631" t="s">
        <v>14414</v>
      </c>
      <c r="C6221" s="632" t="s">
        <v>14415</v>
      </c>
      <c r="D6221" s="612"/>
      <c r="E6221" s="612"/>
      <c r="F6221" s="613" t="s">
        <v>24</v>
      </c>
      <c r="G6221" s="612"/>
      <c r="H6221" s="614">
        <v>270.3</v>
      </c>
      <c r="I6221" s="614">
        <v>270.3</v>
      </c>
      <c r="J6221" s="613">
        <v>270.3</v>
      </c>
    </row>
    <row r="6222" s="571" customFormat="1" ht="37.5" spans="1:11">
      <c r="A6222" s="609" t="s">
        <v>336</v>
      </c>
      <c r="B6222" s="631" t="s">
        <v>14416</v>
      </c>
      <c r="C6222" s="632" t="s">
        <v>14417</v>
      </c>
      <c r="D6222" s="612"/>
      <c r="E6222" s="612"/>
      <c r="F6222" s="613" t="s">
        <v>24</v>
      </c>
      <c r="G6222" s="612"/>
      <c r="H6222" s="614">
        <v>675.7</v>
      </c>
      <c r="I6222" s="614">
        <v>675.7</v>
      </c>
      <c r="J6222" s="613">
        <v>675.7</v>
      </c>
    </row>
    <row r="6223" s="571" customFormat="1" ht="37.5" spans="1:11">
      <c r="A6223" s="609" t="s">
        <v>336</v>
      </c>
      <c r="B6223" s="631" t="s">
        <v>14418</v>
      </c>
      <c r="C6223" s="632" t="s">
        <v>14419</v>
      </c>
      <c r="D6223" s="612"/>
      <c r="E6223" s="612"/>
      <c r="F6223" s="613" t="s">
        <v>24</v>
      </c>
      <c r="G6223" s="612"/>
      <c r="H6223" s="614">
        <v>270.3</v>
      </c>
      <c r="I6223" s="614">
        <v>270.3</v>
      </c>
      <c r="J6223" s="613">
        <v>270.3</v>
      </c>
    </row>
    <row r="6224" s="571" customFormat="1" spans="1:11">
      <c r="A6224" s="609" t="s">
        <v>336</v>
      </c>
      <c r="B6224" s="631" t="s">
        <v>14420</v>
      </c>
      <c r="C6224" s="632" t="s">
        <v>14421</v>
      </c>
      <c r="D6224" s="612" t="s">
        <v>14422</v>
      </c>
      <c r="E6224" s="612"/>
      <c r="F6224" s="613" t="s">
        <v>24</v>
      </c>
      <c r="G6224" s="612"/>
      <c r="H6224" s="614">
        <v>3378</v>
      </c>
      <c r="I6224" s="614">
        <v>3040</v>
      </c>
      <c r="J6224" s="613">
        <v>2736</v>
      </c>
    </row>
    <row r="6225" s="577" customFormat="1" ht="37.5" spans="1:10">
      <c r="A6225" s="609" t="s">
        <v>336</v>
      </c>
      <c r="B6225" s="631" t="s">
        <v>14423</v>
      </c>
      <c r="C6225" s="632" t="s">
        <v>14424</v>
      </c>
      <c r="D6225" s="612" t="s">
        <v>14422</v>
      </c>
      <c r="E6225" s="612"/>
      <c r="F6225" s="613" t="s">
        <v>24</v>
      </c>
      <c r="G6225" s="612"/>
      <c r="H6225" s="614">
        <v>3378</v>
      </c>
      <c r="I6225" s="614">
        <v>3040</v>
      </c>
      <c r="J6225" s="613">
        <v>2736</v>
      </c>
    </row>
    <row r="6226" s="577" customFormat="1" ht="37.5" spans="1:10">
      <c r="A6226" s="609" t="s">
        <v>336</v>
      </c>
      <c r="B6226" s="631" t="s">
        <v>14425</v>
      </c>
      <c r="C6226" s="632" t="s">
        <v>14426</v>
      </c>
      <c r="D6226" s="612" t="s">
        <v>14422</v>
      </c>
      <c r="E6226" s="612"/>
      <c r="F6226" s="613" t="s">
        <v>24</v>
      </c>
      <c r="G6226" s="612"/>
      <c r="H6226" s="614">
        <v>4730</v>
      </c>
      <c r="I6226" s="614">
        <v>4257</v>
      </c>
      <c r="J6226" s="613">
        <v>3831</v>
      </c>
    </row>
    <row r="6227" s="577" customFormat="1" spans="1:10">
      <c r="A6227" s="609" t="s">
        <v>336</v>
      </c>
      <c r="B6227" s="631" t="s">
        <v>14427</v>
      </c>
      <c r="C6227" s="692" t="s">
        <v>14428</v>
      </c>
      <c r="D6227" s="616"/>
      <c r="E6227" s="612"/>
      <c r="F6227" s="613" t="s">
        <v>24</v>
      </c>
      <c r="G6227" s="612"/>
      <c r="H6227" s="614">
        <v>3378</v>
      </c>
      <c r="I6227" s="614">
        <v>3040</v>
      </c>
      <c r="J6227" s="613">
        <v>2736</v>
      </c>
    </row>
    <row r="6228" s="577" customFormat="1" ht="37.5" spans="1:10">
      <c r="A6228" s="609" t="s">
        <v>336</v>
      </c>
      <c r="B6228" s="631" t="s">
        <v>14429</v>
      </c>
      <c r="C6228" s="632" t="s">
        <v>14430</v>
      </c>
      <c r="D6228" s="612"/>
      <c r="E6228" s="612"/>
      <c r="F6228" s="613" t="s">
        <v>24</v>
      </c>
      <c r="G6228" s="612"/>
      <c r="H6228" s="614">
        <v>3378</v>
      </c>
      <c r="I6228" s="614">
        <v>3040</v>
      </c>
      <c r="J6228" s="613">
        <v>2736</v>
      </c>
    </row>
    <row r="6229" s="571" customFormat="1" ht="37.5" spans="1:10">
      <c r="A6229" s="609" t="s">
        <v>336</v>
      </c>
      <c r="B6229" s="631" t="s">
        <v>14431</v>
      </c>
      <c r="C6229" s="632" t="s">
        <v>14432</v>
      </c>
      <c r="D6229" s="612"/>
      <c r="E6229" s="612"/>
      <c r="F6229" s="613" t="s">
        <v>24</v>
      </c>
      <c r="G6229" s="612"/>
      <c r="H6229" s="614">
        <v>4730</v>
      </c>
      <c r="I6229" s="614">
        <v>4257</v>
      </c>
      <c r="J6229" s="613">
        <v>3831</v>
      </c>
    </row>
    <row r="6230" s="571" customFormat="1" spans="1:10">
      <c r="A6230" s="609" t="s">
        <v>336</v>
      </c>
      <c r="B6230" s="631" t="s">
        <v>14433</v>
      </c>
      <c r="C6230" s="692" t="s">
        <v>14434</v>
      </c>
      <c r="D6230" s="612" t="s">
        <v>14422</v>
      </c>
      <c r="E6230" s="612"/>
      <c r="F6230" s="613" t="s">
        <v>24</v>
      </c>
      <c r="G6230" s="612"/>
      <c r="H6230" s="614">
        <v>3378</v>
      </c>
      <c r="I6230" s="614">
        <v>3040</v>
      </c>
      <c r="J6230" s="613">
        <v>2736</v>
      </c>
    </row>
    <row r="6231" s="571" customFormat="1" ht="37.5" spans="1:10">
      <c r="A6231" s="609" t="s">
        <v>336</v>
      </c>
      <c r="B6231" s="631" t="s">
        <v>14435</v>
      </c>
      <c r="C6231" s="632" t="s">
        <v>14436</v>
      </c>
      <c r="D6231" s="612" t="s">
        <v>14422</v>
      </c>
      <c r="E6231" s="612"/>
      <c r="F6231" s="613" t="s">
        <v>24</v>
      </c>
      <c r="G6231" s="612"/>
      <c r="H6231" s="614">
        <v>3378</v>
      </c>
      <c r="I6231" s="614">
        <v>3040</v>
      </c>
      <c r="J6231" s="613">
        <v>2736</v>
      </c>
    </row>
    <row r="6232" s="571" customFormat="1" ht="37.5" spans="1:10">
      <c r="A6232" s="609" t="s">
        <v>336</v>
      </c>
      <c r="B6232" s="631" t="s">
        <v>14437</v>
      </c>
      <c r="C6232" s="632" t="s">
        <v>14438</v>
      </c>
      <c r="D6232" s="612" t="s">
        <v>14422</v>
      </c>
      <c r="E6232" s="612"/>
      <c r="F6232" s="613" t="s">
        <v>24</v>
      </c>
      <c r="G6232" s="612"/>
      <c r="H6232" s="614">
        <v>4730</v>
      </c>
      <c r="I6232" s="614">
        <v>4257</v>
      </c>
      <c r="J6232" s="613">
        <v>3831</v>
      </c>
    </row>
    <row r="6233" s="571" customFormat="1" spans="1:10">
      <c r="A6233" s="609" t="s">
        <v>336</v>
      </c>
      <c r="B6233" s="631" t="s">
        <v>14439</v>
      </c>
      <c r="C6233" s="632" t="s">
        <v>14440</v>
      </c>
      <c r="D6233" s="612"/>
      <c r="E6233" s="612"/>
      <c r="F6233" s="613" t="s">
        <v>24</v>
      </c>
      <c r="G6233" s="612"/>
      <c r="H6233" s="614"/>
      <c r="I6233" s="614"/>
      <c r="J6233" s="613"/>
    </row>
    <row r="6234" s="571" customFormat="1" spans="1:10">
      <c r="A6234" s="609" t="s">
        <v>336</v>
      </c>
      <c r="B6234" s="631" t="s">
        <v>14441</v>
      </c>
      <c r="C6234" s="632" t="s">
        <v>14442</v>
      </c>
      <c r="D6234" s="612"/>
      <c r="E6234" s="612"/>
      <c r="F6234" s="613" t="s">
        <v>24</v>
      </c>
      <c r="G6234" s="612"/>
      <c r="H6234" s="614">
        <v>2727</v>
      </c>
      <c r="I6234" s="614">
        <v>2454</v>
      </c>
      <c r="J6234" s="613">
        <v>2209</v>
      </c>
    </row>
    <row r="6235" s="571" customFormat="1" spans="1:10">
      <c r="A6235" s="609" t="s">
        <v>336</v>
      </c>
      <c r="B6235" s="631" t="s">
        <v>14443</v>
      </c>
      <c r="C6235" s="632" t="s">
        <v>14444</v>
      </c>
      <c r="D6235" s="612"/>
      <c r="E6235" s="612"/>
      <c r="F6235" s="613" t="s">
        <v>24</v>
      </c>
      <c r="G6235" s="612"/>
      <c r="H6235" s="614">
        <v>2481</v>
      </c>
      <c r="I6235" s="614">
        <v>2233</v>
      </c>
      <c r="J6235" s="613">
        <v>2010</v>
      </c>
    </row>
    <row r="6236" s="571" customFormat="1" ht="37.5" spans="1:10">
      <c r="A6236" s="669" t="s">
        <v>336</v>
      </c>
      <c r="B6236" s="791" t="s">
        <v>14445</v>
      </c>
      <c r="C6236" s="671" t="s">
        <v>14446</v>
      </c>
      <c r="D6236" s="642" t="s">
        <v>14447</v>
      </c>
      <c r="E6236" s="668" t="s">
        <v>14448</v>
      </c>
      <c r="F6236" s="672" t="s">
        <v>24</v>
      </c>
      <c r="G6236" s="642"/>
      <c r="H6236" s="614">
        <v>1841</v>
      </c>
      <c r="I6236" s="614">
        <v>1657</v>
      </c>
      <c r="J6236" s="613">
        <v>1491</v>
      </c>
    </row>
    <row r="6237" s="571" customFormat="1" ht="37.5" spans="1:10">
      <c r="A6237" s="669" t="s">
        <v>336</v>
      </c>
      <c r="B6237" s="791" t="s">
        <v>14449</v>
      </c>
      <c r="C6237" s="671" t="s">
        <v>14450</v>
      </c>
      <c r="D6237" s="642" t="s">
        <v>14451</v>
      </c>
      <c r="E6237" s="668" t="s">
        <v>14452</v>
      </c>
      <c r="F6237" s="672" t="s">
        <v>24</v>
      </c>
      <c r="G6237" s="642"/>
      <c r="H6237" s="614">
        <v>2295</v>
      </c>
      <c r="I6237" s="614">
        <v>2066</v>
      </c>
      <c r="J6237" s="613">
        <v>1859</v>
      </c>
    </row>
    <row r="6238" s="571" customFormat="1" spans="1:10">
      <c r="A6238" s="634" t="s">
        <v>336</v>
      </c>
      <c r="B6238" s="791" t="s">
        <v>14453</v>
      </c>
      <c r="C6238" s="692" t="s">
        <v>14454</v>
      </c>
      <c r="D6238" s="642" t="s">
        <v>14455</v>
      </c>
      <c r="E6238" s="642"/>
      <c r="F6238" s="606" t="s">
        <v>24</v>
      </c>
      <c r="G6238" s="637"/>
      <c r="H6238" s="614">
        <v>2935</v>
      </c>
      <c r="I6238" s="614">
        <v>2642</v>
      </c>
      <c r="J6238" s="613">
        <v>2378</v>
      </c>
    </row>
    <row r="6239" s="571" customFormat="1" ht="37.5" spans="1:10">
      <c r="A6239" s="634" t="s">
        <v>336</v>
      </c>
      <c r="B6239" s="791" t="s">
        <v>14456</v>
      </c>
      <c r="C6239" s="692" t="s">
        <v>14457</v>
      </c>
      <c r="D6239" s="642" t="s">
        <v>14458</v>
      </c>
      <c r="E6239" s="642"/>
      <c r="F6239" s="606" t="s">
        <v>24</v>
      </c>
      <c r="G6239" s="637"/>
      <c r="H6239" s="614">
        <v>3816</v>
      </c>
      <c r="I6239" s="614">
        <v>3435</v>
      </c>
      <c r="J6239" s="613">
        <v>3091</v>
      </c>
    </row>
    <row r="6240" s="571" customFormat="1" spans="1:10">
      <c r="A6240" s="609"/>
      <c r="B6240" s="631" t="s">
        <v>14459</v>
      </c>
      <c r="C6240" s="632" t="s">
        <v>14460</v>
      </c>
      <c r="D6240" s="612"/>
      <c r="E6240" s="612"/>
      <c r="F6240" s="613"/>
      <c r="G6240" s="612"/>
      <c r="H6240" s="614"/>
      <c r="I6240" s="614"/>
      <c r="J6240" s="613"/>
    </row>
    <row r="6241" s="571" customFormat="1" spans="1:10">
      <c r="A6241" s="609" t="s">
        <v>336</v>
      </c>
      <c r="B6241" s="631" t="s">
        <v>14461</v>
      </c>
      <c r="C6241" s="632" t="s">
        <v>14462</v>
      </c>
      <c r="D6241" s="612" t="s">
        <v>14463</v>
      </c>
      <c r="E6241" s="612"/>
      <c r="F6241" s="613" t="s">
        <v>24</v>
      </c>
      <c r="G6241" s="612"/>
      <c r="H6241" s="614">
        <v>2958</v>
      </c>
      <c r="I6241" s="614">
        <v>2662</v>
      </c>
      <c r="J6241" s="613">
        <v>2396</v>
      </c>
    </row>
    <row r="6242" s="571" customFormat="1" spans="1:10">
      <c r="A6242" s="609" t="s">
        <v>336</v>
      </c>
      <c r="B6242" s="631" t="s">
        <v>14464</v>
      </c>
      <c r="C6242" s="632" t="s">
        <v>14465</v>
      </c>
      <c r="D6242" s="612"/>
      <c r="E6242" s="612"/>
      <c r="F6242" s="613" t="s">
        <v>24</v>
      </c>
      <c r="G6242" s="612"/>
      <c r="H6242" s="614">
        <v>2129</v>
      </c>
      <c r="I6242" s="614">
        <v>1917</v>
      </c>
      <c r="J6242" s="613">
        <v>1725</v>
      </c>
    </row>
    <row r="6243" s="571" customFormat="1" spans="1:10">
      <c r="A6243" s="609" t="s">
        <v>336</v>
      </c>
      <c r="B6243" s="631" t="s">
        <v>14466</v>
      </c>
      <c r="C6243" s="632" t="s">
        <v>14467</v>
      </c>
      <c r="D6243" s="612"/>
      <c r="E6243" s="612"/>
      <c r="F6243" s="613" t="s">
        <v>24</v>
      </c>
      <c r="G6243" s="612"/>
      <c r="H6243" s="614">
        <v>2603</v>
      </c>
      <c r="I6243" s="614">
        <v>2343</v>
      </c>
      <c r="J6243" s="613">
        <v>2109</v>
      </c>
    </row>
    <row r="6244" s="571" customFormat="1" spans="1:10">
      <c r="A6244" s="609" t="s">
        <v>336</v>
      </c>
      <c r="B6244" s="631" t="s">
        <v>14468</v>
      </c>
      <c r="C6244" s="632" t="s">
        <v>14469</v>
      </c>
      <c r="D6244" s="612"/>
      <c r="E6244" s="612"/>
      <c r="F6244" s="613" t="s">
        <v>24</v>
      </c>
      <c r="G6244" s="612"/>
      <c r="H6244" s="614">
        <v>2366</v>
      </c>
      <c r="I6244" s="614">
        <v>2129</v>
      </c>
      <c r="J6244" s="613">
        <v>1917</v>
      </c>
    </row>
    <row r="6245" s="571" customFormat="1" spans="1:10">
      <c r="A6245" s="609" t="s">
        <v>336</v>
      </c>
      <c r="B6245" s="631" t="s">
        <v>14470</v>
      </c>
      <c r="C6245" s="632" t="s">
        <v>14471</v>
      </c>
      <c r="D6245" s="616"/>
      <c r="E6245" s="612"/>
      <c r="F6245" s="613" t="s">
        <v>24</v>
      </c>
      <c r="G6245" s="612"/>
      <c r="H6245" s="614">
        <v>1656</v>
      </c>
      <c r="I6245" s="614">
        <v>1491</v>
      </c>
      <c r="J6245" s="613">
        <v>1342</v>
      </c>
    </row>
    <row r="6246" s="571" customFormat="1" spans="1:10">
      <c r="A6246" s="609" t="s">
        <v>336</v>
      </c>
      <c r="B6246" s="631" t="s">
        <v>14472</v>
      </c>
      <c r="C6246" s="632" t="s">
        <v>14473</v>
      </c>
      <c r="D6246" s="612"/>
      <c r="E6246" s="612"/>
      <c r="F6246" s="613" t="s">
        <v>24</v>
      </c>
      <c r="G6246" s="612"/>
      <c r="H6246" s="614">
        <v>1656</v>
      </c>
      <c r="I6246" s="614">
        <v>1491</v>
      </c>
      <c r="J6246" s="613">
        <v>1342</v>
      </c>
    </row>
    <row r="6247" s="571" customFormat="1" spans="1:10">
      <c r="A6247" s="609" t="s">
        <v>336</v>
      </c>
      <c r="B6247" s="631" t="s">
        <v>14474</v>
      </c>
      <c r="C6247" s="632" t="s">
        <v>14475</v>
      </c>
      <c r="D6247" s="612"/>
      <c r="E6247" s="612"/>
      <c r="F6247" s="613" t="s">
        <v>24</v>
      </c>
      <c r="G6247" s="612"/>
      <c r="H6247" s="614">
        <v>1301</v>
      </c>
      <c r="I6247" s="614">
        <v>1171</v>
      </c>
      <c r="J6247" s="613">
        <v>1054</v>
      </c>
    </row>
    <row r="6248" s="571" customFormat="1" spans="1:10">
      <c r="A6248" s="609" t="s">
        <v>336</v>
      </c>
      <c r="B6248" s="631" t="s">
        <v>14476</v>
      </c>
      <c r="C6248" s="632" t="s">
        <v>14477</v>
      </c>
      <c r="D6248" s="612"/>
      <c r="E6248" s="612"/>
      <c r="F6248" s="613" t="s">
        <v>24</v>
      </c>
      <c r="G6248" s="612"/>
      <c r="H6248" s="614">
        <v>1301</v>
      </c>
      <c r="I6248" s="614">
        <v>1171</v>
      </c>
      <c r="J6248" s="613">
        <v>1054</v>
      </c>
    </row>
    <row r="6249" s="571" customFormat="1" ht="37.5" spans="1:10">
      <c r="A6249" s="609" t="s">
        <v>336</v>
      </c>
      <c r="B6249" s="631" t="s">
        <v>14478</v>
      </c>
      <c r="C6249" s="632" t="s">
        <v>14479</v>
      </c>
      <c r="D6249" s="616"/>
      <c r="E6249" s="612"/>
      <c r="F6249" s="613" t="s">
        <v>24</v>
      </c>
      <c r="G6249" s="616"/>
      <c r="H6249" s="614">
        <v>1171</v>
      </c>
      <c r="I6249" s="614">
        <v>1054</v>
      </c>
      <c r="J6249" s="613">
        <v>948.6</v>
      </c>
    </row>
    <row r="6250" s="571" customFormat="1" ht="37.5" spans="1:10">
      <c r="A6250" s="609" t="s">
        <v>336</v>
      </c>
      <c r="B6250" s="631" t="s">
        <v>14480</v>
      </c>
      <c r="C6250" s="632" t="s">
        <v>14481</v>
      </c>
      <c r="D6250" s="612"/>
      <c r="E6250" s="612"/>
      <c r="F6250" s="613" t="s">
        <v>24</v>
      </c>
      <c r="G6250" s="612"/>
      <c r="H6250" s="614">
        <v>1431</v>
      </c>
      <c r="I6250" s="614">
        <v>1314</v>
      </c>
      <c r="J6250" s="613">
        <v>1209</v>
      </c>
    </row>
    <row r="6251" s="571" customFormat="1" spans="1:10">
      <c r="A6251" s="609" t="s">
        <v>336</v>
      </c>
      <c r="B6251" s="631" t="s">
        <v>14482</v>
      </c>
      <c r="C6251" s="632" t="s">
        <v>14483</v>
      </c>
      <c r="D6251" s="612"/>
      <c r="E6251" s="612"/>
      <c r="F6251" s="613" t="s">
        <v>24</v>
      </c>
      <c r="G6251" s="612"/>
      <c r="H6251" s="614">
        <v>1183</v>
      </c>
      <c r="I6251" s="614">
        <v>1065</v>
      </c>
      <c r="J6251" s="613">
        <v>958.2</v>
      </c>
    </row>
    <row r="6252" s="571" customFormat="1" spans="1:10">
      <c r="A6252" s="609" t="s">
        <v>336</v>
      </c>
      <c r="B6252" s="631" t="s">
        <v>14484</v>
      </c>
      <c r="C6252" s="632" t="s">
        <v>14485</v>
      </c>
      <c r="D6252" s="612"/>
      <c r="E6252" s="612"/>
      <c r="F6252" s="613" t="s">
        <v>24</v>
      </c>
      <c r="G6252" s="612"/>
      <c r="H6252" s="614">
        <v>1538</v>
      </c>
      <c r="I6252" s="614">
        <v>1384</v>
      </c>
      <c r="J6252" s="613">
        <v>1246</v>
      </c>
    </row>
    <row r="6253" s="571" customFormat="1" spans="1:10">
      <c r="A6253" s="609" t="s">
        <v>336</v>
      </c>
      <c r="B6253" s="631" t="s">
        <v>14486</v>
      </c>
      <c r="C6253" s="632" t="s">
        <v>14487</v>
      </c>
      <c r="D6253" s="612"/>
      <c r="E6253" s="612"/>
      <c r="F6253" s="613" t="s">
        <v>24</v>
      </c>
      <c r="G6253" s="616"/>
      <c r="H6253" s="614">
        <v>3071</v>
      </c>
      <c r="I6253" s="614">
        <v>2764</v>
      </c>
      <c r="J6253" s="613">
        <v>2488</v>
      </c>
    </row>
    <row r="6254" s="571" customFormat="1" ht="37.5" spans="1:10">
      <c r="A6254" s="609" t="s">
        <v>336</v>
      </c>
      <c r="B6254" s="631" t="s">
        <v>14488</v>
      </c>
      <c r="C6254" s="632" t="s">
        <v>14489</v>
      </c>
      <c r="D6254" s="612"/>
      <c r="E6254" s="612"/>
      <c r="F6254" s="613" t="s">
        <v>24</v>
      </c>
      <c r="G6254" s="612"/>
      <c r="H6254" s="614">
        <v>4607</v>
      </c>
      <c r="I6254" s="614">
        <v>4146</v>
      </c>
      <c r="J6254" s="613">
        <v>3732</v>
      </c>
    </row>
    <row r="6255" s="571" customFormat="1" spans="1:10">
      <c r="A6255" s="609" t="s">
        <v>336</v>
      </c>
      <c r="B6255" s="631" t="s">
        <v>14490</v>
      </c>
      <c r="C6255" s="632" t="s">
        <v>14491</v>
      </c>
      <c r="D6255" s="612"/>
      <c r="E6255" s="612"/>
      <c r="F6255" s="613" t="s">
        <v>24</v>
      </c>
      <c r="G6255" s="612"/>
      <c r="H6255" s="614">
        <v>1775</v>
      </c>
      <c r="I6255" s="614">
        <v>1597</v>
      </c>
      <c r="J6255" s="613">
        <v>1437</v>
      </c>
    </row>
    <row r="6256" s="571" customFormat="1" spans="1:10">
      <c r="A6256" s="609" t="s">
        <v>336</v>
      </c>
      <c r="B6256" s="631" t="s">
        <v>14492</v>
      </c>
      <c r="C6256" s="632" t="s">
        <v>14493</v>
      </c>
      <c r="D6256" s="612" t="s">
        <v>14494</v>
      </c>
      <c r="E6256" s="612"/>
      <c r="F6256" s="613" t="s">
        <v>24</v>
      </c>
      <c r="G6256" s="612"/>
      <c r="H6256" s="614">
        <v>1820</v>
      </c>
      <c r="I6256" s="614">
        <v>1638</v>
      </c>
      <c r="J6256" s="613">
        <v>1474</v>
      </c>
    </row>
    <row r="6257" s="571" customFormat="1" ht="36" spans="1:11">
      <c r="A6257" s="615" t="s">
        <v>336</v>
      </c>
      <c r="B6257" s="610" t="s">
        <v>14495</v>
      </c>
      <c r="C6257" s="611" t="s">
        <v>14496</v>
      </c>
      <c r="D6257" s="616"/>
      <c r="E6257" s="616"/>
      <c r="F6257" s="617" t="s">
        <v>24</v>
      </c>
      <c r="G6257" s="616"/>
      <c r="H6257" s="618">
        <v>2366</v>
      </c>
      <c r="I6257" s="618">
        <v>2129</v>
      </c>
      <c r="J6257" s="617">
        <v>1917</v>
      </c>
      <c r="K6257" s="571" t="s">
        <v>18044</v>
      </c>
    </row>
    <row r="6258" s="571" customFormat="1" spans="1:11">
      <c r="A6258" s="609" t="s">
        <v>336</v>
      </c>
      <c r="B6258" s="631" t="s">
        <v>14497</v>
      </c>
      <c r="C6258" s="632" t="s">
        <v>14498</v>
      </c>
      <c r="D6258" s="612"/>
      <c r="E6258" s="612"/>
      <c r="F6258" s="613" t="s">
        <v>24</v>
      </c>
      <c r="G6258" s="612"/>
      <c r="H6258" s="614">
        <v>2366</v>
      </c>
      <c r="I6258" s="614">
        <v>2129</v>
      </c>
      <c r="J6258" s="613">
        <v>1917</v>
      </c>
    </row>
    <row r="6259" s="571" customFormat="1" spans="1:11">
      <c r="A6259" s="609" t="s">
        <v>336</v>
      </c>
      <c r="B6259" s="631" t="s">
        <v>14499</v>
      </c>
      <c r="C6259" s="632" t="s">
        <v>14500</v>
      </c>
      <c r="D6259" s="612"/>
      <c r="E6259" s="612"/>
      <c r="F6259" s="613" t="s">
        <v>24</v>
      </c>
      <c r="G6259" s="612"/>
      <c r="H6259" s="614">
        <v>2366</v>
      </c>
      <c r="I6259" s="614">
        <v>2129</v>
      </c>
      <c r="J6259" s="613">
        <v>1917</v>
      </c>
    </row>
    <row r="6260" s="571" customFormat="1" spans="1:11">
      <c r="A6260" s="609" t="s">
        <v>336</v>
      </c>
      <c r="B6260" s="631" t="s">
        <v>14501</v>
      </c>
      <c r="C6260" s="632" t="s">
        <v>14502</v>
      </c>
      <c r="D6260" s="612"/>
      <c r="E6260" s="612"/>
      <c r="F6260" s="613" t="s">
        <v>24</v>
      </c>
      <c r="G6260" s="612"/>
      <c r="H6260" s="614">
        <v>1820</v>
      </c>
      <c r="I6260" s="614">
        <v>1638</v>
      </c>
      <c r="J6260" s="613">
        <v>1474</v>
      </c>
    </row>
    <row r="6261" s="571" customFormat="1" spans="1:11">
      <c r="A6261" s="609" t="s">
        <v>336</v>
      </c>
      <c r="B6261" s="631" t="s">
        <v>14503</v>
      </c>
      <c r="C6261" s="632" t="s">
        <v>14504</v>
      </c>
      <c r="D6261" s="612" t="s">
        <v>14505</v>
      </c>
      <c r="E6261" s="612"/>
      <c r="F6261" s="613" t="s">
        <v>24</v>
      </c>
      <c r="G6261" s="612"/>
      <c r="H6261" s="614">
        <v>2366</v>
      </c>
      <c r="I6261" s="614">
        <v>2129</v>
      </c>
      <c r="J6261" s="613">
        <v>1917</v>
      </c>
    </row>
    <row r="6262" s="577" customFormat="1" spans="1:11">
      <c r="A6262" s="609" t="s">
        <v>336</v>
      </c>
      <c r="B6262" s="631" t="s">
        <v>14506</v>
      </c>
      <c r="C6262" s="632" t="s">
        <v>14507</v>
      </c>
      <c r="D6262" s="612"/>
      <c r="E6262" s="612"/>
      <c r="F6262" s="613" t="s">
        <v>24</v>
      </c>
      <c r="G6262" s="612"/>
      <c r="H6262" s="614">
        <v>910</v>
      </c>
      <c r="I6262" s="614">
        <v>819</v>
      </c>
      <c r="J6262" s="613">
        <v>737.1</v>
      </c>
    </row>
    <row r="6263" s="571" customFormat="1" spans="1:11">
      <c r="A6263" s="609" t="s">
        <v>336</v>
      </c>
      <c r="B6263" s="631" t="s">
        <v>14508</v>
      </c>
      <c r="C6263" s="632" t="s">
        <v>14509</v>
      </c>
      <c r="D6263" s="612"/>
      <c r="E6263" s="612"/>
      <c r="F6263" s="613" t="s">
        <v>24</v>
      </c>
      <c r="G6263" s="612"/>
      <c r="H6263" s="614">
        <v>946.4</v>
      </c>
      <c r="I6263" s="614">
        <v>851.8</v>
      </c>
      <c r="J6263" s="613">
        <v>766.6</v>
      </c>
    </row>
    <row r="6264" s="571" customFormat="1" spans="1:11">
      <c r="A6264" s="609" t="s">
        <v>336</v>
      </c>
      <c r="B6264" s="631" t="s">
        <v>14510</v>
      </c>
      <c r="C6264" s="632" t="s">
        <v>14511</v>
      </c>
      <c r="D6264" s="612"/>
      <c r="E6264" s="612"/>
      <c r="F6264" s="613" t="s">
        <v>24</v>
      </c>
      <c r="G6264" s="612"/>
      <c r="H6264" s="614">
        <v>910.9</v>
      </c>
      <c r="I6264" s="614">
        <v>819.8</v>
      </c>
      <c r="J6264" s="613">
        <v>737.8</v>
      </c>
    </row>
    <row r="6265" s="571" customFormat="1" ht="37.5" spans="1:11">
      <c r="A6265" s="609" t="s">
        <v>336</v>
      </c>
      <c r="B6265" s="631" t="s">
        <v>14512</v>
      </c>
      <c r="C6265" s="632" t="s">
        <v>14513</v>
      </c>
      <c r="D6265" s="612"/>
      <c r="E6265" s="612" t="s">
        <v>14514</v>
      </c>
      <c r="F6265" s="613" t="s">
        <v>24</v>
      </c>
      <c r="G6265" s="612"/>
      <c r="H6265" s="614">
        <v>1365</v>
      </c>
      <c r="I6265" s="614">
        <v>1229</v>
      </c>
      <c r="J6265" s="613">
        <v>1106</v>
      </c>
    </row>
    <row r="6266" s="571" customFormat="1" spans="1:11">
      <c r="A6266" s="609" t="s">
        <v>336</v>
      </c>
      <c r="B6266" s="631" t="s">
        <v>14515</v>
      </c>
      <c r="C6266" s="632" t="s">
        <v>14516</v>
      </c>
      <c r="D6266" s="612"/>
      <c r="E6266" s="612"/>
      <c r="F6266" s="613" t="s">
        <v>24</v>
      </c>
      <c r="G6266" s="612"/>
      <c r="H6266" s="614">
        <v>2082</v>
      </c>
      <c r="I6266" s="614">
        <v>1874</v>
      </c>
      <c r="J6266" s="613">
        <v>1687</v>
      </c>
    </row>
    <row r="6267" s="571" customFormat="1" spans="1:11">
      <c r="A6267" s="609" t="s">
        <v>336</v>
      </c>
      <c r="B6267" s="631" t="s">
        <v>14517</v>
      </c>
      <c r="C6267" s="632" t="s">
        <v>14518</v>
      </c>
      <c r="D6267" s="612"/>
      <c r="E6267" s="612"/>
      <c r="F6267" s="613" t="s">
        <v>24</v>
      </c>
      <c r="G6267" s="612"/>
      <c r="H6267" s="614">
        <v>2342</v>
      </c>
      <c r="I6267" s="614">
        <v>2108</v>
      </c>
      <c r="J6267" s="613">
        <v>1897</v>
      </c>
    </row>
    <row r="6268" s="571" customFormat="1" spans="1:11">
      <c r="A6268" s="609" t="s">
        <v>336</v>
      </c>
      <c r="B6268" s="631" t="s">
        <v>14519</v>
      </c>
      <c r="C6268" s="632" t="s">
        <v>14520</v>
      </c>
      <c r="D6268" s="612"/>
      <c r="E6268" s="612"/>
      <c r="F6268" s="613" t="s">
        <v>24</v>
      </c>
      <c r="G6268" s="612"/>
      <c r="H6268" s="614">
        <v>1562</v>
      </c>
      <c r="I6268" s="614">
        <v>1406</v>
      </c>
      <c r="J6268" s="613">
        <v>1265</v>
      </c>
    </row>
    <row r="6269" s="571" customFormat="1" ht="37.5" spans="1:11">
      <c r="A6269" s="609" t="s">
        <v>336</v>
      </c>
      <c r="B6269" s="631" t="s">
        <v>14521</v>
      </c>
      <c r="C6269" s="632" t="s">
        <v>14522</v>
      </c>
      <c r="D6269" s="612" t="s">
        <v>14523</v>
      </c>
      <c r="E6269" s="612"/>
      <c r="F6269" s="613" t="s">
        <v>24</v>
      </c>
      <c r="G6269" s="612"/>
      <c r="H6269" s="614">
        <v>3123</v>
      </c>
      <c r="I6269" s="614">
        <v>2811</v>
      </c>
      <c r="J6269" s="613">
        <v>2530</v>
      </c>
    </row>
    <row r="6270" s="571" customFormat="1" ht="37.5" spans="1:11">
      <c r="A6270" s="609" t="s">
        <v>336</v>
      </c>
      <c r="B6270" s="631" t="s">
        <v>14524</v>
      </c>
      <c r="C6270" s="632" t="s">
        <v>14525</v>
      </c>
      <c r="D6270" s="612" t="s">
        <v>14526</v>
      </c>
      <c r="E6270" s="612"/>
      <c r="F6270" s="613" t="s">
        <v>24</v>
      </c>
      <c r="G6270" s="612"/>
      <c r="H6270" s="614">
        <v>2730</v>
      </c>
      <c r="I6270" s="614">
        <v>2457</v>
      </c>
      <c r="J6270" s="613">
        <v>2211</v>
      </c>
    </row>
    <row r="6271" s="571" customFormat="1" spans="1:11">
      <c r="A6271" s="609" t="s">
        <v>336</v>
      </c>
      <c r="B6271" s="631" t="s">
        <v>14527</v>
      </c>
      <c r="C6271" s="632" t="s">
        <v>14528</v>
      </c>
      <c r="D6271" s="612"/>
      <c r="E6271" s="612"/>
      <c r="F6271" s="613" t="s">
        <v>24</v>
      </c>
      <c r="G6271" s="616"/>
      <c r="H6271" s="614">
        <v>3185</v>
      </c>
      <c r="I6271" s="614">
        <v>2867</v>
      </c>
      <c r="J6271" s="613">
        <v>2580</v>
      </c>
    </row>
    <row r="6272" s="571" customFormat="1" ht="37.5" spans="1:11">
      <c r="A6272" s="609" t="s">
        <v>336</v>
      </c>
      <c r="B6272" s="631" t="s">
        <v>14529</v>
      </c>
      <c r="C6272" s="632" t="s">
        <v>14530</v>
      </c>
      <c r="D6272" s="612"/>
      <c r="E6272" s="612"/>
      <c r="F6272" s="613" t="s">
        <v>24</v>
      </c>
      <c r="G6272" s="612"/>
      <c r="H6272" s="614">
        <v>4777.5</v>
      </c>
      <c r="I6272" s="614">
        <v>4300.5</v>
      </c>
      <c r="J6272" s="613">
        <v>3870</v>
      </c>
    </row>
    <row r="6273" s="571" customFormat="1" ht="37.5" spans="1:10">
      <c r="A6273" s="669" t="s">
        <v>336</v>
      </c>
      <c r="B6273" s="791" t="s">
        <v>14531</v>
      </c>
      <c r="C6273" s="671" t="s">
        <v>14532</v>
      </c>
      <c r="D6273" s="642" t="s">
        <v>14533</v>
      </c>
      <c r="E6273" s="668"/>
      <c r="F6273" s="672" t="s">
        <v>24</v>
      </c>
      <c r="G6273" s="642"/>
      <c r="H6273" s="614">
        <v>990</v>
      </c>
      <c r="I6273" s="614">
        <v>891</v>
      </c>
      <c r="J6273" s="613">
        <v>801.9</v>
      </c>
    </row>
    <row r="6274" s="571" customFormat="1" spans="1:10">
      <c r="A6274" s="609"/>
      <c r="B6274" s="631" t="s">
        <v>14534</v>
      </c>
      <c r="C6274" s="632" t="s">
        <v>14535</v>
      </c>
      <c r="D6274" s="612"/>
      <c r="E6274" s="612"/>
      <c r="F6274" s="613"/>
      <c r="G6274" s="612"/>
      <c r="H6274" s="614"/>
      <c r="I6274" s="614"/>
      <c r="J6274" s="613"/>
    </row>
    <row r="6275" s="571" customFormat="1" spans="1:10">
      <c r="A6275" s="609"/>
      <c r="B6275" s="631" t="s">
        <v>14536</v>
      </c>
      <c r="C6275" s="632" t="s">
        <v>14537</v>
      </c>
      <c r="D6275" s="612"/>
      <c r="E6275" s="612"/>
      <c r="F6275" s="613"/>
      <c r="G6275" s="612"/>
      <c r="H6275" s="614"/>
      <c r="I6275" s="614"/>
      <c r="J6275" s="613"/>
    </row>
    <row r="6276" s="571" customFormat="1" spans="1:10">
      <c r="A6276" s="609" t="s">
        <v>336</v>
      </c>
      <c r="B6276" s="631" t="s">
        <v>14538</v>
      </c>
      <c r="C6276" s="632" t="s">
        <v>14539</v>
      </c>
      <c r="D6276" s="612" t="s">
        <v>14540</v>
      </c>
      <c r="E6276" s="612"/>
      <c r="F6276" s="613" t="s">
        <v>24</v>
      </c>
      <c r="G6276" s="612"/>
      <c r="H6276" s="614">
        <v>3686</v>
      </c>
      <c r="I6276" s="614">
        <v>3317</v>
      </c>
      <c r="J6276" s="613">
        <v>2985</v>
      </c>
    </row>
    <row r="6277" s="571" customFormat="1" spans="1:10">
      <c r="A6277" s="609" t="s">
        <v>336</v>
      </c>
      <c r="B6277" s="631" t="s">
        <v>14541</v>
      </c>
      <c r="C6277" s="632" t="s">
        <v>14542</v>
      </c>
      <c r="D6277" s="612"/>
      <c r="E6277" s="612"/>
      <c r="F6277" s="613" t="s">
        <v>24</v>
      </c>
      <c r="G6277" s="612"/>
      <c r="H6277" s="614">
        <v>2457</v>
      </c>
      <c r="I6277" s="614">
        <v>2211</v>
      </c>
      <c r="J6277" s="613">
        <v>1990</v>
      </c>
    </row>
    <row r="6278" s="577" customFormat="1" spans="1:10">
      <c r="A6278" s="609" t="s">
        <v>336</v>
      </c>
      <c r="B6278" s="631" t="s">
        <v>14543</v>
      </c>
      <c r="C6278" s="632" t="s">
        <v>14544</v>
      </c>
      <c r="D6278" s="616"/>
      <c r="E6278" s="612"/>
      <c r="F6278" s="613" t="s">
        <v>24</v>
      </c>
      <c r="G6278" s="612"/>
      <c r="H6278" s="614">
        <v>2457</v>
      </c>
      <c r="I6278" s="614">
        <v>2211</v>
      </c>
      <c r="J6278" s="613">
        <v>1990</v>
      </c>
    </row>
    <row r="6279" s="577" customFormat="1" spans="1:10">
      <c r="A6279" s="609" t="s">
        <v>336</v>
      </c>
      <c r="B6279" s="631" t="s">
        <v>14545</v>
      </c>
      <c r="C6279" s="632" t="s">
        <v>14546</v>
      </c>
      <c r="D6279" s="612"/>
      <c r="E6279" s="612"/>
      <c r="F6279" s="613" t="s">
        <v>24</v>
      </c>
      <c r="G6279" s="612"/>
      <c r="H6279" s="614">
        <v>2457</v>
      </c>
      <c r="I6279" s="614">
        <v>2211</v>
      </c>
      <c r="J6279" s="613">
        <v>1990</v>
      </c>
    </row>
    <row r="6280" s="577" customFormat="1" spans="1:10">
      <c r="A6280" s="609" t="s">
        <v>336</v>
      </c>
      <c r="B6280" s="631" t="s">
        <v>14547</v>
      </c>
      <c r="C6280" s="632" t="s">
        <v>14548</v>
      </c>
      <c r="D6280" s="612"/>
      <c r="E6280" s="612"/>
      <c r="F6280" s="613" t="s">
        <v>24</v>
      </c>
      <c r="G6280" s="612"/>
      <c r="H6280" s="614">
        <v>1820</v>
      </c>
      <c r="I6280" s="614">
        <v>1638</v>
      </c>
      <c r="J6280" s="613">
        <v>1474</v>
      </c>
    </row>
    <row r="6281" s="577" customFormat="1" spans="1:10">
      <c r="A6281" s="609" t="s">
        <v>336</v>
      </c>
      <c r="B6281" s="631" t="s">
        <v>14549</v>
      </c>
      <c r="C6281" s="632" t="s">
        <v>14550</v>
      </c>
      <c r="D6281" s="612"/>
      <c r="E6281" s="612"/>
      <c r="F6281" s="613" t="s">
        <v>24</v>
      </c>
      <c r="G6281" s="612"/>
      <c r="H6281" s="614">
        <v>1420</v>
      </c>
      <c r="I6281" s="614">
        <v>1278</v>
      </c>
      <c r="J6281" s="613">
        <v>1150</v>
      </c>
    </row>
    <row r="6282" s="577" customFormat="1" spans="1:10">
      <c r="A6282" s="609" t="s">
        <v>336</v>
      </c>
      <c r="B6282" s="631" t="s">
        <v>14551</v>
      </c>
      <c r="C6282" s="632" t="s">
        <v>14552</v>
      </c>
      <c r="D6282" s="612"/>
      <c r="E6282" s="612"/>
      <c r="F6282" s="613" t="s">
        <v>24</v>
      </c>
      <c r="G6282" s="616"/>
      <c r="H6282" s="614"/>
      <c r="I6282" s="614"/>
      <c r="J6282" s="613"/>
    </row>
    <row r="6283" s="571" customFormat="1" ht="37.5" spans="1:10">
      <c r="A6283" s="609" t="s">
        <v>336</v>
      </c>
      <c r="B6283" s="631" t="s">
        <v>14553</v>
      </c>
      <c r="C6283" s="632" t="s">
        <v>14554</v>
      </c>
      <c r="D6283" s="612" t="s">
        <v>14555</v>
      </c>
      <c r="E6283" s="612"/>
      <c r="F6283" s="613" t="s">
        <v>24</v>
      </c>
      <c r="G6283" s="612"/>
      <c r="H6283" s="614">
        <v>4398</v>
      </c>
      <c r="I6283" s="614">
        <v>4091</v>
      </c>
      <c r="J6283" s="613">
        <v>3815</v>
      </c>
    </row>
    <row r="6284" s="571" customFormat="1" ht="37.5" spans="1:10">
      <c r="A6284" s="609" t="s">
        <v>336</v>
      </c>
      <c r="B6284" s="631" t="s">
        <v>14556</v>
      </c>
      <c r="C6284" s="632" t="s">
        <v>14557</v>
      </c>
      <c r="D6284" s="616"/>
      <c r="E6284" s="612"/>
      <c r="F6284" s="613" t="s">
        <v>24</v>
      </c>
      <c r="G6284" s="612"/>
      <c r="H6284" s="614">
        <v>3980</v>
      </c>
      <c r="I6284" s="614">
        <v>3582</v>
      </c>
      <c r="J6284" s="613">
        <v>3224</v>
      </c>
    </row>
    <row r="6285" s="571" customFormat="1" ht="37.5" spans="1:10">
      <c r="A6285" s="609" t="s">
        <v>336</v>
      </c>
      <c r="B6285" s="631" t="s">
        <v>14558</v>
      </c>
      <c r="C6285" s="632" t="s">
        <v>14559</v>
      </c>
      <c r="D6285" s="616"/>
      <c r="E6285" s="612"/>
      <c r="F6285" s="613" t="s">
        <v>24</v>
      </c>
      <c r="G6285" s="612"/>
      <c r="H6285" s="614">
        <v>4378</v>
      </c>
      <c r="I6285" s="614">
        <v>3940</v>
      </c>
      <c r="J6285" s="613">
        <v>3546</v>
      </c>
    </row>
    <row r="6286" s="571" customFormat="1" spans="1:10">
      <c r="A6286" s="609" t="s">
        <v>336</v>
      </c>
      <c r="B6286" s="631" t="s">
        <v>14560</v>
      </c>
      <c r="C6286" s="632" t="s">
        <v>14561</v>
      </c>
      <c r="D6286" s="612"/>
      <c r="E6286" s="612" t="s">
        <v>8609</v>
      </c>
      <c r="F6286" s="613" t="s">
        <v>24</v>
      </c>
      <c r="G6286" s="612"/>
      <c r="H6286" s="614">
        <v>455</v>
      </c>
      <c r="I6286" s="614">
        <v>409.5</v>
      </c>
      <c r="J6286" s="613">
        <v>368.6</v>
      </c>
    </row>
    <row r="6287" s="571" customFormat="1" spans="1:10">
      <c r="A6287" s="609" t="s">
        <v>336</v>
      </c>
      <c r="B6287" s="631" t="s">
        <v>14562</v>
      </c>
      <c r="C6287" s="632" t="s">
        <v>14563</v>
      </c>
      <c r="D6287" s="612"/>
      <c r="E6287" s="612" t="s">
        <v>8078</v>
      </c>
      <c r="F6287" s="613" t="s">
        <v>24</v>
      </c>
      <c r="G6287" s="612"/>
      <c r="H6287" s="614">
        <v>1820</v>
      </c>
      <c r="I6287" s="614">
        <v>1638</v>
      </c>
      <c r="J6287" s="613">
        <v>1474</v>
      </c>
    </row>
    <row r="6288" s="571" customFormat="1" spans="1:10">
      <c r="A6288" s="609" t="s">
        <v>336</v>
      </c>
      <c r="B6288" s="631" t="s">
        <v>14564</v>
      </c>
      <c r="C6288" s="632" t="s">
        <v>14565</v>
      </c>
      <c r="D6288" s="612"/>
      <c r="E6288" s="612"/>
      <c r="F6288" s="613" t="s">
        <v>24</v>
      </c>
      <c r="G6288" s="612"/>
      <c r="H6288" s="614">
        <v>2457</v>
      </c>
      <c r="I6288" s="614">
        <v>2211</v>
      </c>
      <c r="J6288" s="613">
        <v>1990</v>
      </c>
    </row>
    <row r="6289" s="571" customFormat="1" ht="56.25" spans="1:10">
      <c r="A6289" s="634" t="s">
        <v>336</v>
      </c>
      <c r="B6289" s="791" t="s">
        <v>14566</v>
      </c>
      <c r="C6289" s="692" t="s">
        <v>14567</v>
      </c>
      <c r="D6289" s="642" t="s">
        <v>14568</v>
      </c>
      <c r="E6289" s="642"/>
      <c r="F6289" s="606" t="s">
        <v>24</v>
      </c>
      <c r="G6289" s="637"/>
      <c r="H6289" s="614">
        <v>3546</v>
      </c>
      <c r="I6289" s="614">
        <v>3192</v>
      </c>
      <c r="J6289" s="613">
        <v>2873</v>
      </c>
    </row>
    <row r="6290" s="571" customFormat="1" ht="37.5" spans="1:10">
      <c r="A6290" s="634" t="s">
        <v>336</v>
      </c>
      <c r="B6290" s="791" t="s">
        <v>14569</v>
      </c>
      <c r="C6290" s="692" t="s">
        <v>14570</v>
      </c>
      <c r="D6290" s="642"/>
      <c r="E6290" s="642"/>
      <c r="F6290" s="606" t="s">
        <v>24</v>
      </c>
      <c r="G6290" s="642"/>
      <c r="H6290" s="614">
        <v>532</v>
      </c>
      <c r="I6290" s="614">
        <v>478.8</v>
      </c>
      <c r="J6290" s="613">
        <v>430.9</v>
      </c>
    </row>
    <row r="6291" s="571" customFormat="1" ht="37.5" spans="1:10">
      <c r="A6291" s="634" t="s">
        <v>336</v>
      </c>
      <c r="B6291" s="791" t="s">
        <v>14571</v>
      </c>
      <c r="C6291" s="692" t="s">
        <v>14572</v>
      </c>
      <c r="D6291" s="642"/>
      <c r="E6291" s="642"/>
      <c r="F6291" s="606" t="s">
        <v>24</v>
      </c>
      <c r="G6291" s="642"/>
      <c r="H6291" s="614">
        <v>1064</v>
      </c>
      <c r="I6291" s="614">
        <v>957.6</v>
      </c>
      <c r="J6291" s="613">
        <v>861.8</v>
      </c>
    </row>
    <row r="6292" s="571" customFormat="1" ht="37.5" spans="1:10">
      <c r="A6292" s="609" t="s">
        <v>77</v>
      </c>
      <c r="B6292" s="791" t="s">
        <v>14573</v>
      </c>
      <c r="C6292" s="671" t="s">
        <v>14574</v>
      </c>
      <c r="D6292" s="642" t="s">
        <v>14575</v>
      </c>
      <c r="E6292" s="668"/>
      <c r="F6292" s="672" t="s">
        <v>24</v>
      </c>
      <c r="G6292" s="667"/>
      <c r="H6292" s="614">
        <v>900</v>
      </c>
      <c r="I6292" s="614">
        <v>810</v>
      </c>
      <c r="J6292" s="613">
        <v>729</v>
      </c>
    </row>
    <row r="6293" s="571" customFormat="1" ht="37.5" spans="1:10">
      <c r="A6293" s="609" t="s">
        <v>77</v>
      </c>
      <c r="B6293" s="791" t="s">
        <v>14576</v>
      </c>
      <c r="C6293" s="671" t="s">
        <v>14577</v>
      </c>
      <c r="D6293" s="668" t="s">
        <v>14578</v>
      </c>
      <c r="E6293" s="668"/>
      <c r="F6293" s="672" t="s">
        <v>24</v>
      </c>
      <c r="G6293" s="657"/>
      <c r="H6293" s="614">
        <v>1170</v>
      </c>
      <c r="I6293" s="614">
        <v>1053</v>
      </c>
      <c r="J6293" s="613">
        <v>947.7</v>
      </c>
    </row>
    <row r="6294" s="571" customFormat="1" spans="1:10">
      <c r="A6294" s="609" t="s">
        <v>336</v>
      </c>
      <c r="B6294" s="631" t="s">
        <v>14579</v>
      </c>
      <c r="C6294" s="632" t="s">
        <v>14580</v>
      </c>
      <c r="D6294" s="612"/>
      <c r="E6294" s="612"/>
      <c r="F6294" s="613"/>
      <c r="G6294" s="612"/>
      <c r="H6294" s="614"/>
      <c r="I6294" s="614"/>
      <c r="J6294" s="613"/>
    </row>
    <row r="6295" s="571" customFormat="1" spans="1:10">
      <c r="A6295" s="609" t="s">
        <v>336</v>
      </c>
      <c r="B6295" s="631" t="s">
        <v>14581</v>
      </c>
      <c r="C6295" s="632" t="s">
        <v>14582</v>
      </c>
      <c r="D6295" s="612"/>
      <c r="E6295" s="612"/>
      <c r="F6295" s="613" t="s">
        <v>24</v>
      </c>
      <c r="G6295" s="612"/>
      <c r="H6295" s="614">
        <v>709.8</v>
      </c>
      <c r="I6295" s="614">
        <v>638.8</v>
      </c>
      <c r="J6295" s="613">
        <v>574.9</v>
      </c>
    </row>
    <row r="6296" s="571" customFormat="1" spans="1:10">
      <c r="A6296" s="609" t="s">
        <v>336</v>
      </c>
      <c r="B6296" s="631" t="s">
        <v>14583</v>
      </c>
      <c r="C6296" s="632" t="s">
        <v>14584</v>
      </c>
      <c r="D6296" s="616"/>
      <c r="E6296" s="612"/>
      <c r="F6296" s="613" t="s">
        <v>24</v>
      </c>
      <c r="G6296" s="612"/>
      <c r="H6296" s="614">
        <v>709.8</v>
      </c>
      <c r="I6296" s="614">
        <v>638.8</v>
      </c>
      <c r="J6296" s="613">
        <v>574.9</v>
      </c>
    </row>
    <row r="6297" s="571" customFormat="1" spans="1:10">
      <c r="A6297" s="609" t="s">
        <v>336</v>
      </c>
      <c r="B6297" s="631" t="s">
        <v>14585</v>
      </c>
      <c r="C6297" s="632" t="s">
        <v>14586</v>
      </c>
      <c r="D6297" s="612"/>
      <c r="E6297" s="612"/>
      <c r="F6297" s="613" t="s">
        <v>24</v>
      </c>
      <c r="G6297" s="612"/>
      <c r="H6297" s="614">
        <v>709.8</v>
      </c>
      <c r="I6297" s="614">
        <v>638.8</v>
      </c>
      <c r="J6297" s="613">
        <v>574.9</v>
      </c>
    </row>
    <row r="6298" s="571" customFormat="1" spans="1:10">
      <c r="A6298" s="609" t="s">
        <v>336</v>
      </c>
      <c r="B6298" s="631" t="s">
        <v>14587</v>
      </c>
      <c r="C6298" s="632" t="s">
        <v>14588</v>
      </c>
      <c r="D6298" s="612"/>
      <c r="E6298" s="612"/>
      <c r="F6298" s="613" t="s">
        <v>24</v>
      </c>
      <c r="G6298" s="612"/>
      <c r="H6298" s="614">
        <v>946.4</v>
      </c>
      <c r="I6298" s="614">
        <v>851.8</v>
      </c>
      <c r="J6298" s="613">
        <v>766.6</v>
      </c>
    </row>
    <row r="6299" s="571" customFormat="1" spans="1:10">
      <c r="A6299" s="609" t="s">
        <v>336</v>
      </c>
      <c r="B6299" s="631" t="s">
        <v>14589</v>
      </c>
      <c r="C6299" s="632" t="s">
        <v>14590</v>
      </c>
      <c r="D6299" s="612"/>
      <c r="E6299" s="612"/>
      <c r="F6299" s="613" t="s">
        <v>24</v>
      </c>
      <c r="G6299" s="612"/>
      <c r="H6299" s="614">
        <v>1301</v>
      </c>
      <c r="I6299" s="614">
        <v>1171</v>
      </c>
      <c r="J6299" s="613">
        <v>1054</v>
      </c>
    </row>
    <row r="6300" s="577" customFormat="1" ht="37.5" spans="1:10">
      <c r="A6300" s="609" t="s">
        <v>336</v>
      </c>
      <c r="B6300" s="631" t="s">
        <v>14591</v>
      </c>
      <c r="C6300" s="632" t="s">
        <v>14592</v>
      </c>
      <c r="D6300" s="612" t="s">
        <v>14593</v>
      </c>
      <c r="E6300" s="612"/>
      <c r="F6300" s="613" t="s">
        <v>910</v>
      </c>
      <c r="G6300" s="612"/>
      <c r="H6300" s="614">
        <v>1562</v>
      </c>
      <c r="I6300" s="614">
        <v>1406</v>
      </c>
      <c r="J6300" s="613">
        <v>1265</v>
      </c>
    </row>
    <row r="6301" s="577" customFormat="1" ht="37.5" spans="1:10">
      <c r="A6301" s="609" t="s">
        <v>336</v>
      </c>
      <c r="B6301" s="631" t="s">
        <v>14594</v>
      </c>
      <c r="C6301" s="632" t="s">
        <v>14595</v>
      </c>
      <c r="D6301" s="612"/>
      <c r="E6301" s="612"/>
      <c r="F6301" s="613" t="s">
        <v>910</v>
      </c>
      <c r="G6301" s="612"/>
      <c r="H6301" s="614">
        <v>1301</v>
      </c>
      <c r="I6301" s="614">
        <v>1171</v>
      </c>
      <c r="J6301" s="613">
        <v>1054</v>
      </c>
    </row>
    <row r="6302" s="571" customFormat="1" ht="37.5" spans="1:10">
      <c r="A6302" s="609" t="s">
        <v>336</v>
      </c>
      <c r="B6302" s="631" t="s">
        <v>14596</v>
      </c>
      <c r="C6302" s="632" t="s">
        <v>14597</v>
      </c>
      <c r="D6302" s="612"/>
      <c r="E6302" s="612"/>
      <c r="F6302" s="613" t="s">
        <v>910</v>
      </c>
      <c r="G6302" s="612"/>
      <c r="H6302" s="614">
        <v>1405</v>
      </c>
      <c r="I6302" s="614">
        <v>1265</v>
      </c>
      <c r="J6302" s="613">
        <v>1139</v>
      </c>
    </row>
    <row r="6303" s="571" customFormat="1" ht="37.5" spans="1:10">
      <c r="A6303" s="609" t="s">
        <v>336</v>
      </c>
      <c r="B6303" s="631" t="s">
        <v>14598</v>
      </c>
      <c r="C6303" s="632" t="s">
        <v>14599</v>
      </c>
      <c r="D6303" s="612" t="s">
        <v>14600</v>
      </c>
      <c r="E6303" s="612"/>
      <c r="F6303" s="613" t="s">
        <v>910</v>
      </c>
      <c r="G6303" s="642" t="s">
        <v>8306</v>
      </c>
      <c r="H6303" s="614">
        <v>1431</v>
      </c>
      <c r="I6303" s="614">
        <v>1288</v>
      </c>
      <c r="J6303" s="613">
        <v>1159</v>
      </c>
    </row>
    <row r="6304" s="571" customFormat="1" spans="1:10">
      <c r="A6304" s="609" t="s">
        <v>336</v>
      </c>
      <c r="B6304" s="631" t="s">
        <v>14601</v>
      </c>
      <c r="C6304" s="632" t="s">
        <v>14602</v>
      </c>
      <c r="D6304" s="612"/>
      <c r="E6304" s="612"/>
      <c r="F6304" s="613" t="s">
        <v>24</v>
      </c>
      <c r="G6304" s="612"/>
      <c r="H6304" s="614">
        <v>1420</v>
      </c>
      <c r="I6304" s="614">
        <v>1278</v>
      </c>
      <c r="J6304" s="613">
        <v>1150</v>
      </c>
    </row>
    <row r="6305" s="571" customFormat="1" ht="37.5" spans="1:10">
      <c r="A6305" s="609" t="s">
        <v>336</v>
      </c>
      <c r="B6305" s="631" t="s">
        <v>14603</v>
      </c>
      <c r="C6305" s="632" t="s">
        <v>14604</v>
      </c>
      <c r="D6305" s="612" t="s">
        <v>14605</v>
      </c>
      <c r="E6305" s="612"/>
      <c r="F6305" s="613" t="s">
        <v>910</v>
      </c>
      <c r="G6305" s="612"/>
      <c r="H6305" s="614">
        <v>1301</v>
      </c>
      <c r="I6305" s="614">
        <v>1171</v>
      </c>
      <c r="J6305" s="613">
        <v>1054</v>
      </c>
    </row>
    <row r="6306" s="571" customFormat="1" ht="37.5" spans="1:10">
      <c r="A6306" s="609" t="s">
        <v>336</v>
      </c>
      <c r="B6306" s="631" t="s">
        <v>14606</v>
      </c>
      <c r="C6306" s="632" t="s">
        <v>14607</v>
      </c>
      <c r="D6306" s="612"/>
      <c r="E6306" s="612"/>
      <c r="F6306" s="613" t="s">
        <v>910</v>
      </c>
      <c r="G6306" s="612"/>
      <c r="H6306" s="614">
        <v>937</v>
      </c>
      <c r="I6306" s="614">
        <v>843.3</v>
      </c>
      <c r="J6306" s="613">
        <v>759</v>
      </c>
    </row>
    <row r="6307" s="571" customFormat="1" ht="37.5" spans="1:10">
      <c r="A6307" s="609" t="s">
        <v>336</v>
      </c>
      <c r="B6307" s="631" t="s">
        <v>14608</v>
      </c>
      <c r="C6307" s="632" t="s">
        <v>14609</v>
      </c>
      <c r="D6307" s="612"/>
      <c r="E6307" s="612"/>
      <c r="F6307" s="613" t="s">
        <v>24</v>
      </c>
      <c r="G6307" s="612"/>
      <c r="H6307" s="614">
        <v>1820</v>
      </c>
      <c r="I6307" s="614">
        <v>1638</v>
      </c>
      <c r="J6307" s="613">
        <v>1474</v>
      </c>
    </row>
    <row r="6308" s="571" customFormat="1" spans="1:10">
      <c r="A6308" s="609" t="s">
        <v>336</v>
      </c>
      <c r="B6308" s="631" t="s">
        <v>14610</v>
      </c>
      <c r="C6308" s="632" t="s">
        <v>14611</v>
      </c>
      <c r="D6308" s="612"/>
      <c r="E6308" s="612"/>
      <c r="F6308" s="613" t="s">
        <v>24</v>
      </c>
      <c r="G6308" s="612"/>
      <c r="H6308" s="614">
        <v>2093</v>
      </c>
      <c r="I6308" s="614">
        <v>1884</v>
      </c>
      <c r="J6308" s="613">
        <v>1695</v>
      </c>
    </row>
    <row r="6309" s="571" customFormat="1" ht="37.5" spans="1:10">
      <c r="A6309" s="609" t="s">
        <v>336</v>
      </c>
      <c r="B6309" s="631" t="s">
        <v>14612</v>
      </c>
      <c r="C6309" s="632" t="s">
        <v>14613</v>
      </c>
      <c r="D6309" s="612" t="s">
        <v>14614</v>
      </c>
      <c r="E6309" s="612"/>
      <c r="F6309" s="613" t="s">
        <v>910</v>
      </c>
      <c r="G6309" s="642" t="s">
        <v>8306</v>
      </c>
      <c r="H6309" s="614">
        <v>1633</v>
      </c>
      <c r="I6309" s="614">
        <v>1470</v>
      </c>
      <c r="J6309" s="613">
        <v>1323</v>
      </c>
    </row>
    <row r="6310" s="571" customFormat="1" ht="75" spans="1:10">
      <c r="A6310" s="609" t="s">
        <v>336</v>
      </c>
      <c r="B6310" s="631" t="s">
        <v>14615</v>
      </c>
      <c r="C6310" s="632" t="s">
        <v>14616</v>
      </c>
      <c r="D6310" s="612" t="s">
        <v>14617</v>
      </c>
      <c r="E6310" s="612"/>
      <c r="F6310" s="613" t="s">
        <v>24</v>
      </c>
      <c r="G6310" s="642" t="s">
        <v>14618</v>
      </c>
      <c r="H6310" s="614">
        <v>1465</v>
      </c>
      <c r="I6310" s="614">
        <v>1319</v>
      </c>
      <c r="J6310" s="613">
        <v>1187</v>
      </c>
    </row>
    <row r="6311" s="571" customFormat="1" ht="93.75" spans="1:10">
      <c r="A6311" s="634" t="s">
        <v>336</v>
      </c>
      <c r="B6311" s="791" t="s">
        <v>14619</v>
      </c>
      <c r="C6311" s="692" t="s">
        <v>14620</v>
      </c>
      <c r="D6311" s="642" t="s">
        <v>14621</v>
      </c>
      <c r="E6311" s="642"/>
      <c r="F6311" s="606" t="s">
        <v>24</v>
      </c>
      <c r="G6311" s="642"/>
      <c r="H6311" s="614">
        <v>3188</v>
      </c>
      <c r="I6311" s="614">
        <v>2870</v>
      </c>
      <c r="J6311" s="613">
        <v>2583</v>
      </c>
    </row>
    <row r="6312" s="571" customFormat="1" spans="1:10">
      <c r="A6312" s="634" t="s">
        <v>336</v>
      </c>
      <c r="B6312" s="791" t="s">
        <v>14622</v>
      </c>
      <c r="C6312" s="692" t="s">
        <v>14623</v>
      </c>
      <c r="D6312" s="642" t="s">
        <v>14624</v>
      </c>
      <c r="E6312" s="642"/>
      <c r="F6312" s="606" t="s">
        <v>24</v>
      </c>
      <c r="G6312" s="642"/>
      <c r="H6312" s="614">
        <v>2340</v>
      </c>
      <c r="I6312" s="614">
        <v>2106</v>
      </c>
      <c r="J6312" s="613">
        <v>1895</v>
      </c>
    </row>
    <row r="6313" s="571" customFormat="1" ht="37.5" spans="1:10">
      <c r="A6313" s="609"/>
      <c r="B6313" s="631" t="s">
        <v>14625</v>
      </c>
      <c r="C6313" s="632" t="s">
        <v>14626</v>
      </c>
      <c r="D6313" s="612"/>
      <c r="E6313" s="612"/>
      <c r="F6313" s="613"/>
      <c r="G6313" s="612"/>
      <c r="H6313" s="614"/>
      <c r="I6313" s="614"/>
      <c r="J6313" s="613"/>
    </row>
    <row r="6314" s="571" customFormat="1" spans="1:10">
      <c r="A6314" s="609" t="s">
        <v>336</v>
      </c>
      <c r="B6314" s="631" t="s">
        <v>14627</v>
      </c>
      <c r="C6314" s="632" t="s">
        <v>14628</v>
      </c>
      <c r="D6314" s="616"/>
      <c r="E6314" s="612"/>
      <c r="F6314" s="613" t="s">
        <v>24</v>
      </c>
      <c r="G6314" s="612"/>
      <c r="H6314" s="614">
        <v>887.3</v>
      </c>
      <c r="I6314" s="614">
        <v>798.6</v>
      </c>
      <c r="J6314" s="613">
        <v>718.7</v>
      </c>
    </row>
    <row r="6315" s="571" customFormat="1" spans="1:10">
      <c r="A6315" s="609" t="s">
        <v>336</v>
      </c>
      <c r="B6315" s="631" t="s">
        <v>14629</v>
      </c>
      <c r="C6315" s="632" t="s">
        <v>14630</v>
      </c>
      <c r="D6315" s="612"/>
      <c r="E6315" s="612"/>
      <c r="F6315" s="613" t="s">
        <v>24</v>
      </c>
      <c r="G6315" s="612"/>
      <c r="H6315" s="614">
        <v>887.3</v>
      </c>
      <c r="I6315" s="614">
        <v>798.6</v>
      </c>
      <c r="J6315" s="613">
        <v>718.7</v>
      </c>
    </row>
    <row r="6316" s="571" customFormat="1" ht="37.5" spans="1:10">
      <c r="A6316" s="609" t="s">
        <v>336</v>
      </c>
      <c r="B6316" s="631" t="s">
        <v>14631</v>
      </c>
      <c r="C6316" s="632" t="s">
        <v>14632</v>
      </c>
      <c r="D6316" s="612"/>
      <c r="E6316" s="612"/>
      <c r="F6316" s="613" t="s">
        <v>910</v>
      </c>
      <c r="G6316" s="612"/>
      <c r="H6316" s="614">
        <v>1010</v>
      </c>
      <c r="I6316" s="614">
        <v>909.1</v>
      </c>
      <c r="J6316" s="613">
        <v>818.2</v>
      </c>
    </row>
    <row r="6317" s="571" customFormat="1" spans="1:10">
      <c r="A6317" s="609" t="s">
        <v>336</v>
      </c>
      <c r="B6317" s="631" t="s">
        <v>14633</v>
      </c>
      <c r="C6317" s="632" t="s">
        <v>14634</v>
      </c>
      <c r="D6317" s="612"/>
      <c r="E6317" s="612"/>
      <c r="F6317" s="613" t="s">
        <v>24</v>
      </c>
      <c r="G6317" s="612"/>
      <c r="H6317" s="614">
        <v>1183</v>
      </c>
      <c r="I6317" s="614">
        <v>1065</v>
      </c>
      <c r="J6317" s="613">
        <v>958.2</v>
      </c>
    </row>
    <row r="6318" s="571" customFormat="1" spans="1:10">
      <c r="A6318" s="609" t="s">
        <v>336</v>
      </c>
      <c r="B6318" s="631" t="s">
        <v>14635</v>
      </c>
      <c r="C6318" s="632" t="s">
        <v>14636</v>
      </c>
      <c r="D6318" s="616"/>
      <c r="E6318" s="612"/>
      <c r="F6318" s="613" t="s">
        <v>24</v>
      </c>
      <c r="G6318" s="612"/>
      <c r="H6318" s="614">
        <v>946.4</v>
      </c>
      <c r="I6318" s="614">
        <v>851.8</v>
      </c>
      <c r="J6318" s="613">
        <v>766.6</v>
      </c>
    </row>
    <row r="6319" s="571" customFormat="1" spans="1:10">
      <c r="A6319" s="609" t="s">
        <v>336</v>
      </c>
      <c r="B6319" s="631" t="s">
        <v>14637</v>
      </c>
      <c r="C6319" s="632" t="s">
        <v>14638</v>
      </c>
      <c r="D6319" s="616"/>
      <c r="E6319" s="612"/>
      <c r="F6319" s="613" t="s">
        <v>24</v>
      </c>
      <c r="G6319" s="612"/>
      <c r="H6319" s="614">
        <v>946.4</v>
      </c>
      <c r="I6319" s="614">
        <v>851.8</v>
      </c>
      <c r="J6319" s="613">
        <v>766.6</v>
      </c>
    </row>
    <row r="6320" s="571" customFormat="1" spans="1:10">
      <c r="A6320" s="609" t="s">
        <v>336</v>
      </c>
      <c r="B6320" s="631" t="s">
        <v>14639</v>
      </c>
      <c r="C6320" s="632" t="s">
        <v>14640</v>
      </c>
      <c r="D6320" s="612"/>
      <c r="E6320" s="612"/>
      <c r="F6320" s="613" t="s">
        <v>24</v>
      </c>
      <c r="G6320" s="612"/>
      <c r="H6320" s="614">
        <v>1183</v>
      </c>
      <c r="I6320" s="614">
        <v>1065</v>
      </c>
      <c r="J6320" s="613">
        <v>958.2</v>
      </c>
    </row>
    <row r="6321" s="571" customFormat="1" ht="37.5" spans="1:10">
      <c r="A6321" s="609" t="s">
        <v>336</v>
      </c>
      <c r="B6321" s="631" t="s">
        <v>14641</v>
      </c>
      <c r="C6321" s="632" t="s">
        <v>14642</v>
      </c>
      <c r="D6321" s="713" t="s">
        <v>14643</v>
      </c>
      <c r="E6321" s="612"/>
      <c r="F6321" s="613" t="s">
        <v>910</v>
      </c>
      <c r="G6321" s="616"/>
      <c r="H6321" s="614">
        <v>1329</v>
      </c>
      <c r="I6321" s="614">
        <v>1196</v>
      </c>
      <c r="J6321" s="613">
        <v>1076</v>
      </c>
    </row>
    <row r="6322" s="571" customFormat="1" ht="37.5" spans="1:10">
      <c r="A6322" s="609" t="s">
        <v>336</v>
      </c>
      <c r="B6322" s="631" t="s">
        <v>14644</v>
      </c>
      <c r="C6322" s="632" t="s">
        <v>14645</v>
      </c>
      <c r="D6322" s="612"/>
      <c r="E6322" s="612"/>
      <c r="F6322" s="613" t="s">
        <v>910</v>
      </c>
      <c r="G6322" s="612"/>
      <c r="H6322" s="614">
        <v>1861</v>
      </c>
      <c r="I6322" s="614">
        <v>1674</v>
      </c>
      <c r="J6322" s="613">
        <v>1506</v>
      </c>
    </row>
    <row r="6323" s="571" customFormat="1" spans="1:10">
      <c r="A6323" s="609" t="s">
        <v>336</v>
      </c>
      <c r="B6323" s="631" t="s">
        <v>14646</v>
      </c>
      <c r="C6323" s="632" t="s">
        <v>14647</v>
      </c>
      <c r="D6323" s="612"/>
      <c r="E6323" s="612" t="s">
        <v>7947</v>
      </c>
      <c r="F6323" s="613" t="s">
        <v>24</v>
      </c>
      <c r="G6323" s="612"/>
      <c r="H6323" s="614">
        <v>728</v>
      </c>
      <c r="I6323" s="614">
        <v>655.2</v>
      </c>
      <c r="J6323" s="613">
        <v>589.7</v>
      </c>
    </row>
    <row r="6324" s="571" customFormat="1" spans="1:10">
      <c r="A6324" s="609" t="s">
        <v>336</v>
      </c>
      <c r="B6324" s="631" t="s">
        <v>14648</v>
      </c>
      <c r="C6324" s="632" t="s">
        <v>14649</v>
      </c>
      <c r="D6324" s="612"/>
      <c r="E6324" s="612"/>
      <c r="F6324" s="613" t="s">
        <v>24</v>
      </c>
      <c r="G6324" s="612"/>
      <c r="H6324" s="614">
        <v>80</v>
      </c>
      <c r="I6324" s="614">
        <v>80</v>
      </c>
      <c r="J6324" s="613">
        <v>80</v>
      </c>
    </row>
    <row r="6325" s="571" customFormat="1" ht="150" spans="1:10">
      <c r="A6325" s="609" t="s">
        <v>336</v>
      </c>
      <c r="B6325" s="631" t="s">
        <v>14650</v>
      </c>
      <c r="C6325" s="632" t="s">
        <v>14651</v>
      </c>
      <c r="D6325" s="612"/>
      <c r="E6325" s="612"/>
      <c r="F6325" s="613" t="s">
        <v>24</v>
      </c>
      <c r="G6325" s="612" t="s">
        <v>14652</v>
      </c>
      <c r="H6325" s="614" t="s">
        <v>18270</v>
      </c>
      <c r="I6325" s="614" t="s">
        <v>18270</v>
      </c>
      <c r="J6325" s="613" t="s">
        <v>18270</v>
      </c>
    </row>
    <row r="6326" s="571" customFormat="1" spans="1:10">
      <c r="A6326" s="609" t="s">
        <v>336</v>
      </c>
      <c r="B6326" s="631" t="s">
        <v>14653</v>
      </c>
      <c r="C6326" s="632" t="s">
        <v>14654</v>
      </c>
      <c r="D6326" s="612"/>
      <c r="E6326" s="612"/>
      <c r="F6326" s="613" t="s">
        <v>24</v>
      </c>
      <c r="G6326" s="612"/>
      <c r="H6326" s="614">
        <v>637</v>
      </c>
      <c r="I6326" s="614">
        <v>573.3</v>
      </c>
      <c r="J6326" s="613">
        <v>516</v>
      </c>
    </row>
    <row r="6327" s="571" customFormat="1" spans="1:10">
      <c r="A6327" s="609" t="s">
        <v>336</v>
      </c>
      <c r="B6327" s="631" t="s">
        <v>14655</v>
      </c>
      <c r="C6327" s="632" t="s">
        <v>14656</v>
      </c>
      <c r="D6327" s="612"/>
      <c r="E6327" s="612"/>
      <c r="F6327" s="613" t="s">
        <v>24</v>
      </c>
      <c r="G6327" s="612"/>
      <c r="H6327" s="614">
        <v>828.1</v>
      </c>
      <c r="I6327" s="614">
        <v>745.3</v>
      </c>
      <c r="J6327" s="613">
        <v>670.8</v>
      </c>
    </row>
    <row r="6328" s="571" customFormat="1" ht="37.5" spans="1:10">
      <c r="A6328" s="609" t="s">
        <v>336</v>
      </c>
      <c r="B6328" s="631" t="s">
        <v>14657</v>
      </c>
      <c r="C6328" s="632" t="s">
        <v>14658</v>
      </c>
      <c r="D6328" s="612"/>
      <c r="E6328" s="612"/>
      <c r="F6328" s="613" t="s">
        <v>910</v>
      </c>
      <c r="G6328" s="612"/>
      <c r="H6328" s="614">
        <v>1010</v>
      </c>
      <c r="I6328" s="614">
        <v>909.1</v>
      </c>
      <c r="J6328" s="613">
        <v>818.2</v>
      </c>
    </row>
    <row r="6329" s="571" customFormat="1" spans="1:10">
      <c r="A6329" s="609" t="s">
        <v>336</v>
      </c>
      <c r="B6329" s="631" t="s">
        <v>14659</v>
      </c>
      <c r="C6329" s="632" t="s">
        <v>14660</v>
      </c>
      <c r="D6329" s="612"/>
      <c r="E6329" s="612"/>
      <c r="F6329" s="613" t="s">
        <v>24</v>
      </c>
      <c r="G6329" s="612"/>
      <c r="H6329" s="614">
        <v>1183</v>
      </c>
      <c r="I6329" s="614">
        <v>1065</v>
      </c>
      <c r="J6329" s="613">
        <v>958.2</v>
      </c>
    </row>
    <row r="6330" s="571" customFormat="1" spans="1:10">
      <c r="A6330" s="609" t="s">
        <v>336</v>
      </c>
      <c r="B6330" s="631" t="s">
        <v>14661</v>
      </c>
      <c r="C6330" s="632" t="s">
        <v>14662</v>
      </c>
      <c r="D6330" s="612"/>
      <c r="E6330" s="612"/>
      <c r="F6330" s="613" t="s">
        <v>24</v>
      </c>
      <c r="G6330" s="612"/>
      <c r="H6330" s="614">
        <v>728</v>
      </c>
      <c r="I6330" s="614">
        <v>655.2</v>
      </c>
      <c r="J6330" s="613">
        <v>589.7</v>
      </c>
    </row>
    <row r="6331" s="571" customFormat="1" spans="1:10">
      <c r="A6331" s="609"/>
      <c r="B6331" s="631" t="s">
        <v>14663</v>
      </c>
      <c r="C6331" s="632" t="s">
        <v>14664</v>
      </c>
      <c r="D6331" s="612"/>
      <c r="E6331" s="612"/>
      <c r="F6331" s="613"/>
      <c r="G6331" s="612"/>
      <c r="H6331" s="614"/>
      <c r="I6331" s="614"/>
      <c r="J6331" s="613"/>
    </row>
    <row r="6332" s="571" customFormat="1" spans="1:10">
      <c r="A6332" s="609" t="s">
        <v>336</v>
      </c>
      <c r="B6332" s="631" t="s">
        <v>14665</v>
      </c>
      <c r="C6332" s="632" t="s">
        <v>14666</v>
      </c>
      <c r="D6332" s="616"/>
      <c r="E6332" s="612"/>
      <c r="F6332" s="613" t="s">
        <v>24</v>
      </c>
      <c r="G6332" s="616"/>
      <c r="H6332" s="614">
        <v>383.3</v>
      </c>
      <c r="I6332" s="614">
        <v>345</v>
      </c>
      <c r="J6332" s="613">
        <v>310.5</v>
      </c>
    </row>
    <row r="6333" s="571" customFormat="1" spans="1:10">
      <c r="A6333" s="609" t="s">
        <v>336</v>
      </c>
      <c r="B6333" s="631" t="s">
        <v>14667</v>
      </c>
      <c r="C6333" s="632" t="s">
        <v>14668</v>
      </c>
      <c r="D6333" s="612"/>
      <c r="E6333" s="612"/>
      <c r="F6333" s="613" t="s">
        <v>24</v>
      </c>
      <c r="G6333" s="612"/>
      <c r="H6333" s="614">
        <v>383.3</v>
      </c>
      <c r="I6333" s="614">
        <v>345</v>
      </c>
      <c r="J6333" s="613">
        <v>310.5</v>
      </c>
    </row>
    <row r="6334" s="571" customFormat="1" ht="37.5" spans="1:10">
      <c r="A6334" s="609" t="s">
        <v>336</v>
      </c>
      <c r="B6334" s="631" t="s">
        <v>14669</v>
      </c>
      <c r="C6334" s="612" t="s">
        <v>14670</v>
      </c>
      <c r="D6334" s="612"/>
      <c r="E6334" s="612"/>
      <c r="F6334" s="613" t="s">
        <v>24</v>
      </c>
      <c r="G6334" s="612" t="s">
        <v>8306</v>
      </c>
      <c r="H6334" s="614">
        <v>63.9</v>
      </c>
      <c r="I6334" s="614">
        <v>63.9</v>
      </c>
      <c r="J6334" s="613">
        <v>63.9</v>
      </c>
    </row>
    <row r="6335" s="571" customFormat="1" ht="37.5" spans="1:10">
      <c r="A6335" s="609" t="s">
        <v>336</v>
      </c>
      <c r="B6335" s="631" t="s">
        <v>14671</v>
      </c>
      <c r="C6335" s="612" t="s">
        <v>14672</v>
      </c>
      <c r="D6335" s="612"/>
      <c r="E6335" s="612"/>
      <c r="F6335" s="613" t="s">
        <v>24</v>
      </c>
      <c r="G6335" s="612" t="s">
        <v>8306</v>
      </c>
      <c r="H6335" s="614">
        <v>63.9</v>
      </c>
      <c r="I6335" s="614">
        <v>63.9</v>
      </c>
      <c r="J6335" s="613">
        <v>63.9</v>
      </c>
    </row>
    <row r="6336" s="571" customFormat="1" spans="1:10">
      <c r="A6336" s="609" t="s">
        <v>336</v>
      </c>
      <c r="B6336" s="631" t="s">
        <v>14673</v>
      </c>
      <c r="C6336" s="632" t="s">
        <v>14674</v>
      </c>
      <c r="D6336" s="612"/>
      <c r="E6336" s="612"/>
      <c r="F6336" s="613" t="s">
        <v>24</v>
      </c>
      <c r="G6336" s="612"/>
      <c r="H6336" s="614">
        <v>281.1</v>
      </c>
      <c r="I6336" s="614">
        <v>253</v>
      </c>
      <c r="J6336" s="613">
        <v>227.7</v>
      </c>
    </row>
    <row r="6337" s="571" customFormat="1" spans="1:10">
      <c r="A6337" s="609" t="s">
        <v>336</v>
      </c>
      <c r="B6337" s="631" t="s">
        <v>14675</v>
      </c>
      <c r="C6337" s="632" t="s">
        <v>14676</v>
      </c>
      <c r="D6337" s="612"/>
      <c r="E6337" s="612"/>
      <c r="F6337" s="613" t="s">
        <v>24</v>
      </c>
      <c r="G6337" s="612"/>
      <c r="H6337" s="614">
        <v>591.5</v>
      </c>
      <c r="I6337" s="614">
        <v>532.4</v>
      </c>
      <c r="J6337" s="613">
        <v>479.2</v>
      </c>
    </row>
    <row r="6338" s="571" customFormat="1" spans="1:10">
      <c r="A6338" s="609" t="s">
        <v>336</v>
      </c>
      <c r="B6338" s="631" t="s">
        <v>14677</v>
      </c>
      <c r="C6338" s="632" t="s">
        <v>14678</v>
      </c>
      <c r="D6338" s="612"/>
      <c r="E6338" s="612"/>
      <c r="F6338" s="613" t="s">
        <v>24</v>
      </c>
      <c r="G6338" s="612"/>
      <c r="H6338" s="614">
        <v>354.9</v>
      </c>
      <c r="I6338" s="614">
        <v>319.4</v>
      </c>
      <c r="J6338" s="613">
        <v>287.5</v>
      </c>
    </row>
    <row r="6339" s="571" customFormat="1" spans="1:10">
      <c r="A6339" s="609" t="s">
        <v>336</v>
      </c>
      <c r="B6339" s="631" t="s">
        <v>14679</v>
      </c>
      <c r="C6339" s="632" t="s">
        <v>14680</v>
      </c>
      <c r="D6339" s="612"/>
      <c r="E6339" s="612"/>
      <c r="F6339" s="613" t="s">
        <v>24</v>
      </c>
      <c r="G6339" s="612"/>
      <c r="H6339" s="614">
        <v>1820</v>
      </c>
      <c r="I6339" s="614">
        <v>1638</v>
      </c>
      <c r="J6339" s="613">
        <v>1474</v>
      </c>
    </row>
    <row r="6340" s="571" customFormat="1" spans="1:10">
      <c r="A6340" s="609" t="s">
        <v>336</v>
      </c>
      <c r="B6340" s="631" t="s">
        <v>14681</v>
      </c>
      <c r="C6340" s="632" t="s">
        <v>14682</v>
      </c>
      <c r="D6340" s="612" t="s">
        <v>14683</v>
      </c>
      <c r="E6340" s="612"/>
      <c r="F6340" s="613" t="s">
        <v>24</v>
      </c>
      <c r="G6340" s="612"/>
      <c r="H6340" s="614">
        <v>769</v>
      </c>
      <c r="I6340" s="614">
        <v>692.1</v>
      </c>
      <c r="J6340" s="613">
        <v>622.9</v>
      </c>
    </row>
    <row r="6341" s="571" customFormat="1" ht="37.5" spans="1:10">
      <c r="A6341" s="609" t="s">
        <v>336</v>
      </c>
      <c r="B6341" s="631" t="s">
        <v>14684</v>
      </c>
      <c r="C6341" s="632" t="s">
        <v>14685</v>
      </c>
      <c r="D6341" s="612" t="s">
        <v>14686</v>
      </c>
      <c r="E6341" s="612"/>
      <c r="F6341" s="613" t="s">
        <v>24</v>
      </c>
      <c r="G6341" s="612"/>
      <c r="H6341" s="614">
        <v>769</v>
      </c>
      <c r="I6341" s="614">
        <v>692.1</v>
      </c>
      <c r="J6341" s="613">
        <v>622.9</v>
      </c>
    </row>
    <row r="6342" s="571" customFormat="1" spans="1:10">
      <c r="A6342" s="609" t="s">
        <v>336</v>
      </c>
      <c r="B6342" s="631" t="s">
        <v>14687</v>
      </c>
      <c r="C6342" s="632" t="s">
        <v>14688</v>
      </c>
      <c r="D6342" s="616"/>
      <c r="E6342" s="612"/>
      <c r="F6342" s="613" t="s">
        <v>24</v>
      </c>
      <c r="G6342" s="612"/>
      <c r="H6342" s="614">
        <v>1431</v>
      </c>
      <c r="I6342" s="614">
        <v>1288</v>
      </c>
      <c r="J6342" s="613">
        <v>1159</v>
      </c>
    </row>
    <row r="6343" s="571" customFormat="1" spans="1:10">
      <c r="A6343" s="609" t="s">
        <v>336</v>
      </c>
      <c r="B6343" s="631" t="s">
        <v>14689</v>
      </c>
      <c r="C6343" s="632" t="s">
        <v>14690</v>
      </c>
      <c r="D6343" s="612"/>
      <c r="E6343" s="612"/>
      <c r="F6343" s="613" t="s">
        <v>24</v>
      </c>
      <c r="G6343" s="612"/>
      <c r="H6343" s="614">
        <v>1431</v>
      </c>
      <c r="I6343" s="614">
        <v>1288</v>
      </c>
      <c r="J6343" s="613">
        <v>1159</v>
      </c>
    </row>
    <row r="6344" s="571" customFormat="1" spans="1:10">
      <c r="A6344" s="609" t="s">
        <v>336</v>
      </c>
      <c r="B6344" s="631" t="s">
        <v>14691</v>
      </c>
      <c r="C6344" s="632" t="s">
        <v>14692</v>
      </c>
      <c r="D6344" s="616"/>
      <c r="E6344" s="612"/>
      <c r="F6344" s="613" t="s">
        <v>24</v>
      </c>
      <c r="G6344" s="612"/>
      <c r="H6344" s="614">
        <v>2366</v>
      </c>
      <c r="I6344" s="614">
        <v>2129</v>
      </c>
      <c r="J6344" s="613">
        <v>1917</v>
      </c>
    </row>
    <row r="6345" s="571" customFormat="1" spans="1:10">
      <c r="A6345" s="609" t="s">
        <v>336</v>
      </c>
      <c r="B6345" s="631" t="s">
        <v>14693</v>
      </c>
      <c r="C6345" s="632" t="s">
        <v>14694</v>
      </c>
      <c r="D6345" s="612"/>
      <c r="E6345" s="612"/>
      <c r="F6345" s="613" t="s">
        <v>24</v>
      </c>
      <c r="G6345" s="612"/>
      <c r="H6345" s="614">
        <v>2366</v>
      </c>
      <c r="I6345" s="614">
        <v>2129</v>
      </c>
      <c r="J6345" s="613">
        <v>1917</v>
      </c>
    </row>
    <row r="6346" s="571" customFormat="1" spans="1:10">
      <c r="A6346" s="609" t="s">
        <v>336</v>
      </c>
      <c r="B6346" s="631" t="s">
        <v>14695</v>
      </c>
      <c r="C6346" s="632" t="s">
        <v>14696</v>
      </c>
      <c r="D6346" s="612"/>
      <c r="E6346" s="612"/>
      <c r="F6346" s="613" t="s">
        <v>24</v>
      </c>
      <c r="G6346" s="616"/>
      <c r="H6346" s="614">
        <v>1820</v>
      </c>
      <c r="I6346" s="614">
        <v>1638</v>
      </c>
      <c r="J6346" s="613">
        <v>1474</v>
      </c>
    </row>
    <row r="6347" s="571" customFormat="1" spans="1:10">
      <c r="A6347" s="609" t="s">
        <v>336</v>
      </c>
      <c r="B6347" s="631" t="s">
        <v>14697</v>
      </c>
      <c r="C6347" s="632" t="s">
        <v>14698</v>
      </c>
      <c r="D6347" s="612"/>
      <c r="E6347" s="612"/>
      <c r="F6347" s="613" t="s">
        <v>24</v>
      </c>
      <c r="G6347" s="612"/>
      <c r="H6347" s="614">
        <v>2730</v>
      </c>
      <c r="I6347" s="614">
        <v>2457</v>
      </c>
      <c r="J6347" s="613">
        <v>2211</v>
      </c>
    </row>
    <row r="6348" s="571" customFormat="1" spans="1:10">
      <c r="A6348" s="609" t="s">
        <v>336</v>
      </c>
      <c r="B6348" s="631" t="s">
        <v>14699</v>
      </c>
      <c r="C6348" s="632" t="s">
        <v>14700</v>
      </c>
      <c r="D6348" s="612" t="s">
        <v>14701</v>
      </c>
      <c r="E6348" s="612" t="s">
        <v>10303</v>
      </c>
      <c r="F6348" s="613" t="s">
        <v>24</v>
      </c>
      <c r="G6348" s="612"/>
      <c r="H6348" s="614">
        <v>3312</v>
      </c>
      <c r="I6348" s="614">
        <v>2981</v>
      </c>
      <c r="J6348" s="613">
        <v>2683</v>
      </c>
    </row>
    <row r="6349" s="571" customFormat="1" spans="1:10">
      <c r="A6349" s="609" t="s">
        <v>336</v>
      </c>
      <c r="B6349" s="631" t="s">
        <v>14702</v>
      </c>
      <c r="C6349" s="632" t="s">
        <v>14703</v>
      </c>
      <c r="D6349" s="612" t="s">
        <v>14704</v>
      </c>
      <c r="E6349" s="612" t="s">
        <v>10303</v>
      </c>
      <c r="F6349" s="613" t="s">
        <v>24</v>
      </c>
      <c r="G6349" s="612"/>
      <c r="H6349" s="614">
        <v>1820</v>
      </c>
      <c r="I6349" s="614">
        <v>1638</v>
      </c>
      <c r="J6349" s="613">
        <v>1474</v>
      </c>
    </row>
    <row r="6350" s="571" customFormat="1" spans="1:10">
      <c r="A6350" s="609" t="s">
        <v>336</v>
      </c>
      <c r="B6350" s="631" t="s">
        <v>14705</v>
      </c>
      <c r="C6350" s="632" t="s">
        <v>14706</v>
      </c>
      <c r="D6350" s="612"/>
      <c r="E6350" s="612" t="s">
        <v>10303</v>
      </c>
      <c r="F6350" s="613" t="s">
        <v>24</v>
      </c>
      <c r="G6350" s="612"/>
      <c r="H6350" s="614">
        <v>910</v>
      </c>
      <c r="I6350" s="614">
        <v>819</v>
      </c>
      <c r="J6350" s="613">
        <v>737.1</v>
      </c>
    </row>
    <row r="6351" s="571" customFormat="1" spans="1:10">
      <c r="A6351" s="609" t="s">
        <v>336</v>
      </c>
      <c r="B6351" s="631" t="s">
        <v>14707</v>
      </c>
      <c r="C6351" s="632" t="s">
        <v>14708</v>
      </c>
      <c r="D6351" s="616"/>
      <c r="E6351" s="612"/>
      <c r="F6351" s="613" t="s">
        <v>24</v>
      </c>
      <c r="G6351" s="612"/>
      <c r="H6351" s="614">
        <v>1952</v>
      </c>
      <c r="I6351" s="614">
        <v>1757</v>
      </c>
      <c r="J6351" s="613">
        <v>1581</v>
      </c>
    </row>
    <row r="6352" s="571" customFormat="1" spans="1:10">
      <c r="A6352" s="609" t="s">
        <v>336</v>
      </c>
      <c r="B6352" s="631" t="s">
        <v>14709</v>
      </c>
      <c r="C6352" s="632" t="s">
        <v>14710</v>
      </c>
      <c r="D6352" s="612"/>
      <c r="E6352" s="612"/>
      <c r="F6352" s="613" t="s">
        <v>24</v>
      </c>
      <c r="G6352" s="612"/>
      <c r="H6352" s="614">
        <v>1952</v>
      </c>
      <c r="I6352" s="614">
        <v>1757</v>
      </c>
      <c r="J6352" s="613">
        <v>1581</v>
      </c>
    </row>
    <row r="6353" s="571" customFormat="1" ht="56.25" spans="1:11">
      <c r="A6353" s="609" t="s">
        <v>336</v>
      </c>
      <c r="B6353" s="631" t="s">
        <v>14711</v>
      </c>
      <c r="C6353" s="632" t="s">
        <v>14712</v>
      </c>
      <c r="D6353" s="616"/>
      <c r="E6353" s="612" t="s">
        <v>10303</v>
      </c>
      <c r="F6353" s="613" t="s">
        <v>24</v>
      </c>
      <c r="G6353" s="793" t="s">
        <v>14713</v>
      </c>
      <c r="H6353" s="614">
        <v>1952</v>
      </c>
      <c r="I6353" s="614">
        <v>1757</v>
      </c>
      <c r="J6353" s="613">
        <v>1581</v>
      </c>
    </row>
    <row r="6354" s="571" customFormat="1" ht="36" spans="1:11">
      <c r="A6354" s="615" t="s">
        <v>336</v>
      </c>
      <c r="B6354" s="610" t="s">
        <v>14714</v>
      </c>
      <c r="C6354" s="611" t="s">
        <v>14715</v>
      </c>
      <c r="D6354" s="616"/>
      <c r="E6354" s="616" t="s">
        <v>10303</v>
      </c>
      <c r="F6354" s="617" t="s">
        <v>24</v>
      </c>
      <c r="G6354" s="616"/>
      <c r="H6354" s="618">
        <v>1952</v>
      </c>
      <c r="I6354" s="618">
        <v>1757</v>
      </c>
      <c r="J6354" s="617">
        <v>1581</v>
      </c>
      <c r="K6354" s="571" t="s">
        <v>18272</v>
      </c>
    </row>
    <row r="6355" s="571" customFormat="1" spans="1:11">
      <c r="A6355" s="609" t="s">
        <v>336</v>
      </c>
      <c r="B6355" s="631" t="s">
        <v>14716</v>
      </c>
      <c r="C6355" s="632" t="s">
        <v>14717</v>
      </c>
      <c r="D6355" s="612"/>
      <c r="E6355" s="612"/>
      <c r="F6355" s="613" t="s">
        <v>24</v>
      </c>
      <c r="G6355" s="616"/>
      <c r="H6355" s="614">
        <v>1538</v>
      </c>
      <c r="I6355" s="614">
        <v>1384</v>
      </c>
      <c r="J6355" s="613">
        <v>1246</v>
      </c>
    </row>
    <row r="6356" s="571" customFormat="1" ht="37.5" spans="1:11">
      <c r="A6356" s="609" t="s">
        <v>336</v>
      </c>
      <c r="B6356" s="631" t="s">
        <v>14718</v>
      </c>
      <c r="C6356" s="632" t="s">
        <v>14719</v>
      </c>
      <c r="D6356" s="612"/>
      <c r="E6356" s="612"/>
      <c r="F6356" s="613" t="s">
        <v>24</v>
      </c>
      <c r="G6356" s="612"/>
      <c r="H6356" s="614">
        <v>2307</v>
      </c>
      <c r="I6356" s="614">
        <v>2076</v>
      </c>
      <c r="J6356" s="613">
        <v>1869</v>
      </c>
    </row>
    <row r="6357" s="571" customFormat="1" spans="1:11">
      <c r="A6357" s="609" t="s">
        <v>336</v>
      </c>
      <c r="B6357" s="631" t="s">
        <v>14720</v>
      </c>
      <c r="C6357" s="632" t="s">
        <v>14721</v>
      </c>
      <c r="D6357" s="612"/>
      <c r="E6357" s="612"/>
      <c r="F6357" s="613" t="s">
        <v>24</v>
      </c>
      <c r="G6357" s="612"/>
      <c r="H6357" s="614">
        <v>1183</v>
      </c>
      <c r="I6357" s="614">
        <v>1065</v>
      </c>
      <c r="J6357" s="613">
        <v>958.2</v>
      </c>
    </row>
    <row r="6358" s="571" customFormat="1" spans="1:11">
      <c r="A6358" s="609" t="s">
        <v>336</v>
      </c>
      <c r="B6358" s="631" t="s">
        <v>14722</v>
      </c>
      <c r="C6358" s="632" t="s">
        <v>14723</v>
      </c>
      <c r="D6358" s="612"/>
      <c r="E6358" s="612"/>
      <c r="F6358" s="613" t="s">
        <v>24</v>
      </c>
      <c r="G6358" s="612"/>
      <c r="H6358" s="614">
        <v>2275</v>
      </c>
      <c r="I6358" s="614">
        <v>2048</v>
      </c>
      <c r="J6358" s="613">
        <v>1843</v>
      </c>
    </row>
    <row r="6359" s="571" customFormat="1" spans="1:11">
      <c r="A6359" s="609" t="s">
        <v>336</v>
      </c>
      <c r="B6359" s="631" t="s">
        <v>14724</v>
      </c>
      <c r="C6359" s="632" t="s">
        <v>14725</v>
      </c>
      <c r="D6359" s="612"/>
      <c r="E6359" s="612"/>
      <c r="F6359" s="613" t="s">
        <v>24</v>
      </c>
      <c r="G6359" s="612"/>
      <c r="H6359" s="614">
        <v>1775</v>
      </c>
      <c r="I6359" s="614">
        <v>1597</v>
      </c>
      <c r="J6359" s="613">
        <v>1437</v>
      </c>
    </row>
    <row r="6360" s="571" customFormat="1" spans="1:11">
      <c r="A6360" s="609" t="s">
        <v>336</v>
      </c>
      <c r="B6360" s="631" t="s">
        <v>14726</v>
      </c>
      <c r="C6360" s="632" t="s">
        <v>14727</v>
      </c>
      <c r="D6360" s="616"/>
      <c r="E6360" s="612"/>
      <c r="F6360" s="613" t="s">
        <v>24</v>
      </c>
      <c r="G6360" s="612"/>
      <c r="H6360" s="614">
        <v>1775</v>
      </c>
      <c r="I6360" s="614">
        <v>1597</v>
      </c>
      <c r="J6360" s="613">
        <v>1437</v>
      </c>
    </row>
    <row r="6361" s="571" customFormat="1" spans="1:11">
      <c r="A6361" s="609" t="s">
        <v>336</v>
      </c>
      <c r="B6361" s="631" t="s">
        <v>14728</v>
      </c>
      <c r="C6361" s="632" t="s">
        <v>14729</v>
      </c>
      <c r="D6361" s="612" t="s">
        <v>14730</v>
      </c>
      <c r="E6361" s="612"/>
      <c r="F6361" s="613" t="s">
        <v>24</v>
      </c>
      <c r="G6361" s="612"/>
      <c r="H6361" s="614">
        <v>236.6</v>
      </c>
      <c r="I6361" s="614">
        <v>212.9</v>
      </c>
      <c r="J6361" s="613">
        <v>191.6</v>
      </c>
    </row>
    <row r="6362" s="571" customFormat="1" spans="1:11">
      <c r="A6362" s="609" t="s">
        <v>336</v>
      </c>
      <c r="B6362" s="631" t="s">
        <v>14731</v>
      </c>
      <c r="C6362" s="632" t="s">
        <v>14732</v>
      </c>
      <c r="D6362" s="612"/>
      <c r="E6362" s="612"/>
      <c r="F6362" s="613" t="s">
        <v>24</v>
      </c>
      <c r="G6362" s="612"/>
      <c r="H6362" s="614">
        <v>1638</v>
      </c>
      <c r="I6362" s="614">
        <v>1474</v>
      </c>
      <c r="J6362" s="613">
        <v>1327</v>
      </c>
    </row>
    <row r="6363" s="571" customFormat="1" spans="1:11">
      <c r="A6363" s="609"/>
      <c r="B6363" s="631" t="s">
        <v>14733</v>
      </c>
      <c r="C6363" s="632" t="s">
        <v>14734</v>
      </c>
      <c r="D6363" s="612"/>
      <c r="E6363" s="612"/>
      <c r="F6363" s="613"/>
      <c r="G6363" s="612"/>
      <c r="H6363" s="614"/>
      <c r="I6363" s="614"/>
      <c r="J6363" s="613"/>
    </row>
    <row r="6364" s="571" customFormat="1" spans="1:11">
      <c r="A6364" s="609"/>
      <c r="B6364" s="631" t="s">
        <v>14735</v>
      </c>
      <c r="C6364" s="632" t="s">
        <v>14736</v>
      </c>
      <c r="D6364" s="612"/>
      <c r="E6364" s="612"/>
      <c r="F6364" s="613"/>
      <c r="G6364" s="612"/>
      <c r="H6364" s="614"/>
      <c r="I6364" s="614"/>
      <c r="J6364" s="613"/>
    </row>
    <row r="6365" s="571" customFormat="1" ht="36" spans="1:11">
      <c r="A6365" s="615" t="s">
        <v>336</v>
      </c>
      <c r="B6365" s="610" t="s">
        <v>14737</v>
      </c>
      <c r="C6365" s="616" t="s">
        <v>14738</v>
      </c>
      <c r="D6365" s="616" t="s">
        <v>14739</v>
      </c>
      <c r="E6365" s="616"/>
      <c r="F6365" s="617" t="s">
        <v>24</v>
      </c>
      <c r="G6365" s="616"/>
      <c r="H6365" s="618">
        <v>1301</v>
      </c>
      <c r="I6365" s="618">
        <v>1171</v>
      </c>
      <c r="J6365" s="617">
        <v>1054</v>
      </c>
      <c r="K6365" s="571" t="s">
        <v>18044</v>
      </c>
    </row>
    <row r="6366" s="571" customFormat="1" ht="37.5" spans="1:11">
      <c r="A6366" s="615" t="s">
        <v>336</v>
      </c>
      <c r="B6366" s="610" t="s">
        <v>14740</v>
      </c>
      <c r="C6366" s="611" t="s">
        <v>14741</v>
      </c>
      <c r="D6366" s="616"/>
      <c r="E6366" s="616"/>
      <c r="F6366" s="617" t="s">
        <v>910</v>
      </c>
      <c r="G6366" s="616"/>
      <c r="H6366" s="618">
        <v>1916</v>
      </c>
      <c r="I6366" s="618">
        <v>1724</v>
      </c>
      <c r="J6366" s="617">
        <v>1552</v>
      </c>
      <c r="K6366" s="571" t="s">
        <v>18044</v>
      </c>
    </row>
    <row r="6367" s="571" customFormat="1" ht="37.5" spans="1:11">
      <c r="A6367" s="615" t="s">
        <v>336</v>
      </c>
      <c r="B6367" s="610" t="s">
        <v>14742</v>
      </c>
      <c r="C6367" s="611" t="s">
        <v>14743</v>
      </c>
      <c r="D6367" s="616"/>
      <c r="E6367" s="616"/>
      <c r="F6367" s="617" t="s">
        <v>910</v>
      </c>
      <c r="G6367" s="616"/>
      <c r="H6367" s="618">
        <v>1916</v>
      </c>
      <c r="I6367" s="618">
        <v>1724</v>
      </c>
      <c r="J6367" s="617">
        <v>1552</v>
      </c>
      <c r="K6367" s="571" t="s">
        <v>18044</v>
      </c>
    </row>
    <row r="6368" s="571" customFormat="1" ht="37.5" spans="1:11">
      <c r="A6368" s="615" t="s">
        <v>336</v>
      </c>
      <c r="B6368" s="610" t="s">
        <v>14744</v>
      </c>
      <c r="C6368" s="611" t="s">
        <v>14745</v>
      </c>
      <c r="D6368" s="616" t="s">
        <v>8000</v>
      </c>
      <c r="E6368" s="616"/>
      <c r="F6368" s="617" t="s">
        <v>910</v>
      </c>
      <c r="G6368" s="616" t="s">
        <v>8306</v>
      </c>
      <c r="H6368" s="618">
        <v>1952</v>
      </c>
      <c r="I6368" s="618">
        <v>1757</v>
      </c>
      <c r="J6368" s="617">
        <v>1581</v>
      </c>
      <c r="K6368" s="571" t="s">
        <v>18044</v>
      </c>
    </row>
    <row r="6369" s="571" customFormat="1" ht="37.5" spans="1:11">
      <c r="A6369" s="615" t="s">
        <v>336</v>
      </c>
      <c r="B6369" s="610" t="s">
        <v>14746</v>
      </c>
      <c r="C6369" s="611" t="s">
        <v>14747</v>
      </c>
      <c r="D6369" s="616"/>
      <c r="E6369" s="616"/>
      <c r="F6369" s="617" t="s">
        <v>910</v>
      </c>
      <c r="G6369" s="616"/>
      <c r="H6369" s="618">
        <v>1952</v>
      </c>
      <c r="I6369" s="618">
        <v>1757</v>
      </c>
      <c r="J6369" s="617">
        <v>1581</v>
      </c>
      <c r="K6369" s="571" t="s">
        <v>18044</v>
      </c>
    </row>
    <row r="6370" s="571" customFormat="1" ht="37.5" spans="1:11">
      <c r="A6370" s="615" t="s">
        <v>336</v>
      </c>
      <c r="B6370" s="610" t="s">
        <v>14748</v>
      </c>
      <c r="C6370" s="611" t="s">
        <v>14749</v>
      </c>
      <c r="D6370" s="616" t="s">
        <v>14750</v>
      </c>
      <c r="E6370" s="616"/>
      <c r="F6370" s="617" t="s">
        <v>910</v>
      </c>
      <c r="G6370" s="637" t="s">
        <v>8306</v>
      </c>
      <c r="H6370" s="618">
        <v>1952</v>
      </c>
      <c r="I6370" s="618">
        <v>1757</v>
      </c>
      <c r="J6370" s="617">
        <v>1581</v>
      </c>
      <c r="K6370" s="571" t="s">
        <v>18044</v>
      </c>
    </row>
    <row r="6371" s="571" customFormat="1" ht="37.5" spans="1:11">
      <c r="A6371" s="615" t="s">
        <v>336</v>
      </c>
      <c r="B6371" s="610" t="s">
        <v>14751</v>
      </c>
      <c r="C6371" s="611" t="s">
        <v>14752</v>
      </c>
      <c r="D6371" s="616"/>
      <c r="E6371" s="616"/>
      <c r="F6371" s="617" t="s">
        <v>910</v>
      </c>
      <c r="G6371" s="616"/>
      <c r="H6371" s="618">
        <v>1952</v>
      </c>
      <c r="I6371" s="618">
        <v>1757</v>
      </c>
      <c r="J6371" s="617">
        <v>1581</v>
      </c>
      <c r="K6371" s="571" t="s">
        <v>18044</v>
      </c>
    </row>
    <row r="6372" s="571" customFormat="1" ht="37.5" spans="1:11">
      <c r="A6372" s="615" t="s">
        <v>336</v>
      </c>
      <c r="B6372" s="610" t="s">
        <v>14753</v>
      </c>
      <c r="C6372" s="611" t="s">
        <v>14754</v>
      </c>
      <c r="D6372" s="616"/>
      <c r="E6372" s="616"/>
      <c r="F6372" s="617" t="s">
        <v>910</v>
      </c>
      <c r="G6372" s="616"/>
      <c r="H6372" s="618">
        <v>1952</v>
      </c>
      <c r="I6372" s="618">
        <v>1757</v>
      </c>
      <c r="J6372" s="617">
        <v>1581</v>
      </c>
      <c r="K6372" s="571" t="s">
        <v>18044</v>
      </c>
    </row>
    <row r="6373" s="571" customFormat="1" ht="36" spans="1:11">
      <c r="A6373" s="680" t="s">
        <v>336</v>
      </c>
      <c r="B6373" s="681">
        <v>331301006</v>
      </c>
      <c r="C6373" s="682" t="s">
        <v>14756</v>
      </c>
      <c r="D6373" s="682"/>
      <c r="E6373" s="684"/>
      <c r="F6373" s="684"/>
      <c r="G6373" s="683"/>
      <c r="H6373" s="618"/>
      <c r="I6373" s="618"/>
      <c r="J6373" s="617"/>
      <c r="K6373" s="571" t="s">
        <v>18044</v>
      </c>
    </row>
    <row r="6374" s="571" customFormat="1" ht="37.5" spans="1:11">
      <c r="A6374" s="680" t="s">
        <v>336</v>
      </c>
      <c r="B6374" s="681" t="s">
        <v>14757</v>
      </c>
      <c r="C6374" s="682" t="s">
        <v>14758</v>
      </c>
      <c r="D6374" s="683" t="s">
        <v>14759</v>
      </c>
      <c r="E6374" s="684"/>
      <c r="F6374" s="684" t="s">
        <v>24</v>
      </c>
      <c r="G6374" s="683"/>
      <c r="H6374" s="618">
        <v>6595</v>
      </c>
      <c r="I6374" s="618">
        <v>5936</v>
      </c>
      <c r="J6374" s="617">
        <v>5342</v>
      </c>
      <c r="K6374" s="571" t="s">
        <v>18044</v>
      </c>
    </row>
    <row r="6375" s="571" customFormat="1" ht="37.5" spans="1:11">
      <c r="A6375" s="680" t="s">
        <v>336</v>
      </c>
      <c r="B6375" s="681" t="s">
        <v>14760</v>
      </c>
      <c r="C6375" s="683" t="s">
        <v>14761</v>
      </c>
      <c r="D6375" s="683" t="s">
        <v>14762</v>
      </c>
      <c r="E6375" s="684"/>
      <c r="F6375" s="684" t="s">
        <v>24</v>
      </c>
      <c r="G6375" s="683"/>
      <c r="H6375" s="618">
        <v>4265</v>
      </c>
      <c r="I6375" s="618">
        <v>3836</v>
      </c>
      <c r="J6375" s="617">
        <v>3452</v>
      </c>
      <c r="K6375" s="571" t="s">
        <v>18044</v>
      </c>
    </row>
    <row r="6376" s="571" customFormat="1" ht="56.25" spans="1:11">
      <c r="A6376" s="680" t="s">
        <v>336</v>
      </c>
      <c r="B6376" s="681" t="s">
        <v>14763</v>
      </c>
      <c r="C6376" s="795" t="s">
        <v>14764</v>
      </c>
      <c r="D6376" s="683" t="s">
        <v>14765</v>
      </c>
      <c r="E6376" s="684"/>
      <c r="F6376" s="684" t="s">
        <v>24</v>
      </c>
      <c r="G6376" s="683"/>
      <c r="H6376" s="618">
        <v>6916</v>
      </c>
      <c r="I6376" s="618">
        <v>6224</v>
      </c>
      <c r="J6376" s="617">
        <v>5602</v>
      </c>
      <c r="K6376" s="571" t="s">
        <v>18044</v>
      </c>
    </row>
    <row r="6377" s="571" customFormat="1" ht="37.5" spans="1:11">
      <c r="A6377" s="615" t="s">
        <v>336</v>
      </c>
      <c r="B6377" s="610" t="s">
        <v>14766</v>
      </c>
      <c r="C6377" s="611" t="s">
        <v>14767</v>
      </c>
      <c r="D6377" s="616" t="s">
        <v>8000</v>
      </c>
      <c r="E6377" s="616"/>
      <c r="F6377" s="617" t="s">
        <v>24</v>
      </c>
      <c r="G6377" s="637" t="s">
        <v>8306</v>
      </c>
      <c r="H6377" s="618">
        <v>982.8</v>
      </c>
      <c r="I6377" s="618">
        <v>884.5</v>
      </c>
      <c r="J6377" s="617">
        <v>796.1</v>
      </c>
      <c r="K6377" s="571" t="s">
        <v>18044</v>
      </c>
    </row>
    <row r="6378" s="571" customFormat="1" ht="37.5" spans="1:11">
      <c r="A6378" s="615" t="s">
        <v>336</v>
      </c>
      <c r="B6378" s="610" t="s">
        <v>14768</v>
      </c>
      <c r="C6378" s="611" t="s">
        <v>14769</v>
      </c>
      <c r="D6378" s="616"/>
      <c r="E6378" s="616"/>
      <c r="F6378" s="617" t="s">
        <v>910</v>
      </c>
      <c r="G6378" s="616"/>
      <c r="H6378" s="618">
        <v>1916</v>
      </c>
      <c r="I6378" s="618">
        <v>1724</v>
      </c>
      <c r="J6378" s="617">
        <v>1552</v>
      </c>
      <c r="K6378" s="571" t="s">
        <v>18044</v>
      </c>
    </row>
    <row r="6379" s="571" customFormat="1" ht="37.5" spans="1:11">
      <c r="A6379" s="615" t="s">
        <v>336</v>
      </c>
      <c r="B6379" s="610" t="s">
        <v>14770</v>
      </c>
      <c r="C6379" s="611" t="s">
        <v>14771</v>
      </c>
      <c r="D6379" s="616"/>
      <c r="E6379" s="616"/>
      <c r="F6379" s="617" t="s">
        <v>910</v>
      </c>
      <c r="G6379" s="616"/>
      <c r="H6379" s="618">
        <v>1952</v>
      </c>
      <c r="I6379" s="618">
        <v>1757</v>
      </c>
      <c r="J6379" s="617">
        <v>1581</v>
      </c>
      <c r="K6379" s="571" t="s">
        <v>18044</v>
      </c>
    </row>
    <row r="6380" s="571" customFormat="1" ht="37.5" spans="1:11">
      <c r="A6380" s="615" t="s">
        <v>336</v>
      </c>
      <c r="B6380" s="610" t="s">
        <v>14772</v>
      </c>
      <c r="C6380" s="611" t="s">
        <v>14773</v>
      </c>
      <c r="D6380" s="616"/>
      <c r="E6380" s="616" t="s">
        <v>7930</v>
      </c>
      <c r="F6380" s="617" t="s">
        <v>910</v>
      </c>
      <c r="G6380" s="616"/>
      <c r="H6380" s="618">
        <v>2275</v>
      </c>
      <c r="I6380" s="618">
        <v>2048</v>
      </c>
      <c r="J6380" s="617">
        <v>1843</v>
      </c>
      <c r="K6380" s="571" t="s">
        <v>18044</v>
      </c>
    </row>
    <row r="6381" s="571" customFormat="1" spans="1:11">
      <c r="A6381" s="609"/>
      <c r="B6381" s="631" t="s">
        <v>14774</v>
      </c>
      <c r="C6381" s="632" t="s">
        <v>14775</v>
      </c>
      <c r="D6381" s="612"/>
      <c r="E6381" s="612"/>
      <c r="F6381" s="613"/>
      <c r="G6381" s="612"/>
      <c r="H6381" s="614"/>
      <c r="I6381" s="614"/>
      <c r="J6381" s="613"/>
    </row>
    <row r="6382" s="571" customFormat="1" ht="36" spans="1:11">
      <c r="A6382" s="615" t="s">
        <v>336</v>
      </c>
      <c r="B6382" s="610" t="s">
        <v>14776</v>
      </c>
      <c r="C6382" s="611" t="s">
        <v>14777</v>
      </c>
      <c r="D6382" s="616" t="s">
        <v>14778</v>
      </c>
      <c r="E6382" s="616" t="s">
        <v>12939</v>
      </c>
      <c r="F6382" s="617" t="s">
        <v>24</v>
      </c>
      <c r="G6382" s="616"/>
      <c r="H6382" s="618">
        <v>160</v>
      </c>
      <c r="I6382" s="618">
        <v>160</v>
      </c>
      <c r="J6382" s="617">
        <v>160</v>
      </c>
      <c r="K6382" s="571" t="s">
        <v>18044</v>
      </c>
    </row>
    <row r="6383" s="571" customFormat="1" ht="36" spans="1:11">
      <c r="A6383" s="615" t="s">
        <v>336</v>
      </c>
      <c r="B6383" s="610" t="s">
        <v>14779</v>
      </c>
      <c r="C6383" s="611" t="s">
        <v>14780</v>
      </c>
      <c r="D6383" s="616"/>
      <c r="E6383" s="616"/>
      <c r="F6383" s="617" t="s">
        <v>24</v>
      </c>
      <c r="G6383" s="616"/>
      <c r="H6383" s="618">
        <v>1207</v>
      </c>
      <c r="I6383" s="618">
        <v>1086</v>
      </c>
      <c r="J6383" s="617">
        <v>977.4</v>
      </c>
      <c r="K6383" s="571" t="s">
        <v>18044</v>
      </c>
    </row>
    <row r="6384" s="571" customFormat="1" ht="36" spans="1:11">
      <c r="A6384" s="615" t="s">
        <v>336</v>
      </c>
      <c r="B6384" s="610" t="s">
        <v>14781</v>
      </c>
      <c r="C6384" s="611" t="s">
        <v>14782</v>
      </c>
      <c r="D6384" s="616" t="s">
        <v>14783</v>
      </c>
      <c r="E6384" s="616"/>
      <c r="F6384" s="617" t="s">
        <v>24</v>
      </c>
      <c r="G6384" s="616"/>
      <c r="H6384" s="618">
        <v>2555</v>
      </c>
      <c r="I6384" s="618">
        <v>2300</v>
      </c>
      <c r="J6384" s="617">
        <v>2070</v>
      </c>
      <c r="K6384" s="571" t="s">
        <v>18044</v>
      </c>
    </row>
    <row r="6385" s="571" customFormat="1" ht="36" spans="1:11">
      <c r="A6385" s="615" t="s">
        <v>336</v>
      </c>
      <c r="B6385" s="610" t="s">
        <v>14784</v>
      </c>
      <c r="C6385" s="638" t="s">
        <v>14785</v>
      </c>
      <c r="D6385" s="616"/>
      <c r="E6385" s="616"/>
      <c r="F6385" s="617" t="s">
        <v>24</v>
      </c>
      <c r="G6385" s="616"/>
      <c r="H6385" s="618">
        <v>2555</v>
      </c>
      <c r="I6385" s="618">
        <v>2300</v>
      </c>
      <c r="J6385" s="617">
        <v>2070</v>
      </c>
      <c r="K6385" s="571" t="s">
        <v>18044</v>
      </c>
    </row>
    <row r="6386" s="571" customFormat="1" ht="36" spans="1:11">
      <c r="A6386" s="615" t="s">
        <v>336</v>
      </c>
      <c r="B6386" s="610" t="s">
        <v>14786</v>
      </c>
      <c r="C6386" s="638" t="s">
        <v>14787</v>
      </c>
      <c r="D6386" s="616"/>
      <c r="E6386" s="616"/>
      <c r="F6386" s="617" t="s">
        <v>24</v>
      </c>
      <c r="G6386" s="616"/>
      <c r="H6386" s="618">
        <v>2555</v>
      </c>
      <c r="I6386" s="618">
        <v>2300</v>
      </c>
      <c r="J6386" s="617">
        <v>2070</v>
      </c>
      <c r="K6386" s="571" t="s">
        <v>18044</v>
      </c>
    </row>
    <row r="6387" s="571" customFormat="1" ht="36" spans="1:11">
      <c r="A6387" s="615" t="s">
        <v>336</v>
      </c>
      <c r="B6387" s="610" t="s">
        <v>14788</v>
      </c>
      <c r="C6387" s="611" t="s">
        <v>14789</v>
      </c>
      <c r="D6387" s="616"/>
      <c r="E6387" s="616"/>
      <c r="F6387" s="617" t="s">
        <v>24</v>
      </c>
      <c r="G6387" s="616"/>
      <c r="H6387" s="618">
        <v>1916</v>
      </c>
      <c r="I6387" s="618">
        <v>1724</v>
      </c>
      <c r="J6387" s="617">
        <v>1552</v>
      </c>
      <c r="K6387" s="571" t="s">
        <v>18044</v>
      </c>
    </row>
    <row r="6388" s="571" customFormat="1" ht="36" spans="1:11">
      <c r="A6388" s="615" t="s">
        <v>336</v>
      </c>
      <c r="B6388" s="610" t="s">
        <v>14790</v>
      </c>
      <c r="C6388" s="638" t="s">
        <v>14791</v>
      </c>
      <c r="D6388" s="616"/>
      <c r="E6388" s="616"/>
      <c r="F6388" s="617" t="s">
        <v>24</v>
      </c>
      <c r="G6388" s="616"/>
      <c r="H6388" s="618">
        <v>1916</v>
      </c>
      <c r="I6388" s="618">
        <v>1724</v>
      </c>
      <c r="J6388" s="617">
        <v>1552</v>
      </c>
      <c r="K6388" s="571" t="s">
        <v>18044</v>
      </c>
    </row>
    <row r="6389" s="571" customFormat="1" ht="36" spans="1:11">
      <c r="A6389" s="615" t="s">
        <v>336</v>
      </c>
      <c r="B6389" s="610" t="s">
        <v>14792</v>
      </c>
      <c r="C6389" s="638" t="s">
        <v>14793</v>
      </c>
      <c r="D6389" s="616"/>
      <c r="E6389" s="616"/>
      <c r="F6389" s="617" t="s">
        <v>24</v>
      </c>
      <c r="G6389" s="616"/>
      <c r="H6389" s="618">
        <v>1916</v>
      </c>
      <c r="I6389" s="618">
        <v>1724</v>
      </c>
      <c r="J6389" s="617">
        <v>1552</v>
      </c>
      <c r="K6389" s="571" t="s">
        <v>18044</v>
      </c>
    </row>
    <row r="6390" s="571" customFormat="1" ht="36" spans="1:11">
      <c r="A6390" s="615" t="s">
        <v>336</v>
      </c>
      <c r="B6390" s="610" t="s">
        <v>14794</v>
      </c>
      <c r="C6390" s="611" t="s">
        <v>14795</v>
      </c>
      <c r="D6390" s="616"/>
      <c r="E6390" s="616" t="s">
        <v>7930</v>
      </c>
      <c r="F6390" s="617" t="s">
        <v>24</v>
      </c>
      <c r="G6390" s="616"/>
      <c r="H6390" s="618">
        <v>937.3</v>
      </c>
      <c r="I6390" s="618">
        <v>843.6</v>
      </c>
      <c r="J6390" s="617">
        <v>759.2</v>
      </c>
      <c r="K6390" s="571" t="s">
        <v>18044</v>
      </c>
    </row>
    <row r="6391" s="571" customFormat="1" ht="36" spans="1:11">
      <c r="A6391" s="615" t="s">
        <v>336</v>
      </c>
      <c r="B6391" s="610" t="s">
        <v>14796</v>
      </c>
      <c r="C6391" s="611" t="s">
        <v>14797</v>
      </c>
      <c r="D6391" s="616"/>
      <c r="E6391" s="616"/>
      <c r="F6391" s="617" t="s">
        <v>24</v>
      </c>
      <c r="G6391" s="616"/>
      <c r="H6391" s="618">
        <v>409.5</v>
      </c>
      <c r="I6391" s="618">
        <v>368.6</v>
      </c>
      <c r="J6391" s="617">
        <v>331.7</v>
      </c>
      <c r="K6391" s="571" t="s">
        <v>18044</v>
      </c>
    </row>
    <row r="6392" s="571" customFormat="1" ht="36" spans="1:11">
      <c r="A6392" s="615" t="s">
        <v>336</v>
      </c>
      <c r="B6392" s="610" t="s">
        <v>14798</v>
      </c>
      <c r="C6392" s="611" t="s">
        <v>14799</v>
      </c>
      <c r="D6392" s="616"/>
      <c r="E6392" s="616"/>
      <c r="F6392" s="617" t="s">
        <v>24</v>
      </c>
      <c r="G6392" s="616"/>
      <c r="H6392" s="618">
        <v>354.9</v>
      </c>
      <c r="I6392" s="618">
        <v>319.4</v>
      </c>
      <c r="J6392" s="617">
        <v>287.5</v>
      </c>
      <c r="K6392" s="571" t="s">
        <v>18044</v>
      </c>
    </row>
    <row r="6393" s="571" customFormat="1" ht="37.5" spans="1:11">
      <c r="A6393" s="615" t="s">
        <v>336</v>
      </c>
      <c r="B6393" s="610" t="s">
        <v>14800</v>
      </c>
      <c r="C6393" s="611" t="s">
        <v>14801</v>
      </c>
      <c r="D6393" s="616"/>
      <c r="E6393" s="616"/>
      <c r="F6393" s="617" t="s">
        <v>24</v>
      </c>
      <c r="G6393" s="616"/>
      <c r="H6393" s="618">
        <v>591.5</v>
      </c>
      <c r="I6393" s="618">
        <v>532.4</v>
      </c>
      <c r="J6393" s="617">
        <v>479.2</v>
      </c>
      <c r="K6393" s="571" t="s">
        <v>18044</v>
      </c>
    </row>
    <row r="6394" s="571" customFormat="1" ht="36" spans="1:11">
      <c r="A6394" s="615" t="s">
        <v>336</v>
      </c>
      <c r="B6394" s="610" t="s">
        <v>14802</v>
      </c>
      <c r="C6394" s="611" t="s">
        <v>14803</v>
      </c>
      <c r="D6394" s="616"/>
      <c r="E6394" s="616"/>
      <c r="F6394" s="617" t="s">
        <v>24</v>
      </c>
      <c r="G6394" s="616"/>
      <c r="H6394" s="618">
        <v>1820</v>
      </c>
      <c r="I6394" s="618">
        <v>1638</v>
      </c>
      <c r="J6394" s="617">
        <v>1474</v>
      </c>
      <c r="K6394" s="571" t="s">
        <v>18044</v>
      </c>
    </row>
    <row r="6395" s="571" customFormat="1" spans="1:11">
      <c r="A6395" s="609" t="s">
        <v>336</v>
      </c>
      <c r="B6395" s="631" t="s">
        <v>14804</v>
      </c>
      <c r="C6395" s="632" t="s">
        <v>14805</v>
      </c>
      <c r="D6395" s="616"/>
      <c r="E6395" s="612"/>
      <c r="F6395" s="613" t="s">
        <v>24</v>
      </c>
      <c r="G6395" s="612"/>
      <c r="H6395" s="614">
        <v>2603</v>
      </c>
      <c r="I6395" s="614">
        <v>2343</v>
      </c>
      <c r="J6395" s="613">
        <v>2109</v>
      </c>
    </row>
    <row r="6396" s="571" customFormat="1" ht="36" spans="1:11">
      <c r="A6396" s="615" t="s">
        <v>336</v>
      </c>
      <c r="B6396" s="610" t="s">
        <v>14806</v>
      </c>
      <c r="C6396" s="638" t="s">
        <v>14807</v>
      </c>
      <c r="D6396" s="616"/>
      <c r="E6396" s="616"/>
      <c r="F6396" s="617" t="s">
        <v>24</v>
      </c>
      <c r="G6396" s="616"/>
      <c r="H6396" s="618">
        <v>2603</v>
      </c>
      <c r="I6396" s="618">
        <v>2343</v>
      </c>
      <c r="J6396" s="617">
        <v>2109</v>
      </c>
      <c r="K6396" s="571" t="s">
        <v>18044</v>
      </c>
    </row>
    <row r="6397" s="571" customFormat="1" spans="1:11">
      <c r="A6397" s="609"/>
      <c r="B6397" s="631" t="s">
        <v>14808</v>
      </c>
      <c r="C6397" s="632" t="s">
        <v>14809</v>
      </c>
      <c r="D6397" s="612"/>
      <c r="E6397" s="612"/>
      <c r="F6397" s="613"/>
      <c r="G6397" s="612"/>
      <c r="H6397" s="614"/>
      <c r="I6397" s="614"/>
      <c r="J6397" s="613"/>
    </row>
    <row r="6398" s="571" customFormat="1" ht="36" spans="1:11">
      <c r="A6398" s="615" t="s">
        <v>336</v>
      </c>
      <c r="B6398" s="610" t="s">
        <v>14810</v>
      </c>
      <c r="C6398" s="611" t="s">
        <v>14811</v>
      </c>
      <c r="D6398" s="616"/>
      <c r="E6398" s="616"/>
      <c r="F6398" s="617" t="s">
        <v>24</v>
      </c>
      <c r="G6398" s="616"/>
      <c r="H6398" s="618">
        <v>306.6</v>
      </c>
      <c r="I6398" s="618">
        <v>275.9</v>
      </c>
      <c r="J6398" s="617">
        <v>248.3</v>
      </c>
      <c r="K6398" s="571" t="s">
        <v>18044</v>
      </c>
    </row>
    <row r="6399" s="571" customFormat="1" ht="36" spans="1:11">
      <c r="A6399" s="615" t="s">
        <v>336</v>
      </c>
      <c r="B6399" s="610" t="s">
        <v>14812</v>
      </c>
      <c r="C6399" s="638" t="s">
        <v>14813</v>
      </c>
      <c r="D6399" s="616"/>
      <c r="E6399" s="616"/>
      <c r="F6399" s="617" t="s">
        <v>24</v>
      </c>
      <c r="G6399" s="616"/>
      <c r="H6399" s="618">
        <v>306.6</v>
      </c>
      <c r="I6399" s="618">
        <v>275.9</v>
      </c>
      <c r="J6399" s="617">
        <v>248.3</v>
      </c>
      <c r="K6399" s="571" t="s">
        <v>18044</v>
      </c>
    </row>
    <row r="6400" s="571" customFormat="1" ht="36" spans="1:11">
      <c r="A6400" s="615" t="s">
        <v>336</v>
      </c>
      <c r="B6400" s="610" t="s">
        <v>14814</v>
      </c>
      <c r="C6400" s="638" t="s">
        <v>14815</v>
      </c>
      <c r="D6400" s="616"/>
      <c r="E6400" s="616"/>
      <c r="F6400" s="617" t="s">
        <v>24</v>
      </c>
      <c r="G6400" s="616"/>
      <c r="H6400" s="618">
        <v>306.6</v>
      </c>
      <c r="I6400" s="618">
        <v>275.9</v>
      </c>
      <c r="J6400" s="617">
        <v>248.3</v>
      </c>
      <c r="K6400" s="571" t="s">
        <v>18044</v>
      </c>
    </row>
    <row r="6401" s="571" customFormat="1" ht="36" spans="1:11">
      <c r="A6401" s="615" t="s">
        <v>336</v>
      </c>
      <c r="B6401" s="610" t="s">
        <v>14816</v>
      </c>
      <c r="C6401" s="611" t="s">
        <v>14817</v>
      </c>
      <c r="D6401" s="616" t="s">
        <v>14818</v>
      </c>
      <c r="E6401" s="616"/>
      <c r="F6401" s="617" t="s">
        <v>24</v>
      </c>
      <c r="G6401" s="616"/>
      <c r="H6401" s="618">
        <v>1301</v>
      </c>
      <c r="I6401" s="618">
        <v>1171</v>
      </c>
      <c r="J6401" s="617">
        <v>1054</v>
      </c>
      <c r="K6401" s="571" t="s">
        <v>18044</v>
      </c>
    </row>
    <row r="6402" s="571" customFormat="1" ht="37.5" spans="1:11">
      <c r="A6402" s="615" t="s">
        <v>336</v>
      </c>
      <c r="B6402" s="610" t="s">
        <v>14819</v>
      </c>
      <c r="C6402" s="638" t="s">
        <v>14820</v>
      </c>
      <c r="D6402" s="616"/>
      <c r="E6402" s="616"/>
      <c r="F6402" s="617" t="s">
        <v>24</v>
      </c>
      <c r="G6402" s="616"/>
      <c r="H6402" s="618">
        <v>1301</v>
      </c>
      <c r="I6402" s="618">
        <v>1301</v>
      </c>
      <c r="J6402" s="617">
        <v>1301</v>
      </c>
      <c r="K6402" s="571" t="s">
        <v>18044</v>
      </c>
    </row>
    <row r="6403" s="571" customFormat="1" ht="36" spans="1:11">
      <c r="A6403" s="615" t="s">
        <v>336</v>
      </c>
      <c r="B6403" s="610" t="s">
        <v>14821</v>
      </c>
      <c r="C6403" s="611" t="s">
        <v>14822</v>
      </c>
      <c r="D6403" s="616" t="s">
        <v>14818</v>
      </c>
      <c r="E6403" s="616"/>
      <c r="F6403" s="617" t="s">
        <v>24</v>
      </c>
      <c r="G6403" s="616"/>
      <c r="H6403" s="618">
        <v>1183</v>
      </c>
      <c r="I6403" s="618">
        <v>1065</v>
      </c>
      <c r="J6403" s="617">
        <v>958.2</v>
      </c>
      <c r="K6403" s="571" t="s">
        <v>18044</v>
      </c>
    </row>
    <row r="6404" s="571" customFormat="1" ht="36" spans="1:11">
      <c r="A6404" s="615" t="s">
        <v>336</v>
      </c>
      <c r="B6404" s="610" t="s">
        <v>14823</v>
      </c>
      <c r="C6404" s="611" t="s">
        <v>14824</v>
      </c>
      <c r="D6404" s="616"/>
      <c r="E6404" s="616"/>
      <c r="F6404" s="617" t="s">
        <v>24</v>
      </c>
      <c r="G6404" s="616"/>
      <c r="H6404" s="618">
        <v>1301</v>
      </c>
      <c r="I6404" s="618">
        <v>1171</v>
      </c>
      <c r="J6404" s="617">
        <v>1054</v>
      </c>
      <c r="K6404" s="571" t="s">
        <v>18044</v>
      </c>
    </row>
    <row r="6405" s="571" customFormat="1" ht="36" spans="1:11">
      <c r="A6405" s="615" t="s">
        <v>336</v>
      </c>
      <c r="B6405" s="610" t="s">
        <v>14825</v>
      </c>
      <c r="C6405" s="611" t="s">
        <v>14826</v>
      </c>
      <c r="D6405" s="616"/>
      <c r="E6405" s="616"/>
      <c r="F6405" s="617" t="s">
        <v>24</v>
      </c>
      <c r="G6405" s="616"/>
      <c r="H6405" s="618">
        <v>1278</v>
      </c>
      <c r="I6405" s="618">
        <v>1150</v>
      </c>
      <c r="J6405" s="617">
        <v>1035</v>
      </c>
      <c r="K6405" s="571" t="s">
        <v>18044</v>
      </c>
    </row>
    <row r="6406" s="571" customFormat="1" ht="37.5" spans="1:11">
      <c r="A6406" s="615" t="s">
        <v>336</v>
      </c>
      <c r="B6406" s="610" t="s">
        <v>14827</v>
      </c>
      <c r="C6406" s="638" t="s">
        <v>14828</v>
      </c>
      <c r="D6406" s="616"/>
      <c r="E6406" s="616"/>
      <c r="F6406" s="617" t="s">
        <v>24</v>
      </c>
      <c r="G6406" s="616"/>
      <c r="H6406" s="618">
        <v>1534</v>
      </c>
      <c r="I6406" s="618">
        <v>1406</v>
      </c>
      <c r="J6406" s="617">
        <v>1291</v>
      </c>
      <c r="K6406" s="571" t="s">
        <v>18044</v>
      </c>
    </row>
    <row r="6407" s="571" customFormat="1" ht="36" spans="1:11">
      <c r="A6407" s="615" t="s">
        <v>336</v>
      </c>
      <c r="B6407" s="610" t="s">
        <v>14829</v>
      </c>
      <c r="C6407" s="611" t="s">
        <v>14830</v>
      </c>
      <c r="D6407" s="616"/>
      <c r="E6407" s="616"/>
      <c r="F6407" s="617" t="s">
        <v>24</v>
      </c>
      <c r="G6407" s="616"/>
      <c r="H6407" s="618">
        <v>591.5</v>
      </c>
      <c r="I6407" s="618">
        <v>532.4</v>
      </c>
      <c r="J6407" s="617">
        <v>479.2</v>
      </c>
      <c r="K6407" s="571" t="s">
        <v>18044</v>
      </c>
    </row>
    <row r="6408" s="574" customFormat="1" ht="56.25" spans="1:11">
      <c r="A6408" s="615" t="s">
        <v>336</v>
      </c>
      <c r="B6408" s="610" t="s">
        <v>14831</v>
      </c>
      <c r="C6408" s="611" t="s">
        <v>14832</v>
      </c>
      <c r="D6408" s="616"/>
      <c r="E6408" s="616"/>
      <c r="F6408" s="617" t="s">
        <v>24</v>
      </c>
      <c r="G6408" s="616"/>
      <c r="H6408" s="618">
        <v>946.4</v>
      </c>
      <c r="I6408" s="618">
        <v>851.8</v>
      </c>
      <c r="J6408" s="617">
        <v>766.6</v>
      </c>
      <c r="K6408" s="581" t="s">
        <v>18062</v>
      </c>
    </row>
    <row r="6409" s="571" customFormat="1" ht="37.5" spans="1:11">
      <c r="A6409" s="615" t="s">
        <v>336</v>
      </c>
      <c r="B6409" s="610" t="s">
        <v>14833</v>
      </c>
      <c r="C6409" s="611" t="s">
        <v>14834</v>
      </c>
      <c r="D6409" s="616" t="s">
        <v>14835</v>
      </c>
      <c r="E6409" s="616"/>
      <c r="F6409" s="617" t="s">
        <v>24</v>
      </c>
      <c r="G6409" s="616"/>
      <c r="H6409" s="618">
        <v>1775</v>
      </c>
      <c r="I6409" s="618">
        <v>1597</v>
      </c>
      <c r="J6409" s="617">
        <v>1437</v>
      </c>
      <c r="K6409" s="571" t="s">
        <v>18044</v>
      </c>
    </row>
    <row r="6410" s="571" customFormat="1" ht="36" spans="1:11">
      <c r="A6410" s="615" t="s">
        <v>336</v>
      </c>
      <c r="B6410" s="610" t="s">
        <v>14836</v>
      </c>
      <c r="C6410" s="611" t="s">
        <v>14837</v>
      </c>
      <c r="D6410" s="616"/>
      <c r="E6410" s="616"/>
      <c r="F6410" s="617" t="s">
        <v>24</v>
      </c>
      <c r="G6410" s="616"/>
      <c r="H6410" s="618">
        <v>1775</v>
      </c>
      <c r="I6410" s="618">
        <v>1597</v>
      </c>
      <c r="J6410" s="617">
        <v>1437</v>
      </c>
      <c r="K6410" s="571" t="s">
        <v>18044</v>
      </c>
    </row>
    <row r="6411" s="571" customFormat="1" ht="36" spans="1:11">
      <c r="A6411" s="615" t="s">
        <v>336</v>
      </c>
      <c r="B6411" s="610" t="s">
        <v>14838</v>
      </c>
      <c r="C6411" s="611" t="s">
        <v>14839</v>
      </c>
      <c r="D6411" s="616" t="s">
        <v>14840</v>
      </c>
      <c r="E6411" s="616"/>
      <c r="F6411" s="617" t="s">
        <v>24</v>
      </c>
      <c r="G6411" s="683"/>
      <c r="H6411" s="618">
        <v>1420</v>
      </c>
      <c r="I6411" s="618">
        <v>1278</v>
      </c>
      <c r="J6411" s="617">
        <v>1150</v>
      </c>
      <c r="K6411" s="571" t="s">
        <v>18044</v>
      </c>
    </row>
    <row r="6412" s="571" customFormat="1" ht="36" spans="1:11">
      <c r="A6412" s="615" t="s">
        <v>336</v>
      </c>
      <c r="B6412" s="610" t="s">
        <v>14841</v>
      </c>
      <c r="C6412" s="611" t="s">
        <v>14842</v>
      </c>
      <c r="D6412" s="616"/>
      <c r="E6412" s="616"/>
      <c r="F6412" s="617" t="s">
        <v>24</v>
      </c>
      <c r="G6412" s="616"/>
      <c r="H6412" s="618">
        <v>1916</v>
      </c>
      <c r="I6412" s="618">
        <v>1724</v>
      </c>
      <c r="J6412" s="617">
        <v>1552</v>
      </c>
      <c r="K6412" s="571" t="s">
        <v>18044</v>
      </c>
    </row>
    <row r="6413" s="571" customFormat="1" ht="37.5" spans="1:11">
      <c r="A6413" s="615" t="s">
        <v>336</v>
      </c>
      <c r="B6413" s="610" t="s">
        <v>14843</v>
      </c>
      <c r="C6413" s="611" t="s">
        <v>14844</v>
      </c>
      <c r="D6413" s="616"/>
      <c r="E6413" s="616"/>
      <c r="F6413" s="617" t="s">
        <v>24</v>
      </c>
      <c r="G6413" s="616"/>
      <c r="H6413" s="618">
        <v>2299</v>
      </c>
      <c r="I6413" s="618">
        <v>2107</v>
      </c>
      <c r="J6413" s="617">
        <v>1935</v>
      </c>
      <c r="K6413" s="571" t="s">
        <v>18044</v>
      </c>
    </row>
    <row r="6414" s="571" customFormat="1" ht="36" spans="1:11">
      <c r="A6414" s="615" t="s">
        <v>336</v>
      </c>
      <c r="B6414" s="610" t="s">
        <v>14845</v>
      </c>
      <c r="C6414" s="611" t="s">
        <v>14846</v>
      </c>
      <c r="D6414" s="616"/>
      <c r="E6414" s="616"/>
      <c r="F6414" s="617" t="s">
        <v>24</v>
      </c>
      <c r="G6414" s="616"/>
      <c r="H6414" s="618">
        <v>1952</v>
      </c>
      <c r="I6414" s="618">
        <v>1757</v>
      </c>
      <c r="J6414" s="617">
        <v>1581</v>
      </c>
      <c r="K6414" s="571" t="s">
        <v>18044</v>
      </c>
    </row>
    <row r="6415" s="571" customFormat="1" ht="36" spans="1:11">
      <c r="A6415" s="615" t="s">
        <v>336</v>
      </c>
      <c r="B6415" s="610" t="s">
        <v>14847</v>
      </c>
      <c r="C6415" s="611" t="s">
        <v>14848</v>
      </c>
      <c r="D6415" s="616"/>
      <c r="E6415" s="616"/>
      <c r="F6415" s="617" t="s">
        <v>24</v>
      </c>
      <c r="G6415" s="616"/>
      <c r="H6415" s="618">
        <v>2603</v>
      </c>
      <c r="I6415" s="618">
        <v>2343</v>
      </c>
      <c r="J6415" s="617">
        <v>2109</v>
      </c>
      <c r="K6415" s="571" t="s">
        <v>18044</v>
      </c>
    </row>
    <row r="6416" s="571" customFormat="1" ht="36" spans="1:11">
      <c r="A6416" s="615" t="s">
        <v>336</v>
      </c>
      <c r="B6416" s="610" t="s">
        <v>14849</v>
      </c>
      <c r="C6416" s="611" t="s">
        <v>14850</v>
      </c>
      <c r="D6416" s="616"/>
      <c r="E6416" s="616"/>
      <c r="F6416" s="617" t="s">
        <v>24</v>
      </c>
      <c r="G6416" s="616"/>
      <c r="H6416" s="618">
        <v>2555</v>
      </c>
      <c r="I6416" s="618">
        <v>2300</v>
      </c>
      <c r="J6416" s="617">
        <v>2070</v>
      </c>
      <c r="K6416" s="571" t="s">
        <v>18044</v>
      </c>
    </row>
    <row r="6417" s="571" customFormat="1" ht="36" spans="1:11">
      <c r="A6417" s="615" t="s">
        <v>336</v>
      </c>
      <c r="B6417" s="610" t="s">
        <v>14851</v>
      </c>
      <c r="C6417" s="611" t="s">
        <v>14852</v>
      </c>
      <c r="D6417" s="616"/>
      <c r="E6417" s="616"/>
      <c r="F6417" s="617" t="s">
        <v>24</v>
      </c>
      <c r="G6417" s="616"/>
      <c r="H6417" s="618">
        <v>3194</v>
      </c>
      <c r="I6417" s="618">
        <v>2875</v>
      </c>
      <c r="J6417" s="617">
        <v>2588</v>
      </c>
      <c r="K6417" s="571" t="s">
        <v>18044</v>
      </c>
    </row>
    <row r="6418" s="571" customFormat="1" ht="36" spans="1:11">
      <c r="A6418" s="615" t="s">
        <v>336</v>
      </c>
      <c r="B6418" s="610" t="s">
        <v>14853</v>
      </c>
      <c r="C6418" s="611" t="s">
        <v>14854</v>
      </c>
      <c r="D6418" s="616" t="s">
        <v>14855</v>
      </c>
      <c r="E6418" s="616"/>
      <c r="F6418" s="617" t="s">
        <v>24</v>
      </c>
      <c r="G6418" s="616"/>
      <c r="H6418" s="618">
        <v>2355</v>
      </c>
      <c r="I6418" s="618">
        <v>2120</v>
      </c>
      <c r="J6418" s="617">
        <v>1908</v>
      </c>
      <c r="K6418" s="571" t="s">
        <v>18044</v>
      </c>
    </row>
    <row r="6419" s="571" customFormat="1" ht="36" spans="1:11">
      <c r="A6419" s="615" t="s">
        <v>336</v>
      </c>
      <c r="B6419" s="610" t="s">
        <v>14856</v>
      </c>
      <c r="C6419" s="638" t="s">
        <v>14857</v>
      </c>
      <c r="D6419" s="616" t="s">
        <v>14855</v>
      </c>
      <c r="E6419" s="616"/>
      <c r="F6419" s="617" t="s">
        <v>24</v>
      </c>
      <c r="G6419" s="616"/>
      <c r="H6419" s="618">
        <v>3254</v>
      </c>
      <c r="I6419" s="618">
        <v>3254</v>
      </c>
      <c r="J6419" s="617">
        <v>3254</v>
      </c>
      <c r="K6419" s="571" t="s">
        <v>18044</v>
      </c>
    </row>
    <row r="6420" s="571" customFormat="1" ht="37.5" spans="1:11">
      <c r="A6420" s="615" t="s">
        <v>336</v>
      </c>
      <c r="B6420" s="610" t="s">
        <v>14858</v>
      </c>
      <c r="C6420" s="611" t="s">
        <v>14859</v>
      </c>
      <c r="D6420" s="616"/>
      <c r="E6420" s="616"/>
      <c r="F6420" s="617" t="s">
        <v>24</v>
      </c>
      <c r="G6420" s="637"/>
      <c r="H6420" s="618">
        <v>5111</v>
      </c>
      <c r="I6420" s="618">
        <v>4600</v>
      </c>
      <c r="J6420" s="617">
        <v>4140</v>
      </c>
      <c r="K6420" s="571" t="s">
        <v>18044</v>
      </c>
    </row>
    <row r="6421" s="571" customFormat="1" ht="56.25" spans="1:11">
      <c r="A6421" s="615" t="s">
        <v>336</v>
      </c>
      <c r="B6421" s="610" t="s">
        <v>14860</v>
      </c>
      <c r="C6421" s="611" t="s">
        <v>14861</v>
      </c>
      <c r="D6421" s="616"/>
      <c r="E6421" s="616"/>
      <c r="F6421" s="617" t="s">
        <v>24</v>
      </c>
      <c r="G6421" s="637"/>
      <c r="H6421" s="618">
        <v>6133</v>
      </c>
      <c r="I6421" s="618">
        <v>5520</v>
      </c>
      <c r="J6421" s="617">
        <v>4968</v>
      </c>
      <c r="K6421" s="571" t="s">
        <v>18044</v>
      </c>
    </row>
    <row r="6422" s="571" customFormat="1" ht="36" spans="1:11">
      <c r="A6422" s="615" t="s">
        <v>336</v>
      </c>
      <c r="B6422" s="610" t="s">
        <v>14862</v>
      </c>
      <c r="C6422" s="611" t="s">
        <v>14863</v>
      </c>
      <c r="D6422" s="616"/>
      <c r="E6422" s="616"/>
      <c r="F6422" s="617" t="s">
        <v>24</v>
      </c>
      <c r="G6422" s="616"/>
      <c r="H6422" s="618">
        <v>2366</v>
      </c>
      <c r="I6422" s="618">
        <v>2129</v>
      </c>
      <c r="J6422" s="617">
        <v>1917</v>
      </c>
      <c r="K6422" s="571" t="s">
        <v>18044</v>
      </c>
    </row>
    <row r="6423" s="571" customFormat="1" ht="37.5" spans="1:11">
      <c r="A6423" s="615" t="s">
        <v>336</v>
      </c>
      <c r="B6423" s="610" t="s">
        <v>14864</v>
      </c>
      <c r="C6423" s="611" t="s">
        <v>14865</v>
      </c>
      <c r="D6423" s="616" t="s">
        <v>14866</v>
      </c>
      <c r="E6423" s="616"/>
      <c r="F6423" s="617" t="s">
        <v>24</v>
      </c>
      <c r="G6423" s="616" t="s">
        <v>8306</v>
      </c>
      <c r="H6423" s="618">
        <v>1562</v>
      </c>
      <c r="I6423" s="618">
        <v>1406</v>
      </c>
      <c r="J6423" s="617">
        <v>1265</v>
      </c>
      <c r="K6423" s="571" t="s">
        <v>18044</v>
      </c>
    </row>
    <row r="6424" s="571" customFormat="1" ht="36" spans="1:11">
      <c r="A6424" s="615" t="s">
        <v>336</v>
      </c>
      <c r="B6424" s="610" t="s">
        <v>14867</v>
      </c>
      <c r="C6424" s="611" t="s">
        <v>14868</v>
      </c>
      <c r="D6424" s="616"/>
      <c r="E6424" s="616"/>
      <c r="F6424" s="617" t="s">
        <v>24</v>
      </c>
      <c r="G6424" s="616"/>
      <c r="H6424" s="618">
        <v>1088</v>
      </c>
      <c r="I6424" s="618">
        <v>979.6</v>
      </c>
      <c r="J6424" s="617">
        <v>881.6</v>
      </c>
      <c r="K6424" s="571" t="s">
        <v>18044</v>
      </c>
    </row>
    <row r="6425" s="571" customFormat="1" ht="36" spans="1:11">
      <c r="A6425" s="615" t="s">
        <v>336</v>
      </c>
      <c r="B6425" s="610" t="s">
        <v>14869</v>
      </c>
      <c r="C6425" s="611" t="s">
        <v>14870</v>
      </c>
      <c r="D6425" s="616"/>
      <c r="E6425" s="616"/>
      <c r="F6425" s="617" t="s">
        <v>24</v>
      </c>
      <c r="G6425" s="616"/>
      <c r="H6425" s="618">
        <v>709.8</v>
      </c>
      <c r="I6425" s="618">
        <v>638.8</v>
      </c>
      <c r="J6425" s="617">
        <v>574.9</v>
      </c>
      <c r="K6425" s="571" t="s">
        <v>18044</v>
      </c>
    </row>
    <row r="6426" s="571" customFormat="1" ht="36" spans="1:11">
      <c r="A6426" s="615" t="s">
        <v>336</v>
      </c>
      <c r="B6426" s="610" t="s">
        <v>14871</v>
      </c>
      <c r="C6426" s="611" t="s">
        <v>14872</v>
      </c>
      <c r="D6426" s="616"/>
      <c r="E6426" s="616"/>
      <c r="F6426" s="617" t="s">
        <v>24</v>
      </c>
      <c r="G6426" s="616"/>
      <c r="H6426" s="618">
        <v>1420</v>
      </c>
      <c r="I6426" s="618">
        <v>1278</v>
      </c>
      <c r="J6426" s="617">
        <v>1150</v>
      </c>
      <c r="K6426" s="571" t="s">
        <v>18044</v>
      </c>
    </row>
    <row r="6427" s="571" customFormat="1" ht="36" spans="1:11">
      <c r="A6427" s="615" t="s">
        <v>336</v>
      </c>
      <c r="B6427" s="610" t="s">
        <v>14873</v>
      </c>
      <c r="C6427" s="611" t="s">
        <v>14874</v>
      </c>
      <c r="D6427" s="616"/>
      <c r="E6427" s="616" t="s">
        <v>14875</v>
      </c>
      <c r="F6427" s="617" t="s">
        <v>24</v>
      </c>
      <c r="G6427" s="616"/>
      <c r="H6427" s="618">
        <v>1301</v>
      </c>
      <c r="I6427" s="618">
        <v>1171</v>
      </c>
      <c r="J6427" s="617">
        <v>1054</v>
      </c>
      <c r="K6427" s="571" t="s">
        <v>18044</v>
      </c>
    </row>
    <row r="6428" s="571" customFormat="1" ht="36" spans="1:11">
      <c r="A6428" s="615" t="s">
        <v>336</v>
      </c>
      <c r="B6428" s="610" t="s">
        <v>14876</v>
      </c>
      <c r="C6428" s="638" t="s">
        <v>14877</v>
      </c>
      <c r="D6428" s="616"/>
      <c r="E6428" s="616" t="s">
        <v>14875</v>
      </c>
      <c r="F6428" s="617" t="s">
        <v>24</v>
      </c>
      <c r="G6428" s="616"/>
      <c r="H6428" s="618">
        <v>1301</v>
      </c>
      <c r="I6428" s="618">
        <v>1171</v>
      </c>
      <c r="J6428" s="617">
        <v>1054</v>
      </c>
      <c r="K6428" s="571" t="s">
        <v>18044</v>
      </c>
    </row>
    <row r="6429" s="571" customFormat="1" ht="36" spans="1:11">
      <c r="A6429" s="615" t="s">
        <v>336</v>
      </c>
      <c r="B6429" s="610" t="s">
        <v>14878</v>
      </c>
      <c r="C6429" s="638" t="s">
        <v>14879</v>
      </c>
      <c r="D6429" s="616"/>
      <c r="E6429" s="616" t="s">
        <v>14875</v>
      </c>
      <c r="F6429" s="617" t="s">
        <v>24</v>
      </c>
      <c r="G6429" s="616"/>
      <c r="H6429" s="618">
        <v>1301</v>
      </c>
      <c r="I6429" s="618">
        <v>1171</v>
      </c>
      <c r="J6429" s="617">
        <v>1054</v>
      </c>
      <c r="K6429" s="571" t="s">
        <v>18044</v>
      </c>
    </row>
    <row r="6430" s="571" customFormat="1" ht="36" spans="1:11">
      <c r="A6430" s="615" t="s">
        <v>336</v>
      </c>
      <c r="B6430" s="610" t="s">
        <v>14880</v>
      </c>
      <c r="C6430" s="611" t="s">
        <v>14881</v>
      </c>
      <c r="D6430" s="616"/>
      <c r="E6430" s="616"/>
      <c r="F6430" s="617" t="s">
        <v>24</v>
      </c>
      <c r="G6430" s="616" t="s">
        <v>14882</v>
      </c>
      <c r="H6430" s="618">
        <v>2703</v>
      </c>
      <c r="I6430" s="618">
        <v>2433</v>
      </c>
      <c r="J6430" s="617">
        <v>2190</v>
      </c>
      <c r="K6430" s="571" t="s">
        <v>18044</v>
      </c>
    </row>
    <row r="6431" s="577" customFormat="1" ht="36" spans="1:11">
      <c r="A6431" s="615" t="s">
        <v>336</v>
      </c>
      <c r="B6431" s="610" t="s">
        <v>14883</v>
      </c>
      <c r="C6431" s="611" t="s">
        <v>14884</v>
      </c>
      <c r="D6431" s="616"/>
      <c r="E6431" s="616"/>
      <c r="F6431" s="617" t="s">
        <v>24</v>
      </c>
      <c r="G6431" s="616"/>
      <c r="H6431" s="618">
        <v>1775</v>
      </c>
      <c r="I6431" s="618">
        <v>1597</v>
      </c>
      <c r="J6431" s="617">
        <v>1437</v>
      </c>
      <c r="K6431" s="571" t="s">
        <v>18044</v>
      </c>
    </row>
    <row r="6432" s="577" customFormat="1" ht="36" spans="1:11">
      <c r="A6432" s="615" t="s">
        <v>336</v>
      </c>
      <c r="B6432" s="610" t="s">
        <v>14885</v>
      </c>
      <c r="C6432" s="611" t="s">
        <v>14886</v>
      </c>
      <c r="D6432" s="616" t="s">
        <v>14887</v>
      </c>
      <c r="E6432" s="616"/>
      <c r="F6432" s="617" t="s">
        <v>24</v>
      </c>
      <c r="G6432" s="616"/>
      <c r="H6432" s="618">
        <v>946.4</v>
      </c>
      <c r="I6432" s="618">
        <v>851.8</v>
      </c>
      <c r="J6432" s="617">
        <v>766.6</v>
      </c>
      <c r="K6432" s="571" t="s">
        <v>18044</v>
      </c>
    </row>
    <row r="6433" s="577" customFormat="1" ht="37.5" spans="1:11">
      <c r="A6433" s="615" t="s">
        <v>336</v>
      </c>
      <c r="B6433" s="610" t="s">
        <v>14888</v>
      </c>
      <c r="C6433" s="611" t="s">
        <v>14889</v>
      </c>
      <c r="D6433" s="616" t="s">
        <v>14890</v>
      </c>
      <c r="E6433" s="616"/>
      <c r="F6433" s="617" t="s">
        <v>24</v>
      </c>
      <c r="G6433" s="616"/>
      <c r="H6433" s="618"/>
      <c r="I6433" s="618"/>
      <c r="J6433" s="617"/>
      <c r="K6433" s="571" t="s">
        <v>18044</v>
      </c>
    </row>
    <row r="6434" s="577" customFormat="1" ht="36" spans="1:11">
      <c r="A6434" s="615" t="s">
        <v>336</v>
      </c>
      <c r="B6434" s="610" t="s">
        <v>14891</v>
      </c>
      <c r="C6434" s="611" t="s">
        <v>14892</v>
      </c>
      <c r="D6434" s="616"/>
      <c r="E6434" s="616"/>
      <c r="F6434" s="617" t="s">
        <v>24</v>
      </c>
      <c r="G6434" s="616"/>
      <c r="H6434" s="618">
        <v>6143</v>
      </c>
      <c r="I6434" s="618">
        <v>5528</v>
      </c>
      <c r="J6434" s="617">
        <v>4976</v>
      </c>
      <c r="K6434" s="571" t="s">
        <v>18044</v>
      </c>
    </row>
    <row r="6435" s="577" customFormat="1" ht="36" spans="1:11">
      <c r="A6435" s="615" t="s">
        <v>336</v>
      </c>
      <c r="B6435" s="610" t="s">
        <v>14893</v>
      </c>
      <c r="C6435" s="611" t="s">
        <v>14894</v>
      </c>
      <c r="D6435" s="616"/>
      <c r="E6435" s="616"/>
      <c r="F6435" s="617" t="s">
        <v>24</v>
      </c>
      <c r="G6435" s="616"/>
      <c r="H6435" s="618">
        <v>4914</v>
      </c>
      <c r="I6435" s="618">
        <v>4423</v>
      </c>
      <c r="J6435" s="617">
        <v>3980</v>
      </c>
      <c r="K6435" s="571" t="s">
        <v>18044</v>
      </c>
    </row>
    <row r="6436" s="577" customFormat="1" ht="37.5" spans="1:11">
      <c r="A6436" s="615" t="s">
        <v>336</v>
      </c>
      <c r="B6436" s="610" t="s">
        <v>14895</v>
      </c>
      <c r="C6436" s="611" t="s">
        <v>14896</v>
      </c>
      <c r="D6436" s="616"/>
      <c r="E6436" s="616"/>
      <c r="F6436" s="617" t="s">
        <v>24</v>
      </c>
      <c r="G6436" s="616"/>
      <c r="H6436" s="618">
        <v>4914</v>
      </c>
      <c r="I6436" s="618">
        <v>4423</v>
      </c>
      <c r="J6436" s="617">
        <v>3980</v>
      </c>
      <c r="K6436" s="571" t="s">
        <v>18044</v>
      </c>
    </row>
    <row r="6437" s="577" customFormat="1" ht="36" spans="1:11">
      <c r="A6437" s="615" t="s">
        <v>336</v>
      </c>
      <c r="B6437" s="610" t="s">
        <v>14897</v>
      </c>
      <c r="C6437" s="611" t="s">
        <v>14898</v>
      </c>
      <c r="D6437" s="616"/>
      <c r="E6437" s="616"/>
      <c r="F6437" s="617" t="s">
        <v>24</v>
      </c>
      <c r="G6437" s="616"/>
      <c r="H6437" s="618">
        <v>2179</v>
      </c>
      <c r="I6437" s="618">
        <v>1961</v>
      </c>
      <c r="J6437" s="617">
        <v>1765</v>
      </c>
      <c r="K6437" s="571" t="s">
        <v>18044</v>
      </c>
    </row>
    <row r="6438" s="577" customFormat="1" ht="36" spans="1:11">
      <c r="A6438" s="615" t="s">
        <v>336</v>
      </c>
      <c r="B6438" s="610" t="s">
        <v>14899</v>
      </c>
      <c r="C6438" s="638" t="s">
        <v>14900</v>
      </c>
      <c r="D6438" s="616"/>
      <c r="E6438" s="616"/>
      <c r="F6438" s="617" t="s">
        <v>24</v>
      </c>
      <c r="G6438" s="616"/>
      <c r="H6438" s="618">
        <v>2179</v>
      </c>
      <c r="I6438" s="618">
        <v>1961</v>
      </c>
      <c r="J6438" s="617">
        <v>1765</v>
      </c>
      <c r="K6438" s="571" t="s">
        <v>18044</v>
      </c>
    </row>
    <row r="6439" s="577" customFormat="1" ht="36" spans="1:11">
      <c r="A6439" s="615" t="s">
        <v>336</v>
      </c>
      <c r="B6439" s="610" t="s">
        <v>14901</v>
      </c>
      <c r="C6439" s="611" t="s">
        <v>14902</v>
      </c>
      <c r="D6439" s="616" t="s">
        <v>14903</v>
      </c>
      <c r="E6439" s="616" t="s">
        <v>14904</v>
      </c>
      <c r="F6439" s="617" t="s">
        <v>24</v>
      </c>
      <c r="G6439" s="616"/>
      <c r="H6439" s="618">
        <v>1348</v>
      </c>
      <c r="I6439" s="618">
        <v>1213</v>
      </c>
      <c r="J6439" s="617">
        <v>1092</v>
      </c>
      <c r="K6439" s="571" t="s">
        <v>18044</v>
      </c>
    </row>
    <row r="6440" s="577" customFormat="1" ht="56.25" spans="1:11">
      <c r="A6440" s="615" t="s">
        <v>336</v>
      </c>
      <c r="B6440" s="610" t="s">
        <v>14905</v>
      </c>
      <c r="C6440" s="611" t="s">
        <v>14906</v>
      </c>
      <c r="D6440" s="616" t="s">
        <v>14907</v>
      </c>
      <c r="E6440" s="616"/>
      <c r="F6440" s="617" t="s">
        <v>24</v>
      </c>
      <c r="G6440" s="616"/>
      <c r="H6440" s="618">
        <v>4914</v>
      </c>
      <c r="I6440" s="618">
        <v>4423</v>
      </c>
      <c r="J6440" s="617">
        <v>3980</v>
      </c>
      <c r="K6440" s="571" t="s">
        <v>18044</v>
      </c>
    </row>
    <row r="6441" s="577" customFormat="1" ht="36" spans="1:11">
      <c r="A6441" s="615" t="s">
        <v>336</v>
      </c>
      <c r="B6441" s="610" t="s">
        <v>14908</v>
      </c>
      <c r="C6441" s="611" t="s">
        <v>14909</v>
      </c>
      <c r="D6441" s="616"/>
      <c r="E6441" s="616"/>
      <c r="F6441" s="617" t="s">
        <v>24</v>
      </c>
      <c r="G6441" s="616"/>
      <c r="H6441" s="618">
        <v>473.2</v>
      </c>
      <c r="I6441" s="618">
        <v>425.9</v>
      </c>
      <c r="J6441" s="617">
        <v>383.3</v>
      </c>
      <c r="K6441" s="571" t="s">
        <v>18044</v>
      </c>
    </row>
    <row r="6442" s="571" customFormat="1" ht="93.75" spans="1:11">
      <c r="A6442" s="636" t="s">
        <v>336</v>
      </c>
      <c r="B6442" s="772" t="s">
        <v>14910</v>
      </c>
      <c r="C6442" s="638" t="s">
        <v>14911</v>
      </c>
      <c r="D6442" s="637" t="s">
        <v>14912</v>
      </c>
      <c r="E6442" s="637"/>
      <c r="F6442" s="646" t="s">
        <v>24</v>
      </c>
      <c r="G6442" s="637"/>
      <c r="H6442" s="618">
        <v>1431</v>
      </c>
      <c r="I6442" s="618">
        <v>1288</v>
      </c>
      <c r="J6442" s="617">
        <v>1159</v>
      </c>
      <c r="K6442" s="571" t="s">
        <v>18044</v>
      </c>
    </row>
    <row r="6443" s="571" customFormat="1" ht="37.5" spans="1:11">
      <c r="A6443" s="636" t="s">
        <v>336</v>
      </c>
      <c r="B6443" s="772" t="s">
        <v>14913</v>
      </c>
      <c r="C6443" s="638" t="s">
        <v>14914</v>
      </c>
      <c r="D6443" s="637" t="s">
        <v>14915</v>
      </c>
      <c r="E6443" s="637"/>
      <c r="F6443" s="646" t="s">
        <v>24</v>
      </c>
      <c r="G6443" s="637"/>
      <c r="H6443" s="618">
        <v>1755</v>
      </c>
      <c r="I6443" s="618">
        <v>1580</v>
      </c>
      <c r="J6443" s="617">
        <v>1422</v>
      </c>
      <c r="K6443" s="571" t="s">
        <v>18044</v>
      </c>
    </row>
    <row r="6444" s="571" customFormat="1" ht="37.5" spans="1:11">
      <c r="A6444" s="636" t="s">
        <v>336</v>
      </c>
      <c r="B6444" s="772" t="s">
        <v>14916</v>
      </c>
      <c r="C6444" s="638" t="s">
        <v>14917</v>
      </c>
      <c r="D6444" s="637" t="s">
        <v>14918</v>
      </c>
      <c r="E6444" s="637"/>
      <c r="F6444" s="646" t="s">
        <v>24</v>
      </c>
      <c r="G6444" s="637"/>
      <c r="H6444" s="618">
        <v>2671</v>
      </c>
      <c r="I6444" s="618">
        <v>2404</v>
      </c>
      <c r="J6444" s="617">
        <v>2164</v>
      </c>
      <c r="K6444" s="571" t="s">
        <v>18044</v>
      </c>
    </row>
    <row r="6445" s="571" customFormat="1" ht="37.5" spans="1:11">
      <c r="A6445" s="636" t="s">
        <v>336</v>
      </c>
      <c r="B6445" s="772" t="s">
        <v>14919</v>
      </c>
      <c r="C6445" s="638" t="s">
        <v>14920</v>
      </c>
      <c r="D6445" s="637" t="s">
        <v>14921</v>
      </c>
      <c r="E6445" s="637"/>
      <c r="F6445" s="646" t="s">
        <v>24</v>
      </c>
      <c r="G6445" s="637"/>
      <c r="H6445" s="618">
        <v>1755</v>
      </c>
      <c r="I6445" s="618">
        <v>1580</v>
      </c>
      <c r="J6445" s="617">
        <v>1422</v>
      </c>
      <c r="K6445" s="571" t="s">
        <v>18044</v>
      </c>
    </row>
    <row r="6446" s="571" customFormat="1" ht="56.25" spans="1:11">
      <c r="A6446" s="636" t="s">
        <v>336</v>
      </c>
      <c r="B6446" s="772" t="s">
        <v>14922</v>
      </c>
      <c r="C6446" s="638" t="s">
        <v>14923</v>
      </c>
      <c r="D6446" s="637" t="s">
        <v>14924</v>
      </c>
      <c r="E6446" s="637"/>
      <c r="F6446" s="646" t="s">
        <v>24</v>
      </c>
      <c r="G6446" s="637" t="s">
        <v>14925</v>
      </c>
      <c r="H6446" s="618">
        <v>1884</v>
      </c>
      <c r="I6446" s="618">
        <v>1695</v>
      </c>
      <c r="J6446" s="617">
        <v>1526</v>
      </c>
      <c r="K6446" s="571" t="s">
        <v>18044</v>
      </c>
    </row>
    <row r="6447" s="571" customFormat="1" ht="56.25" spans="1:11">
      <c r="A6447" s="615" t="s">
        <v>336</v>
      </c>
      <c r="B6447" s="772" t="s">
        <v>14926</v>
      </c>
      <c r="C6447" s="638" t="s">
        <v>14927</v>
      </c>
      <c r="D6447" s="637" t="s">
        <v>14924</v>
      </c>
      <c r="E6447" s="637"/>
      <c r="F6447" s="646" t="s">
        <v>24</v>
      </c>
      <c r="G6447" s="637" t="s">
        <v>14925</v>
      </c>
      <c r="H6447" s="618">
        <v>2260</v>
      </c>
      <c r="I6447" s="618">
        <v>2034</v>
      </c>
      <c r="J6447" s="617">
        <v>1831</v>
      </c>
      <c r="K6447" s="571" t="s">
        <v>18044</v>
      </c>
    </row>
    <row r="6448" s="571" customFormat="1" ht="37.5" spans="1:11">
      <c r="A6448" s="636" t="s">
        <v>336</v>
      </c>
      <c r="B6448" s="772" t="s">
        <v>14928</v>
      </c>
      <c r="C6448" s="638" t="s">
        <v>14929</v>
      </c>
      <c r="D6448" s="637" t="s">
        <v>14930</v>
      </c>
      <c r="E6448" s="637"/>
      <c r="F6448" s="646" t="s">
        <v>24</v>
      </c>
      <c r="G6448" s="637"/>
      <c r="H6448" s="618">
        <v>1449</v>
      </c>
      <c r="I6448" s="618">
        <v>1304</v>
      </c>
      <c r="J6448" s="617">
        <v>1174</v>
      </c>
      <c r="K6448" s="571" t="s">
        <v>18044</v>
      </c>
    </row>
    <row r="6449" s="571" customFormat="1" ht="37.5" spans="1:11">
      <c r="A6449" s="615" t="s">
        <v>336</v>
      </c>
      <c r="B6449" s="772" t="s">
        <v>14931</v>
      </c>
      <c r="C6449" s="638" t="s">
        <v>14932</v>
      </c>
      <c r="D6449" s="637" t="s">
        <v>14930</v>
      </c>
      <c r="E6449" s="637"/>
      <c r="F6449" s="646" t="s">
        <v>24</v>
      </c>
      <c r="G6449" s="637"/>
      <c r="H6449" s="618">
        <v>1739</v>
      </c>
      <c r="I6449" s="618">
        <v>1565</v>
      </c>
      <c r="J6449" s="617">
        <v>1409</v>
      </c>
      <c r="K6449" s="571" t="s">
        <v>18044</v>
      </c>
    </row>
    <row r="6450" s="571" customFormat="1" ht="37.5" spans="1:11">
      <c r="A6450" s="636" t="s">
        <v>336</v>
      </c>
      <c r="B6450" s="772" t="s">
        <v>14933</v>
      </c>
      <c r="C6450" s="638" t="s">
        <v>14934</v>
      </c>
      <c r="D6450" s="637"/>
      <c r="E6450" s="637"/>
      <c r="F6450" s="646" t="s">
        <v>24</v>
      </c>
      <c r="G6450" s="637"/>
      <c r="H6450" s="618">
        <v>1664</v>
      </c>
      <c r="I6450" s="618">
        <v>1498</v>
      </c>
      <c r="J6450" s="617">
        <v>1348</v>
      </c>
      <c r="K6450" s="571" t="s">
        <v>18044</v>
      </c>
    </row>
    <row r="6451" s="571" customFormat="1" ht="37.5" spans="1:11">
      <c r="A6451" s="615" t="s">
        <v>336</v>
      </c>
      <c r="B6451" s="772" t="s">
        <v>14935</v>
      </c>
      <c r="C6451" s="638" t="s">
        <v>14936</v>
      </c>
      <c r="D6451" s="637"/>
      <c r="E6451" s="637"/>
      <c r="F6451" s="646" t="s">
        <v>24</v>
      </c>
      <c r="G6451" s="637"/>
      <c r="H6451" s="618">
        <v>1664</v>
      </c>
      <c r="I6451" s="618">
        <v>1498</v>
      </c>
      <c r="J6451" s="617">
        <v>1348</v>
      </c>
      <c r="K6451" s="571" t="s">
        <v>18044</v>
      </c>
    </row>
    <row r="6452" s="571" customFormat="1" ht="37.5" spans="1:11">
      <c r="A6452" s="636" t="s">
        <v>336</v>
      </c>
      <c r="B6452" s="772" t="s">
        <v>14937</v>
      </c>
      <c r="C6452" s="638" t="s">
        <v>14938</v>
      </c>
      <c r="D6452" s="637" t="s">
        <v>14939</v>
      </c>
      <c r="E6452" s="637"/>
      <c r="F6452" s="646" t="s">
        <v>24</v>
      </c>
      <c r="G6452" s="637"/>
      <c r="H6452" s="618">
        <v>3159</v>
      </c>
      <c r="I6452" s="618">
        <v>2843</v>
      </c>
      <c r="J6452" s="617">
        <v>2559</v>
      </c>
      <c r="K6452" s="571" t="s">
        <v>18044</v>
      </c>
    </row>
    <row r="6453" s="571" customFormat="1" spans="1:11">
      <c r="A6453" s="609"/>
      <c r="B6453" s="631" t="s">
        <v>14940</v>
      </c>
      <c r="C6453" s="632" t="s">
        <v>14941</v>
      </c>
      <c r="D6453" s="612"/>
      <c r="E6453" s="612"/>
      <c r="F6453" s="613"/>
      <c r="G6453" s="612"/>
      <c r="H6453" s="614"/>
      <c r="I6453" s="614"/>
      <c r="J6453" s="613"/>
    </row>
    <row r="6454" s="571" customFormat="1" ht="36" spans="1:11">
      <c r="A6454" s="615" t="s">
        <v>336</v>
      </c>
      <c r="B6454" s="610" t="s">
        <v>14942</v>
      </c>
      <c r="C6454" s="611" t="s">
        <v>14943</v>
      </c>
      <c r="D6454" s="616"/>
      <c r="E6454" s="616"/>
      <c r="F6454" s="617" t="s">
        <v>24</v>
      </c>
      <c r="G6454" s="616"/>
      <c r="H6454" s="618">
        <v>236.6</v>
      </c>
      <c r="I6454" s="618">
        <v>212.9</v>
      </c>
      <c r="J6454" s="617">
        <v>191.6</v>
      </c>
      <c r="K6454" s="571" t="s">
        <v>18044</v>
      </c>
    </row>
    <row r="6455" s="571" customFormat="1" ht="36" spans="1:11">
      <c r="A6455" s="615" t="s">
        <v>336</v>
      </c>
      <c r="B6455" s="610" t="s">
        <v>14944</v>
      </c>
      <c r="C6455" s="611" t="s">
        <v>14945</v>
      </c>
      <c r="D6455" s="616"/>
      <c r="E6455" s="616"/>
      <c r="F6455" s="617" t="s">
        <v>24</v>
      </c>
      <c r="G6455" s="616"/>
      <c r="H6455" s="618">
        <v>910.9</v>
      </c>
      <c r="I6455" s="618">
        <v>819.8</v>
      </c>
      <c r="J6455" s="617">
        <v>737.8</v>
      </c>
      <c r="K6455" s="571" t="s">
        <v>18044</v>
      </c>
    </row>
    <row r="6456" s="571" customFormat="1" spans="1:11">
      <c r="A6456" s="609" t="s">
        <v>336</v>
      </c>
      <c r="B6456" s="631" t="s">
        <v>14946</v>
      </c>
      <c r="C6456" s="632" t="s">
        <v>14947</v>
      </c>
      <c r="D6456" s="612"/>
      <c r="E6456" s="612" t="s">
        <v>14948</v>
      </c>
      <c r="F6456" s="613" t="s">
        <v>24</v>
      </c>
      <c r="G6456" s="612"/>
      <c r="H6456" s="614">
        <v>577.3</v>
      </c>
      <c r="I6456" s="614">
        <v>519.6</v>
      </c>
      <c r="J6456" s="613">
        <v>467.6</v>
      </c>
    </row>
    <row r="6457" s="571" customFormat="1" ht="36" spans="1:11">
      <c r="A6457" s="615" t="s">
        <v>336</v>
      </c>
      <c r="B6457" s="610" t="s">
        <v>14949</v>
      </c>
      <c r="C6457" s="611" t="s">
        <v>14950</v>
      </c>
      <c r="D6457" s="616"/>
      <c r="E6457" s="616" t="s">
        <v>14948</v>
      </c>
      <c r="F6457" s="617" t="s">
        <v>24</v>
      </c>
      <c r="G6457" s="616"/>
      <c r="H6457" s="618">
        <v>637</v>
      </c>
      <c r="I6457" s="618">
        <v>573.3</v>
      </c>
      <c r="J6457" s="617">
        <v>516</v>
      </c>
      <c r="K6457" s="571" t="s">
        <v>18044</v>
      </c>
    </row>
    <row r="6458" s="571" customFormat="1" ht="36" spans="1:11">
      <c r="A6458" s="615" t="s">
        <v>336</v>
      </c>
      <c r="B6458" s="610" t="s">
        <v>14951</v>
      </c>
      <c r="C6458" s="611" t="s">
        <v>14952</v>
      </c>
      <c r="D6458" s="616"/>
      <c r="E6458" s="616"/>
      <c r="F6458" s="617" t="s">
        <v>24</v>
      </c>
      <c r="G6458" s="616"/>
      <c r="H6458" s="618">
        <v>1183</v>
      </c>
      <c r="I6458" s="618">
        <v>1065</v>
      </c>
      <c r="J6458" s="617">
        <v>958.2</v>
      </c>
      <c r="K6458" s="571" t="s">
        <v>18044</v>
      </c>
    </row>
    <row r="6459" s="571" customFormat="1" ht="36" spans="1:11">
      <c r="A6459" s="615" t="s">
        <v>336</v>
      </c>
      <c r="B6459" s="610" t="s">
        <v>14953</v>
      </c>
      <c r="C6459" s="611" t="s">
        <v>14954</v>
      </c>
      <c r="D6459" s="616" t="s">
        <v>10298</v>
      </c>
      <c r="E6459" s="616" t="s">
        <v>14948</v>
      </c>
      <c r="F6459" s="617" t="s">
        <v>24</v>
      </c>
      <c r="G6459" s="616"/>
      <c r="H6459" s="618">
        <v>828.1</v>
      </c>
      <c r="I6459" s="618">
        <v>745.3</v>
      </c>
      <c r="J6459" s="617">
        <v>670.8</v>
      </c>
      <c r="K6459" s="571" t="s">
        <v>18044</v>
      </c>
    </row>
    <row r="6460" s="571" customFormat="1" ht="36" spans="1:11">
      <c r="A6460" s="615" t="s">
        <v>336</v>
      </c>
      <c r="B6460" s="610" t="s">
        <v>14955</v>
      </c>
      <c r="C6460" s="611" t="s">
        <v>14956</v>
      </c>
      <c r="D6460" s="616"/>
      <c r="E6460" s="616"/>
      <c r="F6460" s="617" t="s">
        <v>24</v>
      </c>
      <c r="G6460" s="616"/>
      <c r="H6460" s="618">
        <v>1041</v>
      </c>
      <c r="I6460" s="618">
        <v>936.9</v>
      </c>
      <c r="J6460" s="617">
        <v>843.2</v>
      </c>
      <c r="K6460" s="571" t="s">
        <v>18044</v>
      </c>
    </row>
    <row r="6461" s="571" customFormat="1" ht="36" spans="1:11">
      <c r="A6461" s="615" t="s">
        <v>336</v>
      </c>
      <c r="B6461" s="610" t="s">
        <v>14957</v>
      </c>
      <c r="C6461" s="638" t="s">
        <v>14958</v>
      </c>
      <c r="D6461" s="616"/>
      <c r="E6461" s="616"/>
      <c r="F6461" s="617" t="s">
        <v>24</v>
      </c>
      <c r="G6461" s="616"/>
      <c r="H6461" s="618">
        <v>1041</v>
      </c>
      <c r="I6461" s="618">
        <v>936.9</v>
      </c>
      <c r="J6461" s="617">
        <v>843.2</v>
      </c>
      <c r="K6461" s="571" t="s">
        <v>18044</v>
      </c>
    </row>
    <row r="6462" s="577" customFormat="1" ht="36" spans="1:11">
      <c r="A6462" s="615" t="s">
        <v>336</v>
      </c>
      <c r="B6462" s="610" t="s">
        <v>14959</v>
      </c>
      <c r="C6462" s="638" t="s">
        <v>14960</v>
      </c>
      <c r="D6462" s="616"/>
      <c r="E6462" s="616"/>
      <c r="F6462" s="617" t="s">
        <v>24</v>
      </c>
      <c r="G6462" s="616"/>
      <c r="H6462" s="618">
        <v>1041</v>
      </c>
      <c r="I6462" s="618">
        <v>936.9</v>
      </c>
      <c r="J6462" s="617">
        <v>843.2</v>
      </c>
      <c r="K6462" s="571" t="s">
        <v>18044</v>
      </c>
    </row>
    <row r="6463" s="577" customFormat="1" ht="37.5" spans="1:11">
      <c r="A6463" s="615" t="s">
        <v>336</v>
      </c>
      <c r="B6463" s="610" t="s">
        <v>14961</v>
      </c>
      <c r="C6463" s="611" t="s">
        <v>14962</v>
      </c>
      <c r="D6463" s="616" t="s">
        <v>14963</v>
      </c>
      <c r="E6463" s="616"/>
      <c r="F6463" s="617" t="s">
        <v>24</v>
      </c>
      <c r="G6463" s="616"/>
      <c r="H6463" s="618">
        <v>2366</v>
      </c>
      <c r="I6463" s="618">
        <v>2129</v>
      </c>
      <c r="J6463" s="617">
        <v>1917</v>
      </c>
      <c r="K6463" s="571" t="s">
        <v>18044</v>
      </c>
    </row>
    <row r="6464" s="577" customFormat="1" ht="36" spans="1:11">
      <c r="A6464" s="615" t="s">
        <v>336</v>
      </c>
      <c r="B6464" s="610" t="s">
        <v>14964</v>
      </c>
      <c r="C6464" s="611" t="s">
        <v>14965</v>
      </c>
      <c r="D6464" s="616"/>
      <c r="E6464" s="616"/>
      <c r="F6464" s="617" t="s">
        <v>24</v>
      </c>
      <c r="G6464" s="616"/>
      <c r="H6464" s="618">
        <v>1775</v>
      </c>
      <c r="I6464" s="618">
        <v>1597</v>
      </c>
      <c r="J6464" s="617">
        <v>1437</v>
      </c>
      <c r="K6464" s="571" t="s">
        <v>18044</v>
      </c>
    </row>
    <row r="6465" s="571" customFormat="1" ht="36" spans="1:11">
      <c r="A6465" s="615" t="s">
        <v>336</v>
      </c>
      <c r="B6465" s="610" t="s">
        <v>14966</v>
      </c>
      <c r="C6465" s="611" t="s">
        <v>14967</v>
      </c>
      <c r="D6465" s="616"/>
      <c r="E6465" s="616"/>
      <c r="F6465" s="617" t="s">
        <v>24</v>
      </c>
      <c r="G6465" s="616"/>
      <c r="H6465" s="618">
        <v>1041</v>
      </c>
      <c r="I6465" s="618">
        <v>936.9</v>
      </c>
      <c r="J6465" s="617">
        <v>843.2</v>
      </c>
      <c r="K6465" s="571" t="s">
        <v>18044</v>
      </c>
    </row>
    <row r="6466" s="571" customFormat="1" ht="36" spans="1:11">
      <c r="A6466" s="615" t="s">
        <v>336</v>
      </c>
      <c r="B6466" s="610" t="s">
        <v>14968</v>
      </c>
      <c r="C6466" s="611" t="s">
        <v>14969</v>
      </c>
      <c r="D6466" s="616"/>
      <c r="E6466" s="616"/>
      <c r="F6466" s="617" t="s">
        <v>24</v>
      </c>
      <c r="G6466" s="616"/>
      <c r="H6466" s="618">
        <v>1661</v>
      </c>
      <c r="I6466" s="618">
        <v>1495</v>
      </c>
      <c r="J6466" s="617">
        <v>1346</v>
      </c>
      <c r="K6466" s="571" t="s">
        <v>18044</v>
      </c>
    </row>
    <row r="6467" s="571" customFormat="1" ht="36" spans="1:11">
      <c r="A6467" s="615" t="s">
        <v>336</v>
      </c>
      <c r="B6467" s="610" t="s">
        <v>14970</v>
      </c>
      <c r="C6467" s="611" t="s">
        <v>14971</v>
      </c>
      <c r="D6467" s="616"/>
      <c r="E6467" s="616"/>
      <c r="F6467" s="617" t="s">
        <v>24</v>
      </c>
      <c r="G6467" s="616"/>
      <c r="H6467" s="618">
        <v>875.4</v>
      </c>
      <c r="I6467" s="618">
        <v>787.9</v>
      </c>
      <c r="J6467" s="617">
        <v>709.1</v>
      </c>
      <c r="K6467" s="571" t="s">
        <v>18044</v>
      </c>
    </row>
    <row r="6468" s="571" customFormat="1" ht="36" spans="1:11">
      <c r="A6468" s="615" t="s">
        <v>336</v>
      </c>
      <c r="B6468" s="610" t="s">
        <v>14972</v>
      </c>
      <c r="C6468" s="611" t="s">
        <v>14973</v>
      </c>
      <c r="D6468" s="616"/>
      <c r="E6468" s="616"/>
      <c r="F6468" s="617" t="s">
        <v>24</v>
      </c>
      <c r="G6468" s="616"/>
      <c r="H6468" s="618">
        <v>828.1</v>
      </c>
      <c r="I6468" s="618">
        <v>745.3</v>
      </c>
      <c r="J6468" s="617">
        <v>670.8</v>
      </c>
      <c r="K6468" s="571" t="s">
        <v>18044</v>
      </c>
    </row>
    <row r="6469" s="571" customFormat="1" ht="36" spans="1:11">
      <c r="A6469" s="615" t="s">
        <v>336</v>
      </c>
      <c r="B6469" s="610" t="s">
        <v>14974</v>
      </c>
      <c r="C6469" s="638" t="s">
        <v>14975</v>
      </c>
      <c r="D6469" s="616"/>
      <c r="E6469" s="616"/>
      <c r="F6469" s="617" t="s">
        <v>24</v>
      </c>
      <c r="G6469" s="616"/>
      <c r="H6469" s="618">
        <v>828.1</v>
      </c>
      <c r="I6469" s="618">
        <v>745.3</v>
      </c>
      <c r="J6469" s="617">
        <v>670.8</v>
      </c>
      <c r="K6469" s="571" t="s">
        <v>18044</v>
      </c>
    </row>
    <row r="6470" s="571" customFormat="1" ht="36" spans="1:11">
      <c r="A6470" s="615" t="s">
        <v>336</v>
      </c>
      <c r="B6470" s="610" t="s">
        <v>14976</v>
      </c>
      <c r="C6470" s="611" t="s">
        <v>14977</v>
      </c>
      <c r="D6470" s="616"/>
      <c r="E6470" s="616"/>
      <c r="F6470" s="617" t="s">
        <v>24</v>
      </c>
      <c r="G6470" s="616"/>
      <c r="H6470" s="618">
        <v>1952</v>
      </c>
      <c r="I6470" s="618">
        <v>1757</v>
      </c>
      <c r="J6470" s="617">
        <v>1581</v>
      </c>
      <c r="K6470" s="571" t="s">
        <v>18044</v>
      </c>
    </row>
    <row r="6471" s="571" customFormat="1" ht="36" spans="1:11">
      <c r="A6471" s="615" t="s">
        <v>336</v>
      </c>
      <c r="B6471" s="610" t="s">
        <v>14978</v>
      </c>
      <c r="C6471" s="611" t="s">
        <v>14979</v>
      </c>
      <c r="D6471" s="616" t="s">
        <v>14980</v>
      </c>
      <c r="E6471" s="616"/>
      <c r="F6471" s="617" t="s">
        <v>24</v>
      </c>
      <c r="G6471" s="616"/>
      <c r="H6471" s="618">
        <v>2430</v>
      </c>
      <c r="I6471" s="618">
        <v>2187</v>
      </c>
      <c r="J6471" s="617">
        <v>1968</v>
      </c>
      <c r="K6471" s="571" t="s">
        <v>18044</v>
      </c>
    </row>
    <row r="6472" s="571" customFormat="1" ht="36" spans="1:11">
      <c r="A6472" s="615" t="s">
        <v>336</v>
      </c>
      <c r="B6472" s="610" t="s">
        <v>14981</v>
      </c>
      <c r="C6472" s="611" t="s">
        <v>14982</v>
      </c>
      <c r="D6472" s="616"/>
      <c r="E6472" s="616"/>
      <c r="F6472" s="617" t="s">
        <v>24</v>
      </c>
      <c r="G6472" s="616"/>
      <c r="H6472" s="618">
        <v>1751</v>
      </c>
      <c r="I6472" s="618">
        <v>1576</v>
      </c>
      <c r="J6472" s="617">
        <v>1418</v>
      </c>
      <c r="K6472" s="571" t="s">
        <v>18044</v>
      </c>
    </row>
    <row r="6473" s="571" customFormat="1" ht="37.5" spans="1:11">
      <c r="A6473" s="636" t="s">
        <v>336</v>
      </c>
      <c r="B6473" s="772" t="s">
        <v>14983</v>
      </c>
      <c r="C6473" s="638" t="s">
        <v>14984</v>
      </c>
      <c r="D6473" s="637" t="s">
        <v>14985</v>
      </c>
      <c r="E6473" s="637"/>
      <c r="F6473" s="646" t="s">
        <v>24</v>
      </c>
      <c r="G6473" s="637"/>
      <c r="H6473" s="618">
        <v>3311</v>
      </c>
      <c r="I6473" s="618">
        <v>2980</v>
      </c>
      <c r="J6473" s="617">
        <v>2682</v>
      </c>
      <c r="K6473" s="571" t="s">
        <v>18044</v>
      </c>
    </row>
    <row r="6474" s="571" customFormat="1" ht="56.25" spans="1:11">
      <c r="A6474" s="636" t="s">
        <v>59</v>
      </c>
      <c r="B6474" s="772" t="s">
        <v>14986</v>
      </c>
      <c r="C6474" s="638" t="s">
        <v>14987</v>
      </c>
      <c r="D6474" s="637" t="s">
        <v>14988</v>
      </c>
      <c r="E6474" s="637"/>
      <c r="F6474" s="646" t="s">
        <v>24</v>
      </c>
      <c r="G6474" s="637"/>
      <c r="H6474" s="618">
        <v>1531</v>
      </c>
      <c r="I6474" s="618">
        <v>1378</v>
      </c>
      <c r="J6474" s="617">
        <v>1240</v>
      </c>
      <c r="K6474" s="571" t="s">
        <v>18044</v>
      </c>
    </row>
    <row r="6475" s="571" customFormat="1" ht="36" spans="1:11">
      <c r="A6475" s="636" t="s">
        <v>336</v>
      </c>
      <c r="B6475" s="772" t="s">
        <v>14989</v>
      </c>
      <c r="C6475" s="638" t="s">
        <v>14990</v>
      </c>
      <c r="D6475" s="637" t="s">
        <v>14991</v>
      </c>
      <c r="E6475" s="637"/>
      <c r="F6475" s="646" t="s">
        <v>24</v>
      </c>
      <c r="G6475" s="637"/>
      <c r="H6475" s="618">
        <v>1015</v>
      </c>
      <c r="I6475" s="618">
        <v>913.7</v>
      </c>
      <c r="J6475" s="617">
        <v>822.3</v>
      </c>
      <c r="K6475" s="571" t="s">
        <v>18044</v>
      </c>
    </row>
    <row r="6476" s="571" customFormat="1" spans="1:11">
      <c r="A6476" s="609"/>
      <c r="B6476" s="631" t="s">
        <v>14992</v>
      </c>
      <c r="C6476" s="632" t="s">
        <v>14993</v>
      </c>
      <c r="D6476" s="612"/>
      <c r="E6476" s="612"/>
      <c r="F6476" s="613"/>
      <c r="G6476" s="612"/>
      <c r="H6476" s="614"/>
      <c r="I6476" s="614"/>
      <c r="J6476" s="613"/>
    </row>
    <row r="6477" s="571" customFormat="1" ht="36" spans="1:11">
      <c r="A6477" s="615" t="s">
        <v>336</v>
      </c>
      <c r="B6477" s="610" t="s">
        <v>14994</v>
      </c>
      <c r="C6477" s="611" t="s">
        <v>14995</v>
      </c>
      <c r="D6477" s="616" t="s">
        <v>14996</v>
      </c>
      <c r="E6477" s="616"/>
      <c r="F6477" s="617" t="s">
        <v>24</v>
      </c>
      <c r="G6477" s="616"/>
      <c r="H6477" s="618">
        <v>754.7</v>
      </c>
      <c r="I6477" s="618">
        <v>679.2</v>
      </c>
      <c r="J6477" s="617">
        <v>611.3</v>
      </c>
      <c r="K6477" s="571" t="s">
        <v>18044</v>
      </c>
    </row>
    <row r="6478" s="571" customFormat="1" ht="56.25" spans="1:11">
      <c r="A6478" s="615" t="s">
        <v>336</v>
      </c>
      <c r="B6478" s="610" t="s">
        <v>14997</v>
      </c>
      <c r="C6478" s="796" t="s">
        <v>14998</v>
      </c>
      <c r="D6478" s="616" t="s">
        <v>14999</v>
      </c>
      <c r="E6478" s="796"/>
      <c r="F6478" s="797" t="s">
        <v>24</v>
      </c>
      <c r="G6478" s="796" t="s">
        <v>8306</v>
      </c>
      <c r="H6478" s="618">
        <v>754.7</v>
      </c>
      <c r="I6478" s="618">
        <v>679.2</v>
      </c>
      <c r="J6478" s="617">
        <v>611.3</v>
      </c>
      <c r="K6478" s="571" t="s">
        <v>18044</v>
      </c>
    </row>
    <row r="6479" s="571" customFormat="1" ht="36" spans="1:11">
      <c r="A6479" s="615" t="s">
        <v>336</v>
      </c>
      <c r="B6479" s="610" t="s">
        <v>15000</v>
      </c>
      <c r="C6479" s="611" t="s">
        <v>15001</v>
      </c>
      <c r="D6479" s="616"/>
      <c r="E6479" s="616"/>
      <c r="F6479" s="617" t="s">
        <v>24</v>
      </c>
      <c r="G6479" s="616" t="s">
        <v>14882</v>
      </c>
      <c r="H6479" s="618">
        <v>946.4</v>
      </c>
      <c r="I6479" s="618">
        <v>851.8</v>
      </c>
      <c r="J6479" s="617">
        <v>766.6</v>
      </c>
      <c r="K6479" s="571" t="s">
        <v>18044</v>
      </c>
    </row>
    <row r="6480" s="571" customFormat="1" ht="37.5" spans="1:11">
      <c r="A6480" s="615" t="s">
        <v>336</v>
      </c>
      <c r="B6480" s="610" t="s">
        <v>15002</v>
      </c>
      <c r="C6480" s="611" t="s">
        <v>15003</v>
      </c>
      <c r="D6480" s="616" t="s">
        <v>15004</v>
      </c>
      <c r="E6480" s="616"/>
      <c r="F6480" s="617" t="s">
        <v>24</v>
      </c>
      <c r="G6480" s="616" t="s">
        <v>14882</v>
      </c>
      <c r="H6480" s="618">
        <v>1775</v>
      </c>
      <c r="I6480" s="618">
        <v>1597</v>
      </c>
      <c r="J6480" s="617">
        <v>1437</v>
      </c>
      <c r="K6480" s="571" t="s">
        <v>18044</v>
      </c>
    </row>
    <row r="6481" s="571" customFormat="1" ht="36" spans="1:11">
      <c r="A6481" s="615" t="s">
        <v>336</v>
      </c>
      <c r="B6481" s="610" t="s">
        <v>15005</v>
      </c>
      <c r="C6481" s="611" t="s">
        <v>15006</v>
      </c>
      <c r="D6481" s="616"/>
      <c r="E6481" s="616"/>
      <c r="F6481" s="617" t="s">
        <v>24</v>
      </c>
      <c r="G6481" s="616" t="s">
        <v>14882</v>
      </c>
      <c r="H6481" s="618">
        <v>754.7</v>
      </c>
      <c r="I6481" s="618">
        <v>679.2</v>
      </c>
      <c r="J6481" s="617">
        <v>611.3</v>
      </c>
      <c r="K6481" s="571" t="s">
        <v>18044</v>
      </c>
    </row>
    <row r="6482" s="571" customFormat="1" ht="36" spans="1:11">
      <c r="A6482" s="615" t="s">
        <v>336</v>
      </c>
      <c r="B6482" s="610" t="s">
        <v>15007</v>
      </c>
      <c r="C6482" s="638" t="s">
        <v>15008</v>
      </c>
      <c r="D6482" s="637"/>
      <c r="E6482" s="616"/>
      <c r="F6482" s="617" t="s">
        <v>24</v>
      </c>
      <c r="G6482" s="616" t="s">
        <v>14882</v>
      </c>
      <c r="H6482" s="618">
        <v>754.7</v>
      </c>
      <c r="I6482" s="618">
        <v>679.2</v>
      </c>
      <c r="J6482" s="617">
        <v>611.3</v>
      </c>
      <c r="K6482" s="571" t="s">
        <v>18044</v>
      </c>
    </row>
    <row r="6483" s="571" customFormat="1" ht="36" spans="1:11">
      <c r="A6483" s="615" t="s">
        <v>336</v>
      </c>
      <c r="B6483" s="610" t="s">
        <v>15009</v>
      </c>
      <c r="C6483" s="611" t="s">
        <v>15010</v>
      </c>
      <c r="D6483" s="616" t="s">
        <v>15011</v>
      </c>
      <c r="E6483" s="616"/>
      <c r="F6483" s="617" t="s">
        <v>24</v>
      </c>
      <c r="G6483" s="616"/>
      <c r="H6483" s="618">
        <v>650.7</v>
      </c>
      <c r="I6483" s="618">
        <v>585.6</v>
      </c>
      <c r="J6483" s="617">
        <v>527</v>
      </c>
      <c r="K6483" s="571" t="s">
        <v>18044</v>
      </c>
    </row>
    <row r="6484" s="571" customFormat="1" ht="36" spans="1:11">
      <c r="A6484" s="615" t="s">
        <v>336</v>
      </c>
      <c r="B6484" s="610" t="s">
        <v>15012</v>
      </c>
      <c r="C6484" s="611" t="s">
        <v>15013</v>
      </c>
      <c r="D6484" s="616"/>
      <c r="E6484" s="616"/>
      <c r="F6484" s="617" t="s">
        <v>24</v>
      </c>
      <c r="G6484" s="616"/>
      <c r="H6484" s="618">
        <v>709.8</v>
      </c>
      <c r="I6484" s="618">
        <v>638.8</v>
      </c>
      <c r="J6484" s="617">
        <v>574.9</v>
      </c>
      <c r="K6484" s="571" t="s">
        <v>18044</v>
      </c>
    </row>
    <row r="6485" s="571" customFormat="1" ht="36" spans="1:11">
      <c r="A6485" s="615" t="s">
        <v>336</v>
      </c>
      <c r="B6485" s="610" t="s">
        <v>15014</v>
      </c>
      <c r="C6485" s="611" t="s">
        <v>15015</v>
      </c>
      <c r="D6485" s="616"/>
      <c r="E6485" s="616"/>
      <c r="F6485" s="617" t="s">
        <v>24</v>
      </c>
      <c r="G6485" s="616"/>
      <c r="H6485" s="618">
        <v>637</v>
      </c>
      <c r="I6485" s="618">
        <v>573.3</v>
      </c>
      <c r="J6485" s="617">
        <v>516</v>
      </c>
      <c r="K6485" s="571" t="s">
        <v>18044</v>
      </c>
    </row>
    <row r="6486" s="571" customFormat="1" ht="36" spans="1:11">
      <c r="A6486" s="615" t="s">
        <v>336</v>
      </c>
      <c r="B6486" s="610" t="s">
        <v>15016</v>
      </c>
      <c r="C6486" s="611" t="s">
        <v>15017</v>
      </c>
      <c r="D6486" s="616"/>
      <c r="E6486" s="616"/>
      <c r="F6486" s="617" t="s">
        <v>24</v>
      </c>
      <c r="G6486" s="616"/>
      <c r="H6486" s="618">
        <v>1183</v>
      </c>
      <c r="I6486" s="618">
        <v>1065</v>
      </c>
      <c r="J6486" s="617">
        <v>958.2</v>
      </c>
      <c r="K6486" s="571" t="s">
        <v>18044</v>
      </c>
    </row>
    <row r="6487" s="571" customFormat="1" ht="36" spans="1:11">
      <c r="A6487" s="615" t="s">
        <v>336</v>
      </c>
      <c r="B6487" s="610" t="s">
        <v>15018</v>
      </c>
      <c r="C6487" s="611" t="s">
        <v>15019</v>
      </c>
      <c r="D6487" s="616"/>
      <c r="E6487" s="616"/>
      <c r="F6487" s="617" t="s">
        <v>24</v>
      </c>
      <c r="G6487" s="616"/>
      <c r="H6487" s="618">
        <v>1183</v>
      </c>
      <c r="I6487" s="618">
        <v>1065</v>
      </c>
      <c r="J6487" s="617">
        <v>958.2</v>
      </c>
      <c r="K6487" s="571" t="s">
        <v>18044</v>
      </c>
    </row>
    <row r="6488" s="571" customFormat="1" ht="37.5" spans="1:11">
      <c r="A6488" s="615" t="s">
        <v>336</v>
      </c>
      <c r="B6488" s="610" t="s">
        <v>15020</v>
      </c>
      <c r="C6488" s="611" t="s">
        <v>15021</v>
      </c>
      <c r="D6488" s="616" t="s">
        <v>15022</v>
      </c>
      <c r="E6488" s="616"/>
      <c r="F6488" s="617" t="s">
        <v>24</v>
      </c>
      <c r="G6488" s="616"/>
      <c r="H6488" s="618">
        <v>2958</v>
      </c>
      <c r="I6488" s="618">
        <v>2662</v>
      </c>
      <c r="J6488" s="617">
        <v>2396</v>
      </c>
      <c r="K6488" s="571" t="s">
        <v>18044</v>
      </c>
    </row>
    <row r="6489" s="571" customFormat="1" ht="36" spans="1:11">
      <c r="A6489" s="615" t="s">
        <v>336</v>
      </c>
      <c r="B6489" s="610" t="s">
        <v>15023</v>
      </c>
      <c r="C6489" s="611" t="s">
        <v>15024</v>
      </c>
      <c r="D6489" s="616" t="s">
        <v>15025</v>
      </c>
      <c r="E6489" s="616"/>
      <c r="F6489" s="617" t="s">
        <v>24</v>
      </c>
      <c r="G6489" s="616" t="s">
        <v>14882</v>
      </c>
      <c r="H6489" s="618">
        <v>1183</v>
      </c>
      <c r="I6489" s="618">
        <v>1065</v>
      </c>
      <c r="J6489" s="617">
        <v>958.2</v>
      </c>
      <c r="K6489" s="571" t="s">
        <v>18044</v>
      </c>
    </row>
    <row r="6490" s="571" customFormat="1" ht="36" spans="1:11">
      <c r="A6490" s="615" t="s">
        <v>336</v>
      </c>
      <c r="B6490" s="610" t="s">
        <v>15026</v>
      </c>
      <c r="C6490" s="611" t="s">
        <v>15027</v>
      </c>
      <c r="D6490" s="616" t="s">
        <v>15028</v>
      </c>
      <c r="E6490" s="616"/>
      <c r="F6490" s="617" t="s">
        <v>24</v>
      </c>
      <c r="G6490" s="616"/>
      <c r="H6490" s="618">
        <v>910.9</v>
      </c>
      <c r="I6490" s="618">
        <v>819.8</v>
      </c>
      <c r="J6490" s="617">
        <v>737.8</v>
      </c>
      <c r="K6490" s="571" t="s">
        <v>18044</v>
      </c>
    </row>
    <row r="6491" s="571" customFormat="1" ht="36" spans="1:11">
      <c r="A6491" s="615" t="s">
        <v>336</v>
      </c>
      <c r="B6491" s="610" t="s">
        <v>15029</v>
      </c>
      <c r="C6491" s="611" t="s">
        <v>15030</v>
      </c>
      <c r="D6491" s="616"/>
      <c r="E6491" s="616"/>
      <c r="F6491" s="617" t="s">
        <v>24</v>
      </c>
      <c r="G6491" s="616"/>
      <c r="H6491" s="618">
        <v>910.9</v>
      </c>
      <c r="I6491" s="618">
        <v>819.8</v>
      </c>
      <c r="J6491" s="617">
        <v>737.8</v>
      </c>
      <c r="K6491" s="571" t="s">
        <v>18044</v>
      </c>
    </row>
    <row r="6492" s="571" customFormat="1" ht="36" spans="1:11">
      <c r="A6492" s="615" t="s">
        <v>336</v>
      </c>
      <c r="B6492" s="610" t="s">
        <v>15031</v>
      </c>
      <c r="C6492" s="611" t="s">
        <v>15032</v>
      </c>
      <c r="D6492" s="616"/>
      <c r="E6492" s="616"/>
      <c r="F6492" s="617" t="s">
        <v>24</v>
      </c>
      <c r="G6492" s="616"/>
      <c r="H6492" s="618">
        <v>319.4</v>
      </c>
      <c r="I6492" s="618">
        <v>287.5</v>
      </c>
      <c r="J6492" s="617">
        <v>258.8</v>
      </c>
      <c r="K6492" s="571" t="s">
        <v>18044</v>
      </c>
    </row>
    <row r="6493" s="571" customFormat="1" ht="36" spans="1:11">
      <c r="A6493" s="615" t="s">
        <v>336</v>
      </c>
      <c r="B6493" s="610" t="s">
        <v>15033</v>
      </c>
      <c r="C6493" s="611" t="s">
        <v>15034</v>
      </c>
      <c r="D6493" s="616"/>
      <c r="E6493" s="616"/>
      <c r="F6493" s="617" t="s">
        <v>24</v>
      </c>
      <c r="G6493" s="616"/>
      <c r="H6493" s="618">
        <v>946.4</v>
      </c>
      <c r="I6493" s="618">
        <v>851.8</v>
      </c>
      <c r="J6493" s="617">
        <v>766.6</v>
      </c>
      <c r="K6493" s="571" t="s">
        <v>18044</v>
      </c>
    </row>
    <row r="6494" s="571" customFormat="1" ht="36" spans="1:11">
      <c r="A6494" s="615" t="s">
        <v>336</v>
      </c>
      <c r="B6494" s="610" t="s">
        <v>15035</v>
      </c>
      <c r="C6494" s="611" t="s">
        <v>15036</v>
      </c>
      <c r="D6494" s="616"/>
      <c r="E6494" s="616"/>
      <c r="F6494" s="617" t="s">
        <v>24</v>
      </c>
      <c r="G6494" s="616" t="s">
        <v>14882</v>
      </c>
      <c r="H6494" s="618">
        <v>2730</v>
      </c>
      <c r="I6494" s="618">
        <v>2457</v>
      </c>
      <c r="J6494" s="617">
        <v>2211</v>
      </c>
      <c r="K6494" s="571" t="s">
        <v>18044</v>
      </c>
    </row>
    <row r="6495" s="571" customFormat="1" ht="36" spans="1:11">
      <c r="A6495" s="615" t="s">
        <v>336</v>
      </c>
      <c r="B6495" s="610" t="s">
        <v>15037</v>
      </c>
      <c r="C6495" s="611" t="s">
        <v>15038</v>
      </c>
      <c r="D6495" s="616" t="s">
        <v>15039</v>
      </c>
      <c r="E6495" s="616"/>
      <c r="F6495" s="617" t="s">
        <v>24</v>
      </c>
      <c r="G6495" s="616" t="s">
        <v>14882</v>
      </c>
      <c r="H6495" s="618">
        <v>2730</v>
      </c>
      <c r="I6495" s="618">
        <v>2457</v>
      </c>
      <c r="J6495" s="617">
        <v>2211</v>
      </c>
      <c r="K6495" s="571" t="s">
        <v>18044</v>
      </c>
    </row>
    <row r="6496" s="571" customFormat="1" ht="36" spans="1:11">
      <c r="A6496" s="615" t="s">
        <v>336</v>
      </c>
      <c r="B6496" s="610" t="s">
        <v>15040</v>
      </c>
      <c r="C6496" s="611" t="s">
        <v>15041</v>
      </c>
      <c r="D6496" s="616"/>
      <c r="E6496" s="616"/>
      <c r="F6496" s="617" t="s">
        <v>24</v>
      </c>
      <c r="G6496" s="616"/>
      <c r="H6496" s="618">
        <v>1585</v>
      </c>
      <c r="I6496" s="618">
        <v>1426</v>
      </c>
      <c r="J6496" s="617">
        <v>1284</v>
      </c>
      <c r="K6496" s="571" t="s">
        <v>18044</v>
      </c>
    </row>
    <row r="6497" s="571" customFormat="1" ht="37.5" spans="1:11">
      <c r="A6497" s="615" t="s">
        <v>336</v>
      </c>
      <c r="B6497" s="610" t="s">
        <v>15042</v>
      </c>
      <c r="C6497" s="611" t="s">
        <v>15043</v>
      </c>
      <c r="D6497" s="616" t="s">
        <v>15044</v>
      </c>
      <c r="E6497" s="616"/>
      <c r="F6497" s="617" t="s">
        <v>24</v>
      </c>
      <c r="G6497" s="616"/>
      <c r="H6497" s="618">
        <v>1138</v>
      </c>
      <c r="I6497" s="618">
        <v>1024</v>
      </c>
      <c r="J6497" s="617">
        <v>921.4</v>
      </c>
      <c r="K6497" s="571" t="s">
        <v>18044</v>
      </c>
    </row>
    <row r="6498" s="571" customFormat="1" ht="37.5" spans="1:11">
      <c r="A6498" s="609"/>
      <c r="B6498" s="631" t="s">
        <v>15045</v>
      </c>
      <c r="C6498" s="632" t="s">
        <v>15046</v>
      </c>
      <c r="D6498" s="612"/>
      <c r="E6498" s="798" t="s">
        <v>15047</v>
      </c>
      <c r="F6498" s="613"/>
      <c r="G6498" s="612"/>
      <c r="H6498" s="614"/>
      <c r="I6498" s="614"/>
      <c r="J6498" s="613"/>
    </row>
    <row r="6499" s="571" customFormat="1" ht="56.25" spans="1:11">
      <c r="A6499" s="615" t="s">
        <v>336</v>
      </c>
      <c r="B6499" s="610" t="s">
        <v>15048</v>
      </c>
      <c r="C6499" s="611" t="s">
        <v>15049</v>
      </c>
      <c r="D6499" s="616"/>
      <c r="E6499" s="616"/>
      <c r="F6499" s="617" t="s">
        <v>24</v>
      </c>
      <c r="G6499" s="616" t="s">
        <v>14618</v>
      </c>
      <c r="H6499" s="618">
        <v>1916</v>
      </c>
      <c r="I6499" s="618">
        <v>1724</v>
      </c>
      <c r="J6499" s="617">
        <v>1552</v>
      </c>
      <c r="K6499" s="571" t="s">
        <v>18044</v>
      </c>
    </row>
    <row r="6500" s="577" customFormat="1" ht="36" spans="1:11">
      <c r="A6500" s="615" t="s">
        <v>77</v>
      </c>
      <c r="B6500" s="610" t="s">
        <v>15050</v>
      </c>
      <c r="C6500" s="611" t="s">
        <v>15051</v>
      </c>
      <c r="D6500" s="616" t="s">
        <v>15052</v>
      </c>
      <c r="E6500" s="616"/>
      <c r="F6500" s="617" t="s">
        <v>24</v>
      </c>
      <c r="G6500" s="616"/>
      <c r="H6500" s="618">
        <v>511.1</v>
      </c>
      <c r="I6500" s="618">
        <v>460</v>
      </c>
      <c r="J6500" s="617">
        <v>414</v>
      </c>
      <c r="K6500" s="571" t="s">
        <v>18044</v>
      </c>
    </row>
    <row r="6501" s="571" customFormat="1" ht="36" spans="1:11">
      <c r="A6501" s="615" t="s">
        <v>77</v>
      </c>
      <c r="B6501" s="610" t="s">
        <v>15053</v>
      </c>
      <c r="C6501" s="638" t="s">
        <v>15054</v>
      </c>
      <c r="D6501" s="616"/>
      <c r="E6501" s="616"/>
      <c r="F6501" s="617" t="s">
        <v>24</v>
      </c>
      <c r="G6501" s="616"/>
      <c r="H6501" s="618">
        <v>511.1</v>
      </c>
      <c r="I6501" s="618">
        <v>460</v>
      </c>
      <c r="J6501" s="617">
        <v>414</v>
      </c>
      <c r="K6501" s="571" t="s">
        <v>18044</v>
      </c>
    </row>
    <row r="6502" s="571" customFormat="1" ht="36" spans="1:11">
      <c r="A6502" s="615" t="s">
        <v>336</v>
      </c>
      <c r="B6502" s="610" t="s">
        <v>15055</v>
      </c>
      <c r="C6502" s="611" t="s">
        <v>15056</v>
      </c>
      <c r="D6502" s="616" t="s">
        <v>15057</v>
      </c>
      <c r="E6502" s="616"/>
      <c r="F6502" s="617" t="s">
        <v>24</v>
      </c>
      <c r="G6502" s="616"/>
      <c r="H6502" s="618">
        <v>473.2</v>
      </c>
      <c r="I6502" s="618">
        <v>425.9</v>
      </c>
      <c r="J6502" s="617">
        <v>383.3</v>
      </c>
      <c r="K6502" s="571" t="s">
        <v>18044</v>
      </c>
    </row>
    <row r="6503" s="577" customFormat="1" ht="37.5" spans="1:11">
      <c r="A6503" s="615" t="s">
        <v>336</v>
      </c>
      <c r="B6503" s="610" t="s">
        <v>15058</v>
      </c>
      <c r="C6503" s="638" t="s">
        <v>15059</v>
      </c>
      <c r="D6503" s="616"/>
      <c r="E6503" s="616"/>
      <c r="F6503" s="617" t="s">
        <v>24</v>
      </c>
      <c r="G6503" s="616"/>
      <c r="H6503" s="618">
        <v>473.2</v>
      </c>
      <c r="I6503" s="618">
        <v>425.9</v>
      </c>
      <c r="J6503" s="617">
        <v>383.3</v>
      </c>
      <c r="K6503" s="571" t="s">
        <v>18044</v>
      </c>
    </row>
    <row r="6504" s="577" customFormat="1" ht="36" spans="1:11">
      <c r="A6504" s="615" t="s">
        <v>336</v>
      </c>
      <c r="B6504" s="610" t="s">
        <v>15060</v>
      </c>
      <c r="C6504" s="611" t="s">
        <v>15061</v>
      </c>
      <c r="D6504" s="616"/>
      <c r="E6504" s="616"/>
      <c r="F6504" s="617" t="s">
        <v>24</v>
      </c>
      <c r="G6504" s="616"/>
      <c r="H6504" s="618">
        <v>591.5</v>
      </c>
      <c r="I6504" s="618">
        <v>532.4</v>
      </c>
      <c r="J6504" s="617">
        <v>479.2</v>
      </c>
      <c r="K6504" s="571" t="s">
        <v>18044</v>
      </c>
    </row>
    <row r="6505" s="577" customFormat="1" ht="36" spans="1:11">
      <c r="A6505" s="615" t="s">
        <v>336</v>
      </c>
      <c r="B6505" s="610" t="s">
        <v>15062</v>
      </c>
      <c r="C6505" s="611" t="s">
        <v>15063</v>
      </c>
      <c r="D6505" s="616"/>
      <c r="E6505" s="616"/>
      <c r="F6505" s="617" t="s">
        <v>24</v>
      </c>
      <c r="G6505" s="616"/>
      <c r="H6505" s="618">
        <v>1301</v>
      </c>
      <c r="I6505" s="618">
        <v>1171</v>
      </c>
      <c r="J6505" s="617">
        <v>1054</v>
      </c>
      <c r="K6505" s="571" t="s">
        <v>18044</v>
      </c>
    </row>
    <row r="6506" s="577" customFormat="1" ht="36" spans="1:11">
      <c r="A6506" s="615" t="s">
        <v>336</v>
      </c>
      <c r="B6506" s="610" t="s">
        <v>15064</v>
      </c>
      <c r="C6506" s="611" t="s">
        <v>15065</v>
      </c>
      <c r="D6506" s="616" t="s">
        <v>15057</v>
      </c>
      <c r="E6506" s="616"/>
      <c r="F6506" s="617" t="s">
        <v>24</v>
      </c>
      <c r="G6506" s="616"/>
      <c r="H6506" s="618">
        <v>1775</v>
      </c>
      <c r="I6506" s="618">
        <v>1597</v>
      </c>
      <c r="J6506" s="617">
        <v>1437</v>
      </c>
      <c r="K6506" s="571" t="s">
        <v>18044</v>
      </c>
    </row>
    <row r="6507" s="577" customFormat="1" ht="36" spans="1:11">
      <c r="A6507" s="615" t="s">
        <v>336</v>
      </c>
      <c r="B6507" s="610" t="s">
        <v>15066</v>
      </c>
      <c r="C6507" s="611" t="s">
        <v>15067</v>
      </c>
      <c r="D6507" s="616" t="s">
        <v>15057</v>
      </c>
      <c r="E6507" s="616"/>
      <c r="F6507" s="617" t="s">
        <v>24</v>
      </c>
      <c r="G6507" s="616"/>
      <c r="H6507" s="618">
        <v>2082</v>
      </c>
      <c r="I6507" s="618">
        <v>1874</v>
      </c>
      <c r="J6507" s="617">
        <v>1687</v>
      </c>
      <c r="K6507" s="571" t="s">
        <v>18044</v>
      </c>
    </row>
    <row r="6508" s="571" customFormat="1" ht="36" spans="1:11">
      <c r="A6508" s="615" t="s">
        <v>336</v>
      </c>
      <c r="B6508" s="610" t="s">
        <v>15068</v>
      </c>
      <c r="C6508" s="611" t="s">
        <v>15069</v>
      </c>
      <c r="D6508" s="616" t="s">
        <v>15057</v>
      </c>
      <c r="E6508" s="616"/>
      <c r="F6508" s="617" t="s">
        <v>24</v>
      </c>
      <c r="G6508" s="616"/>
      <c r="H6508" s="618">
        <v>2082</v>
      </c>
      <c r="I6508" s="618">
        <v>1874</v>
      </c>
      <c r="J6508" s="617">
        <v>1687</v>
      </c>
      <c r="K6508" s="571" t="s">
        <v>18044</v>
      </c>
    </row>
    <row r="6509" s="571" customFormat="1" ht="37.5" spans="1:11">
      <c r="A6509" s="615" t="s">
        <v>336</v>
      </c>
      <c r="B6509" s="610" t="s">
        <v>15070</v>
      </c>
      <c r="C6509" s="611" t="s">
        <v>15071</v>
      </c>
      <c r="D6509" s="616"/>
      <c r="E6509" s="616"/>
      <c r="F6509" s="617" t="s">
        <v>24</v>
      </c>
      <c r="G6509" s="616"/>
      <c r="H6509" s="618">
        <v>1913</v>
      </c>
      <c r="I6509" s="618">
        <v>1722</v>
      </c>
      <c r="J6509" s="617">
        <v>1550</v>
      </c>
      <c r="K6509" s="571" t="s">
        <v>18044</v>
      </c>
    </row>
    <row r="6510" s="571" customFormat="1" ht="37.5" spans="1:11">
      <c r="A6510" s="609" t="s">
        <v>336</v>
      </c>
      <c r="B6510" s="631" t="s">
        <v>15072</v>
      </c>
      <c r="C6510" s="632" t="s">
        <v>15073</v>
      </c>
      <c r="D6510" s="612" t="s">
        <v>15074</v>
      </c>
      <c r="E6510" s="612"/>
      <c r="F6510" s="613" t="s">
        <v>24</v>
      </c>
      <c r="G6510" s="612"/>
      <c r="H6510" s="614">
        <v>1952</v>
      </c>
      <c r="I6510" s="614">
        <v>1757</v>
      </c>
      <c r="J6510" s="613">
        <v>1581</v>
      </c>
    </row>
    <row r="6511" s="571" customFormat="1" ht="37.5" spans="1:11">
      <c r="A6511" s="636" t="s">
        <v>336</v>
      </c>
      <c r="B6511" s="772" t="s">
        <v>15075</v>
      </c>
      <c r="C6511" s="638" t="s">
        <v>15076</v>
      </c>
      <c r="D6511" s="637" t="s">
        <v>15077</v>
      </c>
      <c r="E6511" s="637"/>
      <c r="F6511" s="646" t="s">
        <v>24</v>
      </c>
      <c r="G6511" s="637"/>
      <c r="H6511" s="618">
        <v>4335</v>
      </c>
      <c r="I6511" s="618">
        <v>3902</v>
      </c>
      <c r="J6511" s="617">
        <v>3512</v>
      </c>
      <c r="K6511" s="571" t="s">
        <v>18044</v>
      </c>
    </row>
    <row r="6512" s="571" customFormat="1" ht="37.5" spans="1:11">
      <c r="A6512" s="636" t="s">
        <v>336</v>
      </c>
      <c r="B6512" s="772" t="s">
        <v>15078</v>
      </c>
      <c r="C6512" s="611" t="s">
        <v>15079</v>
      </c>
      <c r="D6512" s="637" t="s">
        <v>15077</v>
      </c>
      <c r="E6512" s="616"/>
      <c r="F6512" s="646" t="s">
        <v>24</v>
      </c>
      <c r="G6512" s="616"/>
      <c r="H6512" s="618">
        <v>2168</v>
      </c>
      <c r="I6512" s="618">
        <v>1951</v>
      </c>
      <c r="J6512" s="617">
        <v>1756</v>
      </c>
      <c r="K6512" s="571" t="s">
        <v>18044</v>
      </c>
    </row>
    <row r="6513" s="571" customFormat="1" ht="37.5" spans="1:11">
      <c r="A6513" s="636" t="s">
        <v>336</v>
      </c>
      <c r="B6513" s="772" t="s">
        <v>15080</v>
      </c>
      <c r="C6513" s="638" t="s">
        <v>15081</v>
      </c>
      <c r="D6513" s="637" t="s">
        <v>15077</v>
      </c>
      <c r="E6513" s="616"/>
      <c r="F6513" s="646" t="s">
        <v>24</v>
      </c>
      <c r="G6513" s="616"/>
      <c r="H6513" s="618">
        <v>2168</v>
      </c>
      <c r="I6513" s="618">
        <v>1951</v>
      </c>
      <c r="J6513" s="617">
        <v>1756</v>
      </c>
      <c r="K6513" s="571" t="s">
        <v>18044</v>
      </c>
    </row>
    <row r="6514" s="571" customFormat="1" ht="56.25" spans="1:11">
      <c r="A6514" s="634" t="s">
        <v>336</v>
      </c>
      <c r="B6514" s="791" t="s">
        <v>15082</v>
      </c>
      <c r="C6514" s="692" t="s">
        <v>15083</v>
      </c>
      <c r="D6514" s="642" t="s">
        <v>15084</v>
      </c>
      <c r="E6514" s="642"/>
      <c r="F6514" s="606" t="s">
        <v>24</v>
      </c>
      <c r="G6514" s="642"/>
      <c r="H6514" s="614">
        <v>3082</v>
      </c>
      <c r="I6514" s="614">
        <v>2773</v>
      </c>
      <c r="J6514" s="613">
        <v>2496</v>
      </c>
    </row>
    <row r="6515" s="571" customFormat="1" spans="1:11">
      <c r="A6515" s="634" t="s">
        <v>336</v>
      </c>
      <c r="B6515" s="791" t="s">
        <v>15085</v>
      </c>
      <c r="C6515" s="692" t="s">
        <v>15086</v>
      </c>
      <c r="D6515" s="642" t="s">
        <v>15087</v>
      </c>
      <c r="E6515" s="642"/>
      <c r="F6515" s="606" t="s">
        <v>24</v>
      </c>
      <c r="G6515" s="642" t="s">
        <v>15088</v>
      </c>
      <c r="H6515" s="614">
        <v>1718</v>
      </c>
      <c r="I6515" s="614">
        <v>1546</v>
      </c>
      <c r="J6515" s="613">
        <v>1392</v>
      </c>
    </row>
    <row r="6516" s="571" customFormat="1" ht="36" spans="1:11">
      <c r="A6516" s="636" t="s">
        <v>336</v>
      </c>
      <c r="B6516" s="772" t="s">
        <v>15089</v>
      </c>
      <c r="C6516" s="638" t="s">
        <v>15090</v>
      </c>
      <c r="D6516" s="637" t="s">
        <v>15091</v>
      </c>
      <c r="E6516" s="637"/>
      <c r="F6516" s="646" t="s">
        <v>24</v>
      </c>
      <c r="G6516" s="637"/>
      <c r="H6516" s="618">
        <v>3194</v>
      </c>
      <c r="I6516" s="618">
        <v>2874</v>
      </c>
      <c r="J6516" s="617">
        <v>2587</v>
      </c>
      <c r="K6516" s="571" t="s">
        <v>18044</v>
      </c>
    </row>
    <row r="6517" s="571" customFormat="1" ht="36" spans="1:11">
      <c r="A6517" s="636" t="s">
        <v>336</v>
      </c>
      <c r="B6517" s="772" t="s">
        <v>15092</v>
      </c>
      <c r="C6517" s="638" t="s">
        <v>15093</v>
      </c>
      <c r="D6517" s="637" t="s">
        <v>15091</v>
      </c>
      <c r="E6517" s="637"/>
      <c r="F6517" s="646" t="s">
        <v>24</v>
      </c>
      <c r="G6517" s="637"/>
      <c r="H6517" s="618">
        <v>1597</v>
      </c>
      <c r="I6517" s="618">
        <v>1437</v>
      </c>
      <c r="J6517" s="617">
        <v>1293</v>
      </c>
      <c r="K6517" s="571" t="s">
        <v>18044</v>
      </c>
    </row>
    <row r="6518" s="571" customFormat="1" ht="36" spans="1:11">
      <c r="A6518" s="636" t="s">
        <v>336</v>
      </c>
      <c r="B6518" s="772" t="s">
        <v>15094</v>
      </c>
      <c r="C6518" s="638" t="s">
        <v>15095</v>
      </c>
      <c r="D6518" s="637" t="s">
        <v>15091</v>
      </c>
      <c r="E6518" s="637"/>
      <c r="F6518" s="646" t="s">
        <v>24</v>
      </c>
      <c r="G6518" s="637"/>
      <c r="H6518" s="618">
        <v>1597</v>
      </c>
      <c r="I6518" s="618">
        <v>1437</v>
      </c>
      <c r="J6518" s="617">
        <v>1293</v>
      </c>
      <c r="K6518" s="571" t="s">
        <v>18044</v>
      </c>
    </row>
    <row r="6519" s="574" customFormat="1" ht="56.25" spans="1:11">
      <c r="A6519" s="615"/>
      <c r="B6519" s="610" t="s">
        <v>15096</v>
      </c>
      <c r="C6519" s="611" t="s">
        <v>15097</v>
      </c>
      <c r="D6519" s="616"/>
      <c r="E6519" s="616" t="s">
        <v>15098</v>
      </c>
      <c r="F6519" s="617"/>
      <c r="G6519" s="649" t="s">
        <v>15099</v>
      </c>
      <c r="H6519" s="618"/>
      <c r="I6519" s="618"/>
      <c r="J6519" s="617"/>
      <c r="K6519" s="581" t="s">
        <v>18062</v>
      </c>
    </row>
    <row r="6520" s="574" customFormat="1" ht="56.25" spans="1:11">
      <c r="A6520" s="615" t="s">
        <v>336</v>
      </c>
      <c r="B6520" s="610" t="s">
        <v>15100</v>
      </c>
      <c r="C6520" s="611" t="s">
        <v>15101</v>
      </c>
      <c r="D6520" s="616"/>
      <c r="E6520" s="616"/>
      <c r="F6520" s="617" t="s">
        <v>24</v>
      </c>
      <c r="G6520" s="616"/>
      <c r="H6520" s="618">
        <v>71</v>
      </c>
      <c r="I6520" s="618">
        <v>63.9</v>
      </c>
      <c r="J6520" s="617">
        <v>57.5</v>
      </c>
      <c r="K6520" s="581" t="s">
        <v>18062</v>
      </c>
    </row>
    <row r="6521" s="574" customFormat="1" ht="56.25" spans="1:11">
      <c r="A6521" s="615" t="s">
        <v>336</v>
      </c>
      <c r="B6521" s="610" t="s">
        <v>15102</v>
      </c>
      <c r="C6521" s="611" t="s">
        <v>15103</v>
      </c>
      <c r="D6521" s="616" t="s">
        <v>15104</v>
      </c>
      <c r="E6521" s="616"/>
      <c r="F6521" s="617" t="s">
        <v>24</v>
      </c>
      <c r="G6521" s="616"/>
      <c r="H6521" s="618">
        <v>660.7</v>
      </c>
      <c r="I6521" s="618">
        <v>594.6</v>
      </c>
      <c r="J6521" s="617">
        <v>535.1</v>
      </c>
      <c r="K6521" s="581" t="s">
        <v>18062</v>
      </c>
    </row>
    <row r="6522" s="574" customFormat="1" ht="56.25" spans="1:11">
      <c r="A6522" s="615" t="s">
        <v>336</v>
      </c>
      <c r="B6522" s="610" t="s">
        <v>15105</v>
      </c>
      <c r="C6522" s="611" t="s">
        <v>15106</v>
      </c>
      <c r="D6522" s="616" t="s">
        <v>15107</v>
      </c>
      <c r="E6522" s="616"/>
      <c r="F6522" s="617" t="s">
        <v>24</v>
      </c>
      <c r="G6522" s="616"/>
      <c r="H6522" s="618">
        <v>839.9</v>
      </c>
      <c r="I6522" s="618">
        <v>755.9</v>
      </c>
      <c r="J6522" s="617">
        <v>680.3</v>
      </c>
      <c r="K6522" s="581" t="s">
        <v>18062</v>
      </c>
    </row>
    <row r="6523" s="574" customFormat="1" ht="56.25" spans="1:11">
      <c r="A6523" s="615" t="s">
        <v>336</v>
      </c>
      <c r="B6523" s="610" t="s">
        <v>15108</v>
      </c>
      <c r="C6523" s="611" t="s">
        <v>15109</v>
      </c>
      <c r="D6523" s="616" t="s">
        <v>15107</v>
      </c>
      <c r="E6523" s="616"/>
      <c r="F6523" s="617" t="s">
        <v>24</v>
      </c>
      <c r="G6523" s="616"/>
      <c r="H6523" s="618">
        <v>1183</v>
      </c>
      <c r="I6523" s="618">
        <v>1065</v>
      </c>
      <c r="J6523" s="617">
        <v>958.2</v>
      </c>
      <c r="K6523" s="581" t="s">
        <v>18062</v>
      </c>
    </row>
    <row r="6524" s="574" customFormat="1" ht="56.25" spans="1:11">
      <c r="A6524" s="615" t="s">
        <v>336</v>
      </c>
      <c r="B6524" s="610" t="s">
        <v>15110</v>
      </c>
      <c r="C6524" s="611" t="s">
        <v>15111</v>
      </c>
      <c r="D6524" s="616" t="s">
        <v>15112</v>
      </c>
      <c r="E6524" s="616"/>
      <c r="F6524" s="617" t="s">
        <v>24</v>
      </c>
      <c r="G6524" s="616"/>
      <c r="H6524" s="618">
        <v>946.4</v>
      </c>
      <c r="I6524" s="618">
        <v>851.8</v>
      </c>
      <c r="J6524" s="617">
        <v>766.6</v>
      </c>
      <c r="K6524" s="581" t="s">
        <v>18062</v>
      </c>
    </row>
    <row r="6525" s="574" customFormat="1" ht="56.25" spans="1:11">
      <c r="A6525" s="615" t="s">
        <v>336</v>
      </c>
      <c r="B6525" s="610" t="s">
        <v>15113</v>
      </c>
      <c r="C6525" s="611" t="s">
        <v>15114</v>
      </c>
      <c r="D6525" s="616" t="s">
        <v>15115</v>
      </c>
      <c r="E6525" s="616"/>
      <c r="F6525" s="617" t="s">
        <v>24</v>
      </c>
      <c r="G6525" s="616"/>
      <c r="H6525" s="618">
        <v>414.1</v>
      </c>
      <c r="I6525" s="618">
        <v>372.7</v>
      </c>
      <c r="J6525" s="617">
        <v>335.4</v>
      </c>
      <c r="K6525" s="581" t="s">
        <v>18062</v>
      </c>
    </row>
    <row r="6526" s="574" customFormat="1" ht="112.5" spans="1:11">
      <c r="A6526" s="615" t="s">
        <v>336</v>
      </c>
      <c r="B6526" s="610" t="s">
        <v>15116</v>
      </c>
      <c r="C6526" s="611" t="s">
        <v>15117</v>
      </c>
      <c r="D6526" s="616" t="s">
        <v>15118</v>
      </c>
      <c r="E6526" s="616"/>
      <c r="F6526" s="617" t="s">
        <v>24</v>
      </c>
      <c r="G6526" s="616" t="s">
        <v>15119</v>
      </c>
      <c r="H6526" s="618">
        <v>1118</v>
      </c>
      <c r="I6526" s="618">
        <v>1006</v>
      </c>
      <c r="J6526" s="617">
        <v>905.4</v>
      </c>
      <c r="K6526" s="581" t="s">
        <v>18062</v>
      </c>
    </row>
    <row r="6527" s="574" customFormat="1" ht="56.25" spans="1:11">
      <c r="A6527" s="615" t="s">
        <v>336</v>
      </c>
      <c r="B6527" s="610" t="s">
        <v>15120</v>
      </c>
      <c r="C6527" s="611" t="s">
        <v>15121</v>
      </c>
      <c r="D6527" s="616" t="s">
        <v>15122</v>
      </c>
      <c r="E6527" s="616"/>
      <c r="F6527" s="617" t="s">
        <v>24</v>
      </c>
      <c r="G6527" s="616"/>
      <c r="H6527" s="618">
        <v>414.1</v>
      </c>
      <c r="I6527" s="618">
        <v>372.7</v>
      </c>
      <c r="J6527" s="617">
        <v>335.4</v>
      </c>
      <c r="K6527" s="581" t="s">
        <v>18062</v>
      </c>
    </row>
    <row r="6528" s="574" customFormat="1" ht="56.25" spans="1:11">
      <c r="A6528" s="615" t="s">
        <v>336</v>
      </c>
      <c r="B6528" s="610" t="s">
        <v>15123</v>
      </c>
      <c r="C6528" s="611" t="s">
        <v>15124</v>
      </c>
      <c r="D6528" s="616"/>
      <c r="E6528" s="616"/>
      <c r="F6528" s="617" t="s">
        <v>24</v>
      </c>
      <c r="G6528" s="616"/>
      <c r="H6528" s="618">
        <v>414.1</v>
      </c>
      <c r="I6528" s="618">
        <v>372.7</v>
      </c>
      <c r="J6528" s="617">
        <v>335.4</v>
      </c>
      <c r="K6528" s="581" t="s">
        <v>18062</v>
      </c>
    </row>
    <row r="6529" s="574" customFormat="1" ht="56.25" spans="1:11">
      <c r="A6529" s="615" t="s">
        <v>336</v>
      </c>
      <c r="B6529" s="610" t="s">
        <v>15125</v>
      </c>
      <c r="C6529" s="611" t="s">
        <v>15126</v>
      </c>
      <c r="D6529" s="616"/>
      <c r="E6529" s="616"/>
      <c r="F6529" s="617" t="s">
        <v>24</v>
      </c>
      <c r="G6529" s="616"/>
      <c r="H6529" s="618">
        <v>142</v>
      </c>
      <c r="I6529" s="618">
        <v>127.8</v>
      </c>
      <c r="J6529" s="617">
        <v>115</v>
      </c>
      <c r="K6529" s="581" t="s">
        <v>18062</v>
      </c>
    </row>
    <row r="6530" s="574" customFormat="1" ht="56.25" spans="1:11">
      <c r="A6530" s="615" t="s">
        <v>336</v>
      </c>
      <c r="B6530" s="610" t="s">
        <v>15127</v>
      </c>
      <c r="C6530" s="611" t="s">
        <v>15128</v>
      </c>
      <c r="D6530" s="616"/>
      <c r="E6530" s="616"/>
      <c r="F6530" s="617" t="s">
        <v>24</v>
      </c>
      <c r="G6530" s="616"/>
      <c r="H6530" s="618">
        <v>91</v>
      </c>
      <c r="I6530" s="618">
        <v>81.9</v>
      </c>
      <c r="J6530" s="617">
        <v>73.7</v>
      </c>
      <c r="K6530" s="581" t="s">
        <v>18062</v>
      </c>
    </row>
    <row r="6531" s="574" customFormat="1" ht="56.25" spans="1:11">
      <c r="A6531" s="615" t="s">
        <v>336</v>
      </c>
      <c r="B6531" s="610" t="s">
        <v>15129</v>
      </c>
      <c r="C6531" s="611" t="s">
        <v>15130</v>
      </c>
      <c r="D6531" s="616" t="s">
        <v>15131</v>
      </c>
      <c r="E6531" s="616"/>
      <c r="F6531" s="617" t="s">
        <v>24</v>
      </c>
      <c r="G6531" s="616"/>
      <c r="H6531" s="618">
        <v>932.7</v>
      </c>
      <c r="I6531" s="618">
        <v>839.4</v>
      </c>
      <c r="J6531" s="617">
        <v>755.5</v>
      </c>
      <c r="K6531" s="581" t="s">
        <v>18062</v>
      </c>
    </row>
    <row r="6532" s="574" customFormat="1" ht="56.25" spans="1:11">
      <c r="A6532" s="615" t="s">
        <v>336</v>
      </c>
      <c r="B6532" s="610" t="s">
        <v>15132</v>
      </c>
      <c r="C6532" s="611" t="s">
        <v>15133</v>
      </c>
      <c r="D6532" s="616"/>
      <c r="E6532" s="616"/>
      <c r="F6532" s="617" t="s">
        <v>24</v>
      </c>
      <c r="G6532" s="616"/>
      <c r="H6532" s="618">
        <v>1561</v>
      </c>
      <c r="I6532" s="618">
        <v>1405</v>
      </c>
      <c r="J6532" s="617">
        <v>1265</v>
      </c>
      <c r="K6532" s="581" t="s">
        <v>18062</v>
      </c>
    </row>
    <row r="6533" s="574" customFormat="1" ht="56.25" spans="1:11">
      <c r="A6533" s="615" t="s">
        <v>336</v>
      </c>
      <c r="B6533" s="610" t="s">
        <v>15134</v>
      </c>
      <c r="C6533" s="611" t="s">
        <v>15135</v>
      </c>
      <c r="D6533" s="616"/>
      <c r="E6533" s="616"/>
      <c r="F6533" s="617" t="s">
        <v>24</v>
      </c>
      <c r="G6533" s="616"/>
      <c r="H6533" s="618">
        <v>1561</v>
      </c>
      <c r="I6533" s="618">
        <v>1405</v>
      </c>
      <c r="J6533" s="617">
        <v>1265</v>
      </c>
      <c r="K6533" s="581" t="s">
        <v>18062</v>
      </c>
    </row>
    <row r="6534" s="574" customFormat="1" ht="56.25" spans="1:11">
      <c r="A6534" s="615" t="s">
        <v>336</v>
      </c>
      <c r="B6534" s="610" t="s">
        <v>15136</v>
      </c>
      <c r="C6534" s="611" t="s">
        <v>15137</v>
      </c>
      <c r="D6534" s="616" t="s">
        <v>15138</v>
      </c>
      <c r="E6534" s="616"/>
      <c r="F6534" s="617" t="s">
        <v>24</v>
      </c>
      <c r="G6534" s="616"/>
      <c r="H6534" s="618">
        <v>1188</v>
      </c>
      <c r="I6534" s="618">
        <v>1069</v>
      </c>
      <c r="J6534" s="617">
        <v>962.1</v>
      </c>
      <c r="K6534" s="581" t="s">
        <v>18062</v>
      </c>
    </row>
    <row r="6535" s="574" customFormat="1" ht="56.25" spans="1:11">
      <c r="A6535" s="615" t="s">
        <v>336</v>
      </c>
      <c r="B6535" s="610" t="s">
        <v>15139</v>
      </c>
      <c r="C6535" s="611" t="s">
        <v>15140</v>
      </c>
      <c r="D6535" s="616"/>
      <c r="E6535" s="616"/>
      <c r="F6535" s="617" t="s">
        <v>24</v>
      </c>
      <c r="G6535" s="616"/>
      <c r="H6535" s="618">
        <v>946.4</v>
      </c>
      <c r="I6535" s="618">
        <v>851.8</v>
      </c>
      <c r="J6535" s="617">
        <v>766.6</v>
      </c>
      <c r="K6535" s="581" t="s">
        <v>18062</v>
      </c>
    </row>
    <row r="6536" s="574" customFormat="1" ht="56.25" spans="1:11">
      <c r="A6536" s="615" t="s">
        <v>336</v>
      </c>
      <c r="B6536" s="610" t="s">
        <v>15141</v>
      </c>
      <c r="C6536" s="611" t="s">
        <v>15142</v>
      </c>
      <c r="D6536" s="616" t="s">
        <v>15143</v>
      </c>
      <c r="E6536" s="616"/>
      <c r="F6536" s="617" t="s">
        <v>24</v>
      </c>
      <c r="G6536" s="616"/>
      <c r="H6536" s="618">
        <v>236.6</v>
      </c>
      <c r="I6536" s="618">
        <v>212.9</v>
      </c>
      <c r="J6536" s="617">
        <v>191.6</v>
      </c>
      <c r="K6536" s="581" t="s">
        <v>18062</v>
      </c>
    </row>
    <row r="6537" s="574" customFormat="1" ht="56.25" spans="1:11">
      <c r="A6537" s="615" t="s">
        <v>336</v>
      </c>
      <c r="B6537" s="610" t="s">
        <v>15144</v>
      </c>
      <c r="C6537" s="611" t="s">
        <v>15145</v>
      </c>
      <c r="D6537" s="616" t="s">
        <v>15146</v>
      </c>
      <c r="E6537" s="616"/>
      <c r="F6537" s="617" t="s">
        <v>24</v>
      </c>
      <c r="G6537" s="616"/>
      <c r="H6537" s="618">
        <v>236.6</v>
      </c>
      <c r="I6537" s="618">
        <v>212.9</v>
      </c>
      <c r="J6537" s="617">
        <v>191.6</v>
      </c>
      <c r="K6537" s="581" t="s">
        <v>18062</v>
      </c>
    </row>
    <row r="6538" s="574" customFormat="1" ht="56.25" spans="1:11">
      <c r="A6538" s="615" t="s">
        <v>336</v>
      </c>
      <c r="B6538" s="610" t="s">
        <v>15147</v>
      </c>
      <c r="C6538" s="611" t="s">
        <v>15148</v>
      </c>
      <c r="D6538" s="616"/>
      <c r="E6538" s="616"/>
      <c r="F6538" s="617" t="s">
        <v>24</v>
      </c>
      <c r="G6538" s="616"/>
      <c r="H6538" s="618">
        <v>118.3</v>
      </c>
      <c r="I6538" s="618">
        <v>106.5</v>
      </c>
      <c r="J6538" s="617">
        <v>95.8</v>
      </c>
      <c r="K6538" s="581" t="s">
        <v>18062</v>
      </c>
    </row>
    <row r="6539" s="571" customFormat="1" ht="56.25" spans="1:11">
      <c r="A6539" s="609"/>
      <c r="B6539" s="631" t="s">
        <v>15149</v>
      </c>
      <c r="C6539" s="632" t="s">
        <v>15150</v>
      </c>
      <c r="D6539" s="612" t="s">
        <v>15151</v>
      </c>
      <c r="E6539" s="612" t="s">
        <v>15152</v>
      </c>
      <c r="F6539" s="613"/>
      <c r="G6539" s="612" t="s">
        <v>15153</v>
      </c>
      <c r="H6539" s="614"/>
      <c r="I6539" s="614"/>
      <c r="J6539" s="613"/>
    </row>
    <row r="6540" s="571" customFormat="1" spans="1:11">
      <c r="A6540" s="609"/>
      <c r="B6540" s="631" t="s">
        <v>15154</v>
      </c>
      <c r="C6540" s="632" t="s">
        <v>15155</v>
      </c>
      <c r="D6540" s="612"/>
      <c r="E6540" s="612" t="s">
        <v>15156</v>
      </c>
      <c r="F6540" s="613"/>
      <c r="G6540" s="612"/>
      <c r="H6540" s="614"/>
      <c r="I6540" s="614"/>
      <c r="J6540" s="613"/>
    </row>
    <row r="6541" s="571" customFormat="1" ht="37.5" spans="1:11">
      <c r="A6541" s="609" t="s">
        <v>336</v>
      </c>
      <c r="B6541" s="631" t="s">
        <v>15157</v>
      </c>
      <c r="C6541" s="632" t="s">
        <v>15158</v>
      </c>
      <c r="D6541" s="612" t="s">
        <v>15159</v>
      </c>
      <c r="E6541" s="612"/>
      <c r="F6541" s="613" t="s">
        <v>24</v>
      </c>
      <c r="G6541" s="612"/>
      <c r="H6541" s="614">
        <v>4668</v>
      </c>
      <c r="I6541" s="614">
        <v>4202</v>
      </c>
      <c r="J6541" s="613">
        <v>3781</v>
      </c>
    </row>
    <row r="6542" s="571" customFormat="1" ht="37.5" spans="1:11">
      <c r="A6542" s="609" t="s">
        <v>336</v>
      </c>
      <c r="B6542" s="631" t="s">
        <v>15160</v>
      </c>
      <c r="C6542" s="632" t="s">
        <v>15161</v>
      </c>
      <c r="D6542" s="612" t="s">
        <v>15159</v>
      </c>
      <c r="E6542" s="612"/>
      <c r="F6542" s="613" t="s">
        <v>24</v>
      </c>
      <c r="G6542" s="612"/>
      <c r="H6542" s="614">
        <v>2616</v>
      </c>
      <c r="I6542" s="614">
        <v>2355</v>
      </c>
      <c r="J6542" s="613">
        <v>2119</v>
      </c>
    </row>
    <row r="6543" s="571" customFormat="1" ht="37.5" spans="1:11">
      <c r="A6543" s="609" t="s">
        <v>336</v>
      </c>
      <c r="B6543" s="631" t="s">
        <v>15162</v>
      </c>
      <c r="C6543" s="632" t="s">
        <v>15163</v>
      </c>
      <c r="D6543" s="612" t="s">
        <v>15159</v>
      </c>
      <c r="E6543" s="612"/>
      <c r="F6543" s="613" t="s">
        <v>24</v>
      </c>
      <c r="G6543" s="612"/>
      <c r="H6543" s="614">
        <v>2543</v>
      </c>
      <c r="I6543" s="614">
        <v>2289</v>
      </c>
      <c r="J6543" s="613">
        <v>2060</v>
      </c>
    </row>
    <row r="6544" s="571" customFormat="1" spans="1:11">
      <c r="A6544" s="609" t="s">
        <v>336</v>
      </c>
      <c r="B6544" s="631" t="s">
        <v>15164</v>
      </c>
      <c r="C6544" s="632" t="s">
        <v>15165</v>
      </c>
      <c r="D6544" s="612" t="s">
        <v>15159</v>
      </c>
      <c r="E6544" s="612"/>
      <c r="F6544" s="613" t="s">
        <v>24</v>
      </c>
      <c r="G6544" s="612"/>
      <c r="H6544" s="614">
        <v>4570</v>
      </c>
      <c r="I6544" s="614">
        <v>4113</v>
      </c>
      <c r="J6544" s="613">
        <v>3702</v>
      </c>
    </row>
    <row r="6545" s="571" customFormat="1" ht="37.5" spans="1:10">
      <c r="A6545" s="609" t="s">
        <v>336</v>
      </c>
      <c r="B6545" s="631" t="s">
        <v>15166</v>
      </c>
      <c r="C6545" s="632" t="s">
        <v>15167</v>
      </c>
      <c r="D6545" s="612" t="s">
        <v>15159</v>
      </c>
      <c r="E6545" s="612"/>
      <c r="F6545" s="613" t="s">
        <v>24</v>
      </c>
      <c r="G6545" s="612"/>
      <c r="H6545" s="614">
        <v>2838</v>
      </c>
      <c r="I6545" s="614">
        <v>2554</v>
      </c>
      <c r="J6545" s="613">
        <v>2299</v>
      </c>
    </row>
    <row r="6546" s="571" customFormat="1" spans="1:10">
      <c r="A6546" s="609" t="s">
        <v>336</v>
      </c>
      <c r="B6546" s="631" t="s">
        <v>15168</v>
      </c>
      <c r="C6546" s="632" t="s">
        <v>15169</v>
      </c>
      <c r="D6546" s="612" t="s">
        <v>15159</v>
      </c>
      <c r="E6546" s="612"/>
      <c r="F6546" s="613" t="s">
        <v>24</v>
      </c>
      <c r="G6546" s="612"/>
      <c r="H6546" s="614">
        <v>3268</v>
      </c>
      <c r="I6546" s="614">
        <v>2942</v>
      </c>
      <c r="J6546" s="613">
        <v>2647</v>
      </c>
    </row>
    <row r="6547" s="571" customFormat="1" ht="37.5" spans="1:10">
      <c r="A6547" s="609" t="s">
        <v>336</v>
      </c>
      <c r="B6547" s="631" t="s">
        <v>15170</v>
      </c>
      <c r="C6547" s="632" t="s">
        <v>15171</v>
      </c>
      <c r="D6547" s="612" t="s">
        <v>15159</v>
      </c>
      <c r="E6547" s="612"/>
      <c r="F6547" s="613" t="s">
        <v>24</v>
      </c>
      <c r="G6547" s="612"/>
      <c r="H6547" s="614">
        <v>3405</v>
      </c>
      <c r="I6547" s="614">
        <v>3065</v>
      </c>
      <c r="J6547" s="613">
        <v>2759</v>
      </c>
    </row>
    <row r="6548" s="571" customFormat="1" ht="37.5" spans="1:10">
      <c r="A6548" s="609" t="s">
        <v>336</v>
      </c>
      <c r="B6548" s="631" t="s">
        <v>15172</v>
      </c>
      <c r="C6548" s="632" t="s">
        <v>15173</v>
      </c>
      <c r="D6548" s="612" t="s">
        <v>15159</v>
      </c>
      <c r="E6548" s="612"/>
      <c r="F6548" s="613" t="s">
        <v>24</v>
      </c>
      <c r="G6548" s="612"/>
      <c r="H6548" s="614">
        <v>3268</v>
      </c>
      <c r="I6548" s="614">
        <v>2942</v>
      </c>
      <c r="J6548" s="613">
        <v>2647</v>
      </c>
    </row>
    <row r="6549" s="571" customFormat="1" ht="37.5" spans="1:10">
      <c r="A6549" s="609" t="s">
        <v>336</v>
      </c>
      <c r="B6549" s="631" t="s">
        <v>15174</v>
      </c>
      <c r="C6549" s="632" t="s">
        <v>15175</v>
      </c>
      <c r="D6549" s="612" t="s">
        <v>15159</v>
      </c>
      <c r="E6549" s="612"/>
      <c r="F6549" s="613" t="s">
        <v>24</v>
      </c>
      <c r="G6549" s="612"/>
      <c r="H6549" s="614">
        <v>3268</v>
      </c>
      <c r="I6549" s="614">
        <v>2942</v>
      </c>
      <c r="J6549" s="613">
        <v>2647</v>
      </c>
    </row>
    <row r="6550" s="571" customFormat="1" ht="37.5" spans="1:10">
      <c r="A6550" s="609" t="s">
        <v>336</v>
      </c>
      <c r="B6550" s="631" t="s">
        <v>15176</v>
      </c>
      <c r="C6550" s="632" t="s">
        <v>15177</v>
      </c>
      <c r="D6550" s="612" t="s">
        <v>15159</v>
      </c>
      <c r="E6550" s="612"/>
      <c r="F6550" s="613" t="s">
        <v>24</v>
      </c>
      <c r="G6550" s="612"/>
      <c r="H6550" s="614">
        <v>3268</v>
      </c>
      <c r="I6550" s="614">
        <v>2942</v>
      </c>
      <c r="J6550" s="613">
        <v>2647</v>
      </c>
    </row>
    <row r="6551" s="571" customFormat="1" spans="1:10">
      <c r="A6551" s="609" t="s">
        <v>336</v>
      </c>
      <c r="B6551" s="631" t="s">
        <v>15178</v>
      </c>
      <c r="C6551" s="632" t="s">
        <v>15179</v>
      </c>
      <c r="D6551" s="612"/>
      <c r="E6551" s="612"/>
      <c r="F6551" s="613" t="s">
        <v>24</v>
      </c>
      <c r="G6551" s="612"/>
      <c r="H6551" s="614">
        <v>3661</v>
      </c>
      <c r="I6551" s="614">
        <v>3295</v>
      </c>
      <c r="J6551" s="613">
        <v>2966</v>
      </c>
    </row>
    <row r="6552" s="571" customFormat="1" spans="1:10">
      <c r="A6552" s="609" t="s">
        <v>336</v>
      </c>
      <c r="B6552" s="631" t="s">
        <v>15180</v>
      </c>
      <c r="C6552" s="632" t="s">
        <v>15181</v>
      </c>
      <c r="D6552" s="612"/>
      <c r="E6552" s="612"/>
      <c r="F6552" s="613" t="s">
        <v>24</v>
      </c>
      <c r="G6552" s="612"/>
      <c r="H6552" s="614">
        <v>3671</v>
      </c>
      <c r="I6552" s="614">
        <v>3304</v>
      </c>
      <c r="J6552" s="613">
        <v>2973</v>
      </c>
    </row>
    <row r="6553" s="571" customFormat="1" ht="37.5" spans="1:10">
      <c r="A6553" s="609" t="s">
        <v>336</v>
      </c>
      <c r="B6553" s="631" t="s">
        <v>15182</v>
      </c>
      <c r="C6553" s="632" t="s">
        <v>15183</v>
      </c>
      <c r="D6553" s="612"/>
      <c r="E6553" s="612"/>
      <c r="F6553" s="613" t="s">
        <v>24</v>
      </c>
      <c r="G6553" s="612"/>
      <c r="H6553" s="614">
        <v>4030</v>
      </c>
      <c r="I6553" s="614">
        <v>3627</v>
      </c>
      <c r="J6553" s="613">
        <v>3264</v>
      </c>
    </row>
    <row r="6554" s="571" customFormat="1" spans="1:10">
      <c r="A6554" s="609" t="s">
        <v>336</v>
      </c>
      <c r="B6554" s="631" t="s">
        <v>15184</v>
      </c>
      <c r="C6554" s="632" t="s">
        <v>15185</v>
      </c>
      <c r="D6554" s="616"/>
      <c r="E6554" s="612"/>
      <c r="F6554" s="613" t="s">
        <v>24</v>
      </c>
      <c r="G6554" s="612"/>
      <c r="H6554" s="614">
        <v>3661</v>
      </c>
      <c r="I6554" s="614">
        <v>3295</v>
      </c>
      <c r="J6554" s="613">
        <v>2966</v>
      </c>
    </row>
    <row r="6555" s="571" customFormat="1" spans="1:10">
      <c r="A6555" s="609" t="s">
        <v>336</v>
      </c>
      <c r="B6555" s="631" t="s">
        <v>15186</v>
      </c>
      <c r="C6555" s="692" t="s">
        <v>15187</v>
      </c>
      <c r="D6555" s="612"/>
      <c r="E6555" s="612"/>
      <c r="F6555" s="613" t="s">
        <v>24</v>
      </c>
      <c r="G6555" s="612"/>
      <c r="H6555" s="614">
        <v>3661</v>
      </c>
      <c r="I6555" s="614">
        <v>3295</v>
      </c>
      <c r="J6555" s="613">
        <v>2966</v>
      </c>
    </row>
    <row r="6556" s="571" customFormat="1" spans="1:10">
      <c r="A6556" s="609" t="s">
        <v>336</v>
      </c>
      <c r="B6556" s="631" t="s">
        <v>15188</v>
      </c>
      <c r="C6556" s="632" t="s">
        <v>15189</v>
      </c>
      <c r="D6556" s="612"/>
      <c r="E6556" s="612"/>
      <c r="F6556" s="613" t="s">
        <v>24</v>
      </c>
      <c r="G6556" s="612"/>
      <c r="H6556" s="614">
        <v>1938</v>
      </c>
      <c r="I6556" s="614">
        <v>1745</v>
      </c>
      <c r="J6556" s="613">
        <v>1570</v>
      </c>
    </row>
    <row r="6557" s="571" customFormat="1" ht="37.5" spans="1:10">
      <c r="A6557" s="609" t="s">
        <v>336</v>
      </c>
      <c r="B6557" s="631" t="s">
        <v>15190</v>
      </c>
      <c r="C6557" s="632" t="s">
        <v>15191</v>
      </c>
      <c r="D6557" s="612" t="s">
        <v>15192</v>
      </c>
      <c r="E6557" s="612" t="s">
        <v>15193</v>
      </c>
      <c r="F6557" s="613" t="s">
        <v>24</v>
      </c>
      <c r="G6557" s="612"/>
      <c r="H6557" s="614">
        <v>2621</v>
      </c>
      <c r="I6557" s="614">
        <v>2359</v>
      </c>
      <c r="J6557" s="613">
        <v>2123</v>
      </c>
    </row>
    <row r="6558" s="571" customFormat="1" spans="1:10">
      <c r="A6558" s="609" t="s">
        <v>336</v>
      </c>
      <c r="B6558" s="631" t="s">
        <v>15194</v>
      </c>
      <c r="C6558" s="632" t="s">
        <v>15195</v>
      </c>
      <c r="D6558" s="612"/>
      <c r="E6558" s="612"/>
      <c r="F6558" s="613" t="s">
        <v>24</v>
      </c>
      <c r="G6558" s="612"/>
      <c r="H6558" s="614">
        <v>828.1</v>
      </c>
      <c r="I6558" s="614">
        <v>745.3</v>
      </c>
      <c r="J6558" s="613">
        <v>670.8</v>
      </c>
    </row>
    <row r="6559" s="571" customFormat="1" spans="1:10">
      <c r="A6559" s="609" t="s">
        <v>336</v>
      </c>
      <c r="B6559" s="631" t="s">
        <v>15196</v>
      </c>
      <c r="C6559" s="632" t="s">
        <v>15197</v>
      </c>
      <c r="D6559" s="612"/>
      <c r="E6559" s="612"/>
      <c r="F6559" s="613" t="s">
        <v>24</v>
      </c>
      <c r="G6559" s="612"/>
      <c r="H6559" s="614">
        <v>946.4</v>
      </c>
      <c r="I6559" s="614">
        <v>851.8</v>
      </c>
      <c r="J6559" s="613">
        <v>766.6</v>
      </c>
    </row>
    <row r="6560" s="571" customFormat="1" spans="1:10">
      <c r="A6560" s="609" t="s">
        <v>336</v>
      </c>
      <c r="B6560" s="631" t="s">
        <v>15198</v>
      </c>
      <c r="C6560" s="632" t="s">
        <v>15199</v>
      </c>
      <c r="D6560" s="612"/>
      <c r="E6560" s="612"/>
      <c r="F6560" s="613" t="s">
        <v>24</v>
      </c>
      <c r="G6560" s="612"/>
      <c r="H6560" s="614">
        <v>2125</v>
      </c>
      <c r="I6560" s="614">
        <v>1912</v>
      </c>
      <c r="J6560" s="613">
        <v>1721</v>
      </c>
    </row>
    <row r="6561" s="571" customFormat="1" ht="75" spans="1:10">
      <c r="A6561" s="609" t="s">
        <v>336</v>
      </c>
      <c r="B6561" s="631" t="s">
        <v>15200</v>
      </c>
      <c r="C6561" s="632" t="s">
        <v>15201</v>
      </c>
      <c r="D6561" s="612"/>
      <c r="E6561" s="612"/>
      <c r="F6561" s="613" t="s">
        <v>15202</v>
      </c>
      <c r="G6561" s="612"/>
      <c r="H6561" s="614">
        <v>3731</v>
      </c>
      <c r="I6561" s="614">
        <v>3358</v>
      </c>
      <c r="J6561" s="613">
        <v>3022</v>
      </c>
    </row>
    <row r="6562" s="571" customFormat="1" ht="75" spans="1:10">
      <c r="A6562" s="609" t="s">
        <v>336</v>
      </c>
      <c r="B6562" s="631" t="s">
        <v>15203</v>
      </c>
      <c r="C6562" s="632" t="s">
        <v>15204</v>
      </c>
      <c r="D6562" s="612"/>
      <c r="E6562" s="612"/>
      <c r="F6562" s="613" t="s">
        <v>15205</v>
      </c>
      <c r="G6562" s="612"/>
      <c r="H6562" s="614">
        <v>4099</v>
      </c>
      <c r="I6562" s="614">
        <v>3689</v>
      </c>
      <c r="J6562" s="613">
        <v>3320</v>
      </c>
    </row>
    <row r="6563" s="571" customFormat="1" ht="75" spans="1:10">
      <c r="A6563" s="609" t="s">
        <v>336</v>
      </c>
      <c r="B6563" s="631" t="s">
        <v>15206</v>
      </c>
      <c r="C6563" s="632" t="s">
        <v>15207</v>
      </c>
      <c r="D6563" s="612" t="s">
        <v>15159</v>
      </c>
      <c r="E6563" s="612"/>
      <c r="F6563" s="613" t="s">
        <v>15205</v>
      </c>
      <c r="G6563" s="612"/>
      <c r="H6563" s="614">
        <v>2311</v>
      </c>
      <c r="I6563" s="614">
        <v>2080</v>
      </c>
      <c r="J6563" s="613">
        <v>1872</v>
      </c>
    </row>
    <row r="6564" s="571" customFormat="1" ht="37.5" spans="1:10">
      <c r="A6564" s="609" t="s">
        <v>336</v>
      </c>
      <c r="B6564" s="631" t="s">
        <v>15208</v>
      </c>
      <c r="C6564" s="632" t="s">
        <v>15209</v>
      </c>
      <c r="D6564" s="612"/>
      <c r="E6564" s="612"/>
      <c r="F6564" s="613" t="s">
        <v>24</v>
      </c>
      <c r="G6564" s="612"/>
      <c r="H6564" s="614">
        <v>2821</v>
      </c>
      <c r="I6564" s="614">
        <v>2539</v>
      </c>
      <c r="J6564" s="613">
        <v>2285</v>
      </c>
    </row>
    <row r="6565" s="571" customFormat="1" spans="1:10">
      <c r="A6565" s="609" t="s">
        <v>336</v>
      </c>
      <c r="B6565" s="631" t="s">
        <v>15210</v>
      </c>
      <c r="C6565" s="632" t="s">
        <v>15211</v>
      </c>
      <c r="D6565" s="612" t="s">
        <v>15212</v>
      </c>
      <c r="E6565" s="612"/>
      <c r="F6565" s="613" t="s">
        <v>24</v>
      </c>
      <c r="G6565" s="612"/>
      <c r="H6565" s="614">
        <v>4128</v>
      </c>
      <c r="I6565" s="614">
        <v>3715</v>
      </c>
      <c r="J6565" s="613">
        <v>3344</v>
      </c>
    </row>
    <row r="6566" s="571" customFormat="1" ht="37.5" spans="1:10">
      <c r="A6566" s="609" t="s">
        <v>336</v>
      </c>
      <c r="B6566" s="631" t="s">
        <v>15213</v>
      </c>
      <c r="C6566" s="632" t="s">
        <v>15214</v>
      </c>
      <c r="D6566" s="612" t="s">
        <v>15215</v>
      </c>
      <c r="E6566" s="612"/>
      <c r="F6566" s="613" t="s">
        <v>24</v>
      </c>
      <c r="G6566" s="612"/>
      <c r="H6566" s="614">
        <v>4570</v>
      </c>
      <c r="I6566" s="614">
        <v>4113</v>
      </c>
      <c r="J6566" s="613">
        <v>3702</v>
      </c>
    </row>
    <row r="6567" s="571" customFormat="1" ht="37.5" spans="1:10">
      <c r="A6567" s="609" t="s">
        <v>336</v>
      </c>
      <c r="B6567" s="631" t="s">
        <v>15216</v>
      </c>
      <c r="C6567" s="632" t="s">
        <v>15217</v>
      </c>
      <c r="D6567" s="612" t="s">
        <v>15218</v>
      </c>
      <c r="E6567" s="612"/>
      <c r="F6567" s="613" t="s">
        <v>24</v>
      </c>
      <c r="G6567" s="616"/>
      <c r="H6567" s="614">
        <v>3808</v>
      </c>
      <c r="I6567" s="614">
        <v>3428</v>
      </c>
      <c r="J6567" s="613">
        <v>3085</v>
      </c>
    </row>
    <row r="6568" s="571" customFormat="1" ht="56.25" spans="1:10">
      <c r="A6568" s="609" t="s">
        <v>336</v>
      </c>
      <c r="B6568" s="631" t="s">
        <v>15219</v>
      </c>
      <c r="C6568" s="632" t="s">
        <v>15220</v>
      </c>
      <c r="D6568" s="612"/>
      <c r="E6568" s="612"/>
      <c r="F6568" s="613" t="s">
        <v>24</v>
      </c>
      <c r="G6568" s="612"/>
      <c r="H6568" s="614">
        <v>4189</v>
      </c>
      <c r="I6568" s="614">
        <v>3771</v>
      </c>
      <c r="J6568" s="613">
        <v>3394</v>
      </c>
    </row>
    <row r="6569" s="571" customFormat="1" spans="1:10">
      <c r="A6569" s="609" t="s">
        <v>336</v>
      </c>
      <c r="B6569" s="631" t="s">
        <v>15221</v>
      </c>
      <c r="C6569" s="632" t="s">
        <v>15222</v>
      </c>
      <c r="D6569" s="616"/>
      <c r="E6569" s="612"/>
      <c r="F6569" s="613" t="s">
        <v>24</v>
      </c>
      <c r="G6569" s="612"/>
      <c r="H6569" s="614">
        <v>4128</v>
      </c>
      <c r="I6569" s="614">
        <v>3715</v>
      </c>
      <c r="J6569" s="613">
        <v>3344</v>
      </c>
    </row>
    <row r="6570" s="571" customFormat="1" ht="75" spans="1:10">
      <c r="A6570" s="609" t="s">
        <v>336</v>
      </c>
      <c r="B6570" s="631" t="s">
        <v>15223</v>
      </c>
      <c r="C6570" s="632" t="s">
        <v>15224</v>
      </c>
      <c r="D6570" s="612"/>
      <c r="E6570" s="612" t="s">
        <v>11228</v>
      </c>
      <c r="F6570" s="613" t="s">
        <v>15205</v>
      </c>
      <c r="G6570" s="612"/>
      <c r="H6570" s="614">
        <v>3729</v>
      </c>
      <c r="I6570" s="614">
        <v>3356</v>
      </c>
      <c r="J6570" s="613">
        <v>3020</v>
      </c>
    </row>
    <row r="6571" s="571" customFormat="1" ht="75" spans="1:10">
      <c r="A6571" s="609" t="s">
        <v>336</v>
      </c>
      <c r="B6571" s="631" t="s">
        <v>15225</v>
      </c>
      <c r="C6571" s="632" t="s">
        <v>15226</v>
      </c>
      <c r="D6571" s="612" t="s">
        <v>15227</v>
      </c>
      <c r="E6571" s="612"/>
      <c r="F6571" s="613" t="s">
        <v>15205</v>
      </c>
      <c r="G6571" s="616"/>
      <c r="H6571" s="614">
        <v>3052</v>
      </c>
      <c r="I6571" s="614">
        <v>2747</v>
      </c>
      <c r="J6571" s="613">
        <v>2472</v>
      </c>
    </row>
    <row r="6572" s="571" customFormat="1" ht="75" spans="1:10">
      <c r="A6572" s="609" t="s">
        <v>336</v>
      </c>
      <c r="B6572" s="631" t="s">
        <v>15228</v>
      </c>
      <c r="C6572" s="632" t="s">
        <v>15229</v>
      </c>
      <c r="D6572" s="612" t="s">
        <v>15227</v>
      </c>
      <c r="E6572" s="612"/>
      <c r="F6572" s="613" t="s">
        <v>15205</v>
      </c>
      <c r="G6572" s="616"/>
      <c r="H6572" s="614">
        <v>3968</v>
      </c>
      <c r="I6572" s="614">
        <v>3571</v>
      </c>
      <c r="J6572" s="613">
        <v>3214</v>
      </c>
    </row>
    <row r="6573" s="571" customFormat="1" ht="37.5" spans="1:10">
      <c r="A6573" s="609" t="s">
        <v>336</v>
      </c>
      <c r="B6573" s="631" t="s">
        <v>15230</v>
      </c>
      <c r="C6573" s="632" t="s">
        <v>15231</v>
      </c>
      <c r="D6573" s="612" t="s">
        <v>15232</v>
      </c>
      <c r="E6573" s="612"/>
      <c r="F6573" s="613" t="s">
        <v>24</v>
      </c>
      <c r="G6573" s="612"/>
      <c r="H6573" s="614">
        <v>6162</v>
      </c>
      <c r="I6573" s="614">
        <v>5546</v>
      </c>
      <c r="J6573" s="613">
        <v>4991</v>
      </c>
    </row>
    <row r="6574" s="571" customFormat="1" spans="1:10">
      <c r="A6574" s="609" t="s">
        <v>336</v>
      </c>
      <c r="B6574" s="631" t="s">
        <v>15233</v>
      </c>
      <c r="C6574" s="632" t="s">
        <v>15234</v>
      </c>
      <c r="D6574" s="612" t="s">
        <v>15235</v>
      </c>
      <c r="E6574" s="612"/>
      <c r="F6574" s="613" t="s">
        <v>24</v>
      </c>
      <c r="G6574" s="612"/>
      <c r="H6574" s="614">
        <v>2580</v>
      </c>
      <c r="I6574" s="614">
        <v>2322</v>
      </c>
      <c r="J6574" s="613">
        <v>2090</v>
      </c>
    </row>
    <row r="6575" s="571" customFormat="1" ht="75" spans="1:10">
      <c r="A6575" s="609" t="s">
        <v>336</v>
      </c>
      <c r="B6575" s="631" t="s">
        <v>15236</v>
      </c>
      <c r="C6575" s="632" t="s">
        <v>15237</v>
      </c>
      <c r="D6575" s="612" t="s">
        <v>15238</v>
      </c>
      <c r="E6575" s="612" t="s">
        <v>11228</v>
      </c>
      <c r="F6575" s="613" t="s">
        <v>15205</v>
      </c>
      <c r="G6575" s="616"/>
      <c r="H6575" s="614">
        <v>3140</v>
      </c>
      <c r="I6575" s="614">
        <v>2826</v>
      </c>
      <c r="J6575" s="613">
        <v>2543</v>
      </c>
    </row>
    <row r="6576" s="571" customFormat="1" ht="75" spans="1:10">
      <c r="A6576" s="609" t="s">
        <v>336</v>
      </c>
      <c r="B6576" s="631" t="s">
        <v>15239</v>
      </c>
      <c r="C6576" s="632" t="s">
        <v>15240</v>
      </c>
      <c r="D6576" s="612"/>
      <c r="E6576" s="612"/>
      <c r="F6576" s="613" t="s">
        <v>15205</v>
      </c>
      <c r="G6576" s="612"/>
      <c r="H6576" s="614">
        <v>4082</v>
      </c>
      <c r="I6576" s="614">
        <v>3674</v>
      </c>
      <c r="J6576" s="613">
        <v>3306</v>
      </c>
    </row>
    <row r="6577" s="571" customFormat="1" ht="75" spans="1:10">
      <c r="A6577" s="609" t="s">
        <v>336</v>
      </c>
      <c r="B6577" s="631" t="s">
        <v>15241</v>
      </c>
      <c r="C6577" s="632" t="s">
        <v>15242</v>
      </c>
      <c r="D6577" s="612"/>
      <c r="E6577" s="612" t="s">
        <v>11228</v>
      </c>
      <c r="F6577" s="613" t="s">
        <v>15202</v>
      </c>
      <c r="G6577" s="612"/>
      <c r="H6577" s="614">
        <v>2002</v>
      </c>
      <c r="I6577" s="614">
        <v>1802</v>
      </c>
      <c r="J6577" s="613">
        <v>1622</v>
      </c>
    </row>
    <row r="6578" s="571" customFormat="1" ht="37.5" spans="1:10">
      <c r="A6578" s="609" t="s">
        <v>336</v>
      </c>
      <c r="B6578" s="631" t="s">
        <v>15243</v>
      </c>
      <c r="C6578" s="632" t="s">
        <v>15244</v>
      </c>
      <c r="D6578" s="612" t="s">
        <v>15245</v>
      </c>
      <c r="E6578" s="612"/>
      <c r="F6578" s="613" t="s">
        <v>24</v>
      </c>
      <c r="G6578" s="612"/>
      <c r="H6578" s="614">
        <v>2052</v>
      </c>
      <c r="I6578" s="614">
        <v>1847</v>
      </c>
      <c r="J6578" s="613">
        <v>1662</v>
      </c>
    </row>
    <row r="6579" s="571" customFormat="1" spans="1:10">
      <c r="A6579" s="609" t="s">
        <v>336</v>
      </c>
      <c r="B6579" s="631" t="s">
        <v>15246</v>
      </c>
      <c r="C6579" s="632" t="s">
        <v>15247</v>
      </c>
      <c r="D6579" s="612"/>
      <c r="E6579" s="612"/>
      <c r="F6579" s="613" t="s">
        <v>24</v>
      </c>
      <c r="G6579" s="612"/>
      <c r="H6579" s="614">
        <v>1520</v>
      </c>
      <c r="I6579" s="614">
        <v>1368</v>
      </c>
      <c r="J6579" s="613">
        <v>1231</v>
      </c>
    </row>
    <row r="6580" s="571" customFormat="1" ht="75" spans="1:10">
      <c r="A6580" s="609" t="s">
        <v>336</v>
      </c>
      <c r="B6580" s="631" t="s">
        <v>15248</v>
      </c>
      <c r="C6580" s="632" t="s">
        <v>15249</v>
      </c>
      <c r="D6580" s="612" t="s">
        <v>15250</v>
      </c>
      <c r="E6580" s="612"/>
      <c r="F6580" s="613" t="s">
        <v>15251</v>
      </c>
      <c r="G6580" s="616"/>
      <c r="H6580" s="614">
        <v>2728</v>
      </c>
      <c r="I6580" s="614">
        <v>2455</v>
      </c>
      <c r="J6580" s="613">
        <v>2210</v>
      </c>
    </row>
    <row r="6581" s="571" customFormat="1" ht="75" spans="1:10">
      <c r="A6581" s="609" t="s">
        <v>336</v>
      </c>
      <c r="B6581" s="631" t="s">
        <v>15252</v>
      </c>
      <c r="C6581" s="692" t="s">
        <v>15253</v>
      </c>
      <c r="D6581" s="612"/>
      <c r="E6581" s="612"/>
      <c r="F6581" s="613" t="s">
        <v>15251</v>
      </c>
      <c r="G6581" s="612"/>
      <c r="H6581" s="614">
        <v>3274</v>
      </c>
      <c r="I6581" s="614">
        <v>2946</v>
      </c>
      <c r="J6581" s="613">
        <v>2652</v>
      </c>
    </row>
    <row r="6582" s="571" customFormat="1" ht="75" spans="1:10">
      <c r="A6582" s="609" t="s">
        <v>336</v>
      </c>
      <c r="B6582" s="631" t="s">
        <v>15254</v>
      </c>
      <c r="C6582" s="632" t="s">
        <v>15255</v>
      </c>
      <c r="D6582" s="612"/>
      <c r="E6582" s="612"/>
      <c r="F6582" s="613" t="s">
        <v>15251</v>
      </c>
      <c r="G6582" s="612"/>
      <c r="H6582" s="614">
        <v>3243</v>
      </c>
      <c r="I6582" s="614">
        <v>2919</v>
      </c>
      <c r="J6582" s="613">
        <v>2627</v>
      </c>
    </row>
    <row r="6583" s="571" customFormat="1" ht="75" spans="1:10">
      <c r="A6583" s="609" t="s">
        <v>336</v>
      </c>
      <c r="B6583" s="631" t="s">
        <v>15256</v>
      </c>
      <c r="C6583" s="632" t="s">
        <v>15257</v>
      </c>
      <c r="D6583" s="612" t="s">
        <v>15258</v>
      </c>
      <c r="E6583" s="612"/>
      <c r="F6583" s="613" t="s">
        <v>15202</v>
      </c>
      <c r="G6583" s="612"/>
      <c r="H6583" s="614">
        <v>2462</v>
      </c>
      <c r="I6583" s="614">
        <v>2216</v>
      </c>
      <c r="J6583" s="613">
        <v>1994</v>
      </c>
    </row>
    <row r="6584" s="571" customFormat="1" spans="1:10">
      <c r="A6584" s="609" t="s">
        <v>336</v>
      </c>
      <c r="B6584" s="631" t="s">
        <v>15259</v>
      </c>
      <c r="C6584" s="632" t="s">
        <v>15260</v>
      </c>
      <c r="D6584" s="612" t="s">
        <v>15261</v>
      </c>
      <c r="E6584" s="612"/>
      <c r="F6584" s="613" t="s">
        <v>24</v>
      </c>
      <c r="G6584" s="612"/>
      <c r="H6584" s="614">
        <v>1966</v>
      </c>
      <c r="I6584" s="614">
        <v>1769</v>
      </c>
      <c r="J6584" s="613">
        <v>1592</v>
      </c>
    </row>
    <row r="6585" s="571" customFormat="1" ht="56.25" spans="1:10">
      <c r="A6585" s="609" t="s">
        <v>336</v>
      </c>
      <c r="B6585" s="631" t="s">
        <v>15262</v>
      </c>
      <c r="C6585" s="632" t="s">
        <v>15263</v>
      </c>
      <c r="D6585" s="612"/>
      <c r="E6585" s="612"/>
      <c r="F6585" s="613" t="s">
        <v>15264</v>
      </c>
      <c r="G6585" s="612"/>
      <c r="H6585" s="614">
        <v>4423</v>
      </c>
      <c r="I6585" s="614">
        <v>3981</v>
      </c>
      <c r="J6585" s="613">
        <v>3583</v>
      </c>
    </row>
    <row r="6586" s="571" customFormat="1" spans="1:10">
      <c r="A6586" s="609" t="s">
        <v>336</v>
      </c>
      <c r="B6586" s="631" t="s">
        <v>15265</v>
      </c>
      <c r="C6586" s="632" t="s">
        <v>15266</v>
      </c>
      <c r="D6586" s="612" t="s">
        <v>15267</v>
      </c>
      <c r="E6586" s="612" t="s">
        <v>11228</v>
      </c>
      <c r="F6586" s="613" t="s">
        <v>24</v>
      </c>
      <c r="G6586" s="612"/>
      <c r="H6586" s="614">
        <v>2346</v>
      </c>
      <c r="I6586" s="614">
        <v>2112</v>
      </c>
      <c r="J6586" s="613">
        <v>1901</v>
      </c>
    </row>
    <row r="6587" s="571" customFormat="1" ht="37.5" spans="1:10">
      <c r="A6587" s="609" t="s">
        <v>336</v>
      </c>
      <c r="B6587" s="631" t="s">
        <v>15268</v>
      </c>
      <c r="C6587" s="632" t="s">
        <v>15269</v>
      </c>
      <c r="D6587" s="616"/>
      <c r="E6587" s="612"/>
      <c r="F6587" s="613" t="s">
        <v>24</v>
      </c>
      <c r="G6587" s="616"/>
      <c r="H6587" s="614">
        <v>3833</v>
      </c>
      <c r="I6587" s="614">
        <v>3450</v>
      </c>
      <c r="J6587" s="613">
        <v>3105</v>
      </c>
    </row>
    <row r="6588" s="571" customFormat="1" ht="56.25" spans="1:10">
      <c r="A6588" s="609" t="s">
        <v>336</v>
      </c>
      <c r="B6588" s="631" t="s">
        <v>15270</v>
      </c>
      <c r="C6588" s="632" t="s">
        <v>15271</v>
      </c>
      <c r="D6588" s="616"/>
      <c r="E6588" s="612"/>
      <c r="F6588" s="613" t="s">
        <v>24</v>
      </c>
      <c r="G6588" s="616"/>
      <c r="H6588" s="614">
        <v>4600</v>
      </c>
      <c r="I6588" s="614">
        <v>4140</v>
      </c>
      <c r="J6588" s="613">
        <v>3726</v>
      </c>
    </row>
    <row r="6589" s="571" customFormat="1" spans="1:10">
      <c r="A6589" s="609" t="s">
        <v>336</v>
      </c>
      <c r="B6589" s="631" t="s">
        <v>15272</v>
      </c>
      <c r="C6589" s="692" t="s">
        <v>15273</v>
      </c>
      <c r="D6589" s="612"/>
      <c r="E6589" s="612"/>
      <c r="F6589" s="613" t="s">
        <v>24</v>
      </c>
      <c r="G6589" s="612"/>
      <c r="H6589" s="614">
        <v>3833</v>
      </c>
      <c r="I6589" s="614">
        <v>3450</v>
      </c>
      <c r="J6589" s="613">
        <v>3105</v>
      </c>
    </row>
    <row r="6590" s="571" customFormat="1" ht="37.5" spans="1:10">
      <c r="A6590" s="609" t="s">
        <v>336</v>
      </c>
      <c r="B6590" s="631" t="s">
        <v>15274</v>
      </c>
      <c r="C6590" s="692" t="s">
        <v>15275</v>
      </c>
      <c r="D6590" s="612"/>
      <c r="E6590" s="612"/>
      <c r="F6590" s="613" t="s">
        <v>24</v>
      </c>
      <c r="G6590" s="612"/>
      <c r="H6590" s="614">
        <v>4600</v>
      </c>
      <c r="I6590" s="614">
        <v>4140</v>
      </c>
      <c r="J6590" s="613">
        <v>3726</v>
      </c>
    </row>
    <row r="6591" s="571" customFormat="1" spans="1:10">
      <c r="A6591" s="609" t="s">
        <v>336</v>
      </c>
      <c r="B6591" s="631" t="s">
        <v>15276</v>
      </c>
      <c r="C6591" s="632" t="s">
        <v>15277</v>
      </c>
      <c r="D6591" s="612"/>
      <c r="E6591" s="612"/>
      <c r="F6591" s="613" t="s">
        <v>24</v>
      </c>
      <c r="G6591" s="612"/>
      <c r="H6591" s="614">
        <v>2948</v>
      </c>
      <c r="I6591" s="614">
        <v>2654</v>
      </c>
      <c r="J6591" s="613">
        <v>2388</v>
      </c>
    </row>
    <row r="6592" s="571" customFormat="1" spans="1:10">
      <c r="A6592" s="609" t="s">
        <v>336</v>
      </c>
      <c r="B6592" s="631" t="s">
        <v>15278</v>
      </c>
      <c r="C6592" s="632" t="s">
        <v>15279</v>
      </c>
      <c r="D6592" s="616"/>
      <c r="E6592" s="612"/>
      <c r="F6592" s="613" t="s">
        <v>24</v>
      </c>
      <c r="G6592" s="612"/>
      <c r="H6592" s="614">
        <v>1843</v>
      </c>
      <c r="I6592" s="614">
        <v>1659</v>
      </c>
      <c r="J6592" s="613">
        <v>1493</v>
      </c>
    </row>
    <row r="6593" s="571" customFormat="1" spans="1:10">
      <c r="A6593" s="609" t="s">
        <v>336</v>
      </c>
      <c r="B6593" s="631" t="s">
        <v>15280</v>
      </c>
      <c r="C6593" s="632" t="s">
        <v>15281</v>
      </c>
      <c r="D6593" s="612"/>
      <c r="E6593" s="612"/>
      <c r="F6593" s="613" t="s">
        <v>24</v>
      </c>
      <c r="G6593" s="612"/>
      <c r="H6593" s="614">
        <v>1597</v>
      </c>
      <c r="I6593" s="614">
        <v>1437</v>
      </c>
      <c r="J6593" s="613">
        <v>1294</v>
      </c>
    </row>
    <row r="6594" s="571" customFormat="1" ht="37.5" spans="1:10">
      <c r="A6594" s="609" t="s">
        <v>336</v>
      </c>
      <c r="B6594" s="631" t="s">
        <v>15282</v>
      </c>
      <c r="C6594" s="632" t="s">
        <v>15283</v>
      </c>
      <c r="D6594" s="612"/>
      <c r="E6594" s="612"/>
      <c r="F6594" s="613" t="s">
        <v>24</v>
      </c>
      <c r="G6594" s="612"/>
      <c r="H6594" s="614">
        <v>2462</v>
      </c>
      <c r="I6594" s="614">
        <v>2216</v>
      </c>
      <c r="J6594" s="613">
        <v>1994</v>
      </c>
    </row>
    <row r="6595" s="571" customFormat="1" spans="1:10">
      <c r="A6595" s="609" t="s">
        <v>336</v>
      </c>
      <c r="B6595" s="631" t="s">
        <v>15284</v>
      </c>
      <c r="C6595" s="632" t="s">
        <v>15285</v>
      </c>
      <c r="D6595" s="612" t="s">
        <v>15286</v>
      </c>
      <c r="E6595" s="612" t="s">
        <v>11228</v>
      </c>
      <c r="F6595" s="613" t="s">
        <v>24</v>
      </c>
      <c r="G6595" s="616"/>
      <c r="H6595" s="614">
        <v>3170</v>
      </c>
      <c r="I6595" s="614">
        <v>2853</v>
      </c>
      <c r="J6595" s="613">
        <v>2568</v>
      </c>
    </row>
    <row r="6596" s="571" customFormat="1" ht="37.5" spans="1:10">
      <c r="A6596" s="609" t="s">
        <v>336</v>
      </c>
      <c r="B6596" s="631" t="s">
        <v>15287</v>
      </c>
      <c r="C6596" s="692" t="s">
        <v>15288</v>
      </c>
      <c r="D6596" s="612"/>
      <c r="E6596" s="612"/>
      <c r="F6596" s="613" t="s">
        <v>24</v>
      </c>
      <c r="G6596" s="612"/>
      <c r="H6596" s="614">
        <v>317</v>
      </c>
      <c r="I6596" s="614">
        <v>285.3</v>
      </c>
      <c r="J6596" s="613">
        <v>256.8</v>
      </c>
    </row>
    <row r="6597" s="571" customFormat="1" ht="37.5" spans="1:10">
      <c r="A6597" s="609" t="s">
        <v>336</v>
      </c>
      <c r="B6597" s="631" t="s">
        <v>15289</v>
      </c>
      <c r="C6597" s="692" t="s">
        <v>15290</v>
      </c>
      <c r="D6597" s="612"/>
      <c r="E6597" s="612"/>
      <c r="F6597" s="613" t="s">
        <v>24</v>
      </c>
      <c r="G6597" s="612"/>
      <c r="H6597" s="614">
        <v>634</v>
      </c>
      <c r="I6597" s="614">
        <v>570.6</v>
      </c>
      <c r="J6597" s="613">
        <v>513.6</v>
      </c>
    </row>
    <row r="6598" s="571" customFormat="1" ht="37.5" spans="1:10">
      <c r="A6598" s="609" t="s">
        <v>336</v>
      </c>
      <c r="B6598" s="631" t="s">
        <v>15291</v>
      </c>
      <c r="C6598" s="692" t="s">
        <v>15292</v>
      </c>
      <c r="D6598" s="612"/>
      <c r="E6598" s="612"/>
      <c r="F6598" s="613" t="s">
        <v>24</v>
      </c>
      <c r="G6598" s="612"/>
      <c r="H6598" s="614">
        <v>3170</v>
      </c>
      <c r="I6598" s="614">
        <v>2853</v>
      </c>
      <c r="J6598" s="613">
        <v>2568</v>
      </c>
    </row>
    <row r="6599" s="571" customFormat="1" ht="37.5" spans="1:10">
      <c r="A6599" s="609" t="s">
        <v>336</v>
      </c>
      <c r="B6599" s="631" t="s">
        <v>15293</v>
      </c>
      <c r="C6599" s="692" t="s">
        <v>15294</v>
      </c>
      <c r="D6599" s="612"/>
      <c r="E6599" s="612"/>
      <c r="F6599" s="613" t="s">
        <v>24</v>
      </c>
      <c r="G6599" s="612"/>
      <c r="H6599" s="614">
        <v>317</v>
      </c>
      <c r="I6599" s="614">
        <v>285.3</v>
      </c>
      <c r="J6599" s="613">
        <v>256.8</v>
      </c>
    </row>
    <row r="6600" s="571" customFormat="1" ht="37.5" spans="1:10">
      <c r="A6600" s="609" t="s">
        <v>336</v>
      </c>
      <c r="B6600" s="631" t="s">
        <v>15295</v>
      </c>
      <c r="C6600" s="692" t="s">
        <v>15296</v>
      </c>
      <c r="D6600" s="612"/>
      <c r="E6600" s="612"/>
      <c r="F6600" s="613" t="s">
        <v>24</v>
      </c>
      <c r="G6600" s="612"/>
      <c r="H6600" s="614">
        <v>634</v>
      </c>
      <c r="I6600" s="614">
        <v>570.6</v>
      </c>
      <c r="J6600" s="613">
        <v>513.6</v>
      </c>
    </row>
    <row r="6601" s="571" customFormat="1" ht="37.5" spans="1:10">
      <c r="A6601" s="609" t="s">
        <v>336</v>
      </c>
      <c r="B6601" s="631" t="s">
        <v>15297</v>
      </c>
      <c r="C6601" s="692" t="s">
        <v>15298</v>
      </c>
      <c r="D6601" s="612"/>
      <c r="E6601" s="612"/>
      <c r="F6601" s="613" t="s">
        <v>24</v>
      </c>
      <c r="G6601" s="612"/>
      <c r="H6601" s="614">
        <v>3170</v>
      </c>
      <c r="I6601" s="614">
        <v>2853</v>
      </c>
      <c r="J6601" s="613">
        <v>2568</v>
      </c>
    </row>
    <row r="6602" s="571" customFormat="1" ht="37.5" spans="1:10">
      <c r="A6602" s="609" t="s">
        <v>336</v>
      </c>
      <c r="B6602" s="631" t="s">
        <v>15299</v>
      </c>
      <c r="C6602" s="692" t="s">
        <v>15300</v>
      </c>
      <c r="D6602" s="612"/>
      <c r="E6602" s="612"/>
      <c r="F6602" s="613" t="s">
        <v>24</v>
      </c>
      <c r="G6602" s="612"/>
      <c r="H6602" s="614">
        <v>317</v>
      </c>
      <c r="I6602" s="614">
        <v>285.3</v>
      </c>
      <c r="J6602" s="613">
        <v>256.8</v>
      </c>
    </row>
    <row r="6603" s="571" customFormat="1" ht="37.5" spans="1:10">
      <c r="A6603" s="609" t="s">
        <v>336</v>
      </c>
      <c r="B6603" s="631" t="s">
        <v>15301</v>
      </c>
      <c r="C6603" s="692" t="s">
        <v>15302</v>
      </c>
      <c r="D6603" s="612"/>
      <c r="E6603" s="612"/>
      <c r="F6603" s="613" t="s">
        <v>24</v>
      </c>
      <c r="G6603" s="612"/>
      <c r="H6603" s="614">
        <v>634</v>
      </c>
      <c r="I6603" s="614">
        <v>570.6</v>
      </c>
      <c r="J6603" s="613">
        <v>513.6</v>
      </c>
    </row>
    <row r="6604" s="571" customFormat="1" spans="1:10">
      <c r="A6604" s="609" t="s">
        <v>336</v>
      </c>
      <c r="B6604" s="631" t="s">
        <v>15303</v>
      </c>
      <c r="C6604" s="692" t="s">
        <v>15304</v>
      </c>
      <c r="D6604" s="612"/>
      <c r="E6604" s="612"/>
      <c r="F6604" s="613" t="s">
        <v>24</v>
      </c>
      <c r="G6604" s="612"/>
      <c r="H6604" s="614">
        <v>3170</v>
      </c>
      <c r="I6604" s="614">
        <v>2853</v>
      </c>
      <c r="J6604" s="613">
        <v>2568</v>
      </c>
    </row>
    <row r="6605" s="571" customFormat="1" ht="37.5" spans="1:10">
      <c r="A6605" s="609" t="s">
        <v>336</v>
      </c>
      <c r="B6605" s="631" t="s">
        <v>15305</v>
      </c>
      <c r="C6605" s="692" t="s">
        <v>15306</v>
      </c>
      <c r="D6605" s="612"/>
      <c r="E6605" s="612"/>
      <c r="F6605" s="613" t="s">
        <v>24</v>
      </c>
      <c r="G6605" s="612"/>
      <c r="H6605" s="614">
        <v>317</v>
      </c>
      <c r="I6605" s="614">
        <v>285.3</v>
      </c>
      <c r="J6605" s="613">
        <v>256.8</v>
      </c>
    </row>
    <row r="6606" s="571" customFormat="1" ht="37.5" spans="1:10">
      <c r="A6606" s="609" t="s">
        <v>336</v>
      </c>
      <c r="B6606" s="631" t="s">
        <v>15307</v>
      </c>
      <c r="C6606" s="692" t="s">
        <v>15308</v>
      </c>
      <c r="D6606" s="612"/>
      <c r="E6606" s="612"/>
      <c r="F6606" s="613" t="s">
        <v>24</v>
      </c>
      <c r="G6606" s="612"/>
      <c r="H6606" s="614">
        <v>634</v>
      </c>
      <c r="I6606" s="614">
        <v>570.6</v>
      </c>
      <c r="J6606" s="613">
        <v>513.6</v>
      </c>
    </row>
    <row r="6607" s="571" customFormat="1" spans="1:10">
      <c r="A6607" s="609" t="s">
        <v>336</v>
      </c>
      <c r="B6607" s="631" t="s">
        <v>15309</v>
      </c>
      <c r="C6607" s="632" t="s">
        <v>15310</v>
      </c>
      <c r="D6607" s="612"/>
      <c r="E6607" s="612"/>
      <c r="F6607" s="613" t="s">
        <v>24</v>
      </c>
      <c r="G6607" s="616"/>
      <c r="H6607" s="614">
        <v>3804</v>
      </c>
      <c r="I6607" s="614">
        <v>3424</v>
      </c>
      <c r="J6607" s="613">
        <v>3082</v>
      </c>
    </row>
    <row r="6608" s="571" customFormat="1" ht="37.5" spans="1:10">
      <c r="A6608" s="609" t="s">
        <v>336</v>
      </c>
      <c r="B6608" s="631" t="s">
        <v>15311</v>
      </c>
      <c r="C6608" s="692" t="s">
        <v>15312</v>
      </c>
      <c r="D6608" s="612"/>
      <c r="E6608" s="612"/>
      <c r="F6608" s="613" t="s">
        <v>24</v>
      </c>
      <c r="G6608" s="612"/>
      <c r="H6608" s="614">
        <v>380.4</v>
      </c>
      <c r="I6608" s="614">
        <v>342.4</v>
      </c>
      <c r="J6608" s="613">
        <v>308.2</v>
      </c>
    </row>
    <row r="6609" s="571" customFormat="1" ht="37.5" spans="1:10">
      <c r="A6609" s="609" t="s">
        <v>336</v>
      </c>
      <c r="B6609" s="631" t="s">
        <v>15313</v>
      </c>
      <c r="C6609" s="692" t="s">
        <v>15314</v>
      </c>
      <c r="D6609" s="612"/>
      <c r="E6609" s="612"/>
      <c r="F6609" s="613" t="s">
        <v>24</v>
      </c>
      <c r="G6609" s="612"/>
      <c r="H6609" s="614">
        <v>760.8</v>
      </c>
      <c r="I6609" s="614">
        <v>684.8</v>
      </c>
      <c r="J6609" s="613">
        <v>616.4</v>
      </c>
    </row>
    <row r="6610" s="571" customFormat="1" ht="56.25" spans="1:10">
      <c r="A6610" s="609" t="s">
        <v>336</v>
      </c>
      <c r="B6610" s="631" t="s">
        <v>15315</v>
      </c>
      <c r="C6610" s="632" t="s">
        <v>15316</v>
      </c>
      <c r="D6610" s="741" t="s">
        <v>15317</v>
      </c>
      <c r="E6610" s="612"/>
      <c r="F6610" s="613" t="s">
        <v>15318</v>
      </c>
      <c r="G6610" s="616"/>
      <c r="H6610" s="614">
        <v>2924</v>
      </c>
      <c r="I6610" s="614">
        <v>2632</v>
      </c>
      <c r="J6610" s="613">
        <v>2369</v>
      </c>
    </row>
    <row r="6611" s="571" customFormat="1" ht="37.5" spans="1:10">
      <c r="A6611" s="609" t="s">
        <v>336</v>
      </c>
      <c r="B6611" s="631" t="s">
        <v>15319</v>
      </c>
      <c r="C6611" s="632" t="s">
        <v>15320</v>
      </c>
      <c r="D6611" s="612"/>
      <c r="E6611" s="612"/>
      <c r="F6611" s="613" t="s">
        <v>24</v>
      </c>
      <c r="G6611" s="616"/>
      <c r="H6611" s="614">
        <v>584.8</v>
      </c>
      <c r="I6611" s="614">
        <v>526.4</v>
      </c>
      <c r="J6611" s="613">
        <v>473.8</v>
      </c>
    </row>
    <row r="6612" s="571" customFormat="1" spans="1:10">
      <c r="A6612" s="609" t="s">
        <v>336</v>
      </c>
      <c r="B6612" s="631" t="s">
        <v>15321</v>
      </c>
      <c r="C6612" s="632" t="s">
        <v>15322</v>
      </c>
      <c r="D6612" s="612"/>
      <c r="E6612" s="612"/>
      <c r="F6612" s="613" t="s">
        <v>24</v>
      </c>
      <c r="G6612" s="616"/>
      <c r="H6612" s="614">
        <v>3170</v>
      </c>
      <c r="I6612" s="614">
        <v>2853</v>
      </c>
      <c r="J6612" s="613">
        <v>2568</v>
      </c>
    </row>
    <row r="6613" s="571" customFormat="1" ht="37.5" spans="1:10">
      <c r="A6613" s="609" t="s">
        <v>336</v>
      </c>
      <c r="B6613" s="631" t="s">
        <v>15323</v>
      </c>
      <c r="C6613" s="632" t="s">
        <v>15324</v>
      </c>
      <c r="D6613" s="612"/>
      <c r="E6613" s="612"/>
      <c r="F6613" s="613" t="s">
        <v>24</v>
      </c>
      <c r="G6613" s="612"/>
      <c r="H6613" s="614">
        <v>634</v>
      </c>
      <c r="I6613" s="614">
        <v>570.6</v>
      </c>
      <c r="J6613" s="613">
        <v>513.6</v>
      </c>
    </row>
    <row r="6614" s="571" customFormat="1" ht="37.5" spans="1:10">
      <c r="A6614" s="609" t="s">
        <v>336</v>
      </c>
      <c r="B6614" s="631" t="s">
        <v>15325</v>
      </c>
      <c r="C6614" s="632" t="s">
        <v>15326</v>
      </c>
      <c r="D6614" s="612"/>
      <c r="E6614" s="612"/>
      <c r="F6614" s="613" t="s">
        <v>24</v>
      </c>
      <c r="G6614" s="616"/>
      <c r="H6614" s="614">
        <v>3083</v>
      </c>
      <c r="I6614" s="614">
        <v>2775</v>
      </c>
      <c r="J6614" s="613">
        <v>2498</v>
      </c>
    </row>
    <row r="6615" s="571" customFormat="1" ht="56.25" spans="1:10">
      <c r="A6615" s="609" t="s">
        <v>336</v>
      </c>
      <c r="B6615" s="631" t="s">
        <v>15327</v>
      </c>
      <c r="C6615" s="632" t="s">
        <v>15328</v>
      </c>
      <c r="D6615" s="612"/>
      <c r="E6615" s="612"/>
      <c r="F6615" s="613" t="s">
        <v>24</v>
      </c>
      <c r="G6615" s="612"/>
      <c r="H6615" s="614">
        <v>1233</v>
      </c>
      <c r="I6615" s="614">
        <v>1110</v>
      </c>
      <c r="J6615" s="613">
        <v>999.2</v>
      </c>
    </row>
    <row r="6616" s="571" customFormat="1" ht="56.25" spans="1:10">
      <c r="A6616" s="609" t="s">
        <v>336</v>
      </c>
      <c r="B6616" s="631" t="s">
        <v>15329</v>
      </c>
      <c r="C6616" s="632" t="s">
        <v>15330</v>
      </c>
      <c r="D6616" s="612"/>
      <c r="E6616" s="612"/>
      <c r="F6616" s="613" t="s">
        <v>24</v>
      </c>
      <c r="G6616" s="612"/>
      <c r="H6616" s="614">
        <v>616.6</v>
      </c>
      <c r="I6616" s="614">
        <v>555</v>
      </c>
      <c r="J6616" s="613">
        <v>499.6</v>
      </c>
    </row>
    <row r="6617" s="571" customFormat="1" ht="56.25" spans="1:10">
      <c r="A6617" s="609" t="s">
        <v>336</v>
      </c>
      <c r="B6617" s="631" t="s">
        <v>15331</v>
      </c>
      <c r="C6617" s="632" t="s">
        <v>15332</v>
      </c>
      <c r="D6617" s="612" t="s">
        <v>15333</v>
      </c>
      <c r="E6617" s="612"/>
      <c r="F6617" s="613" t="s">
        <v>15318</v>
      </c>
      <c r="G6617" s="612"/>
      <c r="H6617" s="614">
        <v>3258</v>
      </c>
      <c r="I6617" s="614">
        <v>2932</v>
      </c>
      <c r="J6617" s="613">
        <v>2639</v>
      </c>
    </row>
    <row r="6618" s="571" customFormat="1" spans="1:10">
      <c r="A6618" s="609" t="s">
        <v>336</v>
      </c>
      <c r="B6618" s="631" t="s">
        <v>15334</v>
      </c>
      <c r="C6618" s="632" t="s">
        <v>15335</v>
      </c>
      <c r="D6618" s="612"/>
      <c r="E6618" s="612"/>
      <c r="F6618" s="613" t="s">
        <v>24</v>
      </c>
      <c r="G6618" s="612"/>
      <c r="H6618" s="614">
        <v>3317</v>
      </c>
      <c r="I6618" s="614">
        <v>2985</v>
      </c>
      <c r="J6618" s="613">
        <v>2687</v>
      </c>
    </row>
    <row r="6619" s="571" customFormat="1" spans="1:10">
      <c r="A6619" s="609" t="s">
        <v>336</v>
      </c>
      <c r="B6619" s="631" t="s">
        <v>15336</v>
      </c>
      <c r="C6619" s="632" t="s">
        <v>15337</v>
      </c>
      <c r="D6619" s="612"/>
      <c r="E6619" s="612"/>
      <c r="F6619" s="613" t="s">
        <v>24</v>
      </c>
      <c r="G6619" s="612"/>
      <c r="H6619" s="614">
        <v>2448</v>
      </c>
      <c r="I6619" s="614">
        <v>2203</v>
      </c>
      <c r="J6619" s="613">
        <v>1983</v>
      </c>
    </row>
    <row r="6620" s="571" customFormat="1" ht="37.5" spans="1:10">
      <c r="A6620" s="609" t="s">
        <v>336</v>
      </c>
      <c r="B6620" s="631" t="s">
        <v>15338</v>
      </c>
      <c r="C6620" s="632" t="s">
        <v>15339</v>
      </c>
      <c r="D6620" s="612"/>
      <c r="E6620" s="612"/>
      <c r="F6620" s="613" t="s">
        <v>24</v>
      </c>
      <c r="G6620" s="616"/>
      <c r="H6620" s="614">
        <v>3052</v>
      </c>
      <c r="I6620" s="614">
        <v>2747</v>
      </c>
      <c r="J6620" s="613">
        <v>2472</v>
      </c>
    </row>
    <row r="6621" s="571" customFormat="1" ht="37.5" spans="1:10">
      <c r="A6621" s="609" t="s">
        <v>336</v>
      </c>
      <c r="B6621" s="631" t="s">
        <v>15340</v>
      </c>
      <c r="C6621" s="632" t="s">
        <v>15341</v>
      </c>
      <c r="D6621" s="612"/>
      <c r="E6621" s="612"/>
      <c r="F6621" s="613" t="s">
        <v>24</v>
      </c>
      <c r="G6621" s="612"/>
      <c r="H6621" s="614">
        <v>305.2</v>
      </c>
      <c r="I6621" s="614">
        <v>274.7</v>
      </c>
      <c r="J6621" s="613">
        <v>247.2</v>
      </c>
    </row>
    <row r="6622" s="571" customFormat="1" ht="56.25" spans="1:10">
      <c r="A6622" s="609" t="s">
        <v>336</v>
      </c>
      <c r="B6622" s="631" t="s">
        <v>15342</v>
      </c>
      <c r="C6622" s="632" t="s">
        <v>15343</v>
      </c>
      <c r="D6622" s="612"/>
      <c r="E6622" s="612"/>
      <c r="F6622" s="613" t="s">
        <v>24</v>
      </c>
      <c r="G6622" s="612"/>
      <c r="H6622" s="614">
        <v>610.4</v>
      </c>
      <c r="I6622" s="614">
        <v>549.4</v>
      </c>
      <c r="J6622" s="613">
        <v>494.4</v>
      </c>
    </row>
    <row r="6623" s="571" customFormat="1" ht="75" spans="1:10">
      <c r="A6623" s="609" t="s">
        <v>336</v>
      </c>
      <c r="B6623" s="631" t="s">
        <v>15344</v>
      </c>
      <c r="C6623" s="632" t="s">
        <v>15345</v>
      </c>
      <c r="D6623" s="612" t="s">
        <v>15346</v>
      </c>
      <c r="E6623" s="612"/>
      <c r="F6623" s="613" t="s">
        <v>15202</v>
      </c>
      <c r="G6623" s="612"/>
      <c r="H6623" s="614">
        <v>2334</v>
      </c>
      <c r="I6623" s="614">
        <v>2101</v>
      </c>
      <c r="J6623" s="613">
        <v>1891</v>
      </c>
    </row>
    <row r="6624" s="571" customFormat="1" ht="56.25" spans="1:10">
      <c r="A6624" s="609" t="s">
        <v>336</v>
      </c>
      <c r="B6624" s="631" t="s">
        <v>15347</v>
      </c>
      <c r="C6624" s="632" t="s">
        <v>15348</v>
      </c>
      <c r="D6624" s="741" t="s">
        <v>15349</v>
      </c>
      <c r="E6624" s="612" t="s">
        <v>15350</v>
      </c>
      <c r="F6624" s="799" t="s">
        <v>15318</v>
      </c>
      <c r="G6624" s="612"/>
      <c r="H6624" s="614">
        <v>3071</v>
      </c>
      <c r="I6624" s="614">
        <v>2764</v>
      </c>
      <c r="J6624" s="613">
        <v>2488</v>
      </c>
    </row>
    <row r="6625" s="571" customFormat="1" ht="56.25" spans="1:10">
      <c r="A6625" s="609" t="s">
        <v>336</v>
      </c>
      <c r="B6625" s="631" t="s">
        <v>15351</v>
      </c>
      <c r="C6625" s="632" t="s">
        <v>15352</v>
      </c>
      <c r="D6625" s="616"/>
      <c r="E6625" s="612"/>
      <c r="F6625" s="613" t="s">
        <v>15264</v>
      </c>
      <c r="G6625" s="616"/>
      <c r="H6625" s="614"/>
      <c r="I6625" s="614"/>
      <c r="J6625" s="613"/>
    </row>
    <row r="6626" s="571" customFormat="1" ht="56.25" spans="1:10">
      <c r="A6626" s="609" t="s">
        <v>336</v>
      </c>
      <c r="B6626" s="631" t="s">
        <v>15353</v>
      </c>
      <c r="C6626" s="632" t="s">
        <v>15354</v>
      </c>
      <c r="D6626" s="612"/>
      <c r="E6626" s="612" t="s">
        <v>15355</v>
      </c>
      <c r="F6626" s="613" t="s">
        <v>15264</v>
      </c>
      <c r="G6626" s="612" t="s">
        <v>15356</v>
      </c>
      <c r="H6626" s="614">
        <v>1609</v>
      </c>
      <c r="I6626" s="614">
        <v>1448</v>
      </c>
      <c r="J6626" s="613">
        <v>1304</v>
      </c>
    </row>
    <row r="6627" s="571" customFormat="1" ht="56.25" spans="1:10">
      <c r="A6627" s="609" t="s">
        <v>336</v>
      </c>
      <c r="B6627" s="631" t="s">
        <v>15357</v>
      </c>
      <c r="C6627" s="692" t="s">
        <v>15358</v>
      </c>
      <c r="D6627" s="612"/>
      <c r="E6627" s="612"/>
      <c r="F6627" s="613" t="s">
        <v>15264</v>
      </c>
      <c r="G6627" s="612"/>
      <c r="H6627" s="614">
        <v>804.5</v>
      </c>
      <c r="I6627" s="614">
        <v>724</v>
      </c>
      <c r="J6627" s="613">
        <v>652</v>
      </c>
    </row>
    <row r="6628" s="571" customFormat="1" ht="56.25" spans="1:10">
      <c r="A6628" s="609" t="s">
        <v>336</v>
      </c>
      <c r="B6628" s="631" t="s">
        <v>15359</v>
      </c>
      <c r="C6628" s="692" t="s">
        <v>15360</v>
      </c>
      <c r="D6628" s="612"/>
      <c r="E6628" s="612" t="s">
        <v>15355</v>
      </c>
      <c r="F6628" s="613" t="s">
        <v>15264</v>
      </c>
      <c r="G6628" s="612" t="s">
        <v>15356</v>
      </c>
      <c r="H6628" s="614">
        <v>1931</v>
      </c>
      <c r="I6628" s="614">
        <v>1738</v>
      </c>
      <c r="J6628" s="613">
        <v>1564</v>
      </c>
    </row>
    <row r="6629" s="571" customFormat="1" ht="56.25" spans="1:10">
      <c r="A6629" s="609" t="s">
        <v>336</v>
      </c>
      <c r="B6629" s="631" t="s">
        <v>15361</v>
      </c>
      <c r="C6629" s="692" t="s">
        <v>15362</v>
      </c>
      <c r="D6629" s="612"/>
      <c r="E6629" s="612"/>
      <c r="F6629" s="613" t="s">
        <v>15264</v>
      </c>
      <c r="G6629" s="612"/>
      <c r="H6629" s="614">
        <v>965.5</v>
      </c>
      <c r="I6629" s="614">
        <v>869</v>
      </c>
      <c r="J6629" s="613">
        <v>782</v>
      </c>
    </row>
    <row r="6630" s="571" customFormat="1" ht="56.25" spans="1:10">
      <c r="A6630" s="609" t="s">
        <v>336</v>
      </c>
      <c r="B6630" s="631" t="s">
        <v>15363</v>
      </c>
      <c r="C6630" s="632" t="s">
        <v>15364</v>
      </c>
      <c r="D6630" s="612"/>
      <c r="E6630" s="612"/>
      <c r="F6630" s="613" t="s">
        <v>15264</v>
      </c>
      <c r="G6630" s="612"/>
      <c r="H6630" s="614">
        <v>2182</v>
      </c>
      <c r="I6630" s="614">
        <v>1964</v>
      </c>
      <c r="J6630" s="613">
        <v>1768</v>
      </c>
    </row>
    <row r="6631" s="571" customFormat="1" ht="56.25" spans="1:10">
      <c r="A6631" s="609" t="s">
        <v>336</v>
      </c>
      <c r="B6631" s="631" t="s">
        <v>15365</v>
      </c>
      <c r="C6631" s="692" t="s">
        <v>15366</v>
      </c>
      <c r="D6631" s="612"/>
      <c r="E6631" s="612"/>
      <c r="F6631" s="613" t="s">
        <v>15264</v>
      </c>
      <c r="G6631" s="612"/>
      <c r="H6631" s="614">
        <v>1091</v>
      </c>
      <c r="I6631" s="614">
        <v>982</v>
      </c>
      <c r="J6631" s="613">
        <v>884</v>
      </c>
    </row>
    <row r="6632" s="571" customFormat="1" ht="56.25" spans="1:10">
      <c r="A6632" s="609" t="s">
        <v>336</v>
      </c>
      <c r="B6632" s="631" t="s">
        <v>15367</v>
      </c>
      <c r="C6632" s="692" t="s">
        <v>15368</v>
      </c>
      <c r="D6632" s="612"/>
      <c r="E6632" s="612"/>
      <c r="F6632" s="613" t="s">
        <v>15264</v>
      </c>
      <c r="G6632" s="612"/>
      <c r="H6632" s="614">
        <v>2618</v>
      </c>
      <c r="I6632" s="614">
        <v>2357</v>
      </c>
      <c r="J6632" s="613">
        <v>2122</v>
      </c>
    </row>
    <row r="6633" s="571" customFormat="1" ht="56.25" spans="1:10">
      <c r="A6633" s="609" t="s">
        <v>336</v>
      </c>
      <c r="B6633" s="631" t="s">
        <v>15369</v>
      </c>
      <c r="C6633" s="692" t="s">
        <v>15370</v>
      </c>
      <c r="D6633" s="612"/>
      <c r="E6633" s="612"/>
      <c r="F6633" s="613" t="s">
        <v>15264</v>
      </c>
      <c r="G6633" s="612"/>
      <c r="H6633" s="614">
        <v>1309</v>
      </c>
      <c r="I6633" s="614">
        <v>1178</v>
      </c>
      <c r="J6633" s="613">
        <v>1061</v>
      </c>
    </row>
    <row r="6634" s="571" customFormat="1" ht="56.25" spans="1:10">
      <c r="A6634" s="609" t="s">
        <v>336</v>
      </c>
      <c r="B6634" s="631" t="s">
        <v>15371</v>
      </c>
      <c r="C6634" s="632" t="s">
        <v>15372</v>
      </c>
      <c r="D6634" s="612"/>
      <c r="E6634" s="612"/>
      <c r="F6634" s="613" t="s">
        <v>15264</v>
      </c>
      <c r="G6634" s="616"/>
      <c r="H6634" s="614">
        <v>1843</v>
      </c>
      <c r="I6634" s="614">
        <v>1659</v>
      </c>
      <c r="J6634" s="613">
        <v>1493</v>
      </c>
    </row>
    <row r="6635" s="571" customFormat="1" ht="56.25" spans="1:10">
      <c r="A6635" s="609" t="s">
        <v>336</v>
      </c>
      <c r="B6635" s="631" t="s">
        <v>15373</v>
      </c>
      <c r="C6635" s="692" t="s">
        <v>15374</v>
      </c>
      <c r="D6635" s="612"/>
      <c r="E6635" s="612"/>
      <c r="F6635" s="613" t="s">
        <v>15264</v>
      </c>
      <c r="G6635" s="612"/>
      <c r="H6635" s="614">
        <v>921.5</v>
      </c>
      <c r="I6635" s="614">
        <v>829.5</v>
      </c>
      <c r="J6635" s="613">
        <v>746.5</v>
      </c>
    </row>
    <row r="6636" s="571" customFormat="1" ht="56.25" spans="1:10">
      <c r="A6636" s="609" t="s">
        <v>336</v>
      </c>
      <c r="B6636" s="631" t="s">
        <v>15375</v>
      </c>
      <c r="C6636" s="692" t="s">
        <v>15376</v>
      </c>
      <c r="D6636" s="612"/>
      <c r="E6636" s="612"/>
      <c r="F6636" s="613" t="s">
        <v>15264</v>
      </c>
      <c r="G6636" s="612"/>
      <c r="H6636" s="614">
        <v>368.6</v>
      </c>
      <c r="I6636" s="614">
        <v>331.8</v>
      </c>
      <c r="J6636" s="613">
        <v>298.6</v>
      </c>
    </row>
    <row r="6637" s="571" customFormat="1" ht="56.25" spans="1:10">
      <c r="A6637" s="609" t="s">
        <v>336</v>
      </c>
      <c r="B6637" s="631" t="s">
        <v>15377</v>
      </c>
      <c r="C6637" s="692" t="s">
        <v>15378</v>
      </c>
      <c r="D6637" s="612"/>
      <c r="E6637" s="612"/>
      <c r="F6637" s="613" t="s">
        <v>15264</v>
      </c>
      <c r="G6637" s="612"/>
      <c r="H6637" s="614">
        <v>2211</v>
      </c>
      <c r="I6637" s="614">
        <v>1990</v>
      </c>
      <c r="J6637" s="613">
        <v>1791</v>
      </c>
    </row>
    <row r="6638" s="571" customFormat="1" ht="56.25" spans="1:10">
      <c r="A6638" s="609" t="s">
        <v>336</v>
      </c>
      <c r="B6638" s="631" t="s">
        <v>15379</v>
      </c>
      <c r="C6638" s="692" t="s">
        <v>15380</v>
      </c>
      <c r="D6638" s="612"/>
      <c r="E6638" s="612"/>
      <c r="F6638" s="613" t="s">
        <v>15264</v>
      </c>
      <c r="G6638" s="612"/>
      <c r="H6638" s="614">
        <v>1106</v>
      </c>
      <c r="I6638" s="614">
        <v>995.4</v>
      </c>
      <c r="J6638" s="613">
        <v>895.8</v>
      </c>
    </row>
    <row r="6639" s="571" customFormat="1" ht="56.25" spans="1:10">
      <c r="A6639" s="609" t="s">
        <v>336</v>
      </c>
      <c r="B6639" s="631" t="s">
        <v>15381</v>
      </c>
      <c r="C6639" s="692" t="s">
        <v>15382</v>
      </c>
      <c r="D6639" s="612"/>
      <c r="E6639" s="612"/>
      <c r="F6639" s="613" t="s">
        <v>15264</v>
      </c>
      <c r="G6639" s="612"/>
      <c r="H6639" s="614">
        <v>442.2</v>
      </c>
      <c r="I6639" s="614">
        <v>398</v>
      </c>
      <c r="J6639" s="613">
        <v>358.2</v>
      </c>
    </row>
    <row r="6640" s="571" customFormat="1" ht="56.25" spans="1:10">
      <c r="A6640" s="609" t="s">
        <v>336</v>
      </c>
      <c r="B6640" s="631" t="s">
        <v>15383</v>
      </c>
      <c r="C6640" s="632" t="s">
        <v>15384</v>
      </c>
      <c r="D6640" s="612"/>
      <c r="E6640" s="612"/>
      <c r="F6640" s="613" t="s">
        <v>15264</v>
      </c>
      <c r="G6640" s="616"/>
      <c r="H6640" s="614">
        <v>1486</v>
      </c>
      <c r="I6640" s="614">
        <v>1338</v>
      </c>
      <c r="J6640" s="613">
        <v>1204</v>
      </c>
    </row>
    <row r="6641" s="571" customFormat="1" ht="56.25" spans="1:10">
      <c r="A6641" s="609" t="s">
        <v>336</v>
      </c>
      <c r="B6641" s="631" t="s">
        <v>15385</v>
      </c>
      <c r="C6641" s="692" t="s">
        <v>15386</v>
      </c>
      <c r="D6641" s="612"/>
      <c r="E6641" s="612"/>
      <c r="F6641" s="613" t="s">
        <v>15264</v>
      </c>
      <c r="G6641" s="612"/>
      <c r="H6641" s="614">
        <v>743</v>
      </c>
      <c r="I6641" s="614">
        <v>669</v>
      </c>
      <c r="J6641" s="613">
        <v>602</v>
      </c>
    </row>
    <row r="6642" s="571" customFormat="1" ht="56.25" spans="1:10">
      <c r="A6642" s="609" t="s">
        <v>336</v>
      </c>
      <c r="B6642" s="631" t="s">
        <v>15387</v>
      </c>
      <c r="C6642" s="692" t="s">
        <v>15388</v>
      </c>
      <c r="D6642" s="612"/>
      <c r="E6642" s="612"/>
      <c r="F6642" s="613" t="s">
        <v>15264</v>
      </c>
      <c r="G6642" s="612"/>
      <c r="H6642" s="614">
        <v>743</v>
      </c>
      <c r="I6642" s="614">
        <v>669</v>
      </c>
      <c r="J6642" s="613">
        <v>602</v>
      </c>
    </row>
    <row r="6643" s="571" customFormat="1" ht="56.25" spans="1:10">
      <c r="A6643" s="609" t="s">
        <v>336</v>
      </c>
      <c r="B6643" s="631" t="s">
        <v>15389</v>
      </c>
      <c r="C6643" s="692" t="s">
        <v>15390</v>
      </c>
      <c r="D6643" s="612"/>
      <c r="E6643" s="612"/>
      <c r="F6643" s="613" t="s">
        <v>15264</v>
      </c>
      <c r="G6643" s="612"/>
      <c r="H6643" s="614">
        <v>1783</v>
      </c>
      <c r="I6643" s="614">
        <v>1606</v>
      </c>
      <c r="J6643" s="613">
        <v>1445</v>
      </c>
    </row>
    <row r="6644" s="571" customFormat="1" ht="56.25" spans="1:10">
      <c r="A6644" s="609" t="s">
        <v>336</v>
      </c>
      <c r="B6644" s="631" t="s">
        <v>15391</v>
      </c>
      <c r="C6644" s="692" t="s">
        <v>15392</v>
      </c>
      <c r="D6644" s="612"/>
      <c r="E6644" s="612"/>
      <c r="F6644" s="613" t="s">
        <v>15264</v>
      </c>
      <c r="G6644" s="612"/>
      <c r="H6644" s="614">
        <v>891.5</v>
      </c>
      <c r="I6644" s="614">
        <v>803</v>
      </c>
      <c r="J6644" s="613">
        <v>722.5</v>
      </c>
    </row>
    <row r="6645" s="571" customFormat="1" ht="56.25" spans="1:10">
      <c r="A6645" s="609" t="s">
        <v>336</v>
      </c>
      <c r="B6645" s="631" t="s">
        <v>15393</v>
      </c>
      <c r="C6645" s="692" t="s">
        <v>15394</v>
      </c>
      <c r="D6645" s="612"/>
      <c r="E6645" s="612"/>
      <c r="F6645" s="613" t="s">
        <v>15264</v>
      </c>
      <c r="G6645" s="612"/>
      <c r="H6645" s="614">
        <v>891.5</v>
      </c>
      <c r="I6645" s="614">
        <v>803</v>
      </c>
      <c r="J6645" s="613">
        <v>722.5</v>
      </c>
    </row>
    <row r="6646" s="571" customFormat="1" ht="56.25" spans="1:10">
      <c r="A6646" s="609" t="s">
        <v>336</v>
      </c>
      <c r="B6646" s="631" t="s">
        <v>15395</v>
      </c>
      <c r="C6646" s="632" t="s">
        <v>15396</v>
      </c>
      <c r="D6646" s="612" t="s">
        <v>15397</v>
      </c>
      <c r="E6646" s="612"/>
      <c r="F6646" s="613" t="s">
        <v>15264</v>
      </c>
      <c r="G6646" s="616"/>
      <c r="H6646" s="614">
        <v>2211</v>
      </c>
      <c r="I6646" s="614">
        <v>1990</v>
      </c>
      <c r="J6646" s="613">
        <v>1791</v>
      </c>
    </row>
    <row r="6647" s="571" customFormat="1" ht="56.25" spans="1:10">
      <c r="A6647" s="609" t="s">
        <v>336</v>
      </c>
      <c r="B6647" s="631" t="s">
        <v>15398</v>
      </c>
      <c r="C6647" s="632" t="s">
        <v>15399</v>
      </c>
      <c r="D6647" s="612"/>
      <c r="E6647" s="612"/>
      <c r="F6647" s="613" t="s">
        <v>15264</v>
      </c>
      <c r="G6647" s="616"/>
      <c r="H6647" s="614">
        <v>1106</v>
      </c>
      <c r="I6647" s="614">
        <v>995</v>
      </c>
      <c r="J6647" s="613">
        <v>895.5</v>
      </c>
    </row>
    <row r="6648" s="571" customFormat="1" ht="56.25" spans="1:10">
      <c r="A6648" s="609" t="s">
        <v>336</v>
      </c>
      <c r="B6648" s="631" t="s">
        <v>15400</v>
      </c>
      <c r="C6648" s="632" t="s">
        <v>15401</v>
      </c>
      <c r="D6648" s="612"/>
      <c r="E6648" s="612"/>
      <c r="F6648" s="613" t="s">
        <v>15264</v>
      </c>
      <c r="G6648" s="616"/>
      <c r="H6648" s="614">
        <v>442.2</v>
      </c>
      <c r="I6648" s="614">
        <v>398</v>
      </c>
      <c r="J6648" s="613">
        <v>358.2</v>
      </c>
    </row>
    <row r="6649" s="571" customFormat="1" ht="56.25" spans="1:10">
      <c r="A6649" s="609" t="s">
        <v>336</v>
      </c>
      <c r="B6649" s="631" t="s">
        <v>15402</v>
      </c>
      <c r="C6649" s="692" t="s">
        <v>15403</v>
      </c>
      <c r="D6649" s="612" t="s">
        <v>15397</v>
      </c>
      <c r="E6649" s="612"/>
      <c r="F6649" s="613" t="s">
        <v>15264</v>
      </c>
      <c r="G6649" s="612"/>
      <c r="H6649" s="614">
        <v>2653</v>
      </c>
      <c r="I6649" s="614">
        <v>2388</v>
      </c>
      <c r="J6649" s="613">
        <v>2149</v>
      </c>
    </row>
    <row r="6650" s="571" customFormat="1" ht="56.25" spans="1:10">
      <c r="A6650" s="609" t="s">
        <v>336</v>
      </c>
      <c r="B6650" s="631" t="s">
        <v>15404</v>
      </c>
      <c r="C6650" s="692" t="s">
        <v>15405</v>
      </c>
      <c r="D6650" s="612"/>
      <c r="E6650" s="612"/>
      <c r="F6650" s="613" t="s">
        <v>15264</v>
      </c>
      <c r="G6650" s="612"/>
      <c r="H6650" s="614">
        <v>1327</v>
      </c>
      <c r="I6650" s="614">
        <v>1194</v>
      </c>
      <c r="J6650" s="613">
        <v>1075</v>
      </c>
    </row>
    <row r="6651" s="571" customFormat="1" ht="56.25" spans="1:10">
      <c r="A6651" s="609" t="s">
        <v>336</v>
      </c>
      <c r="B6651" s="631" t="s">
        <v>15406</v>
      </c>
      <c r="C6651" s="692" t="s">
        <v>15407</v>
      </c>
      <c r="D6651" s="612"/>
      <c r="E6651" s="612"/>
      <c r="F6651" s="613" t="s">
        <v>15264</v>
      </c>
      <c r="G6651" s="612"/>
      <c r="H6651" s="614">
        <v>530.6</v>
      </c>
      <c r="I6651" s="614">
        <v>477.6</v>
      </c>
      <c r="J6651" s="613">
        <v>429.8</v>
      </c>
    </row>
    <row r="6652" s="571" customFormat="1" ht="56.25" spans="1:10">
      <c r="A6652" s="609" t="s">
        <v>336</v>
      </c>
      <c r="B6652" s="631" t="s">
        <v>15408</v>
      </c>
      <c r="C6652" s="632" t="s">
        <v>15409</v>
      </c>
      <c r="D6652" s="616"/>
      <c r="E6652" s="612"/>
      <c r="F6652" s="613" t="s">
        <v>10286</v>
      </c>
      <c r="G6652" s="616"/>
      <c r="H6652" s="614">
        <v>2654</v>
      </c>
      <c r="I6652" s="614">
        <v>2389</v>
      </c>
      <c r="J6652" s="613">
        <v>2150</v>
      </c>
    </row>
    <row r="6653" s="571" customFormat="1" ht="56.25" spans="1:10">
      <c r="A6653" s="609" t="s">
        <v>336</v>
      </c>
      <c r="B6653" s="631" t="s">
        <v>15410</v>
      </c>
      <c r="C6653" s="692" t="s">
        <v>15411</v>
      </c>
      <c r="D6653" s="612"/>
      <c r="E6653" s="612"/>
      <c r="F6653" s="613" t="s">
        <v>10286</v>
      </c>
      <c r="G6653" s="612"/>
      <c r="H6653" s="614">
        <v>1327</v>
      </c>
      <c r="I6653" s="614">
        <v>1195</v>
      </c>
      <c r="J6653" s="613">
        <v>1075</v>
      </c>
    </row>
    <row r="6654" s="571" customFormat="1" ht="56.25" spans="1:10">
      <c r="A6654" s="609" t="s">
        <v>336</v>
      </c>
      <c r="B6654" s="631" t="s">
        <v>15412</v>
      </c>
      <c r="C6654" s="692" t="s">
        <v>15413</v>
      </c>
      <c r="D6654" s="612"/>
      <c r="E6654" s="612"/>
      <c r="F6654" s="613" t="s">
        <v>10286</v>
      </c>
      <c r="G6654" s="612"/>
      <c r="H6654" s="614">
        <v>2654</v>
      </c>
      <c r="I6654" s="614">
        <v>2389</v>
      </c>
      <c r="J6654" s="613">
        <v>2150</v>
      </c>
    </row>
    <row r="6655" s="571" customFormat="1" ht="56.25" spans="1:10">
      <c r="A6655" s="609" t="s">
        <v>336</v>
      </c>
      <c r="B6655" s="631" t="s">
        <v>15414</v>
      </c>
      <c r="C6655" s="692" t="s">
        <v>15415</v>
      </c>
      <c r="D6655" s="612"/>
      <c r="E6655" s="612"/>
      <c r="F6655" s="613" t="s">
        <v>10286</v>
      </c>
      <c r="G6655" s="612"/>
      <c r="H6655" s="614">
        <v>1327</v>
      </c>
      <c r="I6655" s="614">
        <v>1195</v>
      </c>
      <c r="J6655" s="613">
        <v>1075</v>
      </c>
    </row>
    <row r="6656" s="571" customFormat="1" ht="56.25" spans="1:10">
      <c r="A6656" s="609" t="s">
        <v>336</v>
      </c>
      <c r="B6656" s="631" t="s">
        <v>15416</v>
      </c>
      <c r="C6656" s="632" t="s">
        <v>15417</v>
      </c>
      <c r="D6656" s="612" t="s">
        <v>15418</v>
      </c>
      <c r="E6656" s="612" t="s">
        <v>15156</v>
      </c>
      <c r="F6656" s="613" t="s">
        <v>10286</v>
      </c>
      <c r="G6656" s="616"/>
      <c r="H6656" s="614">
        <v>3035</v>
      </c>
      <c r="I6656" s="614">
        <v>2731</v>
      </c>
      <c r="J6656" s="613">
        <v>2458</v>
      </c>
    </row>
    <row r="6657" s="571" customFormat="1" ht="56.25" spans="1:10">
      <c r="A6657" s="609" t="s">
        <v>336</v>
      </c>
      <c r="B6657" s="631" t="s">
        <v>15419</v>
      </c>
      <c r="C6657" s="692" t="s">
        <v>15420</v>
      </c>
      <c r="D6657" s="612"/>
      <c r="E6657" s="612"/>
      <c r="F6657" s="613" t="s">
        <v>10286</v>
      </c>
      <c r="G6657" s="612"/>
      <c r="H6657" s="614">
        <v>1518</v>
      </c>
      <c r="I6657" s="614">
        <v>1366</v>
      </c>
      <c r="J6657" s="613">
        <v>1229</v>
      </c>
    </row>
    <row r="6658" s="571" customFormat="1" ht="37.5" spans="1:10">
      <c r="A6658" s="609" t="s">
        <v>336</v>
      </c>
      <c r="B6658" s="631" t="s">
        <v>15421</v>
      </c>
      <c r="C6658" s="632" t="s">
        <v>15422</v>
      </c>
      <c r="D6658" s="612"/>
      <c r="E6658" s="612"/>
      <c r="F6658" s="613" t="s">
        <v>24</v>
      </c>
      <c r="G6658" s="612"/>
      <c r="H6658" s="614">
        <v>2398</v>
      </c>
      <c r="I6658" s="614">
        <v>2158</v>
      </c>
      <c r="J6658" s="613">
        <v>1942</v>
      </c>
    </row>
    <row r="6659" s="571" customFormat="1" spans="1:10">
      <c r="A6659" s="609" t="s">
        <v>336</v>
      </c>
      <c r="B6659" s="631" t="s">
        <v>15423</v>
      </c>
      <c r="C6659" s="632" t="s">
        <v>15424</v>
      </c>
      <c r="D6659" s="612"/>
      <c r="E6659" s="612"/>
      <c r="F6659" s="613" t="s">
        <v>24</v>
      </c>
      <c r="G6659" s="612"/>
      <c r="H6659" s="614">
        <v>2654</v>
      </c>
      <c r="I6659" s="614">
        <v>2389</v>
      </c>
      <c r="J6659" s="613">
        <v>2150</v>
      </c>
    </row>
    <row r="6660" s="571" customFormat="1" ht="75" spans="1:10">
      <c r="A6660" s="609" t="s">
        <v>336</v>
      </c>
      <c r="B6660" s="631" t="s">
        <v>15425</v>
      </c>
      <c r="C6660" s="632" t="s">
        <v>15426</v>
      </c>
      <c r="D6660" s="612"/>
      <c r="E6660" s="612"/>
      <c r="F6660" s="613" t="s">
        <v>15251</v>
      </c>
      <c r="G6660" s="612"/>
      <c r="H6660" s="614">
        <v>1106</v>
      </c>
      <c r="I6660" s="614">
        <v>995.1</v>
      </c>
      <c r="J6660" s="613">
        <v>895.6</v>
      </c>
    </row>
    <row r="6661" s="571" customFormat="1" ht="56.25" spans="1:10">
      <c r="A6661" s="609" t="s">
        <v>336</v>
      </c>
      <c r="B6661" s="631" t="s">
        <v>15427</v>
      </c>
      <c r="C6661" s="632" t="s">
        <v>15428</v>
      </c>
      <c r="D6661" s="616"/>
      <c r="E6661" s="612"/>
      <c r="F6661" s="613" t="s">
        <v>15429</v>
      </c>
      <c r="G6661" s="616"/>
      <c r="H6661" s="614">
        <v>3642</v>
      </c>
      <c r="I6661" s="614">
        <v>3278</v>
      </c>
      <c r="J6661" s="613">
        <v>2950</v>
      </c>
    </row>
    <row r="6662" s="571" customFormat="1" ht="75" spans="1:10">
      <c r="A6662" s="609" t="s">
        <v>336</v>
      </c>
      <c r="B6662" s="631" t="s">
        <v>15430</v>
      </c>
      <c r="C6662" s="692" t="s">
        <v>15431</v>
      </c>
      <c r="D6662" s="612"/>
      <c r="E6662" s="612"/>
      <c r="F6662" s="613" t="s">
        <v>15432</v>
      </c>
      <c r="G6662" s="612"/>
      <c r="H6662" s="614">
        <v>1821</v>
      </c>
      <c r="I6662" s="614">
        <v>1639</v>
      </c>
      <c r="J6662" s="613">
        <v>1475</v>
      </c>
    </row>
    <row r="6663" s="577" customFormat="1" ht="37.5" spans="1:10">
      <c r="A6663" s="609" t="s">
        <v>336</v>
      </c>
      <c r="B6663" s="631" t="s">
        <v>15433</v>
      </c>
      <c r="C6663" s="632" t="s">
        <v>15434</v>
      </c>
      <c r="D6663" s="612"/>
      <c r="E6663" s="612"/>
      <c r="F6663" s="613" t="s">
        <v>24</v>
      </c>
      <c r="G6663" s="612"/>
      <c r="H6663" s="614">
        <v>2757</v>
      </c>
      <c r="I6663" s="614">
        <v>2482</v>
      </c>
      <c r="J6663" s="613">
        <v>2233</v>
      </c>
    </row>
    <row r="6664" s="577" customFormat="1" ht="37.5" spans="1:10">
      <c r="A6664" s="609" t="s">
        <v>336</v>
      </c>
      <c r="B6664" s="631" t="s">
        <v>15435</v>
      </c>
      <c r="C6664" s="632" t="s">
        <v>15436</v>
      </c>
      <c r="D6664" s="612"/>
      <c r="E6664" s="612"/>
      <c r="F6664" s="613" t="s">
        <v>24</v>
      </c>
      <c r="G6664" s="612"/>
      <c r="H6664" s="614">
        <v>3385</v>
      </c>
      <c r="I6664" s="614">
        <v>3047</v>
      </c>
      <c r="J6664" s="613">
        <v>2742</v>
      </c>
    </row>
    <row r="6665" s="577" customFormat="1" ht="75" spans="1:10">
      <c r="A6665" s="609" t="s">
        <v>336</v>
      </c>
      <c r="B6665" s="631" t="s">
        <v>15437</v>
      </c>
      <c r="C6665" s="632" t="s">
        <v>15438</v>
      </c>
      <c r="D6665" s="616"/>
      <c r="E6665" s="612"/>
      <c r="F6665" s="613" t="s">
        <v>15202</v>
      </c>
      <c r="G6665" s="616"/>
      <c r="H6665" s="614">
        <v>2421</v>
      </c>
      <c r="I6665" s="614">
        <v>2179</v>
      </c>
      <c r="J6665" s="613">
        <v>1961</v>
      </c>
    </row>
    <row r="6666" s="577" customFormat="1" ht="75" spans="1:10">
      <c r="A6666" s="609" t="s">
        <v>336</v>
      </c>
      <c r="B6666" s="631" t="s">
        <v>15439</v>
      </c>
      <c r="C6666" s="692" t="s">
        <v>15440</v>
      </c>
      <c r="D6666" s="612"/>
      <c r="E6666" s="612"/>
      <c r="F6666" s="613" t="s">
        <v>15202</v>
      </c>
      <c r="G6666" s="612"/>
      <c r="H6666" s="614">
        <v>1210</v>
      </c>
      <c r="I6666" s="614">
        <v>1089</v>
      </c>
      <c r="J6666" s="613">
        <v>980.4</v>
      </c>
    </row>
    <row r="6667" s="571" customFormat="1" ht="75" spans="1:10">
      <c r="A6667" s="609" t="s">
        <v>336</v>
      </c>
      <c r="B6667" s="631" t="s">
        <v>15441</v>
      </c>
      <c r="C6667" s="692" t="s">
        <v>15442</v>
      </c>
      <c r="D6667" s="642"/>
      <c r="E6667" s="612"/>
      <c r="F6667" s="613" t="s">
        <v>15202</v>
      </c>
      <c r="G6667" s="612"/>
      <c r="H6667" s="614">
        <v>2905</v>
      </c>
      <c r="I6667" s="614">
        <v>2615</v>
      </c>
      <c r="J6667" s="613">
        <v>2353</v>
      </c>
    </row>
    <row r="6668" s="571" customFormat="1" ht="75" spans="1:10">
      <c r="A6668" s="609" t="s">
        <v>336</v>
      </c>
      <c r="B6668" s="631" t="s">
        <v>15443</v>
      </c>
      <c r="C6668" s="692" t="s">
        <v>15444</v>
      </c>
      <c r="D6668" s="612"/>
      <c r="E6668" s="612"/>
      <c r="F6668" s="613" t="s">
        <v>15202</v>
      </c>
      <c r="G6668" s="612"/>
      <c r="H6668" s="614">
        <v>1453</v>
      </c>
      <c r="I6668" s="614">
        <v>1307</v>
      </c>
      <c r="J6668" s="613">
        <v>1177</v>
      </c>
    </row>
    <row r="6669" s="571" customFormat="1" ht="75" spans="1:10">
      <c r="A6669" s="609" t="s">
        <v>336</v>
      </c>
      <c r="B6669" s="631" t="s">
        <v>15445</v>
      </c>
      <c r="C6669" s="632" t="s">
        <v>15446</v>
      </c>
      <c r="D6669" s="642"/>
      <c r="E6669" s="612"/>
      <c r="F6669" s="613" t="s">
        <v>15202</v>
      </c>
      <c r="G6669" s="612"/>
      <c r="H6669" s="614">
        <v>2421</v>
      </c>
      <c r="I6669" s="614">
        <v>2179</v>
      </c>
      <c r="J6669" s="613">
        <v>1961</v>
      </c>
    </row>
    <row r="6670" s="571" customFormat="1" ht="75" spans="1:10">
      <c r="A6670" s="609" t="s">
        <v>336</v>
      </c>
      <c r="B6670" s="631" t="s">
        <v>15447</v>
      </c>
      <c r="C6670" s="632" t="s">
        <v>15448</v>
      </c>
      <c r="D6670" s="642"/>
      <c r="E6670" s="612"/>
      <c r="F6670" s="613" t="s">
        <v>15202</v>
      </c>
      <c r="G6670" s="612"/>
      <c r="H6670" s="614">
        <v>1210</v>
      </c>
      <c r="I6670" s="614">
        <v>1089</v>
      </c>
      <c r="J6670" s="613">
        <v>980.4</v>
      </c>
    </row>
    <row r="6671" s="571" customFormat="1" ht="75" spans="1:10">
      <c r="A6671" s="609" t="s">
        <v>336</v>
      </c>
      <c r="B6671" s="631" t="s">
        <v>15449</v>
      </c>
      <c r="C6671" s="632" t="s">
        <v>15450</v>
      </c>
      <c r="D6671" s="642"/>
      <c r="E6671" s="612"/>
      <c r="F6671" s="613" t="s">
        <v>15202</v>
      </c>
      <c r="G6671" s="612"/>
      <c r="H6671" s="614">
        <v>2905</v>
      </c>
      <c r="I6671" s="614">
        <v>2615</v>
      </c>
      <c r="J6671" s="613">
        <v>2353</v>
      </c>
    </row>
    <row r="6672" s="571" customFormat="1" ht="75" spans="1:10">
      <c r="A6672" s="609" t="s">
        <v>336</v>
      </c>
      <c r="B6672" s="631" t="s">
        <v>15451</v>
      </c>
      <c r="C6672" s="632" t="s">
        <v>15452</v>
      </c>
      <c r="D6672" s="642"/>
      <c r="E6672" s="612"/>
      <c r="F6672" s="613" t="s">
        <v>15202</v>
      </c>
      <c r="G6672" s="612"/>
      <c r="H6672" s="614">
        <v>1453</v>
      </c>
      <c r="I6672" s="614">
        <v>1307</v>
      </c>
      <c r="J6672" s="613">
        <v>1177</v>
      </c>
    </row>
    <row r="6673" s="571" customFormat="1" ht="75" spans="1:10">
      <c r="A6673" s="609" t="s">
        <v>336</v>
      </c>
      <c r="B6673" s="631" t="s">
        <v>15453</v>
      </c>
      <c r="C6673" s="632" t="s">
        <v>15454</v>
      </c>
      <c r="D6673" s="612" t="s">
        <v>15455</v>
      </c>
      <c r="E6673" s="612"/>
      <c r="F6673" s="613" t="s">
        <v>15251</v>
      </c>
      <c r="G6673" s="612"/>
      <c r="H6673" s="614">
        <v>3287</v>
      </c>
      <c r="I6673" s="614">
        <v>2958</v>
      </c>
      <c r="J6673" s="613">
        <v>2662</v>
      </c>
    </row>
    <row r="6674" s="571" customFormat="1" ht="75" spans="1:10">
      <c r="A6674" s="609" t="s">
        <v>336</v>
      </c>
      <c r="B6674" s="791" t="s">
        <v>15456</v>
      </c>
      <c r="C6674" s="632" t="s">
        <v>15457</v>
      </c>
      <c r="D6674" s="642" t="s">
        <v>15458</v>
      </c>
      <c r="E6674" s="642"/>
      <c r="F6674" s="672" t="s">
        <v>15202</v>
      </c>
      <c r="G6674" s="642"/>
      <c r="H6674" s="614">
        <v>5031</v>
      </c>
      <c r="I6674" s="614">
        <v>4528</v>
      </c>
      <c r="J6674" s="613">
        <v>4075</v>
      </c>
    </row>
    <row r="6675" s="571" customFormat="1" spans="1:10">
      <c r="A6675" s="634" t="s">
        <v>336</v>
      </c>
      <c r="B6675" s="791" t="s">
        <v>15459</v>
      </c>
      <c r="C6675" s="692" t="s">
        <v>15460</v>
      </c>
      <c r="D6675" s="642" t="s">
        <v>15461</v>
      </c>
      <c r="E6675" s="642"/>
      <c r="F6675" s="606" t="s">
        <v>24</v>
      </c>
      <c r="G6675" s="642"/>
      <c r="H6675" s="614">
        <v>7851</v>
      </c>
      <c r="I6675" s="614">
        <v>7066</v>
      </c>
      <c r="J6675" s="613">
        <v>6359</v>
      </c>
    </row>
    <row r="6676" s="571" customFormat="1" ht="37.5" spans="1:10">
      <c r="A6676" s="669" t="s">
        <v>336</v>
      </c>
      <c r="B6676" s="791" t="s">
        <v>15462</v>
      </c>
      <c r="C6676" s="671" t="s">
        <v>15463</v>
      </c>
      <c r="D6676" s="642" t="s">
        <v>15464</v>
      </c>
      <c r="E6676" s="668"/>
      <c r="F6676" s="672" t="s">
        <v>24</v>
      </c>
      <c r="G6676" s="668"/>
      <c r="H6676" s="614">
        <v>3009</v>
      </c>
      <c r="I6676" s="614">
        <v>2708</v>
      </c>
      <c r="J6676" s="613">
        <v>2437</v>
      </c>
    </row>
    <row r="6677" s="571" customFormat="1" ht="75" spans="1:10">
      <c r="A6677" s="669" t="s">
        <v>336</v>
      </c>
      <c r="B6677" s="791" t="s">
        <v>15465</v>
      </c>
      <c r="C6677" s="671" t="s">
        <v>15466</v>
      </c>
      <c r="D6677" s="642" t="s">
        <v>15467</v>
      </c>
      <c r="E6677" s="668"/>
      <c r="F6677" s="672" t="s">
        <v>15202</v>
      </c>
      <c r="G6677" s="642"/>
      <c r="H6677" s="614">
        <v>3721</v>
      </c>
      <c r="I6677" s="614">
        <v>3349</v>
      </c>
      <c r="J6677" s="613">
        <v>3014</v>
      </c>
    </row>
    <row r="6678" s="571" customFormat="1" spans="1:10">
      <c r="A6678" s="609"/>
      <c r="B6678" s="631" t="s">
        <v>15468</v>
      </c>
      <c r="C6678" s="632" t="s">
        <v>15469</v>
      </c>
      <c r="D6678" s="612"/>
      <c r="E6678" s="612" t="s">
        <v>10967</v>
      </c>
      <c r="F6678" s="613"/>
      <c r="G6678" s="612"/>
      <c r="H6678" s="614"/>
      <c r="I6678" s="614"/>
      <c r="J6678" s="613"/>
    </row>
    <row r="6679" s="571" customFormat="1" ht="37.5" spans="1:10">
      <c r="A6679" s="609" t="s">
        <v>336</v>
      </c>
      <c r="B6679" s="631" t="s">
        <v>15470</v>
      </c>
      <c r="C6679" s="632" t="s">
        <v>15471</v>
      </c>
      <c r="D6679" s="612" t="s">
        <v>15472</v>
      </c>
      <c r="E6679" s="612"/>
      <c r="F6679" s="613" t="s">
        <v>24</v>
      </c>
      <c r="G6679" s="616"/>
      <c r="H6679" s="614">
        <v>1219</v>
      </c>
      <c r="I6679" s="614">
        <v>1098</v>
      </c>
      <c r="J6679" s="613">
        <v>987.8</v>
      </c>
    </row>
    <row r="6680" s="571" customFormat="1" ht="37.5" spans="1:10">
      <c r="A6680" s="609" t="s">
        <v>336</v>
      </c>
      <c r="B6680" s="631" t="s">
        <v>15473</v>
      </c>
      <c r="C6680" s="692" t="s">
        <v>15474</v>
      </c>
      <c r="D6680" s="612"/>
      <c r="E6680" s="612"/>
      <c r="F6680" s="613" t="s">
        <v>24</v>
      </c>
      <c r="G6680" s="612"/>
      <c r="H6680" s="614">
        <v>487.6</v>
      </c>
      <c r="I6680" s="614">
        <v>439.2</v>
      </c>
      <c r="J6680" s="613">
        <v>395.1</v>
      </c>
    </row>
    <row r="6681" s="571" customFormat="1" ht="37.5" spans="1:10">
      <c r="A6681" s="609" t="s">
        <v>336</v>
      </c>
      <c r="B6681" s="631" t="s">
        <v>15475</v>
      </c>
      <c r="C6681" s="632" t="s">
        <v>15476</v>
      </c>
      <c r="D6681" s="612"/>
      <c r="E6681" s="612"/>
      <c r="F6681" s="613" t="s">
        <v>24</v>
      </c>
      <c r="G6681" s="612"/>
      <c r="H6681" s="614">
        <v>1893</v>
      </c>
      <c r="I6681" s="614">
        <v>1704</v>
      </c>
      <c r="J6681" s="613">
        <v>1533</v>
      </c>
    </row>
    <row r="6682" s="571" customFormat="1" ht="37.5" spans="1:10">
      <c r="A6682" s="609" t="s">
        <v>336</v>
      </c>
      <c r="B6682" s="631" t="s">
        <v>15477</v>
      </c>
      <c r="C6682" s="632" t="s">
        <v>15478</v>
      </c>
      <c r="D6682" s="612" t="s">
        <v>15479</v>
      </c>
      <c r="E6682" s="612"/>
      <c r="F6682" s="613" t="s">
        <v>24</v>
      </c>
      <c r="G6682" s="612"/>
      <c r="H6682" s="614">
        <v>1638</v>
      </c>
      <c r="I6682" s="614">
        <v>1474</v>
      </c>
      <c r="J6682" s="613">
        <v>1327</v>
      </c>
    </row>
    <row r="6683" s="571" customFormat="1" spans="1:10">
      <c r="A6683" s="609" t="s">
        <v>336</v>
      </c>
      <c r="B6683" s="631" t="s">
        <v>15480</v>
      </c>
      <c r="C6683" s="632" t="s">
        <v>15481</v>
      </c>
      <c r="D6683" s="616"/>
      <c r="E6683" s="612"/>
      <c r="F6683" s="613" t="s">
        <v>24</v>
      </c>
      <c r="G6683" s="616"/>
      <c r="H6683" s="614">
        <v>1911</v>
      </c>
      <c r="I6683" s="614">
        <v>1720</v>
      </c>
      <c r="J6683" s="613">
        <v>1548</v>
      </c>
    </row>
    <row r="6684" s="571" customFormat="1" ht="37.5" spans="1:10">
      <c r="A6684" s="609" t="s">
        <v>336</v>
      </c>
      <c r="B6684" s="631" t="s">
        <v>15482</v>
      </c>
      <c r="C6684" s="692" t="s">
        <v>15483</v>
      </c>
      <c r="D6684" s="612"/>
      <c r="E6684" s="612"/>
      <c r="F6684" s="613" t="s">
        <v>24</v>
      </c>
      <c r="G6684" s="612"/>
      <c r="H6684" s="614">
        <v>1911</v>
      </c>
      <c r="I6684" s="614">
        <v>1720</v>
      </c>
      <c r="J6684" s="613">
        <v>1548</v>
      </c>
    </row>
    <row r="6685" s="571" customFormat="1" ht="37.5" spans="1:10">
      <c r="A6685" s="609" t="s">
        <v>336</v>
      </c>
      <c r="B6685" s="631" t="s">
        <v>15484</v>
      </c>
      <c r="C6685" s="692" t="s">
        <v>15485</v>
      </c>
      <c r="D6685" s="612"/>
      <c r="E6685" s="612"/>
      <c r="F6685" s="613" t="s">
        <v>24</v>
      </c>
      <c r="G6685" s="612"/>
      <c r="H6685" s="614">
        <v>1911</v>
      </c>
      <c r="I6685" s="614">
        <v>1720</v>
      </c>
      <c r="J6685" s="613">
        <v>1548</v>
      </c>
    </row>
    <row r="6686" s="571" customFormat="1" ht="37.5" spans="1:10">
      <c r="A6686" s="609" t="s">
        <v>336</v>
      </c>
      <c r="B6686" s="631" t="s">
        <v>15486</v>
      </c>
      <c r="C6686" s="692" t="s">
        <v>15487</v>
      </c>
      <c r="D6686" s="612"/>
      <c r="E6686" s="612"/>
      <c r="F6686" s="613" t="s">
        <v>24</v>
      </c>
      <c r="G6686" s="612"/>
      <c r="H6686" s="614">
        <v>1911</v>
      </c>
      <c r="I6686" s="614">
        <v>1720</v>
      </c>
      <c r="J6686" s="613">
        <v>1548</v>
      </c>
    </row>
    <row r="6687" s="571" customFormat="1" ht="37.5" spans="1:10">
      <c r="A6687" s="609" t="s">
        <v>336</v>
      </c>
      <c r="B6687" s="631" t="s">
        <v>15488</v>
      </c>
      <c r="C6687" s="692" t="s">
        <v>15489</v>
      </c>
      <c r="D6687" s="612"/>
      <c r="E6687" s="612"/>
      <c r="F6687" s="613" t="s">
        <v>24</v>
      </c>
      <c r="G6687" s="612"/>
      <c r="H6687" s="614">
        <v>1911</v>
      </c>
      <c r="I6687" s="614">
        <v>1720</v>
      </c>
      <c r="J6687" s="613">
        <v>1548</v>
      </c>
    </row>
    <row r="6688" s="571" customFormat="1" ht="37.5" spans="1:10">
      <c r="A6688" s="609" t="s">
        <v>336</v>
      </c>
      <c r="B6688" s="631" t="s">
        <v>15490</v>
      </c>
      <c r="C6688" s="692" t="s">
        <v>15491</v>
      </c>
      <c r="D6688" s="612"/>
      <c r="E6688" s="612"/>
      <c r="F6688" s="613" t="s">
        <v>24</v>
      </c>
      <c r="G6688" s="612"/>
      <c r="H6688" s="614">
        <v>1911</v>
      </c>
      <c r="I6688" s="614">
        <v>1720</v>
      </c>
      <c r="J6688" s="613">
        <v>1548</v>
      </c>
    </row>
    <row r="6689" s="577" customFormat="1" ht="37.5" spans="1:10">
      <c r="A6689" s="609" t="s">
        <v>336</v>
      </c>
      <c r="B6689" s="631" t="s">
        <v>15492</v>
      </c>
      <c r="C6689" s="632" t="s">
        <v>15493</v>
      </c>
      <c r="D6689" s="612" t="s">
        <v>15494</v>
      </c>
      <c r="E6689" s="612"/>
      <c r="F6689" s="613" t="s">
        <v>24</v>
      </c>
      <c r="G6689" s="612"/>
      <c r="H6689" s="614">
        <v>764.4</v>
      </c>
      <c r="I6689" s="614">
        <v>688</v>
      </c>
      <c r="J6689" s="613">
        <v>619.2</v>
      </c>
    </row>
    <row r="6690" s="571" customFormat="1" spans="1:10">
      <c r="A6690" s="609" t="s">
        <v>336</v>
      </c>
      <c r="B6690" s="631" t="s">
        <v>15495</v>
      </c>
      <c r="C6690" s="632" t="s">
        <v>15496</v>
      </c>
      <c r="D6690" s="612"/>
      <c r="E6690" s="612"/>
      <c r="F6690" s="613" t="s">
        <v>24</v>
      </c>
      <c r="G6690" s="612"/>
      <c r="H6690" s="614">
        <v>1939</v>
      </c>
      <c r="I6690" s="614">
        <v>1745</v>
      </c>
      <c r="J6690" s="613">
        <v>1571</v>
      </c>
    </row>
    <row r="6691" s="571" customFormat="1" spans="1:10">
      <c r="A6691" s="609" t="s">
        <v>336</v>
      </c>
      <c r="B6691" s="631" t="s">
        <v>15497</v>
      </c>
      <c r="C6691" s="632" t="s">
        <v>15498</v>
      </c>
      <c r="D6691" s="612"/>
      <c r="E6691" s="612" t="s">
        <v>15499</v>
      </c>
      <c r="F6691" s="613" t="s">
        <v>24</v>
      </c>
      <c r="G6691" s="612"/>
      <c r="H6691" s="614">
        <v>1729</v>
      </c>
      <c r="I6691" s="614">
        <v>1556</v>
      </c>
      <c r="J6691" s="613">
        <v>1401</v>
      </c>
    </row>
    <row r="6692" s="571" customFormat="1" spans="1:10">
      <c r="A6692" s="609" t="s">
        <v>336</v>
      </c>
      <c r="B6692" s="631" t="s">
        <v>15500</v>
      </c>
      <c r="C6692" s="632" t="s">
        <v>15501</v>
      </c>
      <c r="D6692" s="612"/>
      <c r="E6692" s="612"/>
      <c r="F6692" s="613" t="s">
        <v>24</v>
      </c>
      <c r="G6692" s="612"/>
      <c r="H6692" s="614">
        <v>1638</v>
      </c>
      <c r="I6692" s="614">
        <v>1474</v>
      </c>
      <c r="J6692" s="613">
        <v>1327</v>
      </c>
    </row>
    <row r="6693" s="571" customFormat="1" spans="1:10">
      <c r="A6693" s="609" t="s">
        <v>336</v>
      </c>
      <c r="B6693" s="631" t="s">
        <v>15502</v>
      </c>
      <c r="C6693" s="632" t="s">
        <v>15503</v>
      </c>
      <c r="D6693" s="612" t="s">
        <v>15504</v>
      </c>
      <c r="E6693" s="612"/>
      <c r="F6693" s="613" t="s">
        <v>24</v>
      </c>
      <c r="G6693" s="612"/>
      <c r="H6693" s="614">
        <v>1952</v>
      </c>
      <c r="I6693" s="614">
        <v>1757</v>
      </c>
      <c r="J6693" s="613">
        <v>1581</v>
      </c>
    </row>
    <row r="6694" s="571" customFormat="1" spans="1:10">
      <c r="A6694" s="609" t="s">
        <v>336</v>
      </c>
      <c r="B6694" s="631" t="s">
        <v>15505</v>
      </c>
      <c r="C6694" s="632" t="s">
        <v>15506</v>
      </c>
      <c r="D6694" s="612"/>
      <c r="E6694" s="612"/>
      <c r="F6694" s="613" t="s">
        <v>24</v>
      </c>
      <c r="G6694" s="612"/>
      <c r="H6694" s="614">
        <v>2071</v>
      </c>
      <c r="I6694" s="614">
        <v>1864</v>
      </c>
      <c r="J6694" s="613">
        <v>1677</v>
      </c>
    </row>
    <row r="6695" s="571" customFormat="1" spans="1:10">
      <c r="A6695" s="609" t="s">
        <v>336</v>
      </c>
      <c r="B6695" s="631" t="s">
        <v>15507</v>
      </c>
      <c r="C6695" s="632" t="s">
        <v>15508</v>
      </c>
      <c r="D6695" s="612"/>
      <c r="E6695" s="612"/>
      <c r="F6695" s="613" t="s">
        <v>24</v>
      </c>
      <c r="G6695" s="612"/>
      <c r="H6695" s="614">
        <v>1266</v>
      </c>
      <c r="I6695" s="614">
        <v>1139</v>
      </c>
      <c r="J6695" s="613">
        <v>1025</v>
      </c>
    </row>
    <row r="6696" s="571" customFormat="1" spans="1:10">
      <c r="A6696" s="609" t="s">
        <v>336</v>
      </c>
      <c r="B6696" s="631" t="s">
        <v>15509</v>
      </c>
      <c r="C6696" s="632" t="s">
        <v>15510</v>
      </c>
      <c r="D6696" s="612"/>
      <c r="E6696" s="612"/>
      <c r="F6696" s="613" t="s">
        <v>24</v>
      </c>
      <c r="G6696" s="612"/>
      <c r="H6696" s="614">
        <v>819</v>
      </c>
      <c r="I6696" s="614">
        <v>737.1</v>
      </c>
      <c r="J6696" s="613">
        <v>663.4</v>
      </c>
    </row>
    <row r="6697" s="571" customFormat="1" spans="1:10">
      <c r="A6697" s="609" t="s">
        <v>336</v>
      </c>
      <c r="B6697" s="631" t="s">
        <v>15511</v>
      </c>
      <c r="C6697" s="632" t="s">
        <v>15512</v>
      </c>
      <c r="D6697" s="612"/>
      <c r="E6697" s="612"/>
      <c r="F6697" s="613" t="s">
        <v>24</v>
      </c>
      <c r="G6697" s="612"/>
      <c r="H6697" s="614">
        <v>1893</v>
      </c>
      <c r="I6697" s="614">
        <v>1704</v>
      </c>
      <c r="J6697" s="613">
        <v>1533</v>
      </c>
    </row>
    <row r="6698" s="571" customFormat="1" spans="1:10">
      <c r="A6698" s="609" t="s">
        <v>336</v>
      </c>
      <c r="B6698" s="631" t="s">
        <v>15513</v>
      </c>
      <c r="C6698" s="632" t="s">
        <v>15514</v>
      </c>
      <c r="D6698" s="612" t="s">
        <v>15515</v>
      </c>
      <c r="E6698" s="612"/>
      <c r="F6698" s="613" t="s">
        <v>24</v>
      </c>
      <c r="G6698" s="642"/>
      <c r="H6698" s="614">
        <v>1656</v>
      </c>
      <c r="I6698" s="614">
        <v>1491</v>
      </c>
      <c r="J6698" s="613">
        <v>1342</v>
      </c>
    </row>
    <row r="6699" s="571" customFormat="1" spans="1:10">
      <c r="A6699" s="609" t="s">
        <v>336</v>
      </c>
      <c r="B6699" s="631" t="s">
        <v>15516</v>
      </c>
      <c r="C6699" s="632" t="s">
        <v>15517</v>
      </c>
      <c r="D6699" s="642"/>
      <c r="E6699" s="612"/>
      <c r="F6699" s="613" t="s">
        <v>24</v>
      </c>
      <c r="G6699" s="612"/>
      <c r="H6699" s="614">
        <v>1869</v>
      </c>
      <c r="I6699" s="614">
        <v>1683</v>
      </c>
      <c r="J6699" s="613">
        <v>1514</v>
      </c>
    </row>
    <row r="6700" s="571" customFormat="1" spans="1:10">
      <c r="A6700" s="669" t="s">
        <v>336</v>
      </c>
      <c r="B6700" s="791" t="s">
        <v>15518</v>
      </c>
      <c r="C6700" s="671" t="s">
        <v>15519</v>
      </c>
      <c r="D6700" s="642" t="s">
        <v>15520</v>
      </c>
      <c r="E6700" s="668"/>
      <c r="F6700" s="672" t="s">
        <v>24</v>
      </c>
      <c r="G6700" s="642"/>
      <c r="H6700" s="614">
        <v>2319</v>
      </c>
      <c r="I6700" s="614">
        <v>2087</v>
      </c>
      <c r="J6700" s="613">
        <v>1879</v>
      </c>
    </row>
    <row r="6701" s="571" customFormat="1" ht="37.5" spans="1:10">
      <c r="A6701" s="609" t="s">
        <v>336</v>
      </c>
      <c r="B6701" s="631" t="s">
        <v>15521</v>
      </c>
      <c r="C6701" s="632" t="s">
        <v>15522</v>
      </c>
      <c r="D6701" s="612"/>
      <c r="E6701" s="612"/>
      <c r="F6701" s="613"/>
      <c r="G6701" s="612"/>
      <c r="H6701" s="614"/>
      <c r="I6701" s="614"/>
      <c r="J6701" s="613"/>
    </row>
    <row r="6702" s="571" customFormat="1" ht="37.5" spans="1:10">
      <c r="A6702" s="609" t="s">
        <v>336</v>
      </c>
      <c r="B6702" s="631" t="s">
        <v>15523</v>
      </c>
      <c r="C6702" s="632" t="s">
        <v>15524</v>
      </c>
      <c r="D6702" s="612"/>
      <c r="E6702" s="612" t="s">
        <v>15525</v>
      </c>
      <c r="F6702" s="613" t="s">
        <v>24</v>
      </c>
      <c r="G6702" s="612"/>
      <c r="H6702" s="614">
        <v>2821</v>
      </c>
      <c r="I6702" s="614">
        <v>2539</v>
      </c>
      <c r="J6702" s="613">
        <v>2285</v>
      </c>
    </row>
    <row r="6703" s="571" customFormat="1" spans="1:10">
      <c r="A6703" s="609" t="s">
        <v>336</v>
      </c>
      <c r="B6703" s="631" t="s">
        <v>15526</v>
      </c>
      <c r="C6703" s="632" t="s">
        <v>15527</v>
      </c>
      <c r="D6703" s="612"/>
      <c r="E6703" s="612"/>
      <c r="F6703" s="613" t="s">
        <v>24</v>
      </c>
      <c r="G6703" s="612"/>
      <c r="H6703" s="614">
        <v>2184</v>
      </c>
      <c r="I6703" s="614">
        <v>1966</v>
      </c>
      <c r="J6703" s="613">
        <v>1769</v>
      </c>
    </row>
    <row r="6704" s="571" customFormat="1" spans="1:10">
      <c r="A6704" s="609" t="s">
        <v>336</v>
      </c>
      <c r="B6704" s="631" t="s">
        <v>15528</v>
      </c>
      <c r="C6704" s="632" t="s">
        <v>15529</v>
      </c>
      <c r="D6704" s="612"/>
      <c r="E6704" s="612" t="s">
        <v>15525</v>
      </c>
      <c r="F6704" s="613" t="s">
        <v>24</v>
      </c>
      <c r="G6704" s="616"/>
      <c r="H6704" s="614">
        <v>2555</v>
      </c>
      <c r="I6704" s="614">
        <v>2300</v>
      </c>
      <c r="J6704" s="613">
        <v>2070</v>
      </c>
    </row>
    <row r="6705" s="571" customFormat="1" ht="37.5" spans="1:10">
      <c r="A6705" s="609" t="s">
        <v>336</v>
      </c>
      <c r="B6705" s="631" t="s">
        <v>15530</v>
      </c>
      <c r="C6705" s="692" t="s">
        <v>15531</v>
      </c>
      <c r="D6705" s="612"/>
      <c r="E6705" s="612" t="s">
        <v>15525</v>
      </c>
      <c r="F6705" s="613" t="s">
        <v>24</v>
      </c>
      <c r="G6705" s="612"/>
      <c r="H6705" s="614">
        <v>2811</v>
      </c>
      <c r="I6705" s="614">
        <v>2530</v>
      </c>
      <c r="J6705" s="613">
        <v>2277</v>
      </c>
    </row>
    <row r="6706" s="571" customFormat="1" ht="37.5" spans="1:10">
      <c r="A6706" s="609" t="s">
        <v>336</v>
      </c>
      <c r="B6706" s="631" t="s">
        <v>15532</v>
      </c>
      <c r="C6706" s="632" t="s">
        <v>15533</v>
      </c>
      <c r="D6706" s="616"/>
      <c r="E6706" s="612" t="s">
        <v>15534</v>
      </c>
      <c r="F6706" s="613" t="s">
        <v>24</v>
      </c>
      <c r="G6706" s="616"/>
      <c r="H6706" s="614">
        <v>2011</v>
      </c>
      <c r="I6706" s="614">
        <v>1810</v>
      </c>
      <c r="J6706" s="613">
        <v>1629</v>
      </c>
    </row>
    <row r="6707" s="571" customFormat="1" ht="37.5" spans="1:10">
      <c r="A6707" s="609" t="s">
        <v>336</v>
      </c>
      <c r="B6707" s="631" t="s">
        <v>15535</v>
      </c>
      <c r="C6707" s="692" t="s">
        <v>15536</v>
      </c>
      <c r="D6707" s="612"/>
      <c r="E6707" s="612" t="s">
        <v>15534</v>
      </c>
      <c r="F6707" s="613" t="s">
        <v>24</v>
      </c>
      <c r="G6707" s="612"/>
      <c r="H6707" s="614">
        <v>2212</v>
      </c>
      <c r="I6707" s="614">
        <v>1991</v>
      </c>
      <c r="J6707" s="613">
        <v>1792</v>
      </c>
    </row>
    <row r="6708" s="571" customFormat="1" ht="37.5" spans="1:10">
      <c r="A6708" s="609" t="s">
        <v>336</v>
      </c>
      <c r="B6708" s="631" t="s">
        <v>15537</v>
      </c>
      <c r="C6708" s="632" t="s">
        <v>15538</v>
      </c>
      <c r="D6708" s="612" t="s">
        <v>15539</v>
      </c>
      <c r="E6708" s="612"/>
      <c r="F6708" s="613" t="s">
        <v>24</v>
      </c>
      <c r="G6708" s="612"/>
      <c r="H6708" s="614">
        <v>1911</v>
      </c>
      <c r="I6708" s="614">
        <v>1720</v>
      </c>
      <c r="J6708" s="613">
        <v>1548</v>
      </c>
    </row>
    <row r="6709" s="571" customFormat="1" spans="1:10">
      <c r="A6709" s="609" t="s">
        <v>336</v>
      </c>
      <c r="B6709" s="631" t="s">
        <v>15540</v>
      </c>
      <c r="C6709" s="632" t="s">
        <v>15541</v>
      </c>
      <c r="D6709" s="612"/>
      <c r="E6709" s="612"/>
      <c r="F6709" s="613" t="s">
        <v>24</v>
      </c>
      <c r="G6709" s="612"/>
      <c r="H6709" s="614">
        <v>2248</v>
      </c>
      <c r="I6709" s="614">
        <v>2023</v>
      </c>
      <c r="J6709" s="613">
        <v>1821</v>
      </c>
    </row>
    <row r="6710" s="571" customFormat="1" spans="1:10">
      <c r="A6710" s="609" t="s">
        <v>336</v>
      </c>
      <c r="B6710" s="631" t="s">
        <v>15542</v>
      </c>
      <c r="C6710" s="632" t="s">
        <v>15543</v>
      </c>
      <c r="D6710" s="616"/>
      <c r="E6710" s="612"/>
      <c r="F6710" s="613" t="s">
        <v>24</v>
      </c>
      <c r="G6710" s="612"/>
      <c r="H6710" s="614">
        <v>899.1</v>
      </c>
      <c r="I6710" s="614">
        <v>809.2</v>
      </c>
      <c r="J6710" s="613">
        <v>728.3</v>
      </c>
    </row>
    <row r="6711" s="571" customFormat="1" spans="1:10">
      <c r="A6711" s="609" t="s">
        <v>336</v>
      </c>
      <c r="B6711" s="631" t="s">
        <v>15544</v>
      </c>
      <c r="C6711" s="632" t="s">
        <v>15545</v>
      </c>
      <c r="D6711" s="612"/>
      <c r="E6711" s="612"/>
      <c r="F6711" s="613" t="s">
        <v>24</v>
      </c>
      <c r="G6711" s="612"/>
      <c r="H6711" s="614">
        <v>899.1</v>
      </c>
      <c r="I6711" s="614">
        <v>809.2</v>
      </c>
      <c r="J6711" s="613">
        <v>728.3</v>
      </c>
    </row>
    <row r="6712" s="571" customFormat="1" spans="1:10">
      <c r="A6712" s="609" t="s">
        <v>336</v>
      </c>
      <c r="B6712" s="631" t="s">
        <v>15546</v>
      </c>
      <c r="C6712" s="632" t="s">
        <v>15547</v>
      </c>
      <c r="D6712" s="612"/>
      <c r="E6712" s="612"/>
      <c r="F6712" s="613" t="s">
        <v>24</v>
      </c>
      <c r="G6712" s="612"/>
      <c r="H6712" s="614">
        <v>3194</v>
      </c>
      <c r="I6712" s="614">
        <v>2875</v>
      </c>
      <c r="J6712" s="613">
        <v>2587</v>
      </c>
    </row>
    <row r="6713" s="571" customFormat="1" ht="37.5" spans="1:10">
      <c r="A6713" s="609" t="s">
        <v>336</v>
      </c>
      <c r="B6713" s="631" t="s">
        <v>15548</v>
      </c>
      <c r="C6713" s="632" t="s">
        <v>15549</v>
      </c>
      <c r="D6713" s="612"/>
      <c r="E6713" s="612" t="s">
        <v>15550</v>
      </c>
      <c r="F6713" s="613" t="s">
        <v>24</v>
      </c>
      <c r="G6713" s="612"/>
      <c r="H6713" s="614">
        <v>2768</v>
      </c>
      <c r="I6713" s="614">
        <v>2491</v>
      </c>
      <c r="J6713" s="613">
        <v>2242</v>
      </c>
    </row>
    <row r="6714" s="571" customFormat="1" ht="37.5" spans="1:10">
      <c r="A6714" s="609" t="s">
        <v>336</v>
      </c>
      <c r="B6714" s="631" t="s">
        <v>15551</v>
      </c>
      <c r="C6714" s="632" t="s">
        <v>15552</v>
      </c>
      <c r="D6714" s="612"/>
      <c r="E6714" s="612" t="s">
        <v>15553</v>
      </c>
      <c r="F6714" s="613" t="s">
        <v>24</v>
      </c>
      <c r="G6714" s="612"/>
      <c r="H6714" s="614">
        <v>3004</v>
      </c>
      <c r="I6714" s="614">
        <v>2704</v>
      </c>
      <c r="J6714" s="613">
        <v>2434</v>
      </c>
    </row>
    <row r="6715" s="571" customFormat="1" ht="37.5" spans="1:10">
      <c r="A6715" s="609" t="s">
        <v>336</v>
      </c>
      <c r="B6715" s="631" t="s">
        <v>15554</v>
      </c>
      <c r="C6715" s="632" t="s">
        <v>15555</v>
      </c>
      <c r="D6715" s="612"/>
      <c r="E6715" s="612"/>
      <c r="F6715" s="613" t="s">
        <v>24</v>
      </c>
      <c r="G6715" s="612"/>
      <c r="H6715" s="614">
        <v>2071</v>
      </c>
      <c r="I6715" s="614">
        <v>1864</v>
      </c>
      <c r="J6715" s="613">
        <v>1677</v>
      </c>
    </row>
    <row r="6716" s="571" customFormat="1" ht="37.5" spans="1:10">
      <c r="A6716" s="609" t="s">
        <v>336</v>
      </c>
      <c r="B6716" s="631" t="s">
        <v>15556</v>
      </c>
      <c r="C6716" s="632" t="s">
        <v>15557</v>
      </c>
      <c r="D6716" s="612"/>
      <c r="E6716" s="612" t="s">
        <v>15558</v>
      </c>
      <c r="F6716" s="613" t="s">
        <v>24</v>
      </c>
      <c r="G6716" s="612"/>
      <c r="H6716" s="614">
        <v>3407</v>
      </c>
      <c r="I6716" s="614">
        <v>3066</v>
      </c>
      <c r="J6716" s="613">
        <v>2759</v>
      </c>
    </row>
    <row r="6717" s="571" customFormat="1" spans="1:10">
      <c r="A6717" s="609" t="s">
        <v>336</v>
      </c>
      <c r="B6717" s="631" t="s">
        <v>15559</v>
      </c>
      <c r="C6717" s="632" t="s">
        <v>15560</v>
      </c>
      <c r="D6717" s="612"/>
      <c r="E6717" s="612"/>
      <c r="F6717" s="613" t="s">
        <v>24</v>
      </c>
      <c r="G6717" s="612"/>
      <c r="H6717" s="614">
        <v>2485</v>
      </c>
      <c r="I6717" s="614">
        <v>2237</v>
      </c>
      <c r="J6717" s="613">
        <v>2013</v>
      </c>
    </row>
    <row r="6718" s="571" customFormat="1" ht="37.5" spans="1:10">
      <c r="A6718" s="609" t="s">
        <v>336</v>
      </c>
      <c r="B6718" s="631" t="s">
        <v>15561</v>
      </c>
      <c r="C6718" s="632" t="s">
        <v>15562</v>
      </c>
      <c r="D6718" s="612"/>
      <c r="E6718" s="612" t="s">
        <v>15563</v>
      </c>
      <c r="F6718" s="613" t="s">
        <v>24</v>
      </c>
      <c r="G6718" s="612"/>
      <c r="H6718" s="614">
        <v>2184</v>
      </c>
      <c r="I6718" s="614">
        <v>1966</v>
      </c>
      <c r="J6718" s="613">
        <v>1769</v>
      </c>
    </row>
    <row r="6719" s="571" customFormat="1" spans="1:10">
      <c r="A6719" s="609" t="s">
        <v>336</v>
      </c>
      <c r="B6719" s="631" t="s">
        <v>15564</v>
      </c>
      <c r="C6719" s="632" t="s">
        <v>15565</v>
      </c>
      <c r="D6719" s="612"/>
      <c r="E6719" s="612" t="s">
        <v>15558</v>
      </c>
      <c r="F6719" s="613" t="s">
        <v>24</v>
      </c>
      <c r="G6719" s="612"/>
      <c r="H6719" s="614">
        <v>2683</v>
      </c>
      <c r="I6719" s="614">
        <v>2415</v>
      </c>
      <c r="J6719" s="613">
        <v>2174</v>
      </c>
    </row>
    <row r="6720" s="571" customFormat="1" ht="37.5" spans="1:10">
      <c r="A6720" s="609" t="s">
        <v>336</v>
      </c>
      <c r="B6720" s="631" t="s">
        <v>15566</v>
      </c>
      <c r="C6720" s="632" t="s">
        <v>15567</v>
      </c>
      <c r="D6720" s="612" t="s">
        <v>15568</v>
      </c>
      <c r="E6720" s="612"/>
      <c r="F6720" s="613" t="s">
        <v>24</v>
      </c>
      <c r="G6720" s="612"/>
      <c r="H6720" s="614">
        <v>1278</v>
      </c>
      <c r="I6720" s="614">
        <v>1150</v>
      </c>
      <c r="J6720" s="613">
        <v>1035</v>
      </c>
    </row>
    <row r="6721" s="571" customFormat="1" spans="1:10">
      <c r="A6721" s="609" t="s">
        <v>336</v>
      </c>
      <c r="B6721" s="631" t="s">
        <v>15569</v>
      </c>
      <c r="C6721" s="632" t="s">
        <v>15570</v>
      </c>
      <c r="D6721" s="612"/>
      <c r="E6721" s="612"/>
      <c r="F6721" s="613" t="s">
        <v>24</v>
      </c>
      <c r="G6721" s="612"/>
      <c r="H6721" s="614">
        <v>2129</v>
      </c>
      <c r="I6721" s="614">
        <v>1916</v>
      </c>
      <c r="J6721" s="613">
        <v>1724</v>
      </c>
    </row>
    <row r="6722" s="571" customFormat="1" spans="1:10">
      <c r="A6722" s="609" t="s">
        <v>336</v>
      </c>
      <c r="B6722" s="631" t="s">
        <v>15571</v>
      </c>
      <c r="C6722" s="632" t="s">
        <v>15572</v>
      </c>
      <c r="D6722" s="612"/>
      <c r="E6722" s="612"/>
      <c r="F6722" s="613" t="s">
        <v>24</v>
      </c>
      <c r="G6722" s="612"/>
      <c r="H6722" s="614">
        <v>946.4</v>
      </c>
      <c r="I6722" s="614">
        <v>851.8</v>
      </c>
      <c r="J6722" s="613">
        <v>766.6</v>
      </c>
    </row>
    <row r="6723" s="571" customFormat="1" spans="1:10">
      <c r="A6723" s="609" t="s">
        <v>336</v>
      </c>
      <c r="B6723" s="631" t="s">
        <v>15573</v>
      </c>
      <c r="C6723" s="632" t="s">
        <v>15574</v>
      </c>
      <c r="D6723" s="612"/>
      <c r="E6723" s="612"/>
      <c r="F6723" s="613" t="s">
        <v>24</v>
      </c>
      <c r="G6723" s="612"/>
      <c r="H6723" s="614">
        <v>1136</v>
      </c>
      <c r="I6723" s="614">
        <v>1022</v>
      </c>
      <c r="J6723" s="613">
        <v>919.8</v>
      </c>
    </row>
    <row r="6724" s="571" customFormat="1" spans="1:10">
      <c r="A6724" s="609" t="s">
        <v>336</v>
      </c>
      <c r="B6724" s="631" t="s">
        <v>15575</v>
      </c>
      <c r="C6724" s="632" t="s">
        <v>15576</v>
      </c>
      <c r="D6724" s="612"/>
      <c r="E6724" s="612"/>
      <c r="F6724" s="613" t="s">
        <v>24</v>
      </c>
      <c r="G6724" s="612"/>
      <c r="H6724" s="614">
        <v>2172</v>
      </c>
      <c r="I6724" s="614">
        <v>1955</v>
      </c>
      <c r="J6724" s="613">
        <v>1760</v>
      </c>
    </row>
    <row r="6725" s="571" customFormat="1" ht="56.25" spans="1:10">
      <c r="A6725" s="651" t="s">
        <v>336</v>
      </c>
      <c r="B6725" s="639" t="s">
        <v>18365</v>
      </c>
      <c r="C6725" s="640" t="s">
        <v>18366</v>
      </c>
      <c r="D6725" s="641" t="s">
        <v>18367</v>
      </c>
      <c r="E6725" s="641"/>
      <c r="F6725" s="653" t="s">
        <v>752</v>
      </c>
      <c r="G6725" s="641"/>
      <c r="H6725" s="614">
        <v>1284</v>
      </c>
      <c r="I6725" s="614">
        <v>1156</v>
      </c>
      <c r="J6725" s="613">
        <v>1040</v>
      </c>
    </row>
    <row r="6726" s="571" customFormat="1" ht="56.25" spans="1:10">
      <c r="A6726" s="651" t="s">
        <v>336</v>
      </c>
      <c r="B6726" s="639" t="s">
        <v>18368</v>
      </c>
      <c r="C6726" s="640" t="s">
        <v>18369</v>
      </c>
      <c r="D6726" s="641" t="s">
        <v>18370</v>
      </c>
      <c r="E6726" s="641"/>
      <c r="F6726" s="653" t="s">
        <v>752</v>
      </c>
      <c r="G6726" s="641"/>
      <c r="H6726" s="614">
        <v>256.9</v>
      </c>
      <c r="I6726" s="614">
        <v>231.2</v>
      </c>
      <c r="J6726" s="613">
        <v>208.1</v>
      </c>
    </row>
    <row r="6727" s="571" customFormat="1" ht="56.25" spans="1:10">
      <c r="A6727" s="651" t="s">
        <v>336</v>
      </c>
      <c r="B6727" s="639" t="s">
        <v>18371</v>
      </c>
      <c r="C6727" s="640" t="s">
        <v>18372</v>
      </c>
      <c r="D6727" s="641" t="s">
        <v>18373</v>
      </c>
      <c r="E6727" s="641"/>
      <c r="F6727" s="653" t="s">
        <v>752</v>
      </c>
      <c r="G6727" s="641"/>
      <c r="H6727" s="614">
        <v>2161</v>
      </c>
      <c r="I6727" s="614">
        <v>1945</v>
      </c>
      <c r="J6727" s="613">
        <v>1750</v>
      </c>
    </row>
    <row r="6728" s="571" customFormat="1" ht="56.25" spans="1:10">
      <c r="A6728" s="651" t="s">
        <v>336</v>
      </c>
      <c r="B6728" s="639" t="s">
        <v>18374</v>
      </c>
      <c r="C6728" s="640" t="s">
        <v>18375</v>
      </c>
      <c r="D6728" s="641" t="s">
        <v>18376</v>
      </c>
      <c r="E6728" s="641"/>
      <c r="F6728" s="653" t="s">
        <v>752</v>
      </c>
      <c r="G6728" s="641"/>
      <c r="H6728" s="614">
        <v>432.3</v>
      </c>
      <c r="I6728" s="614">
        <v>389.1</v>
      </c>
      <c r="J6728" s="613">
        <v>350.2</v>
      </c>
    </row>
    <row r="6729" s="571" customFormat="1" ht="37.5" spans="1:10">
      <c r="A6729" s="651" t="s">
        <v>336</v>
      </c>
      <c r="B6729" s="639" t="s">
        <v>18377</v>
      </c>
      <c r="C6729" s="640" t="s">
        <v>18378</v>
      </c>
      <c r="D6729" s="641" t="s">
        <v>18379</v>
      </c>
      <c r="E6729" s="641"/>
      <c r="F6729" s="653" t="s">
        <v>24</v>
      </c>
      <c r="G6729" s="641"/>
      <c r="H6729" s="614">
        <v>4335</v>
      </c>
      <c r="I6729" s="614">
        <v>3902</v>
      </c>
      <c r="J6729" s="613">
        <v>3511</v>
      </c>
    </row>
    <row r="6730" s="571" customFormat="1" ht="37.5" spans="1:10">
      <c r="A6730" s="609" t="s">
        <v>336</v>
      </c>
      <c r="B6730" s="631" t="s">
        <v>15577</v>
      </c>
      <c r="C6730" s="632" t="s">
        <v>15578</v>
      </c>
      <c r="D6730" s="612"/>
      <c r="E6730" s="612"/>
      <c r="F6730" s="613"/>
      <c r="G6730" s="612"/>
      <c r="H6730" s="614"/>
      <c r="I6730" s="614"/>
      <c r="J6730" s="613"/>
    </row>
    <row r="6731" s="571" customFormat="1" ht="37.5" spans="1:10">
      <c r="A6731" s="609" t="s">
        <v>336</v>
      </c>
      <c r="B6731" s="631" t="s">
        <v>15579</v>
      </c>
      <c r="C6731" s="632" t="s">
        <v>15580</v>
      </c>
      <c r="D6731" s="612" t="s">
        <v>15581</v>
      </c>
      <c r="E6731" s="612"/>
      <c r="F6731" s="613" t="s">
        <v>24</v>
      </c>
      <c r="G6731" s="612"/>
      <c r="H6731" s="614">
        <v>1638</v>
      </c>
      <c r="I6731" s="614">
        <v>1474</v>
      </c>
      <c r="J6731" s="613">
        <v>1327</v>
      </c>
    </row>
    <row r="6732" s="571" customFormat="1" ht="37.5" spans="1:10">
      <c r="A6732" s="609" t="s">
        <v>336</v>
      </c>
      <c r="B6732" s="631" t="s">
        <v>15582</v>
      </c>
      <c r="C6732" s="632" t="s">
        <v>15583</v>
      </c>
      <c r="D6732" s="616"/>
      <c r="E6732" s="612"/>
      <c r="F6732" s="613" t="s">
        <v>24</v>
      </c>
      <c r="G6732" s="612"/>
      <c r="H6732" s="614">
        <v>1638</v>
      </c>
      <c r="I6732" s="614">
        <v>1474</v>
      </c>
      <c r="J6732" s="613">
        <v>1327</v>
      </c>
    </row>
    <row r="6733" s="571" customFormat="1" spans="1:10">
      <c r="A6733" s="609" t="s">
        <v>336</v>
      </c>
      <c r="B6733" s="631" t="s">
        <v>15584</v>
      </c>
      <c r="C6733" s="632" t="s">
        <v>15585</v>
      </c>
      <c r="D6733" s="612"/>
      <c r="E6733" s="612"/>
      <c r="F6733" s="613" t="s">
        <v>24</v>
      </c>
      <c r="G6733" s="612"/>
      <c r="H6733" s="614">
        <v>1638</v>
      </c>
      <c r="I6733" s="614">
        <v>1474</v>
      </c>
      <c r="J6733" s="613">
        <v>1327</v>
      </c>
    </row>
    <row r="6734" s="571" customFormat="1" spans="1:10">
      <c r="A6734" s="609" t="s">
        <v>336</v>
      </c>
      <c r="B6734" s="631" t="s">
        <v>15586</v>
      </c>
      <c r="C6734" s="632" t="s">
        <v>15587</v>
      </c>
      <c r="D6734" s="612" t="s">
        <v>15588</v>
      </c>
      <c r="E6734" s="612"/>
      <c r="F6734" s="613" t="s">
        <v>24</v>
      </c>
      <c r="G6734" s="612"/>
      <c r="H6734" s="614">
        <v>1716</v>
      </c>
      <c r="I6734" s="614">
        <v>1544</v>
      </c>
      <c r="J6734" s="613">
        <v>1390</v>
      </c>
    </row>
    <row r="6735" s="571" customFormat="1" spans="1:10">
      <c r="A6735" s="609" t="s">
        <v>336</v>
      </c>
      <c r="B6735" s="631" t="s">
        <v>15589</v>
      </c>
      <c r="C6735" s="632" t="s">
        <v>15590</v>
      </c>
      <c r="D6735" s="612" t="s">
        <v>15591</v>
      </c>
      <c r="E6735" s="612"/>
      <c r="F6735" s="613" t="s">
        <v>24</v>
      </c>
      <c r="G6735" s="612"/>
      <c r="H6735" s="614">
        <v>1716</v>
      </c>
      <c r="I6735" s="614">
        <v>1544</v>
      </c>
      <c r="J6735" s="613">
        <v>1390</v>
      </c>
    </row>
    <row r="6736" s="571" customFormat="1" ht="37.5" spans="1:10">
      <c r="A6736" s="609" t="s">
        <v>336</v>
      </c>
      <c r="B6736" s="631" t="s">
        <v>15592</v>
      </c>
      <c r="C6736" s="632" t="s">
        <v>15593</v>
      </c>
      <c r="D6736" s="612"/>
      <c r="E6736" s="612"/>
      <c r="F6736" s="613" t="s">
        <v>24</v>
      </c>
      <c r="G6736" s="612"/>
      <c r="H6736" s="614">
        <v>2129</v>
      </c>
      <c r="I6736" s="614">
        <v>1917</v>
      </c>
      <c r="J6736" s="613">
        <v>1725</v>
      </c>
    </row>
    <row r="6737" s="571" customFormat="1" spans="1:10">
      <c r="A6737" s="609" t="s">
        <v>336</v>
      </c>
      <c r="B6737" s="631" t="s">
        <v>15594</v>
      </c>
      <c r="C6737" s="632" t="s">
        <v>15595</v>
      </c>
      <c r="D6737" s="616"/>
      <c r="E6737" s="612"/>
      <c r="F6737" s="613" t="s">
        <v>24</v>
      </c>
      <c r="G6737" s="612"/>
      <c r="H6737" s="614">
        <v>2153</v>
      </c>
      <c r="I6737" s="614">
        <v>1938</v>
      </c>
      <c r="J6737" s="613">
        <v>1744</v>
      </c>
    </row>
    <row r="6738" s="571" customFormat="1" spans="1:10">
      <c r="A6738" s="609" t="s">
        <v>336</v>
      </c>
      <c r="B6738" s="631" t="s">
        <v>15596</v>
      </c>
      <c r="C6738" s="632" t="s">
        <v>15597</v>
      </c>
      <c r="D6738" s="616"/>
      <c r="E6738" s="612"/>
      <c r="F6738" s="613" t="s">
        <v>24</v>
      </c>
      <c r="G6738" s="612"/>
      <c r="H6738" s="614">
        <v>2153</v>
      </c>
      <c r="I6738" s="614">
        <v>1938</v>
      </c>
      <c r="J6738" s="613">
        <v>1744</v>
      </c>
    </row>
    <row r="6739" s="571" customFormat="1" ht="37.5" spans="1:10">
      <c r="A6739" s="609" t="s">
        <v>336</v>
      </c>
      <c r="B6739" s="631" t="s">
        <v>15598</v>
      </c>
      <c r="C6739" s="632" t="s">
        <v>15599</v>
      </c>
      <c r="D6739" s="612"/>
      <c r="E6739" s="612"/>
      <c r="F6739" s="613" t="s">
        <v>24</v>
      </c>
      <c r="G6739" s="612"/>
      <c r="H6739" s="614">
        <v>2366</v>
      </c>
      <c r="I6739" s="614">
        <v>2129</v>
      </c>
      <c r="J6739" s="613">
        <v>1917</v>
      </c>
    </row>
    <row r="6740" s="571" customFormat="1" ht="37.5" spans="1:10">
      <c r="A6740" s="609" t="s">
        <v>336</v>
      </c>
      <c r="B6740" s="631" t="s">
        <v>15600</v>
      </c>
      <c r="C6740" s="632" t="s">
        <v>15601</v>
      </c>
      <c r="D6740" s="612"/>
      <c r="E6740" s="612"/>
      <c r="F6740" s="613" t="s">
        <v>24</v>
      </c>
      <c r="G6740" s="612"/>
      <c r="H6740" s="614">
        <v>2224</v>
      </c>
      <c r="I6740" s="614">
        <v>2002</v>
      </c>
      <c r="J6740" s="613">
        <v>1802</v>
      </c>
    </row>
    <row r="6741" s="571" customFormat="1" ht="37.5" spans="1:10">
      <c r="A6741" s="609" t="s">
        <v>336</v>
      </c>
      <c r="B6741" s="631" t="s">
        <v>15602</v>
      </c>
      <c r="C6741" s="632" t="s">
        <v>15603</v>
      </c>
      <c r="D6741" s="612"/>
      <c r="E6741" s="612"/>
      <c r="F6741" s="613" t="s">
        <v>24</v>
      </c>
      <c r="G6741" s="612"/>
      <c r="H6741" s="614">
        <v>1984</v>
      </c>
      <c r="I6741" s="614">
        <v>1785</v>
      </c>
      <c r="J6741" s="613">
        <v>1607</v>
      </c>
    </row>
    <row r="6742" s="571" customFormat="1" spans="1:10">
      <c r="A6742" s="609" t="s">
        <v>336</v>
      </c>
      <c r="B6742" s="631" t="s">
        <v>15604</v>
      </c>
      <c r="C6742" s="632" t="s">
        <v>15605</v>
      </c>
      <c r="D6742" s="612" t="s">
        <v>15606</v>
      </c>
      <c r="E6742" s="612"/>
      <c r="F6742" s="613" t="s">
        <v>24</v>
      </c>
      <c r="G6742" s="612"/>
      <c r="H6742" s="614">
        <v>2967</v>
      </c>
      <c r="I6742" s="614">
        <v>2670</v>
      </c>
      <c r="J6742" s="613">
        <v>2403</v>
      </c>
    </row>
    <row r="6743" s="571" customFormat="1" spans="1:10">
      <c r="A6743" s="609" t="s">
        <v>336</v>
      </c>
      <c r="B6743" s="631" t="s">
        <v>15607</v>
      </c>
      <c r="C6743" s="632" t="s">
        <v>15608</v>
      </c>
      <c r="D6743" s="612"/>
      <c r="E6743" s="612"/>
      <c r="F6743" s="613" t="s">
        <v>24</v>
      </c>
      <c r="G6743" s="612"/>
      <c r="H6743" s="614">
        <v>1538</v>
      </c>
      <c r="I6743" s="614">
        <v>1384</v>
      </c>
      <c r="J6743" s="613">
        <v>1246</v>
      </c>
    </row>
    <row r="6744" s="571" customFormat="1" spans="1:10">
      <c r="A6744" s="609"/>
      <c r="B6744" s="631" t="s">
        <v>15609</v>
      </c>
      <c r="C6744" s="632" t="s">
        <v>15610</v>
      </c>
      <c r="D6744" s="612"/>
      <c r="E6744" s="612"/>
      <c r="F6744" s="613"/>
      <c r="G6744" s="612"/>
      <c r="H6744" s="614"/>
      <c r="I6744" s="614"/>
      <c r="J6744" s="613"/>
    </row>
    <row r="6745" s="571" customFormat="1" ht="37.5" spans="1:10">
      <c r="A6745" s="609" t="s">
        <v>336</v>
      </c>
      <c r="B6745" s="631" t="s">
        <v>15611</v>
      </c>
      <c r="C6745" s="632" t="s">
        <v>15612</v>
      </c>
      <c r="D6745" s="612"/>
      <c r="E6745" s="612"/>
      <c r="F6745" s="613" t="s">
        <v>24</v>
      </c>
      <c r="G6745" s="612"/>
      <c r="H6745" s="614">
        <v>1306</v>
      </c>
      <c r="I6745" s="614">
        <v>1175</v>
      </c>
      <c r="J6745" s="613">
        <v>1058</v>
      </c>
    </row>
    <row r="6746" s="571" customFormat="1" ht="37.5" spans="1:10">
      <c r="A6746" s="609" t="s">
        <v>336</v>
      </c>
      <c r="B6746" s="631" t="s">
        <v>15613</v>
      </c>
      <c r="C6746" s="632" t="s">
        <v>15614</v>
      </c>
      <c r="D6746" s="612"/>
      <c r="E6746" s="612"/>
      <c r="F6746" s="613" t="s">
        <v>24</v>
      </c>
      <c r="G6746" s="612"/>
      <c r="H6746" s="614">
        <v>1429</v>
      </c>
      <c r="I6746" s="614">
        <v>1286</v>
      </c>
      <c r="J6746" s="613">
        <v>1157</v>
      </c>
    </row>
    <row r="6747" s="571" customFormat="1" ht="37.5" spans="1:10">
      <c r="A6747" s="609" t="s">
        <v>336</v>
      </c>
      <c r="B6747" s="631" t="s">
        <v>15615</v>
      </c>
      <c r="C6747" s="632" t="s">
        <v>15616</v>
      </c>
      <c r="D6747" s="612"/>
      <c r="E6747" s="612"/>
      <c r="F6747" s="613" t="s">
        <v>24</v>
      </c>
      <c r="G6747" s="612"/>
      <c r="H6747" s="614">
        <v>1429</v>
      </c>
      <c r="I6747" s="614">
        <v>1286</v>
      </c>
      <c r="J6747" s="613">
        <v>1157</v>
      </c>
    </row>
    <row r="6748" s="571" customFormat="1" ht="37.5" spans="1:10">
      <c r="A6748" s="609" t="s">
        <v>336</v>
      </c>
      <c r="B6748" s="631" t="s">
        <v>15617</v>
      </c>
      <c r="C6748" s="632" t="s">
        <v>15618</v>
      </c>
      <c r="D6748" s="616"/>
      <c r="E6748" s="612"/>
      <c r="F6748" s="613" t="s">
        <v>24</v>
      </c>
      <c r="G6748" s="612"/>
      <c r="H6748" s="614">
        <v>1429</v>
      </c>
      <c r="I6748" s="614">
        <v>1286</v>
      </c>
      <c r="J6748" s="613">
        <v>1157</v>
      </c>
    </row>
    <row r="6749" s="571" customFormat="1" ht="37.5" spans="1:10">
      <c r="A6749" s="609" t="s">
        <v>336</v>
      </c>
      <c r="B6749" s="631" t="s">
        <v>15619</v>
      </c>
      <c r="C6749" s="632" t="s">
        <v>15620</v>
      </c>
      <c r="D6749" s="616"/>
      <c r="E6749" s="612"/>
      <c r="F6749" s="613" t="s">
        <v>24</v>
      </c>
      <c r="G6749" s="612"/>
      <c r="H6749" s="614">
        <v>1809</v>
      </c>
      <c r="I6749" s="614">
        <v>1628</v>
      </c>
      <c r="J6749" s="613">
        <v>1465</v>
      </c>
    </row>
    <row r="6750" s="571" customFormat="1" ht="37.5" spans="1:10">
      <c r="A6750" s="609" t="s">
        <v>336</v>
      </c>
      <c r="B6750" s="631" t="s">
        <v>15621</v>
      </c>
      <c r="C6750" s="692" t="s">
        <v>15622</v>
      </c>
      <c r="D6750" s="612"/>
      <c r="E6750" s="612"/>
      <c r="F6750" s="613" t="s">
        <v>24</v>
      </c>
      <c r="G6750" s="612"/>
      <c r="H6750" s="614">
        <v>1809</v>
      </c>
      <c r="I6750" s="614">
        <v>1628</v>
      </c>
      <c r="J6750" s="613">
        <v>1465</v>
      </c>
    </row>
    <row r="6751" s="571" customFormat="1" ht="37.5" spans="1:10">
      <c r="A6751" s="609" t="s">
        <v>336</v>
      </c>
      <c r="B6751" s="631" t="s">
        <v>15623</v>
      </c>
      <c r="C6751" s="632" t="s">
        <v>15624</v>
      </c>
      <c r="D6751" s="616"/>
      <c r="E6751" s="612"/>
      <c r="F6751" s="613" t="s">
        <v>24</v>
      </c>
      <c r="G6751" s="612"/>
      <c r="H6751" s="614">
        <v>1429</v>
      </c>
      <c r="I6751" s="614">
        <v>1286</v>
      </c>
      <c r="J6751" s="613">
        <v>1157</v>
      </c>
    </row>
    <row r="6752" s="571" customFormat="1" spans="1:10">
      <c r="A6752" s="609" t="s">
        <v>336</v>
      </c>
      <c r="B6752" s="631" t="s">
        <v>15625</v>
      </c>
      <c r="C6752" s="632" t="s">
        <v>15626</v>
      </c>
      <c r="D6752" s="612"/>
      <c r="E6752" s="612"/>
      <c r="F6752" s="613" t="s">
        <v>24</v>
      </c>
      <c r="G6752" s="612"/>
      <c r="H6752" s="614">
        <v>1538</v>
      </c>
      <c r="I6752" s="614">
        <v>1384</v>
      </c>
      <c r="J6752" s="613">
        <v>1246</v>
      </c>
    </row>
    <row r="6753" s="571" customFormat="1" ht="37.5" spans="1:10">
      <c r="A6753" s="609" t="s">
        <v>336</v>
      </c>
      <c r="B6753" s="631" t="s">
        <v>15627</v>
      </c>
      <c r="C6753" s="632" t="s">
        <v>15628</v>
      </c>
      <c r="D6753" s="616"/>
      <c r="E6753" s="612"/>
      <c r="F6753" s="613" t="s">
        <v>24</v>
      </c>
      <c r="G6753" s="612"/>
      <c r="H6753" s="614">
        <v>2041</v>
      </c>
      <c r="I6753" s="614">
        <v>1837</v>
      </c>
      <c r="J6753" s="613">
        <v>1653</v>
      </c>
    </row>
    <row r="6754" s="571" customFormat="1" ht="37.5" spans="1:10">
      <c r="A6754" s="609" t="s">
        <v>336</v>
      </c>
      <c r="B6754" s="631" t="s">
        <v>15629</v>
      </c>
      <c r="C6754" s="692" t="s">
        <v>15630</v>
      </c>
      <c r="D6754" s="612"/>
      <c r="E6754" s="612"/>
      <c r="F6754" s="613" t="s">
        <v>24</v>
      </c>
      <c r="G6754" s="612"/>
      <c r="H6754" s="614">
        <v>2041</v>
      </c>
      <c r="I6754" s="614">
        <v>1837</v>
      </c>
      <c r="J6754" s="613">
        <v>1653</v>
      </c>
    </row>
    <row r="6755" s="571" customFormat="1" ht="37.5" spans="1:10">
      <c r="A6755" s="609" t="s">
        <v>336</v>
      </c>
      <c r="B6755" s="631" t="s">
        <v>15631</v>
      </c>
      <c r="C6755" s="632" t="s">
        <v>15632</v>
      </c>
      <c r="D6755" s="612"/>
      <c r="E6755" s="612"/>
      <c r="F6755" s="613" t="s">
        <v>24</v>
      </c>
      <c r="G6755" s="612"/>
      <c r="H6755" s="614">
        <v>1728</v>
      </c>
      <c r="I6755" s="614">
        <v>1555</v>
      </c>
      <c r="J6755" s="613">
        <v>1399</v>
      </c>
    </row>
    <row r="6756" s="571" customFormat="1" ht="37.5" spans="1:10">
      <c r="A6756" s="609" t="s">
        <v>336</v>
      </c>
      <c r="B6756" s="631" t="s">
        <v>15633</v>
      </c>
      <c r="C6756" s="632" t="s">
        <v>15634</v>
      </c>
      <c r="D6756" s="612"/>
      <c r="E6756" s="612"/>
      <c r="F6756" s="613" t="s">
        <v>24</v>
      </c>
      <c r="G6756" s="612"/>
      <c r="H6756" s="614">
        <v>2313</v>
      </c>
      <c r="I6756" s="614">
        <v>2082</v>
      </c>
      <c r="J6756" s="613">
        <v>1874</v>
      </c>
    </row>
    <row r="6757" s="571" customFormat="1" ht="37.5" spans="1:10">
      <c r="A6757" s="609" t="s">
        <v>336</v>
      </c>
      <c r="B6757" s="631" t="s">
        <v>15635</v>
      </c>
      <c r="C6757" s="632" t="s">
        <v>15636</v>
      </c>
      <c r="D6757" s="616"/>
      <c r="E6757" s="612"/>
      <c r="F6757" s="613" t="s">
        <v>24</v>
      </c>
      <c r="G6757" s="612"/>
      <c r="H6757" s="614">
        <v>1769</v>
      </c>
      <c r="I6757" s="614">
        <v>1592</v>
      </c>
      <c r="J6757" s="613">
        <v>1433</v>
      </c>
    </row>
    <row r="6758" s="571" customFormat="1" ht="37.5" spans="1:10">
      <c r="A6758" s="609" t="s">
        <v>336</v>
      </c>
      <c r="B6758" s="631" t="s">
        <v>15637</v>
      </c>
      <c r="C6758" s="692" t="s">
        <v>15638</v>
      </c>
      <c r="D6758" s="612"/>
      <c r="E6758" s="612"/>
      <c r="F6758" s="613" t="s">
        <v>24</v>
      </c>
      <c r="G6758" s="612"/>
      <c r="H6758" s="614">
        <v>1769</v>
      </c>
      <c r="I6758" s="614">
        <v>1592</v>
      </c>
      <c r="J6758" s="613">
        <v>1433</v>
      </c>
    </row>
    <row r="6759" s="571" customFormat="1" ht="37.5" spans="1:10">
      <c r="A6759" s="609" t="s">
        <v>336</v>
      </c>
      <c r="B6759" s="631" t="s">
        <v>15639</v>
      </c>
      <c r="C6759" s="692" t="s">
        <v>15640</v>
      </c>
      <c r="D6759" s="612"/>
      <c r="E6759" s="612"/>
      <c r="F6759" s="613" t="s">
        <v>24</v>
      </c>
      <c r="G6759" s="612"/>
      <c r="H6759" s="614">
        <v>1769</v>
      </c>
      <c r="I6759" s="614">
        <v>1592</v>
      </c>
      <c r="J6759" s="613">
        <v>1433</v>
      </c>
    </row>
    <row r="6760" s="571" customFormat="1" ht="37.5" spans="1:10">
      <c r="A6760" s="609" t="s">
        <v>336</v>
      </c>
      <c r="B6760" s="631" t="s">
        <v>15641</v>
      </c>
      <c r="C6760" s="632" t="s">
        <v>15642</v>
      </c>
      <c r="D6760" s="612"/>
      <c r="E6760" s="612"/>
      <c r="F6760" s="613" t="s">
        <v>24</v>
      </c>
      <c r="G6760" s="612"/>
      <c r="H6760" s="614">
        <v>2449</v>
      </c>
      <c r="I6760" s="614">
        <v>2204</v>
      </c>
      <c r="J6760" s="613">
        <v>1984</v>
      </c>
    </row>
    <row r="6761" s="571" customFormat="1" ht="37.5" spans="1:10">
      <c r="A6761" s="609" t="s">
        <v>336</v>
      </c>
      <c r="B6761" s="631" t="s">
        <v>15643</v>
      </c>
      <c r="C6761" s="632" t="s">
        <v>15644</v>
      </c>
      <c r="D6761" s="612"/>
      <c r="E6761" s="612"/>
      <c r="F6761" s="613" t="s">
        <v>24</v>
      </c>
      <c r="G6761" s="612"/>
      <c r="H6761" s="614">
        <v>2081</v>
      </c>
      <c r="I6761" s="614">
        <v>1873</v>
      </c>
      <c r="J6761" s="613">
        <v>1686</v>
      </c>
    </row>
    <row r="6762" s="571" customFormat="1" ht="37.5" spans="1:10">
      <c r="A6762" s="609" t="s">
        <v>336</v>
      </c>
      <c r="B6762" s="631" t="s">
        <v>15645</v>
      </c>
      <c r="C6762" s="632" t="s">
        <v>15646</v>
      </c>
      <c r="D6762" s="612"/>
      <c r="E6762" s="612"/>
      <c r="F6762" s="613" t="s">
        <v>24</v>
      </c>
      <c r="G6762" s="612"/>
      <c r="H6762" s="614">
        <v>2245</v>
      </c>
      <c r="I6762" s="614">
        <v>2021</v>
      </c>
      <c r="J6762" s="613">
        <v>1819</v>
      </c>
    </row>
    <row r="6763" s="571" customFormat="1" ht="56.25" spans="1:10">
      <c r="A6763" s="609" t="s">
        <v>336</v>
      </c>
      <c r="B6763" s="631" t="s">
        <v>15647</v>
      </c>
      <c r="C6763" s="632" t="s">
        <v>15648</v>
      </c>
      <c r="D6763" s="612"/>
      <c r="E6763" s="612"/>
      <c r="F6763" s="613" t="s">
        <v>24</v>
      </c>
      <c r="G6763" s="612"/>
      <c r="H6763" s="614">
        <v>2029</v>
      </c>
      <c r="I6763" s="614">
        <v>1826</v>
      </c>
      <c r="J6763" s="613">
        <v>1644</v>
      </c>
    </row>
    <row r="6764" s="571" customFormat="1" spans="1:10">
      <c r="A6764" s="609" t="s">
        <v>336</v>
      </c>
      <c r="B6764" s="631" t="s">
        <v>15649</v>
      </c>
      <c r="C6764" s="632" t="s">
        <v>15650</v>
      </c>
      <c r="D6764" s="612"/>
      <c r="E6764" s="612"/>
      <c r="F6764" s="613" t="s">
        <v>24</v>
      </c>
      <c r="G6764" s="612"/>
      <c r="H6764" s="614">
        <v>2245</v>
      </c>
      <c r="I6764" s="614">
        <v>2021</v>
      </c>
      <c r="J6764" s="613">
        <v>1819</v>
      </c>
    </row>
    <row r="6765" s="571" customFormat="1" ht="37.5" spans="1:10">
      <c r="A6765" s="609" t="s">
        <v>336</v>
      </c>
      <c r="B6765" s="631" t="s">
        <v>15651</v>
      </c>
      <c r="C6765" s="632" t="s">
        <v>15652</v>
      </c>
      <c r="D6765" s="612"/>
      <c r="E6765" s="612"/>
      <c r="F6765" s="613" t="s">
        <v>24</v>
      </c>
      <c r="G6765" s="612"/>
      <c r="H6765" s="614">
        <v>2163</v>
      </c>
      <c r="I6765" s="614">
        <v>1947</v>
      </c>
      <c r="J6765" s="613">
        <v>1752</v>
      </c>
    </row>
    <row r="6766" s="571" customFormat="1" ht="37.5" spans="1:10">
      <c r="A6766" s="609" t="s">
        <v>336</v>
      </c>
      <c r="B6766" s="631" t="s">
        <v>15653</v>
      </c>
      <c r="C6766" s="632" t="s">
        <v>15654</v>
      </c>
      <c r="D6766" s="612"/>
      <c r="E6766" s="612"/>
      <c r="F6766" s="613" t="s">
        <v>24</v>
      </c>
      <c r="G6766" s="612"/>
      <c r="H6766" s="614">
        <v>2163</v>
      </c>
      <c r="I6766" s="614">
        <v>1947</v>
      </c>
      <c r="J6766" s="613">
        <v>1752</v>
      </c>
    </row>
    <row r="6767" s="571" customFormat="1" ht="37.5" spans="1:10">
      <c r="A6767" s="609" t="s">
        <v>336</v>
      </c>
      <c r="B6767" s="631" t="s">
        <v>15655</v>
      </c>
      <c r="C6767" s="632" t="s">
        <v>15656</v>
      </c>
      <c r="D6767" s="612"/>
      <c r="E6767" s="612"/>
      <c r="F6767" s="613" t="s">
        <v>24</v>
      </c>
      <c r="G6767" s="612"/>
      <c r="H6767" s="614">
        <v>1659</v>
      </c>
      <c r="I6767" s="614">
        <v>1493</v>
      </c>
      <c r="J6767" s="613">
        <v>1344</v>
      </c>
    </row>
    <row r="6768" s="571" customFormat="1" ht="37.5" spans="1:10">
      <c r="A6768" s="609" t="s">
        <v>336</v>
      </c>
      <c r="B6768" s="631" t="s">
        <v>15657</v>
      </c>
      <c r="C6768" s="632" t="s">
        <v>15658</v>
      </c>
      <c r="D6768" s="616"/>
      <c r="E6768" s="612"/>
      <c r="F6768" s="613" t="s">
        <v>24</v>
      </c>
      <c r="G6768" s="612"/>
      <c r="H6768" s="614">
        <v>2449</v>
      </c>
      <c r="I6768" s="614">
        <v>2204</v>
      </c>
      <c r="J6768" s="613">
        <v>1984</v>
      </c>
    </row>
    <row r="6769" s="571" customFormat="1" ht="37.5" spans="1:10">
      <c r="A6769" s="609" t="s">
        <v>336</v>
      </c>
      <c r="B6769" s="631" t="s">
        <v>15659</v>
      </c>
      <c r="C6769" s="632" t="s">
        <v>15660</v>
      </c>
      <c r="D6769" s="616"/>
      <c r="E6769" s="612"/>
      <c r="F6769" s="613" t="s">
        <v>24</v>
      </c>
      <c r="G6769" s="612"/>
      <c r="H6769" s="614">
        <v>2449</v>
      </c>
      <c r="I6769" s="614">
        <v>2204</v>
      </c>
      <c r="J6769" s="613">
        <v>1984</v>
      </c>
    </row>
    <row r="6770" s="571" customFormat="1" ht="37.5" spans="1:10">
      <c r="A6770" s="609" t="s">
        <v>336</v>
      </c>
      <c r="B6770" s="631" t="s">
        <v>15661</v>
      </c>
      <c r="C6770" s="632" t="s">
        <v>15662</v>
      </c>
      <c r="D6770" s="612"/>
      <c r="E6770" s="612"/>
      <c r="F6770" s="613" t="s">
        <v>24</v>
      </c>
      <c r="G6770" s="612"/>
      <c r="H6770" s="614">
        <v>1360</v>
      </c>
      <c r="I6770" s="614">
        <v>1224</v>
      </c>
      <c r="J6770" s="613">
        <v>1102</v>
      </c>
    </row>
    <row r="6771" s="571" customFormat="1" ht="93.75" spans="1:10">
      <c r="A6771" s="609" t="s">
        <v>336</v>
      </c>
      <c r="B6771" s="631" t="s">
        <v>15663</v>
      </c>
      <c r="C6771" s="612" t="s">
        <v>15664</v>
      </c>
      <c r="D6771" s="612" t="s">
        <v>15665</v>
      </c>
      <c r="E6771" s="612"/>
      <c r="F6771" s="613" t="s">
        <v>24</v>
      </c>
      <c r="G6771" s="612"/>
      <c r="H6771" s="614">
        <v>1769</v>
      </c>
      <c r="I6771" s="614">
        <v>1592</v>
      </c>
      <c r="J6771" s="613">
        <v>1433</v>
      </c>
    </row>
    <row r="6772" s="571" customFormat="1" ht="75" spans="1:10">
      <c r="A6772" s="609" t="s">
        <v>336</v>
      </c>
      <c r="B6772" s="631" t="s">
        <v>15666</v>
      </c>
      <c r="C6772" s="632" t="s">
        <v>15667</v>
      </c>
      <c r="D6772" s="612" t="s">
        <v>15668</v>
      </c>
      <c r="E6772" s="612"/>
      <c r="F6772" s="613" t="s">
        <v>24</v>
      </c>
      <c r="G6772" s="612" t="s">
        <v>15669</v>
      </c>
      <c r="H6772" s="614">
        <v>2449</v>
      </c>
      <c r="I6772" s="614">
        <v>2204</v>
      </c>
      <c r="J6772" s="613">
        <v>1984</v>
      </c>
    </row>
    <row r="6773" s="571" customFormat="1" ht="37.5" spans="1:10">
      <c r="A6773" s="609" t="s">
        <v>336</v>
      </c>
      <c r="B6773" s="631" t="s">
        <v>15670</v>
      </c>
      <c r="C6773" s="632" t="s">
        <v>15671</v>
      </c>
      <c r="D6773" s="612"/>
      <c r="E6773" s="612"/>
      <c r="F6773" s="613" t="s">
        <v>24</v>
      </c>
      <c r="G6773" s="612"/>
      <c r="H6773" s="614">
        <v>2041</v>
      </c>
      <c r="I6773" s="614">
        <v>1837</v>
      </c>
      <c r="J6773" s="613">
        <v>1653</v>
      </c>
    </row>
    <row r="6774" s="571" customFormat="1" ht="37.5" spans="1:10">
      <c r="A6774" s="609" t="s">
        <v>336</v>
      </c>
      <c r="B6774" s="631" t="s">
        <v>15672</v>
      </c>
      <c r="C6774" s="632" t="s">
        <v>15673</v>
      </c>
      <c r="D6774" s="612"/>
      <c r="E6774" s="612"/>
      <c r="F6774" s="613" t="s">
        <v>24</v>
      </c>
      <c r="G6774" s="612"/>
      <c r="H6774" s="614">
        <v>2041</v>
      </c>
      <c r="I6774" s="614">
        <v>1837</v>
      </c>
      <c r="J6774" s="613">
        <v>1653</v>
      </c>
    </row>
    <row r="6775" s="571" customFormat="1" ht="37.5" spans="1:10">
      <c r="A6775" s="609" t="s">
        <v>336</v>
      </c>
      <c r="B6775" s="631" t="s">
        <v>15674</v>
      </c>
      <c r="C6775" s="632" t="s">
        <v>15675</v>
      </c>
      <c r="D6775" s="612"/>
      <c r="E6775" s="612"/>
      <c r="F6775" s="613" t="s">
        <v>24</v>
      </c>
      <c r="G6775" s="612"/>
      <c r="H6775" s="614">
        <v>2449</v>
      </c>
      <c r="I6775" s="614">
        <v>2204</v>
      </c>
      <c r="J6775" s="613">
        <v>1984</v>
      </c>
    </row>
    <row r="6776" s="577" customFormat="1" ht="37.5" spans="1:10">
      <c r="A6776" s="609" t="s">
        <v>336</v>
      </c>
      <c r="B6776" s="631" t="s">
        <v>15676</v>
      </c>
      <c r="C6776" s="632" t="s">
        <v>15677</v>
      </c>
      <c r="D6776" s="612"/>
      <c r="E6776" s="612"/>
      <c r="F6776" s="613" t="s">
        <v>24</v>
      </c>
      <c r="G6776" s="612"/>
      <c r="H6776" s="614">
        <v>2449</v>
      </c>
      <c r="I6776" s="614">
        <v>2204</v>
      </c>
      <c r="J6776" s="613">
        <v>1984</v>
      </c>
    </row>
    <row r="6777" s="571" customFormat="1" spans="1:10">
      <c r="A6777" s="609" t="s">
        <v>336</v>
      </c>
      <c r="B6777" s="631" t="s">
        <v>15678</v>
      </c>
      <c r="C6777" s="632" t="s">
        <v>15679</v>
      </c>
      <c r="D6777" s="612" t="s">
        <v>15159</v>
      </c>
      <c r="E6777" s="612"/>
      <c r="F6777" s="613" t="s">
        <v>24</v>
      </c>
      <c r="G6777" s="612"/>
      <c r="H6777" s="614">
        <v>1538</v>
      </c>
      <c r="I6777" s="614">
        <v>1384</v>
      </c>
      <c r="J6777" s="613">
        <v>1246</v>
      </c>
    </row>
    <row r="6778" s="571" customFormat="1" ht="37.5" spans="1:10">
      <c r="A6778" s="609" t="s">
        <v>336</v>
      </c>
      <c r="B6778" s="631" t="s">
        <v>15680</v>
      </c>
      <c r="C6778" s="632" t="s">
        <v>15681</v>
      </c>
      <c r="D6778" s="612"/>
      <c r="E6778" s="612"/>
      <c r="F6778" s="613" t="s">
        <v>24</v>
      </c>
      <c r="G6778" s="612"/>
      <c r="H6778" s="614">
        <v>1775</v>
      </c>
      <c r="I6778" s="614">
        <v>1597</v>
      </c>
      <c r="J6778" s="613">
        <v>1437</v>
      </c>
    </row>
    <row r="6779" s="571" customFormat="1" ht="37.5" spans="1:10">
      <c r="A6779" s="609" t="s">
        <v>59</v>
      </c>
      <c r="B6779" s="631" t="s">
        <v>15682</v>
      </c>
      <c r="C6779" s="632" t="s">
        <v>15683</v>
      </c>
      <c r="D6779" s="612"/>
      <c r="E6779" s="612"/>
      <c r="F6779" s="613" t="s">
        <v>24</v>
      </c>
      <c r="G6779" s="612"/>
      <c r="H6779" s="614">
        <v>1638</v>
      </c>
      <c r="I6779" s="614">
        <v>1474</v>
      </c>
      <c r="J6779" s="613">
        <v>1327</v>
      </c>
    </row>
    <row r="6780" s="571" customFormat="1" ht="37.5" spans="1:10">
      <c r="A6780" s="609" t="s">
        <v>336</v>
      </c>
      <c r="B6780" s="631" t="s">
        <v>15684</v>
      </c>
      <c r="C6780" s="632" t="s">
        <v>15685</v>
      </c>
      <c r="D6780" s="612"/>
      <c r="E6780" s="612"/>
      <c r="F6780" s="613" t="s">
        <v>24</v>
      </c>
      <c r="G6780" s="612"/>
      <c r="H6780" s="614">
        <v>1538</v>
      </c>
      <c r="I6780" s="614">
        <v>1384</v>
      </c>
      <c r="J6780" s="613">
        <v>1246</v>
      </c>
    </row>
    <row r="6781" s="571" customFormat="1" ht="37.5" spans="1:10">
      <c r="A6781" s="609" t="s">
        <v>336</v>
      </c>
      <c r="B6781" s="631" t="s">
        <v>15686</v>
      </c>
      <c r="C6781" s="632" t="s">
        <v>15687</v>
      </c>
      <c r="D6781" s="612"/>
      <c r="E6781" s="612"/>
      <c r="F6781" s="613" t="s">
        <v>24</v>
      </c>
      <c r="G6781" s="612"/>
      <c r="H6781" s="614">
        <v>2129</v>
      </c>
      <c r="I6781" s="614">
        <v>1917</v>
      </c>
      <c r="J6781" s="613">
        <v>1725</v>
      </c>
    </row>
    <row r="6782" s="571" customFormat="1" ht="37.5" spans="1:10">
      <c r="A6782" s="609" t="s">
        <v>336</v>
      </c>
      <c r="B6782" s="631" t="s">
        <v>15688</v>
      </c>
      <c r="C6782" s="632" t="s">
        <v>15689</v>
      </c>
      <c r="D6782" s="612"/>
      <c r="E6782" s="612"/>
      <c r="F6782" s="613" t="s">
        <v>24</v>
      </c>
      <c r="G6782" s="612"/>
      <c r="H6782" s="614">
        <v>2129</v>
      </c>
      <c r="I6782" s="614">
        <v>1917</v>
      </c>
      <c r="J6782" s="613">
        <v>1725</v>
      </c>
    </row>
    <row r="6783" s="571" customFormat="1" spans="1:10">
      <c r="A6783" s="609" t="s">
        <v>336</v>
      </c>
      <c r="B6783" s="631" t="s">
        <v>15690</v>
      </c>
      <c r="C6783" s="632" t="s">
        <v>15691</v>
      </c>
      <c r="D6783" s="612"/>
      <c r="E6783" s="612"/>
      <c r="F6783" s="613" t="s">
        <v>24</v>
      </c>
      <c r="G6783" s="612"/>
      <c r="H6783" s="614">
        <v>1668</v>
      </c>
      <c r="I6783" s="614">
        <v>1501</v>
      </c>
      <c r="J6783" s="613">
        <v>1351</v>
      </c>
    </row>
    <row r="6784" s="571" customFormat="1" spans="1:10">
      <c r="A6784" s="609" t="s">
        <v>336</v>
      </c>
      <c r="B6784" s="631" t="s">
        <v>15692</v>
      </c>
      <c r="C6784" s="632" t="s">
        <v>15693</v>
      </c>
      <c r="D6784" s="612"/>
      <c r="E6784" s="612"/>
      <c r="F6784" s="613" t="s">
        <v>24</v>
      </c>
      <c r="G6784" s="612"/>
      <c r="H6784" s="614">
        <v>1292</v>
      </c>
      <c r="I6784" s="614">
        <v>1163</v>
      </c>
      <c r="J6784" s="613">
        <v>1047</v>
      </c>
    </row>
    <row r="6785" s="571" customFormat="1" ht="37.5" spans="1:10">
      <c r="A6785" s="609" t="s">
        <v>336</v>
      </c>
      <c r="B6785" s="631" t="s">
        <v>15694</v>
      </c>
      <c r="C6785" s="632" t="s">
        <v>15695</v>
      </c>
      <c r="D6785" s="612"/>
      <c r="E6785" s="612"/>
      <c r="F6785" s="613" t="s">
        <v>24</v>
      </c>
      <c r="G6785" s="612"/>
      <c r="H6785" s="614">
        <v>1905</v>
      </c>
      <c r="I6785" s="614">
        <v>1715</v>
      </c>
      <c r="J6785" s="613">
        <v>1544</v>
      </c>
    </row>
    <row r="6786" s="571" customFormat="1" ht="75" spans="1:10">
      <c r="A6786" s="609" t="s">
        <v>336</v>
      </c>
      <c r="B6786" s="631" t="s">
        <v>15696</v>
      </c>
      <c r="C6786" s="632" t="s">
        <v>15697</v>
      </c>
      <c r="D6786" s="612" t="s">
        <v>15698</v>
      </c>
      <c r="E6786" s="612"/>
      <c r="F6786" s="613" t="s">
        <v>24</v>
      </c>
      <c r="G6786" s="612" t="s">
        <v>15699</v>
      </c>
      <c r="H6786" s="614">
        <v>1197</v>
      </c>
      <c r="I6786" s="614">
        <v>1077</v>
      </c>
      <c r="J6786" s="613">
        <v>969.3</v>
      </c>
    </row>
    <row r="6787" s="571" customFormat="1" ht="37.5" spans="1:10">
      <c r="A6787" s="609" t="s">
        <v>336</v>
      </c>
      <c r="B6787" s="631" t="s">
        <v>15700</v>
      </c>
      <c r="C6787" s="632" t="s">
        <v>15701</v>
      </c>
      <c r="D6787" s="616"/>
      <c r="E6787" s="612"/>
      <c r="F6787" s="613" t="s">
        <v>24</v>
      </c>
      <c r="G6787" s="616"/>
      <c r="H6787" s="614">
        <v>2204</v>
      </c>
      <c r="I6787" s="614">
        <v>1984</v>
      </c>
      <c r="J6787" s="613">
        <v>1786</v>
      </c>
    </row>
    <row r="6788" s="571" customFormat="1" ht="37.5" spans="1:10">
      <c r="A6788" s="609" t="s">
        <v>336</v>
      </c>
      <c r="B6788" s="631" t="s">
        <v>15702</v>
      </c>
      <c r="C6788" s="692" t="s">
        <v>15703</v>
      </c>
      <c r="D6788" s="612"/>
      <c r="E6788" s="612"/>
      <c r="F6788" s="613" t="s">
        <v>24</v>
      </c>
      <c r="G6788" s="612"/>
      <c r="H6788" s="614">
        <v>2204</v>
      </c>
      <c r="I6788" s="614">
        <v>1984</v>
      </c>
      <c r="J6788" s="613">
        <v>1786</v>
      </c>
    </row>
    <row r="6789" s="571" customFormat="1" ht="37.5" spans="1:10">
      <c r="A6789" s="609" t="s">
        <v>336</v>
      </c>
      <c r="B6789" s="631" t="s">
        <v>15704</v>
      </c>
      <c r="C6789" s="692" t="s">
        <v>15705</v>
      </c>
      <c r="D6789" s="612"/>
      <c r="E6789" s="612"/>
      <c r="F6789" s="613" t="s">
        <v>24</v>
      </c>
      <c r="G6789" s="612"/>
      <c r="H6789" s="614">
        <v>3306</v>
      </c>
      <c r="I6789" s="614">
        <v>2976</v>
      </c>
      <c r="J6789" s="613">
        <v>2679</v>
      </c>
    </row>
    <row r="6790" s="571" customFormat="1" ht="37.5" spans="1:10">
      <c r="A6790" s="609" t="s">
        <v>336</v>
      </c>
      <c r="B6790" s="631" t="s">
        <v>15706</v>
      </c>
      <c r="C6790" s="632" t="s">
        <v>15707</v>
      </c>
      <c r="D6790" s="612"/>
      <c r="E6790" s="612"/>
      <c r="F6790" s="613" t="s">
        <v>24</v>
      </c>
      <c r="G6790" s="612"/>
      <c r="H6790" s="614">
        <v>2156</v>
      </c>
      <c r="I6790" s="614">
        <v>1940</v>
      </c>
      <c r="J6790" s="613">
        <v>1746</v>
      </c>
    </row>
    <row r="6791" s="571" customFormat="1" ht="37.5" spans="1:10">
      <c r="A6791" s="609" t="s">
        <v>336</v>
      </c>
      <c r="B6791" s="631" t="s">
        <v>15708</v>
      </c>
      <c r="C6791" s="632" t="s">
        <v>15709</v>
      </c>
      <c r="D6791" s="612"/>
      <c r="E6791" s="612"/>
      <c r="F6791" s="613" t="s">
        <v>24</v>
      </c>
      <c r="G6791" s="612"/>
      <c r="H6791" s="614">
        <v>2564</v>
      </c>
      <c r="I6791" s="614">
        <v>2308</v>
      </c>
      <c r="J6791" s="613">
        <v>2077</v>
      </c>
    </row>
    <row r="6792" s="571" customFormat="1" ht="37.5" spans="1:10">
      <c r="A6792" s="634" t="s">
        <v>336</v>
      </c>
      <c r="B6792" s="791" t="s">
        <v>15710</v>
      </c>
      <c r="C6792" s="692" t="s">
        <v>15711</v>
      </c>
      <c r="D6792" s="642" t="s">
        <v>15712</v>
      </c>
      <c r="E6792" s="642"/>
      <c r="F6792" s="606" t="s">
        <v>24</v>
      </c>
      <c r="G6792" s="642"/>
      <c r="H6792" s="614">
        <v>2503</v>
      </c>
      <c r="I6792" s="614">
        <v>2253</v>
      </c>
      <c r="J6792" s="613">
        <v>2027</v>
      </c>
    </row>
    <row r="6793" s="571" customFormat="1" ht="37.5" spans="1:10">
      <c r="A6793" s="609"/>
      <c r="B6793" s="631" t="s">
        <v>15713</v>
      </c>
      <c r="C6793" s="632" t="s">
        <v>15714</v>
      </c>
      <c r="D6793" s="612"/>
      <c r="E6793" s="612"/>
      <c r="F6793" s="613"/>
      <c r="G6793" s="612"/>
      <c r="H6793" s="614"/>
      <c r="I6793" s="614"/>
      <c r="J6793" s="613"/>
    </row>
    <row r="6794" s="571" customFormat="1" ht="37.5" spans="1:10">
      <c r="A6794" s="609" t="s">
        <v>336</v>
      </c>
      <c r="B6794" s="631" t="s">
        <v>15715</v>
      </c>
      <c r="C6794" s="632" t="s">
        <v>15716</v>
      </c>
      <c r="D6794" s="612" t="s">
        <v>15717</v>
      </c>
      <c r="E6794" s="612"/>
      <c r="F6794" s="613" t="s">
        <v>24</v>
      </c>
      <c r="G6794" s="612"/>
      <c r="H6794" s="614">
        <v>2177</v>
      </c>
      <c r="I6794" s="614">
        <v>1959</v>
      </c>
      <c r="J6794" s="613">
        <v>1763</v>
      </c>
    </row>
    <row r="6795" s="571" customFormat="1" spans="1:10">
      <c r="A6795" s="609" t="s">
        <v>336</v>
      </c>
      <c r="B6795" s="656" t="s">
        <v>15718</v>
      </c>
      <c r="C6795" s="692" t="s">
        <v>15719</v>
      </c>
      <c r="D6795" s="612" t="s">
        <v>15717</v>
      </c>
      <c r="E6795" s="612"/>
      <c r="F6795" s="613" t="s">
        <v>24</v>
      </c>
      <c r="G6795" s="612"/>
      <c r="H6795" s="614">
        <v>2177</v>
      </c>
      <c r="I6795" s="614">
        <v>1959</v>
      </c>
      <c r="J6795" s="613">
        <v>1763</v>
      </c>
    </row>
    <row r="6796" s="571" customFormat="1" spans="1:10">
      <c r="A6796" s="609" t="s">
        <v>336</v>
      </c>
      <c r="B6796" s="631" t="s">
        <v>15720</v>
      </c>
      <c r="C6796" s="632" t="s">
        <v>15721</v>
      </c>
      <c r="D6796" s="612"/>
      <c r="E6796" s="612"/>
      <c r="F6796" s="613" t="s">
        <v>24</v>
      </c>
      <c r="G6796" s="616"/>
      <c r="H6796" s="614">
        <v>1769</v>
      </c>
      <c r="I6796" s="614">
        <v>1592</v>
      </c>
      <c r="J6796" s="613">
        <v>1433</v>
      </c>
    </row>
    <row r="6797" s="571" customFormat="1" ht="37.5" spans="1:10">
      <c r="A6797" s="609" t="s">
        <v>336</v>
      </c>
      <c r="B6797" s="631" t="s">
        <v>15722</v>
      </c>
      <c r="C6797" s="692" t="s">
        <v>15723</v>
      </c>
      <c r="D6797" s="612"/>
      <c r="E6797" s="612"/>
      <c r="F6797" s="613" t="s">
        <v>24</v>
      </c>
      <c r="G6797" s="612"/>
      <c r="H6797" s="614">
        <v>2300</v>
      </c>
      <c r="I6797" s="614">
        <v>2070</v>
      </c>
      <c r="J6797" s="613">
        <v>1863</v>
      </c>
    </row>
    <row r="6798" s="571" customFormat="1" ht="37.5" spans="1:10">
      <c r="A6798" s="609" t="s">
        <v>336</v>
      </c>
      <c r="B6798" s="631" t="s">
        <v>15724</v>
      </c>
      <c r="C6798" s="632" t="s">
        <v>15725</v>
      </c>
      <c r="D6798" s="616"/>
      <c r="E6798" s="612"/>
      <c r="F6798" s="613" t="s">
        <v>24</v>
      </c>
      <c r="G6798" s="612"/>
      <c r="H6798" s="614">
        <v>2041</v>
      </c>
      <c r="I6798" s="614">
        <v>1837</v>
      </c>
      <c r="J6798" s="613">
        <v>1653</v>
      </c>
    </row>
    <row r="6799" s="571" customFormat="1" ht="37.5" spans="1:10">
      <c r="A6799" s="609" t="s">
        <v>336</v>
      </c>
      <c r="B6799" s="631" t="s">
        <v>15726</v>
      </c>
      <c r="C6799" s="692" t="s">
        <v>15727</v>
      </c>
      <c r="D6799" s="612"/>
      <c r="E6799" s="612"/>
      <c r="F6799" s="613" t="s">
        <v>24</v>
      </c>
      <c r="G6799" s="612"/>
      <c r="H6799" s="614">
        <v>2041</v>
      </c>
      <c r="I6799" s="614">
        <v>1837</v>
      </c>
      <c r="J6799" s="613">
        <v>1653</v>
      </c>
    </row>
    <row r="6800" s="571" customFormat="1" spans="1:10">
      <c r="A6800" s="609" t="s">
        <v>336</v>
      </c>
      <c r="B6800" s="631" t="s">
        <v>15728</v>
      </c>
      <c r="C6800" s="632" t="s">
        <v>15729</v>
      </c>
      <c r="D6800" s="612"/>
      <c r="E6800" s="612"/>
      <c r="F6800" s="613" t="s">
        <v>24</v>
      </c>
      <c r="G6800" s="612"/>
      <c r="H6800" s="614">
        <v>1633</v>
      </c>
      <c r="I6800" s="614">
        <v>1470</v>
      </c>
      <c r="J6800" s="613">
        <v>1323</v>
      </c>
    </row>
    <row r="6801" s="571" customFormat="1" ht="37.5" spans="1:10">
      <c r="A6801" s="609" t="s">
        <v>336</v>
      </c>
      <c r="B6801" s="631" t="s">
        <v>15730</v>
      </c>
      <c r="C6801" s="632" t="s">
        <v>15731</v>
      </c>
      <c r="D6801" s="741" t="s">
        <v>15732</v>
      </c>
      <c r="E6801" s="612"/>
      <c r="F6801" s="613" t="s">
        <v>24</v>
      </c>
      <c r="G6801" s="612"/>
      <c r="H6801" s="614">
        <v>1769</v>
      </c>
      <c r="I6801" s="614">
        <v>1592</v>
      </c>
      <c r="J6801" s="613">
        <v>1433</v>
      </c>
    </row>
    <row r="6802" s="571" customFormat="1" ht="37.5" spans="1:10">
      <c r="A6802" s="609" t="s">
        <v>336</v>
      </c>
      <c r="B6802" s="631" t="s">
        <v>15733</v>
      </c>
      <c r="C6802" s="632" t="s">
        <v>15734</v>
      </c>
      <c r="D6802" s="612"/>
      <c r="E6802" s="612"/>
      <c r="F6802" s="613" t="s">
        <v>24</v>
      </c>
      <c r="G6802" s="612"/>
      <c r="H6802" s="614">
        <v>1905</v>
      </c>
      <c r="I6802" s="614">
        <v>1715</v>
      </c>
      <c r="J6802" s="613">
        <v>1544</v>
      </c>
    </row>
    <row r="6803" s="571" customFormat="1" ht="37.5" spans="1:10">
      <c r="A6803" s="609" t="s">
        <v>336</v>
      </c>
      <c r="B6803" s="631" t="s">
        <v>15735</v>
      </c>
      <c r="C6803" s="632" t="s">
        <v>15736</v>
      </c>
      <c r="D6803" s="612"/>
      <c r="E6803" s="612"/>
      <c r="F6803" s="613" t="s">
        <v>24</v>
      </c>
      <c r="G6803" s="612"/>
      <c r="H6803" s="614">
        <v>3238</v>
      </c>
      <c r="I6803" s="614">
        <v>2914</v>
      </c>
      <c r="J6803" s="613">
        <v>2623</v>
      </c>
    </row>
    <row r="6804" s="571" customFormat="1" ht="56.25" spans="1:10">
      <c r="A6804" s="609" t="s">
        <v>336</v>
      </c>
      <c r="B6804" s="631" t="s">
        <v>15737</v>
      </c>
      <c r="C6804" s="632" t="s">
        <v>15738</v>
      </c>
      <c r="D6804" s="612"/>
      <c r="E6804" s="612"/>
      <c r="F6804" s="613" t="s">
        <v>24</v>
      </c>
      <c r="G6804" s="612"/>
      <c r="H6804" s="614">
        <v>2449</v>
      </c>
      <c r="I6804" s="614">
        <v>2204</v>
      </c>
      <c r="J6804" s="613">
        <v>1984</v>
      </c>
    </row>
    <row r="6805" s="571" customFormat="1" ht="37.5" spans="1:10">
      <c r="A6805" s="609" t="s">
        <v>336</v>
      </c>
      <c r="B6805" s="631" t="s">
        <v>15739</v>
      </c>
      <c r="C6805" s="632" t="s">
        <v>15740</v>
      </c>
      <c r="D6805" s="616"/>
      <c r="E6805" s="612"/>
      <c r="F6805" s="613" t="s">
        <v>24</v>
      </c>
      <c r="G6805" s="612"/>
      <c r="H6805" s="614">
        <v>1645</v>
      </c>
      <c r="I6805" s="614">
        <v>1480</v>
      </c>
      <c r="J6805" s="613">
        <v>1332</v>
      </c>
    </row>
    <row r="6806" s="571" customFormat="1" spans="1:10">
      <c r="A6806" s="609" t="s">
        <v>336</v>
      </c>
      <c r="B6806" s="631" t="s">
        <v>15741</v>
      </c>
      <c r="C6806" s="692" t="s">
        <v>15742</v>
      </c>
      <c r="D6806" s="612"/>
      <c r="E6806" s="612"/>
      <c r="F6806" s="613" t="s">
        <v>24</v>
      </c>
      <c r="G6806" s="612"/>
      <c r="H6806" s="614">
        <v>1645</v>
      </c>
      <c r="I6806" s="614">
        <v>1480</v>
      </c>
      <c r="J6806" s="613">
        <v>1332</v>
      </c>
    </row>
    <row r="6807" s="571" customFormat="1" ht="37.5" spans="1:10">
      <c r="A6807" s="609" t="s">
        <v>336</v>
      </c>
      <c r="B6807" s="631" t="s">
        <v>15743</v>
      </c>
      <c r="C6807" s="692" t="s">
        <v>15744</v>
      </c>
      <c r="D6807" s="612"/>
      <c r="E6807" s="612"/>
      <c r="F6807" s="613" t="s">
        <v>24</v>
      </c>
      <c r="G6807" s="612"/>
      <c r="H6807" s="614">
        <v>1645</v>
      </c>
      <c r="I6807" s="614">
        <v>1480</v>
      </c>
      <c r="J6807" s="613">
        <v>1332</v>
      </c>
    </row>
    <row r="6808" s="571" customFormat="1" spans="1:10">
      <c r="A6808" s="609" t="s">
        <v>336</v>
      </c>
      <c r="B6808" s="631" t="s">
        <v>15745</v>
      </c>
      <c r="C6808" s="632" t="s">
        <v>15746</v>
      </c>
      <c r="D6808" s="612"/>
      <c r="E6808" s="612"/>
      <c r="F6808" s="613" t="s">
        <v>24</v>
      </c>
      <c r="G6808" s="612"/>
      <c r="H6808" s="614">
        <v>2011</v>
      </c>
      <c r="I6808" s="614">
        <v>1810</v>
      </c>
      <c r="J6808" s="613">
        <v>1629</v>
      </c>
    </row>
    <row r="6809" s="571" customFormat="1" spans="1:10">
      <c r="A6809" s="609" t="s">
        <v>336</v>
      </c>
      <c r="B6809" s="631" t="s">
        <v>15747</v>
      </c>
      <c r="C6809" s="632" t="s">
        <v>15748</v>
      </c>
      <c r="D6809" s="642" t="s">
        <v>15749</v>
      </c>
      <c r="E6809" s="612"/>
      <c r="F6809" s="613" t="s">
        <v>24</v>
      </c>
      <c r="G6809" s="612"/>
      <c r="H6809" s="614">
        <v>1958</v>
      </c>
      <c r="I6809" s="614">
        <v>1762</v>
      </c>
      <c r="J6809" s="613">
        <v>1586</v>
      </c>
    </row>
    <row r="6810" s="571" customFormat="1" spans="1:10">
      <c r="A6810" s="609" t="s">
        <v>336</v>
      </c>
      <c r="B6810" s="631" t="s">
        <v>15750</v>
      </c>
      <c r="C6810" s="632" t="s">
        <v>15751</v>
      </c>
      <c r="D6810" s="642" t="s">
        <v>15752</v>
      </c>
      <c r="E6810" s="612"/>
      <c r="F6810" s="613" t="s">
        <v>24</v>
      </c>
      <c r="G6810" s="612"/>
      <c r="H6810" s="614">
        <v>1958</v>
      </c>
      <c r="I6810" s="614">
        <v>1762</v>
      </c>
      <c r="J6810" s="613">
        <v>1586</v>
      </c>
    </row>
    <row r="6811" s="571" customFormat="1" ht="37.5" spans="1:10">
      <c r="A6811" s="609" t="s">
        <v>336</v>
      </c>
      <c r="B6811" s="631" t="s">
        <v>15753</v>
      </c>
      <c r="C6811" s="632" t="s">
        <v>15754</v>
      </c>
      <c r="D6811" s="642" t="s">
        <v>15755</v>
      </c>
      <c r="E6811" s="612"/>
      <c r="F6811" s="613" t="s">
        <v>24</v>
      </c>
      <c r="G6811" s="612"/>
      <c r="H6811" s="614">
        <v>1958</v>
      </c>
      <c r="I6811" s="614">
        <v>1762</v>
      </c>
      <c r="J6811" s="613">
        <v>1586</v>
      </c>
    </row>
    <row r="6812" s="577" customFormat="1" spans="1:10">
      <c r="A6812" s="609" t="s">
        <v>336</v>
      </c>
      <c r="B6812" s="631" t="s">
        <v>15756</v>
      </c>
      <c r="C6812" s="632" t="s">
        <v>15757</v>
      </c>
      <c r="D6812" s="612"/>
      <c r="E6812" s="612"/>
      <c r="F6812" s="613" t="s">
        <v>24</v>
      </c>
      <c r="G6812" s="612"/>
      <c r="H6812" s="614">
        <v>1755</v>
      </c>
      <c r="I6812" s="614">
        <v>1580</v>
      </c>
      <c r="J6812" s="613">
        <v>1422</v>
      </c>
    </row>
    <row r="6813" s="577" customFormat="1" ht="56.25" spans="1:10">
      <c r="A6813" s="609" t="s">
        <v>336</v>
      </c>
      <c r="B6813" s="631" t="s">
        <v>15758</v>
      </c>
      <c r="C6813" s="632" t="s">
        <v>15759</v>
      </c>
      <c r="D6813" s="612" t="s">
        <v>15760</v>
      </c>
      <c r="E6813" s="612"/>
      <c r="F6813" s="613" t="s">
        <v>15761</v>
      </c>
      <c r="G6813" s="616"/>
      <c r="H6813" s="614">
        <v>1891</v>
      </c>
      <c r="I6813" s="614">
        <v>1702</v>
      </c>
      <c r="J6813" s="613">
        <v>1532</v>
      </c>
    </row>
    <row r="6814" s="577" customFormat="1" ht="56.25" spans="1:10">
      <c r="A6814" s="609" t="s">
        <v>336</v>
      </c>
      <c r="B6814" s="631" t="s">
        <v>15762</v>
      </c>
      <c r="C6814" s="692" t="s">
        <v>15763</v>
      </c>
      <c r="D6814" s="612"/>
      <c r="E6814" s="612"/>
      <c r="F6814" s="613" t="s">
        <v>15761</v>
      </c>
      <c r="G6814" s="612"/>
      <c r="H6814" s="614">
        <v>2080</v>
      </c>
      <c r="I6814" s="614">
        <v>1872</v>
      </c>
      <c r="J6814" s="613">
        <v>1685</v>
      </c>
    </row>
    <row r="6815" s="577" customFormat="1" ht="56.25" spans="1:10">
      <c r="A6815" s="609" t="s">
        <v>336</v>
      </c>
      <c r="B6815" s="631" t="s">
        <v>15764</v>
      </c>
      <c r="C6815" s="632" t="s">
        <v>15765</v>
      </c>
      <c r="D6815" s="612" t="s">
        <v>15766</v>
      </c>
      <c r="E6815" s="612"/>
      <c r="F6815" s="613" t="s">
        <v>15761</v>
      </c>
      <c r="G6815" s="612"/>
      <c r="H6815" s="614">
        <v>1496</v>
      </c>
      <c r="I6815" s="614">
        <v>1346</v>
      </c>
      <c r="J6815" s="613">
        <v>1211</v>
      </c>
    </row>
    <row r="6816" s="577" customFormat="1" ht="56.25" spans="1:10">
      <c r="A6816" s="609" t="s">
        <v>336</v>
      </c>
      <c r="B6816" s="631" t="s">
        <v>15767</v>
      </c>
      <c r="C6816" s="692" t="s">
        <v>15768</v>
      </c>
      <c r="D6816" s="612"/>
      <c r="E6816" s="612"/>
      <c r="F6816" s="613" t="s">
        <v>15761</v>
      </c>
      <c r="G6816" s="612"/>
      <c r="H6816" s="614">
        <v>1646</v>
      </c>
      <c r="I6816" s="614">
        <v>1481</v>
      </c>
      <c r="J6816" s="613">
        <v>1332</v>
      </c>
    </row>
    <row r="6817" s="571" customFormat="1" ht="56.25" spans="1:10">
      <c r="A6817" s="609" t="s">
        <v>336</v>
      </c>
      <c r="B6817" s="631" t="s">
        <v>15769</v>
      </c>
      <c r="C6817" s="632" t="s">
        <v>15770</v>
      </c>
      <c r="D6817" s="612" t="s">
        <v>15771</v>
      </c>
      <c r="E6817" s="612"/>
      <c r="F6817" s="613" t="s">
        <v>15761</v>
      </c>
      <c r="G6817" s="612"/>
      <c r="H6817" s="614">
        <v>1065</v>
      </c>
      <c r="I6817" s="614">
        <v>958.2</v>
      </c>
      <c r="J6817" s="613">
        <v>862.4</v>
      </c>
    </row>
    <row r="6818" s="571" customFormat="1" ht="56.25" spans="1:10">
      <c r="A6818" s="609" t="s">
        <v>336</v>
      </c>
      <c r="B6818" s="631" t="s">
        <v>15772</v>
      </c>
      <c r="C6818" s="692" t="s">
        <v>15773</v>
      </c>
      <c r="D6818" s="612"/>
      <c r="E6818" s="612"/>
      <c r="F6818" s="613" t="s">
        <v>15761</v>
      </c>
      <c r="G6818" s="612"/>
      <c r="H6818" s="614">
        <v>1172</v>
      </c>
      <c r="I6818" s="614">
        <v>1054</v>
      </c>
      <c r="J6818" s="613">
        <v>948.6</v>
      </c>
    </row>
    <row r="6819" s="571" customFormat="1" spans="1:10">
      <c r="A6819" s="609" t="s">
        <v>336</v>
      </c>
      <c r="B6819" s="631" t="s">
        <v>15774</v>
      </c>
      <c r="C6819" s="632" t="s">
        <v>15775</v>
      </c>
      <c r="D6819" s="616"/>
      <c r="E6819" s="612"/>
      <c r="F6819" s="613" t="s">
        <v>24</v>
      </c>
      <c r="G6819" s="612"/>
      <c r="H6819" s="614">
        <v>1686</v>
      </c>
      <c r="I6819" s="614">
        <v>1517</v>
      </c>
      <c r="J6819" s="613">
        <v>1365</v>
      </c>
    </row>
    <row r="6820" s="571" customFormat="1" spans="1:10">
      <c r="A6820" s="609" t="s">
        <v>336</v>
      </c>
      <c r="B6820" s="631" t="s">
        <v>15776</v>
      </c>
      <c r="C6820" s="692" t="s">
        <v>15777</v>
      </c>
      <c r="D6820" s="612"/>
      <c r="E6820" s="612"/>
      <c r="F6820" s="613" t="s">
        <v>24</v>
      </c>
      <c r="G6820" s="612"/>
      <c r="H6820" s="614">
        <v>1855</v>
      </c>
      <c r="I6820" s="614">
        <v>1669</v>
      </c>
      <c r="J6820" s="613">
        <v>1502</v>
      </c>
    </row>
    <row r="6821" s="571" customFormat="1" spans="1:10">
      <c r="A6821" s="609" t="s">
        <v>336</v>
      </c>
      <c r="B6821" s="631" t="s">
        <v>15778</v>
      </c>
      <c r="C6821" s="692" t="s">
        <v>15779</v>
      </c>
      <c r="D6821" s="612"/>
      <c r="E6821" s="612"/>
      <c r="F6821" s="613" t="s">
        <v>24</v>
      </c>
      <c r="G6821" s="616"/>
      <c r="H6821" s="614">
        <v>1686</v>
      </c>
      <c r="I6821" s="614">
        <v>1517</v>
      </c>
      <c r="J6821" s="613">
        <v>1365</v>
      </c>
    </row>
    <row r="6822" s="571" customFormat="1" spans="1:10">
      <c r="A6822" s="609" t="s">
        <v>336</v>
      </c>
      <c r="B6822" s="631" t="s">
        <v>15780</v>
      </c>
      <c r="C6822" s="692" t="s">
        <v>15781</v>
      </c>
      <c r="D6822" s="612"/>
      <c r="E6822" s="612"/>
      <c r="F6822" s="613" t="s">
        <v>24</v>
      </c>
      <c r="G6822" s="612"/>
      <c r="H6822" s="614">
        <v>168.6</v>
      </c>
      <c r="I6822" s="614">
        <v>151.7</v>
      </c>
      <c r="J6822" s="613">
        <v>136.5</v>
      </c>
    </row>
    <row r="6823" s="571" customFormat="1" ht="75" spans="1:10">
      <c r="A6823" s="609" t="s">
        <v>336</v>
      </c>
      <c r="B6823" s="631" t="s">
        <v>15782</v>
      </c>
      <c r="C6823" s="632" t="s">
        <v>15783</v>
      </c>
      <c r="D6823" s="612" t="s">
        <v>15784</v>
      </c>
      <c r="E6823" s="612"/>
      <c r="F6823" s="613" t="s">
        <v>15761</v>
      </c>
      <c r="G6823" s="612" t="s">
        <v>15785</v>
      </c>
      <c r="H6823" s="614">
        <v>1769</v>
      </c>
      <c r="I6823" s="614">
        <v>1592</v>
      </c>
      <c r="J6823" s="613">
        <v>1433</v>
      </c>
    </row>
    <row r="6824" s="571" customFormat="1" spans="1:10">
      <c r="A6824" s="609" t="s">
        <v>336</v>
      </c>
      <c r="B6824" s="631" t="s">
        <v>15786</v>
      </c>
      <c r="C6824" s="632" t="s">
        <v>15787</v>
      </c>
      <c r="D6824" s="612"/>
      <c r="E6824" s="612"/>
      <c r="F6824" s="613" t="s">
        <v>24</v>
      </c>
      <c r="G6824" s="612"/>
      <c r="H6824" s="614">
        <v>1396</v>
      </c>
      <c r="I6824" s="614">
        <v>1257</v>
      </c>
      <c r="J6824" s="613">
        <v>1131</v>
      </c>
    </row>
    <row r="6825" s="571" customFormat="1" spans="1:10">
      <c r="A6825" s="609" t="s">
        <v>336</v>
      </c>
      <c r="B6825" s="631" t="s">
        <v>15788</v>
      </c>
      <c r="C6825" s="632" t="s">
        <v>15789</v>
      </c>
      <c r="D6825" s="612"/>
      <c r="E6825" s="612"/>
      <c r="F6825" s="613" t="s">
        <v>24</v>
      </c>
      <c r="G6825" s="616"/>
      <c r="H6825" s="614">
        <v>1143</v>
      </c>
      <c r="I6825" s="614">
        <v>1029</v>
      </c>
      <c r="J6825" s="613">
        <v>926.1</v>
      </c>
    </row>
    <row r="6826" s="571" customFormat="1" spans="1:10">
      <c r="A6826" s="609" t="s">
        <v>336</v>
      </c>
      <c r="B6826" s="631" t="s">
        <v>15790</v>
      </c>
      <c r="C6826" s="632" t="s">
        <v>15791</v>
      </c>
      <c r="D6826" s="612"/>
      <c r="E6826" s="612"/>
      <c r="F6826" s="613" t="s">
        <v>24</v>
      </c>
      <c r="G6826" s="612"/>
      <c r="H6826" s="614">
        <v>2224</v>
      </c>
      <c r="I6826" s="614">
        <v>2002</v>
      </c>
      <c r="J6826" s="613">
        <v>1802</v>
      </c>
    </row>
    <row r="6827" s="571" customFormat="1" ht="56.25" spans="1:10">
      <c r="A6827" s="609" t="s">
        <v>336</v>
      </c>
      <c r="B6827" s="631" t="s">
        <v>15792</v>
      </c>
      <c r="C6827" s="632" t="s">
        <v>15793</v>
      </c>
      <c r="D6827" s="612" t="s">
        <v>15794</v>
      </c>
      <c r="E6827" s="612"/>
      <c r="F6827" s="613" t="s">
        <v>15761</v>
      </c>
      <c r="G6827" s="612"/>
      <c r="H6827" s="614">
        <v>2428</v>
      </c>
      <c r="I6827" s="614">
        <v>2185</v>
      </c>
      <c r="J6827" s="613">
        <v>1967</v>
      </c>
    </row>
    <row r="6828" s="571" customFormat="1" ht="37.5" spans="1:10">
      <c r="A6828" s="634" t="s">
        <v>336</v>
      </c>
      <c r="B6828" s="791" t="s">
        <v>15795</v>
      </c>
      <c r="C6828" s="692" t="s">
        <v>15796</v>
      </c>
      <c r="D6828" s="642" t="s">
        <v>15797</v>
      </c>
      <c r="E6828" s="642"/>
      <c r="F6828" s="606" t="s">
        <v>24</v>
      </c>
      <c r="G6828" s="642"/>
      <c r="H6828" s="614">
        <v>2406</v>
      </c>
      <c r="I6828" s="614">
        <v>2165</v>
      </c>
      <c r="J6828" s="613">
        <v>1949</v>
      </c>
    </row>
    <row r="6829" s="571" customFormat="1" ht="56.25" spans="1:10">
      <c r="A6829" s="634" t="s">
        <v>336</v>
      </c>
      <c r="B6829" s="791" t="s">
        <v>15798</v>
      </c>
      <c r="C6829" s="692" t="s">
        <v>15799</v>
      </c>
      <c r="D6829" s="642" t="s">
        <v>15800</v>
      </c>
      <c r="E6829" s="642"/>
      <c r="F6829" s="613" t="s">
        <v>752</v>
      </c>
      <c r="G6829" s="642"/>
      <c r="H6829" s="614">
        <v>1080</v>
      </c>
      <c r="I6829" s="614">
        <v>972</v>
      </c>
      <c r="J6829" s="613">
        <v>874.8</v>
      </c>
    </row>
    <row r="6830" s="571" customFormat="1" ht="37.5" spans="1:10">
      <c r="A6830" s="634" t="s">
        <v>336</v>
      </c>
      <c r="B6830" s="791" t="s">
        <v>15801</v>
      </c>
      <c r="C6830" s="692" t="s">
        <v>15802</v>
      </c>
      <c r="D6830" s="642" t="s">
        <v>15803</v>
      </c>
      <c r="E6830" s="642"/>
      <c r="F6830" s="606" t="s">
        <v>24</v>
      </c>
      <c r="G6830" s="642"/>
      <c r="H6830" s="614">
        <v>1871</v>
      </c>
      <c r="I6830" s="614">
        <v>1684</v>
      </c>
      <c r="J6830" s="613">
        <v>1516</v>
      </c>
    </row>
    <row r="6831" s="571" customFormat="1" ht="37.5" spans="1:10">
      <c r="A6831" s="634" t="s">
        <v>336</v>
      </c>
      <c r="B6831" s="791" t="s">
        <v>15804</v>
      </c>
      <c r="C6831" s="692" t="s">
        <v>15805</v>
      </c>
      <c r="D6831" s="642" t="s">
        <v>15806</v>
      </c>
      <c r="E6831" s="642"/>
      <c r="F6831" s="606" t="s">
        <v>24</v>
      </c>
      <c r="G6831" s="642"/>
      <c r="H6831" s="614">
        <v>2897</v>
      </c>
      <c r="I6831" s="614">
        <v>2607</v>
      </c>
      <c r="J6831" s="613">
        <v>2347</v>
      </c>
    </row>
    <row r="6832" s="571" customFormat="1" ht="37.5" spans="1:10">
      <c r="A6832" s="669" t="s">
        <v>336</v>
      </c>
      <c r="B6832" s="791" t="s">
        <v>15807</v>
      </c>
      <c r="C6832" s="671" t="s">
        <v>15808</v>
      </c>
      <c r="D6832" s="642" t="s">
        <v>15809</v>
      </c>
      <c r="E6832" s="668"/>
      <c r="F6832" s="672" t="s">
        <v>24</v>
      </c>
      <c r="G6832" s="642"/>
      <c r="H6832" s="614">
        <v>2430</v>
      </c>
      <c r="I6832" s="614">
        <v>2187</v>
      </c>
      <c r="J6832" s="613">
        <v>1968</v>
      </c>
    </row>
    <row r="6833" s="571" customFormat="1" ht="37.5" spans="1:10">
      <c r="A6833" s="651" t="s">
        <v>336</v>
      </c>
      <c r="B6833" s="639" t="s">
        <v>18380</v>
      </c>
      <c r="C6833" s="640" t="s">
        <v>18381</v>
      </c>
      <c r="D6833" s="641" t="s">
        <v>18382</v>
      </c>
      <c r="E6833" s="641"/>
      <c r="F6833" s="653" t="s">
        <v>24</v>
      </c>
      <c r="G6833" s="641"/>
      <c r="H6833" s="614">
        <v>2257</v>
      </c>
      <c r="I6833" s="614">
        <v>2031</v>
      </c>
      <c r="J6833" s="613">
        <v>1828</v>
      </c>
    </row>
    <row r="6834" s="571" customFormat="1" spans="1:10">
      <c r="A6834" s="651" t="s">
        <v>336</v>
      </c>
      <c r="B6834" s="639" t="s">
        <v>18383</v>
      </c>
      <c r="C6834" s="640" t="s">
        <v>18384</v>
      </c>
      <c r="D6834" s="641" t="s">
        <v>18385</v>
      </c>
      <c r="E6834" s="641"/>
      <c r="F6834" s="653" t="s">
        <v>24</v>
      </c>
      <c r="G6834" s="641"/>
      <c r="H6834" s="614">
        <v>2850</v>
      </c>
      <c r="I6834" s="614">
        <v>2565</v>
      </c>
      <c r="J6834" s="613">
        <v>2309</v>
      </c>
    </row>
    <row r="6835" s="571" customFormat="1" ht="37.5" spans="1:10">
      <c r="A6835" s="651" t="s">
        <v>336</v>
      </c>
      <c r="B6835" s="639" t="s">
        <v>18386</v>
      </c>
      <c r="C6835" s="640" t="s">
        <v>18387</v>
      </c>
      <c r="D6835" s="641" t="s">
        <v>18388</v>
      </c>
      <c r="E6835" s="641"/>
      <c r="F6835" s="653" t="s">
        <v>24</v>
      </c>
      <c r="G6835" s="641"/>
      <c r="H6835" s="614">
        <v>570</v>
      </c>
      <c r="I6835" s="614">
        <v>513</v>
      </c>
      <c r="J6835" s="613">
        <v>461.7</v>
      </c>
    </row>
    <row r="6836" s="571" customFormat="1" spans="1:10">
      <c r="A6836" s="609"/>
      <c r="B6836" s="631" t="s">
        <v>15810</v>
      </c>
      <c r="C6836" s="632" t="s">
        <v>15811</v>
      </c>
      <c r="D6836" s="612"/>
      <c r="E6836" s="612" t="s">
        <v>15525</v>
      </c>
      <c r="F6836" s="613" t="s">
        <v>24</v>
      </c>
      <c r="G6836" s="612"/>
      <c r="H6836" s="614"/>
      <c r="I6836" s="614"/>
      <c r="J6836" s="613"/>
    </row>
    <row r="6837" s="571" customFormat="1" spans="1:10">
      <c r="A6837" s="609" t="s">
        <v>336</v>
      </c>
      <c r="B6837" s="631" t="s">
        <v>15812</v>
      </c>
      <c r="C6837" s="632" t="s">
        <v>15813</v>
      </c>
      <c r="D6837" s="612" t="s">
        <v>15814</v>
      </c>
      <c r="E6837" s="612"/>
      <c r="F6837" s="613" t="s">
        <v>24</v>
      </c>
      <c r="G6837" s="616"/>
      <c r="H6837" s="614">
        <v>3317</v>
      </c>
      <c r="I6837" s="614">
        <v>2985</v>
      </c>
      <c r="J6837" s="613">
        <v>2687</v>
      </c>
    </row>
    <row r="6838" s="571" customFormat="1" spans="1:10">
      <c r="A6838" s="609" t="s">
        <v>336</v>
      </c>
      <c r="B6838" s="631" t="s">
        <v>15815</v>
      </c>
      <c r="C6838" s="692" t="s">
        <v>15816</v>
      </c>
      <c r="D6838" s="612" t="s">
        <v>15814</v>
      </c>
      <c r="E6838" s="612"/>
      <c r="F6838" s="613" t="s">
        <v>24</v>
      </c>
      <c r="G6838" s="612"/>
      <c r="H6838" s="614">
        <v>4312</v>
      </c>
      <c r="I6838" s="614">
        <v>3881</v>
      </c>
      <c r="J6838" s="613">
        <v>3493</v>
      </c>
    </row>
    <row r="6839" s="571" customFormat="1" ht="37.5" spans="1:10">
      <c r="A6839" s="651" t="s">
        <v>336</v>
      </c>
      <c r="B6839" s="639" t="s">
        <v>18389</v>
      </c>
      <c r="C6839" s="640" t="s">
        <v>18390</v>
      </c>
      <c r="D6839" s="641" t="s">
        <v>18391</v>
      </c>
      <c r="E6839" s="641"/>
      <c r="F6839" s="653" t="s">
        <v>24</v>
      </c>
      <c r="G6839" s="641"/>
      <c r="H6839" s="614">
        <v>1000</v>
      </c>
      <c r="I6839" s="614">
        <v>900</v>
      </c>
      <c r="J6839" s="613">
        <v>810</v>
      </c>
    </row>
    <row r="6840" s="577" customFormat="1" spans="1:10">
      <c r="A6840" s="609" t="s">
        <v>336</v>
      </c>
      <c r="B6840" s="631" t="s">
        <v>15817</v>
      </c>
      <c r="C6840" s="632" t="s">
        <v>15818</v>
      </c>
      <c r="D6840" s="612"/>
      <c r="E6840" s="612"/>
      <c r="F6840" s="613" t="s">
        <v>24</v>
      </c>
      <c r="G6840" s="612"/>
      <c r="H6840" s="614">
        <v>2826</v>
      </c>
      <c r="I6840" s="614">
        <v>2543</v>
      </c>
      <c r="J6840" s="613">
        <v>2289</v>
      </c>
    </row>
    <row r="6841" s="577" customFormat="1" spans="1:10">
      <c r="A6841" s="609" t="s">
        <v>336</v>
      </c>
      <c r="B6841" s="631" t="s">
        <v>15819</v>
      </c>
      <c r="C6841" s="632" t="s">
        <v>15820</v>
      </c>
      <c r="D6841" s="612"/>
      <c r="E6841" s="612"/>
      <c r="F6841" s="613" t="s">
        <v>24</v>
      </c>
      <c r="G6841" s="616"/>
      <c r="H6841" s="614">
        <v>2457</v>
      </c>
      <c r="I6841" s="614">
        <v>2211</v>
      </c>
      <c r="J6841" s="613">
        <v>1990</v>
      </c>
    </row>
    <row r="6842" s="571" customFormat="1" spans="1:10">
      <c r="A6842" s="609" t="s">
        <v>336</v>
      </c>
      <c r="B6842" s="631" t="s">
        <v>15821</v>
      </c>
      <c r="C6842" s="692" t="s">
        <v>15822</v>
      </c>
      <c r="D6842" s="612"/>
      <c r="E6842" s="612"/>
      <c r="F6842" s="613" t="s">
        <v>24</v>
      </c>
      <c r="G6842" s="612"/>
      <c r="H6842" s="614">
        <v>3194</v>
      </c>
      <c r="I6842" s="614">
        <v>2874</v>
      </c>
      <c r="J6842" s="613">
        <v>2587</v>
      </c>
    </row>
    <row r="6843" s="571" customFormat="1" spans="1:10">
      <c r="A6843" s="609" t="s">
        <v>336</v>
      </c>
      <c r="B6843" s="631" t="s">
        <v>15823</v>
      </c>
      <c r="C6843" s="632" t="s">
        <v>15824</v>
      </c>
      <c r="D6843" s="612"/>
      <c r="E6843" s="612"/>
      <c r="F6843" s="613" t="s">
        <v>24</v>
      </c>
      <c r="G6843" s="616"/>
      <c r="H6843" s="614">
        <v>2093</v>
      </c>
      <c r="I6843" s="614">
        <v>1884</v>
      </c>
      <c r="J6843" s="613">
        <v>1695</v>
      </c>
    </row>
    <row r="6844" s="571" customFormat="1" spans="1:10">
      <c r="A6844" s="609" t="s">
        <v>336</v>
      </c>
      <c r="B6844" s="631" t="s">
        <v>15825</v>
      </c>
      <c r="C6844" s="692" t="s">
        <v>15826</v>
      </c>
      <c r="D6844" s="612"/>
      <c r="E6844" s="612"/>
      <c r="F6844" s="613" t="s">
        <v>24</v>
      </c>
      <c r="G6844" s="612"/>
      <c r="H6844" s="614">
        <v>2721</v>
      </c>
      <c r="I6844" s="614">
        <v>2449</v>
      </c>
      <c r="J6844" s="613">
        <v>2204</v>
      </c>
    </row>
    <row r="6845" s="571" customFormat="1" spans="1:10">
      <c r="A6845" s="609" t="s">
        <v>336</v>
      </c>
      <c r="B6845" s="631" t="s">
        <v>15827</v>
      </c>
      <c r="C6845" s="632" t="s">
        <v>15828</v>
      </c>
      <c r="D6845" s="612" t="s">
        <v>15829</v>
      </c>
      <c r="E6845" s="612"/>
      <c r="F6845" s="613" t="s">
        <v>24</v>
      </c>
      <c r="G6845" s="616"/>
      <c r="H6845" s="614">
        <v>2826</v>
      </c>
      <c r="I6845" s="614">
        <v>2543</v>
      </c>
      <c r="J6845" s="613">
        <v>2289</v>
      </c>
    </row>
    <row r="6846" s="571" customFormat="1" spans="1:10">
      <c r="A6846" s="609" t="s">
        <v>336</v>
      </c>
      <c r="B6846" s="631" t="s">
        <v>15830</v>
      </c>
      <c r="C6846" s="692" t="s">
        <v>15831</v>
      </c>
      <c r="D6846" s="612"/>
      <c r="E6846" s="612"/>
      <c r="F6846" s="613" t="s">
        <v>24</v>
      </c>
      <c r="G6846" s="612"/>
      <c r="H6846" s="614">
        <v>3674</v>
      </c>
      <c r="I6846" s="614">
        <v>3306</v>
      </c>
      <c r="J6846" s="613">
        <v>2976</v>
      </c>
    </row>
    <row r="6847" s="571" customFormat="1" spans="1:10">
      <c r="A6847" s="609" t="s">
        <v>336</v>
      </c>
      <c r="B6847" s="631" t="s">
        <v>15832</v>
      </c>
      <c r="C6847" s="632" t="s">
        <v>15833</v>
      </c>
      <c r="D6847" s="612" t="s">
        <v>15829</v>
      </c>
      <c r="E6847" s="612"/>
      <c r="F6847" s="613" t="s">
        <v>24</v>
      </c>
      <c r="G6847" s="612"/>
      <c r="H6847" s="614">
        <v>2656</v>
      </c>
      <c r="I6847" s="614">
        <v>2390</v>
      </c>
      <c r="J6847" s="613">
        <v>2151</v>
      </c>
    </row>
    <row r="6848" s="571" customFormat="1" spans="1:10">
      <c r="A6848" s="609" t="s">
        <v>336</v>
      </c>
      <c r="B6848" s="631" t="s">
        <v>15834</v>
      </c>
      <c r="C6848" s="632" t="s">
        <v>15835</v>
      </c>
      <c r="D6848" s="612" t="s">
        <v>15829</v>
      </c>
      <c r="E6848" s="612"/>
      <c r="F6848" s="613" t="s">
        <v>24</v>
      </c>
      <c r="G6848" s="616"/>
      <c r="H6848" s="614">
        <v>2939</v>
      </c>
      <c r="I6848" s="614">
        <v>2645</v>
      </c>
      <c r="J6848" s="613">
        <v>2381</v>
      </c>
    </row>
    <row r="6849" s="571" customFormat="1" spans="1:10">
      <c r="A6849" s="609" t="s">
        <v>336</v>
      </c>
      <c r="B6849" s="631" t="s">
        <v>15836</v>
      </c>
      <c r="C6849" s="692" t="s">
        <v>15837</v>
      </c>
      <c r="D6849" s="612"/>
      <c r="E6849" s="612"/>
      <c r="F6849" s="613" t="s">
        <v>24</v>
      </c>
      <c r="G6849" s="612"/>
      <c r="H6849" s="614">
        <v>3821</v>
      </c>
      <c r="I6849" s="614">
        <v>3439</v>
      </c>
      <c r="J6849" s="613">
        <v>3095</v>
      </c>
    </row>
    <row r="6850" s="571" customFormat="1" spans="1:10">
      <c r="A6850" s="609" t="s">
        <v>336</v>
      </c>
      <c r="B6850" s="631" t="s">
        <v>15838</v>
      </c>
      <c r="C6850" s="632" t="s">
        <v>15839</v>
      </c>
      <c r="D6850" s="612"/>
      <c r="E6850" s="612"/>
      <c r="F6850" s="613" t="s">
        <v>24</v>
      </c>
      <c r="G6850" s="616"/>
      <c r="H6850" s="614">
        <v>2556</v>
      </c>
      <c r="I6850" s="614">
        <v>2300</v>
      </c>
      <c r="J6850" s="613">
        <v>2070</v>
      </c>
    </row>
    <row r="6851" s="571" customFormat="1" ht="37.5" spans="1:10">
      <c r="A6851" s="609" t="s">
        <v>336</v>
      </c>
      <c r="B6851" s="631" t="s">
        <v>15840</v>
      </c>
      <c r="C6851" s="692" t="s">
        <v>15841</v>
      </c>
      <c r="D6851" s="612"/>
      <c r="E6851" s="612"/>
      <c r="F6851" s="613" t="s">
        <v>24</v>
      </c>
      <c r="G6851" s="612"/>
      <c r="H6851" s="614">
        <v>3323</v>
      </c>
      <c r="I6851" s="614">
        <v>2990</v>
      </c>
      <c r="J6851" s="613">
        <v>2691</v>
      </c>
    </row>
    <row r="6852" s="571" customFormat="1" spans="1:10">
      <c r="A6852" s="609" t="s">
        <v>336</v>
      </c>
      <c r="B6852" s="631" t="s">
        <v>15842</v>
      </c>
      <c r="C6852" s="632" t="s">
        <v>15843</v>
      </c>
      <c r="D6852" s="612"/>
      <c r="E6852" s="612"/>
      <c r="F6852" s="613" t="s">
        <v>24</v>
      </c>
      <c r="G6852" s="616"/>
      <c r="H6852" s="614">
        <v>3440</v>
      </c>
      <c r="I6852" s="614">
        <v>3096</v>
      </c>
      <c r="J6852" s="613">
        <v>2786</v>
      </c>
    </row>
    <row r="6853" s="571" customFormat="1" spans="1:10">
      <c r="A6853" s="609" t="s">
        <v>336</v>
      </c>
      <c r="B6853" s="631" t="s">
        <v>15844</v>
      </c>
      <c r="C6853" s="692" t="s">
        <v>15845</v>
      </c>
      <c r="D6853" s="612"/>
      <c r="E6853" s="612"/>
      <c r="F6853" s="613" t="s">
        <v>24</v>
      </c>
      <c r="G6853" s="612"/>
      <c r="H6853" s="614">
        <v>4472</v>
      </c>
      <c r="I6853" s="614">
        <v>4025</v>
      </c>
      <c r="J6853" s="613">
        <v>3622</v>
      </c>
    </row>
    <row r="6854" s="571" customFormat="1" ht="37.5" spans="1:10">
      <c r="A6854" s="609" t="s">
        <v>336</v>
      </c>
      <c r="B6854" s="631" t="s">
        <v>15846</v>
      </c>
      <c r="C6854" s="632" t="s">
        <v>15847</v>
      </c>
      <c r="D6854" s="642" t="s">
        <v>15848</v>
      </c>
      <c r="E6854" s="612"/>
      <c r="F6854" s="613" t="s">
        <v>24</v>
      </c>
      <c r="G6854" s="612"/>
      <c r="H6854" s="614">
        <v>2366</v>
      </c>
      <c r="I6854" s="614">
        <v>2129</v>
      </c>
      <c r="J6854" s="613">
        <v>1917</v>
      </c>
    </row>
    <row r="6855" s="571" customFormat="1" spans="1:10">
      <c r="A6855" s="609" t="s">
        <v>336</v>
      </c>
      <c r="B6855" s="631" t="s">
        <v>15849</v>
      </c>
      <c r="C6855" s="632" t="s">
        <v>15850</v>
      </c>
      <c r="D6855" s="612"/>
      <c r="E6855" s="612"/>
      <c r="F6855" s="613" t="s">
        <v>24</v>
      </c>
      <c r="G6855" s="612"/>
      <c r="H6855" s="614">
        <v>2020</v>
      </c>
      <c r="I6855" s="614">
        <v>1818</v>
      </c>
      <c r="J6855" s="613">
        <v>1636</v>
      </c>
    </row>
    <row r="6856" s="571" customFormat="1" spans="1:10">
      <c r="A6856" s="609" t="s">
        <v>336</v>
      </c>
      <c r="B6856" s="631" t="s">
        <v>15851</v>
      </c>
      <c r="C6856" s="632" t="s">
        <v>15852</v>
      </c>
      <c r="D6856" s="612"/>
      <c r="E6856" s="612"/>
      <c r="F6856" s="613" t="s">
        <v>24</v>
      </c>
      <c r="G6856" s="612"/>
      <c r="H6856" s="614">
        <v>2967</v>
      </c>
      <c r="I6856" s="614">
        <v>2670</v>
      </c>
      <c r="J6856" s="613">
        <v>2403</v>
      </c>
    </row>
    <row r="6857" s="571" customFormat="1" spans="1:10">
      <c r="A6857" s="609" t="s">
        <v>336</v>
      </c>
      <c r="B6857" s="631" t="s">
        <v>15853</v>
      </c>
      <c r="C6857" s="632" t="s">
        <v>15854</v>
      </c>
      <c r="D6857" s="616"/>
      <c r="E6857" s="612" t="s">
        <v>15525</v>
      </c>
      <c r="F6857" s="613" t="s">
        <v>24</v>
      </c>
      <c r="G6857" s="612"/>
      <c r="H6857" s="614">
        <v>1388</v>
      </c>
      <c r="I6857" s="614">
        <v>1249</v>
      </c>
      <c r="J6857" s="613">
        <v>1124</v>
      </c>
    </row>
    <row r="6858" s="571" customFormat="1" spans="1:10">
      <c r="A6858" s="609" t="s">
        <v>336</v>
      </c>
      <c r="B6858" s="631" t="s">
        <v>15855</v>
      </c>
      <c r="C6858" s="692" t="s">
        <v>15856</v>
      </c>
      <c r="D6858" s="612"/>
      <c r="E6858" s="612" t="s">
        <v>15525</v>
      </c>
      <c r="F6858" s="613" t="s">
        <v>24</v>
      </c>
      <c r="G6858" s="612"/>
      <c r="H6858" s="614">
        <v>1388</v>
      </c>
      <c r="I6858" s="614">
        <v>1249</v>
      </c>
      <c r="J6858" s="613">
        <v>1124</v>
      </c>
    </row>
    <row r="6859" s="571" customFormat="1" spans="1:10">
      <c r="A6859" s="609" t="s">
        <v>336</v>
      </c>
      <c r="B6859" s="631" t="s">
        <v>15857</v>
      </c>
      <c r="C6859" s="632" t="s">
        <v>15858</v>
      </c>
      <c r="D6859" s="612"/>
      <c r="E6859" s="612" t="s">
        <v>15525</v>
      </c>
      <c r="F6859" s="613" t="s">
        <v>24</v>
      </c>
      <c r="G6859" s="612"/>
      <c r="H6859" s="614">
        <v>3673</v>
      </c>
      <c r="I6859" s="614">
        <v>3306</v>
      </c>
      <c r="J6859" s="613">
        <v>2975</v>
      </c>
    </row>
    <row r="6860" s="571" customFormat="1" ht="37.5" spans="1:10">
      <c r="A6860" s="634" t="s">
        <v>336</v>
      </c>
      <c r="B6860" s="791" t="s">
        <v>15859</v>
      </c>
      <c r="C6860" s="692" t="s">
        <v>15860</v>
      </c>
      <c r="D6860" s="642" t="s">
        <v>15861</v>
      </c>
      <c r="E6860" s="642"/>
      <c r="F6860" s="606" t="s">
        <v>24</v>
      </c>
      <c r="G6860" s="642"/>
      <c r="H6860" s="614">
        <v>3535</v>
      </c>
      <c r="I6860" s="614">
        <v>3182</v>
      </c>
      <c r="J6860" s="613">
        <v>2864</v>
      </c>
    </row>
    <row r="6861" s="571" customFormat="1" spans="1:10">
      <c r="A6861" s="669" t="s">
        <v>336</v>
      </c>
      <c r="B6861" s="791" t="s">
        <v>15862</v>
      </c>
      <c r="C6861" s="671" t="s">
        <v>15863</v>
      </c>
      <c r="D6861" s="642" t="s">
        <v>15864</v>
      </c>
      <c r="E6861" s="668"/>
      <c r="F6861" s="672" t="s">
        <v>24</v>
      </c>
      <c r="G6861" s="642"/>
      <c r="H6861" s="614">
        <v>1992</v>
      </c>
      <c r="I6861" s="614">
        <v>1793</v>
      </c>
      <c r="J6861" s="613">
        <v>1613</v>
      </c>
    </row>
    <row r="6862" s="571" customFormat="1" spans="1:10">
      <c r="A6862" s="609"/>
      <c r="B6862" s="631" t="s">
        <v>15865</v>
      </c>
      <c r="C6862" s="632" t="s">
        <v>15866</v>
      </c>
      <c r="D6862" s="612"/>
      <c r="E6862" s="612"/>
      <c r="F6862" s="613"/>
      <c r="G6862" s="612"/>
      <c r="H6862" s="614"/>
      <c r="I6862" s="614"/>
      <c r="J6862" s="613"/>
    </row>
    <row r="6863" s="571" customFormat="1" ht="37.5" spans="1:10">
      <c r="A6863" s="609" t="s">
        <v>336</v>
      </c>
      <c r="B6863" s="631" t="s">
        <v>15867</v>
      </c>
      <c r="C6863" s="632" t="s">
        <v>15868</v>
      </c>
      <c r="D6863" s="612"/>
      <c r="E6863" s="612"/>
      <c r="F6863" s="613" t="s">
        <v>24</v>
      </c>
      <c r="G6863" s="612"/>
      <c r="H6863" s="614">
        <v>2449</v>
      </c>
      <c r="I6863" s="614">
        <v>2204</v>
      </c>
      <c r="J6863" s="613">
        <v>1984</v>
      </c>
    </row>
    <row r="6864" s="571" customFormat="1" ht="37.5" spans="1:10">
      <c r="A6864" s="609" t="s">
        <v>336</v>
      </c>
      <c r="B6864" s="631" t="s">
        <v>15869</v>
      </c>
      <c r="C6864" s="632" t="s">
        <v>15870</v>
      </c>
      <c r="D6864" s="612"/>
      <c r="E6864" s="612"/>
      <c r="F6864" s="613" t="s">
        <v>24</v>
      </c>
      <c r="G6864" s="612"/>
      <c r="H6864" s="614">
        <v>1691</v>
      </c>
      <c r="I6864" s="614">
        <v>1522</v>
      </c>
      <c r="J6864" s="613">
        <v>1370</v>
      </c>
    </row>
    <row r="6865" s="571" customFormat="1" spans="1:10">
      <c r="A6865" s="609" t="s">
        <v>336</v>
      </c>
      <c r="B6865" s="631" t="s">
        <v>15871</v>
      </c>
      <c r="C6865" s="632" t="s">
        <v>15872</v>
      </c>
      <c r="D6865" s="612"/>
      <c r="E6865" s="612"/>
      <c r="F6865" s="613" t="s">
        <v>24</v>
      </c>
      <c r="G6865" s="612"/>
      <c r="H6865" s="614">
        <v>1680</v>
      </c>
      <c r="I6865" s="614">
        <v>1512</v>
      </c>
      <c r="J6865" s="613">
        <v>1360</v>
      </c>
    </row>
    <row r="6866" s="571" customFormat="1" ht="37.5" spans="1:10">
      <c r="A6866" s="609" t="s">
        <v>336</v>
      </c>
      <c r="B6866" s="631" t="s">
        <v>15873</v>
      </c>
      <c r="C6866" s="632" t="s">
        <v>15874</v>
      </c>
      <c r="D6866" s="612"/>
      <c r="E6866" s="612"/>
      <c r="F6866" s="613" t="s">
        <v>24</v>
      </c>
      <c r="G6866" s="612"/>
      <c r="H6866" s="614">
        <v>2484</v>
      </c>
      <c r="I6866" s="614">
        <v>2236</v>
      </c>
      <c r="J6866" s="613">
        <v>2012</v>
      </c>
    </row>
    <row r="6867" s="571" customFormat="1" spans="1:10">
      <c r="A6867" s="609" t="s">
        <v>336</v>
      </c>
      <c r="B6867" s="631" t="s">
        <v>15875</v>
      </c>
      <c r="C6867" s="632" t="s">
        <v>15876</v>
      </c>
      <c r="D6867" s="612"/>
      <c r="E6867" s="612"/>
      <c r="F6867" s="613" t="s">
        <v>24</v>
      </c>
      <c r="G6867" s="612"/>
      <c r="H6867" s="614">
        <v>1847</v>
      </c>
      <c r="I6867" s="614">
        <v>1663</v>
      </c>
      <c r="J6867" s="613">
        <v>1496</v>
      </c>
    </row>
    <row r="6868" s="571" customFormat="1" ht="37.5" spans="1:10">
      <c r="A6868" s="609"/>
      <c r="B6868" s="631" t="s">
        <v>15877</v>
      </c>
      <c r="C6868" s="632" t="s">
        <v>15878</v>
      </c>
      <c r="D6868" s="612"/>
      <c r="E6868" s="612"/>
      <c r="F6868" s="613"/>
      <c r="G6868" s="612"/>
      <c r="H6868" s="614"/>
      <c r="I6868" s="614"/>
      <c r="J6868" s="613"/>
    </row>
    <row r="6869" s="571" customFormat="1" spans="1:10">
      <c r="A6869" s="609" t="s">
        <v>336</v>
      </c>
      <c r="B6869" s="631" t="s">
        <v>15879</v>
      </c>
      <c r="C6869" s="632" t="s">
        <v>15880</v>
      </c>
      <c r="D6869" s="612"/>
      <c r="E6869" s="612"/>
      <c r="F6869" s="613" t="s">
        <v>24</v>
      </c>
      <c r="G6869" s="612"/>
      <c r="H6869" s="614">
        <v>946.4</v>
      </c>
      <c r="I6869" s="614">
        <v>851.8</v>
      </c>
      <c r="J6869" s="613">
        <v>766.6</v>
      </c>
    </row>
    <row r="6870" s="571" customFormat="1" ht="37.5" spans="1:10">
      <c r="A6870" s="609" t="s">
        <v>336</v>
      </c>
      <c r="B6870" s="631" t="s">
        <v>15881</v>
      </c>
      <c r="C6870" s="632" t="s">
        <v>15882</v>
      </c>
      <c r="D6870" s="612"/>
      <c r="E6870" s="612"/>
      <c r="F6870" s="613" t="s">
        <v>24</v>
      </c>
      <c r="G6870" s="612"/>
      <c r="H6870" s="614">
        <v>1656</v>
      </c>
      <c r="I6870" s="614">
        <v>1491</v>
      </c>
      <c r="J6870" s="613">
        <v>1342</v>
      </c>
    </row>
    <row r="6871" s="571" customFormat="1" spans="1:10">
      <c r="A6871" s="609" t="s">
        <v>336</v>
      </c>
      <c r="B6871" s="631" t="s">
        <v>15883</v>
      </c>
      <c r="C6871" s="632" t="s">
        <v>15884</v>
      </c>
      <c r="D6871" s="612"/>
      <c r="E6871" s="612"/>
      <c r="F6871" s="613" t="s">
        <v>24</v>
      </c>
      <c r="G6871" s="612"/>
      <c r="H6871" s="614">
        <v>1301</v>
      </c>
      <c r="I6871" s="614">
        <v>1171</v>
      </c>
      <c r="J6871" s="613">
        <v>1054</v>
      </c>
    </row>
    <row r="6872" s="571" customFormat="1" spans="1:10">
      <c r="A6872" s="609" t="s">
        <v>336</v>
      </c>
      <c r="B6872" s="631" t="s">
        <v>15885</v>
      </c>
      <c r="C6872" s="632" t="s">
        <v>15886</v>
      </c>
      <c r="D6872" s="612"/>
      <c r="E6872" s="612"/>
      <c r="F6872" s="613" t="s">
        <v>24</v>
      </c>
      <c r="G6872" s="612"/>
      <c r="H6872" s="614">
        <v>1183</v>
      </c>
      <c r="I6872" s="614">
        <v>1065</v>
      </c>
      <c r="J6872" s="613">
        <v>958.2</v>
      </c>
    </row>
    <row r="6873" s="577" customFormat="1" spans="1:10">
      <c r="A6873" s="609" t="s">
        <v>336</v>
      </c>
      <c r="B6873" s="631" t="s">
        <v>15887</v>
      </c>
      <c r="C6873" s="632" t="s">
        <v>15888</v>
      </c>
      <c r="D6873" s="612"/>
      <c r="E6873" s="612"/>
      <c r="F6873" s="613" t="s">
        <v>24</v>
      </c>
      <c r="G6873" s="612"/>
      <c r="H6873" s="614">
        <v>1061</v>
      </c>
      <c r="I6873" s="614">
        <v>954.9</v>
      </c>
      <c r="J6873" s="613">
        <v>859.4</v>
      </c>
    </row>
    <row r="6874" s="571" customFormat="1" spans="1:10">
      <c r="A6874" s="609" t="s">
        <v>336</v>
      </c>
      <c r="B6874" s="631" t="s">
        <v>15889</v>
      </c>
      <c r="C6874" s="632" t="s">
        <v>15890</v>
      </c>
      <c r="D6874" s="612" t="s">
        <v>15891</v>
      </c>
      <c r="E6874" s="612"/>
      <c r="F6874" s="613" t="s">
        <v>24</v>
      </c>
      <c r="G6874" s="616"/>
      <c r="H6874" s="614">
        <v>946.4</v>
      </c>
      <c r="I6874" s="614">
        <v>851.8</v>
      </c>
      <c r="J6874" s="613">
        <v>766.6</v>
      </c>
    </row>
    <row r="6875" s="571" customFormat="1" spans="1:10">
      <c r="A6875" s="609" t="s">
        <v>336</v>
      </c>
      <c r="B6875" s="631" t="s">
        <v>15892</v>
      </c>
      <c r="C6875" s="692" t="s">
        <v>15893</v>
      </c>
      <c r="D6875" s="612"/>
      <c r="E6875" s="612"/>
      <c r="F6875" s="613" t="s">
        <v>24</v>
      </c>
      <c r="G6875" s="612"/>
      <c r="H6875" s="614">
        <v>1325</v>
      </c>
      <c r="I6875" s="614">
        <v>1193</v>
      </c>
      <c r="J6875" s="613">
        <v>1073</v>
      </c>
    </row>
    <row r="6876" s="571" customFormat="1" ht="37.5" spans="1:10">
      <c r="A6876" s="609" t="s">
        <v>336</v>
      </c>
      <c r="B6876" s="631" t="s">
        <v>15894</v>
      </c>
      <c r="C6876" s="632" t="s">
        <v>15895</v>
      </c>
      <c r="D6876" s="612"/>
      <c r="E6876" s="612"/>
      <c r="F6876" s="613" t="s">
        <v>24</v>
      </c>
      <c r="G6876" s="612"/>
      <c r="H6876" s="614">
        <v>1547</v>
      </c>
      <c r="I6876" s="614">
        <v>1392</v>
      </c>
      <c r="J6876" s="613">
        <v>1253</v>
      </c>
    </row>
    <row r="6877" s="571" customFormat="1" ht="37.5" spans="1:10">
      <c r="A6877" s="609" t="s">
        <v>336</v>
      </c>
      <c r="B6877" s="631" t="s">
        <v>15896</v>
      </c>
      <c r="C6877" s="632" t="s">
        <v>15897</v>
      </c>
      <c r="D6877" s="612"/>
      <c r="E6877" s="612"/>
      <c r="F6877" s="613" t="s">
        <v>24</v>
      </c>
      <c r="G6877" s="612"/>
      <c r="H6877" s="614">
        <v>1820</v>
      </c>
      <c r="I6877" s="614">
        <v>1638</v>
      </c>
      <c r="J6877" s="613">
        <v>1474</v>
      </c>
    </row>
    <row r="6878" s="571" customFormat="1" spans="1:10">
      <c r="A6878" s="609" t="s">
        <v>336</v>
      </c>
      <c r="B6878" s="631" t="s">
        <v>15898</v>
      </c>
      <c r="C6878" s="632" t="s">
        <v>15899</v>
      </c>
      <c r="D6878" s="612"/>
      <c r="E6878" s="612"/>
      <c r="F6878" s="613" t="s">
        <v>24</v>
      </c>
      <c r="G6878" s="612"/>
      <c r="H6878" s="614">
        <v>819</v>
      </c>
      <c r="I6878" s="614">
        <v>737.1</v>
      </c>
      <c r="J6878" s="613">
        <v>663.4</v>
      </c>
    </row>
    <row r="6879" s="571" customFormat="1" spans="1:10">
      <c r="A6879" s="609" t="s">
        <v>336</v>
      </c>
      <c r="B6879" s="631" t="s">
        <v>15900</v>
      </c>
      <c r="C6879" s="632" t="s">
        <v>15901</v>
      </c>
      <c r="D6879" s="612"/>
      <c r="E6879" s="612"/>
      <c r="F6879" s="613"/>
      <c r="G6879" s="612"/>
      <c r="H6879" s="614"/>
      <c r="I6879" s="614"/>
      <c r="J6879" s="613"/>
    </row>
    <row r="6880" s="571" customFormat="1" spans="1:10">
      <c r="A6880" s="609" t="s">
        <v>336</v>
      </c>
      <c r="B6880" s="631" t="s">
        <v>15902</v>
      </c>
      <c r="C6880" s="632" t="s">
        <v>15903</v>
      </c>
      <c r="D6880" s="612"/>
      <c r="E6880" s="612"/>
      <c r="F6880" s="613" t="s">
        <v>24</v>
      </c>
      <c r="G6880" s="612"/>
      <c r="H6880" s="614">
        <v>1775</v>
      </c>
      <c r="I6880" s="614">
        <v>1597</v>
      </c>
      <c r="J6880" s="613">
        <v>1437</v>
      </c>
    </row>
    <row r="6881" s="571" customFormat="1" spans="1:10">
      <c r="A6881" s="609" t="s">
        <v>336</v>
      </c>
      <c r="B6881" s="631" t="s">
        <v>15904</v>
      </c>
      <c r="C6881" s="632" t="s">
        <v>15905</v>
      </c>
      <c r="D6881" s="612"/>
      <c r="E6881" s="612"/>
      <c r="F6881" s="613" t="s">
        <v>24</v>
      </c>
      <c r="G6881" s="612"/>
      <c r="H6881" s="614">
        <v>1210</v>
      </c>
      <c r="I6881" s="614">
        <v>1089</v>
      </c>
      <c r="J6881" s="613">
        <v>980.4</v>
      </c>
    </row>
    <row r="6882" s="571" customFormat="1" spans="1:10">
      <c r="A6882" s="609" t="s">
        <v>336</v>
      </c>
      <c r="B6882" s="631" t="s">
        <v>15906</v>
      </c>
      <c r="C6882" s="632" t="s">
        <v>15907</v>
      </c>
      <c r="D6882" s="637"/>
      <c r="E6882" s="612"/>
      <c r="F6882" s="613" t="s">
        <v>24</v>
      </c>
      <c r="G6882" s="612"/>
      <c r="H6882" s="614">
        <v>1573</v>
      </c>
      <c r="I6882" s="614">
        <v>1416</v>
      </c>
      <c r="J6882" s="613">
        <v>1274</v>
      </c>
    </row>
    <row r="6883" s="571" customFormat="1" spans="1:10">
      <c r="A6883" s="609" t="s">
        <v>336</v>
      </c>
      <c r="B6883" s="631" t="s">
        <v>15908</v>
      </c>
      <c r="C6883" s="632" t="s">
        <v>15909</v>
      </c>
      <c r="D6883" s="637"/>
      <c r="E6883" s="612"/>
      <c r="F6883" s="613" t="s">
        <v>24</v>
      </c>
      <c r="G6883" s="612"/>
      <c r="H6883" s="614">
        <v>1573</v>
      </c>
      <c r="I6883" s="614">
        <v>1416</v>
      </c>
      <c r="J6883" s="613">
        <v>1274</v>
      </c>
    </row>
    <row r="6884" s="571" customFormat="1" spans="1:10">
      <c r="A6884" s="609" t="s">
        <v>336</v>
      </c>
      <c r="B6884" s="631" t="s">
        <v>15910</v>
      </c>
      <c r="C6884" s="632" t="s">
        <v>15911</v>
      </c>
      <c r="D6884" s="637"/>
      <c r="E6884" s="612"/>
      <c r="F6884" s="613" t="s">
        <v>24</v>
      </c>
      <c r="G6884" s="612"/>
      <c r="H6884" s="614">
        <v>1573</v>
      </c>
      <c r="I6884" s="614">
        <v>1416</v>
      </c>
      <c r="J6884" s="613">
        <v>1274</v>
      </c>
    </row>
    <row r="6885" s="571" customFormat="1" spans="1:10">
      <c r="A6885" s="609" t="s">
        <v>336</v>
      </c>
      <c r="B6885" s="631" t="s">
        <v>15912</v>
      </c>
      <c r="C6885" s="632" t="s">
        <v>15913</v>
      </c>
      <c r="D6885" s="612" t="s">
        <v>15159</v>
      </c>
      <c r="E6885" s="612"/>
      <c r="F6885" s="613" t="s">
        <v>24</v>
      </c>
      <c r="G6885" s="612"/>
      <c r="H6885" s="614">
        <v>2828</v>
      </c>
      <c r="I6885" s="614">
        <v>2545</v>
      </c>
      <c r="J6885" s="613">
        <v>2290</v>
      </c>
    </row>
    <row r="6886" s="571" customFormat="1" spans="1:10">
      <c r="A6886" s="609" t="s">
        <v>336</v>
      </c>
      <c r="B6886" s="631" t="s">
        <v>15914</v>
      </c>
      <c r="C6886" s="632" t="s">
        <v>15915</v>
      </c>
      <c r="D6886" s="612"/>
      <c r="E6886" s="612"/>
      <c r="F6886" s="613" t="s">
        <v>24</v>
      </c>
      <c r="G6886" s="612"/>
      <c r="H6886" s="614">
        <v>1729</v>
      </c>
      <c r="I6886" s="614">
        <v>1556</v>
      </c>
      <c r="J6886" s="613">
        <v>1401</v>
      </c>
    </row>
    <row r="6887" s="571" customFormat="1" spans="1:10">
      <c r="A6887" s="609" t="s">
        <v>336</v>
      </c>
      <c r="B6887" s="631" t="s">
        <v>15916</v>
      </c>
      <c r="C6887" s="632" t="s">
        <v>15917</v>
      </c>
      <c r="D6887" s="616"/>
      <c r="E6887" s="612"/>
      <c r="F6887" s="613" t="s">
        <v>24</v>
      </c>
      <c r="G6887" s="612"/>
      <c r="H6887" s="614">
        <v>2585</v>
      </c>
      <c r="I6887" s="614">
        <v>2327</v>
      </c>
      <c r="J6887" s="613">
        <v>2094</v>
      </c>
    </row>
    <row r="6888" s="571" customFormat="1" spans="1:10">
      <c r="A6888" s="609" t="s">
        <v>336</v>
      </c>
      <c r="B6888" s="631" t="s">
        <v>15918</v>
      </c>
      <c r="C6888" s="692" t="s">
        <v>15919</v>
      </c>
      <c r="D6888" s="612"/>
      <c r="E6888" s="612"/>
      <c r="F6888" s="613" t="s">
        <v>24</v>
      </c>
      <c r="G6888" s="612"/>
      <c r="H6888" s="614">
        <v>2585</v>
      </c>
      <c r="I6888" s="614">
        <v>2327</v>
      </c>
      <c r="J6888" s="613">
        <v>2094</v>
      </c>
    </row>
    <row r="6889" s="571" customFormat="1" spans="1:10">
      <c r="A6889" s="609" t="s">
        <v>336</v>
      </c>
      <c r="B6889" s="631" t="s">
        <v>15920</v>
      </c>
      <c r="C6889" s="632" t="s">
        <v>15921</v>
      </c>
      <c r="D6889" s="612"/>
      <c r="E6889" s="612"/>
      <c r="F6889" s="613" t="s">
        <v>24</v>
      </c>
      <c r="G6889" s="612"/>
      <c r="H6889" s="614">
        <v>2075</v>
      </c>
      <c r="I6889" s="614">
        <v>1867</v>
      </c>
      <c r="J6889" s="613">
        <v>1681</v>
      </c>
    </row>
    <row r="6890" s="571" customFormat="1" spans="1:10">
      <c r="A6890" s="609" t="s">
        <v>336</v>
      </c>
      <c r="B6890" s="631" t="s">
        <v>15922</v>
      </c>
      <c r="C6890" s="632" t="s">
        <v>15923</v>
      </c>
      <c r="D6890" s="612"/>
      <c r="E6890" s="612"/>
      <c r="F6890" s="613" t="s">
        <v>24</v>
      </c>
      <c r="G6890" s="612"/>
      <c r="H6890" s="614">
        <v>2075</v>
      </c>
      <c r="I6890" s="614">
        <v>1867</v>
      </c>
      <c r="J6890" s="613">
        <v>1681</v>
      </c>
    </row>
    <row r="6891" s="571" customFormat="1" spans="1:10">
      <c r="A6891" s="609" t="s">
        <v>336</v>
      </c>
      <c r="B6891" s="631" t="s">
        <v>15924</v>
      </c>
      <c r="C6891" s="632" t="s">
        <v>15925</v>
      </c>
      <c r="D6891" s="612"/>
      <c r="E6891" s="612"/>
      <c r="F6891" s="613" t="s">
        <v>24</v>
      </c>
      <c r="G6891" s="612"/>
      <c r="H6891" s="614">
        <v>1274</v>
      </c>
      <c r="I6891" s="614">
        <v>1147</v>
      </c>
      <c r="J6891" s="613">
        <v>1032</v>
      </c>
    </row>
    <row r="6892" s="571" customFormat="1" spans="1:10">
      <c r="A6892" s="609" t="s">
        <v>336</v>
      </c>
      <c r="B6892" s="631" t="s">
        <v>15926</v>
      </c>
      <c r="C6892" s="632" t="s">
        <v>15927</v>
      </c>
      <c r="D6892" s="612"/>
      <c r="E6892" s="612"/>
      <c r="F6892" s="613" t="s">
        <v>24</v>
      </c>
      <c r="G6892" s="612"/>
      <c r="H6892" s="614">
        <v>1456</v>
      </c>
      <c r="I6892" s="614">
        <v>1310</v>
      </c>
      <c r="J6892" s="613">
        <v>1179</v>
      </c>
    </row>
    <row r="6893" s="571" customFormat="1" ht="37.5" spans="1:10">
      <c r="A6893" s="669" t="s">
        <v>336</v>
      </c>
      <c r="B6893" s="791" t="s">
        <v>15928</v>
      </c>
      <c r="C6893" s="671" t="s">
        <v>15929</v>
      </c>
      <c r="D6893" s="642" t="s">
        <v>15930</v>
      </c>
      <c r="E6893" s="668"/>
      <c r="F6893" s="672" t="s">
        <v>24</v>
      </c>
      <c r="G6893" s="642"/>
      <c r="H6893" s="614">
        <v>2359</v>
      </c>
      <c r="I6893" s="614">
        <v>2123</v>
      </c>
      <c r="J6893" s="613">
        <v>1911</v>
      </c>
    </row>
    <row r="6894" s="571" customFormat="1" ht="37.5" spans="1:10">
      <c r="A6894" s="651" t="s">
        <v>336</v>
      </c>
      <c r="B6894" s="639" t="s">
        <v>18392</v>
      </c>
      <c r="C6894" s="640" t="s">
        <v>18393</v>
      </c>
      <c r="D6894" s="641" t="s">
        <v>18394</v>
      </c>
      <c r="E6894" s="641"/>
      <c r="F6894" s="653" t="s">
        <v>24</v>
      </c>
      <c r="G6894" s="641"/>
      <c r="H6894" s="614">
        <v>1368</v>
      </c>
      <c r="I6894" s="614">
        <v>1231</v>
      </c>
      <c r="J6894" s="613">
        <v>1108</v>
      </c>
    </row>
    <row r="6895" s="571" customFormat="1" spans="1:10">
      <c r="A6895" s="609"/>
      <c r="B6895" s="631" t="s">
        <v>15931</v>
      </c>
      <c r="C6895" s="632" t="s">
        <v>15932</v>
      </c>
      <c r="D6895" s="612"/>
      <c r="E6895" s="612"/>
      <c r="F6895" s="613"/>
      <c r="G6895" s="612"/>
      <c r="H6895" s="614"/>
      <c r="I6895" s="614"/>
      <c r="J6895" s="613"/>
    </row>
    <row r="6896" s="571" customFormat="1" spans="1:10">
      <c r="A6896" s="609" t="s">
        <v>336</v>
      </c>
      <c r="B6896" s="631" t="s">
        <v>15933</v>
      </c>
      <c r="C6896" s="632" t="s">
        <v>15934</v>
      </c>
      <c r="D6896" s="612"/>
      <c r="E6896" s="612"/>
      <c r="F6896" s="613" t="s">
        <v>24</v>
      </c>
      <c r="G6896" s="612"/>
      <c r="H6896" s="614">
        <v>1128</v>
      </c>
      <c r="I6896" s="614">
        <v>1016</v>
      </c>
      <c r="J6896" s="613">
        <v>914</v>
      </c>
    </row>
    <row r="6897" s="571" customFormat="1" ht="37.5" spans="1:10">
      <c r="A6897" s="609" t="s">
        <v>336</v>
      </c>
      <c r="B6897" s="631" t="s">
        <v>15935</v>
      </c>
      <c r="C6897" s="632" t="s">
        <v>15936</v>
      </c>
      <c r="D6897" s="612"/>
      <c r="E6897" s="612"/>
      <c r="F6897" s="613" t="s">
        <v>24</v>
      </c>
      <c r="G6897" s="612"/>
      <c r="H6897" s="614">
        <v>1547</v>
      </c>
      <c r="I6897" s="614">
        <v>1392</v>
      </c>
      <c r="J6897" s="613">
        <v>1253</v>
      </c>
    </row>
    <row r="6898" s="571" customFormat="1" spans="1:10">
      <c r="A6898" s="609" t="s">
        <v>336</v>
      </c>
      <c r="B6898" s="631" t="s">
        <v>15937</v>
      </c>
      <c r="C6898" s="632" t="s">
        <v>15938</v>
      </c>
      <c r="D6898" s="616"/>
      <c r="E6898" s="612"/>
      <c r="F6898" s="613" t="s">
        <v>24</v>
      </c>
      <c r="G6898" s="616"/>
      <c r="H6898" s="614">
        <v>1742</v>
      </c>
      <c r="I6898" s="614">
        <v>1568</v>
      </c>
      <c r="J6898" s="613">
        <v>1411</v>
      </c>
    </row>
    <row r="6899" s="571" customFormat="1" spans="1:10">
      <c r="A6899" s="609" t="s">
        <v>336</v>
      </c>
      <c r="B6899" s="631" t="s">
        <v>15939</v>
      </c>
      <c r="C6899" s="692" t="s">
        <v>15940</v>
      </c>
      <c r="D6899" s="612"/>
      <c r="E6899" s="612"/>
      <c r="F6899" s="613" t="s">
        <v>24</v>
      </c>
      <c r="G6899" s="612"/>
      <c r="H6899" s="614">
        <v>1742</v>
      </c>
      <c r="I6899" s="614">
        <v>1568</v>
      </c>
      <c r="J6899" s="613">
        <v>1411</v>
      </c>
    </row>
    <row r="6900" s="571" customFormat="1" spans="1:10">
      <c r="A6900" s="609" t="s">
        <v>336</v>
      </c>
      <c r="B6900" s="631" t="s">
        <v>15941</v>
      </c>
      <c r="C6900" s="692" t="s">
        <v>15942</v>
      </c>
      <c r="D6900" s="612"/>
      <c r="E6900" s="612"/>
      <c r="F6900" s="613" t="s">
        <v>24</v>
      </c>
      <c r="G6900" s="612"/>
      <c r="H6900" s="614">
        <v>1742</v>
      </c>
      <c r="I6900" s="614">
        <v>1568</v>
      </c>
      <c r="J6900" s="613">
        <v>1411</v>
      </c>
    </row>
    <row r="6901" s="571" customFormat="1" spans="1:10">
      <c r="A6901" s="609" t="s">
        <v>336</v>
      </c>
      <c r="B6901" s="631" t="s">
        <v>15943</v>
      </c>
      <c r="C6901" s="692" t="s">
        <v>15944</v>
      </c>
      <c r="D6901" s="612"/>
      <c r="E6901" s="612"/>
      <c r="F6901" s="613" t="s">
        <v>24</v>
      </c>
      <c r="G6901" s="612"/>
      <c r="H6901" s="614">
        <v>2265</v>
      </c>
      <c r="I6901" s="614">
        <v>2038</v>
      </c>
      <c r="J6901" s="613">
        <v>1834</v>
      </c>
    </row>
    <row r="6902" s="571" customFormat="1" spans="1:10">
      <c r="A6902" s="609" t="s">
        <v>336</v>
      </c>
      <c r="B6902" s="631" t="s">
        <v>15945</v>
      </c>
      <c r="C6902" s="632" t="s">
        <v>15946</v>
      </c>
      <c r="D6902" s="612"/>
      <c r="E6902" s="612"/>
      <c r="F6902" s="613" t="s">
        <v>24</v>
      </c>
      <c r="G6902" s="612"/>
      <c r="H6902" s="614">
        <v>819</v>
      </c>
      <c r="I6902" s="614">
        <v>737.1</v>
      </c>
      <c r="J6902" s="613">
        <v>663.4</v>
      </c>
    </row>
    <row r="6903" s="571" customFormat="1" spans="1:10">
      <c r="A6903" s="609" t="s">
        <v>336</v>
      </c>
      <c r="B6903" s="631" t="s">
        <v>15947</v>
      </c>
      <c r="C6903" s="632" t="s">
        <v>15948</v>
      </c>
      <c r="D6903" s="662" t="s">
        <v>15949</v>
      </c>
      <c r="E6903" s="612"/>
      <c r="F6903" s="613" t="s">
        <v>24</v>
      </c>
      <c r="G6903" s="612"/>
      <c r="H6903" s="614">
        <v>816.3</v>
      </c>
      <c r="I6903" s="614">
        <v>734.7</v>
      </c>
      <c r="J6903" s="613">
        <v>661.2</v>
      </c>
    </row>
    <row r="6904" s="571" customFormat="1" ht="37.5" spans="1:10">
      <c r="A6904" s="609" t="s">
        <v>336</v>
      </c>
      <c r="B6904" s="631" t="s">
        <v>15950</v>
      </c>
      <c r="C6904" s="692" t="s">
        <v>15951</v>
      </c>
      <c r="D6904" s="612"/>
      <c r="E6904" s="612"/>
      <c r="F6904" s="613" t="s">
        <v>24</v>
      </c>
      <c r="G6904" s="612"/>
      <c r="H6904" s="614">
        <v>816.3</v>
      </c>
      <c r="I6904" s="614">
        <v>734.7</v>
      </c>
      <c r="J6904" s="613">
        <v>661.2</v>
      </c>
    </row>
    <row r="6905" s="571" customFormat="1" ht="37.5" spans="1:10">
      <c r="A6905" s="609"/>
      <c r="B6905" s="631" t="s">
        <v>15952</v>
      </c>
      <c r="C6905" s="632" t="s">
        <v>15953</v>
      </c>
      <c r="D6905" s="612"/>
      <c r="E6905" s="612"/>
      <c r="F6905" s="613"/>
      <c r="G6905" s="612"/>
      <c r="H6905" s="614"/>
      <c r="I6905" s="614"/>
      <c r="J6905" s="613"/>
    </row>
    <row r="6906" s="571" customFormat="1" spans="1:10">
      <c r="A6906" s="609" t="s">
        <v>336</v>
      </c>
      <c r="B6906" s="631" t="s">
        <v>15954</v>
      </c>
      <c r="C6906" s="632" t="s">
        <v>15955</v>
      </c>
      <c r="D6906" s="612"/>
      <c r="E6906" s="612"/>
      <c r="F6906" s="613" t="s">
        <v>24</v>
      </c>
      <c r="G6906" s="612"/>
      <c r="H6906" s="614">
        <v>1638</v>
      </c>
      <c r="I6906" s="614">
        <v>1474</v>
      </c>
      <c r="J6906" s="613">
        <v>1327</v>
      </c>
    </row>
    <row r="6907" s="571" customFormat="1" spans="1:10">
      <c r="A6907" s="609" t="s">
        <v>336</v>
      </c>
      <c r="B6907" s="631" t="s">
        <v>15956</v>
      </c>
      <c r="C6907" s="632" t="s">
        <v>15957</v>
      </c>
      <c r="D6907" s="612"/>
      <c r="E6907" s="612"/>
      <c r="F6907" s="613" t="s">
        <v>24</v>
      </c>
      <c r="G6907" s="612"/>
      <c r="H6907" s="614">
        <v>804.4</v>
      </c>
      <c r="I6907" s="614">
        <v>724</v>
      </c>
      <c r="J6907" s="613">
        <v>651.6</v>
      </c>
    </row>
    <row r="6908" s="571" customFormat="1" spans="1:10">
      <c r="A6908" s="609" t="s">
        <v>336</v>
      </c>
      <c r="B6908" s="631" t="s">
        <v>15958</v>
      </c>
      <c r="C6908" s="632" t="s">
        <v>15959</v>
      </c>
      <c r="D6908" s="612"/>
      <c r="E6908" s="612"/>
      <c r="F6908" s="613" t="s">
        <v>24</v>
      </c>
      <c r="G6908" s="612"/>
      <c r="H6908" s="614">
        <v>1466</v>
      </c>
      <c r="I6908" s="614">
        <v>1320</v>
      </c>
      <c r="J6908" s="613">
        <v>1188</v>
      </c>
    </row>
    <row r="6909" s="571" customFormat="1" spans="1:10">
      <c r="A6909" s="609" t="s">
        <v>336</v>
      </c>
      <c r="B6909" s="631" t="s">
        <v>15960</v>
      </c>
      <c r="C6909" s="632" t="s">
        <v>15961</v>
      </c>
      <c r="D6909" s="612"/>
      <c r="E6909" s="612"/>
      <c r="F6909" s="613" t="s">
        <v>24</v>
      </c>
      <c r="G6909" s="612"/>
      <c r="H6909" s="614">
        <v>1256</v>
      </c>
      <c r="I6909" s="614">
        <v>1130</v>
      </c>
      <c r="J6909" s="613">
        <v>1017</v>
      </c>
    </row>
    <row r="6910" s="571" customFormat="1" spans="1:10">
      <c r="A6910" s="609" t="s">
        <v>336</v>
      </c>
      <c r="B6910" s="631" t="s">
        <v>15962</v>
      </c>
      <c r="C6910" s="632" t="s">
        <v>15963</v>
      </c>
      <c r="D6910" s="612"/>
      <c r="E6910" s="612"/>
      <c r="F6910" s="613" t="s">
        <v>24</v>
      </c>
      <c r="G6910" s="612"/>
      <c r="H6910" s="614">
        <v>1274</v>
      </c>
      <c r="I6910" s="614">
        <v>1147</v>
      </c>
      <c r="J6910" s="613">
        <v>1032</v>
      </c>
    </row>
    <row r="6911" s="577" customFormat="1" spans="1:10">
      <c r="A6911" s="609" t="s">
        <v>336</v>
      </c>
      <c r="B6911" s="631" t="s">
        <v>15964</v>
      </c>
      <c r="C6911" s="632" t="s">
        <v>15965</v>
      </c>
      <c r="D6911" s="612"/>
      <c r="E6911" s="612"/>
      <c r="F6911" s="613" t="s">
        <v>24</v>
      </c>
      <c r="G6911" s="612"/>
      <c r="H6911" s="614">
        <v>1256</v>
      </c>
      <c r="I6911" s="614">
        <v>1130</v>
      </c>
      <c r="J6911" s="613">
        <v>1017</v>
      </c>
    </row>
    <row r="6912" s="571" customFormat="1" spans="1:10">
      <c r="A6912" s="609" t="s">
        <v>336</v>
      </c>
      <c r="B6912" s="631" t="s">
        <v>15966</v>
      </c>
      <c r="C6912" s="632" t="s">
        <v>15967</v>
      </c>
      <c r="D6912" s="667"/>
      <c r="E6912" s="612"/>
      <c r="F6912" s="613" t="s">
        <v>24</v>
      </c>
      <c r="G6912" s="612"/>
      <c r="H6912" s="614">
        <v>1320</v>
      </c>
      <c r="I6912" s="614">
        <v>1188</v>
      </c>
      <c r="J6912" s="613">
        <v>1069</v>
      </c>
    </row>
    <row r="6913" s="571" customFormat="1" spans="1:10">
      <c r="A6913" s="609" t="s">
        <v>336</v>
      </c>
      <c r="B6913" s="631" t="s">
        <v>15968</v>
      </c>
      <c r="C6913" s="632" t="s">
        <v>15969</v>
      </c>
      <c r="D6913" s="667"/>
      <c r="E6913" s="612"/>
      <c r="F6913" s="613" t="s">
        <v>24</v>
      </c>
      <c r="G6913" s="612"/>
      <c r="H6913" s="614">
        <v>1320</v>
      </c>
      <c r="I6913" s="614">
        <v>1188</v>
      </c>
      <c r="J6913" s="613">
        <v>1069</v>
      </c>
    </row>
    <row r="6914" s="571" customFormat="1" spans="1:10">
      <c r="A6914" s="609" t="s">
        <v>336</v>
      </c>
      <c r="B6914" s="631" t="s">
        <v>15970</v>
      </c>
      <c r="C6914" s="632" t="s">
        <v>15971</v>
      </c>
      <c r="D6914" s="667"/>
      <c r="E6914" s="612"/>
      <c r="F6914" s="613" t="s">
        <v>24</v>
      </c>
      <c r="G6914" s="612"/>
      <c r="H6914" s="614">
        <v>1320</v>
      </c>
      <c r="I6914" s="614">
        <v>1188</v>
      </c>
      <c r="J6914" s="613">
        <v>1069</v>
      </c>
    </row>
    <row r="6915" s="571" customFormat="1" spans="1:10">
      <c r="A6915" s="609" t="s">
        <v>336</v>
      </c>
      <c r="B6915" s="631" t="s">
        <v>15972</v>
      </c>
      <c r="C6915" s="632" t="s">
        <v>15973</v>
      </c>
      <c r="D6915" s="667"/>
      <c r="E6915" s="612"/>
      <c r="F6915" s="613" t="s">
        <v>24</v>
      </c>
      <c r="G6915" s="612"/>
      <c r="H6915" s="614">
        <v>1320</v>
      </c>
      <c r="I6915" s="614">
        <v>1188</v>
      </c>
      <c r="J6915" s="613">
        <v>1069</v>
      </c>
    </row>
    <row r="6916" s="571" customFormat="1" spans="1:10">
      <c r="A6916" s="609" t="s">
        <v>336</v>
      </c>
      <c r="B6916" s="631" t="s">
        <v>15974</v>
      </c>
      <c r="C6916" s="632" t="s">
        <v>15975</v>
      </c>
      <c r="D6916" s="667"/>
      <c r="E6916" s="612"/>
      <c r="F6916" s="613" t="s">
        <v>24</v>
      </c>
      <c r="G6916" s="612"/>
      <c r="H6916" s="614">
        <v>1320</v>
      </c>
      <c r="I6916" s="614">
        <v>1188</v>
      </c>
      <c r="J6916" s="613">
        <v>1069</v>
      </c>
    </row>
    <row r="6917" s="571" customFormat="1" spans="1:10">
      <c r="A6917" s="609" t="s">
        <v>336</v>
      </c>
      <c r="B6917" s="631" t="s">
        <v>15976</v>
      </c>
      <c r="C6917" s="632" t="s">
        <v>15977</v>
      </c>
      <c r="D6917" s="612"/>
      <c r="E6917" s="612"/>
      <c r="F6917" s="613" t="s">
        <v>24</v>
      </c>
      <c r="G6917" s="612"/>
      <c r="H6917" s="614">
        <v>1001</v>
      </c>
      <c r="I6917" s="614">
        <v>900.9</v>
      </c>
      <c r="J6917" s="613">
        <v>810.8</v>
      </c>
    </row>
    <row r="6918" s="571" customFormat="1" spans="1:10">
      <c r="A6918" s="609" t="s">
        <v>336</v>
      </c>
      <c r="B6918" s="631" t="s">
        <v>15978</v>
      </c>
      <c r="C6918" s="632" t="s">
        <v>15979</v>
      </c>
      <c r="D6918" s="612"/>
      <c r="E6918" s="612"/>
      <c r="F6918" s="613" t="s">
        <v>24</v>
      </c>
      <c r="G6918" s="612"/>
      <c r="H6918" s="614">
        <v>1911</v>
      </c>
      <c r="I6918" s="614">
        <v>1720</v>
      </c>
      <c r="J6918" s="613">
        <v>1548</v>
      </c>
    </row>
    <row r="6919" s="571" customFormat="1" spans="1:10">
      <c r="A6919" s="609" t="s">
        <v>336</v>
      </c>
      <c r="B6919" s="631" t="s">
        <v>15980</v>
      </c>
      <c r="C6919" s="632" t="s">
        <v>15981</v>
      </c>
      <c r="D6919" s="612"/>
      <c r="E6919" s="612"/>
      <c r="F6919" s="613" t="s">
        <v>24</v>
      </c>
      <c r="G6919" s="612"/>
      <c r="H6919" s="614">
        <v>1573</v>
      </c>
      <c r="I6919" s="614">
        <v>1416</v>
      </c>
      <c r="J6919" s="613">
        <v>1274</v>
      </c>
    </row>
    <row r="6920" s="571" customFormat="1" spans="1:10">
      <c r="A6920" s="609" t="s">
        <v>336</v>
      </c>
      <c r="B6920" s="631" t="s">
        <v>15982</v>
      </c>
      <c r="C6920" s="632" t="s">
        <v>15983</v>
      </c>
      <c r="D6920" s="612"/>
      <c r="E6920" s="612"/>
      <c r="F6920" s="613" t="s">
        <v>24</v>
      </c>
      <c r="G6920" s="612"/>
      <c r="H6920" s="614">
        <v>773.5</v>
      </c>
      <c r="I6920" s="614">
        <v>696.2</v>
      </c>
      <c r="J6920" s="613">
        <v>626.6</v>
      </c>
    </row>
    <row r="6921" s="571" customFormat="1" ht="37.5" spans="1:10">
      <c r="A6921" s="609" t="s">
        <v>336</v>
      </c>
      <c r="B6921" s="631" t="s">
        <v>15984</v>
      </c>
      <c r="C6921" s="632" t="s">
        <v>15985</v>
      </c>
      <c r="D6921" s="612" t="s">
        <v>15986</v>
      </c>
      <c r="E6921" s="612" t="s">
        <v>15987</v>
      </c>
      <c r="F6921" s="613" t="s">
        <v>24</v>
      </c>
      <c r="G6921" s="612"/>
      <c r="H6921" s="614">
        <v>2177</v>
      </c>
      <c r="I6921" s="614">
        <v>1959</v>
      </c>
      <c r="J6921" s="613">
        <v>1763</v>
      </c>
    </row>
    <row r="6922" s="571" customFormat="1" spans="1:10">
      <c r="A6922" s="609" t="s">
        <v>336</v>
      </c>
      <c r="B6922" s="631" t="s">
        <v>15988</v>
      </c>
      <c r="C6922" s="632" t="s">
        <v>15989</v>
      </c>
      <c r="D6922" s="612"/>
      <c r="E6922" s="612"/>
      <c r="F6922" s="613" t="s">
        <v>24</v>
      </c>
      <c r="G6922" s="612"/>
      <c r="H6922" s="614">
        <v>728</v>
      </c>
      <c r="I6922" s="614">
        <v>655.2</v>
      </c>
      <c r="J6922" s="613">
        <v>589.7</v>
      </c>
    </row>
    <row r="6923" s="571" customFormat="1" spans="1:10">
      <c r="A6923" s="609" t="s">
        <v>336</v>
      </c>
      <c r="B6923" s="631" t="s">
        <v>15990</v>
      </c>
      <c r="C6923" s="632" t="s">
        <v>15991</v>
      </c>
      <c r="D6923" s="612" t="s">
        <v>15992</v>
      </c>
      <c r="E6923" s="612"/>
      <c r="F6923" s="613" t="s">
        <v>24</v>
      </c>
      <c r="G6923" s="612"/>
      <c r="H6923" s="614">
        <v>1769</v>
      </c>
      <c r="I6923" s="614">
        <v>1592</v>
      </c>
      <c r="J6923" s="613">
        <v>1433</v>
      </c>
    </row>
    <row r="6924" s="571" customFormat="1" spans="1:10">
      <c r="A6924" s="609" t="s">
        <v>336</v>
      </c>
      <c r="B6924" s="631" t="s">
        <v>15993</v>
      </c>
      <c r="C6924" s="632" t="s">
        <v>15994</v>
      </c>
      <c r="D6924" s="612"/>
      <c r="E6924" s="612"/>
      <c r="F6924" s="613" t="s">
        <v>24</v>
      </c>
      <c r="G6924" s="616"/>
      <c r="H6924" s="614">
        <v>1124</v>
      </c>
      <c r="I6924" s="614">
        <v>1012</v>
      </c>
      <c r="J6924" s="613">
        <v>910.4</v>
      </c>
    </row>
    <row r="6925" s="571" customFormat="1" spans="1:10">
      <c r="A6925" s="609" t="s">
        <v>336</v>
      </c>
      <c r="B6925" s="631" t="s">
        <v>15995</v>
      </c>
      <c r="C6925" s="692" t="s">
        <v>15996</v>
      </c>
      <c r="D6925" s="612"/>
      <c r="E6925" s="612"/>
      <c r="F6925" s="613" t="s">
        <v>24</v>
      </c>
      <c r="G6925" s="612"/>
      <c r="H6925" s="614">
        <v>337.2</v>
      </c>
      <c r="I6925" s="614">
        <v>303.6</v>
      </c>
      <c r="J6925" s="613">
        <v>273.1</v>
      </c>
    </row>
    <row r="6926" s="571" customFormat="1" ht="37.5" spans="1:10">
      <c r="A6926" s="609" t="s">
        <v>336</v>
      </c>
      <c r="B6926" s="631" t="s">
        <v>15997</v>
      </c>
      <c r="C6926" s="692" t="s">
        <v>15998</v>
      </c>
      <c r="D6926" s="612"/>
      <c r="E6926" s="612"/>
      <c r="F6926" s="613" t="s">
        <v>24</v>
      </c>
      <c r="G6926" s="612"/>
      <c r="H6926" s="614">
        <v>337.2</v>
      </c>
      <c r="I6926" s="614">
        <v>303.6</v>
      </c>
      <c r="J6926" s="613">
        <v>273.1</v>
      </c>
    </row>
    <row r="6927" s="571" customFormat="1" spans="1:10">
      <c r="A6927" s="609" t="s">
        <v>336</v>
      </c>
      <c r="B6927" s="631" t="s">
        <v>15999</v>
      </c>
      <c r="C6927" s="632" t="s">
        <v>16000</v>
      </c>
      <c r="D6927" s="612"/>
      <c r="E6927" s="612"/>
      <c r="F6927" s="613" t="s">
        <v>24</v>
      </c>
      <c r="G6927" s="612"/>
      <c r="H6927" s="614">
        <v>804.4</v>
      </c>
      <c r="I6927" s="614">
        <v>724</v>
      </c>
      <c r="J6927" s="613">
        <v>651.6</v>
      </c>
    </row>
    <row r="6928" s="571" customFormat="1" ht="37.5" spans="1:10">
      <c r="A6928" s="609" t="s">
        <v>336</v>
      </c>
      <c r="B6928" s="631" t="s">
        <v>16001</v>
      </c>
      <c r="C6928" s="632" t="s">
        <v>16002</v>
      </c>
      <c r="D6928" s="612"/>
      <c r="E6928" s="612" t="s">
        <v>16003</v>
      </c>
      <c r="F6928" s="613" t="s">
        <v>24</v>
      </c>
      <c r="G6928" s="612"/>
      <c r="H6928" s="614">
        <v>761.9</v>
      </c>
      <c r="I6928" s="614">
        <v>685.7</v>
      </c>
      <c r="J6928" s="613">
        <v>617.1</v>
      </c>
    </row>
    <row r="6929" s="571" customFormat="1" spans="1:10">
      <c r="A6929" s="609" t="s">
        <v>336</v>
      </c>
      <c r="B6929" s="631" t="s">
        <v>16004</v>
      </c>
      <c r="C6929" s="632" t="s">
        <v>16005</v>
      </c>
      <c r="D6929" s="612"/>
      <c r="E6929" s="612"/>
      <c r="F6929" s="613" t="s">
        <v>24</v>
      </c>
      <c r="G6929" s="612"/>
      <c r="H6929" s="614">
        <v>1233</v>
      </c>
      <c r="I6929" s="614">
        <v>1110</v>
      </c>
      <c r="J6929" s="613">
        <v>998.8</v>
      </c>
    </row>
    <row r="6930" s="571" customFormat="1" ht="56.25" spans="1:10">
      <c r="A6930" s="609" t="s">
        <v>336</v>
      </c>
      <c r="B6930" s="631" t="s">
        <v>16006</v>
      </c>
      <c r="C6930" s="632" t="s">
        <v>16007</v>
      </c>
      <c r="D6930" s="612" t="s">
        <v>16008</v>
      </c>
      <c r="E6930" s="612"/>
      <c r="F6930" s="613" t="s">
        <v>15761</v>
      </c>
      <c r="G6930" s="612"/>
      <c r="H6930" s="614">
        <v>2150</v>
      </c>
      <c r="I6930" s="614">
        <v>1935</v>
      </c>
      <c r="J6930" s="613">
        <v>1742</v>
      </c>
    </row>
    <row r="6931" s="571" customFormat="1" ht="56.25" spans="1:10">
      <c r="A6931" s="609" t="s">
        <v>336</v>
      </c>
      <c r="B6931" s="631" t="s">
        <v>16009</v>
      </c>
      <c r="C6931" s="632" t="s">
        <v>16010</v>
      </c>
      <c r="D6931" s="612" t="s">
        <v>16011</v>
      </c>
      <c r="E6931" s="612"/>
      <c r="F6931" s="613" t="s">
        <v>15761</v>
      </c>
      <c r="G6931" s="612"/>
      <c r="H6931" s="614">
        <v>2558</v>
      </c>
      <c r="I6931" s="614">
        <v>2302</v>
      </c>
      <c r="J6931" s="613">
        <v>2072</v>
      </c>
    </row>
    <row r="6932" s="571" customFormat="1" ht="37.5" spans="1:10">
      <c r="A6932" s="634" t="s">
        <v>336</v>
      </c>
      <c r="B6932" s="791" t="s">
        <v>16012</v>
      </c>
      <c r="C6932" s="692" t="s">
        <v>16013</v>
      </c>
      <c r="D6932" s="642" t="s">
        <v>16014</v>
      </c>
      <c r="E6932" s="642"/>
      <c r="F6932" s="606" t="s">
        <v>24</v>
      </c>
      <c r="G6932" s="642"/>
      <c r="H6932" s="614">
        <v>2581</v>
      </c>
      <c r="I6932" s="614">
        <v>2323</v>
      </c>
      <c r="J6932" s="613">
        <v>2091</v>
      </c>
    </row>
    <row r="6933" s="571" customFormat="1" ht="75" spans="1:10">
      <c r="A6933" s="651" t="s">
        <v>336</v>
      </c>
      <c r="B6933" s="639" t="s">
        <v>18395</v>
      </c>
      <c r="C6933" s="640" t="s">
        <v>18396</v>
      </c>
      <c r="D6933" s="641" t="s">
        <v>18397</v>
      </c>
      <c r="E6933" s="641"/>
      <c r="F6933" s="653" t="s">
        <v>16295</v>
      </c>
      <c r="G6933" s="641"/>
      <c r="H6933" s="614">
        <v>1368</v>
      </c>
      <c r="I6933" s="614">
        <v>1231</v>
      </c>
      <c r="J6933" s="613">
        <v>1108</v>
      </c>
    </row>
    <row r="6934" s="571" customFormat="1" spans="1:10">
      <c r="A6934" s="609"/>
      <c r="B6934" s="631" t="s">
        <v>16015</v>
      </c>
      <c r="C6934" s="632" t="s">
        <v>16016</v>
      </c>
      <c r="D6934" s="612"/>
      <c r="E6934" s="612"/>
      <c r="F6934" s="613" t="s">
        <v>24</v>
      </c>
      <c r="G6934" s="612"/>
      <c r="H6934" s="614"/>
      <c r="I6934" s="614"/>
      <c r="J6934" s="613"/>
    </row>
    <row r="6935" s="571" customFormat="1" spans="1:10">
      <c r="A6935" s="609" t="s">
        <v>336</v>
      </c>
      <c r="B6935" s="631" t="s">
        <v>16017</v>
      </c>
      <c r="C6935" s="632" t="s">
        <v>16018</v>
      </c>
      <c r="D6935" s="612"/>
      <c r="E6935" s="612"/>
      <c r="F6935" s="613" t="s">
        <v>24</v>
      </c>
      <c r="G6935" s="612"/>
      <c r="H6935" s="614">
        <v>1210</v>
      </c>
      <c r="I6935" s="614">
        <v>1089</v>
      </c>
      <c r="J6935" s="613">
        <v>980.4</v>
      </c>
    </row>
    <row r="6936" s="571" customFormat="1" spans="1:10">
      <c r="A6936" s="609" t="s">
        <v>336</v>
      </c>
      <c r="B6936" s="631" t="s">
        <v>16019</v>
      </c>
      <c r="C6936" s="632" t="s">
        <v>16020</v>
      </c>
      <c r="D6936" s="612"/>
      <c r="E6936" s="612"/>
      <c r="F6936" s="613" t="s">
        <v>24</v>
      </c>
      <c r="G6936" s="612"/>
      <c r="H6936" s="614">
        <v>1511</v>
      </c>
      <c r="I6936" s="614">
        <v>1360</v>
      </c>
      <c r="J6936" s="613">
        <v>1224</v>
      </c>
    </row>
    <row r="6937" s="571" customFormat="1" spans="1:10">
      <c r="A6937" s="609" t="s">
        <v>336</v>
      </c>
      <c r="B6937" s="631" t="s">
        <v>16021</v>
      </c>
      <c r="C6937" s="632" t="s">
        <v>16022</v>
      </c>
      <c r="D6937" s="616"/>
      <c r="E6937" s="612"/>
      <c r="F6937" s="613" t="s">
        <v>24</v>
      </c>
      <c r="G6937" s="612"/>
      <c r="H6937" s="614">
        <v>843.5</v>
      </c>
      <c r="I6937" s="614">
        <v>759.2</v>
      </c>
      <c r="J6937" s="613">
        <v>683.3</v>
      </c>
    </row>
    <row r="6938" s="571" customFormat="1" spans="1:10">
      <c r="A6938" s="609" t="s">
        <v>336</v>
      </c>
      <c r="B6938" s="631" t="s">
        <v>16023</v>
      </c>
      <c r="C6938" s="632" t="s">
        <v>16024</v>
      </c>
      <c r="D6938" s="612"/>
      <c r="E6938" s="612"/>
      <c r="F6938" s="613" t="s">
        <v>24</v>
      </c>
      <c r="G6938" s="612"/>
      <c r="H6938" s="614">
        <v>1183</v>
      </c>
      <c r="I6938" s="614">
        <v>1065</v>
      </c>
      <c r="J6938" s="613">
        <v>958.2</v>
      </c>
    </row>
    <row r="6939" s="571" customFormat="1" spans="1:10">
      <c r="A6939" s="609" t="s">
        <v>336</v>
      </c>
      <c r="B6939" s="631" t="s">
        <v>16025</v>
      </c>
      <c r="C6939" s="632" t="s">
        <v>16026</v>
      </c>
      <c r="D6939" s="612"/>
      <c r="E6939" s="612"/>
      <c r="F6939" s="613" t="s">
        <v>24</v>
      </c>
      <c r="G6939" s="612"/>
      <c r="H6939" s="614">
        <v>1738</v>
      </c>
      <c r="I6939" s="614">
        <v>1564</v>
      </c>
      <c r="J6939" s="613">
        <v>1408</v>
      </c>
    </row>
    <row r="6940" s="571" customFormat="1" spans="1:10">
      <c r="A6940" s="609" t="s">
        <v>336</v>
      </c>
      <c r="B6940" s="631" t="s">
        <v>16027</v>
      </c>
      <c r="C6940" s="632" t="s">
        <v>16028</v>
      </c>
      <c r="D6940" s="612"/>
      <c r="E6940" s="612"/>
      <c r="F6940" s="613" t="s">
        <v>24</v>
      </c>
      <c r="G6940" s="612"/>
      <c r="H6940" s="614">
        <v>1537</v>
      </c>
      <c r="I6940" s="614">
        <v>1383</v>
      </c>
      <c r="J6940" s="613">
        <v>1245</v>
      </c>
    </row>
    <row r="6941" s="571" customFormat="1" spans="1:10">
      <c r="A6941" s="609" t="s">
        <v>336</v>
      </c>
      <c r="B6941" s="631" t="s">
        <v>16029</v>
      </c>
      <c r="C6941" s="632" t="s">
        <v>16030</v>
      </c>
      <c r="D6941" s="612"/>
      <c r="E6941" s="612"/>
      <c r="F6941" s="613" t="s">
        <v>24</v>
      </c>
      <c r="G6941" s="612"/>
      <c r="H6941" s="614">
        <v>1360</v>
      </c>
      <c r="I6941" s="614">
        <v>1224</v>
      </c>
      <c r="J6941" s="613">
        <v>1102</v>
      </c>
    </row>
    <row r="6942" s="571" customFormat="1" spans="1:10">
      <c r="A6942" s="609" t="s">
        <v>336</v>
      </c>
      <c r="B6942" s="631" t="s">
        <v>16031</v>
      </c>
      <c r="C6942" s="632" t="s">
        <v>16032</v>
      </c>
      <c r="D6942" s="612"/>
      <c r="E6942" s="612"/>
      <c r="F6942" s="613" t="s">
        <v>24</v>
      </c>
      <c r="G6942" s="612"/>
      <c r="H6942" s="614">
        <v>1360</v>
      </c>
      <c r="I6942" s="614">
        <v>1224</v>
      </c>
      <c r="J6942" s="613">
        <v>1102</v>
      </c>
    </row>
    <row r="6943" s="571" customFormat="1" spans="1:10">
      <c r="A6943" s="609" t="s">
        <v>336</v>
      </c>
      <c r="B6943" s="631" t="s">
        <v>16033</v>
      </c>
      <c r="C6943" s="632" t="s">
        <v>16034</v>
      </c>
      <c r="D6943" s="616"/>
      <c r="E6943" s="612"/>
      <c r="F6943" s="613" t="s">
        <v>24</v>
      </c>
      <c r="G6943" s="612"/>
      <c r="H6943" s="614">
        <v>816.3</v>
      </c>
      <c r="I6943" s="614">
        <v>734.7</v>
      </c>
      <c r="J6943" s="613">
        <v>661.2</v>
      </c>
    </row>
    <row r="6944" s="571" customFormat="1" spans="1:10">
      <c r="A6944" s="609" t="s">
        <v>336</v>
      </c>
      <c r="B6944" s="631" t="s">
        <v>16035</v>
      </c>
      <c r="C6944" s="692" t="s">
        <v>16036</v>
      </c>
      <c r="D6944" s="612"/>
      <c r="E6944" s="612"/>
      <c r="F6944" s="613" t="s">
        <v>24</v>
      </c>
      <c r="G6944" s="612"/>
      <c r="H6944" s="614">
        <v>816.3</v>
      </c>
      <c r="I6944" s="614">
        <v>734.7</v>
      </c>
      <c r="J6944" s="613">
        <v>661.2</v>
      </c>
    </row>
    <row r="6945" s="571" customFormat="1" spans="1:10">
      <c r="A6945" s="609"/>
      <c r="B6945" s="631" t="s">
        <v>16037</v>
      </c>
      <c r="C6945" s="632" t="s">
        <v>16038</v>
      </c>
      <c r="D6945" s="612"/>
      <c r="E6945" s="612"/>
      <c r="F6945" s="613"/>
      <c r="G6945" s="612"/>
      <c r="H6945" s="614"/>
      <c r="I6945" s="614"/>
      <c r="J6945" s="613"/>
    </row>
    <row r="6946" s="571" customFormat="1" ht="37.5" spans="1:10">
      <c r="A6946" s="609" t="s">
        <v>336</v>
      </c>
      <c r="B6946" s="631" t="s">
        <v>16039</v>
      </c>
      <c r="C6946" s="632" t="s">
        <v>16040</v>
      </c>
      <c r="D6946" s="612"/>
      <c r="E6946" s="612"/>
      <c r="F6946" s="613" t="s">
        <v>16041</v>
      </c>
      <c r="G6946" s="612"/>
      <c r="H6946" s="614">
        <v>2295</v>
      </c>
      <c r="I6946" s="614">
        <v>2065</v>
      </c>
      <c r="J6946" s="613">
        <v>1859</v>
      </c>
    </row>
    <row r="6947" s="571" customFormat="1" ht="37.5" spans="1:10">
      <c r="A6947" s="609" t="s">
        <v>336</v>
      </c>
      <c r="B6947" s="631" t="s">
        <v>16042</v>
      </c>
      <c r="C6947" s="632" t="s">
        <v>16043</v>
      </c>
      <c r="D6947" s="616"/>
      <c r="E6947" s="612"/>
      <c r="F6947" s="613" t="s">
        <v>16044</v>
      </c>
      <c r="G6947" s="612"/>
      <c r="H6947" s="614">
        <v>2177</v>
      </c>
      <c r="I6947" s="614">
        <v>1959</v>
      </c>
      <c r="J6947" s="613">
        <v>1763</v>
      </c>
    </row>
    <row r="6948" s="571" customFormat="1" ht="37.5" spans="1:10">
      <c r="A6948" s="609" t="s">
        <v>336</v>
      </c>
      <c r="B6948" s="631" t="s">
        <v>16045</v>
      </c>
      <c r="C6948" s="692" t="s">
        <v>16046</v>
      </c>
      <c r="D6948" s="612"/>
      <c r="E6948" s="612"/>
      <c r="F6948" s="613" t="s">
        <v>16047</v>
      </c>
      <c r="G6948" s="612"/>
      <c r="H6948" s="614">
        <v>2177</v>
      </c>
      <c r="I6948" s="614">
        <v>1959</v>
      </c>
      <c r="J6948" s="613">
        <v>1763</v>
      </c>
    </row>
    <row r="6949" s="571" customFormat="1" spans="1:10">
      <c r="A6949" s="609"/>
      <c r="B6949" s="631" t="s">
        <v>16048</v>
      </c>
      <c r="C6949" s="632" t="s">
        <v>16049</v>
      </c>
      <c r="D6949" s="612"/>
      <c r="E6949" s="612"/>
      <c r="F6949" s="613"/>
      <c r="G6949" s="612"/>
      <c r="H6949" s="614"/>
      <c r="I6949" s="614"/>
      <c r="J6949" s="613"/>
    </row>
    <row r="6950" s="571" customFormat="1" ht="37.5" spans="1:10">
      <c r="A6950" s="609" t="s">
        <v>336</v>
      </c>
      <c r="B6950" s="631" t="s">
        <v>16050</v>
      </c>
      <c r="C6950" s="632" t="s">
        <v>16051</v>
      </c>
      <c r="D6950" s="612"/>
      <c r="E6950" s="612"/>
      <c r="F6950" s="613" t="s">
        <v>24</v>
      </c>
      <c r="G6950" s="612"/>
      <c r="H6950" s="614">
        <v>1837</v>
      </c>
      <c r="I6950" s="614">
        <v>1653</v>
      </c>
      <c r="J6950" s="613">
        <v>1488</v>
      </c>
    </row>
    <row r="6951" s="571" customFormat="1" ht="37.5" spans="1:10">
      <c r="A6951" s="609" t="s">
        <v>336</v>
      </c>
      <c r="B6951" s="631" t="s">
        <v>16052</v>
      </c>
      <c r="C6951" s="632" t="s">
        <v>16053</v>
      </c>
      <c r="D6951" s="612"/>
      <c r="E6951" s="612"/>
      <c r="F6951" s="613" t="s">
        <v>24</v>
      </c>
      <c r="G6951" s="612"/>
      <c r="H6951" s="614">
        <v>1973</v>
      </c>
      <c r="I6951" s="614">
        <v>1776</v>
      </c>
      <c r="J6951" s="613">
        <v>1598</v>
      </c>
    </row>
    <row r="6952" s="571" customFormat="1" ht="37.5" spans="1:10">
      <c r="A6952" s="609" t="s">
        <v>336</v>
      </c>
      <c r="B6952" s="631" t="s">
        <v>16054</v>
      </c>
      <c r="C6952" s="632" t="s">
        <v>16055</v>
      </c>
      <c r="D6952" s="612"/>
      <c r="E6952" s="612"/>
      <c r="F6952" s="613" t="s">
        <v>24</v>
      </c>
      <c r="G6952" s="612"/>
      <c r="H6952" s="614">
        <v>1183</v>
      </c>
      <c r="I6952" s="614">
        <v>1065</v>
      </c>
      <c r="J6952" s="613">
        <v>958.2</v>
      </c>
    </row>
    <row r="6953" s="571" customFormat="1" ht="37.5" spans="1:10">
      <c r="A6953" s="609" t="s">
        <v>336</v>
      </c>
      <c r="B6953" s="631" t="s">
        <v>16056</v>
      </c>
      <c r="C6953" s="632" t="s">
        <v>16057</v>
      </c>
      <c r="D6953" s="612"/>
      <c r="E6953" s="612"/>
      <c r="F6953" s="613" t="s">
        <v>24</v>
      </c>
      <c r="G6953" s="612"/>
      <c r="H6953" s="614">
        <v>1716</v>
      </c>
      <c r="I6953" s="614">
        <v>1544</v>
      </c>
      <c r="J6953" s="613">
        <v>1390</v>
      </c>
    </row>
    <row r="6954" s="571" customFormat="1" ht="37.5" spans="1:10">
      <c r="A6954" s="609" t="s">
        <v>336</v>
      </c>
      <c r="B6954" s="631" t="s">
        <v>16058</v>
      </c>
      <c r="C6954" s="632" t="s">
        <v>16059</v>
      </c>
      <c r="D6954" s="612"/>
      <c r="E6954" s="612"/>
      <c r="F6954" s="613" t="s">
        <v>24</v>
      </c>
      <c r="G6954" s="612"/>
      <c r="H6954" s="614">
        <v>1716</v>
      </c>
      <c r="I6954" s="614">
        <v>1544</v>
      </c>
      <c r="J6954" s="613">
        <v>1390</v>
      </c>
    </row>
    <row r="6955" s="571" customFormat="1" ht="37.5" spans="1:10">
      <c r="A6955" s="609" t="s">
        <v>336</v>
      </c>
      <c r="B6955" s="631" t="s">
        <v>16060</v>
      </c>
      <c r="C6955" s="632" t="s">
        <v>16061</v>
      </c>
      <c r="D6955" s="612"/>
      <c r="E6955" s="612"/>
      <c r="F6955" s="613" t="s">
        <v>24</v>
      </c>
      <c r="G6955" s="612"/>
      <c r="H6955" s="614">
        <v>1456</v>
      </c>
      <c r="I6955" s="614">
        <v>1310</v>
      </c>
      <c r="J6955" s="613">
        <v>1179</v>
      </c>
    </row>
    <row r="6956" s="571" customFormat="1" spans="1:10">
      <c r="A6956" s="609" t="s">
        <v>336</v>
      </c>
      <c r="B6956" s="631" t="s">
        <v>16062</v>
      </c>
      <c r="C6956" s="632" t="s">
        <v>16063</v>
      </c>
      <c r="D6956" s="612"/>
      <c r="E6956" s="612"/>
      <c r="F6956" s="613" t="s">
        <v>24</v>
      </c>
      <c r="G6956" s="612"/>
      <c r="H6956" s="614">
        <v>1256</v>
      </c>
      <c r="I6956" s="614">
        <v>1310</v>
      </c>
      <c r="J6956" s="613">
        <v>1017</v>
      </c>
    </row>
    <row r="6957" s="571" customFormat="1" ht="37.5" spans="1:10">
      <c r="A6957" s="609" t="s">
        <v>336</v>
      </c>
      <c r="B6957" s="631" t="s">
        <v>16064</v>
      </c>
      <c r="C6957" s="632" t="s">
        <v>16065</v>
      </c>
      <c r="D6957" s="612"/>
      <c r="E6957" s="612"/>
      <c r="F6957" s="613" t="s">
        <v>24</v>
      </c>
      <c r="G6957" s="612"/>
      <c r="H6957" s="614">
        <v>1656</v>
      </c>
      <c r="I6957" s="614">
        <v>1491</v>
      </c>
      <c r="J6957" s="613">
        <v>1342</v>
      </c>
    </row>
    <row r="6958" s="571" customFormat="1" ht="37.5" spans="1:10">
      <c r="A6958" s="609" t="s">
        <v>336</v>
      </c>
      <c r="B6958" s="631" t="s">
        <v>16066</v>
      </c>
      <c r="C6958" s="632" t="s">
        <v>16067</v>
      </c>
      <c r="D6958" s="616"/>
      <c r="E6958" s="612"/>
      <c r="F6958" s="613" t="s">
        <v>24</v>
      </c>
      <c r="G6958" s="612"/>
      <c r="H6958" s="614">
        <v>1456</v>
      </c>
      <c r="I6958" s="614">
        <v>1310</v>
      </c>
      <c r="J6958" s="613">
        <v>1179</v>
      </c>
    </row>
    <row r="6959" s="571" customFormat="1" ht="37.5" spans="1:10">
      <c r="A6959" s="609" t="s">
        <v>336</v>
      </c>
      <c r="B6959" s="631" t="s">
        <v>16068</v>
      </c>
      <c r="C6959" s="692" t="s">
        <v>16069</v>
      </c>
      <c r="D6959" s="612"/>
      <c r="E6959" s="612"/>
      <c r="F6959" s="613" t="s">
        <v>24</v>
      </c>
      <c r="G6959" s="612"/>
      <c r="H6959" s="614">
        <v>1456</v>
      </c>
      <c r="I6959" s="614">
        <v>1310</v>
      </c>
      <c r="J6959" s="613">
        <v>1179</v>
      </c>
    </row>
    <row r="6960" s="571" customFormat="1" ht="37.5" spans="1:10">
      <c r="A6960" s="609" t="s">
        <v>336</v>
      </c>
      <c r="B6960" s="631" t="s">
        <v>16070</v>
      </c>
      <c r="C6960" s="632" t="s">
        <v>16071</v>
      </c>
      <c r="D6960" s="612"/>
      <c r="E6960" s="612"/>
      <c r="F6960" s="613" t="s">
        <v>910</v>
      </c>
      <c r="G6960" s="612"/>
      <c r="H6960" s="614">
        <v>1751</v>
      </c>
      <c r="I6960" s="614">
        <v>1576</v>
      </c>
      <c r="J6960" s="613">
        <v>1418</v>
      </c>
    </row>
    <row r="6961" s="571" customFormat="1" ht="37.5" spans="1:10">
      <c r="A6961" s="609"/>
      <c r="B6961" s="631" t="s">
        <v>16072</v>
      </c>
      <c r="C6961" s="632" t="s">
        <v>16073</v>
      </c>
      <c r="D6961" s="612"/>
      <c r="E6961" s="612"/>
      <c r="F6961" s="613"/>
      <c r="G6961" s="612"/>
      <c r="H6961" s="614"/>
      <c r="I6961" s="614"/>
      <c r="J6961" s="613"/>
    </row>
    <row r="6962" s="571" customFormat="1" ht="56.25" spans="1:10">
      <c r="A6962" s="609" t="s">
        <v>336</v>
      </c>
      <c r="B6962" s="631" t="s">
        <v>16074</v>
      </c>
      <c r="C6962" s="632" t="s">
        <v>16075</v>
      </c>
      <c r="D6962" s="612" t="s">
        <v>16076</v>
      </c>
      <c r="E6962" s="612"/>
      <c r="F6962" s="613" t="s">
        <v>15761</v>
      </c>
      <c r="G6962" s="612"/>
      <c r="H6962" s="614">
        <v>1088</v>
      </c>
      <c r="I6962" s="614">
        <v>979.2</v>
      </c>
      <c r="J6962" s="613">
        <v>881.3</v>
      </c>
    </row>
    <row r="6963" s="571" customFormat="1" spans="1:10">
      <c r="A6963" s="609"/>
      <c r="B6963" s="631" t="s">
        <v>16077</v>
      </c>
      <c r="C6963" s="632" t="s">
        <v>16078</v>
      </c>
      <c r="D6963" s="612"/>
      <c r="E6963" s="612"/>
      <c r="F6963" s="613"/>
      <c r="G6963" s="612"/>
      <c r="H6963" s="614"/>
      <c r="I6963" s="614"/>
      <c r="J6963" s="613"/>
    </row>
    <row r="6964" s="571" customFormat="1" spans="1:10">
      <c r="A6964" s="609" t="s">
        <v>336</v>
      </c>
      <c r="B6964" s="631" t="s">
        <v>16079</v>
      </c>
      <c r="C6964" s="632" t="s">
        <v>16080</v>
      </c>
      <c r="D6964" s="612"/>
      <c r="E6964" s="612"/>
      <c r="F6964" s="613" t="s">
        <v>24</v>
      </c>
      <c r="G6964" s="612"/>
      <c r="H6964" s="614">
        <v>1183</v>
      </c>
      <c r="I6964" s="614">
        <v>1065</v>
      </c>
      <c r="J6964" s="613">
        <v>958.2</v>
      </c>
    </row>
    <row r="6965" s="571" customFormat="1" spans="1:10">
      <c r="A6965" s="609" t="s">
        <v>336</v>
      </c>
      <c r="B6965" s="631" t="s">
        <v>16081</v>
      </c>
      <c r="C6965" s="632" t="s">
        <v>16082</v>
      </c>
      <c r="D6965" s="612"/>
      <c r="E6965" s="612"/>
      <c r="F6965" s="613" t="s">
        <v>24</v>
      </c>
      <c r="G6965" s="612"/>
      <c r="H6965" s="614">
        <v>928.2</v>
      </c>
      <c r="I6965" s="614">
        <v>835.4</v>
      </c>
      <c r="J6965" s="613">
        <v>751.9</v>
      </c>
    </row>
    <row r="6966" s="571" customFormat="1" spans="1:10">
      <c r="A6966" s="609" t="s">
        <v>336</v>
      </c>
      <c r="B6966" s="631" t="s">
        <v>16083</v>
      </c>
      <c r="C6966" s="632" t="s">
        <v>16084</v>
      </c>
      <c r="D6966" s="612"/>
      <c r="E6966" s="612"/>
      <c r="F6966" s="613" t="s">
        <v>24</v>
      </c>
      <c r="G6966" s="612"/>
      <c r="H6966" s="614">
        <v>946.4</v>
      </c>
      <c r="I6966" s="614">
        <v>851.8</v>
      </c>
      <c r="J6966" s="613">
        <v>766.6</v>
      </c>
    </row>
    <row r="6967" s="571" customFormat="1" ht="56.25" spans="1:10">
      <c r="A6967" s="609" t="s">
        <v>336</v>
      </c>
      <c r="B6967" s="631" t="s">
        <v>16085</v>
      </c>
      <c r="C6967" s="632" t="s">
        <v>16086</v>
      </c>
      <c r="D6967" s="612" t="s">
        <v>16087</v>
      </c>
      <c r="E6967" s="612"/>
      <c r="F6967" s="613" t="s">
        <v>15761</v>
      </c>
      <c r="G6967" s="612"/>
      <c r="H6967" s="614">
        <v>1739</v>
      </c>
      <c r="I6967" s="614">
        <v>1566</v>
      </c>
      <c r="J6967" s="613">
        <v>1409</v>
      </c>
    </row>
    <row r="6968" s="571" customFormat="1" ht="37.5" spans="1:10">
      <c r="A6968" s="609"/>
      <c r="B6968" s="631" t="s">
        <v>16088</v>
      </c>
      <c r="C6968" s="632" t="s">
        <v>16089</v>
      </c>
      <c r="D6968" s="612"/>
      <c r="E6968" s="612"/>
      <c r="F6968" s="613"/>
      <c r="G6968" s="612"/>
      <c r="H6968" s="614"/>
      <c r="I6968" s="614"/>
      <c r="J6968" s="613"/>
    </row>
    <row r="6969" s="571" customFormat="1" spans="1:10">
      <c r="A6969" s="609" t="s">
        <v>336</v>
      </c>
      <c r="B6969" s="631" t="s">
        <v>16090</v>
      </c>
      <c r="C6969" s="632" t="s">
        <v>16091</v>
      </c>
      <c r="D6969" s="612"/>
      <c r="E6969" s="612"/>
      <c r="F6969" s="613" t="s">
        <v>24</v>
      </c>
      <c r="G6969" s="612"/>
      <c r="H6969" s="614">
        <v>709.8</v>
      </c>
      <c r="I6969" s="614">
        <v>638.8</v>
      </c>
      <c r="J6969" s="613">
        <v>574.9</v>
      </c>
    </row>
    <row r="6970" s="571" customFormat="1" spans="1:10">
      <c r="A6970" s="609" t="s">
        <v>336</v>
      </c>
      <c r="B6970" s="631" t="s">
        <v>16092</v>
      </c>
      <c r="C6970" s="632" t="s">
        <v>16093</v>
      </c>
      <c r="D6970" s="616"/>
      <c r="E6970" s="612"/>
      <c r="F6970" s="613" t="s">
        <v>24</v>
      </c>
      <c r="G6970" s="612"/>
      <c r="H6970" s="614">
        <v>709.8</v>
      </c>
      <c r="I6970" s="614">
        <v>638.8</v>
      </c>
      <c r="J6970" s="613">
        <v>574.9</v>
      </c>
    </row>
    <row r="6971" s="571" customFormat="1" spans="1:10">
      <c r="A6971" s="609" t="s">
        <v>336</v>
      </c>
      <c r="B6971" s="631" t="s">
        <v>16094</v>
      </c>
      <c r="C6971" s="692" t="s">
        <v>16095</v>
      </c>
      <c r="D6971" s="612"/>
      <c r="E6971" s="612"/>
      <c r="F6971" s="613" t="s">
        <v>24</v>
      </c>
      <c r="G6971" s="612"/>
      <c r="H6971" s="614">
        <v>709.8</v>
      </c>
      <c r="I6971" s="614">
        <v>638.8</v>
      </c>
      <c r="J6971" s="613">
        <v>574.9</v>
      </c>
    </row>
    <row r="6972" s="571" customFormat="1" spans="1:10">
      <c r="A6972" s="609" t="s">
        <v>336</v>
      </c>
      <c r="B6972" s="631" t="s">
        <v>16096</v>
      </c>
      <c r="C6972" s="632" t="s">
        <v>16097</v>
      </c>
      <c r="D6972" s="612"/>
      <c r="E6972" s="612"/>
      <c r="F6972" s="613" t="s">
        <v>24</v>
      </c>
      <c r="G6972" s="612"/>
      <c r="H6972" s="614">
        <v>1183</v>
      </c>
      <c r="I6972" s="614">
        <v>1065</v>
      </c>
      <c r="J6972" s="613">
        <v>958.2</v>
      </c>
    </row>
    <row r="6973" s="571" customFormat="1" spans="1:10">
      <c r="A6973" s="609" t="s">
        <v>336</v>
      </c>
      <c r="B6973" s="631" t="s">
        <v>16098</v>
      </c>
      <c r="C6973" s="632" t="s">
        <v>16099</v>
      </c>
      <c r="D6973" s="612"/>
      <c r="E6973" s="612"/>
      <c r="F6973" s="613" t="s">
        <v>24</v>
      </c>
      <c r="G6973" s="612"/>
      <c r="H6973" s="614">
        <v>709.8</v>
      </c>
      <c r="I6973" s="614">
        <v>638.8</v>
      </c>
      <c r="J6973" s="613">
        <v>574.9</v>
      </c>
    </row>
    <row r="6974" s="571" customFormat="1" spans="1:10">
      <c r="A6974" s="609" t="s">
        <v>336</v>
      </c>
      <c r="B6974" s="631" t="s">
        <v>16100</v>
      </c>
      <c r="C6974" s="632" t="s">
        <v>16101</v>
      </c>
      <c r="D6974" s="612"/>
      <c r="E6974" s="612"/>
      <c r="F6974" s="613" t="s">
        <v>24</v>
      </c>
      <c r="G6974" s="612"/>
      <c r="H6974" s="614">
        <v>546</v>
      </c>
      <c r="I6974" s="614">
        <v>491.4</v>
      </c>
      <c r="J6974" s="613">
        <v>442.3</v>
      </c>
    </row>
    <row r="6975" s="571" customFormat="1" spans="1:10">
      <c r="A6975" s="609" t="s">
        <v>336</v>
      </c>
      <c r="B6975" s="631" t="s">
        <v>16102</v>
      </c>
      <c r="C6975" s="632" t="s">
        <v>16103</v>
      </c>
      <c r="D6975" s="612" t="s">
        <v>16104</v>
      </c>
      <c r="E6975" s="612"/>
      <c r="F6975" s="613" t="s">
        <v>24</v>
      </c>
      <c r="G6975" s="612"/>
      <c r="H6975" s="614">
        <v>864.5</v>
      </c>
      <c r="I6975" s="614">
        <v>778.1</v>
      </c>
      <c r="J6975" s="613">
        <v>700.3</v>
      </c>
    </row>
    <row r="6976" s="571" customFormat="1" ht="37.5" spans="1:10">
      <c r="A6976" s="609" t="s">
        <v>336</v>
      </c>
      <c r="B6976" s="631" t="s">
        <v>16105</v>
      </c>
      <c r="C6976" s="632" t="s">
        <v>16106</v>
      </c>
      <c r="D6976" s="612" t="s">
        <v>16107</v>
      </c>
      <c r="E6976" s="612"/>
      <c r="F6976" s="613" t="s">
        <v>24</v>
      </c>
      <c r="G6976" s="612"/>
      <c r="H6976" s="614">
        <v>1738</v>
      </c>
      <c r="I6976" s="614">
        <v>1564</v>
      </c>
      <c r="J6976" s="613">
        <v>1408</v>
      </c>
    </row>
    <row r="6977" s="571" customFormat="1" ht="37.5" spans="1:11">
      <c r="A6977" s="609"/>
      <c r="B6977" s="631" t="s">
        <v>16108</v>
      </c>
      <c r="C6977" s="632" t="s">
        <v>16109</v>
      </c>
      <c r="D6977" s="612"/>
      <c r="E6977" s="612"/>
      <c r="F6977" s="613"/>
      <c r="G6977" s="612"/>
      <c r="H6977" s="614"/>
      <c r="I6977" s="614"/>
      <c r="J6977" s="613"/>
    </row>
    <row r="6978" s="571" customFormat="1" ht="56.25" spans="1:11">
      <c r="A6978" s="609" t="s">
        <v>336</v>
      </c>
      <c r="B6978" s="631" t="s">
        <v>16110</v>
      </c>
      <c r="C6978" s="632" t="s">
        <v>16111</v>
      </c>
      <c r="D6978" s="612" t="s">
        <v>16112</v>
      </c>
      <c r="E6978" s="612"/>
      <c r="F6978" s="613" t="s">
        <v>16113</v>
      </c>
      <c r="G6978" s="612"/>
      <c r="H6978" s="614">
        <v>1088</v>
      </c>
      <c r="I6978" s="614">
        <v>979.2</v>
      </c>
      <c r="J6978" s="613">
        <v>881.3</v>
      </c>
    </row>
    <row r="6979" s="571" customFormat="1" ht="56.25" spans="1:11">
      <c r="A6979" s="609" t="s">
        <v>336</v>
      </c>
      <c r="B6979" s="631" t="s">
        <v>16114</v>
      </c>
      <c r="C6979" s="692" t="s">
        <v>16115</v>
      </c>
      <c r="D6979" s="612" t="s">
        <v>16112</v>
      </c>
      <c r="E6979" s="612"/>
      <c r="F6979" s="613" t="s">
        <v>16116</v>
      </c>
      <c r="G6979" s="612"/>
      <c r="H6979" s="614">
        <v>1088</v>
      </c>
      <c r="I6979" s="614">
        <v>979.2</v>
      </c>
      <c r="J6979" s="613">
        <v>881.3</v>
      </c>
    </row>
    <row r="6980" s="571" customFormat="1" ht="37.5" spans="1:11">
      <c r="A6980" s="609" t="s">
        <v>336</v>
      </c>
      <c r="B6980" s="631" t="s">
        <v>16117</v>
      </c>
      <c r="C6980" s="632" t="s">
        <v>16118</v>
      </c>
      <c r="D6980" s="612" t="s">
        <v>16119</v>
      </c>
      <c r="E6980" s="612"/>
      <c r="F6980" s="613" t="s">
        <v>24</v>
      </c>
      <c r="G6980" s="612"/>
      <c r="H6980" s="614">
        <v>1729</v>
      </c>
      <c r="I6980" s="614">
        <v>1556</v>
      </c>
      <c r="J6980" s="613">
        <v>1401</v>
      </c>
    </row>
    <row r="6981" s="571" customFormat="1" ht="37.5" spans="1:11">
      <c r="A6981" s="609" t="s">
        <v>336</v>
      </c>
      <c r="B6981" s="631" t="s">
        <v>16120</v>
      </c>
      <c r="C6981" s="632" t="s">
        <v>16121</v>
      </c>
      <c r="D6981" s="612" t="s">
        <v>16122</v>
      </c>
      <c r="E6981" s="612"/>
      <c r="F6981" s="613" t="s">
        <v>24</v>
      </c>
      <c r="G6981" s="612"/>
      <c r="H6981" s="614">
        <v>2548</v>
      </c>
      <c r="I6981" s="614">
        <v>2293</v>
      </c>
      <c r="J6981" s="613">
        <v>2064</v>
      </c>
    </row>
    <row r="6982" s="571" customFormat="1" spans="1:11">
      <c r="A6982" s="609" t="s">
        <v>336</v>
      </c>
      <c r="B6982" s="631" t="s">
        <v>16123</v>
      </c>
      <c r="C6982" s="632" t="s">
        <v>16124</v>
      </c>
      <c r="D6982" s="612" t="s">
        <v>16125</v>
      </c>
      <c r="E6982" s="612"/>
      <c r="F6982" s="613" t="s">
        <v>24</v>
      </c>
      <c r="G6982" s="612"/>
      <c r="H6982" s="614">
        <v>2548</v>
      </c>
      <c r="I6982" s="614">
        <v>2293</v>
      </c>
      <c r="J6982" s="613">
        <v>2064</v>
      </c>
    </row>
    <row r="6983" s="571" customFormat="1" ht="37.5" spans="1:11">
      <c r="A6983" s="609" t="s">
        <v>336</v>
      </c>
      <c r="B6983" s="631" t="s">
        <v>16126</v>
      </c>
      <c r="C6983" s="632" t="s">
        <v>16127</v>
      </c>
      <c r="D6983" s="612" t="s">
        <v>16128</v>
      </c>
      <c r="E6983" s="612"/>
      <c r="F6983" s="613" t="s">
        <v>24</v>
      </c>
      <c r="G6983" s="612"/>
      <c r="H6983" s="614">
        <v>2275</v>
      </c>
      <c r="I6983" s="614">
        <v>2048</v>
      </c>
      <c r="J6983" s="613">
        <v>1843</v>
      </c>
    </row>
    <row r="6984" s="571" customFormat="1" spans="1:11">
      <c r="A6984" s="609" t="s">
        <v>336</v>
      </c>
      <c r="B6984" s="631" t="s">
        <v>16129</v>
      </c>
      <c r="C6984" s="632" t="s">
        <v>16130</v>
      </c>
      <c r="D6984" s="612" t="s">
        <v>16131</v>
      </c>
      <c r="E6984" s="612"/>
      <c r="F6984" s="613" t="s">
        <v>24</v>
      </c>
      <c r="G6984" s="612"/>
      <c r="H6984" s="614">
        <v>2275</v>
      </c>
      <c r="I6984" s="614">
        <v>2048</v>
      </c>
      <c r="J6984" s="613">
        <v>1843</v>
      </c>
    </row>
    <row r="6985" s="571" customFormat="1" spans="1:11">
      <c r="A6985" s="609" t="s">
        <v>336</v>
      </c>
      <c r="B6985" s="631" t="s">
        <v>16132</v>
      </c>
      <c r="C6985" s="632" t="s">
        <v>16133</v>
      </c>
      <c r="D6985" s="612" t="s">
        <v>16134</v>
      </c>
      <c r="E6985" s="612"/>
      <c r="F6985" s="613" t="s">
        <v>24</v>
      </c>
      <c r="G6985" s="612"/>
      <c r="H6985" s="614">
        <v>1502</v>
      </c>
      <c r="I6985" s="614">
        <v>1351</v>
      </c>
      <c r="J6985" s="613">
        <v>1216</v>
      </c>
    </row>
    <row r="6986" s="571" customFormat="1" spans="1:11">
      <c r="A6986" s="609" t="s">
        <v>336</v>
      </c>
      <c r="B6986" s="631" t="s">
        <v>16135</v>
      </c>
      <c r="C6986" s="632" t="s">
        <v>16136</v>
      </c>
      <c r="D6986" s="662" t="s">
        <v>16137</v>
      </c>
      <c r="E6986" s="612"/>
      <c r="F6986" s="613" t="s">
        <v>24</v>
      </c>
      <c r="G6986" s="612"/>
      <c r="H6986" s="614">
        <v>748.3</v>
      </c>
      <c r="I6986" s="614">
        <v>673.5</v>
      </c>
      <c r="J6986" s="613">
        <v>606.2</v>
      </c>
    </row>
    <row r="6987" s="571" customFormat="1" ht="37.5" spans="1:11">
      <c r="A6987" s="609" t="s">
        <v>336</v>
      </c>
      <c r="B6987" s="631" t="s">
        <v>16138</v>
      </c>
      <c r="C6987" s="632" t="s">
        <v>16139</v>
      </c>
      <c r="D6987" s="612" t="s">
        <v>16140</v>
      </c>
      <c r="E6987" s="612"/>
      <c r="F6987" s="613" t="s">
        <v>24</v>
      </c>
      <c r="G6987" s="612"/>
      <c r="H6987" s="614">
        <v>1547</v>
      </c>
      <c r="I6987" s="614">
        <v>1392</v>
      </c>
      <c r="J6987" s="613">
        <v>1253</v>
      </c>
    </row>
    <row r="6988" s="571" customFormat="1" ht="37.5" spans="1:11">
      <c r="A6988" s="609" t="s">
        <v>336</v>
      </c>
      <c r="B6988" s="631" t="s">
        <v>16141</v>
      </c>
      <c r="C6988" s="632" t="s">
        <v>16142</v>
      </c>
      <c r="D6988" s="612" t="s">
        <v>16143</v>
      </c>
      <c r="E6988" s="612"/>
      <c r="F6988" s="613" t="s">
        <v>24</v>
      </c>
      <c r="G6988" s="612"/>
      <c r="H6988" s="614">
        <v>2366</v>
      </c>
      <c r="I6988" s="614">
        <v>2129</v>
      </c>
      <c r="J6988" s="613">
        <v>1917</v>
      </c>
    </row>
    <row r="6989" s="571" customFormat="1" ht="112.5" spans="1:11">
      <c r="A6989" s="609" t="s">
        <v>336</v>
      </c>
      <c r="B6989" s="631" t="s">
        <v>16144</v>
      </c>
      <c r="C6989" s="632" t="s">
        <v>16145</v>
      </c>
      <c r="D6989" s="612" t="s">
        <v>16146</v>
      </c>
      <c r="E6989" s="612"/>
      <c r="F6989" s="613" t="s">
        <v>16147</v>
      </c>
      <c r="G6989" s="612"/>
      <c r="H6989" s="614">
        <v>2857</v>
      </c>
      <c r="I6989" s="614">
        <v>2571</v>
      </c>
      <c r="J6989" s="613">
        <v>2314</v>
      </c>
    </row>
    <row r="6990" s="571" customFormat="1" ht="37.5" spans="1:11">
      <c r="A6990" s="609" t="s">
        <v>336</v>
      </c>
      <c r="B6990" s="631" t="s">
        <v>16148</v>
      </c>
      <c r="C6990" s="632" t="s">
        <v>16149</v>
      </c>
      <c r="D6990" s="612" t="s">
        <v>16150</v>
      </c>
      <c r="E6990" s="612"/>
      <c r="F6990" s="613" t="s">
        <v>16044</v>
      </c>
      <c r="G6990" s="612"/>
      <c r="H6990" s="614">
        <v>1183</v>
      </c>
      <c r="I6990" s="614">
        <v>1065</v>
      </c>
      <c r="J6990" s="613">
        <v>958.2</v>
      </c>
    </row>
    <row r="6991" s="571" customFormat="1" ht="37.5" spans="1:11">
      <c r="A6991" s="609" t="s">
        <v>336</v>
      </c>
      <c r="B6991" s="631" t="s">
        <v>16151</v>
      </c>
      <c r="C6991" s="692" t="s">
        <v>16152</v>
      </c>
      <c r="D6991" s="612"/>
      <c r="E6991" s="612"/>
      <c r="F6991" s="613" t="s">
        <v>16047</v>
      </c>
      <c r="G6991" s="612"/>
      <c r="H6991" s="614">
        <v>1183</v>
      </c>
      <c r="I6991" s="614">
        <v>1065</v>
      </c>
      <c r="J6991" s="613">
        <v>958.2</v>
      </c>
    </row>
    <row r="6992" s="571" customFormat="1" ht="56.25" spans="1:11">
      <c r="A6992" s="615" t="s">
        <v>336</v>
      </c>
      <c r="B6992" s="610" t="s">
        <v>16153</v>
      </c>
      <c r="C6992" s="611" t="s">
        <v>16154</v>
      </c>
      <c r="D6992" s="616" t="s">
        <v>16155</v>
      </c>
      <c r="E6992" s="616"/>
      <c r="F6992" s="617" t="s">
        <v>752</v>
      </c>
      <c r="G6992" s="616"/>
      <c r="H6992" s="618">
        <v>2721</v>
      </c>
      <c r="I6992" s="618">
        <v>2449</v>
      </c>
      <c r="J6992" s="617">
        <v>2204</v>
      </c>
      <c r="K6992" s="571" t="s">
        <v>18271</v>
      </c>
    </row>
    <row r="6993" s="571" customFormat="1" ht="56.25" spans="1:11">
      <c r="A6993" s="615" t="s">
        <v>336</v>
      </c>
      <c r="B6993" s="610" t="s">
        <v>16156</v>
      </c>
      <c r="C6993" s="611" t="s">
        <v>16157</v>
      </c>
      <c r="D6993" s="616"/>
      <c r="E6993" s="616"/>
      <c r="F6993" s="617" t="s">
        <v>752</v>
      </c>
      <c r="G6993" s="616"/>
      <c r="H6993" s="618">
        <v>2176</v>
      </c>
      <c r="I6993" s="618">
        <v>1959</v>
      </c>
      <c r="J6993" s="617">
        <v>1763</v>
      </c>
      <c r="K6993" s="571" t="s">
        <v>18271</v>
      </c>
    </row>
    <row r="6994" s="571" customFormat="1" ht="37.5" spans="1:11">
      <c r="A6994" s="615" t="s">
        <v>336</v>
      </c>
      <c r="B6994" s="610" t="s">
        <v>16158</v>
      </c>
      <c r="C6994" s="611" t="s">
        <v>16159</v>
      </c>
      <c r="D6994" s="616"/>
      <c r="E6994" s="616" t="s">
        <v>11228</v>
      </c>
      <c r="F6994" s="617" t="s">
        <v>16160</v>
      </c>
      <c r="G6994" s="616"/>
      <c r="H6994" s="618">
        <v>1365</v>
      </c>
      <c r="I6994" s="618">
        <v>1229</v>
      </c>
      <c r="J6994" s="617">
        <v>1106</v>
      </c>
      <c r="K6994" s="571" t="s">
        <v>18271</v>
      </c>
    </row>
    <row r="6995" s="571" customFormat="1" ht="75" spans="1:11">
      <c r="A6995" s="609" t="s">
        <v>336</v>
      </c>
      <c r="B6995" s="631" t="s">
        <v>16161</v>
      </c>
      <c r="C6995" s="632" t="s">
        <v>16162</v>
      </c>
      <c r="D6995" s="662" t="s">
        <v>16163</v>
      </c>
      <c r="E6995" s="612"/>
      <c r="F6995" s="613" t="s">
        <v>977</v>
      </c>
      <c r="G6995" s="612"/>
      <c r="H6995" s="614">
        <v>1065</v>
      </c>
      <c r="I6995" s="614">
        <v>958.2</v>
      </c>
      <c r="J6995" s="613">
        <v>862.4</v>
      </c>
    </row>
    <row r="6996" s="571" customFormat="1" spans="1:11">
      <c r="A6996" s="609" t="s">
        <v>336</v>
      </c>
      <c r="B6996" s="631" t="s">
        <v>16164</v>
      </c>
      <c r="C6996" s="632" t="s">
        <v>16165</v>
      </c>
      <c r="D6996" s="616"/>
      <c r="E6996" s="612"/>
      <c r="F6996" s="613" t="s">
        <v>24</v>
      </c>
      <c r="G6996" s="612"/>
      <c r="H6996" s="614">
        <v>1538</v>
      </c>
      <c r="I6996" s="614">
        <v>1384</v>
      </c>
      <c r="J6996" s="613">
        <v>1246</v>
      </c>
    </row>
    <row r="6997" s="571" customFormat="1" spans="1:11">
      <c r="A6997" s="609" t="s">
        <v>336</v>
      </c>
      <c r="B6997" s="631" t="s">
        <v>16166</v>
      </c>
      <c r="C6997" s="692" t="s">
        <v>16167</v>
      </c>
      <c r="D6997" s="612"/>
      <c r="E6997" s="612"/>
      <c r="F6997" s="613" t="s">
        <v>24</v>
      </c>
      <c r="G6997" s="612"/>
      <c r="H6997" s="614">
        <v>1538</v>
      </c>
      <c r="I6997" s="614">
        <v>1384</v>
      </c>
      <c r="J6997" s="613">
        <v>1246</v>
      </c>
    </row>
    <row r="6998" s="571" customFormat="1" ht="37.5" spans="1:11">
      <c r="A6998" s="609"/>
      <c r="B6998" s="631" t="s">
        <v>16168</v>
      </c>
      <c r="C6998" s="632" t="s">
        <v>16169</v>
      </c>
      <c r="D6998" s="612"/>
      <c r="E6998" s="612"/>
      <c r="F6998" s="613"/>
      <c r="G6998" s="612"/>
      <c r="H6998" s="614"/>
      <c r="I6998" s="614"/>
      <c r="J6998" s="613"/>
    </row>
    <row r="6999" s="571" customFormat="1" spans="1:11">
      <c r="A6999" s="609" t="s">
        <v>336</v>
      </c>
      <c r="B6999" s="631" t="s">
        <v>16170</v>
      </c>
      <c r="C6999" s="632" t="s">
        <v>16171</v>
      </c>
      <c r="D6999" s="616"/>
      <c r="E6999" s="612"/>
      <c r="F6999" s="613" t="s">
        <v>24</v>
      </c>
      <c r="G6999" s="612"/>
      <c r="H6999" s="614">
        <v>745.3</v>
      </c>
      <c r="I6999" s="614">
        <v>670.8</v>
      </c>
      <c r="J6999" s="613">
        <v>603.7</v>
      </c>
    </row>
    <row r="7000" s="571" customFormat="1" spans="1:11">
      <c r="A7000" s="609" t="s">
        <v>336</v>
      </c>
      <c r="B7000" s="631" t="s">
        <v>16172</v>
      </c>
      <c r="C7000" s="632" t="s">
        <v>16173</v>
      </c>
      <c r="D7000" s="616"/>
      <c r="E7000" s="612"/>
      <c r="F7000" s="613" t="s">
        <v>24</v>
      </c>
      <c r="G7000" s="612"/>
      <c r="H7000" s="614">
        <v>745.3</v>
      </c>
      <c r="I7000" s="614">
        <v>670.8</v>
      </c>
      <c r="J7000" s="613">
        <v>603.7</v>
      </c>
    </row>
    <row r="7001" s="571" customFormat="1" ht="56.25" spans="1:11">
      <c r="A7001" s="639" t="s">
        <v>336</v>
      </c>
      <c r="B7001" s="639" t="s">
        <v>18398</v>
      </c>
      <c r="C7001" s="800" t="s">
        <v>18399</v>
      </c>
      <c r="D7001" s="801" t="s">
        <v>18400</v>
      </c>
      <c r="E7001" s="639"/>
      <c r="F7001" s="800" t="s">
        <v>24</v>
      </c>
      <c r="G7001" s="631"/>
      <c r="H7001" s="614">
        <v>2312</v>
      </c>
      <c r="I7001" s="614">
        <v>2081</v>
      </c>
      <c r="J7001" s="613">
        <v>1873</v>
      </c>
    </row>
    <row r="7002" s="571" customFormat="1" ht="37.5" spans="1:11">
      <c r="A7002" s="609" t="s">
        <v>336</v>
      </c>
      <c r="B7002" s="631" t="s">
        <v>16174</v>
      </c>
      <c r="C7002" s="632" t="s">
        <v>16175</v>
      </c>
      <c r="D7002" s="616"/>
      <c r="E7002" s="612"/>
      <c r="F7002" s="613" t="s">
        <v>24</v>
      </c>
      <c r="G7002" s="612"/>
      <c r="H7002" s="614">
        <v>857.1</v>
      </c>
      <c r="I7002" s="614">
        <v>771.4</v>
      </c>
      <c r="J7002" s="613">
        <v>694.3</v>
      </c>
    </row>
    <row r="7003" s="571" customFormat="1" ht="37.5" spans="1:11">
      <c r="A7003" s="609" t="s">
        <v>336</v>
      </c>
      <c r="B7003" s="631" t="s">
        <v>16176</v>
      </c>
      <c r="C7003" s="692" t="s">
        <v>16177</v>
      </c>
      <c r="D7003" s="612"/>
      <c r="E7003" s="612"/>
      <c r="F7003" s="613" t="s">
        <v>24</v>
      </c>
      <c r="G7003" s="612"/>
      <c r="H7003" s="614">
        <v>857.1</v>
      </c>
      <c r="I7003" s="614">
        <v>771.4</v>
      </c>
      <c r="J7003" s="613">
        <v>694.3</v>
      </c>
    </row>
    <row r="7004" s="571" customFormat="1" ht="37.5" spans="1:11">
      <c r="A7004" s="615" t="s">
        <v>336</v>
      </c>
      <c r="B7004" s="610" t="s">
        <v>16178</v>
      </c>
      <c r="C7004" s="611" t="s">
        <v>16179</v>
      </c>
      <c r="D7004" s="616" t="s">
        <v>16180</v>
      </c>
      <c r="E7004" s="616"/>
      <c r="F7004" s="617" t="s">
        <v>16044</v>
      </c>
      <c r="G7004" s="616"/>
      <c r="H7004" s="618">
        <v>1360</v>
      </c>
      <c r="I7004" s="618">
        <v>1224</v>
      </c>
      <c r="J7004" s="617">
        <v>1102</v>
      </c>
      <c r="K7004" s="571" t="s">
        <v>18271</v>
      </c>
    </row>
    <row r="7005" s="571" customFormat="1" ht="37.5" spans="1:11">
      <c r="A7005" s="615" t="s">
        <v>336</v>
      </c>
      <c r="B7005" s="610" t="s">
        <v>16181</v>
      </c>
      <c r="C7005" s="611" t="s">
        <v>16182</v>
      </c>
      <c r="D7005" s="616"/>
      <c r="E7005" s="616"/>
      <c r="F7005" s="617" t="s">
        <v>16044</v>
      </c>
      <c r="G7005" s="616"/>
      <c r="H7005" s="618">
        <v>408</v>
      </c>
      <c r="I7005" s="618">
        <v>367.2</v>
      </c>
      <c r="J7005" s="617">
        <v>330.6</v>
      </c>
      <c r="K7005" s="571" t="s">
        <v>18271</v>
      </c>
    </row>
    <row r="7006" s="571" customFormat="1" ht="37.5" spans="1:11">
      <c r="A7006" s="615" t="s">
        <v>336</v>
      </c>
      <c r="B7006" s="610" t="s">
        <v>16183</v>
      </c>
      <c r="C7006" s="611" t="s">
        <v>16184</v>
      </c>
      <c r="D7006" s="616"/>
      <c r="E7006" s="616"/>
      <c r="F7006" s="617" t="s">
        <v>24</v>
      </c>
      <c r="G7006" s="616"/>
      <c r="H7006" s="618">
        <v>680</v>
      </c>
      <c r="I7006" s="618">
        <v>612</v>
      </c>
      <c r="J7006" s="617">
        <v>551</v>
      </c>
      <c r="K7006" s="571" t="s">
        <v>18271</v>
      </c>
    </row>
    <row r="7007" s="571" customFormat="1" ht="37.5" spans="1:11">
      <c r="A7007" s="615" t="s">
        <v>336</v>
      </c>
      <c r="B7007" s="610" t="s">
        <v>16185</v>
      </c>
      <c r="C7007" s="611" t="s">
        <v>16186</v>
      </c>
      <c r="D7007" s="616"/>
      <c r="E7007" s="616"/>
      <c r="F7007" s="617" t="s">
        <v>24</v>
      </c>
      <c r="G7007" s="616"/>
      <c r="H7007" s="618">
        <v>680</v>
      </c>
      <c r="I7007" s="618">
        <v>612</v>
      </c>
      <c r="J7007" s="617">
        <v>551</v>
      </c>
      <c r="K7007" s="571" t="s">
        <v>18271</v>
      </c>
    </row>
    <row r="7008" s="571" customFormat="1" ht="37.5" spans="1:11">
      <c r="A7008" s="615" t="s">
        <v>336</v>
      </c>
      <c r="B7008" s="610" t="s">
        <v>16187</v>
      </c>
      <c r="C7008" s="611" t="s">
        <v>16188</v>
      </c>
      <c r="D7008" s="616"/>
      <c r="E7008" s="616"/>
      <c r="F7008" s="617" t="s">
        <v>16044</v>
      </c>
      <c r="G7008" s="616"/>
      <c r="H7008" s="618">
        <v>1646</v>
      </c>
      <c r="I7008" s="618">
        <v>1481</v>
      </c>
      <c r="J7008" s="617">
        <v>1333</v>
      </c>
      <c r="K7008" s="571" t="s">
        <v>18271</v>
      </c>
    </row>
    <row r="7009" s="571" customFormat="1" ht="37.5" spans="1:11">
      <c r="A7009" s="615" t="s">
        <v>336</v>
      </c>
      <c r="B7009" s="610" t="s">
        <v>16189</v>
      </c>
      <c r="C7009" s="611" t="s">
        <v>16190</v>
      </c>
      <c r="D7009" s="616"/>
      <c r="E7009" s="616"/>
      <c r="F7009" s="617" t="s">
        <v>16044</v>
      </c>
      <c r="G7009" s="616"/>
      <c r="H7009" s="618">
        <v>493.8</v>
      </c>
      <c r="I7009" s="618">
        <v>444.3</v>
      </c>
      <c r="J7009" s="617">
        <v>399.9</v>
      </c>
      <c r="K7009" s="571" t="s">
        <v>18271</v>
      </c>
    </row>
    <row r="7010" s="571" customFormat="1" ht="37.5" spans="1:11">
      <c r="A7010" s="615" t="s">
        <v>336</v>
      </c>
      <c r="B7010" s="610" t="s">
        <v>16191</v>
      </c>
      <c r="C7010" s="611" t="s">
        <v>16192</v>
      </c>
      <c r="D7010" s="616"/>
      <c r="E7010" s="616"/>
      <c r="F7010" s="617" t="s">
        <v>24</v>
      </c>
      <c r="G7010" s="616"/>
      <c r="H7010" s="618">
        <v>823</v>
      </c>
      <c r="I7010" s="618">
        <v>740.5</v>
      </c>
      <c r="J7010" s="617">
        <v>666.5</v>
      </c>
      <c r="K7010" s="571" t="s">
        <v>18271</v>
      </c>
    </row>
    <row r="7011" s="571" customFormat="1" ht="37.5" spans="1:11">
      <c r="A7011" s="615" t="s">
        <v>336</v>
      </c>
      <c r="B7011" s="610" t="s">
        <v>16193</v>
      </c>
      <c r="C7011" s="611" t="s">
        <v>16194</v>
      </c>
      <c r="D7011" s="616"/>
      <c r="E7011" s="616"/>
      <c r="F7011" s="617" t="s">
        <v>24</v>
      </c>
      <c r="G7011" s="616"/>
      <c r="H7011" s="618">
        <v>823</v>
      </c>
      <c r="I7011" s="618">
        <v>740.5</v>
      </c>
      <c r="J7011" s="617">
        <v>666.5</v>
      </c>
      <c r="K7011" s="571" t="s">
        <v>18271</v>
      </c>
    </row>
    <row r="7012" s="571" customFormat="1" ht="37.5" spans="1:11">
      <c r="A7012" s="609"/>
      <c r="B7012" s="631" t="s">
        <v>16195</v>
      </c>
      <c r="C7012" s="632" t="s">
        <v>16196</v>
      </c>
      <c r="D7012" s="612"/>
      <c r="E7012" s="612"/>
      <c r="F7012" s="613"/>
      <c r="G7012" s="612"/>
      <c r="H7012" s="614"/>
      <c r="I7012" s="614"/>
      <c r="J7012" s="613"/>
    </row>
    <row r="7013" s="571" customFormat="1" ht="36" spans="1:11">
      <c r="A7013" s="615" t="s">
        <v>336</v>
      </c>
      <c r="B7013" s="610" t="s">
        <v>16197</v>
      </c>
      <c r="C7013" s="611" t="s">
        <v>16198</v>
      </c>
      <c r="D7013" s="616"/>
      <c r="E7013" s="616"/>
      <c r="F7013" s="617" t="s">
        <v>24</v>
      </c>
      <c r="G7013" s="616"/>
      <c r="H7013" s="618">
        <v>1769</v>
      </c>
      <c r="I7013" s="618">
        <v>1592</v>
      </c>
      <c r="J7013" s="617">
        <v>1433</v>
      </c>
      <c r="K7013" s="571" t="s">
        <v>18271</v>
      </c>
    </row>
    <row r="7014" s="571" customFormat="1" ht="37.5" spans="1:11">
      <c r="A7014" s="615" t="s">
        <v>336</v>
      </c>
      <c r="B7014" s="610" t="s">
        <v>16199</v>
      </c>
      <c r="C7014" s="638" t="s">
        <v>16200</v>
      </c>
      <c r="D7014" s="616"/>
      <c r="E7014" s="616"/>
      <c r="F7014" s="617" t="s">
        <v>24</v>
      </c>
      <c r="G7014" s="616"/>
      <c r="H7014" s="618">
        <v>1769</v>
      </c>
      <c r="I7014" s="618">
        <v>1592</v>
      </c>
      <c r="J7014" s="617">
        <v>1433</v>
      </c>
      <c r="K7014" s="571" t="s">
        <v>18271</v>
      </c>
    </row>
    <row r="7015" s="571" customFormat="1" ht="37.5" spans="1:11">
      <c r="A7015" s="615" t="s">
        <v>336</v>
      </c>
      <c r="B7015" s="610" t="s">
        <v>16201</v>
      </c>
      <c r="C7015" s="638" t="s">
        <v>16202</v>
      </c>
      <c r="D7015" s="616"/>
      <c r="E7015" s="616"/>
      <c r="F7015" s="617" t="s">
        <v>24</v>
      </c>
      <c r="G7015" s="616"/>
      <c r="H7015" s="618">
        <v>1769</v>
      </c>
      <c r="I7015" s="618">
        <v>1592</v>
      </c>
      <c r="J7015" s="617">
        <v>1433</v>
      </c>
      <c r="K7015" s="571" t="s">
        <v>18271</v>
      </c>
    </row>
    <row r="7016" s="571" customFormat="1" ht="36" spans="1:11">
      <c r="A7016" s="615" t="s">
        <v>336</v>
      </c>
      <c r="B7016" s="610" t="s">
        <v>16203</v>
      </c>
      <c r="C7016" s="611" t="s">
        <v>16204</v>
      </c>
      <c r="D7016" s="616"/>
      <c r="E7016" s="616"/>
      <c r="F7016" s="617" t="s">
        <v>24</v>
      </c>
      <c r="G7016" s="616"/>
      <c r="H7016" s="618">
        <v>1183</v>
      </c>
      <c r="I7016" s="618">
        <v>1065</v>
      </c>
      <c r="J7016" s="617">
        <v>958.2</v>
      </c>
      <c r="K7016" s="571" t="s">
        <v>18271</v>
      </c>
    </row>
    <row r="7017" s="571" customFormat="1" ht="36" spans="1:11">
      <c r="A7017" s="615" t="s">
        <v>336</v>
      </c>
      <c r="B7017" s="610" t="s">
        <v>16205</v>
      </c>
      <c r="C7017" s="611" t="s">
        <v>16206</v>
      </c>
      <c r="D7017" s="616"/>
      <c r="E7017" s="616"/>
      <c r="F7017" s="617" t="s">
        <v>24</v>
      </c>
      <c r="G7017" s="616"/>
      <c r="H7017" s="618">
        <v>1183</v>
      </c>
      <c r="I7017" s="618">
        <v>1065</v>
      </c>
      <c r="J7017" s="617">
        <v>958.2</v>
      </c>
      <c r="K7017" s="571" t="s">
        <v>18271</v>
      </c>
    </row>
    <row r="7018" s="571" customFormat="1" ht="36" spans="1:11">
      <c r="A7018" s="615" t="s">
        <v>336</v>
      </c>
      <c r="B7018" s="610" t="s">
        <v>16207</v>
      </c>
      <c r="C7018" s="611" t="s">
        <v>16208</v>
      </c>
      <c r="D7018" s="616"/>
      <c r="E7018" s="616"/>
      <c r="F7018" s="617" t="s">
        <v>24</v>
      </c>
      <c r="G7018" s="616"/>
      <c r="H7018" s="618">
        <v>1088</v>
      </c>
      <c r="I7018" s="618">
        <v>979.2</v>
      </c>
      <c r="J7018" s="617">
        <v>881.3</v>
      </c>
      <c r="K7018" s="571" t="s">
        <v>18271</v>
      </c>
    </row>
    <row r="7019" s="571" customFormat="1" ht="36" spans="1:11">
      <c r="A7019" s="615" t="s">
        <v>336</v>
      </c>
      <c r="B7019" s="610" t="s">
        <v>16209</v>
      </c>
      <c r="C7019" s="611" t="s">
        <v>16210</v>
      </c>
      <c r="D7019" s="616"/>
      <c r="E7019" s="616"/>
      <c r="F7019" s="617" t="s">
        <v>24</v>
      </c>
      <c r="G7019" s="616"/>
      <c r="H7019" s="618">
        <v>946.4</v>
      </c>
      <c r="I7019" s="618">
        <v>851.8</v>
      </c>
      <c r="J7019" s="617">
        <v>766.6</v>
      </c>
      <c r="K7019" s="571" t="s">
        <v>18271</v>
      </c>
    </row>
    <row r="7020" s="571" customFormat="1" ht="36" spans="1:11">
      <c r="A7020" s="615" t="s">
        <v>336</v>
      </c>
      <c r="B7020" s="610" t="s">
        <v>16211</v>
      </c>
      <c r="C7020" s="611" t="s">
        <v>16212</v>
      </c>
      <c r="D7020" s="616"/>
      <c r="E7020" s="616"/>
      <c r="F7020" s="617" t="s">
        <v>24</v>
      </c>
      <c r="G7020" s="616"/>
      <c r="H7020" s="618">
        <v>1088</v>
      </c>
      <c r="I7020" s="618">
        <v>979.2</v>
      </c>
      <c r="J7020" s="617">
        <v>881.3</v>
      </c>
      <c r="K7020" s="571" t="s">
        <v>18271</v>
      </c>
    </row>
    <row r="7021" s="571" customFormat="1" ht="36" spans="1:11">
      <c r="A7021" s="615" t="s">
        <v>336</v>
      </c>
      <c r="B7021" s="610" t="s">
        <v>16213</v>
      </c>
      <c r="C7021" s="638" t="s">
        <v>16214</v>
      </c>
      <c r="D7021" s="616"/>
      <c r="E7021" s="616"/>
      <c r="F7021" s="617" t="s">
        <v>24</v>
      </c>
      <c r="G7021" s="616"/>
      <c r="H7021" s="618">
        <v>1632</v>
      </c>
      <c r="I7021" s="618">
        <v>1469</v>
      </c>
      <c r="J7021" s="617">
        <v>1322</v>
      </c>
      <c r="K7021" s="571" t="s">
        <v>18271</v>
      </c>
    </row>
    <row r="7022" s="571" customFormat="1" ht="37.5" spans="1:11">
      <c r="A7022" s="615" t="s">
        <v>336</v>
      </c>
      <c r="B7022" s="610" t="s">
        <v>16215</v>
      </c>
      <c r="C7022" s="611" t="s">
        <v>16216</v>
      </c>
      <c r="D7022" s="616"/>
      <c r="E7022" s="616"/>
      <c r="F7022" s="617" t="s">
        <v>24</v>
      </c>
      <c r="G7022" s="616"/>
      <c r="H7022" s="618">
        <v>1195</v>
      </c>
      <c r="I7022" s="618">
        <v>1075</v>
      </c>
      <c r="J7022" s="617">
        <v>967.8</v>
      </c>
      <c r="K7022" s="571" t="s">
        <v>18271</v>
      </c>
    </row>
    <row r="7023" s="571" customFormat="1" ht="37.5" spans="1:11">
      <c r="A7023" s="609" t="s">
        <v>336</v>
      </c>
      <c r="B7023" s="631" t="s">
        <v>16217</v>
      </c>
      <c r="C7023" s="632" t="s">
        <v>16218</v>
      </c>
      <c r="D7023" s="616"/>
      <c r="E7023" s="612"/>
      <c r="F7023" s="613" t="s">
        <v>16044</v>
      </c>
      <c r="G7023" s="616"/>
      <c r="H7023" s="614">
        <v>204.1</v>
      </c>
      <c r="I7023" s="614">
        <v>183.7</v>
      </c>
      <c r="J7023" s="613">
        <v>165.3</v>
      </c>
    </row>
    <row r="7024" s="571" customFormat="1" ht="37.5" spans="1:11">
      <c r="A7024" s="609" t="s">
        <v>336</v>
      </c>
      <c r="B7024" s="631" t="s">
        <v>16219</v>
      </c>
      <c r="C7024" s="692" t="s">
        <v>16220</v>
      </c>
      <c r="D7024" s="612"/>
      <c r="E7024" s="612"/>
      <c r="F7024" s="613" t="s">
        <v>16044</v>
      </c>
      <c r="G7024" s="612"/>
      <c r="H7024" s="614">
        <v>61.2</v>
      </c>
      <c r="I7024" s="614">
        <v>55.1</v>
      </c>
      <c r="J7024" s="613">
        <v>49.6</v>
      </c>
    </row>
    <row r="7025" s="571" customFormat="1" ht="37.5" spans="1:10">
      <c r="A7025" s="609" t="s">
        <v>336</v>
      </c>
      <c r="B7025" s="631" t="s">
        <v>16221</v>
      </c>
      <c r="C7025" s="692" t="s">
        <v>16222</v>
      </c>
      <c r="D7025" s="612"/>
      <c r="E7025" s="612"/>
      <c r="F7025" s="606" t="s">
        <v>24</v>
      </c>
      <c r="G7025" s="612"/>
      <c r="H7025" s="614">
        <v>102.1</v>
      </c>
      <c r="I7025" s="614">
        <v>91.9</v>
      </c>
      <c r="J7025" s="613">
        <v>82.7</v>
      </c>
    </row>
    <row r="7026" s="571" customFormat="1" spans="1:10">
      <c r="A7026" s="609" t="s">
        <v>336</v>
      </c>
      <c r="B7026" s="631" t="s">
        <v>16223</v>
      </c>
      <c r="C7026" s="692" t="s">
        <v>16224</v>
      </c>
      <c r="D7026" s="612"/>
      <c r="E7026" s="612"/>
      <c r="F7026" s="606" t="s">
        <v>24</v>
      </c>
      <c r="G7026" s="612"/>
      <c r="H7026" s="614">
        <v>102.1</v>
      </c>
      <c r="I7026" s="614">
        <v>91.9</v>
      </c>
      <c r="J7026" s="613">
        <v>82.7</v>
      </c>
    </row>
    <row r="7027" s="571" customFormat="1" ht="37.5" spans="1:10">
      <c r="A7027" s="609" t="s">
        <v>336</v>
      </c>
      <c r="B7027" s="631" t="s">
        <v>16225</v>
      </c>
      <c r="C7027" s="692" t="s">
        <v>16226</v>
      </c>
      <c r="D7027" s="612"/>
      <c r="E7027" s="612"/>
      <c r="F7027" s="613" t="s">
        <v>16047</v>
      </c>
      <c r="G7027" s="612"/>
      <c r="H7027" s="614">
        <v>204.1</v>
      </c>
      <c r="I7027" s="614">
        <v>183.7</v>
      </c>
      <c r="J7027" s="613">
        <v>165.3</v>
      </c>
    </row>
    <row r="7028" s="571" customFormat="1" ht="37.5" spans="1:10">
      <c r="A7028" s="609" t="s">
        <v>336</v>
      </c>
      <c r="B7028" s="631" t="s">
        <v>16227</v>
      </c>
      <c r="C7028" s="692" t="s">
        <v>16228</v>
      </c>
      <c r="D7028" s="612"/>
      <c r="E7028" s="612"/>
      <c r="F7028" s="613" t="s">
        <v>16047</v>
      </c>
      <c r="G7028" s="612"/>
      <c r="H7028" s="614">
        <v>61.2</v>
      </c>
      <c r="I7028" s="614">
        <v>55.1</v>
      </c>
      <c r="J7028" s="613">
        <v>49.6</v>
      </c>
    </row>
    <row r="7029" s="571" customFormat="1" spans="1:10">
      <c r="A7029" s="609" t="s">
        <v>336</v>
      </c>
      <c r="B7029" s="631" t="s">
        <v>16229</v>
      </c>
      <c r="C7029" s="692" t="s">
        <v>16230</v>
      </c>
      <c r="D7029" s="612"/>
      <c r="E7029" s="612"/>
      <c r="F7029" s="606" t="s">
        <v>24</v>
      </c>
      <c r="G7029" s="612"/>
      <c r="H7029" s="614">
        <v>102.1</v>
      </c>
      <c r="I7029" s="614">
        <v>91.9</v>
      </c>
      <c r="J7029" s="613">
        <v>82.7</v>
      </c>
    </row>
    <row r="7030" s="571" customFormat="1" spans="1:10">
      <c r="A7030" s="609" t="s">
        <v>336</v>
      </c>
      <c r="B7030" s="631" t="s">
        <v>16231</v>
      </c>
      <c r="C7030" s="692" t="s">
        <v>16232</v>
      </c>
      <c r="D7030" s="612"/>
      <c r="E7030" s="612"/>
      <c r="F7030" s="606" t="s">
        <v>24</v>
      </c>
      <c r="G7030" s="612"/>
      <c r="H7030" s="614">
        <v>102.1</v>
      </c>
      <c r="I7030" s="614">
        <v>91.9</v>
      </c>
      <c r="J7030" s="613">
        <v>82.7</v>
      </c>
    </row>
    <row r="7031" s="571" customFormat="1" ht="37.5" spans="1:10">
      <c r="A7031" s="609" t="s">
        <v>336</v>
      </c>
      <c r="B7031" s="631" t="s">
        <v>16233</v>
      </c>
      <c r="C7031" s="632" t="s">
        <v>16234</v>
      </c>
      <c r="D7031" s="612" t="s">
        <v>16235</v>
      </c>
      <c r="E7031" s="612"/>
      <c r="F7031" s="613" t="s">
        <v>24</v>
      </c>
      <c r="G7031" s="612"/>
      <c r="H7031" s="614">
        <v>1496</v>
      </c>
      <c r="I7031" s="614">
        <v>1346</v>
      </c>
      <c r="J7031" s="613">
        <v>1211</v>
      </c>
    </row>
    <row r="7032" s="571" customFormat="1" spans="1:10">
      <c r="A7032" s="609" t="s">
        <v>336</v>
      </c>
      <c r="B7032" s="631" t="s">
        <v>16236</v>
      </c>
      <c r="C7032" s="632" t="s">
        <v>16237</v>
      </c>
      <c r="D7032" s="612" t="s">
        <v>16238</v>
      </c>
      <c r="E7032" s="612"/>
      <c r="F7032" s="613" t="s">
        <v>24</v>
      </c>
      <c r="G7032" s="612"/>
      <c r="H7032" s="614">
        <v>2721</v>
      </c>
      <c r="I7032" s="614">
        <v>2449</v>
      </c>
      <c r="J7032" s="613">
        <v>2204</v>
      </c>
    </row>
    <row r="7033" s="571" customFormat="1" spans="1:10">
      <c r="A7033" s="609" t="s">
        <v>336</v>
      </c>
      <c r="B7033" s="631" t="s">
        <v>16239</v>
      </c>
      <c r="C7033" s="692" t="s">
        <v>16240</v>
      </c>
      <c r="D7033" s="612"/>
      <c r="E7033" s="612"/>
      <c r="F7033" s="613" t="s">
        <v>24</v>
      </c>
      <c r="G7033" s="612"/>
      <c r="H7033" s="614">
        <v>2721</v>
      </c>
      <c r="I7033" s="614">
        <v>2449</v>
      </c>
      <c r="J7033" s="613">
        <v>2204</v>
      </c>
    </row>
    <row r="7034" s="571" customFormat="1" spans="1:10">
      <c r="A7034" s="609" t="s">
        <v>336</v>
      </c>
      <c r="B7034" s="631" t="s">
        <v>16241</v>
      </c>
      <c r="C7034" s="692" t="s">
        <v>16242</v>
      </c>
      <c r="D7034" s="612"/>
      <c r="E7034" s="612"/>
      <c r="F7034" s="613" t="s">
        <v>24</v>
      </c>
      <c r="G7034" s="612"/>
      <c r="H7034" s="614">
        <v>2721</v>
      </c>
      <c r="I7034" s="614">
        <v>2449</v>
      </c>
      <c r="J7034" s="613">
        <v>2204</v>
      </c>
    </row>
    <row r="7035" s="571" customFormat="1" spans="1:10">
      <c r="A7035" s="609" t="s">
        <v>336</v>
      </c>
      <c r="B7035" s="631" t="s">
        <v>16243</v>
      </c>
      <c r="C7035" s="632" t="s">
        <v>16244</v>
      </c>
      <c r="D7035" s="612" t="s">
        <v>16245</v>
      </c>
      <c r="E7035" s="612"/>
      <c r="F7035" s="613" t="s">
        <v>24</v>
      </c>
      <c r="G7035" s="612"/>
      <c r="H7035" s="614">
        <v>2093</v>
      </c>
      <c r="I7035" s="614">
        <v>1884</v>
      </c>
      <c r="J7035" s="613">
        <v>1695</v>
      </c>
    </row>
    <row r="7036" s="571" customFormat="1" spans="1:10">
      <c r="A7036" s="609" t="s">
        <v>336</v>
      </c>
      <c r="B7036" s="631" t="s">
        <v>16246</v>
      </c>
      <c r="C7036" s="632" t="s">
        <v>16247</v>
      </c>
      <c r="D7036" s="612" t="s">
        <v>16248</v>
      </c>
      <c r="E7036" s="612"/>
      <c r="F7036" s="613" t="s">
        <v>24</v>
      </c>
      <c r="G7036" s="612"/>
      <c r="H7036" s="614">
        <v>1775</v>
      </c>
      <c r="I7036" s="614">
        <v>1597</v>
      </c>
      <c r="J7036" s="613">
        <v>1437</v>
      </c>
    </row>
    <row r="7037" s="571" customFormat="1" spans="1:10">
      <c r="A7037" s="609" t="s">
        <v>336</v>
      </c>
      <c r="B7037" s="631" t="s">
        <v>16249</v>
      </c>
      <c r="C7037" s="632" t="s">
        <v>16250</v>
      </c>
      <c r="D7037" s="612" t="s">
        <v>16251</v>
      </c>
      <c r="E7037" s="612"/>
      <c r="F7037" s="613" t="s">
        <v>24</v>
      </c>
      <c r="G7037" s="612"/>
      <c r="H7037" s="614">
        <v>1775</v>
      </c>
      <c r="I7037" s="614">
        <v>1597</v>
      </c>
      <c r="J7037" s="613">
        <v>1437</v>
      </c>
    </row>
    <row r="7038" s="571" customFormat="1" spans="1:10">
      <c r="A7038" s="609" t="s">
        <v>336</v>
      </c>
      <c r="B7038" s="631" t="s">
        <v>16252</v>
      </c>
      <c r="C7038" s="632" t="s">
        <v>16253</v>
      </c>
      <c r="D7038" s="612" t="s">
        <v>16254</v>
      </c>
      <c r="E7038" s="612"/>
      <c r="F7038" s="613" t="s">
        <v>24</v>
      </c>
      <c r="G7038" s="612"/>
      <c r="H7038" s="614">
        <v>1466</v>
      </c>
      <c r="I7038" s="614">
        <v>1320</v>
      </c>
      <c r="J7038" s="613">
        <v>1188</v>
      </c>
    </row>
    <row r="7039" s="571" customFormat="1" ht="37.5" spans="1:10">
      <c r="A7039" s="609" t="s">
        <v>336</v>
      </c>
      <c r="B7039" s="631" t="s">
        <v>16255</v>
      </c>
      <c r="C7039" s="632" t="s">
        <v>16256</v>
      </c>
      <c r="D7039" s="612" t="s">
        <v>16257</v>
      </c>
      <c r="E7039" s="612"/>
      <c r="F7039" s="613" t="s">
        <v>24</v>
      </c>
      <c r="G7039" s="612"/>
      <c r="H7039" s="614">
        <v>1466</v>
      </c>
      <c r="I7039" s="614">
        <v>1320</v>
      </c>
      <c r="J7039" s="613">
        <v>1188</v>
      </c>
    </row>
    <row r="7040" s="571" customFormat="1" spans="1:10">
      <c r="A7040" s="609" t="s">
        <v>336</v>
      </c>
      <c r="B7040" s="631" t="s">
        <v>16258</v>
      </c>
      <c r="C7040" s="632" t="s">
        <v>16259</v>
      </c>
      <c r="D7040" s="612"/>
      <c r="E7040" s="612"/>
      <c r="F7040" s="613" t="s">
        <v>24</v>
      </c>
      <c r="G7040" s="612"/>
      <c r="H7040" s="614">
        <v>473.2</v>
      </c>
      <c r="I7040" s="614">
        <v>425.9</v>
      </c>
      <c r="J7040" s="613">
        <v>383.3</v>
      </c>
    </row>
    <row r="7041" s="571" customFormat="1" spans="1:11">
      <c r="A7041" s="609" t="s">
        <v>336</v>
      </c>
      <c r="B7041" s="631" t="s">
        <v>16260</v>
      </c>
      <c r="C7041" s="632" t="s">
        <v>16261</v>
      </c>
      <c r="D7041" s="616"/>
      <c r="E7041" s="612"/>
      <c r="F7041" s="613" t="s">
        <v>24</v>
      </c>
      <c r="G7041" s="612"/>
      <c r="H7041" s="614">
        <v>802.7</v>
      </c>
      <c r="I7041" s="614">
        <v>722.4</v>
      </c>
      <c r="J7041" s="613">
        <v>650.2</v>
      </c>
    </row>
    <row r="7042" s="571" customFormat="1" spans="1:11">
      <c r="A7042" s="609" t="s">
        <v>336</v>
      </c>
      <c r="B7042" s="631" t="s">
        <v>16262</v>
      </c>
      <c r="C7042" s="692" t="s">
        <v>16263</v>
      </c>
      <c r="D7042" s="612"/>
      <c r="E7042" s="612"/>
      <c r="F7042" s="613" t="s">
        <v>24</v>
      </c>
      <c r="G7042" s="612"/>
      <c r="H7042" s="614">
        <v>802.7</v>
      </c>
      <c r="I7042" s="614">
        <v>722.4</v>
      </c>
      <c r="J7042" s="613">
        <v>650.2</v>
      </c>
    </row>
    <row r="7043" s="571" customFormat="1" spans="1:11">
      <c r="A7043" s="609" t="s">
        <v>336</v>
      </c>
      <c r="B7043" s="631" t="s">
        <v>16264</v>
      </c>
      <c r="C7043" s="632" t="s">
        <v>16265</v>
      </c>
      <c r="D7043" s="612"/>
      <c r="E7043" s="612"/>
      <c r="F7043" s="613" t="s">
        <v>24</v>
      </c>
      <c r="G7043" s="612"/>
      <c r="H7043" s="614">
        <v>946.4</v>
      </c>
      <c r="I7043" s="614">
        <v>851.8</v>
      </c>
      <c r="J7043" s="613">
        <v>766.6</v>
      </c>
    </row>
    <row r="7044" s="571" customFormat="1" spans="1:11">
      <c r="A7044" s="609" t="s">
        <v>336</v>
      </c>
      <c r="B7044" s="631" t="s">
        <v>16266</v>
      </c>
      <c r="C7044" s="632" t="s">
        <v>16267</v>
      </c>
      <c r="D7044" s="612"/>
      <c r="E7044" s="612"/>
      <c r="F7044" s="613" t="s">
        <v>24</v>
      </c>
      <c r="G7044" s="612"/>
      <c r="H7044" s="614">
        <v>946.4</v>
      </c>
      <c r="I7044" s="614">
        <v>851.8</v>
      </c>
      <c r="J7044" s="613">
        <v>766.6</v>
      </c>
    </row>
    <row r="7045" s="571" customFormat="1" spans="1:11">
      <c r="A7045" s="609" t="s">
        <v>336</v>
      </c>
      <c r="B7045" s="631" t="s">
        <v>16268</v>
      </c>
      <c r="C7045" s="632" t="s">
        <v>16269</v>
      </c>
      <c r="D7045" s="612"/>
      <c r="E7045" s="612"/>
      <c r="F7045" s="613" t="s">
        <v>24</v>
      </c>
      <c r="G7045" s="612"/>
      <c r="H7045" s="614">
        <v>946.4</v>
      </c>
      <c r="I7045" s="614">
        <v>851.8</v>
      </c>
      <c r="J7045" s="613">
        <v>766.6</v>
      </c>
    </row>
    <row r="7046" s="571" customFormat="1" ht="36" spans="1:11">
      <c r="A7046" s="615" t="s">
        <v>336</v>
      </c>
      <c r="B7046" s="610" t="s">
        <v>16270</v>
      </c>
      <c r="C7046" s="611" t="s">
        <v>16271</v>
      </c>
      <c r="D7046" s="616"/>
      <c r="E7046" s="616"/>
      <c r="F7046" s="617" t="s">
        <v>24</v>
      </c>
      <c r="G7046" s="616"/>
      <c r="H7046" s="618">
        <v>1769</v>
      </c>
      <c r="I7046" s="618">
        <v>1592</v>
      </c>
      <c r="J7046" s="617">
        <v>1433</v>
      </c>
      <c r="K7046" s="571" t="s">
        <v>18271</v>
      </c>
    </row>
    <row r="7047" s="571" customFormat="1" ht="36" spans="1:11">
      <c r="A7047" s="615" t="s">
        <v>336</v>
      </c>
      <c r="B7047" s="610" t="s">
        <v>16272</v>
      </c>
      <c r="C7047" s="611" t="s">
        <v>16273</v>
      </c>
      <c r="D7047" s="616" t="s">
        <v>16180</v>
      </c>
      <c r="E7047" s="616"/>
      <c r="F7047" s="617" t="s">
        <v>24</v>
      </c>
      <c r="G7047" s="616"/>
      <c r="H7047" s="618">
        <v>2177</v>
      </c>
      <c r="I7047" s="618">
        <v>1959</v>
      </c>
      <c r="J7047" s="617">
        <v>1763</v>
      </c>
      <c r="K7047" s="571" t="s">
        <v>18271</v>
      </c>
    </row>
    <row r="7048" s="571" customFormat="1" ht="36" spans="1:11">
      <c r="A7048" s="615" t="s">
        <v>336</v>
      </c>
      <c r="B7048" s="610" t="s">
        <v>16274</v>
      </c>
      <c r="C7048" s="611" t="s">
        <v>16275</v>
      </c>
      <c r="D7048" s="616" t="s">
        <v>16276</v>
      </c>
      <c r="E7048" s="616"/>
      <c r="F7048" s="617" t="s">
        <v>24</v>
      </c>
      <c r="G7048" s="616"/>
      <c r="H7048" s="618">
        <v>1911</v>
      </c>
      <c r="I7048" s="618">
        <v>1720</v>
      </c>
      <c r="J7048" s="617">
        <v>1548</v>
      </c>
      <c r="K7048" s="571" t="s">
        <v>18271</v>
      </c>
    </row>
    <row r="7049" s="571" customFormat="1" ht="36" spans="1:11">
      <c r="A7049" s="615" t="s">
        <v>336</v>
      </c>
      <c r="B7049" s="610" t="s">
        <v>16277</v>
      </c>
      <c r="C7049" s="611" t="s">
        <v>16278</v>
      </c>
      <c r="D7049" s="616"/>
      <c r="E7049" s="616"/>
      <c r="F7049" s="617" t="s">
        <v>24</v>
      </c>
      <c r="G7049" s="616"/>
      <c r="H7049" s="618">
        <v>1183</v>
      </c>
      <c r="I7049" s="618">
        <v>1065</v>
      </c>
      <c r="J7049" s="617">
        <v>958.2</v>
      </c>
      <c r="K7049" s="571" t="s">
        <v>18271</v>
      </c>
    </row>
    <row r="7050" s="571" customFormat="1" ht="36" spans="1:11">
      <c r="A7050" s="615" t="s">
        <v>336</v>
      </c>
      <c r="B7050" s="610" t="s">
        <v>16279</v>
      </c>
      <c r="C7050" s="611" t="s">
        <v>16280</v>
      </c>
      <c r="D7050" s="616"/>
      <c r="E7050" s="616"/>
      <c r="F7050" s="617" t="s">
        <v>24</v>
      </c>
      <c r="G7050" s="616"/>
      <c r="H7050" s="618">
        <v>1538</v>
      </c>
      <c r="I7050" s="618">
        <v>1384</v>
      </c>
      <c r="J7050" s="617">
        <v>1246</v>
      </c>
      <c r="K7050" s="571" t="s">
        <v>18271</v>
      </c>
    </row>
    <row r="7051" s="571" customFormat="1" ht="36" spans="1:11">
      <c r="A7051" s="615" t="s">
        <v>336</v>
      </c>
      <c r="B7051" s="610" t="s">
        <v>16281</v>
      </c>
      <c r="C7051" s="611" t="s">
        <v>16282</v>
      </c>
      <c r="D7051" s="616"/>
      <c r="E7051" s="616"/>
      <c r="F7051" s="617" t="s">
        <v>24</v>
      </c>
      <c r="G7051" s="616"/>
      <c r="H7051" s="618">
        <v>1365</v>
      </c>
      <c r="I7051" s="618">
        <v>1229</v>
      </c>
      <c r="J7051" s="617">
        <v>1106</v>
      </c>
      <c r="K7051" s="571" t="s">
        <v>18271</v>
      </c>
    </row>
    <row r="7052" s="571" customFormat="1" ht="36" spans="1:11">
      <c r="A7052" s="615" t="s">
        <v>336</v>
      </c>
      <c r="B7052" s="610" t="s">
        <v>16283</v>
      </c>
      <c r="C7052" s="611" t="s">
        <v>16284</v>
      </c>
      <c r="D7052" s="616"/>
      <c r="E7052" s="616"/>
      <c r="F7052" s="617" t="s">
        <v>24</v>
      </c>
      <c r="G7052" s="616"/>
      <c r="H7052" s="618">
        <v>1028</v>
      </c>
      <c r="I7052" s="618">
        <v>925.5</v>
      </c>
      <c r="J7052" s="617">
        <v>833</v>
      </c>
      <c r="K7052" s="571" t="s">
        <v>18271</v>
      </c>
    </row>
    <row r="7053" s="571" customFormat="1" ht="56.25" spans="1:11">
      <c r="A7053" s="609" t="s">
        <v>336</v>
      </c>
      <c r="B7053" s="631" t="s">
        <v>16285</v>
      </c>
      <c r="C7053" s="632" t="s">
        <v>16286</v>
      </c>
      <c r="D7053" s="616"/>
      <c r="E7053" s="612"/>
      <c r="F7053" s="613" t="s">
        <v>752</v>
      </c>
      <c r="G7053" s="612"/>
      <c r="H7053" s="614">
        <v>1224</v>
      </c>
      <c r="I7053" s="614">
        <v>1102</v>
      </c>
      <c r="J7053" s="613">
        <v>991.8</v>
      </c>
    </row>
    <row r="7054" s="571" customFormat="1" ht="56.25" spans="1:11">
      <c r="A7054" s="609" t="s">
        <v>336</v>
      </c>
      <c r="B7054" s="631" t="s">
        <v>16287</v>
      </c>
      <c r="C7054" s="692" t="s">
        <v>16288</v>
      </c>
      <c r="D7054" s="612"/>
      <c r="E7054" s="612"/>
      <c r="F7054" s="613" t="s">
        <v>752</v>
      </c>
      <c r="G7054" s="642" t="s">
        <v>8306</v>
      </c>
      <c r="H7054" s="614">
        <v>1224</v>
      </c>
      <c r="I7054" s="614">
        <v>1102</v>
      </c>
      <c r="J7054" s="613">
        <v>991.8</v>
      </c>
    </row>
    <row r="7055" s="571" customFormat="1" ht="56.25" spans="1:11">
      <c r="A7055" s="802" t="s">
        <v>336</v>
      </c>
      <c r="B7055" s="803" t="s">
        <v>16289</v>
      </c>
      <c r="C7055" s="798" t="s">
        <v>16290</v>
      </c>
      <c r="D7055" s="798" t="s">
        <v>16291</v>
      </c>
      <c r="E7055" s="741"/>
      <c r="F7055" s="654" t="s">
        <v>752</v>
      </c>
      <c r="G7055" s="804"/>
      <c r="H7055" s="614">
        <v>612</v>
      </c>
      <c r="I7055" s="614">
        <v>551</v>
      </c>
      <c r="J7055" s="613">
        <v>495.9</v>
      </c>
    </row>
    <row r="7056" s="571" customFormat="1" ht="75" spans="1:11">
      <c r="A7056" s="609" t="s">
        <v>336</v>
      </c>
      <c r="B7056" s="631" t="s">
        <v>16292</v>
      </c>
      <c r="C7056" s="632" t="s">
        <v>16293</v>
      </c>
      <c r="D7056" s="612" t="s">
        <v>16294</v>
      </c>
      <c r="E7056" s="612"/>
      <c r="F7056" s="613" t="s">
        <v>16295</v>
      </c>
      <c r="G7056" s="612"/>
      <c r="H7056" s="614">
        <v>952.3</v>
      </c>
      <c r="I7056" s="614">
        <v>857.1</v>
      </c>
      <c r="J7056" s="613">
        <v>771.4</v>
      </c>
    </row>
    <row r="7057" s="571" customFormat="1" ht="75" spans="1:10">
      <c r="A7057" s="609" t="s">
        <v>336</v>
      </c>
      <c r="B7057" s="631" t="s">
        <v>16296</v>
      </c>
      <c r="C7057" s="632" t="s">
        <v>16297</v>
      </c>
      <c r="D7057" s="612" t="s">
        <v>16298</v>
      </c>
      <c r="E7057" s="612"/>
      <c r="F7057" s="613" t="s">
        <v>16295</v>
      </c>
      <c r="G7057" s="612"/>
      <c r="H7057" s="614">
        <v>1538</v>
      </c>
      <c r="I7057" s="614">
        <v>1384</v>
      </c>
      <c r="J7057" s="613">
        <v>1246</v>
      </c>
    </row>
    <row r="7058" s="571" customFormat="1" spans="1:10">
      <c r="A7058" s="609" t="s">
        <v>336</v>
      </c>
      <c r="B7058" s="631" t="s">
        <v>16299</v>
      </c>
      <c r="C7058" s="632" t="s">
        <v>16300</v>
      </c>
      <c r="D7058" s="612" t="s">
        <v>16104</v>
      </c>
      <c r="E7058" s="612"/>
      <c r="F7058" s="613" t="s">
        <v>24</v>
      </c>
      <c r="G7058" s="612"/>
      <c r="H7058" s="614">
        <v>728</v>
      </c>
      <c r="I7058" s="614">
        <v>655.2</v>
      </c>
      <c r="J7058" s="613">
        <v>589.7</v>
      </c>
    </row>
    <row r="7059" s="571" customFormat="1" spans="1:10">
      <c r="A7059" s="609" t="s">
        <v>336</v>
      </c>
      <c r="B7059" s="631" t="s">
        <v>16301</v>
      </c>
      <c r="C7059" s="632" t="s">
        <v>16302</v>
      </c>
      <c r="D7059" s="612"/>
      <c r="E7059" s="612"/>
      <c r="F7059" s="613" t="s">
        <v>24</v>
      </c>
      <c r="G7059" s="612"/>
      <c r="H7059" s="614">
        <v>1077</v>
      </c>
      <c r="I7059" s="614">
        <v>968.9</v>
      </c>
      <c r="J7059" s="613">
        <v>872</v>
      </c>
    </row>
    <row r="7060" s="571" customFormat="1" spans="1:10">
      <c r="A7060" s="609" t="s">
        <v>336</v>
      </c>
      <c r="B7060" s="631" t="s">
        <v>16303</v>
      </c>
      <c r="C7060" s="632" t="s">
        <v>16304</v>
      </c>
      <c r="D7060" s="612"/>
      <c r="E7060" s="612"/>
      <c r="F7060" s="613" t="s">
        <v>24</v>
      </c>
      <c r="G7060" s="612"/>
      <c r="H7060" s="614">
        <v>946.4</v>
      </c>
      <c r="I7060" s="614">
        <v>851.8</v>
      </c>
      <c r="J7060" s="613">
        <v>766.6</v>
      </c>
    </row>
    <row r="7061" s="571" customFormat="1" ht="37.5" spans="1:10">
      <c r="A7061" s="609" t="s">
        <v>336</v>
      </c>
      <c r="B7061" s="631" t="s">
        <v>16305</v>
      </c>
      <c r="C7061" s="632" t="s">
        <v>16306</v>
      </c>
      <c r="D7061" s="612"/>
      <c r="E7061" s="612"/>
      <c r="F7061" s="613" t="s">
        <v>24</v>
      </c>
      <c r="G7061" s="612"/>
      <c r="H7061" s="614">
        <v>728</v>
      </c>
      <c r="I7061" s="614">
        <v>655.2</v>
      </c>
      <c r="J7061" s="613">
        <v>589.7</v>
      </c>
    </row>
    <row r="7062" s="571" customFormat="1" spans="1:10">
      <c r="A7062" s="609" t="s">
        <v>336</v>
      </c>
      <c r="B7062" s="631" t="s">
        <v>16307</v>
      </c>
      <c r="C7062" s="632" t="s">
        <v>16308</v>
      </c>
      <c r="D7062" s="612"/>
      <c r="E7062" s="612"/>
      <c r="F7062" s="613" t="s">
        <v>24</v>
      </c>
      <c r="G7062" s="612"/>
      <c r="H7062" s="614">
        <v>1201</v>
      </c>
      <c r="I7062" s="614">
        <v>1081</v>
      </c>
      <c r="J7062" s="613">
        <v>973</v>
      </c>
    </row>
    <row r="7063" s="571" customFormat="1" ht="75" spans="1:10">
      <c r="A7063" s="609" t="s">
        <v>336</v>
      </c>
      <c r="B7063" s="631" t="s">
        <v>16309</v>
      </c>
      <c r="C7063" s="632" t="s">
        <v>16310</v>
      </c>
      <c r="D7063" s="612" t="s">
        <v>16311</v>
      </c>
      <c r="E7063" s="612"/>
      <c r="F7063" s="613" t="s">
        <v>5609</v>
      </c>
      <c r="G7063" s="612"/>
      <c r="H7063" s="614">
        <v>1878</v>
      </c>
      <c r="I7063" s="614">
        <v>1690</v>
      </c>
      <c r="J7063" s="613">
        <v>1521</v>
      </c>
    </row>
    <row r="7064" s="571" customFormat="1" ht="75" spans="1:10">
      <c r="A7064" s="609" t="s">
        <v>336</v>
      </c>
      <c r="B7064" s="631" t="s">
        <v>16312</v>
      </c>
      <c r="C7064" s="632" t="s">
        <v>16313</v>
      </c>
      <c r="D7064" s="612" t="s">
        <v>16314</v>
      </c>
      <c r="E7064" s="612"/>
      <c r="F7064" s="613" t="s">
        <v>5609</v>
      </c>
      <c r="G7064" s="612"/>
      <c r="H7064" s="614">
        <v>2343</v>
      </c>
      <c r="I7064" s="614">
        <v>2108</v>
      </c>
      <c r="J7064" s="613">
        <v>1898</v>
      </c>
    </row>
    <row r="7065" s="571" customFormat="1" ht="75" spans="1:10">
      <c r="A7065" s="609" t="s">
        <v>336</v>
      </c>
      <c r="B7065" s="631" t="s">
        <v>16315</v>
      </c>
      <c r="C7065" s="632" t="s">
        <v>16316</v>
      </c>
      <c r="D7065" s="612" t="s">
        <v>16317</v>
      </c>
      <c r="E7065" s="612"/>
      <c r="F7065" s="613" t="s">
        <v>5609</v>
      </c>
      <c r="G7065" s="612"/>
      <c r="H7065" s="614">
        <v>1905</v>
      </c>
      <c r="I7065" s="614">
        <v>1715</v>
      </c>
      <c r="J7065" s="613">
        <v>1544</v>
      </c>
    </row>
    <row r="7066" s="571" customFormat="1" ht="37.5" spans="1:10">
      <c r="A7066" s="609" t="s">
        <v>336</v>
      </c>
      <c r="B7066" s="631" t="s">
        <v>16318</v>
      </c>
      <c r="C7066" s="632" t="s">
        <v>16319</v>
      </c>
      <c r="D7066" s="612" t="s">
        <v>16320</v>
      </c>
      <c r="E7066" s="612"/>
      <c r="F7066" s="613" t="s">
        <v>910</v>
      </c>
      <c r="G7066" s="612"/>
      <c r="H7066" s="614">
        <v>991.9</v>
      </c>
      <c r="I7066" s="614">
        <v>892.7</v>
      </c>
      <c r="J7066" s="613">
        <v>803.4</v>
      </c>
    </row>
    <row r="7067" s="571" customFormat="1" ht="75" spans="1:10">
      <c r="A7067" s="609" t="s">
        <v>336</v>
      </c>
      <c r="B7067" s="631" t="s">
        <v>16321</v>
      </c>
      <c r="C7067" s="632" t="s">
        <v>16322</v>
      </c>
      <c r="D7067" s="616"/>
      <c r="E7067" s="612"/>
      <c r="F7067" s="613" t="s">
        <v>16323</v>
      </c>
      <c r="G7067" s="612"/>
      <c r="H7067" s="614">
        <v>709.8</v>
      </c>
      <c r="I7067" s="614">
        <v>638.8</v>
      </c>
      <c r="J7067" s="613">
        <v>574.9</v>
      </c>
    </row>
    <row r="7068" s="571" customFormat="1" ht="75" spans="1:10">
      <c r="A7068" s="609" t="s">
        <v>336</v>
      </c>
      <c r="B7068" s="631" t="s">
        <v>16324</v>
      </c>
      <c r="C7068" s="692" t="s">
        <v>16325</v>
      </c>
      <c r="D7068" s="612"/>
      <c r="E7068" s="612"/>
      <c r="F7068" s="613" t="s">
        <v>16326</v>
      </c>
      <c r="G7068" s="612"/>
      <c r="H7068" s="614">
        <v>709.8</v>
      </c>
      <c r="I7068" s="614">
        <v>638.8</v>
      </c>
      <c r="J7068" s="613">
        <v>574.9</v>
      </c>
    </row>
    <row r="7069" s="571" customFormat="1" spans="1:10">
      <c r="A7069" s="609" t="s">
        <v>336</v>
      </c>
      <c r="B7069" s="631" t="s">
        <v>16327</v>
      </c>
      <c r="C7069" s="632" t="s">
        <v>16328</v>
      </c>
      <c r="D7069" s="612"/>
      <c r="E7069" s="612"/>
      <c r="F7069" s="613" t="s">
        <v>24</v>
      </c>
      <c r="G7069" s="612"/>
      <c r="H7069" s="614">
        <v>544.2</v>
      </c>
      <c r="I7069" s="614">
        <v>489.8</v>
      </c>
      <c r="J7069" s="613">
        <v>440.8</v>
      </c>
    </row>
    <row r="7070" s="571" customFormat="1" ht="56.25" spans="1:10">
      <c r="A7070" s="651" t="s">
        <v>336</v>
      </c>
      <c r="B7070" s="639" t="s">
        <v>18401</v>
      </c>
      <c r="C7070" s="640" t="s">
        <v>18402</v>
      </c>
      <c r="D7070" s="641" t="s">
        <v>18403</v>
      </c>
      <c r="E7070" s="641"/>
      <c r="F7070" s="653" t="s">
        <v>18404</v>
      </c>
      <c r="G7070" s="641"/>
      <c r="H7070" s="614">
        <v>924.4</v>
      </c>
      <c r="I7070" s="614">
        <v>832</v>
      </c>
      <c r="J7070" s="613">
        <v>748.8</v>
      </c>
    </row>
    <row r="7071" s="571" customFormat="1" ht="37.5" spans="1:10">
      <c r="A7071" s="609" t="s">
        <v>336</v>
      </c>
      <c r="B7071" s="631" t="s">
        <v>16329</v>
      </c>
      <c r="C7071" s="632" t="s">
        <v>16330</v>
      </c>
      <c r="D7071" s="612"/>
      <c r="E7071" s="612"/>
      <c r="F7071" s="613"/>
      <c r="G7071" s="612"/>
      <c r="H7071" s="614"/>
      <c r="I7071" s="614"/>
      <c r="J7071" s="613"/>
    </row>
    <row r="7072" s="577" customFormat="1" spans="1:10">
      <c r="A7072" s="609" t="s">
        <v>336</v>
      </c>
      <c r="B7072" s="631" t="s">
        <v>16331</v>
      </c>
      <c r="C7072" s="632" t="s">
        <v>16332</v>
      </c>
      <c r="D7072" s="612"/>
      <c r="E7072" s="612"/>
      <c r="F7072" s="613" t="s">
        <v>24</v>
      </c>
      <c r="G7072" s="612"/>
      <c r="H7072" s="614">
        <v>2041</v>
      </c>
      <c r="I7072" s="614">
        <v>1837</v>
      </c>
      <c r="J7072" s="613">
        <v>1653</v>
      </c>
    </row>
    <row r="7073" s="571" customFormat="1" spans="1:10">
      <c r="A7073" s="609" t="s">
        <v>336</v>
      </c>
      <c r="B7073" s="631" t="s">
        <v>16333</v>
      </c>
      <c r="C7073" s="632" t="s">
        <v>16334</v>
      </c>
      <c r="D7073" s="612"/>
      <c r="E7073" s="612"/>
      <c r="F7073" s="613" t="s">
        <v>24</v>
      </c>
      <c r="G7073" s="612"/>
      <c r="H7073" s="614">
        <v>1088</v>
      </c>
      <c r="I7073" s="614">
        <v>979.2</v>
      </c>
      <c r="J7073" s="613">
        <v>881.3</v>
      </c>
    </row>
    <row r="7074" s="571" customFormat="1" ht="56.25" spans="1:10">
      <c r="A7074" s="609" t="s">
        <v>336</v>
      </c>
      <c r="B7074" s="631" t="s">
        <v>16335</v>
      </c>
      <c r="C7074" s="632" t="s">
        <v>16336</v>
      </c>
      <c r="D7074" s="612"/>
      <c r="E7074" s="612"/>
      <c r="F7074" s="613" t="s">
        <v>752</v>
      </c>
      <c r="G7074" s="612"/>
      <c r="H7074" s="614">
        <v>2041</v>
      </c>
      <c r="I7074" s="614">
        <v>1837</v>
      </c>
      <c r="J7074" s="613">
        <v>1653</v>
      </c>
    </row>
    <row r="7075" s="571" customFormat="1" ht="37.5" spans="1:10">
      <c r="A7075" s="609" t="s">
        <v>336</v>
      </c>
      <c r="B7075" s="631" t="s">
        <v>16337</v>
      </c>
      <c r="C7075" s="632" t="s">
        <v>16338</v>
      </c>
      <c r="D7075" s="612" t="s">
        <v>16339</v>
      </c>
      <c r="E7075" s="612"/>
      <c r="F7075" s="613" t="s">
        <v>972</v>
      </c>
      <c r="G7075" s="612"/>
      <c r="H7075" s="614">
        <v>2585</v>
      </c>
      <c r="I7075" s="614">
        <v>2327</v>
      </c>
      <c r="J7075" s="613">
        <v>2094</v>
      </c>
    </row>
    <row r="7076" s="571" customFormat="1" ht="37.5" spans="1:10">
      <c r="A7076" s="609" t="s">
        <v>336</v>
      </c>
      <c r="B7076" s="631" t="s">
        <v>16340</v>
      </c>
      <c r="C7076" s="632" t="s">
        <v>16341</v>
      </c>
      <c r="D7076" s="612"/>
      <c r="E7076" s="612"/>
      <c r="F7076" s="613" t="s">
        <v>24</v>
      </c>
      <c r="G7076" s="612"/>
      <c r="H7076" s="614">
        <v>946.4</v>
      </c>
      <c r="I7076" s="614">
        <v>851.8</v>
      </c>
      <c r="J7076" s="613">
        <v>766.6</v>
      </c>
    </row>
    <row r="7077" s="571" customFormat="1" spans="1:10">
      <c r="A7077" s="609" t="s">
        <v>336</v>
      </c>
      <c r="B7077" s="631" t="s">
        <v>16342</v>
      </c>
      <c r="C7077" s="632" t="s">
        <v>16343</v>
      </c>
      <c r="D7077" s="616"/>
      <c r="E7077" s="612"/>
      <c r="F7077" s="613" t="s">
        <v>24</v>
      </c>
      <c r="G7077" s="612"/>
      <c r="H7077" s="614">
        <v>1769</v>
      </c>
      <c r="I7077" s="614">
        <v>1592</v>
      </c>
      <c r="J7077" s="613">
        <v>1433</v>
      </c>
    </row>
    <row r="7078" s="571" customFormat="1" spans="1:10">
      <c r="A7078" s="609" t="s">
        <v>336</v>
      </c>
      <c r="B7078" s="631" t="s">
        <v>16344</v>
      </c>
      <c r="C7078" s="692" t="s">
        <v>16345</v>
      </c>
      <c r="D7078" s="612"/>
      <c r="E7078" s="612"/>
      <c r="F7078" s="613" t="s">
        <v>24</v>
      </c>
      <c r="G7078" s="612"/>
      <c r="H7078" s="614">
        <v>1769</v>
      </c>
      <c r="I7078" s="614">
        <v>1592</v>
      </c>
      <c r="J7078" s="613">
        <v>1433</v>
      </c>
    </row>
    <row r="7079" s="571" customFormat="1" ht="37.5" spans="1:10">
      <c r="A7079" s="609" t="s">
        <v>336</v>
      </c>
      <c r="B7079" s="631" t="s">
        <v>16346</v>
      </c>
      <c r="C7079" s="632" t="s">
        <v>16347</v>
      </c>
      <c r="D7079" s="612"/>
      <c r="E7079" s="612"/>
      <c r="F7079" s="613" t="s">
        <v>24</v>
      </c>
      <c r="G7079" s="612"/>
      <c r="H7079" s="614">
        <v>1769</v>
      </c>
      <c r="I7079" s="614">
        <v>1592</v>
      </c>
      <c r="J7079" s="613">
        <v>1433</v>
      </c>
    </row>
    <row r="7080" s="571" customFormat="1" spans="1:10">
      <c r="A7080" s="609" t="s">
        <v>336</v>
      </c>
      <c r="B7080" s="631" t="s">
        <v>16348</v>
      </c>
      <c r="C7080" s="632" t="s">
        <v>16349</v>
      </c>
      <c r="D7080" s="616"/>
      <c r="E7080" s="612"/>
      <c r="F7080" s="613" t="s">
        <v>24</v>
      </c>
      <c r="G7080" s="612"/>
      <c r="H7080" s="614">
        <v>1905</v>
      </c>
      <c r="I7080" s="614">
        <v>1715</v>
      </c>
      <c r="J7080" s="613">
        <v>1544</v>
      </c>
    </row>
    <row r="7081" s="571" customFormat="1" ht="37.5" spans="1:10">
      <c r="A7081" s="609" t="s">
        <v>336</v>
      </c>
      <c r="B7081" s="631" t="s">
        <v>16350</v>
      </c>
      <c r="C7081" s="692" t="s">
        <v>16351</v>
      </c>
      <c r="D7081" s="612"/>
      <c r="E7081" s="612"/>
      <c r="F7081" s="613" t="s">
        <v>24</v>
      </c>
      <c r="G7081" s="612"/>
      <c r="H7081" s="614">
        <v>1905</v>
      </c>
      <c r="I7081" s="614">
        <v>1715</v>
      </c>
      <c r="J7081" s="613">
        <v>1544</v>
      </c>
    </row>
    <row r="7082" s="571" customFormat="1" ht="37.5" spans="1:10">
      <c r="A7082" s="609" t="s">
        <v>336</v>
      </c>
      <c r="B7082" s="631" t="s">
        <v>16352</v>
      </c>
      <c r="C7082" s="692" t="s">
        <v>16353</v>
      </c>
      <c r="D7082" s="612"/>
      <c r="E7082" s="612"/>
      <c r="F7082" s="613" t="s">
        <v>24</v>
      </c>
      <c r="G7082" s="612"/>
      <c r="H7082" s="614">
        <v>1905</v>
      </c>
      <c r="I7082" s="614">
        <v>1715</v>
      </c>
      <c r="J7082" s="613">
        <v>1544</v>
      </c>
    </row>
    <row r="7083" s="571" customFormat="1" spans="1:10">
      <c r="A7083" s="609" t="s">
        <v>336</v>
      </c>
      <c r="B7083" s="631" t="s">
        <v>16354</v>
      </c>
      <c r="C7083" s="692" t="s">
        <v>16355</v>
      </c>
      <c r="D7083" s="612"/>
      <c r="E7083" s="612"/>
      <c r="F7083" s="613" t="s">
        <v>24</v>
      </c>
      <c r="G7083" s="612"/>
      <c r="H7083" s="614">
        <v>1905</v>
      </c>
      <c r="I7083" s="614">
        <v>1715</v>
      </c>
      <c r="J7083" s="613">
        <v>1544</v>
      </c>
    </row>
    <row r="7084" s="571" customFormat="1" spans="1:10">
      <c r="A7084" s="609" t="s">
        <v>336</v>
      </c>
      <c r="B7084" s="631" t="s">
        <v>16356</v>
      </c>
      <c r="C7084" s="632" t="s">
        <v>16357</v>
      </c>
      <c r="D7084" s="612"/>
      <c r="E7084" s="612"/>
      <c r="F7084" s="613" t="s">
        <v>24</v>
      </c>
      <c r="G7084" s="612"/>
      <c r="H7084" s="614">
        <v>1301</v>
      </c>
      <c r="I7084" s="614">
        <v>1171</v>
      </c>
      <c r="J7084" s="613">
        <v>1054</v>
      </c>
    </row>
    <row r="7085" s="571" customFormat="1" ht="37.5" spans="1:10">
      <c r="A7085" s="609" t="s">
        <v>336</v>
      </c>
      <c r="B7085" s="631" t="s">
        <v>16358</v>
      </c>
      <c r="C7085" s="632" t="s">
        <v>16359</v>
      </c>
      <c r="D7085" s="616"/>
      <c r="E7085" s="612"/>
      <c r="F7085" s="613" t="s">
        <v>24</v>
      </c>
      <c r="G7085" s="612"/>
      <c r="H7085" s="614">
        <v>1538</v>
      </c>
      <c r="I7085" s="614">
        <v>1384</v>
      </c>
      <c r="J7085" s="613">
        <v>1246</v>
      </c>
    </row>
    <row r="7086" s="571" customFormat="1" ht="37.5" spans="1:10">
      <c r="A7086" s="609" t="s">
        <v>336</v>
      </c>
      <c r="B7086" s="631" t="s">
        <v>16360</v>
      </c>
      <c r="C7086" s="692" t="s">
        <v>16361</v>
      </c>
      <c r="D7086" s="612"/>
      <c r="E7086" s="612"/>
      <c r="F7086" s="613" t="s">
        <v>24</v>
      </c>
      <c r="G7086" s="612"/>
      <c r="H7086" s="614">
        <v>1538</v>
      </c>
      <c r="I7086" s="614">
        <v>1384</v>
      </c>
      <c r="J7086" s="613">
        <v>1246</v>
      </c>
    </row>
    <row r="7087" s="571" customFormat="1" spans="1:10">
      <c r="A7087" s="609" t="s">
        <v>336</v>
      </c>
      <c r="B7087" s="631" t="s">
        <v>16362</v>
      </c>
      <c r="C7087" s="632" t="s">
        <v>16363</v>
      </c>
      <c r="D7087" s="612"/>
      <c r="E7087" s="612"/>
      <c r="F7087" s="613" t="s">
        <v>24</v>
      </c>
      <c r="G7087" s="612"/>
      <c r="H7087" s="614">
        <v>1729</v>
      </c>
      <c r="I7087" s="614">
        <v>1556</v>
      </c>
      <c r="J7087" s="613">
        <v>1401</v>
      </c>
    </row>
    <row r="7088" s="571" customFormat="1" spans="1:10">
      <c r="A7088" s="609" t="s">
        <v>336</v>
      </c>
      <c r="B7088" s="631" t="s">
        <v>16364</v>
      </c>
      <c r="C7088" s="632" t="s">
        <v>16365</v>
      </c>
      <c r="D7088" s="612"/>
      <c r="E7088" s="612"/>
      <c r="F7088" s="613" t="s">
        <v>24</v>
      </c>
      <c r="G7088" s="612"/>
      <c r="H7088" s="614">
        <v>1065</v>
      </c>
      <c r="I7088" s="614">
        <v>958.2</v>
      </c>
      <c r="J7088" s="613">
        <v>862.4</v>
      </c>
    </row>
    <row r="7089" s="571" customFormat="1" spans="1:10">
      <c r="A7089" s="609" t="s">
        <v>336</v>
      </c>
      <c r="B7089" s="631" t="s">
        <v>16366</v>
      </c>
      <c r="C7089" s="632" t="s">
        <v>16367</v>
      </c>
      <c r="D7089" s="612"/>
      <c r="E7089" s="612"/>
      <c r="F7089" s="613" t="s">
        <v>24</v>
      </c>
      <c r="G7089" s="612"/>
      <c r="H7089" s="614">
        <v>946.4</v>
      </c>
      <c r="I7089" s="614">
        <v>851.8</v>
      </c>
      <c r="J7089" s="613">
        <v>766.6</v>
      </c>
    </row>
    <row r="7090" s="571" customFormat="1" ht="37.5" spans="1:10">
      <c r="A7090" s="609" t="s">
        <v>336</v>
      </c>
      <c r="B7090" s="631" t="s">
        <v>16368</v>
      </c>
      <c r="C7090" s="632" t="s">
        <v>16369</v>
      </c>
      <c r="D7090" s="612"/>
      <c r="E7090" s="612"/>
      <c r="F7090" s="613" t="s">
        <v>24</v>
      </c>
      <c r="G7090" s="612"/>
      <c r="H7090" s="614">
        <v>1197</v>
      </c>
      <c r="I7090" s="614">
        <v>1077</v>
      </c>
      <c r="J7090" s="613">
        <v>969.3</v>
      </c>
    </row>
    <row r="7091" s="571" customFormat="1" spans="1:10">
      <c r="A7091" s="609" t="s">
        <v>336</v>
      </c>
      <c r="B7091" s="631" t="s">
        <v>16370</v>
      </c>
      <c r="C7091" s="632" t="s">
        <v>16371</v>
      </c>
      <c r="D7091" s="612"/>
      <c r="E7091" s="612"/>
      <c r="F7091" s="613" t="s">
        <v>24</v>
      </c>
      <c r="G7091" s="612"/>
      <c r="H7091" s="614">
        <v>946.4</v>
      </c>
      <c r="I7091" s="614">
        <v>851.8</v>
      </c>
      <c r="J7091" s="613">
        <v>766.6</v>
      </c>
    </row>
    <row r="7092" s="571" customFormat="1" spans="1:10">
      <c r="A7092" s="609" t="s">
        <v>336</v>
      </c>
      <c r="B7092" s="631" t="s">
        <v>16372</v>
      </c>
      <c r="C7092" s="632" t="s">
        <v>16373</v>
      </c>
      <c r="D7092" s="612"/>
      <c r="E7092" s="612"/>
      <c r="F7092" s="613" t="s">
        <v>24</v>
      </c>
      <c r="G7092" s="612"/>
      <c r="H7092" s="614">
        <v>1360</v>
      </c>
      <c r="I7092" s="614">
        <v>1224</v>
      </c>
      <c r="J7092" s="613">
        <v>1102</v>
      </c>
    </row>
    <row r="7093" s="571" customFormat="1" spans="1:10">
      <c r="A7093" s="609" t="s">
        <v>336</v>
      </c>
      <c r="B7093" s="631" t="s">
        <v>16374</v>
      </c>
      <c r="C7093" s="632" t="s">
        <v>16375</v>
      </c>
      <c r="D7093" s="612"/>
      <c r="E7093" s="612"/>
      <c r="F7093" s="613" t="s">
        <v>24</v>
      </c>
      <c r="G7093" s="612"/>
      <c r="H7093" s="614">
        <v>2089</v>
      </c>
      <c r="I7093" s="614">
        <v>1880</v>
      </c>
      <c r="J7093" s="613">
        <v>1692</v>
      </c>
    </row>
    <row r="7094" s="571" customFormat="1" ht="37.5" spans="1:10">
      <c r="A7094" s="609" t="s">
        <v>336</v>
      </c>
      <c r="B7094" s="631" t="s">
        <v>16376</v>
      </c>
      <c r="C7094" s="632" t="s">
        <v>16377</v>
      </c>
      <c r="D7094" s="612" t="s">
        <v>16378</v>
      </c>
      <c r="E7094" s="612"/>
      <c r="F7094" s="613" t="s">
        <v>24</v>
      </c>
      <c r="G7094" s="612"/>
      <c r="H7094" s="614">
        <v>1016</v>
      </c>
      <c r="I7094" s="614">
        <v>914</v>
      </c>
      <c r="J7094" s="613">
        <v>822.6</v>
      </c>
    </row>
    <row r="7095" s="571" customFormat="1" spans="1:10">
      <c r="A7095" s="634" t="s">
        <v>336</v>
      </c>
      <c r="B7095" s="791" t="s">
        <v>16379</v>
      </c>
      <c r="C7095" s="692" t="s">
        <v>16380</v>
      </c>
      <c r="D7095" s="642" t="s">
        <v>16381</v>
      </c>
      <c r="E7095" s="642"/>
      <c r="F7095" s="606" t="s">
        <v>24</v>
      </c>
      <c r="G7095" s="642"/>
      <c r="H7095" s="614">
        <v>2665</v>
      </c>
      <c r="I7095" s="614">
        <v>2398</v>
      </c>
      <c r="J7095" s="613">
        <v>2159</v>
      </c>
    </row>
    <row r="7096" s="571" customFormat="1" spans="1:10">
      <c r="A7096" s="634" t="s">
        <v>336</v>
      </c>
      <c r="B7096" s="791" t="s">
        <v>16382</v>
      </c>
      <c r="C7096" s="692" t="s">
        <v>16383</v>
      </c>
      <c r="D7096" s="642"/>
      <c r="E7096" s="642"/>
      <c r="F7096" s="606" t="s">
        <v>24</v>
      </c>
      <c r="G7096" s="642"/>
      <c r="H7096" s="614">
        <v>2665</v>
      </c>
      <c r="I7096" s="614">
        <v>2398</v>
      </c>
      <c r="J7096" s="613">
        <v>2159</v>
      </c>
    </row>
    <row r="7097" s="571" customFormat="1" ht="75" spans="1:10">
      <c r="A7097" s="651" t="s">
        <v>336</v>
      </c>
      <c r="B7097" s="639" t="s">
        <v>18405</v>
      </c>
      <c r="C7097" s="640" t="s">
        <v>18406</v>
      </c>
      <c r="D7097" s="641" t="s">
        <v>18407</v>
      </c>
      <c r="E7097" s="641"/>
      <c r="F7097" s="653" t="s">
        <v>16295</v>
      </c>
      <c r="G7097" s="641"/>
      <c r="H7097" s="614">
        <v>2185</v>
      </c>
      <c r="I7097" s="614">
        <v>1967</v>
      </c>
      <c r="J7097" s="613">
        <v>1770</v>
      </c>
    </row>
    <row r="7098" s="571" customFormat="1" ht="56.25" spans="1:10">
      <c r="A7098" s="651" t="s">
        <v>336</v>
      </c>
      <c r="B7098" s="639" t="s">
        <v>18408</v>
      </c>
      <c r="C7098" s="640" t="s">
        <v>18409</v>
      </c>
      <c r="D7098" s="641" t="s">
        <v>18410</v>
      </c>
      <c r="E7098" s="641"/>
      <c r="F7098" s="653" t="s">
        <v>15761</v>
      </c>
      <c r="G7098" s="641"/>
      <c r="H7098" s="614">
        <v>3306</v>
      </c>
      <c r="I7098" s="614">
        <v>2975</v>
      </c>
      <c r="J7098" s="613">
        <v>2678</v>
      </c>
    </row>
    <row r="7099" s="571" customFormat="1" spans="1:10">
      <c r="A7099" s="609"/>
      <c r="B7099" s="631" t="s">
        <v>16384</v>
      </c>
      <c r="C7099" s="632" t="s">
        <v>16385</v>
      </c>
      <c r="D7099" s="612"/>
      <c r="E7099" s="612"/>
      <c r="F7099" s="613"/>
      <c r="G7099" s="612"/>
      <c r="H7099" s="614"/>
      <c r="I7099" s="614"/>
      <c r="J7099" s="613"/>
    </row>
    <row r="7100" s="571" customFormat="1" spans="1:10">
      <c r="A7100" s="609" t="s">
        <v>59</v>
      </c>
      <c r="B7100" s="631" t="s">
        <v>16386</v>
      </c>
      <c r="C7100" s="632" t="s">
        <v>16387</v>
      </c>
      <c r="D7100" s="612"/>
      <c r="E7100" s="612"/>
      <c r="F7100" s="613" t="s">
        <v>24</v>
      </c>
      <c r="G7100" s="612"/>
      <c r="H7100" s="614">
        <v>244.8</v>
      </c>
      <c r="I7100" s="614">
        <v>220.3</v>
      </c>
      <c r="J7100" s="613">
        <v>198.3</v>
      </c>
    </row>
    <row r="7101" s="571" customFormat="1" spans="1:10">
      <c r="A7101" s="609" t="s">
        <v>59</v>
      </c>
      <c r="B7101" s="631" t="s">
        <v>16388</v>
      </c>
      <c r="C7101" s="632" t="s">
        <v>16389</v>
      </c>
      <c r="D7101" s="612"/>
      <c r="E7101" s="612"/>
      <c r="F7101" s="613" t="s">
        <v>24</v>
      </c>
      <c r="G7101" s="612"/>
      <c r="H7101" s="614">
        <v>136</v>
      </c>
      <c r="I7101" s="614">
        <v>122.4</v>
      </c>
      <c r="J7101" s="613">
        <v>110.2</v>
      </c>
    </row>
    <row r="7102" s="571" customFormat="1" spans="1:10">
      <c r="A7102" s="609" t="s">
        <v>336</v>
      </c>
      <c r="B7102" s="631" t="s">
        <v>16390</v>
      </c>
      <c r="C7102" s="632" t="s">
        <v>16391</v>
      </c>
      <c r="D7102" s="612"/>
      <c r="E7102" s="612"/>
      <c r="F7102" s="613" t="s">
        <v>24</v>
      </c>
      <c r="G7102" s="612"/>
      <c r="H7102" s="614">
        <v>272.1</v>
      </c>
      <c r="I7102" s="614">
        <v>244.9</v>
      </c>
      <c r="J7102" s="613">
        <v>220.4</v>
      </c>
    </row>
    <row r="7103" s="571" customFormat="1" spans="1:10">
      <c r="A7103" s="609" t="s">
        <v>336</v>
      </c>
      <c r="B7103" s="631" t="s">
        <v>16392</v>
      </c>
      <c r="C7103" s="632" t="s">
        <v>16393</v>
      </c>
      <c r="D7103" s="612"/>
      <c r="E7103" s="612"/>
      <c r="F7103" s="613" t="s">
        <v>24</v>
      </c>
      <c r="G7103" s="612"/>
      <c r="H7103" s="614">
        <v>354.9</v>
      </c>
      <c r="I7103" s="614">
        <v>319.4</v>
      </c>
      <c r="J7103" s="613">
        <v>287.5</v>
      </c>
    </row>
    <row r="7104" s="571" customFormat="1" spans="1:10">
      <c r="A7104" s="609" t="s">
        <v>336</v>
      </c>
      <c r="B7104" s="631" t="s">
        <v>16394</v>
      </c>
      <c r="C7104" s="632" t="s">
        <v>16395</v>
      </c>
      <c r="D7104" s="612"/>
      <c r="E7104" s="612"/>
      <c r="F7104" s="613" t="s">
        <v>24</v>
      </c>
      <c r="G7104" s="612"/>
      <c r="H7104" s="614">
        <v>591.5</v>
      </c>
      <c r="I7104" s="614">
        <v>532.4</v>
      </c>
      <c r="J7104" s="613">
        <v>479.2</v>
      </c>
    </row>
    <row r="7105" s="571" customFormat="1" spans="1:11">
      <c r="A7105" s="609" t="s">
        <v>59</v>
      </c>
      <c r="B7105" s="631" t="s">
        <v>16396</v>
      </c>
      <c r="C7105" s="632" t="s">
        <v>16397</v>
      </c>
      <c r="D7105" s="612" t="s">
        <v>16398</v>
      </c>
      <c r="E7105" s="612"/>
      <c r="F7105" s="613" t="s">
        <v>24</v>
      </c>
      <c r="G7105" s="612"/>
      <c r="H7105" s="614">
        <v>748.3</v>
      </c>
      <c r="I7105" s="614">
        <v>673.5</v>
      </c>
      <c r="J7105" s="613">
        <v>606.2</v>
      </c>
    </row>
    <row r="7106" s="571" customFormat="1" spans="1:11">
      <c r="A7106" s="609" t="s">
        <v>59</v>
      </c>
      <c r="B7106" s="631" t="s">
        <v>16399</v>
      </c>
      <c r="C7106" s="632" t="s">
        <v>16400</v>
      </c>
      <c r="D7106" s="612" t="s">
        <v>16401</v>
      </c>
      <c r="E7106" s="612"/>
      <c r="F7106" s="613" t="s">
        <v>24</v>
      </c>
      <c r="G7106" s="612"/>
      <c r="H7106" s="614">
        <v>557.8</v>
      </c>
      <c r="I7106" s="614">
        <v>502</v>
      </c>
      <c r="J7106" s="613">
        <v>451.8</v>
      </c>
    </row>
    <row r="7107" s="571" customFormat="1" spans="1:11">
      <c r="A7107" s="609" t="s">
        <v>59</v>
      </c>
      <c r="B7107" s="631" t="s">
        <v>16402</v>
      </c>
      <c r="C7107" s="632" t="s">
        <v>16403</v>
      </c>
      <c r="D7107" s="612" t="s">
        <v>16404</v>
      </c>
      <c r="E7107" s="612"/>
      <c r="F7107" s="613" t="s">
        <v>24</v>
      </c>
      <c r="G7107" s="612"/>
      <c r="H7107" s="614">
        <v>462.5</v>
      </c>
      <c r="I7107" s="614">
        <v>416.3</v>
      </c>
      <c r="J7107" s="613">
        <v>374.7</v>
      </c>
    </row>
    <row r="7108" s="571" customFormat="1" spans="1:11">
      <c r="A7108" s="609" t="s">
        <v>59</v>
      </c>
      <c r="B7108" s="631" t="s">
        <v>16405</v>
      </c>
      <c r="C7108" s="632" t="s">
        <v>16406</v>
      </c>
      <c r="D7108" s="612" t="s">
        <v>16407</v>
      </c>
      <c r="E7108" s="612"/>
      <c r="F7108" s="613" t="s">
        <v>24</v>
      </c>
      <c r="G7108" s="612"/>
      <c r="H7108" s="614">
        <v>340.2</v>
      </c>
      <c r="I7108" s="614">
        <v>306.2</v>
      </c>
      <c r="J7108" s="613">
        <v>275.6</v>
      </c>
    </row>
    <row r="7109" s="571" customFormat="1" spans="1:11">
      <c r="A7109" s="609" t="s">
        <v>59</v>
      </c>
      <c r="B7109" s="631" t="s">
        <v>16408</v>
      </c>
      <c r="C7109" s="632" t="s">
        <v>16409</v>
      </c>
      <c r="D7109" s="612"/>
      <c r="E7109" s="612"/>
      <c r="F7109" s="613" t="s">
        <v>24</v>
      </c>
      <c r="G7109" s="612"/>
      <c r="H7109" s="614">
        <v>54.4</v>
      </c>
      <c r="I7109" s="614">
        <v>49</v>
      </c>
      <c r="J7109" s="613">
        <v>44.1</v>
      </c>
    </row>
    <row r="7110" s="571" customFormat="1" ht="56.25" spans="1:11">
      <c r="A7110" s="609" t="s">
        <v>59</v>
      </c>
      <c r="B7110" s="631" t="s">
        <v>16410</v>
      </c>
      <c r="C7110" s="632" t="s">
        <v>16411</v>
      </c>
      <c r="D7110" s="612"/>
      <c r="E7110" s="612"/>
      <c r="F7110" s="613" t="s">
        <v>752</v>
      </c>
      <c r="G7110" s="612"/>
      <c r="H7110" s="614">
        <v>40.8</v>
      </c>
      <c r="I7110" s="614">
        <v>36.7</v>
      </c>
      <c r="J7110" s="613">
        <v>33</v>
      </c>
    </row>
    <row r="7111" s="577" customFormat="1" spans="1:11">
      <c r="A7111" s="609" t="s">
        <v>336</v>
      </c>
      <c r="B7111" s="631" t="s">
        <v>16412</v>
      </c>
      <c r="C7111" s="632" t="s">
        <v>16413</v>
      </c>
      <c r="D7111" s="612"/>
      <c r="E7111" s="612"/>
      <c r="F7111" s="613" t="s">
        <v>24</v>
      </c>
      <c r="G7111" s="612"/>
      <c r="H7111" s="614">
        <v>163.8</v>
      </c>
      <c r="I7111" s="614">
        <v>147.4</v>
      </c>
      <c r="J7111" s="613">
        <v>132.7</v>
      </c>
    </row>
    <row r="7112" s="577" customFormat="1" ht="36" spans="1:11">
      <c r="A7112" s="609"/>
      <c r="B7112" s="610" t="s">
        <v>16414</v>
      </c>
      <c r="C7112" s="611" t="s">
        <v>16415</v>
      </c>
      <c r="D7112" s="616"/>
      <c r="E7112" s="616"/>
      <c r="F7112" s="617"/>
      <c r="G7112" s="616"/>
      <c r="H7112" s="618"/>
      <c r="I7112" s="618"/>
      <c r="J7112" s="617"/>
      <c r="K7112" s="577" t="s">
        <v>18271</v>
      </c>
    </row>
    <row r="7113" s="571" customFormat="1" spans="1:11">
      <c r="A7113" s="609"/>
      <c r="B7113" s="631" t="s">
        <v>16416</v>
      </c>
      <c r="C7113" s="632" t="s">
        <v>16417</v>
      </c>
      <c r="D7113" s="612"/>
      <c r="E7113" s="612" t="s">
        <v>16418</v>
      </c>
      <c r="F7113" s="613"/>
      <c r="G7113" s="612"/>
      <c r="H7113" s="614"/>
      <c r="I7113" s="614"/>
      <c r="J7113" s="613"/>
    </row>
    <row r="7114" s="571" customFormat="1" spans="1:11">
      <c r="A7114" s="609" t="s">
        <v>336</v>
      </c>
      <c r="B7114" s="631" t="s">
        <v>16419</v>
      </c>
      <c r="C7114" s="632" t="s">
        <v>16420</v>
      </c>
      <c r="D7114" s="612" t="s">
        <v>8000</v>
      </c>
      <c r="E7114" s="612"/>
      <c r="F7114" s="613" t="s">
        <v>24</v>
      </c>
      <c r="G7114" s="616"/>
      <c r="H7114" s="614">
        <v>94.6</v>
      </c>
      <c r="I7114" s="614">
        <v>85.1</v>
      </c>
      <c r="J7114" s="613">
        <v>76.6</v>
      </c>
    </row>
    <row r="7115" s="571" customFormat="1" ht="37.5" spans="1:11">
      <c r="A7115" s="609" t="s">
        <v>336</v>
      </c>
      <c r="B7115" s="631" t="s">
        <v>16421</v>
      </c>
      <c r="C7115" s="692" t="s">
        <v>16422</v>
      </c>
      <c r="D7115" s="612" t="s">
        <v>8000</v>
      </c>
      <c r="E7115" s="612"/>
      <c r="F7115" s="613" t="s">
        <v>24</v>
      </c>
      <c r="G7115" s="612"/>
      <c r="H7115" s="614">
        <v>123</v>
      </c>
      <c r="I7115" s="614">
        <v>110.6</v>
      </c>
      <c r="J7115" s="613">
        <v>99.6</v>
      </c>
    </row>
    <row r="7116" s="571" customFormat="1" ht="37.5" spans="1:11">
      <c r="A7116" s="609" t="s">
        <v>336</v>
      </c>
      <c r="B7116" s="631" t="s">
        <v>16423</v>
      </c>
      <c r="C7116" s="632" t="s">
        <v>16424</v>
      </c>
      <c r="D7116" s="612" t="s">
        <v>16425</v>
      </c>
      <c r="E7116" s="612"/>
      <c r="F7116" s="613" t="s">
        <v>910</v>
      </c>
      <c r="G7116" s="612"/>
      <c r="H7116" s="614">
        <v>940.5</v>
      </c>
      <c r="I7116" s="614">
        <v>846.5</v>
      </c>
      <c r="J7116" s="613">
        <v>761.9</v>
      </c>
    </row>
    <row r="7117" s="571" customFormat="1" ht="37.5" spans="1:11">
      <c r="A7117" s="609" t="s">
        <v>336</v>
      </c>
      <c r="B7117" s="631" t="s">
        <v>16426</v>
      </c>
      <c r="C7117" s="632" t="s">
        <v>16427</v>
      </c>
      <c r="D7117" s="612"/>
      <c r="E7117" s="612"/>
      <c r="F7117" s="613" t="s">
        <v>910</v>
      </c>
      <c r="G7117" s="612"/>
      <c r="H7117" s="614">
        <v>940.5</v>
      </c>
      <c r="I7117" s="614">
        <v>846.5</v>
      </c>
      <c r="J7117" s="613">
        <v>761.9</v>
      </c>
    </row>
    <row r="7118" s="571" customFormat="1" ht="37.5" spans="1:11">
      <c r="A7118" s="609" t="s">
        <v>336</v>
      </c>
      <c r="B7118" s="631" t="s">
        <v>16428</v>
      </c>
      <c r="C7118" s="632" t="s">
        <v>16429</v>
      </c>
      <c r="D7118" s="612"/>
      <c r="E7118" s="612"/>
      <c r="F7118" s="613" t="s">
        <v>910</v>
      </c>
      <c r="G7118" s="612"/>
      <c r="H7118" s="614">
        <v>946.4</v>
      </c>
      <c r="I7118" s="614">
        <v>851.8</v>
      </c>
      <c r="J7118" s="613">
        <v>766.6</v>
      </c>
    </row>
    <row r="7119" s="579" customFormat="1" ht="37.5" spans="1:11">
      <c r="A7119" s="609" t="s">
        <v>336</v>
      </c>
      <c r="B7119" s="631" t="s">
        <v>16430</v>
      </c>
      <c r="C7119" s="632" t="s">
        <v>16431</v>
      </c>
      <c r="D7119" s="612"/>
      <c r="E7119" s="612"/>
      <c r="F7119" s="613" t="s">
        <v>910</v>
      </c>
      <c r="G7119" s="704"/>
      <c r="H7119" s="614">
        <v>981.9</v>
      </c>
      <c r="I7119" s="614">
        <v>883.7</v>
      </c>
      <c r="J7119" s="613">
        <v>795.3</v>
      </c>
      <c r="K7119" s="581"/>
    </row>
    <row r="7120" s="576" customFormat="1" ht="37.5" spans="1:11">
      <c r="A7120" s="609" t="s">
        <v>336</v>
      </c>
      <c r="B7120" s="631" t="s">
        <v>16432</v>
      </c>
      <c r="C7120" s="632" t="s">
        <v>16433</v>
      </c>
      <c r="D7120" s="612" t="s">
        <v>16434</v>
      </c>
      <c r="E7120" s="612"/>
      <c r="F7120" s="705" t="s">
        <v>910</v>
      </c>
      <c r="G7120" s="616"/>
      <c r="H7120" s="614">
        <v>2457</v>
      </c>
      <c r="I7120" s="614">
        <v>2211</v>
      </c>
      <c r="J7120" s="613">
        <v>1990</v>
      </c>
      <c r="K7120" s="655"/>
    </row>
    <row r="7121" s="571" customFormat="1" ht="37.5" spans="1:11">
      <c r="A7121" s="609" t="s">
        <v>336</v>
      </c>
      <c r="B7121" s="631" t="s">
        <v>16435</v>
      </c>
      <c r="C7121" s="692" t="s">
        <v>16436</v>
      </c>
      <c r="D7121" s="612"/>
      <c r="E7121" s="612"/>
      <c r="F7121" s="613" t="s">
        <v>910</v>
      </c>
      <c r="G7121" s="805"/>
      <c r="H7121" s="614">
        <v>3194</v>
      </c>
      <c r="I7121" s="614">
        <v>2874</v>
      </c>
      <c r="J7121" s="613">
        <v>2587</v>
      </c>
    </row>
    <row r="7122" s="571" customFormat="1" ht="37.5" spans="1:11">
      <c r="A7122" s="609" t="s">
        <v>336</v>
      </c>
      <c r="B7122" s="631" t="s">
        <v>16437</v>
      </c>
      <c r="C7122" s="632" t="s">
        <v>16438</v>
      </c>
      <c r="D7122" s="612" t="s">
        <v>16439</v>
      </c>
      <c r="E7122" s="612"/>
      <c r="F7122" s="613" t="s">
        <v>910</v>
      </c>
      <c r="G7122" s="612"/>
      <c r="H7122" s="614">
        <v>2826</v>
      </c>
      <c r="I7122" s="614">
        <v>2543</v>
      </c>
      <c r="J7122" s="613">
        <v>2289</v>
      </c>
    </row>
    <row r="7123" s="571" customFormat="1" ht="37.5" spans="1:11">
      <c r="A7123" s="609" t="s">
        <v>336</v>
      </c>
      <c r="B7123" s="631" t="s">
        <v>16440</v>
      </c>
      <c r="C7123" s="632" t="s">
        <v>16441</v>
      </c>
      <c r="D7123" s="612" t="s">
        <v>16442</v>
      </c>
      <c r="E7123" s="612" t="s">
        <v>10303</v>
      </c>
      <c r="F7123" s="613" t="s">
        <v>910</v>
      </c>
      <c r="G7123" s="612"/>
      <c r="H7123" s="614">
        <v>1092</v>
      </c>
      <c r="I7123" s="614">
        <v>982.8</v>
      </c>
      <c r="J7123" s="613">
        <v>884.5</v>
      </c>
    </row>
    <row r="7124" s="571" customFormat="1" ht="37.5" spans="1:11">
      <c r="A7124" s="609" t="s">
        <v>336</v>
      </c>
      <c r="B7124" s="631" t="s">
        <v>16443</v>
      </c>
      <c r="C7124" s="632" t="s">
        <v>16444</v>
      </c>
      <c r="D7124" s="612" t="s">
        <v>16445</v>
      </c>
      <c r="E7124" s="612"/>
      <c r="F7124" s="613" t="s">
        <v>910</v>
      </c>
      <c r="G7124" s="612"/>
      <c r="H7124" s="614">
        <v>3549</v>
      </c>
      <c r="I7124" s="614">
        <v>3194</v>
      </c>
      <c r="J7124" s="613">
        <v>2875</v>
      </c>
    </row>
    <row r="7125" s="571" customFormat="1" ht="37.5" spans="1:11">
      <c r="A7125" s="609" t="s">
        <v>336</v>
      </c>
      <c r="B7125" s="631" t="s">
        <v>16446</v>
      </c>
      <c r="C7125" s="632" t="s">
        <v>16447</v>
      </c>
      <c r="D7125" s="612" t="s">
        <v>16448</v>
      </c>
      <c r="E7125" s="612" t="s">
        <v>10303</v>
      </c>
      <c r="F7125" s="613" t="s">
        <v>910</v>
      </c>
      <c r="G7125" s="612"/>
      <c r="H7125" s="614">
        <v>2484</v>
      </c>
      <c r="I7125" s="614">
        <v>2236</v>
      </c>
      <c r="J7125" s="613">
        <v>2012</v>
      </c>
    </row>
    <row r="7126" s="571" customFormat="1" ht="37.5" spans="1:11">
      <c r="A7126" s="609" t="s">
        <v>336</v>
      </c>
      <c r="B7126" s="631" t="s">
        <v>16449</v>
      </c>
      <c r="C7126" s="692" t="s">
        <v>16450</v>
      </c>
      <c r="D7126" s="612"/>
      <c r="E7126" s="612" t="s">
        <v>10303</v>
      </c>
      <c r="F7126" s="613" t="s">
        <v>910</v>
      </c>
      <c r="G7126" s="612"/>
      <c r="H7126" s="614">
        <v>2484</v>
      </c>
      <c r="I7126" s="614">
        <v>2236</v>
      </c>
      <c r="J7126" s="613">
        <v>2012</v>
      </c>
    </row>
    <row r="7127" s="571" customFormat="1" ht="37.5" spans="1:11">
      <c r="A7127" s="609" t="s">
        <v>336</v>
      </c>
      <c r="B7127" s="631" t="s">
        <v>16451</v>
      </c>
      <c r="C7127" s="692" t="s">
        <v>16452</v>
      </c>
      <c r="D7127" s="612"/>
      <c r="E7127" s="612" t="s">
        <v>10303</v>
      </c>
      <c r="F7127" s="613" t="s">
        <v>910</v>
      </c>
      <c r="G7127" s="612"/>
      <c r="H7127" s="614">
        <v>2484</v>
      </c>
      <c r="I7127" s="614">
        <v>2236</v>
      </c>
      <c r="J7127" s="613">
        <v>2012</v>
      </c>
    </row>
    <row r="7128" s="571" customFormat="1" ht="37.5" spans="1:11">
      <c r="A7128" s="609" t="s">
        <v>336</v>
      </c>
      <c r="B7128" s="631" t="s">
        <v>16453</v>
      </c>
      <c r="C7128" s="632" t="s">
        <v>16454</v>
      </c>
      <c r="D7128" s="612" t="s">
        <v>16455</v>
      </c>
      <c r="E7128" s="612"/>
      <c r="F7128" s="613" t="s">
        <v>910</v>
      </c>
      <c r="G7128" s="612"/>
      <c r="H7128" s="614">
        <v>993.7</v>
      </c>
      <c r="I7128" s="614">
        <v>894.3</v>
      </c>
      <c r="J7128" s="613">
        <v>804.9</v>
      </c>
    </row>
    <row r="7129" s="571" customFormat="1" ht="37.5" spans="1:11">
      <c r="A7129" s="615" t="s">
        <v>336</v>
      </c>
      <c r="B7129" s="610" t="s">
        <v>16456</v>
      </c>
      <c r="C7129" s="611" t="s">
        <v>16457</v>
      </c>
      <c r="D7129" s="616" t="s">
        <v>11022</v>
      </c>
      <c r="E7129" s="616" t="s">
        <v>10303</v>
      </c>
      <c r="F7129" s="617" t="s">
        <v>910</v>
      </c>
      <c r="G7129" s="616"/>
      <c r="H7129" s="618">
        <v>1420</v>
      </c>
      <c r="I7129" s="618">
        <v>1278</v>
      </c>
      <c r="J7129" s="617">
        <v>1150</v>
      </c>
      <c r="K7129" s="571" t="s">
        <v>18272</v>
      </c>
    </row>
    <row r="7130" s="571" customFormat="1" ht="37.5" spans="1:11">
      <c r="A7130" s="615" t="s">
        <v>336</v>
      </c>
      <c r="B7130" s="610" t="s">
        <v>16458</v>
      </c>
      <c r="C7130" s="611" t="s">
        <v>16459</v>
      </c>
      <c r="D7130" s="616"/>
      <c r="E7130" s="616" t="s">
        <v>10303</v>
      </c>
      <c r="F7130" s="617" t="s">
        <v>910</v>
      </c>
      <c r="G7130" s="616"/>
      <c r="H7130" s="618">
        <v>1183</v>
      </c>
      <c r="I7130" s="618">
        <v>1065</v>
      </c>
      <c r="J7130" s="617">
        <v>958.2</v>
      </c>
      <c r="K7130" s="571" t="s">
        <v>18272</v>
      </c>
    </row>
    <row r="7131" s="571" customFormat="1" ht="37.5" spans="1:11">
      <c r="A7131" s="615" t="s">
        <v>336</v>
      </c>
      <c r="B7131" s="610" t="s">
        <v>16460</v>
      </c>
      <c r="C7131" s="611" t="s">
        <v>16461</v>
      </c>
      <c r="D7131" s="616"/>
      <c r="E7131" s="616"/>
      <c r="F7131" s="617" t="s">
        <v>910</v>
      </c>
      <c r="G7131" s="616"/>
      <c r="H7131" s="618">
        <v>473.2</v>
      </c>
      <c r="I7131" s="618">
        <v>425.9</v>
      </c>
      <c r="J7131" s="617">
        <v>383.3</v>
      </c>
      <c r="K7131" s="571" t="s">
        <v>18272</v>
      </c>
    </row>
    <row r="7132" s="571" customFormat="1" ht="37.5" spans="1:11">
      <c r="A7132" s="615" t="s">
        <v>336</v>
      </c>
      <c r="B7132" s="610" t="s">
        <v>16462</v>
      </c>
      <c r="C7132" s="611" t="s">
        <v>16463</v>
      </c>
      <c r="D7132" s="616"/>
      <c r="E7132" s="616"/>
      <c r="F7132" s="617" t="s">
        <v>910</v>
      </c>
      <c r="G7132" s="616"/>
      <c r="H7132" s="618">
        <v>1491</v>
      </c>
      <c r="I7132" s="618">
        <v>1342</v>
      </c>
      <c r="J7132" s="617">
        <v>1208</v>
      </c>
      <c r="K7132" s="571" t="s">
        <v>18272</v>
      </c>
    </row>
    <row r="7133" s="571" customFormat="1" ht="37.5" spans="1:11">
      <c r="A7133" s="615" t="s">
        <v>336</v>
      </c>
      <c r="B7133" s="610" t="s">
        <v>16464</v>
      </c>
      <c r="C7133" s="638" t="s">
        <v>16465</v>
      </c>
      <c r="D7133" s="616"/>
      <c r="E7133" s="616"/>
      <c r="F7133" s="617" t="s">
        <v>910</v>
      </c>
      <c r="G7133" s="616"/>
      <c r="H7133" s="618">
        <v>1491</v>
      </c>
      <c r="I7133" s="618">
        <v>1342</v>
      </c>
      <c r="J7133" s="617">
        <v>1208</v>
      </c>
      <c r="K7133" s="571" t="s">
        <v>18272</v>
      </c>
    </row>
    <row r="7134" s="571" customFormat="1" ht="37.5" spans="1:11">
      <c r="A7134" s="609" t="s">
        <v>336</v>
      </c>
      <c r="B7134" s="631" t="s">
        <v>16466</v>
      </c>
      <c r="C7134" s="632" t="s">
        <v>16467</v>
      </c>
      <c r="D7134" s="612" t="s">
        <v>16468</v>
      </c>
      <c r="E7134" s="612"/>
      <c r="F7134" s="613" t="s">
        <v>910</v>
      </c>
      <c r="G7134" s="616"/>
      <c r="H7134" s="614">
        <v>2283</v>
      </c>
      <c r="I7134" s="614">
        <v>2055</v>
      </c>
      <c r="J7134" s="613">
        <v>1849</v>
      </c>
    </row>
    <row r="7135" s="571" customFormat="1" ht="37.5" spans="1:11">
      <c r="A7135" s="609" t="s">
        <v>336</v>
      </c>
      <c r="B7135" s="631" t="s">
        <v>16469</v>
      </c>
      <c r="C7135" s="632" t="s">
        <v>16470</v>
      </c>
      <c r="D7135" s="612"/>
      <c r="E7135" s="612"/>
      <c r="F7135" s="613" t="s">
        <v>910</v>
      </c>
      <c r="G7135" s="612"/>
      <c r="H7135" s="614">
        <v>2883</v>
      </c>
      <c r="I7135" s="614">
        <v>2655</v>
      </c>
      <c r="J7135" s="613">
        <v>2449</v>
      </c>
    </row>
    <row r="7136" s="571" customFormat="1" ht="37.5" spans="1:11">
      <c r="A7136" s="669" t="s">
        <v>336</v>
      </c>
      <c r="B7136" s="791" t="s">
        <v>16471</v>
      </c>
      <c r="C7136" s="671" t="s">
        <v>16472</v>
      </c>
      <c r="D7136" s="642" t="s">
        <v>16473</v>
      </c>
      <c r="E7136" s="668"/>
      <c r="F7136" s="672" t="s">
        <v>24</v>
      </c>
      <c r="G7136" s="642"/>
      <c r="H7136" s="614">
        <v>4210</v>
      </c>
      <c r="I7136" s="614">
        <v>3789</v>
      </c>
      <c r="J7136" s="613">
        <v>3410</v>
      </c>
    </row>
    <row r="7137" s="571" customFormat="1" ht="37.5" spans="1:11">
      <c r="A7137" s="669" t="s">
        <v>336</v>
      </c>
      <c r="B7137" s="791" t="s">
        <v>16474</v>
      </c>
      <c r="C7137" s="671" t="s">
        <v>16475</v>
      </c>
      <c r="D7137" s="642" t="s">
        <v>16476</v>
      </c>
      <c r="E7137" s="668"/>
      <c r="F7137" s="672" t="s">
        <v>24</v>
      </c>
      <c r="G7137" s="642"/>
      <c r="H7137" s="614">
        <v>2798</v>
      </c>
      <c r="I7137" s="614">
        <v>2518</v>
      </c>
      <c r="J7137" s="613">
        <v>2267</v>
      </c>
    </row>
    <row r="7138" s="571" customFormat="1" ht="36" spans="1:11">
      <c r="A7138" s="609"/>
      <c r="B7138" s="610" t="s">
        <v>16477</v>
      </c>
      <c r="C7138" s="611" t="s">
        <v>16478</v>
      </c>
      <c r="D7138" s="612"/>
      <c r="E7138" s="612"/>
      <c r="F7138" s="613"/>
      <c r="G7138" s="612"/>
      <c r="H7138" s="614"/>
      <c r="I7138" s="614"/>
      <c r="J7138" s="613"/>
      <c r="K7138" s="571" t="s">
        <v>18271</v>
      </c>
    </row>
    <row r="7139" s="571" customFormat="1" spans="1:11">
      <c r="A7139" s="609" t="s">
        <v>336</v>
      </c>
      <c r="B7139" s="631" t="s">
        <v>16479</v>
      </c>
      <c r="C7139" s="632" t="s">
        <v>16480</v>
      </c>
      <c r="D7139" s="612" t="s">
        <v>16481</v>
      </c>
      <c r="E7139" s="612"/>
      <c r="F7139" s="613" t="s">
        <v>24</v>
      </c>
      <c r="G7139" s="612"/>
      <c r="H7139" s="614">
        <v>177.5</v>
      </c>
      <c r="I7139" s="614">
        <v>159.8</v>
      </c>
      <c r="J7139" s="613">
        <v>143.8</v>
      </c>
    </row>
    <row r="7140" s="571" customFormat="1" spans="1:11">
      <c r="A7140" s="609" t="s">
        <v>336</v>
      </c>
      <c r="B7140" s="631" t="s">
        <v>16482</v>
      </c>
      <c r="C7140" s="692" t="s">
        <v>16483</v>
      </c>
      <c r="D7140" s="612"/>
      <c r="E7140" s="612"/>
      <c r="F7140" s="613" t="s">
        <v>24</v>
      </c>
      <c r="G7140" s="612"/>
      <c r="H7140" s="614">
        <v>177.5</v>
      </c>
      <c r="I7140" s="614">
        <v>159.8</v>
      </c>
      <c r="J7140" s="613">
        <v>143.8</v>
      </c>
    </row>
    <row r="7141" s="571" customFormat="1" ht="36" spans="1:11">
      <c r="A7141" s="615" t="s">
        <v>336</v>
      </c>
      <c r="B7141" s="610" t="s">
        <v>16484</v>
      </c>
      <c r="C7141" s="611" t="s">
        <v>16485</v>
      </c>
      <c r="D7141" s="616" t="s">
        <v>16486</v>
      </c>
      <c r="E7141" s="616"/>
      <c r="F7141" s="617" t="s">
        <v>24</v>
      </c>
      <c r="G7141" s="616"/>
      <c r="H7141" s="618">
        <v>177.5</v>
      </c>
      <c r="I7141" s="618">
        <v>159.8</v>
      </c>
      <c r="J7141" s="617">
        <v>143.8</v>
      </c>
      <c r="K7141" s="571" t="s">
        <v>18271</v>
      </c>
    </row>
    <row r="7142" s="571" customFormat="1" ht="75" spans="1:11">
      <c r="A7142" s="615" t="s">
        <v>336</v>
      </c>
      <c r="B7142" s="610" t="s">
        <v>16487</v>
      </c>
      <c r="C7142" s="611" t="s">
        <v>16488</v>
      </c>
      <c r="D7142" s="616" t="s">
        <v>16489</v>
      </c>
      <c r="E7142" s="616"/>
      <c r="F7142" s="617" t="s">
        <v>16490</v>
      </c>
      <c r="G7142" s="616"/>
      <c r="H7142" s="618">
        <v>118.3</v>
      </c>
      <c r="I7142" s="618">
        <v>106.5</v>
      </c>
      <c r="J7142" s="617">
        <v>95.9</v>
      </c>
      <c r="K7142" s="571" t="s">
        <v>18271</v>
      </c>
    </row>
    <row r="7143" s="571" customFormat="1" ht="75" spans="1:11">
      <c r="A7143" s="615" t="s">
        <v>336</v>
      </c>
      <c r="B7143" s="610" t="s">
        <v>16491</v>
      </c>
      <c r="C7143" s="638" t="s">
        <v>16492</v>
      </c>
      <c r="D7143" s="616"/>
      <c r="E7143" s="616"/>
      <c r="F7143" s="617" t="s">
        <v>16490</v>
      </c>
      <c r="G7143" s="616"/>
      <c r="H7143" s="618">
        <v>165.6</v>
      </c>
      <c r="I7143" s="618">
        <v>149.1</v>
      </c>
      <c r="J7143" s="617">
        <v>134.3</v>
      </c>
      <c r="K7143" s="571" t="s">
        <v>18271</v>
      </c>
    </row>
    <row r="7144" s="571" customFormat="1" ht="75" spans="1:11">
      <c r="A7144" s="680" t="s">
        <v>336</v>
      </c>
      <c r="B7144" s="681">
        <v>331602004</v>
      </c>
      <c r="C7144" s="682" t="s">
        <v>16494</v>
      </c>
      <c r="D7144" s="683" t="s">
        <v>18411</v>
      </c>
      <c r="E7144" s="683"/>
      <c r="F7144" s="684" t="s">
        <v>1991</v>
      </c>
      <c r="G7144" s="683"/>
      <c r="H7144" s="618"/>
      <c r="I7144" s="618"/>
      <c r="J7144" s="617"/>
      <c r="K7144" s="571" t="s">
        <v>18271</v>
      </c>
    </row>
    <row r="7145" s="571" customFormat="1" ht="52" customHeight="1" spans="1:11">
      <c r="A7145" s="680" t="s">
        <v>336</v>
      </c>
      <c r="B7145" s="681" t="s">
        <v>18412</v>
      </c>
      <c r="C7145" s="682" t="s">
        <v>18413</v>
      </c>
      <c r="D7145" s="683" t="s">
        <v>18414</v>
      </c>
      <c r="E7145" s="683"/>
      <c r="F7145" s="684" t="s">
        <v>1991</v>
      </c>
      <c r="G7145" s="683"/>
      <c r="H7145" s="618">
        <v>703</v>
      </c>
      <c r="I7145" s="618">
        <v>632.7</v>
      </c>
      <c r="J7145" s="617">
        <v>569.4</v>
      </c>
      <c r="K7145" s="571" t="s">
        <v>18271</v>
      </c>
    </row>
    <row r="7146" s="571" customFormat="1" ht="52" customHeight="1" spans="1:11">
      <c r="A7146" s="680" t="s">
        <v>336</v>
      </c>
      <c r="B7146" s="681" t="s">
        <v>18415</v>
      </c>
      <c r="C7146" s="682" t="s">
        <v>18416</v>
      </c>
      <c r="D7146" s="683" t="s">
        <v>18417</v>
      </c>
      <c r="E7146" s="683"/>
      <c r="F7146" s="684" t="s">
        <v>1991</v>
      </c>
      <c r="G7146" s="683"/>
      <c r="H7146" s="618">
        <v>323</v>
      </c>
      <c r="I7146" s="618">
        <v>290.7</v>
      </c>
      <c r="J7146" s="617">
        <v>261.6</v>
      </c>
      <c r="K7146" s="571" t="s">
        <v>18271</v>
      </c>
    </row>
    <row r="7147" s="571" customFormat="1" ht="52" customHeight="1" spans="1:11">
      <c r="A7147" s="680" t="s">
        <v>336</v>
      </c>
      <c r="B7147" s="681" t="s">
        <v>18418</v>
      </c>
      <c r="C7147" s="682" t="s">
        <v>18419</v>
      </c>
      <c r="D7147" s="683" t="s">
        <v>18420</v>
      </c>
      <c r="E7147" s="683"/>
      <c r="F7147" s="684" t="s">
        <v>1991</v>
      </c>
      <c r="G7147" s="683"/>
      <c r="H7147" s="618">
        <v>133</v>
      </c>
      <c r="I7147" s="618">
        <v>119.7</v>
      </c>
      <c r="J7147" s="617">
        <v>107.7</v>
      </c>
      <c r="K7147" s="571" t="s">
        <v>18271</v>
      </c>
    </row>
    <row r="7148" s="571" customFormat="1" ht="75" spans="1:11">
      <c r="A7148" s="806" t="s">
        <v>336</v>
      </c>
      <c r="B7148" s="610" t="s">
        <v>16496</v>
      </c>
      <c r="C7148" s="611" t="s">
        <v>16497</v>
      </c>
      <c r="D7148" s="649" t="s">
        <v>16498</v>
      </c>
      <c r="E7148" s="616"/>
      <c r="F7148" s="617" t="s">
        <v>1991</v>
      </c>
      <c r="G7148" s="616"/>
      <c r="H7148" s="618">
        <v>189.3</v>
      </c>
      <c r="I7148" s="618">
        <v>170.4</v>
      </c>
      <c r="J7148" s="617">
        <v>153.4</v>
      </c>
      <c r="K7148" s="571" t="s">
        <v>18271</v>
      </c>
    </row>
    <row r="7149" s="571" customFormat="1" ht="37.5" spans="1:11">
      <c r="A7149" s="615" t="s">
        <v>336</v>
      </c>
      <c r="B7149" s="610" t="s">
        <v>16499</v>
      </c>
      <c r="C7149" s="611" t="s">
        <v>16500</v>
      </c>
      <c r="D7149" s="616" t="s">
        <v>16501</v>
      </c>
      <c r="E7149" s="616"/>
      <c r="F7149" s="617" t="s">
        <v>24</v>
      </c>
      <c r="G7149" s="616"/>
      <c r="H7149" s="618">
        <v>1266</v>
      </c>
      <c r="I7149" s="618">
        <v>1139</v>
      </c>
      <c r="J7149" s="617">
        <v>1025</v>
      </c>
      <c r="K7149" s="571" t="s">
        <v>18271</v>
      </c>
    </row>
    <row r="7150" s="571" customFormat="1" ht="37.5" spans="1:11">
      <c r="A7150" s="615" t="s">
        <v>336</v>
      </c>
      <c r="B7150" s="610" t="s">
        <v>16502</v>
      </c>
      <c r="C7150" s="638" t="s">
        <v>16503</v>
      </c>
      <c r="D7150" s="616" t="s">
        <v>16504</v>
      </c>
      <c r="E7150" s="616"/>
      <c r="F7150" s="617" t="s">
        <v>24</v>
      </c>
      <c r="G7150" s="616"/>
      <c r="H7150" s="618">
        <v>1519</v>
      </c>
      <c r="I7150" s="618">
        <v>1367</v>
      </c>
      <c r="J7150" s="617">
        <v>1230</v>
      </c>
      <c r="K7150" s="571" t="s">
        <v>18271</v>
      </c>
    </row>
    <row r="7151" s="571" customFormat="1" ht="37.5" spans="1:11">
      <c r="A7151" s="615" t="s">
        <v>336</v>
      </c>
      <c r="B7151" s="610" t="s">
        <v>16505</v>
      </c>
      <c r="C7151" s="637" t="s">
        <v>16506</v>
      </c>
      <c r="D7151" s="616" t="s">
        <v>16504</v>
      </c>
      <c r="E7151" s="616"/>
      <c r="F7151" s="617" t="s">
        <v>24</v>
      </c>
      <c r="G7151" s="616"/>
      <c r="H7151" s="618">
        <v>1266</v>
      </c>
      <c r="I7151" s="618">
        <v>1139</v>
      </c>
      <c r="J7151" s="617">
        <v>1025</v>
      </c>
      <c r="K7151" s="571" t="s">
        <v>18271</v>
      </c>
    </row>
    <row r="7152" s="571" customFormat="1" ht="37.5" spans="1:11">
      <c r="A7152" s="615" t="s">
        <v>336</v>
      </c>
      <c r="B7152" s="610" t="s">
        <v>16507</v>
      </c>
      <c r="C7152" s="637" t="s">
        <v>16508</v>
      </c>
      <c r="D7152" s="616" t="s">
        <v>16504</v>
      </c>
      <c r="E7152" s="616"/>
      <c r="F7152" s="617" t="s">
        <v>24</v>
      </c>
      <c r="G7152" s="616"/>
      <c r="H7152" s="618">
        <v>1519</v>
      </c>
      <c r="I7152" s="618">
        <v>1367</v>
      </c>
      <c r="J7152" s="617">
        <v>1230</v>
      </c>
      <c r="K7152" s="571" t="s">
        <v>18271</v>
      </c>
    </row>
    <row r="7153" s="571" customFormat="1" ht="37.5" spans="1:11">
      <c r="A7153" s="615" t="s">
        <v>336</v>
      </c>
      <c r="B7153" s="610" t="s">
        <v>16509</v>
      </c>
      <c r="C7153" s="637" t="s">
        <v>16510</v>
      </c>
      <c r="D7153" s="616" t="s">
        <v>16504</v>
      </c>
      <c r="E7153" s="616"/>
      <c r="F7153" s="617" t="s">
        <v>24</v>
      </c>
      <c r="G7153" s="616"/>
      <c r="H7153" s="618">
        <v>1266</v>
      </c>
      <c r="I7153" s="618">
        <v>1139</v>
      </c>
      <c r="J7153" s="617">
        <v>1025</v>
      </c>
      <c r="K7153" s="571" t="s">
        <v>18271</v>
      </c>
    </row>
    <row r="7154" s="571" customFormat="1" ht="37.5" spans="1:11">
      <c r="A7154" s="615" t="s">
        <v>336</v>
      </c>
      <c r="B7154" s="610" t="s">
        <v>16511</v>
      </c>
      <c r="C7154" s="637" t="s">
        <v>16512</v>
      </c>
      <c r="D7154" s="616" t="s">
        <v>16504</v>
      </c>
      <c r="E7154" s="616"/>
      <c r="F7154" s="617" t="s">
        <v>24</v>
      </c>
      <c r="G7154" s="616"/>
      <c r="H7154" s="618">
        <v>1519</v>
      </c>
      <c r="I7154" s="618">
        <v>1367</v>
      </c>
      <c r="J7154" s="617">
        <v>1230</v>
      </c>
      <c r="K7154" s="571" t="s">
        <v>18271</v>
      </c>
    </row>
    <row r="7155" s="571" customFormat="1" ht="37.5" spans="1:11">
      <c r="A7155" s="615" t="s">
        <v>336</v>
      </c>
      <c r="B7155" s="610" t="s">
        <v>16513</v>
      </c>
      <c r="C7155" s="637" t="s">
        <v>16514</v>
      </c>
      <c r="D7155" s="616" t="s">
        <v>16504</v>
      </c>
      <c r="E7155" s="616"/>
      <c r="F7155" s="617" t="s">
        <v>24</v>
      </c>
      <c r="G7155" s="616"/>
      <c r="H7155" s="618">
        <v>1266</v>
      </c>
      <c r="I7155" s="618">
        <v>1139</v>
      </c>
      <c r="J7155" s="617">
        <v>1025</v>
      </c>
      <c r="K7155" s="571" t="s">
        <v>18271</v>
      </c>
    </row>
    <row r="7156" s="571" customFormat="1" ht="37.5" spans="1:11">
      <c r="A7156" s="615" t="s">
        <v>336</v>
      </c>
      <c r="B7156" s="610" t="s">
        <v>16515</v>
      </c>
      <c r="C7156" s="637" t="s">
        <v>16516</v>
      </c>
      <c r="D7156" s="616" t="s">
        <v>16504</v>
      </c>
      <c r="E7156" s="616"/>
      <c r="F7156" s="617" t="s">
        <v>24</v>
      </c>
      <c r="G7156" s="616"/>
      <c r="H7156" s="618">
        <v>1519</v>
      </c>
      <c r="I7156" s="618">
        <v>1367</v>
      </c>
      <c r="J7156" s="617">
        <v>1230</v>
      </c>
      <c r="K7156" s="571" t="s">
        <v>18271</v>
      </c>
    </row>
    <row r="7157" s="571" customFormat="1" ht="37.5" spans="1:11">
      <c r="A7157" s="615" t="s">
        <v>336</v>
      </c>
      <c r="B7157" s="610" t="s">
        <v>16517</v>
      </c>
      <c r="C7157" s="637" t="s">
        <v>16518</v>
      </c>
      <c r="D7157" s="616" t="s">
        <v>16504</v>
      </c>
      <c r="E7157" s="616"/>
      <c r="F7157" s="617" t="s">
        <v>24</v>
      </c>
      <c r="G7157" s="616"/>
      <c r="H7157" s="618">
        <v>1266</v>
      </c>
      <c r="I7157" s="618">
        <v>1139</v>
      </c>
      <c r="J7157" s="617">
        <v>1025</v>
      </c>
      <c r="K7157" s="571" t="s">
        <v>18271</v>
      </c>
    </row>
    <row r="7158" s="571" customFormat="1" ht="37.5" spans="1:11">
      <c r="A7158" s="615" t="s">
        <v>336</v>
      </c>
      <c r="B7158" s="610" t="s">
        <v>16519</v>
      </c>
      <c r="C7158" s="637" t="s">
        <v>16520</v>
      </c>
      <c r="D7158" s="616" t="s">
        <v>16504</v>
      </c>
      <c r="E7158" s="616"/>
      <c r="F7158" s="617" t="s">
        <v>24</v>
      </c>
      <c r="G7158" s="616"/>
      <c r="H7158" s="618">
        <v>1519</v>
      </c>
      <c r="I7158" s="618">
        <v>1367</v>
      </c>
      <c r="J7158" s="617">
        <v>1230</v>
      </c>
      <c r="K7158" s="571" t="s">
        <v>18271</v>
      </c>
    </row>
    <row r="7159" s="571" customFormat="1" ht="37.5" spans="1:11">
      <c r="A7159" s="615" t="s">
        <v>336</v>
      </c>
      <c r="B7159" s="610" t="s">
        <v>16521</v>
      </c>
      <c r="C7159" s="637" t="s">
        <v>16522</v>
      </c>
      <c r="D7159" s="616" t="s">
        <v>16504</v>
      </c>
      <c r="E7159" s="616"/>
      <c r="F7159" s="617" t="s">
        <v>24</v>
      </c>
      <c r="G7159" s="616"/>
      <c r="H7159" s="618">
        <v>1266</v>
      </c>
      <c r="I7159" s="618">
        <v>1139</v>
      </c>
      <c r="J7159" s="617">
        <v>1025</v>
      </c>
      <c r="K7159" s="571" t="s">
        <v>18271</v>
      </c>
    </row>
    <row r="7160" s="571" customFormat="1" ht="37.5" spans="1:11">
      <c r="A7160" s="615" t="s">
        <v>336</v>
      </c>
      <c r="B7160" s="610" t="s">
        <v>16523</v>
      </c>
      <c r="C7160" s="637" t="s">
        <v>16524</v>
      </c>
      <c r="D7160" s="616" t="s">
        <v>16504</v>
      </c>
      <c r="E7160" s="616"/>
      <c r="F7160" s="617" t="s">
        <v>24</v>
      </c>
      <c r="G7160" s="616"/>
      <c r="H7160" s="618">
        <v>1519</v>
      </c>
      <c r="I7160" s="618">
        <v>1367</v>
      </c>
      <c r="J7160" s="617">
        <v>1230</v>
      </c>
      <c r="K7160" s="571" t="s">
        <v>18271</v>
      </c>
    </row>
    <row r="7161" s="571" customFormat="1" ht="37.5" spans="1:11">
      <c r="A7161" s="615" t="s">
        <v>336</v>
      </c>
      <c r="B7161" s="610" t="s">
        <v>16525</v>
      </c>
      <c r="C7161" s="611" t="s">
        <v>16526</v>
      </c>
      <c r="D7161" s="616" t="s">
        <v>16527</v>
      </c>
      <c r="E7161" s="616"/>
      <c r="F7161" s="617" t="s">
        <v>24</v>
      </c>
      <c r="G7161" s="616"/>
      <c r="H7161" s="618">
        <v>875.4</v>
      </c>
      <c r="I7161" s="618">
        <v>787.9</v>
      </c>
      <c r="J7161" s="617">
        <v>709.1</v>
      </c>
      <c r="K7161" s="571" t="s">
        <v>18271</v>
      </c>
    </row>
    <row r="7162" s="571" customFormat="1" ht="37.5" spans="1:11">
      <c r="A7162" s="615" t="s">
        <v>336</v>
      </c>
      <c r="B7162" s="610" t="s">
        <v>16528</v>
      </c>
      <c r="C7162" s="638" t="s">
        <v>16529</v>
      </c>
      <c r="D7162" s="616" t="s">
        <v>16527</v>
      </c>
      <c r="E7162" s="616"/>
      <c r="F7162" s="617" t="s">
        <v>24</v>
      </c>
      <c r="G7162" s="616"/>
      <c r="H7162" s="618">
        <v>1050</v>
      </c>
      <c r="I7162" s="618">
        <v>945.5</v>
      </c>
      <c r="J7162" s="617">
        <v>850.9</v>
      </c>
      <c r="K7162" s="571" t="s">
        <v>18271</v>
      </c>
    </row>
    <row r="7163" s="571" customFormat="1" ht="37.5" spans="1:11">
      <c r="A7163" s="615" t="s">
        <v>336</v>
      </c>
      <c r="B7163" s="610" t="s">
        <v>16530</v>
      </c>
      <c r="C7163" s="637" t="s">
        <v>16531</v>
      </c>
      <c r="D7163" s="616" t="s">
        <v>16527</v>
      </c>
      <c r="E7163" s="616"/>
      <c r="F7163" s="617" t="s">
        <v>24</v>
      </c>
      <c r="G7163" s="616"/>
      <c r="H7163" s="618">
        <v>875.4</v>
      </c>
      <c r="I7163" s="618">
        <v>787.9</v>
      </c>
      <c r="J7163" s="617">
        <v>709.1</v>
      </c>
      <c r="K7163" s="571" t="s">
        <v>18271</v>
      </c>
    </row>
    <row r="7164" s="571" customFormat="1" ht="37.5" spans="1:11">
      <c r="A7164" s="615" t="s">
        <v>336</v>
      </c>
      <c r="B7164" s="610" t="s">
        <v>16532</v>
      </c>
      <c r="C7164" s="637" t="s">
        <v>16533</v>
      </c>
      <c r="D7164" s="616" t="s">
        <v>16527</v>
      </c>
      <c r="E7164" s="616"/>
      <c r="F7164" s="617" t="s">
        <v>24</v>
      </c>
      <c r="G7164" s="616"/>
      <c r="H7164" s="618">
        <v>1050</v>
      </c>
      <c r="I7164" s="618">
        <v>945.5</v>
      </c>
      <c r="J7164" s="617">
        <v>850.9</v>
      </c>
      <c r="K7164" s="571" t="s">
        <v>18271</v>
      </c>
    </row>
    <row r="7165" s="571" customFormat="1" ht="37.5" spans="1:11">
      <c r="A7165" s="615" t="s">
        <v>336</v>
      </c>
      <c r="B7165" s="610" t="s">
        <v>16534</v>
      </c>
      <c r="C7165" s="637" t="s">
        <v>16535</v>
      </c>
      <c r="D7165" s="616" t="s">
        <v>16527</v>
      </c>
      <c r="E7165" s="616"/>
      <c r="F7165" s="617" t="s">
        <v>24</v>
      </c>
      <c r="G7165" s="616"/>
      <c r="H7165" s="618">
        <v>875.4</v>
      </c>
      <c r="I7165" s="618">
        <v>787.9</v>
      </c>
      <c r="J7165" s="617">
        <v>709.1</v>
      </c>
      <c r="K7165" s="571" t="s">
        <v>18271</v>
      </c>
    </row>
    <row r="7166" s="571" customFormat="1" ht="37.5" spans="1:11">
      <c r="A7166" s="615" t="s">
        <v>336</v>
      </c>
      <c r="B7166" s="610" t="s">
        <v>16536</v>
      </c>
      <c r="C7166" s="637" t="s">
        <v>16537</v>
      </c>
      <c r="D7166" s="616" t="s">
        <v>16527</v>
      </c>
      <c r="E7166" s="616"/>
      <c r="F7166" s="617" t="s">
        <v>24</v>
      </c>
      <c r="G7166" s="616"/>
      <c r="H7166" s="618">
        <v>1050</v>
      </c>
      <c r="I7166" s="618">
        <v>945.5</v>
      </c>
      <c r="J7166" s="617">
        <v>850.9</v>
      </c>
      <c r="K7166" s="571" t="s">
        <v>18271</v>
      </c>
    </row>
    <row r="7167" s="571" customFormat="1" ht="37.5" spans="1:11">
      <c r="A7167" s="615" t="s">
        <v>336</v>
      </c>
      <c r="B7167" s="610" t="s">
        <v>16538</v>
      </c>
      <c r="C7167" s="637" t="s">
        <v>16539</v>
      </c>
      <c r="D7167" s="616" t="s">
        <v>16527</v>
      </c>
      <c r="E7167" s="616"/>
      <c r="F7167" s="617" t="s">
        <v>24</v>
      </c>
      <c r="G7167" s="616"/>
      <c r="H7167" s="618">
        <v>875.4</v>
      </c>
      <c r="I7167" s="618">
        <v>787.9</v>
      </c>
      <c r="J7167" s="617">
        <v>709.1</v>
      </c>
      <c r="K7167" s="571" t="s">
        <v>18271</v>
      </c>
    </row>
    <row r="7168" s="571" customFormat="1" ht="37.5" spans="1:11">
      <c r="A7168" s="615" t="s">
        <v>336</v>
      </c>
      <c r="B7168" s="610" t="s">
        <v>16540</v>
      </c>
      <c r="C7168" s="637" t="s">
        <v>16541</v>
      </c>
      <c r="D7168" s="616" t="s">
        <v>16527</v>
      </c>
      <c r="E7168" s="616"/>
      <c r="F7168" s="617" t="s">
        <v>24</v>
      </c>
      <c r="G7168" s="616"/>
      <c r="H7168" s="618">
        <v>1050</v>
      </c>
      <c r="I7168" s="618">
        <v>945.5</v>
      </c>
      <c r="J7168" s="617">
        <v>850.9</v>
      </c>
      <c r="K7168" s="571" t="s">
        <v>18271</v>
      </c>
    </row>
    <row r="7169" s="571" customFormat="1" ht="37.5" spans="1:11">
      <c r="A7169" s="615" t="s">
        <v>336</v>
      </c>
      <c r="B7169" s="610" t="s">
        <v>16542</v>
      </c>
      <c r="C7169" s="637" t="s">
        <v>16543</v>
      </c>
      <c r="D7169" s="616" t="s">
        <v>16527</v>
      </c>
      <c r="E7169" s="616"/>
      <c r="F7169" s="617" t="s">
        <v>24</v>
      </c>
      <c r="G7169" s="616"/>
      <c r="H7169" s="618">
        <v>875.4</v>
      </c>
      <c r="I7169" s="618">
        <v>787.9</v>
      </c>
      <c r="J7169" s="617">
        <v>709.1</v>
      </c>
      <c r="K7169" s="571" t="s">
        <v>18271</v>
      </c>
    </row>
    <row r="7170" s="571" customFormat="1" ht="37.5" spans="1:11">
      <c r="A7170" s="615" t="s">
        <v>336</v>
      </c>
      <c r="B7170" s="610" t="s">
        <v>16544</v>
      </c>
      <c r="C7170" s="637" t="s">
        <v>16545</v>
      </c>
      <c r="D7170" s="616" t="s">
        <v>16527</v>
      </c>
      <c r="E7170" s="616"/>
      <c r="F7170" s="617" t="s">
        <v>24</v>
      </c>
      <c r="G7170" s="616"/>
      <c r="H7170" s="618">
        <v>1050</v>
      </c>
      <c r="I7170" s="618">
        <v>945.5</v>
      </c>
      <c r="J7170" s="617">
        <v>850.9</v>
      </c>
      <c r="K7170" s="571" t="s">
        <v>18271</v>
      </c>
    </row>
    <row r="7171" s="571" customFormat="1" ht="37.5" spans="1:11">
      <c r="A7171" s="615" t="s">
        <v>336</v>
      </c>
      <c r="B7171" s="610" t="s">
        <v>16546</v>
      </c>
      <c r="C7171" s="637" t="s">
        <v>16547</v>
      </c>
      <c r="D7171" s="616" t="s">
        <v>16527</v>
      </c>
      <c r="E7171" s="616"/>
      <c r="F7171" s="617" t="s">
        <v>24</v>
      </c>
      <c r="G7171" s="616"/>
      <c r="H7171" s="618">
        <v>875.4</v>
      </c>
      <c r="I7171" s="618">
        <v>787.9</v>
      </c>
      <c r="J7171" s="617">
        <v>709.1</v>
      </c>
      <c r="K7171" s="571" t="s">
        <v>18271</v>
      </c>
    </row>
    <row r="7172" s="571" customFormat="1" ht="37.5" spans="1:11">
      <c r="A7172" s="615" t="s">
        <v>336</v>
      </c>
      <c r="B7172" s="610" t="s">
        <v>16548</v>
      </c>
      <c r="C7172" s="637" t="s">
        <v>16549</v>
      </c>
      <c r="D7172" s="616" t="s">
        <v>16527</v>
      </c>
      <c r="E7172" s="616"/>
      <c r="F7172" s="617" t="s">
        <v>24</v>
      </c>
      <c r="G7172" s="616"/>
      <c r="H7172" s="618">
        <v>1050</v>
      </c>
      <c r="I7172" s="618">
        <v>945.5</v>
      </c>
      <c r="J7172" s="617">
        <v>850.9</v>
      </c>
      <c r="K7172" s="571" t="s">
        <v>18271</v>
      </c>
    </row>
    <row r="7173" s="571" customFormat="1" ht="56.25" spans="1:11">
      <c r="A7173" s="615" t="s">
        <v>336</v>
      </c>
      <c r="B7173" s="610" t="s">
        <v>16550</v>
      </c>
      <c r="C7173" s="611" t="s">
        <v>16551</v>
      </c>
      <c r="D7173" s="616" t="s">
        <v>16552</v>
      </c>
      <c r="E7173" s="616"/>
      <c r="F7173" s="617" t="s">
        <v>24</v>
      </c>
      <c r="G7173" s="616"/>
      <c r="H7173" s="618">
        <v>402.2</v>
      </c>
      <c r="I7173" s="618">
        <v>362</v>
      </c>
      <c r="J7173" s="617">
        <v>325.8</v>
      </c>
      <c r="K7173" s="571" t="s">
        <v>18271</v>
      </c>
    </row>
    <row r="7174" s="571" customFormat="1" ht="56.25" spans="1:11">
      <c r="A7174" s="615" t="s">
        <v>336</v>
      </c>
      <c r="B7174" s="610" t="s">
        <v>16553</v>
      </c>
      <c r="C7174" s="638" t="s">
        <v>16554</v>
      </c>
      <c r="D7174" s="616" t="s">
        <v>16552</v>
      </c>
      <c r="E7174" s="616"/>
      <c r="F7174" s="617" t="s">
        <v>24</v>
      </c>
      <c r="G7174" s="616"/>
      <c r="H7174" s="618">
        <v>482.6</v>
      </c>
      <c r="I7174" s="618">
        <v>434.4</v>
      </c>
      <c r="J7174" s="617">
        <v>391</v>
      </c>
      <c r="K7174" s="571" t="s">
        <v>18271</v>
      </c>
    </row>
    <row r="7175" s="571" customFormat="1" ht="56.25" spans="1:11">
      <c r="A7175" s="615" t="s">
        <v>336</v>
      </c>
      <c r="B7175" s="610" t="s">
        <v>16555</v>
      </c>
      <c r="C7175" s="637" t="s">
        <v>16556</v>
      </c>
      <c r="D7175" s="616" t="s">
        <v>16552</v>
      </c>
      <c r="E7175" s="616"/>
      <c r="F7175" s="617" t="s">
        <v>24</v>
      </c>
      <c r="G7175" s="616"/>
      <c r="H7175" s="618">
        <v>402.2</v>
      </c>
      <c r="I7175" s="618">
        <v>362</v>
      </c>
      <c r="J7175" s="617">
        <v>325.8</v>
      </c>
      <c r="K7175" s="571" t="s">
        <v>18271</v>
      </c>
    </row>
    <row r="7176" s="571" customFormat="1" ht="56.25" spans="1:11">
      <c r="A7176" s="615" t="s">
        <v>336</v>
      </c>
      <c r="B7176" s="610" t="s">
        <v>16557</v>
      </c>
      <c r="C7176" s="637" t="s">
        <v>16558</v>
      </c>
      <c r="D7176" s="616" t="s">
        <v>16552</v>
      </c>
      <c r="E7176" s="616"/>
      <c r="F7176" s="617" t="s">
        <v>24</v>
      </c>
      <c r="G7176" s="616"/>
      <c r="H7176" s="618">
        <v>482.6</v>
      </c>
      <c r="I7176" s="618">
        <v>434.4</v>
      </c>
      <c r="J7176" s="617">
        <v>391</v>
      </c>
      <c r="K7176" s="571" t="s">
        <v>18271</v>
      </c>
    </row>
    <row r="7177" s="571" customFormat="1" ht="56.25" spans="1:11">
      <c r="A7177" s="615" t="s">
        <v>336</v>
      </c>
      <c r="B7177" s="610" t="s">
        <v>16559</v>
      </c>
      <c r="C7177" s="637" t="s">
        <v>16560</v>
      </c>
      <c r="D7177" s="616" t="s">
        <v>16552</v>
      </c>
      <c r="E7177" s="616"/>
      <c r="F7177" s="617" t="s">
        <v>24</v>
      </c>
      <c r="G7177" s="616"/>
      <c r="H7177" s="618">
        <v>402.2</v>
      </c>
      <c r="I7177" s="618">
        <v>362</v>
      </c>
      <c r="J7177" s="617">
        <v>325.8</v>
      </c>
      <c r="K7177" s="571" t="s">
        <v>18271</v>
      </c>
    </row>
    <row r="7178" s="571" customFormat="1" ht="56.25" spans="1:11">
      <c r="A7178" s="615" t="s">
        <v>336</v>
      </c>
      <c r="B7178" s="610" t="s">
        <v>16561</v>
      </c>
      <c r="C7178" s="637" t="s">
        <v>16562</v>
      </c>
      <c r="D7178" s="616" t="s">
        <v>16552</v>
      </c>
      <c r="E7178" s="616"/>
      <c r="F7178" s="617" t="s">
        <v>24</v>
      </c>
      <c r="G7178" s="616"/>
      <c r="H7178" s="618">
        <v>482.6</v>
      </c>
      <c r="I7178" s="618">
        <v>434.4</v>
      </c>
      <c r="J7178" s="617">
        <v>391</v>
      </c>
      <c r="K7178" s="571" t="s">
        <v>18271</v>
      </c>
    </row>
    <row r="7179" s="571" customFormat="1" ht="56.25" spans="1:11">
      <c r="A7179" s="615" t="s">
        <v>336</v>
      </c>
      <c r="B7179" s="610" t="s">
        <v>16563</v>
      </c>
      <c r="C7179" s="637" t="s">
        <v>16564</v>
      </c>
      <c r="D7179" s="616" t="s">
        <v>16552</v>
      </c>
      <c r="E7179" s="616"/>
      <c r="F7179" s="617" t="s">
        <v>24</v>
      </c>
      <c r="G7179" s="616"/>
      <c r="H7179" s="618">
        <v>402.2</v>
      </c>
      <c r="I7179" s="618">
        <v>362</v>
      </c>
      <c r="J7179" s="617">
        <v>325.8</v>
      </c>
      <c r="K7179" s="571" t="s">
        <v>18271</v>
      </c>
    </row>
    <row r="7180" s="571" customFormat="1" ht="56.25" spans="1:11">
      <c r="A7180" s="615" t="s">
        <v>336</v>
      </c>
      <c r="B7180" s="610" t="s">
        <v>16565</v>
      </c>
      <c r="C7180" s="637" t="s">
        <v>16566</v>
      </c>
      <c r="D7180" s="616" t="s">
        <v>16552</v>
      </c>
      <c r="E7180" s="616"/>
      <c r="F7180" s="617" t="s">
        <v>24</v>
      </c>
      <c r="G7180" s="616"/>
      <c r="H7180" s="618">
        <v>482.6</v>
      </c>
      <c r="I7180" s="618">
        <v>434.4</v>
      </c>
      <c r="J7180" s="617">
        <v>391</v>
      </c>
      <c r="K7180" s="571" t="s">
        <v>18271</v>
      </c>
    </row>
    <row r="7181" s="571" customFormat="1" ht="56.25" spans="1:11">
      <c r="A7181" s="615" t="s">
        <v>336</v>
      </c>
      <c r="B7181" s="610" t="s">
        <v>16567</v>
      </c>
      <c r="C7181" s="637" t="s">
        <v>16568</v>
      </c>
      <c r="D7181" s="616" t="s">
        <v>16552</v>
      </c>
      <c r="E7181" s="616"/>
      <c r="F7181" s="617" t="s">
        <v>24</v>
      </c>
      <c r="G7181" s="616"/>
      <c r="H7181" s="618">
        <v>402.2</v>
      </c>
      <c r="I7181" s="618">
        <v>362</v>
      </c>
      <c r="J7181" s="617">
        <v>325.8</v>
      </c>
      <c r="K7181" s="571" t="s">
        <v>18271</v>
      </c>
    </row>
    <row r="7182" s="571" customFormat="1" ht="56.25" spans="1:11">
      <c r="A7182" s="615" t="s">
        <v>336</v>
      </c>
      <c r="B7182" s="610" t="s">
        <v>16569</v>
      </c>
      <c r="C7182" s="637" t="s">
        <v>16570</v>
      </c>
      <c r="D7182" s="616" t="s">
        <v>16552</v>
      </c>
      <c r="E7182" s="616"/>
      <c r="F7182" s="617" t="s">
        <v>24</v>
      </c>
      <c r="G7182" s="616"/>
      <c r="H7182" s="618">
        <v>482.6</v>
      </c>
      <c r="I7182" s="618">
        <v>434.4</v>
      </c>
      <c r="J7182" s="617">
        <v>391</v>
      </c>
      <c r="K7182" s="571" t="s">
        <v>18271</v>
      </c>
    </row>
    <row r="7183" s="571" customFormat="1" ht="56.25" spans="1:11">
      <c r="A7183" s="615" t="s">
        <v>336</v>
      </c>
      <c r="B7183" s="610" t="s">
        <v>16571</v>
      </c>
      <c r="C7183" s="637" t="s">
        <v>16572</v>
      </c>
      <c r="D7183" s="616" t="s">
        <v>16552</v>
      </c>
      <c r="E7183" s="616"/>
      <c r="F7183" s="617" t="s">
        <v>24</v>
      </c>
      <c r="G7183" s="616"/>
      <c r="H7183" s="618">
        <v>402.2</v>
      </c>
      <c r="I7183" s="618">
        <v>362</v>
      </c>
      <c r="J7183" s="617">
        <v>325.8</v>
      </c>
      <c r="K7183" s="571" t="s">
        <v>18271</v>
      </c>
    </row>
    <row r="7184" s="571" customFormat="1" ht="56.25" spans="1:11">
      <c r="A7184" s="615" t="s">
        <v>336</v>
      </c>
      <c r="B7184" s="610" t="s">
        <v>16573</v>
      </c>
      <c r="C7184" s="637" t="s">
        <v>16574</v>
      </c>
      <c r="D7184" s="616" t="s">
        <v>16552</v>
      </c>
      <c r="E7184" s="616"/>
      <c r="F7184" s="617" t="s">
        <v>24</v>
      </c>
      <c r="G7184" s="616"/>
      <c r="H7184" s="618">
        <v>482.6</v>
      </c>
      <c r="I7184" s="618">
        <v>434.4</v>
      </c>
      <c r="J7184" s="617">
        <v>391</v>
      </c>
      <c r="K7184" s="571" t="s">
        <v>18271</v>
      </c>
    </row>
    <row r="7185" s="571" customFormat="1" ht="56.25" spans="1:11">
      <c r="A7185" s="615" t="s">
        <v>336</v>
      </c>
      <c r="B7185" s="610" t="s">
        <v>16575</v>
      </c>
      <c r="C7185" s="611" t="s">
        <v>16576</v>
      </c>
      <c r="D7185" s="616" t="s">
        <v>16577</v>
      </c>
      <c r="E7185" s="616"/>
      <c r="F7185" s="617" t="s">
        <v>16578</v>
      </c>
      <c r="G7185" s="616"/>
      <c r="H7185" s="618">
        <v>6</v>
      </c>
      <c r="I7185" s="618">
        <v>5.4</v>
      </c>
      <c r="J7185" s="617">
        <v>4.9</v>
      </c>
      <c r="K7185" s="571" t="s">
        <v>18271</v>
      </c>
    </row>
    <row r="7186" s="571" customFormat="1" spans="1:11">
      <c r="A7186" s="609" t="s">
        <v>336</v>
      </c>
      <c r="B7186" s="631" t="s">
        <v>16579</v>
      </c>
      <c r="C7186" s="632" t="s">
        <v>16580</v>
      </c>
      <c r="D7186" s="612" t="s">
        <v>16581</v>
      </c>
      <c r="E7186" s="612"/>
      <c r="F7186" s="613" t="s">
        <v>24</v>
      </c>
      <c r="G7186" s="612"/>
      <c r="H7186" s="614">
        <v>1183</v>
      </c>
      <c r="I7186" s="614">
        <v>1065</v>
      </c>
      <c r="J7186" s="613">
        <v>958.2</v>
      </c>
    </row>
    <row r="7187" s="571" customFormat="1" spans="1:11">
      <c r="A7187" s="609" t="s">
        <v>336</v>
      </c>
      <c r="B7187" s="631" t="s">
        <v>16582</v>
      </c>
      <c r="C7187" s="632" t="s">
        <v>16583</v>
      </c>
      <c r="D7187" s="612" t="s">
        <v>16584</v>
      </c>
      <c r="E7187" s="612" t="s">
        <v>16585</v>
      </c>
      <c r="F7187" s="613" t="s">
        <v>24</v>
      </c>
      <c r="G7187" s="612"/>
      <c r="H7187" s="614">
        <v>591.5</v>
      </c>
      <c r="I7187" s="614">
        <v>532.4</v>
      </c>
      <c r="J7187" s="613">
        <v>479.2</v>
      </c>
    </row>
    <row r="7188" s="571" customFormat="1" ht="37.5" spans="1:11">
      <c r="A7188" s="615" t="s">
        <v>336</v>
      </c>
      <c r="B7188" s="610" t="s">
        <v>16586</v>
      </c>
      <c r="C7188" s="611" t="s">
        <v>16587</v>
      </c>
      <c r="D7188" s="616"/>
      <c r="E7188" s="616"/>
      <c r="F7188" s="617" t="s">
        <v>910</v>
      </c>
      <c r="G7188" s="616"/>
      <c r="H7188" s="618">
        <v>473.2</v>
      </c>
      <c r="I7188" s="618">
        <v>425.9</v>
      </c>
      <c r="J7188" s="617">
        <v>383.3</v>
      </c>
      <c r="K7188" s="571" t="s">
        <v>18272</v>
      </c>
    </row>
    <row r="7189" s="571" customFormat="1" ht="37.5" spans="1:11">
      <c r="A7189" s="609" t="s">
        <v>336</v>
      </c>
      <c r="B7189" s="631" t="s">
        <v>16588</v>
      </c>
      <c r="C7189" s="632" t="s">
        <v>16589</v>
      </c>
      <c r="D7189" s="612"/>
      <c r="E7189" s="612"/>
      <c r="F7189" s="613" t="s">
        <v>24</v>
      </c>
      <c r="G7189" s="642" t="s">
        <v>8306</v>
      </c>
      <c r="H7189" s="614">
        <v>1183</v>
      </c>
      <c r="I7189" s="614">
        <v>1065</v>
      </c>
      <c r="J7189" s="613">
        <v>958.2</v>
      </c>
    </row>
    <row r="7190" s="571" customFormat="1" ht="36" spans="1:11">
      <c r="A7190" s="615" t="s">
        <v>336</v>
      </c>
      <c r="B7190" s="610" t="s">
        <v>16590</v>
      </c>
      <c r="C7190" s="611" t="s">
        <v>16591</v>
      </c>
      <c r="D7190" s="616"/>
      <c r="E7190" s="616"/>
      <c r="F7190" s="617" t="s">
        <v>24</v>
      </c>
      <c r="G7190" s="616"/>
      <c r="H7190" s="618"/>
      <c r="I7190" s="618"/>
      <c r="J7190" s="617"/>
      <c r="K7190" s="571" t="s">
        <v>18271</v>
      </c>
    </row>
    <row r="7191" s="571" customFormat="1" ht="37.5" spans="1:11">
      <c r="A7191" s="615" t="s">
        <v>336</v>
      </c>
      <c r="B7191" s="610" t="s">
        <v>16592</v>
      </c>
      <c r="C7191" s="611" t="s">
        <v>16593</v>
      </c>
      <c r="D7191" s="616"/>
      <c r="E7191" s="616"/>
      <c r="F7191" s="617" t="s">
        <v>24</v>
      </c>
      <c r="G7191" s="616"/>
      <c r="H7191" s="618">
        <v>2484</v>
      </c>
      <c r="I7191" s="618">
        <v>2236</v>
      </c>
      <c r="J7191" s="617">
        <v>2012</v>
      </c>
      <c r="K7191" s="571" t="s">
        <v>18271</v>
      </c>
    </row>
    <row r="7192" s="571" customFormat="1" ht="37.5" spans="1:11">
      <c r="A7192" s="615" t="s">
        <v>336</v>
      </c>
      <c r="B7192" s="610" t="s">
        <v>16594</v>
      </c>
      <c r="C7192" s="638" t="s">
        <v>16595</v>
      </c>
      <c r="D7192" s="616"/>
      <c r="E7192" s="616"/>
      <c r="F7192" s="617" t="s">
        <v>24</v>
      </c>
      <c r="G7192" s="616"/>
      <c r="H7192" s="618">
        <v>3726</v>
      </c>
      <c r="I7192" s="618">
        <v>3354</v>
      </c>
      <c r="J7192" s="617">
        <v>3018</v>
      </c>
      <c r="K7192" s="571" t="s">
        <v>18271</v>
      </c>
    </row>
    <row r="7193" s="571" customFormat="1" ht="37.5" spans="1:11">
      <c r="A7193" s="615" t="s">
        <v>336</v>
      </c>
      <c r="B7193" s="610" t="s">
        <v>16596</v>
      </c>
      <c r="C7193" s="638" t="s">
        <v>16597</v>
      </c>
      <c r="D7193" s="616"/>
      <c r="E7193" s="616"/>
      <c r="F7193" s="617" t="s">
        <v>24</v>
      </c>
      <c r="G7193" s="616"/>
      <c r="H7193" s="618">
        <v>2484</v>
      </c>
      <c r="I7193" s="618">
        <v>2236</v>
      </c>
      <c r="J7193" s="617">
        <v>2012</v>
      </c>
      <c r="K7193" s="571" t="s">
        <v>18271</v>
      </c>
    </row>
    <row r="7194" s="571" customFormat="1" ht="37.5" spans="1:11">
      <c r="A7194" s="615" t="s">
        <v>336</v>
      </c>
      <c r="B7194" s="610" t="s">
        <v>16598</v>
      </c>
      <c r="C7194" s="638" t="s">
        <v>16599</v>
      </c>
      <c r="D7194" s="616"/>
      <c r="E7194" s="616"/>
      <c r="F7194" s="617" t="s">
        <v>24</v>
      </c>
      <c r="G7194" s="616"/>
      <c r="H7194" s="618">
        <v>3726</v>
      </c>
      <c r="I7194" s="618">
        <v>3354</v>
      </c>
      <c r="J7194" s="617">
        <v>3018</v>
      </c>
      <c r="K7194" s="571" t="s">
        <v>18271</v>
      </c>
    </row>
    <row r="7195" s="571" customFormat="1" ht="37.5" spans="1:11">
      <c r="A7195" s="615" t="s">
        <v>336</v>
      </c>
      <c r="B7195" s="610" t="s">
        <v>16600</v>
      </c>
      <c r="C7195" s="611" t="s">
        <v>16601</v>
      </c>
      <c r="D7195" s="616"/>
      <c r="E7195" s="616"/>
      <c r="F7195" s="617" t="s">
        <v>24</v>
      </c>
      <c r="G7195" s="616"/>
      <c r="H7195" s="618">
        <v>2816</v>
      </c>
      <c r="I7195" s="618">
        <v>2534</v>
      </c>
      <c r="J7195" s="617">
        <v>2281</v>
      </c>
      <c r="K7195" s="571" t="s">
        <v>18271</v>
      </c>
    </row>
    <row r="7196" s="571" customFormat="1" ht="37.5" spans="1:11">
      <c r="A7196" s="615" t="s">
        <v>336</v>
      </c>
      <c r="B7196" s="610" t="s">
        <v>16602</v>
      </c>
      <c r="C7196" s="611" t="s">
        <v>16603</v>
      </c>
      <c r="D7196" s="616"/>
      <c r="E7196" s="616"/>
      <c r="F7196" s="617" t="s">
        <v>24</v>
      </c>
      <c r="G7196" s="616"/>
      <c r="H7196" s="618">
        <v>4224</v>
      </c>
      <c r="I7196" s="618">
        <v>3801</v>
      </c>
      <c r="J7196" s="617">
        <v>3422</v>
      </c>
      <c r="K7196" s="571" t="s">
        <v>18271</v>
      </c>
    </row>
    <row r="7197" s="571" customFormat="1" ht="37.5" spans="1:11">
      <c r="A7197" s="615" t="s">
        <v>336</v>
      </c>
      <c r="B7197" s="610" t="s">
        <v>16604</v>
      </c>
      <c r="C7197" s="638" t="s">
        <v>16605</v>
      </c>
      <c r="D7197" s="616"/>
      <c r="E7197" s="616"/>
      <c r="F7197" s="617" t="s">
        <v>24</v>
      </c>
      <c r="G7197" s="616"/>
      <c r="H7197" s="618">
        <v>2816</v>
      </c>
      <c r="I7197" s="618">
        <v>2534</v>
      </c>
      <c r="J7197" s="617">
        <v>2281</v>
      </c>
      <c r="K7197" s="571" t="s">
        <v>18271</v>
      </c>
    </row>
    <row r="7198" s="571" customFormat="1" ht="37.5" spans="1:11">
      <c r="A7198" s="615" t="s">
        <v>336</v>
      </c>
      <c r="B7198" s="610" t="s">
        <v>16606</v>
      </c>
      <c r="C7198" s="638" t="s">
        <v>16607</v>
      </c>
      <c r="D7198" s="616"/>
      <c r="E7198" s="616"/>
      <c r="F7198" s="617" t="s">
        <v>24</v>
      </c>
      <c r="G7198" s="616"/>
      <c r="H7198" s="618">
        <v>4224</v>
      </c>
      <c r="I7198" s="618">
        <v>3801</v>
      </c>
      <c r="J7198" s="617">
        <v>3422</v>
      </c>
      <c r="K7198" s="571" t="s">
        <v>18271</v>
      </c>
    </row>
    <row r="7199" s="571" customFormat="1" ht="36" spans="1:11">
      <c r="A7199" s="615"/>
      <c r="B7199" s="610" t="s">
        <v>16608</v>
      </c>
      <c r="C7199" s="611" t="s">
        <v>16609</v>
      </c>
      <c r="D7199" s="616"/>
      <c r="E7199" s="616"/>
      <c r="F7199" s="617"/>
      <c r="G7199" s="616"/>
      <c r="H7199" s="618"/>
      <c r="I7199" s="618"/>
      <c r="J7199" s="617"/>
      <c r="K7199" s="571" t="s">
        <v>18271</v>
      </c>
    </row>
    <row r="7200" s="571" customFormat="1" ht="56.25" spans="1:11">
      <c r="A7200" s="615" t="s">
        <v>336</v>
      </c>
      <c r="B7200" s="610" t="s">
        <v>16610</v>
      </c>
      <c r="C7200" s="611" t="s">
        <v>16611</v>
      </c>
      <c r="D7200" s="616" t="s">
        <v>16612</v>
      </c>
      <c r="E7200" s="616"/>
      <c r="F7200" s="617" t="s">
        <v>752</v>
      </c>
      <c r="G7200" s="616"/>
      <c r="H7200" s="618">
        <v>591.5</v>
      </c>
      <c r="I7200" s="618">
        <v>532.4</v>
      </c>
      <c r="J7200" s="617">
        <v>479.2</v>
      </c>
      <c r="K7200" s="571" t="s">
        <v>18271</v>
      </c>
    </row>
    <row r="7201" s="571" customFormat="1" ht="56.25" spans="1:11">
      <c r="A7201" s="615" t="s">
        <v>336</v>
      </c>
      <c r="B7201" s="645" t="s">
        <v>16613</v>
      </c>
      <c r="C7201" s="638" t="s">
        <v>16614</v>
      </c>
      <c r="D7201" s="616" t="s">
        <v>16615</v>
      </c>
      <c r="E7201" s="616"/>
      <c r="F7201" s="617" t="s">
        <v>752</v>
      </c>
      <c r="G7201" s="616"/>
      <c r="H7201" s="618">
        <v>591.5</v>
      </c>
      <c r="I7201" s="618">
        <v>532.4</v>
      </c>
      <c r="J7201" s="617">
        <v>479.2</v>
      </c>
      <c r="K7201" s="571" t="s">
        <v>18271</v>
      </c>
    </row>
    <row r="7202" s="571" customFormat="1" ht="56.25" spans="1:11">
      <c r="A7202" s="609" t="s">
        <v>336</v>
      </c>
      <c r="B7202" s="631" t="s">
        <v>16616</v>
      </c>
      <c r="C7202" s="632" t="s">
        <v>16617</v>
      </c>
      <c r="D7202" s="612" t="s">
        <v>16615</v>
      </c>
      <c r="E7202" s="612"/>
      <c r="F7202" s="613" t="s">
        <v>752</v>
      </c>
      <c r="G7202" s="612"/>
      <c r="H7202" s="614">
        <v>455</v>
      </c>
      <c r="I7202" s="614">
        <v>409.5</v>
      </c>
      <c r="J7202" s="613">
        <v>368.6</v>
      </c>
    </row>
    <row r="7203" s="571" customFormat="1" ht="56.25" spans="1:11">
      <c r="A7203" s="609" t="s">
        <v>336</v>
      </c>
      <c r="B7203" s="631" t="s">
        <v>16618</v>
      </c>
      <c r="C7203" s="632" t="s">
        <v>16619</v>
      </c>
      <c r="D7203" s="612" t="s">
        <v>16615</v>
      </c>
      <c r="E7203" s="612"/>
      <c r="F7203" s="613" t="s">
        <v>752</v>
      </c>
      <c r="G7203" s="642" t="s">
        <v>8306</v>
      </c>
      <c r="H7203" s="614">
        <v>546</v>
      </c>
      <c r="I7203" s="614">
        <v>491.4</v>
      </c>
      <c r="J7203" s="613">
        <v>442.3</v>
      </c>
    </row>
    <row r="7204" s="571" customFormat="1" spans="1:11">
      <c r="A7204" s="609" t="s">
        <v>336</v>
      </c>
      <c r="B7204" s="631" t="s">
        <v>16620</v>
      </c>
      <c r="C7204" s="632" t="s">
        <v>16621</v>
      </c>
      <c r="D7204" s="612"/>
      <c r="E7204" s="612"/>
      <c r="F7204" s="613" t="s">
        <v>24</v>
      </c>
      <c r="G7204" s="612"/>
      <c r="H7204" s="614">
        <v>709.8</v>
      </c>
      <c r="I7204" s="614">
        <v>638.8</v>
      </c>
      <c r="J7204" s="613">
        <v>574.9</v>
      </c>
    </row>
    <row r="7205" s="571" customFormat="1" ht="75" spans="1:11">
      <c r="A7205" s="609" t="s">
        <v>336</v>
      </c>
      <c r="B7205" s="631" t="s">
        <v>16622</v>
      </c>
      <c r="C7205" s="632" t="s">
        <v>16623</v>
      </c>
      <c r="D7205" s="616"/>
      <c r="E7205" s="612"/>
      <c r="F7205" s="613" t="s">
        <v>16624</v>
      </c>
      <c r="G7205" s="612"/>
      <c r="H7205" s="614">
        <v>1092</v>
      </c>
      <c r="I7205" s="614">
        <v>982.8</v>
      </c>
      <c r="J7205" s="613">
        <v>884.5</v>
      </c>
    </row>
    <row r="7206" s="571" customFormat="1" ht="75" spans="1:11">
      <c r="A7206" s="609" t="s">
        <v>336</v>
      </c>
      <c r="B7206" s="631" t="s">
        <v>16625</v>
      </c>
      <c r="C7206" s="692" t="s">
        <v>16626</v>
      </c>
      <c r="D7206" s="612"/>
      <c r="E7206" s="612"/>
      <c r="F7206" s="613" t="s">
        <v>16624</v>
      </c>
      <c r="G7206" s="612"/>
      <c r="H7206" s="614">
        <v>1092</v>
      </c>
      <c r="I7206" s="614">
        <v>982.8</v>
      </c>
      <c r="J7206" s="613">
        <v>884.5</v>
      </c>
    </row>
    <row r="7207" s="571" customFormat="1" spans="1:11">
      <c r="A7207" s="609" t="s">
        <v>336</v>
      </c>
      <c r="B7207" s="631" t="s">
        <v>16627</v>
      </c>
      <c r="C7207" s="632" t="s">
        <v>16628</v>
      </c>
      <c r="D7207" s="612"/>
      <c r="E7207" s="612"/>
      <c r="F7207" s="613" t="s">
        <v>24</v>
      </c>
      <c r="G7207" s="612"/>
      <c r="H7207" s="614">
        <v>709.8</v>
      </c>
      <c r="I7207" s="614">
        <v>638.8</v>
      </c>
      <c r="J7207" s="613">
        <v>574.9</v>
      </c>
    </row>
    <row r="7208" s="571" customFormat="1" spans="1:11">
      <c r="A7208" s="609" t="s">
        <v>336</v>
      </c>
      <c r="B7208" s="631" t="s">
        <v>16629</v>
      </c>
      <c r="C7208" s="632" t="s">
        <v>16630</v>
      </c>
      <c r="D7208" s="612"/>
      <c r="E7208" s="612"/>
      <c r="F7208" s="613" t="s">
        <v>24</v>
      </c>
      <c r="G7208" s="612"/>
      <c r="H7208" s="614">
        <v>354.9</v>
      </c>
      <c r="I7208" s="614">
        <v>319.4</v>
      </c>
      <c r="J7208" s="613">
        <v>287.5</v>
      </c>
    </row>
    <row r="7209" s="571" customFormat="1" ht="93.75" spans="1:11">
      <c r="A7209" s="615" t="s">
        <v>336</v>
      </c>
      <c r="B7209" s="610" t="s">
        <v>16631</v>
      </c>
      <c r="C7209" s="611" t="s">
        <v>16632</v>
      </c>
      <c r="D7209" s="616" t="s">
        <v>10298</v>
      </c>
      <c r="E7209" s="616"/>
      <c r="F7209" s="617" t="s">
        <v>9081</v>
      </c>
      <c r="G7209" s="616"/>
      <c r="H7209" s="618">
        <v>71</v>
      </c>
      <c r="I7209" s="618">
        <v>63.9</v>
      </c>
      <c r="J7209" s="617">
        <v>57.5</v>
      </c>
      <c r="K7209" s="571" t="s">
        <v>18271</v>
      </c>
    </row>
    <row r="7210" s="571" customFormat="1" ht="93.75" spans="1:11">
      <c r="A7210" s="615" t="s">
        <v>336</v>
      </c>
      <c r="B7210" s="610" t="s">
        <v>16633</v>
      </c>
      <c r="C7210" s="611" t="s">
        <v>16634</v>
      </c>
      <c r="D7210" s="616" t="s">
        <v>10298</v>
      </c>
      <c r="E7210" s="616"/>
      <c r="F7210" s="617" t="s">
        <v>9081</v>
      </c>
      <c r="G7210" s="616"/>
      <c r="H7210" s="618">
        <v>71</v>
      </c>
      <c r="I7210" s="618">
        <v>63.9</v>
      </c>
      <c r="J7210" s="617">
        <v>57.5</v>
      </c>
      <c r="K7210" s="571" t="s">
        <v>18271</v>
      </c>
    </row>
    <row r="7211" s="571" customFormat="1" ht="93.75" spans="1:11">
      <c r="A7211" s="615" t="s">
        <v>336</v>
      </c>
      <c r="B7211" s="610" t="s">
        <v>16635</v>
      </c>
      <c r="C7211" s="611" t="s">
        <v>16636</v>
      </c>
      <c r="D7211" s="616"/>
      <c r="E7211" s="616"/>
      <c r="F7211" s="617" t="s">
        <v>9081</v>
      </c>
      <c r="G7211" s="616"/>
      <c r="H7211" s="618">
        <v>177.5</v>
      </c>
      <c r="I7211" s="618">
        <v>159.8</v>
      </c>
      <c r="J7211" s="617">
        <v>143.8</v>
      </c>
      <c r="K7211" s="571" t="s">
        <v>18271</v>
      </c>
    </row>
    <row r="7212" s="571" customFormat="1" ht="93.75" spans="1:11">
      <c r="A7212" s="615" t="s">
        <v>336</v>
      </c>
      <c r="B7212" s="610" t="s">
        <v>16637</v>
      </c>
      <c r="C7212" s="611" t="s">
        <v>16638</v>
      </c>
      <c r="D7212" s="616"/>
      <c r="E7212" s="616"/>
      <c r="F7212" s="617" t="s">
        <v>9081</v>
      </c>
      <c r="G7212" s="616"/>
      <c r="H7212" s="618">
        <v>354.9</v>
      </c>
      <c r="I7212" s="618">
        <v>319.4</v>
      </c>
      <c r="J7212" s="617">
        <v>287.5</v>
      </c>
      <c r="K7212" s="571" t="s">
        <v>18271</v>
      </c>
    </row>
    <row r="7213" s="571" customFormat="1" ht="93.75" spans="1:11">
      <c r="A7213" s="615" t="s">
        <v>336</v>
      </c>
      <c r="B7213" s="610" t="s">
        <v>16639</v>
      </c>
      <c r="C7213" s="611" t="s">
        <v>16640</v>
      </c>
      <c r="D7213" s="616"/>
      <c r="E7213" s="616"/>
      <c r="F7213" s="617" t="s">
        <v>9081</v>
      </c>
      <c r="G7213" s="616"/>
      <c r="H7213" s="618">
        <v>71</v>
      </c>
      <c r="I7213" s="618">
        <v>63.9</v>
      </c>
      <c r="J7213" s="617">
        <v>57.5</v>
      </c>
      <c r="K7213" s="571" t="s">
        <v>18271</v>
      </c>
    </row>
    <row r="7214" s="571" customFormat="1" ht="93.75" spans="1:11">
      <c r="A7214" s="615" t="s">
        <v>336</v>
      </c>
      <c r="B7214" s="610" t="s">
        <v>16641</v>
      </c>
      <c r="C7214" s="611" t="s">
        <v>16642</v>
      </c>
      <c r="D7214" s="616"/>
      <c r="E7214" s="616"/>
      <c r="F7214" s="617" t="s">
        <v>9081</v>
      </c>
      <c r="G7214" s="637"/>
      <c r="H7214" s="618">
        <v>82.8</v>
      </c>
      <c r="I7214" s="618">
        <v>74.5</v>
      </c>
      <c r="J7214" s="617">
        <v>67.1</v>
      </c>
      <c r="K7214" s="571" t="s">
        <v>18271</v>
      </c>
    </row>
    <row r="7215" s="571" customFormat="1" ht="37.5" spans="1:11">
      <c r="A7215" s="615" t="s">
        <v>336</v>
      </c>
      <c r="B7215" s="610" t="s">
        <v>16643</v>
      </c>
      <c r="C7215" s="611" t="s">
        <v>16644</v>
      </c>
      <c r="D7215" s="616"/>
      <c r="E7215" s="616"/>
      <c r="F7215" s="617" t="s">
        <v>24</v>
      </c>
      <c r="G7215" s="637"/>
      <c r="H7215" s="618">
        <v>1000</v>
      </c>
      <c r="I7215" s="618">
        <v>1000</v>
      </c>
      <c r="J7215" s="617">
        <v>1000</v>
      </c>
      <c r="K7215" s="571" t="s">
        <v>18271</v>
      </c>
    </row>
    <row r="7216" s="571" customFormat="1" ht="93.75" spans="1:11">
      <c r="A7216" s="615" t="s">
        <v>336</v>
      </c>
      <c r="B7216" s="610" t="s">
        <v>16645</v>
      </c>
      <c r="C7216" s="611" t="s">
        <v>16646</v>
      </c>
      <c r="D7216" s="616"/>
      <c r="E7216" s="616"/>
      <c r="F7216" s="617" t="s">
        <v>9081</v>
      </c>
      <c r="G7216" s="616"/>
      <c r="H7216" s="618">
        <v>63.7</v>
      </c>
      <c r="I7216" s="618">
        <v>57.3</v>
      </c>
      <c r="J7216" s="617">
        <v>51.6</v>
      </c>
      <c r="K7216" s="571" t="s">
        <v>18271</v>
      </c>
    </row>
    <row r="7217" s="571" customFormat="1" ht="93.75" spans="1:11">
      <c r="A7217" s="615" t="s">
        <v>336</v>
      </c>
      <c r="B7217" s="610" t="s">
        <v>16647</v>
      </c>
      <c r="C7217" s="611" t="s">
        <v>16648</v>
      </c>
      <c r="D7217" s="616"/>
      <c r="E7217" s="616" t="s">
        <v>16649</v>
      </c>
      <c r="F7217" s="617" t="s">
        <v>9081</v>
      </c>
      <c r="G7217" s="637"/>
      <c r="H7217" s="618">
        <v>71</v>
      </c>
      <c r="I7217" s="618">
        <v>63.9</v>
      </c>
      <c r="J7217" s="617">
        <v>57.5</v>
      </c>
      <c r="K7217" s="571" t="s">
        <v>18271</v>
      </c>
    </row>
    <row r="7218" s="571" customFormat="1" ht="56.25" spans="1:11">
      <c r="A7218" s="615" t="s">
        <v>336</v>
      </c>
      <c r="B7218" s="610" t="s">
        <v>16650</v>
      </c>
      <c r="C7218" s="611" t="s">
        <v>16651</v>
      </c>
      <c r="D7218" s="616" t="s">
        <v>16652</v>
      </c>
      <c r="E7218" s="616"/>
      <c r="F7218" s="617" t="s">
        <v>752</v>
      </c>
      <c r="G7218" s="616"/>
      <c r="H7218" s="618">
        <v>71</v>
      </c>
      <c r="I7218" s="618">
        <v>63.9</v>
      </c>
      <c r="J7218" s="617">
        <v>57.5</v>
      </c>
      <c r="K7218" s="571" t="s">
        <v>18271</v>
      </c>
    </row>
    <row r="7219" s="571" customFormat="1" ht="56.25" spans="1:11">
      <c r="A7219" s="615" t="s">
        <v>336</v>
      </c>
      <c r="B7219" s="610" t="s">
        <v>16653</v>
      </c>
      <c r="C7219" s="611" t="s">
        <v>16654</v>
      </c>
      <c r="D7219" s="616" t="s">
        <v>16655</v>
      </c>
      <c r="E7219" s="616" t="s">
        <v>16656</v>
      </c>
      <c r="F7219" s="617" t="s">
        <v>752</v>
      </c>
      <c r="G7219" s="616"/>
      <c r="H7219" s="618">
        <v>236.6</v>
      </c>
      <c r="I7219" s="618">
        <v>212.9</v>
      </c>
      <c r="J7219" s="617">
        <v>191.6</v>
      </c>
      <c r="K7219" s="571" t="s">
        <v>18271</v>
      </c>
    </row>
    <row r="7220" s="571" customFormat="1" ht="93.75" spans="1:11">
      <c r="A7220" s="615" t="s">
        <v>336</v>
      </c>
      <c r="B7220" s="610" t="s">
        <v>16657</v>
      </c>
      <c r="C7220" s="611" t="s">
        <v>16658</v>
      </c>
      <c r="D7220" s="616"/>
      <c r="E7220" s="616"/>
      <c r="F7220" s="617" t="s">
        <v>9081</v>
      </c>
      <c r="G7220" s="616"/>
      <c r="H7220" s="618">
        <v>227.5</v>
      </c>
      <c r="I7220" s="618">
        <v>204.8</v>
      </c>
      <c r="J7220" s="617">
        <v>184.3</v>
      </c>
      <c r="K7220" s="571" t="s">
        <v>18271</v>
      </c>
    </row>
    <row r="7221" s="571" customFormat="1" ht="93.75" spans="1:11">
      <c r="A7221" s="615" t="s">
        <v>336</v>
      </c>
      <c r="B7221" s="610" t="s">
        <v>16659</v>
      </c>
      <c r="C7221" s="611" t="s">
        <v>16660</v>
      </c>
      <c r="D7221" s="616"/>
      <c r="E7221" s="616"/>
      <c r="F7221" s="617" t="s">
        <v>9081</v>
      </c>
      <c r="G7221" s="616"/>
      <c r="H7221" s="618">
        <v>82.8</v>
      </c>
      <c r="I7221" s="618">
        <v>74.5</v>
      </c>
      <c r="J7221" s="617">
        <v>67.1</v>
      </c>
      <c r="K7221" s="571" t="s">
        <v>18271</v>
      </c>
    </row>
    <row r="7222" s="571" customFormat="1" ht="93.75" spans="1:11">
      <c r="A7222" s="615" t="s">
        <v>336</v>
      </c>
      <c r="B7222" s="610" t="s">
        <v>16661</v>
      </c>
      <c r="C7222" s="611" t="s">
        <v>16662</v>
      </c>
      <c r="D7222" s="616"/>
      <c r="E7222" s="616" t="s">
        <v>16663</v>
      </c>
      <c r="F7222" s="617" t="s">
        <v>9081</v>
      </c>
      <c r="G7222" s="616"/>
      <c r="H7222" s="618">
        <v>54.6</v>
      </c>
      <c r="I7222" s="618">
        <v>49.1</v>
      </c>
      <c r="J7222" s="617">
        <v>44.2</v>
      </c>
      <c r="K7222" s="571" t="s">
        <v>18271</v>
      </c>
    </row>
    <row r="7223" s="571" customFormat="1" ht="93.75" spans="1:11">
      <c r="A7223" s="615" t="s">
        <v>336</v>
      </c>
      <c r="B7223" s="610" t="s">
        <v>16664</v>
      </c>
      <c r="C7223" s="611" t="s">
        <v>16665</v>
      </c>
      <c r="D7223" s="616" t="s">
        <v>16666</v>
      </c>
      <c r="E7223" s="616" t="s">
        <v>16663</v>
      </c>
      <c r="F7223" s="617" t="s">
        <v>9081</v>
      </c>
      <c r="G7223" s="616"/>
      <c r="H7223" s="618">
        <v>82.8</v>
      </c>
      <c r="I7223" s="618">
        <v>74.5</v>
      </c>
      <c r="J7223" s="617">
        <v>67.1</v>
      </c>
      <c r="K7223" s="571" t="s">
        <v>18271</v>
      </c>
    </row>
    <row r="7224" s="571" customFormat="1" ht="93.75" spans="1:11">
      <c r="A7224" s="615" t="s">
        <v>336</v>
      </c>
      <c r="B7224" s="610" t="s">
        <v>16667</v>
      </c>
      <c r="C7224" s="638" t="s">
        <v>16668</v>
      </c>
      <c r="D7224" s="616"/>
      <c r="E7224" s="616" t="s">
        <v>16663</v>
      </c>
      <c r="F7224" s="617" t="s">
        <v>9081</v>
      </c>
      <c r="G7224" s="616"/>
      <c r="H7224" s="618">
        <v>82.8</v>
      </c>
      <c r="I7224" s="618">
        <v>74.5</v>
      </c>
      <c r="J7224" s="617">
        <v>67.1</v>
      </c>
      <c r="K7224" s="571" t="s">
        <v>18271</v>
      </c>
    </row>
    <row r="7225" s="571" customFormat="1" ht="93.75" spans="1:11">
      <c r="A7225" s="615" t="s">
        <v>336</v>
      </c>
      <c r="B7225" s="610" t="s">
        <v>16669</v>
      </c>
      <c r="C7225" s="611" t="s">
        <v>16670</v>
      </c>
      <c r="D7225" s="616"/>
      <c r="E7225" s="616"/>
      <c r="F7225" s="617" t="s">
        <v>9081</v>
      </c>
      <c r="G7225" s="616"/>
      <c r="H7225" s="618">
        <v>82.8</v>
      </c>
      <c r="I7225" s="618">
        <v>74.5</v>
      </c>
      <c r="J7225" s="617">
        <v>67.1</v>
      </c>
      <c r="K7225" s="571" t="s">
        <v>18271</v>
      </c>
    </row>
    <row r="7226" s="571" customFormat="1" ht="93.75" spans="1:11">
      <c r="A7226" s="615" t="s">
        <v>336</v>
      </c>
      <c r="B7226" s="610" t="s">
        <v>16671</v>
      </c>
      <c r="C7226" s="611" t="s">
        <v>16672</v>
      </c>
      <c r="D7226" s="616" t="s">
        <v>16673</v>
      </c>
      <c r="E7226" s="616"/>
      <c r="F7226" s="617" t="s">
        <v>9081</v>
      </c>
      <c r="G7226" s="616"/>
      <c r="H7226" s="618">
        <v>136.5</v>
      </c>
      <c r="I7226" s="618">
        <v>122.9</v>
      </c>
      <c r="J7226" s="617">
        <v>110.6</v>
      </c>
      <c r="K7226" s="571" t="s">
        <v>18271</v>
      </c>
    </row>
    <row r="7227" s="571" customFormat="1" ht="93.75" spans="1:11">
      <c r="A7227" s="615" t="s">
        <v>336</v>
      </c>
      <c r="B7227" s="610" t="s">
        <v>16674</v>
      </c>
      <c r="C7227" s="611" t="s">
        <v>16675</v>
      </c>
      <c r="D7227" s="616"/>
      <c r="E7227" s="616"/>
      <c r="F7227" s="617" t="s">
        <v>9081</v>
      </c>
      <c r="G7227" s="616"/>
      <c r="H7227" s="618">
        <v>82.8</v>
      </c>
      <c r="I7227" s="618">
        <v>74.5</v>
      </c>
      <c r="J7227" s="617">
        <v>67.1</v>
      </c>
      <c r="K7227" s="571" t="s">
        <v>18271</v>
      </c>
    </row>
    <row r="7228" s="571" customFormat="1" ht="93.75" spans="1:11">
      <c r="A7228" s="615" t="s">
        <v>336</v>
      </c>
      <c r="B7228" s="610" t="s">
        <v>16676</v>
      </c>
      <c r="C7228" s="611" t="s">
        <v>16677</v>
      </c>
      <c r="D7228" s="616"/>
      <c r="E7228" s="616"/>
      <c r="F7228" s="617" t="s">
        <v>9081</v>
      </c>
      <c r="G7228" s="616"/>
      <c r="H7228" s="618">
        <v>236.6</v>
      </c>
      <c r="I7228" s="618">
        <v>212.9</v>
      </c>
      <c r="J7228" s="617">
        <v>191.6</v>
      </c>
      <c r="K7228" s="571" t="s">
        <v>18271</v>
      </c>
    </row>
    <row r="7229" s="571" customFormat="1" ht="93.75" spans="1:11">
      <c r="A7229" s="615" t="s">
        <v>336</v>
      </c>
      <c r="B7229" s="610" t="s">
        <v>16678</v>
      </c>
      <c r="C7229" s="611" t="s">
        <v>16679</v>
      </c>
      <c r="D7229" s="616"/>
      <c r="E7229" s="616" t="s">
        <v>16680</v>
      </c>
      <c r="F7229" s="617" t="s">
        <v>9081</v>
      </c>
      <c r="G7229" s="616"/>
      <c r="H7229" s="618">
        <v>82.8</v>
      </c>
      <c r="I7229" s="618">
        <v>74.5</v>
      </c>
      <c r="J7229" s="617">
        <v>67.1</v>
      </c>
      <c r="K7229" s="571" t="s">
        <v>18271</v>
      </c>
    </row>
    <row r="7230" s="571" customFormat="1" ht="36" spans="1:11">
      <c r="A7230" s="615" t="s">
        <v>336</v>
      </c>
      <c r="B7230" s="610" t="s">
        <v>16681</v>
      </c>
      <c r="C7230" s="611" t="s">
        <v>16682</v>
      </c>
      <c r="D7230" s="616"/>
      <c r="E7230" s="616"/>
      <c r="F7230" s="617" t="s">
        <v>24</v>
      </c>
      <c r="G7230" s="616"/>
      <c r="H7230" s="618">
        <v>1183</v>
      </c>
      <c r="I7230" s="618">
        <v>1065</v>
      </c>
      <c r="J7230" s="617">
        <v>958.2</v>
      </c>
      <c r="K7230" s="571" t="s">
        <v>18271</v>
      </c>
    </row>
    <row r="7231" s="571" customFormat="1" ht="93.75" spans="1:11">
      <c r="A7231" s="615" t="s">
        <v>336</v>
      </c>
      <c r="B7231" s="610" t="s">
        <v>16683</v>
      </c>
      <c r="C7231" s="611" t="s">
        <v>16684</v>
      </c>
      <c r="D7231" s="616"/>
      <c r="E7231" s="616"/>
      <c r="F7231" s="617" t="s">
        <v>9081</v>
      </c>
      <c r="G7231" s="616"/>
      <c r="H7231" s="618">
        <v>709.8</v>
      </c>
      <c r="I7231" s="618">
        <v>638.8</v>
      </c>
      <c r="J7231" s="617">
        <v>574.9</v>
      </c>
      <c r="K7231" s="571" t="s">
        <v>18271</v>
      </c>
    </row>
    <row r="7232" s="577" customFormat="1" ht="93.75" spans="1:11">
      <c r="A7232" s="615" t="s">
        <v>336</v>
      </c>
      <c r="B7232" s="610" t="s">
        <v>16685</v>
      </c>
      <c r="C7232" s="611" t="s">
        <v>16686</v>
      </c>
      <c r="D7232" s="616" t="s">
        <v>16687</v>
      </c>
      <c r="E7232" s="616"/>
      <c r="F7232" s="617" t="s">
        <v>9081</v>
      </c>
      <c r="G7232" s="616"/>
      <c r="H7232" s="618">
        <v>828.1</v>
      </c>
      <c r="I7232" s="618">
        <v>745.3</v>
      </c>
      <c r="J7232" s="617">
        <v>670.8</v>
      </c>
      <c r="K7232" s="571" t="s">
        <v>18271</v>
      </c>
    </row>
    <row r="7233" s="571" customFormat="1" ht="93.75" spans="1:11">
      <c r="A7233" s="615" t="s">
        <v>336</v>
      </c>
      <c r="B7233" s="610" t="s">
        <v>16688</v>
      </c>
      <c r="C7233" s="611" t="s">
        <v>16689</v>
      </c>
      <c r="D7233" s="616"/>
      <c r="E7233" s="616"/>
      <c r="F7233" s="617" t="s">
        <v>9081</v>
      </c>
      <c r="G7233" s="616"/>
      <c r="H7233" s="618">
        <v>828.1</v>
      </c>
      <c r="I7233" s="618">
        <v>745.3</v>
      </c>
      <c r="J7233" s="617">
        <v>670.8</v>
      </c>
      <c r="K7233" s="571" t="s">
        <v>18271</v>
      </c>
    </row>
    <row r="7234" s="571" customFormat="1" ht="36" spans="1:11">
      <c r="A7234" s="615" t="s">
        <v>336</v>
      </c>
      <c r="B7234" s="610" t="s">
        <v>16690</v>
      </c>
      <c r="C7234" s="611" t="s">
        <v>16691</v>
      </c>
      <c r="D7234" s="616"/>
      <c r="E7234" s="616"/>
      <c r="F7234" s="617" t="s">
        <v>24</v>
      </c>
      <c r="G7234" s="616"/>
      <c r="H7234" s="618">
        <v>1964</v>
      </c>
      <c r="I7234" s="618">
        <v>1768</v>
      </c>
      <c r="J7234" s="617">
        <v>1591</v>
      </c>
      <c r="K7234" s="571" t="s">
        <v>18271</v>
      </c>
    </row>
    <row r="7235" s="571" customFormat="1" ht="36" spans="1:11">
      <c r="A7235" s="615" t="s">
        <v>336</v>
      </c>
      <c r="B7235" s="610" t="s">
        <v>16692</v>
      </c>
      <c r="C7235" s="611" t="s">
        <v>16693</v>
      </c>
      <c r="D7235" s="616"/>
      <c r="E7235" s="616"/>
      <c r="F7235" s="617" t="s">
        <v>24</v>
      </c>
      <c r="G7235" s="616"/>
      <c r="H7235" s="618">
        <v>1411</v>
      </c>
      <c r="I7235" s="618">
        <v>1270</v>
      </c>
      <c r="J7235" s="617">
        <v>1143</v>
      </c>
      <c r="K7235" s="571" t="s">
        <v>18271</v>
      </c>
    </row>
    <row r="7236" s="571" customFormat="1" ht="56.25" spans="1:11">
      <c r="A7236" s="609" t="s">
        <v>336</v>
      </c>
      <c r="B7236" s="631" t="s">
        <v>16694</v>
      </c>
      <c r="C7236" s="632" t="s">
        <v>16695</v>
      </c>
      <c r="D7236" s="616"/>
      <c r="E7236" s="612"/>
      <c r="F7236" s="613" t="s">
        <v>16696</v>
      </c>
      <c r="G7236" s="612" t="s">
        <v>16697</v>
      </c>
      <c r="H7236" s="614">
        <v>546</v>
      </c>
      <c r="I7236" s="614">
        <v>491.4</v>
      </c>
      <c r="J7236" s="613">
        <v>442.3</v>
      </c>
    </row>
    <row r="7237" s="571" customFormat="1" ht="56.25" spans="1:11">
      <c r="A7237" s="609" t="s">
        <v>336</v>
      </c>
      <c r="B7237" s="631" t="s">
        <v>16698</v>
      </c>
      <c r="C7237" s="632" t="s">
        <v>16699</v>
      </c>
      <c r="D7237" s="612"/>
      <c r="E7237" s="612"/>
      <c r="F7237" s="613" t="s">
        <v>16700</v>
      </c>
      <c r="G7237" s="612"/>
      <c r="H7237" s="614">
        <v>546</v>
      </c>
      <c r="I7237" s="614">
        <v>491.4</v>
      </c>
      <c r="J7237" s="613">
        <v>442.3</v>
      </c>
    </row>
    <row r="7238" s="571" customFormat="1" ht="56.25" spans="1:11">
      <c r="A7238" s="609" t="s">
        <v>336</v>
      </c>
      <c r="B7238" s="631" t="s">
        <v>16701</v>
      </c>
      <c r="C7238" s="692" t="s">
        <v>16702</v>
      </c>
      <c r="D7238" s="612"/>
      <c r="E7238" s="612"/>
      <c r="F7238" s="613" t="s">
        <v>16696</v>
      </c>
      <c r="G7238" s="612"/>
      <c r="H7238" s="614">
        <v>546</v>
      </c>
      <c r="I7238" s="614">
        <v>491.4</v>
      </c>
      <c r="J7238" s="613">
        <v>442.3</v>
      </c>
    </row>
    <row r="7239" s="571" customFormat="1" ht="56.25" spans="1:11">
      <c r="A7239" s="609" t="s">
        <v>336</v>
      </c>
      <c r="B7239" s="631" t="s">
        <v>16703</v>
      </c>
      <c r="C7239" s="692" t="s">
        <v>16704</v>
      </c>
      <c r="D7239" s="612"/>
      <c r="E7239" s="612"/>
      <c r="F7239" s="613" t="s">
        <v>16700</v>
      </c>
      <c r="G7239" s="612"/>
      <c r="H7239" s="614">
        <v>546</v>
      </c>
      <c r="I7239" s="614">
        <v>491.4</v>
      </c>
      <c r="J7239" s="613">
        <v>442.3</v>
      </c>
    </row>
    <row r="7240" s="571" customFormat="1" ht="37.5" spans="1:11">
      <c r="A7240" s="615" t="s">
        <v>336</v>
      </c>
      <c r="B7240" s="610" t="s">
        <v>16705</v>
      </c>
      <c r="C7240" s="611" t="s">
        <v>16706</v>
      </c>
      <c r="D7240" s="616"/>
      <c r="E7240" s="616"/>
      <c r="F7240" s="617" t="s">
        <v>12950</v>
      </c>
      <c r="G7240" s="616"/>
      <c r="H7240" s="618">
        <v>946.4</v>
      </c>
      <c r="I7240" s="618">
        <v>851.8</v>
      </c>
      <c r="J7240" s="617">
        <v>766.6</v>
      </c>
      <c r="K7240" s="571" t="s">
        <v>18271</v>
      </c>
    </row>
    <row r="7241" s="571" customFormat="1" ht="37.5" spans="1:11">
      <c r="A7241" s="615" t="s">
        <v>336</v>
      </c>
      <c r="B7241" s="610" t="s">
        <v>16707</v>
      </c>
      <c r="C7241" s="611" t="s">
        <v>16708</v>
      </c>
      <c r="D7241" s="616"/>
      <c r="E7241" s="616"/>
      <c r="F7241" s="617" t="s">
        <v>12950</v>
      </c>
      <c r="G7241" s="616"/>
      <c r="H7241" s="618">
        <v>1691</v>
      </c>
      <c r="I7241" s="618">
        <v>1522</v>
      </c>
      <c r="J7241" s="617">
        <v>1370</v>
      </c>
      <c r="K7241" s="571" t="s">
        <v>18271</v>
      </c>
    </row>
    <row r="7242" s="571" customFormat="1" ht="37.5" spans="1:11">
      <c r="A7242" s="615" t="s">
        <v>336</v>
      </c>
      <c r="B7242" s="610" t="s">
        <v>16709</v>
      </c>
      <c r="C7242" s="611" t="s">
        <v>16710</v>
      </c>
      <c r="D7242" s="616"/>
      <c r="E7242" s="616"/>
      <c r="F7242" s="617" t="s">
        <v>12950</v>
      </c>
      <c r="G7242" s="616"/>
      <c r="H7242" s="618">
        <v>1691</v>
      </c>
      <c r="I7242" s="618">
        <v>1522</v>
      </c>
      <c r="J7242" s="617">
        <v>1370</v>
      </c>
      <c r="K7242" s="571" t="s">
        <v>18271</v>
      </c>
    </row>
    <row r="7243" s="571" customFormat="1" ht="37.5" spans="1:11">
      <c r="A7243" s="615" t="s">
        <v>336</v>
      </c>
      <c r="B7243" s="610" t="s">
        <v>16711</v>
      </c>
      <c r="C7243" s="611" t="s">
        <v>16712</v>
      </c>
      <c r="D7243" s="616"/>
      <c r="E7243" s="616"/>
      <c r="F7243" s="617" t="s">
        <v>24</v>
      </c>
      <c r="G7243" s="616"/>
      <c r="H7243" s="618">
        <v>2002</v>
      </c>
      <c r="I7243" s="618">
        <v>1802</v>
      </c>
      <c r="J7243" s="617">
        <v>1622</v>
      </c>
      <c r="K7243" s="571" t="s">
        <v>18271</v>
      </c>
    </row>
    <row r="7244" s="571" customFormat="1" ht="36" spans="1:11">
      <c r="A7244" s="615" t="s">
        <v>336</v>
      </c>
      <c r="B7244" s="610" t="s">
        <v>16713</v>
      </c>
      <c r="C7244" s="611" t="s">
        <v>16714</v>
      </c>
      <c r="D7244" s="616"/>
      <c r="E7244" s="616"/>
      <c r="F7244" s="617" t="s">
        <v>24</v>
      </c>
      <c r="G7244" s="616"/>
      <c r="H7244" s="618">
        <v>2603</v>
      </c>
      <c r="I7244" s="618">
        <v>2342</v>
      </c>
      <c r="J7244" s="617">
        <v>2108</v>
      </c>
      <c r="K7244" s="571" t="s">
        <v>18271</v>
      </c>
    </row>
    <row r="7245" s="571" customFormat="1" ht="36" spans="1:11">
      <c r="A7245" s="615" t="s">
        <v>336</v>
      </c>
      <c r="B7245" s="610" t="s">
        <v>16715</v>
      </c>
      <c r="C7245" s="638" t="s">
        <v>16716</v>
      </c>
      <c r="D7245" s="616"/>
      <c r="E7245" s="616"/>
      <c r="F7245" s="617" t="s">
        <v>24</v>
      </c>
      <c r="G7245" s="616"/>
      <c r="H7245" s="618">
        <v>2603</v>
      </c>
      <c r="I7245" s="618">
        <v>2342</v>
      </c>
      <c r="J7245" s="617">
        <v>2108</v>
      </c>
      <c r="K7245" s="571" t="s">
        <v>18271</v>
      </c>
    </row>
    <row r="7246" s="571" customFormat="1" ht="37.5" spans="1:11">
      <c r="A7246" s="615" t="s">
        <v>336</v>
      </c>
      <c r="B7246" s="610" t="s">
        <v>16717</v>
      </c>
      <c r="C7246" s="611" t="s">
        <v>16718</v>
      </c>
      <c r="D7246" s="616"/>
      <c r="E7246" s="616"/>
      <c r="F7246" s="617" t="s">
        <v>24</v>
      </c>
      <c r="G7246" s="616"/>
      <c r="H7246" s="618">
        <v>2603</v>
      </c>
      <c r="I7246" s="618">
        <v>2342</v>
      </c>
      <c r="J7246" s="617">
        <v>2108</v>
      </c>
      <c r="K7246" s="571" t="s">
        <v>18271</v>
      </c>
    </row>
    <row r="7247" s="571" customFormat="1" ht="37.5" spans="1:11">
      <c r="A7247" s="615" t="s">
        <v>336</v>
      </c>
      <c r="B7247" s="610" t="s">
        <v>16719</v>
      </c>
      <c r="C7247" s="638" t="s">
        <v>16720</v>
      </c>
      <c r="D7247" s="616"/>
      <c r="E7247" s="616"/>
      <c r="F7247" s="617" t="s">
        <v>24</v>
      </c>
      <c r="G7247" s="616"/>
      <c r="H7247" s="618">
        <v>2603</v>
      </c>
      <c r="I7247" s="618">
        <v>2342</v>
      </c>
      <c r="J7247" s="617">
        <v>2108</v>
      </c>
      <c r="K7247" s="571" t="s">
        <v>18271</v>
      </c>
    </row>
    <row r="7248" s="571" customFormat="1" ht="56.25" spans="1:11">
      <c r="A7248" s="609" t="s">
        <v>336</v>
      </c>
      <c r="B7248" s="631" t="s">
        <v>16721</v>
      </c>
      <c r="C7248" s="632" t="s">
        <v>16722</v>
      </c>
      <c r="D7248" s="612"/>
      <c r="E7248" s="612"/>
      <c r="F7248" s="613" t="s">
        <v>752</v>
      </c>
      <c r="G7248" s="612"/>
      <c r="H7248" s="614">
        <v>1001</v>
      </c>
      <c r="I7248" s="614">
        <v>900.9</v>
      </c>
      <c r="J7248" s="613">
        <v>810.8</v>
      </c>
    </row>
    <row r="7249" s="571" customFormat="1" ht="56.25" spans="1:11">
      <c r="A7249" s="609" t="s">
        <v>336</v>
      </c>
      <c r="B7249" s="631" t="s">
        <v>16723</v>
      </c>
      <c r="C7249" s="632" t="s">
        <v>16724</v>
      </c>
      <c r="D7249" s="612"/>
      <c r="E7249" s="612"/>
      <c r="F7249" s="613" t="s">
        <v>752</v>
      </c>
      <c r="G7249" s="612"/>
      <c r="H7249" s="614">
        <v>455</v>
      </c>
      <c r="I7249" s="614">
        <v>409.5</v>
      </c>
      <c r="J7249" s="613">
        <v>368.6</v>
      </c>
    </row>
    <row r="7250" s="571" customFormat="1" spans="1:11">
      <c r="A7250" s="609" t="s">
        <v>336</v>
      </c>
      <c r="B7250" s="631" t="s">
        <v>16725</v>
      </c>
      <c r="C7250" s="632" t="s">
        <v>16726</v>
      </c>
      <c r="D7250" s="662" t="s">
        <v>16727</v>
      </c>
      <c r="E7250" s="612" t="s">
        <v>16728</v>
      </c>
      <c r="F7250" s="613" t="s">
        <v>24</v>
      </c>
      <c r="G7250" s="612"/>
      <c r="H7250" s="614">
        <v>1893</v>
      </c>
      <c r="I7250" s="614">
        <v>1704</v>
      </c>
      <c r="J7250" s="613">
        <v>1533</v>
      </c>
    </row>
    <row r="7251" s="571" customFormat="1" spans="1:11">
      <c r="A7251" s="609" t="s">
        <v>336</v>
      </c>
      <c r="B7251" s="631" t="s">
        <v>16729</v>
      </c>
      <c r="C7251" s="632" t="s">
        <v>16730</v>
      </c>
      <c r="D7251" s="612"/>
      <c r="E7251" s="612"/>
      <c r="F7251" s="613" t="s">
        <v>24</v>
      </c>
      <c r="G7251" s="612"/>
      <c r="H7251" s="614">
        <v>1456</v>
      </c>
      <c r="I7251" s="614">
        <v>1310</v>
      </c>
      <c r="J7251" s="613">
        <v>1179</v>
      </c>
    </row>
    <row r="7252" s="571" customFormat="1" ht="37.5" spans="1:11">
      <c r="A7252" s="615" t="s">
        <v>336</v>
      </c>
      <c r="B7252" s="610" t="s">
        <v>16731</v>
      </c>
      <c r="C7252" s="611" t="s">
        <v>16732</v>
      </c>
      <c r="D7252" s="616" t="s">
        <v>16733</v>
      </c>
      <c r="E7252" s="616" t="s">
        <v>16585</v>
      </c>
      <c r="F7252" s="617" t="s">
        <v>24</v>
      </c>
      <c r="G7252" s="616"/>
      <c r="H7252" s="618">
        <v>1148</v>
      </c>
      <c r="I7252" s="618">
        <v>1033</v>
      </c>
      <c r="J7252" s="617">
        <v>929.5</v>
      </c>
      <c r="K7252" s="571" t="s">
        <v>18271</v>
      </c>
    </row>
    <row r="7253" s="571" customFormat="1" ht="37.5" spans="1:11">
      <c r="A7253" s="615" t="s">
        <v>336</v>
      </c>
      <c r="B7253" s="610" t="s">
        <v>16734</v>
      </c>
      <c r="C7253" s="638" t="s">
        <v>16735</v>
      </c>
      <c r="D7253" s="616"/>
      <c r="E7253" s="616"/>
      <c r="F7253" s="617" t="s">
        <v>24</v>
      </c>
      <c r="G7253" s="616"/>
      <c r="H7253" s="618">
        <v>1148</v>
      </c>
      <c r="I7253" s="618">
        <v>1033</v>
      </c>
      <c r="J7253" s="617">
        <v>929.5</v>
      </c>
      <c r="K7253" s="571" t="s">
        <v>18271</v>
      </c>
    </row>
    <row r="7254" s="571" customFormat="1" ht="36" spans="1:11">
      <c r="A7254" s="615" t="s">
        <v>336</v>
      </c>
      <c r="B7254" s="610" t="s">
        <v>16736</v>
      </c>
      <c r="C7254" s="611" t="s">
        <v>16737</v>
      </c>
      <c r="D7254" s="616"/>
      <c r="E7254" s="616"/>
      <c r="F7254" s="617" t="s">
        <v>24</v>
      </c>
      <c r="G7254" s="616"/>
      <c r="H7254" s="618">
        <v>1893</v>
      </c>
      <c r="I7254" s="618">
        <v>1704</v>
      </c>
      <c r="J7254" s="617">
        <v>1533</v>
      </c>
      <c r="K7254" s="571" t="s">
        <v>18271</v>
      </c>
    </row>
    <row r="7255" s="571" customFormat="1" ht="36" spans="1:11">
      <c r="A7255" s="615" t="s">
        <v>336</v>
      </c>
      <c r="B7255" s="610" t="s">
        <v>16738</v>
      </c>
      <c r="C7255" s="611" t="s">
        <v>16739</v>
      </c>
      <c r="D7255" s="616"/>
      <c r="E7255" s="616"/>
      <c r="F7255" s="617" t="s">
        <v>24</v>
      </c>
      <c r="G7255" s="616"/>
      <c r="H7255" s="618">
        <v>1065</v>
      </c>
      <c r="I7255" s="618">
        <v>958.2</v>
      </c>
      <c r="J7255" s="617">
        <v>862.4</v>
      </c>
      <c r="K7255" s="571" t="s">
        <v>18271</v>
      </c>
    </row>
    <row r="7256" s="571" customFormat="1" ht="36" spans="1:11">
      <c r="A7256" s="615" t="s">
        <v>336</v>
      </c>
      <c r="B7256" s="610" t="s">
        <v>16740</v>
      </c>
      <c r="C7256" s="611" t="s">
        <v>16741</v>
      </c>
      <c r="D7256" s="616"/>
      <c r="E7256" s="616"/>
      <c r="F7256" s="617" t="s">
        <v>24</v>
      </c>
      <c r="G7256" s="616"/>
      <c r="H7256" s="618">
        <v>1893</v>
      </c>
      <c r="I7256" s="618">
        <v>1704</v>
      </c>
      <c r="J7256" s="617">
        <v>1533</v>
      </c>
      <c r="K7256" s="571" t="s">
        <v>18271</v>
      </c>
    </row>
    <row r="7257" s="571" customFormat="1" ht="56.25" spans="1:11">
      <c r="A7257" s="634" t="s">
        <v>336</v>
      </c>
      <c r="B7257" s="791" t="s">
        <v>16742</v>
      </c>
      <c r="C7257" s="692" t="s">
        <v>16743</v>
      </c>
      <c r="D7257" s="642" t="s">
        <v>16744</v>
      </c>
      <c r="E7257" s="642"/>
      <c r="F7257" s="606" t="s">
        <v>24</v>
      </c>
      <c r="G7257" s="642"/>
      <c r="H7257" s="614">
        <v>303.3</v>
      </c>
      <c r="I7257" s="614">
        <v>273</v>
      </c>
      <c r="J7257" s="613">
        <v>245.7</v>
      </c>
    </row>
    <row r="7258" s="571" customFormat="1" ht="37.5" spans="1:11">
      <c r="A7258" s="615" t="s">
        <v>336</v>
      </c>
      <c r="B7258" s="610" t="s">
        <v>16745</v>
      </c>
      <c r="C7258" s="611" t="s">
        <v>16746</v>
      </c>
      <c r="D7258" s="612"/>
      <c r="E7258" s="612"/>
      <c r="F7258" s="613"/>
      <c r="G7258" s="612"/>
      <c r="H7258" s="614"/>
      <c r="I7258" s="614"/>
      <c r="J7258" s="613"/>
      <c r="K7258" s="571" t="s">
        <v>18271</v>
      </c>
    </row>
    <row r="7259" s="571" customFormat="1" ht="37.5" spans="1:11">
      <c r="A7259" s="615" t="s">
        <v>336</v>
      </c>
      <c r="B7259" s="610" t="s">
        <v>16747</v>
      </c>
      <c r="C7259" s="611" t="s">
        <v>16748</v>
      </c>
      <c r="D7259" s="616" t="s">
        <v>16749</v>
      </c>
      <c r="E7259" s="616"/>
      <c r="F7259" s="617" t="s">
        <v>16160</v>
      </c>
      <c r="G7259" s="616" t="s">
        <v>16750</v>
      </c>
      <c r="H7259" s="618">
        <v>1183</v>
      </c>
      <c r="I7259" s="618">
        <v>1065</v>
      </c>
      <c r="J7259" s="617">
        <v>958.2</v>
      </c>
      <c r="K7259" s="571" t="s">
        <v>18271</v>
      </c>
    </row>
    <row r="7260" s="571" customFormat="1" ht="56.25" spans="1:11">
      <c r="A7260" s="615" t="s">
        <v>336</v>
      </c>
      <c r="B7260" s="610" t="s">
        <v>16751</v>
      </c>
      <c r="C7260" s="611" t="s">
        <v>16752</v>
      </c>
      <c r="D7260" s="616" t="s">
        <v>16753</v>
      </c>
      <c r="E7260" s="616"/>
      <c r="F7260" s="617" t="s">
        <v>752</v>
      </c>
      <c r="G7260" s="616"/>
      <c r="H7260" s="618">
        <v>2129</v>
      </c>
      <c r="I7260" s="618">
        <v>1917</v>
      </c>
      <c r="J7260" s="617">
        <v>1725</v>
      </c>
      <c r="K7260" s="571" t="s">
        <v>18271</v>
      </c>
    </row>
    <row r="7261" s="571" customFormat="1" ht="37.5" spans="1:11">
      <c r="A7261" s="615" t="s">
        <v>336</v>
      </c>
      <c r="B7261" s="610" t="s">
        <v>16754</v>
      </c>
      <c r="C7261" s="611" t="s">
        <v>16755</v>
      </c>
      <c r="D7261" s="616"/>
      <c r="E7261" s="616" t="s">
        <v>16756</v>
      </c>
      <c r="F7261" s="617" t="s">
        <v>12950</v>
      </c>
      <c r="G7261" s="616"/>
      <c r="H7261" s="618">
        <v>910</v>
      </c>
      <c r="I7261" s="618">
        <v>819</v>
      </c>
      <c r="J7261" s="617">
        <v>737.1</v>
      </c>
      <c r="K7261" s="571" t="s">
        <v>18272</v>
      </c>
    </row>
    <row r="7262" s="571" customFormat="1" ht="36" spans="1:11">
      <c r="A7262" s="615" t="s">
        <v>336</v>
      </c>
      <c r="B7262" s="610" t="s">
        <v>16757</v>
      </c>
      <c r="C7262" s="611" t="s">
        <v>16758</v>
      </c>
      <c r="D7262" s="616"/>
      <c r="E7262" s="616" t="s">
        <v>16756</v>
      </c>
      <c r="F7262" s="617" t="s">
        <v>24</v>
      </c>
      <c r="G7262" s="616"/>
      <c r="H7262" s="618">
        <v>1183</v>
      </c>
      <c r="I7262" s="618">
        <v>1065</v>
      </c>
      <c r="J7262" s="617">
        <v>958.2</v>
      </c>
      <c r="K7262" s="571" t="s">
        <v>18272</v>
      </c>
    </row>
    <row r="7263" s="571" customFormat="1" spans="1:11">
      <c r="A7263" s="609" t="s">
        <v>336</v>
      </c>
      <c r="B7263" s="631" t="s">
        <v>16759</v>
      </c>
      <c r="C7263" s="632" t="s">
        <v>16760</v>
      </c>
      <c r="D7263" s="612" t="s">
        <v>16761</v>
      </c>
      <c r="E7263" s="612"/>
      <c r="F7263" s="613" t="s">
        <v>24</v>
      </c>
      <c r="G7263" s="612"/>
      <c r="H7263" s="614">
        <v>1431</v>
      </c>
      <c r="I7263" s="614">
        <v>1288</v>
      </c>
      <c r="J7263" s="613">
        <v>1159</v>
      </c>
    </row>
    <row r="7264" s="571" customFormat="1" ht="37.5" spans="1:11">
      <c r="A7264" s="609" t="s">
        <v>336</v>
      </c>
      <c r="B7264" s="631" t="s">
        <v>16762</v>
      </c>
      <c r="C7264" s="632" t="s">
        <v>16763</v>
      </c>
      <c r="D7264" s="612" t="s">
        <v>16764</v>
      </c>
      <c r="E7264" s="612"/>
      <c r="F7264" s="613" t="s">
        <v>12950</v>
      </c>
      <c r="G7264" s="612"/>
      <c r="H7264" s="614">
        <v>1266</v>
      </c>
      <c r="I7264" s="614">
        <v>1139</v>
      </c>
      <c r="J7264" s="613">
        <v>1025</v>
      </c>
    </row>
    <row r="7265" s="571" customFormat="1" ht="36" spans="1:11">
      <c r="A7265" s="615" t="s">
        <v>336</v>
      </c>
      <c r="B7265" s="610" t="s">
        <v>16765</v>
      </c>
      <c r="C7265" s="611" t="s">
        <v>16766</v>
      </c>
      <c r="D7265" s="616" t="s">
        <v>16767</v>
      </c>
      <c r="E7265" s="616"/>
      <c r="F7265" s="617" t="s">
        <v>24</v>
      </c>
      <c r="G7265" s="616"/>
      <c r="H7265" s="618">
        <v>910</v>
      </c>
      <c r="I7265" s="618">
        <v>819</v>
      </c>
      <c r="J7265" s="617">
        <v>737.1</v>
      </c>
      <c r="K7265" s="571" t="s">
        <v>18272</v>
      </c>
    </row>
    <row r="7266" s="571" customFormat="1" ht="36" spans="1:11">
      <c r="A7266" s="615" t="s">
        <v>336</v>
      </c>
      <c r="B7266" s="610" t="s">
        <v>16768</v>
      </c>
      <c r="C7266" s="611" t="s">
        <v>16769</v>
      </c>
      <c r="D7266" s="616" t="s">
        <v>16770</v>
      </c>
      <c r="E7266" s="616" t="s">
        <v>11659</v>
      </c>
      <c r="F7266" s="617" t="s">
        <v>24</v>
      </c>
      <c r="G7266" s="616"/>
      <c r="H7266" s="618">
        <v>1290</v>
      </c>
      <c r="I7266" s="618">
        <v>1161</v>
      </c>
      <c r="J7266" s="617">
        <v>1045</v>
      </c>
      <c r="K7266" s="571" t="s">
        <v>18272</v>
      </c>
    </row>
    <row r="7267" s="571" customFormat="1" ht="36" spans="1:11">
      <c r="A7267" s="615" t="s">
        <v>336</v>
      </c>
      <c r="B7267" s="610" t="s">
        <v>16771</v>
      </c>
      <c r="C7267" s="611" t="s">
        <v>16772</v>
      </c>
      <c r="D7267" s="616"/>
      <c r="E7267" s="616" t="s">
        <v>11659</v>
      </c>
      <c r="F7267" s="617" t="s">
        <v>24</v>
      </c>
      <c r="G7267" s="616"/>
      <c r="H7267" s="618">
        <v>1183</v>
      </c>
      <c r="I7267" s="618">
        <v>1065</v>
      </c>
      <c r="J7267" s="617">
        <v>958.2</v>
      </c>
      <c r="K7267" s="571" t="s">
        <v>18272</v>
      </c>
    </row>
    <row r="7268" s="571" customFormat="1" ht="36" spans="1:11">
      <c r="A7268" s="615" t="s">
        <v>336</v>
      </c>
      <c r="B7268" s="610" t="s">
        <v>16773</v>
      </c>
      <c r="C7268" s="638" t="s">
        <v>16774</v>
      </c>
      <c r="D7268" s="616"/>
      <c r="E7268" s="616" t="s">
        <v>11659</v>
      </c>
      <c r="F7268" s="617" t="s">
        <v>24</v>
      </c>
      <c r="G7268" s="616"/>
      <c r="H7268" s="618">
        <v>1183</v>
      </c>
      <c r="I7268" s="618">
        <v>1065</v>
      </c>
      <c r="J7268" s="617">
        <v>958.2</v>
      </c>
      <c r="K7268" s="571" t="s">
        <v>18272</v>
      </c>
    </row>
    <row r="7269" s="571" customFormat="1" ht="36" spans="1:11">
      <c r="A7269" s="615" t="s">
        <v>336</v>
      </c>
      <c r="B7269" s="610" t="s">
        <v>16775</v>
      </c>
      <c r="C7269" s="638" t="s">
        <v>16776</v>
      </c>
      <c r="D7269" s="616"/>
      <c r="E7269" s="616" t="s">
        <v>11659</v>
      </c>
      <c r="F7269" s="617" t="s">
        <v>24</v>
      </c>
      <c r="G7269" s="616"/>
      <c r="H7269" s="618">
        <v>1183</v>
      </c>
      <c r="I7269" s="618">
        <v>1065</v>
      </c>
      <c r="J7269" s="617">
        <v>958.2</v>
      </c>
      <c r="K7269" s="571" t="s">
        <v>18272</v>
      </c>
    </row>
    <row r="7270" s="571" customFormat="1" ht="36" spans="1:11">
      <c r="A7270" s="615" t="s">
        <v>336</v>
      </c>
      <c r="B7270" s="610" t="s">
        <v>16777</v>
      </c>
      <c r="C7270" s="611" t="s">
        <v>16778</v>
      </c>
      <c r="D7270" s="616"/>
      <c r="E7270" s="616" t="s">
        <v>16779</v>
      </c>
      <c r="F7270" s="617" t="s">
        <v>24</v>
      </c>
      <c r="G7270" s="616"/>
      <c r="H7270" s="618">
        <v>728</v>
      </c>
      <c r="I7270" s="618">
        <v>655.2</v>
      </c>
      <c r="J7270" s="617">
        <v>589.7</v>
      </c>
      <c r="K7270" s="571" t="s">
        <v>18272</v>
      </c>
    </row>
    <row r="7271" s="571" customFormat="1" ht="37.5" spans="1:11">
      <c r="A7271" s="615" t="s">
        <v>336</v>
      </c>
      <c r="B7271" s="610" t="s">
        <v>16780</v>
      </c>
      <c r="C7271" s="611" t="s">
        <v>16781</v>
      </c>
      <c r="D7271" s="616"/>
      <c r="E7271" s="616"/>
      <c r="F7271" s="617" t="s">
        <v>12950</v>
      </c>
      <c r="G7271" s="616"/>
      <c r="H7271" s="618">
        <v>532.4</v>
      </c>
      <c r="I7271" s="618">
        <v>479.2</v>
      </c>
      <c r="J7271" s="617">
        <v>431.3</v>
      </c>
      <c r="K7271" s="571" t="s">
        <v>18272</v>
      </c>
    </row>
    <row r="7272" s="571" customFormat="1" ht="37.5" spans="1:11">
      <c r="A7272" s="615" t="s">
        <v>336</v>
      </c>
      <c r="B7272" s="610" t="s">
        <v>16782</v>
      </c>
      <c r="C7272" s="611" t="s">
        <v>16783</v>
      </c>
      <c r="D7272" s="616"/>
      <c r="E7272" s="616"/>
      <c r="F7272" s="617" t="s">
        <v>12950</v>
      </c>
      <c r="G7272" s="616"/>
      <c r="H7272" s="618">
        <v>1821</v>
      </c>
      <c r="I7272" s="618">
        <v>1639</v>
      </c>
      <c r="J7272" s="617">
        <v>1475</v>
      </c>
      <c r="K7272" s="571" t="s">
        <v>18271</v>
      </c>
    </row>
    <row r="7273" s="571" customFormat="1" ht="37.5" spans="1:11">
      <c r="A7273" s="609" t="s">
        <v>336</v>
      </c>
      <c r="B7273" s="631" t="s">
        <v>16784</v>
      </c>
      <c r="C7273" s="632" t="s">
        <v>16785</v>
      </c>
      <c r="D7273" s="612" t="s">
        <v>16786</v>
      </c>
      <c r="E7273" s="612" t="s">
        <v>11659</v>
      </c>
      <c r="F7273" s="613" t="s">
        <v>12950</v>
      </c>
      <c r="G7273" s="612"/>
      <c r="H7273" s="614">
        <v>1310</v>
      </c>
      <c r="I7273" s="614">
        <v>1179</v>
      </c>
      <c r="J7273" s="613">
        <v>1062</v>
      </c>
    </row>
    <row r="7274" s="571" customFormat="1" ht="112.5" spans="1:11">
      <c r="A7274" s="615" t="s">
        <v>336</v>
      </c>
      <c r="B7274" s="610" t="s">
        <v>16787</v>
      </c>
      <c r="C7274" s="611" t="s">
        <v>16788</v>
      </c>
      <c r="D7274" s="616"/>
      <c r="E7274" s="616"/>
      <c r="F7274" s="617" t="s">
        <v>9046</v>
      </c>
      <c r="G7274" s="616"/>
      <c r="H7274" s="618">
        <v>1491</v>
      </c>
      <c r="I7274" s="618">
        <v>1342</v>
      </c>
      <c r="J7274" s="617">
        <v>1208</v>
      </c>
      <c r="K7274" s="571" t="s">
        <v>18272</v>
      </c>
    </row>
    <row r="7275" s="571" customFormat="1" ht="112.5" spans="1:11">
      <c r="A7275" s="615" t="s">
        <v>336</v>
      </c>
      <c r="B7275" s="610" t="s">
        <v>16789</v>
      </c>
      <c r="C7275" s="638" t="s">
        <v>9045</v>
      </c>
      <c r="D7275" s="616"/>
      <c r="E7275" s="616"/>
      <c r="F7275" s="617" t="s">
        <v>9046</v>
      </c>
      <c r="G7275" s="616"/>
      <c r="H7275" s="618">
        <v>1789</v>
      </c>
      <c r="I7275" s="618">
        <v>1610</v>
      </c>
      <c r="J7275" s="617">
        <v>1450</v>
      </c>
      <c r="K7275" s="571" t="s">
        <v>18272</v>
      </c>
    </row>
    <row r="7276" s="571" customFormat="1" ht="112.5" spans="1:11">
      <c r="A7276" s="615" t="s">
        <v>336</v>
      </c>
      <c r="B7276" s="610" t="s">
        <v>16790</v>
      </c>
      <c r="C7276" s="638" t="s">
        <v>16791</v>
      </c>
      <c r="D7276" s="616"/>
      <c r="E7276" s="616"/>
      <c r="F7276" s="617" t="s">
        <v>9046</v>
      </c>
      <c r="G7276" s="616"/>
      <c r="H7276" s="618">
        <v>1491</v>
      </c>
      <c r="I7276" s="618">
        <v>1342</v>
      </c>
      <c r="J7276" s="617">
        <v>1208</v>
      </c>
      <c r="K7276" s="571" t="s">
        <v>18272</v>
      </c>
    </row>
    <row r="7277" s="571" customFormat="1" ht="112.5" spans="1:11">
      <c r="A7277" s="615" t="s">
        <v>336</v>
      </c>
      <c r="B7277" s="610" t="s">
        <v>16792</v>
      </c>
      <c r="C7277" s="638" t="s">
        <v>16793</v>
      </c>
      <c r="D7277" s="616"/>
      <c r="E7277" s="616"/>
      <c r="F7277" s="617" t="s">
        <v>9046</v>
      </c>
      <c r="G7277" s="616"/>
      <c r="H7277" s="618">
        <v>1789</v>
      </c>
      <c r="I7277" s="618">
        <v>1610</v>
      </c>
      <c r="J7277" s="617">
        <v>1450</v>
      </c>
      <c r="K7277" s="571" t="s">
        <v>18272</v>
      </c>
    </row>
    <row r="7278" s="571" customFormat="1" ht="37.5" spans="1:11">
      <c r="A7278" s="615" t="s">
        <v>336</v>
      </c>
      <c r="B7278" s="610" t="s">
        <v>16794</v>
      </c>
      <c r="C7278" s="611" t="s">
        <v>16795</v>
      </c>
      <c r="D7278" s="616"/>
      <c r="E7278" s="616" t="s">
        <v>16585</v>
      </c>
      <c r="F7278" s="617" t="s">
        <v>16796</v>
      </c>
      <c r="G7278" s="616"/>
      <c r="H7278" s="618">
        <v>709.8</v>
      </c>
      <c r="I7278" s="618">
        <v>638.8</v>
      </c>
      <c r="J7278" s="617">
        <v>574.9</v>
      </c>
      <c r="K7278" s="571" t="s">
        <v>18271</v>
      </c>
    </row>
    <row r="7279" s="571" customFormat="1" ht="37.5" spans="1:11">
      <c r="A7279" s="615" t="s">
        <v>336</v>
      </c>
      <c r="B7279" s="610" t="s">
        <v>16797</v>
      </c>
      <c r="C7279" s="638" t="s">
        <v>16798</v>
      </c>
      <c r="D7279" s="616"/>
      <c r="E7279" s="616"/>
      <c r="F7279" s="617" t="s">
        <v>1739</v>
      </c>
      <c r="G7279" s="616"/>
      <c r="H7279" s="618">
        <v>212.9</v>
      </c>
      <c r="I7279" s="618">
        <v>191.6</v>
      </c>
      <c r="J7279" s="617">
        <v>172.5</v>
      </c>
      <c r="K7279" s="571" t="s">
        <v>18271</v>
      </c>
    </row>
    <row r="7280" s="571" customFormat="1" spans="1:11">
      <c r="A7280" s="609" t="s">
        <v>336</v>
      </c>
      <c r="B7280" s="631" t="s">
        <v>16799</v>
      </c>
      <c r="C7280" s="632" t="s">
        <v>16800</v>
      </c>
      <c r="D7280" s="612"/>
      <c r="E7280" s="612"/>
      <c r="F7280" s="613" t="s">
        <v>24</v>
      </c>
      <c r="G7280" s="612"/>
      <c r="H7280" s="614">
        <v>709.8</v>
      </c>
      <c r="I7280" s="614">
        <v>638.8</v>
      </c>
      <c r="J7280" s="613">
        <v>574.9</v>
      </c>
    </row>
    <row r="7281" s="571" customFormat="1" ht="37.5" spans="1:11">
      <c r="A7281" s="609" t="s">
        <v>336</v>
      </c>
      <c r="B7281" s="631" t="s">
        <v>16801</v>
      </c>
      <c r="C7281" s="632" t="s">
        <v>16802</v>
      </c>
      <c r="D7281" s="612" t="s">
        <v>16770</v>
      </c>
      <c r="E7281" s="612"/>
      <c r="F7281" s="613" t="s">
        <v>12950</v>
      </c>
      <c r="G7281" s="612"/>
      <c r="H7281" s="614">
        <v>1256</v>
      </c>
      <c r="I7281" s="614">
        <v>1130</v>
      </c>
      <c r="J7281" s="613">
        <v>1017</v>
      </c>
    </row>
    <row r="7282" s="571" customFormat="1" ht="37.5" spans="1:11">
      <c r="A7282" s="615" t="s">
        <v>336</v>
      </c>
      <c r="B7282" s="610" t="s">
        <v>16803</v>
      </c>
      <c r="C7282" s="611" t="s">
        <v>16804</v>
      </c>
      <c r="D7282" s="616"/>
      <c r="E7282" s="616"/>
      <c r="F7282" s="617" t="s">
        <v>16044</v>
      </c>
      <c r="G7282" s="616"/>
      <c r="H7282" s="618">
        <v>709.8</v>
      </c>
      <c r="I7282" s="618">
        <v>638.8</v>
      </c>
      <c r="J7282" s="617">
        <v>574.9</v>
      </c>
      <c r="K7282" s="571" t="s">
        <v>18271</v>
      </c>
    </row>
    <row r="7283" s="571" customFormat="1" ht="56.25" spans="1:11">
      <c r="A7283" s="615" t="s">
        <v>336</v>
      </c>
      <c r="B7283" s="610" t="s">
        <v>16805</v>
      </c>
      <c r="C7283" s="611" t="s">
        <v>16806</v>
      </c>
      <c r="D7283" s="616" t="s">
        <v>16807</v>
      </c>
      <c r="E7283" s="616"/>
      <c r="F7283" s="617" t="s">
        <v>752</v>
      </c>
      <c r="G7283" s="616"/>
      <c r="H7283" s="618">
        <v>1775</v>
      </c>
      <c r="I7283" s="618">
        <v>1597</v>
      </c>
      <c r="J7283" s="617">
        <v>1437</v>
      </c>
      <c r="K7283" s="571" t="s">
        <v>18271</v>
      </c>
    </row>
    <row r="7284" s="571" customFormat="1" ht="56.25" spans="1:11">
      <c r="A7284" s="615" t="s">
        <v>336</v>
      </c>
      <c r="B7284" s="610" t="s">
        <v>16808</v>
      </c>
      <c r="C7284" s="638" t="s">
        <v>16809</v>
      </c>
      <c r="D7284" s="616"/>
      <c r="E7284" s="616"/>
      <c r="F7284" s="617" t="s">
        <v>752</v>
      </c>
      <c r="G7284" s="616"/>
      <c r="H7284" s="618">
        <v>1775</v>
      </c>
      <c r="I7284" s="618">
        <v>1597</v>
      </c>
      <c r="J7284" s="617">
        <v>1437</v>
      </c>
      <c r="K7284" s="571" t="s">
        <v>18271</v>
      </c>
    </row>
    <row r="7285" s="571" customFormat="1" ht="56.25" spans="1:11">
      <c r="A7285" s="615" t="s">
        <v>336</v>
      </c>
      <c r="B7285" s="610" t="s">
        <v>16810</v>
      </c>
      <c r="C7285" s="611" t="s">
        <v>16811</v>
      </c>
      <c r="D7285" s="616" t="s">
        <v>16812</v>
      </c>
      <c r="E7285" s="616"/>
      <c r="F7285" s="617" t="s">
        <v>752</v>
      </c>
      <c r="G7285" s="616"/>
      <c r="H7285" s="618">
        <v>2129</v>
      </c>
      <c r="I7285" s="618">
        <v>1917</v>
      </c>
      <c r="J7285" s="617">
        <v>1725</v>
      </c>
      <c r="K7285" s="571" t="s">
        <v>18271</v>
      </c>
    </row>
    <row r="7286" s="571" customFormat="1" ht="37.5" spans="1:11">
      <c r="A7286" s="615" t="s">
        <v>336</v>
      </c>
      <c r="B7286" s="610" t="s">
        <v>16813</v>
      </c>
      <c r="C7286" s="611" t="s">
        <v>16814</v>
      </c>
      <c r="D7286" s="616" t="s">
        <v>16815</v>
      </c>
      <c r="E7286" s="616"/>
      <c r="F7286" s="617" t="s">
        <v>6717</v>
      </c>
      <c r="G7286" s="616"/>
      <c r="H7286" s="618">
        <v>6</v>
      </c>
      <c r="I7286" s="618">
        <v>5.4</v>
      </c>
      <c r="J7286" s="617">
        <v>4.9</v>
      </c>
      <c r="K7286" s="571" t="s">
        <v>18272</v>
      </c>
    </row>
    <row r="7287" s="571" customFormat="1" ht="37.5" spans="1:11">
      <c r="A7287" s="615" t="s">
        <v>336</v>
      </c>
      <c r="B7287" s="610" t="s">
        <v>16816</v>
      </c>
      <c r="C7287" s="638" t="s">
        <v>16817</v>
      </c>
      <c r="D7287" s="616"/>
      <c r="E7287" s="616"/>
      <c r="F7287" s="617" t="s">
        <v>6717</v>
      </c>
      <c r="G7287" s="616"/>
      <c r="H7287" s="618">
        <v>6</v>
      </c>
      <c r="I7287" s="618">
        <v>5.4</v>
      </c>
      <c r="J7287" s="617">
        <v>4.9</v>
      </c>
      <c r="K7287" s="571" t="s">
        <v>18272</v>
      </c>
    </row>
    <row r="7288" s="571" customFormat="1" ht="37.5" spans="1:11">
      <c r="A7288" s="615" t="s">
        <v>336</v>
      </c>
      <c r="B7288" s="610" t="s">
        <v>16818</v>
      </c>
      <c r="C7288" s="638" t="s">
        <v>16819</v>
      </c>
      <c r="D7288" s="616"/>
      <c r="E7288" s="616"/>
      <c r="F7288" s="617" t="s">
        <v>6717</v>
      </c>
      <c r="G7288" s="616"/>
      <c r="H7288" s="618">
        <v>6</v>
      </c>
      <c r="I7288" s="618">
        <v>5.4</v>
      </c>
      <c r="J7288" s="617">
        <v>4.9</v>
      </c>
      <c r="K7288" s="571" t="s">
        <v>18271</v>
      </c>
    </row>
    <row r="7289" s="571" customFormat="1" ht="37.5" spans="1:11">
      <c r="A7289" s="615" t="s">
        <v>336</v>
      </c>
      <c r="B7289" s="610" t="s">
        <v>16820</v>
      </c>
      <c r="C7289" s="611" t="s">
        <v>16821</v>
      </c>
      <c r="D7289" s="616"/>
      <c r="E7289" s="616"/>
      <c r="F7289" s="617" t="s">
        <v>16822</v>
      </c>
      <c r="G7289" s="616" t="s">
        <v>16823</v>
      </c>
      <c r="H7289" s="618">
        <v>414.1</v>
      </c>
      <c r="I7289" s="618">
        <v>372.7</v>
      </c>
      <c r="J7289" s="617">
        <v>335.4</v>
      </c>
      <c r="K7289" s="571" t="s">
        <v>18272</v>
      </c>
    </row>
    <row r="7290" s="571" customFormat="1" ht="56.25" spans="1:11">
      <c r="A7290" s="615" t="s">
        <v>336</v>
      </c>
      <c r="B7290" s="610" t="s">
        <v>16824</v>
      </c>
      <c r="C7290" s="611" t="s">
        <v>16825</v>
      </c>
      <c r="D7290" s="616" t="s">
        <v>16826</v>
      </c>
      <c r="E7290" s="616"/>
      <c r="F7290" s="617" t="s">
        <v>752</v>
      </c>
      <c r="G7290" s="616"/>
      <c r="H7290" s="618">
        <v>236.6</v>
      </c>
      <c r="I7290" s="618">
        <v>212.9</v>
      </c>
      <c r="J7290" s="617">
        <v>191.6</v>
      </c>
      <c r="K7290" s="571" t="s">
        <v>18272</v>
      </c>
    </row>
    <row r="7291" s="571" customFormat="1" ht="56.25" spans="1:11">
      <c r="A7291" s="615" t="s">
        <v>336</v>
      </c>
      <c r="B7291" s="610" t="s">
        <v>16827</v>
      </c>
      <c r="C7291" s="611" t="s">
        <v>16828</v>
      </c>
      <c r="D7291" s="616" t="s">
        <v>16829</v>
      </c>
      <c r="E7291" s="616"/>
      <c r="F7291" s="617" t="s">
        <v>752</v>
      </c>
      <c r="G7291" s="616"/>
      <c r="H7291" s="618">
        <v>946.4</v>
      </c>
      <c r="I7291" s="618">
        <v>851.8</v>
      </c>
      <c r="J7291" s="617">
        <v>766.6</v>
      </c>
      <c r="K7291" s="571" t="s">
        <v>18271</v>
      </c>
    </row>
    <row r="7292" s="571" customFormat="1" ht="56.25" spans="1:11">
      <c r="A7292" s="615" t="s">
        <v>336</v>
      </c>
      <c r="B7292" s="645" t="s">
        <v>16830</v>
      </c>
      <c r="C7292" s="638" t="s">
        <v>16831</v>
      </c>
      <c r="D7292" s="616" t="s">
        <v>16829</v>
      </c>
      <c r="E7292" s="616"/>
      <c r="F7292" s="617" t="s">
        <v>752</v>
      </c>
      <c r="G7292" s="616"/>
      <c r="H7292" s="618">
        <v>946.4</v>
      </c>
      <c r="I7292" s="618">
        <v>851.8</v>
      </c>
      <c r="J7292" s="617">
        <v>766.6</v>
      </c>
      <c r="K7292" s="571" t="s">
        <v>18271</v>
      </c>
    </row>
    <row r="7293" s="571" customFormat="1" ht="56.25" spans="1:11">
      <c r="A7293" s="615" t="s">
        <v>336</v>
      </c>
      <c r="B7293" s="610" t="s">
        <v>16832</v>
      </c>
      <c r="C7293" s="611" t="s">
        <v>16833</v>
      </c>
      <c r="D7293" s="616" t="s">
        <v>16834</v>
      </c>
      <c r="E7293" s="616"/>
      <c r="F7293" s="617" t="s">
        <v>752</v>
      </c>
      <c r="G7293" s="616"/>
      <c r="H7293" s="618">
        <v>1420</v>
      </c>
      <c r="I7293" s="618">
        <v>1278</v>
      </c>
      <c r="J7293" s="617">
        <v>1150</v>
      </c>
      <c r="K7293" s="571" t="s">
        <v>18271</v>
      </c>
    </row>
    <row r="7294" s="571" customFormat="1" ht="56.25" spans="1:11">
      <c r="A7294" s="615" t="s">
        <v>336</v>
      </c>
      <c r="B7294" s="610" t="s">
        <v>16835</v>
      </c>
      <c r="C7294" s="638" t="s">
        <v>16836</v>
      </c>
      <c r="D7294" s="616" t="s">
        <v>16834</v>
      </c>
      <c r="E7294" s="616"/>
      <c r="F7294" s="617" t="s">
        <v>752</v>
      </c>
      <c r="G7294" s="616"/>
      <c r="H7294" s="618">
        <v>1420</v>
      </c>
      <c r="I7294" s="618">
        <v>1278</v>
      </c>
      <c r="J7294" s="617">
        <v>1150</v>
      </c>
      <c r="K7294" s="571" t="s">
        <v>18271</v>
      </c>
    </row>
    <row r="7295" s="571" customFormat="1" ht="56.25" spans="1:11">
      <c r="A7295" s="615" t="s">
        <v>336</v>
      </c>
      <c r="B7295" s="610" t="s">
        <v>16837</v>
      </c>
      <c r="C7295" s="638" t="s">
        <v>16838</v>
      </c>
      <c r="D7295" s="616" t="s">
        <v>16834</v>
      </c>
      <c r="E7295" s="616"/>
      <c r="F7295" s="617" t="s">
        <v>752</v>
      </c>
      <c r="G7295" s="616"/>
      <c r="H7295" s="618">
        <v>1420</v>
      </c>
      <c r="I7295" s="618">
        <v>1278</v>
      </c>
      <c r="J7295" s="617">
        <v>1150</v>
      </c>
      <c r="K7295" s="571" t="s">
        <v>18271</v>
      </c>
    </row>
    <row r="7296" s="571" customFormat="1" ht="56.25" spans="1:11">
      <c r="A7296" s="615" t="s">
        <v>336</v>
      </c>
      <c r="B7296" s="610" t="s">
        <v>16839</v>
      </c>
      <c r="C7296" s="611" t="s">
        <v>16840</v>
      </c>
      <c r="D7296" s="616" t="s">
        <v>16841</v>
      </c>
      <c r="E7296" s="616"/>
      <c r="F7296" s="617" t="s">
        <v>752</v>
      </c>
      <c r="G7296" s="616"/>
      <c r="H7296" s="618">
        <v>1420</v>
      </c>
      <c r="I7296" s="618">
        <v>1278</v>
      </c>
      <c r="J7296" s="617">
        <v>1150</v>
      </c>
      <c r="K7296" s="571" t="s">
        <v>18271</v>
      </c>
    </row>
    <row r="7297" s="571" customFormat="1" ht="36" spans="1:11">
      <c r="A7297" s="615" t="s">
        <v>336</v>
      </c>
      <c r="B7297" s="610" t="s">
        <v>16842</v>
      </c>
      <c r="C7297" s="611" t="s">
        <v>16843</v>
      </c>
      <c r="D7297" s="616"/>
      <c r="E7297" s="616"/>
      <c r="F7297" s="617" t="s">
        <v>24</v>
      </c>
      <c r="G7297" s="616"/>
      <c r="H7297" s="618">
        <v>958.2</v>
      </c>
      <c r="I7297" s="618">
        <v>862.4</v>
      </c>
      <c r="J7297" s="617">
        <v>776.2</v>
      </c>
      <c r="K7297" s="571" t="s">
        <v>18271</v>
      </c>
    </row>
    <row r="7298" s="571" customFormat="1" ht="37.5" spans="1:11">
      <c r="A7298" s="615" t="s">
        <v>336</v>
      </c>
      <c r="B7298" s="610" t="s">
        <v>16844</v>
      </c>
      <c r="C7298" s="611" t="s">
        <v>16845</v>
      </c>
      <c r="D7298" s="616" t="s">
        <v>16846</v>
      </c>
      <c r="E7298" s="616"/>
      <c r="F7298" s="617" t="s">
        <v>24</v>
      </c>
      <c r="G7298" s="616"/>
      <c r="H7298" s="618">
        <v>3549</v>
      </c>
      <c r="I7298" s="618">
        <v>3194</v>
      </c>
      <c r="J7298" s="617">
        <v>2875</v>
      </c>
      <c r="K7298" s="571" t="s">
        <v>18271</v>
      </c>
    </row>
    <row r="7299" s="571" customFormat="1" ht="37.5" spans="1:11">
      <c r="A7299" s="615" t="s">
        <v>336</v>
      </c>
      <c r="B7299" s="610" t="s">
        <v>16847</v>
      </c>
      <c r="C7299" s="611" t="s">
        <v>16848</v>
      </c>
      <c r="D7299" s="616" t="s">
        <v>16849</v>
      </c>
      <c r="E7299" s="616"/>
      <c r="F7299" s="617" t="s">
        <v>24</v>
      </c>
      <c r="G7299" s="616"/>
      <c r="H7299" s="618">
        <v>2011</v>
      </c>
      <c r="I7299" s="618">
        <v>1810</v>
      </c>
      <c r="J7299" s="617">
        <v>1629</v>
      </c>
      <c r="K7299" s="571" t="s">
        <v>18271</v>
      </c>
    </row>
    <row r="7300" s="571" customFormat="1" ht="37.5" spans="1:11">
      <c r="A7300" s="615" t="s">
        <v>336</v>
      </c>
      <c r="B7300" s="610" t="s">
        <v>16850</v>
      </c>
      <c r="C7300" s="616" t="s">
        <v>16851</v>
      </c>
      <c r="D7300" s="616" t="s">
        <v>16852</v>
      </c>
      <c r="E7300" s="616"/>
      <c r="F7300" s="617" t="s">
        <v>24</v>
      </c>
      <c r="G7300" s="616"/>
      <c r="H7300" s="618">
        <v>2011</v>
      </c>
      <c r="I7300" s="618">
        <v>1810</v>
      </c>
      <c r="J7300" s="617">
        <v>1629</v>
      </c>
      <c r="K7300" s="571" t="s">
        <v>18271</v>
      </c>
    </row>
    <row r="7301" s="571" customFormat="1" ht="37.5" spans="1:11">
      <c r="A7301" s="615" t="s">
        <v>336</v>
      </c>
      <c r="B7301" s="610" t="s">
        <v>16853</v>
      </c>
      <c r="C7301" s="616" t="s">
        <v>16854</v>
      </c>
      <c r="D7301" s="616" t="s">
        <v>16855</v>
      </c>
      <c r="E7301" s="616"/>
      <c r="F7301" s="617" t="s">
        <v>24</v>
      </c>
      <c r="G7301" s="616"/>
      <c r="H7301" s="618">
        <v>2011</v>
      </c>
      <c r="I7301" s="618">
        <v>1810</v>
      </c>
      <c r="J7301" s="617">
        <v>1629</v>
      </c>
      <c r="K7301" s="571" t="s">
        <v>18271</v>
      </c>
    </row>
    <row r="7302" s="571" customFormat="1" ht="36" spans="1:11">
      <c r="A7302" s="615" t="s">
        <v>336</v>
      </c>
      <c r="B7302" s="610" t="s">
        <v>16856</v>
      </c>
      <c r="C7302" s="616" t="s">
        <v>16857</v>
      </c>
      <c r="D7302" s="616"/>
      <c r="E7302" s="616"/>
      <c r="F7302" s="617" t="s">
        <v>24</v>
      </c>
      <c r="G7302" s="616"/>
      <c r="H7302" s="618">
        <v>2011</v>
      </c>
      <c r="I7302" s="618">
        <v>1810</v>
      </c>
      <c r="J7302" s="617">
        <v>1629</v>
      </c>
      <c r="K7302" s="571" t="s">
        <v>18271</v>
      </c>
    </row>
    <row r="7303" s="571" customFormat="1" ht="36" spans="1:11">
      <c r="A7303" s="615" t="s">
        <v>336</v>
      </c>
      <c r="B7303" s="610" t="s">
        <v>16858</v>
      </c>
      <c r="C7303" s="616" t="s">
        <v>16859</v>
      </c>
      <c r="D7303" s="616"/>
      <c r="E7303" s="616"/>
      <c r="F7303" s="617" t="s">
        <v>24</v>
      </c>
      <c r="G7303" s="616"/>
      <c r="H7303" s="618">
        <v>1820</v>
      </c>
      <c r="I7303" s="618">
        <v>1638</v>
      </c>
      <c r="J7303" s="617">
        <v>1474</v>
      </c>
      <c r="K7303" s="571" t="s">
        <v>18271</v>
      </c>
    </row>
    <row r="7304" s="571" customFormat="1" ht="36" spans="1:11">
      <c r="A7304" s="615" t="s">
        <v>336</v>
      </c>
      <c r="B7304" s="610" t="s">
        <v>16860</v>
      </c>
      <c r="C7304" s="616" t="s">
        <v>16861</v>
      </c>
      <c r="D7304" s="616"/>
      <c r="E7304" s="616"/>
      <c r="F7304" s="617" t="s">
        <v>24</v>
      </c>
      <c r="G7304" s="616"/>
      <c r="H7304" s="618">
        <v>2011</v>
      </c>
      <c r="I7304" s="618">
        <v>1810</v>
      </c>
      <c r="J7304" s="617">
        <v>1629</v>
      </c>
      <c r="K7304" s="571" t="s">
        <v>18271</v>
      </c>
    </row>
    <row r="7305" s="571" customFormat="1" ht="36" spans="1:11">
      <c r="A7305" s="609"/>
      <c r="B7305" s="610" t="s">
        <v>16862</v>
      </c>
      <c r="C7305" s="616" t="s">
        <v>16863</v>
      </c>
      <c r="D7305" s="616"/>
      <c r="E7305" s="612"/>
      <c r="F7305" s="613"/>
      <c r="G7305" s="612"/>
      <c r="H7305" s="614"/>
      <c r="I7305" s="614"/>
      <c r="J7305" s="613"/>
      <c r="K7305" s="571" t="s">
        <v>18044</v>
      </c>
    </row>
    <row r="7306" s="571" customFormat="1" ht="56.25" spans="1:11">
      <c r="A7306" s="615" t="s">
        <v>336</v>
      </c>
      <c r="B7306" s="610" t="s">
        <v>16864</v>
      </c>
      <c r="C7306" s="616" t="s">
        <v>16865</v>
      </c>
      <c r="D7306" s="616"/>
      <c r="E7306" s="616"/>
      <c r="F7306" s="617"/>
      <c r="G7306" s="616" t="s">
        <v>16866</v>
      </c>
      <c r="H7306" s="614"/>
      <c r="I7306" s="614"/>
      <c r="J7306" s="613"/>
      <c r="K7306" s="571" t="s">
        <v>18044</v>
      </c>
    </row>
    <row r="7307" s="571" customFormat="1" ht="75" spans="1:11">
      <c r="A7307" s="615" t="s">
        <v>336</v>
      </c>
      <c r="B7307" s="610" t="s">
        <v>16867</v>
      </c>
      <c r="C7307" s="611" t="s">
        <v>16868</v>
      </c>
      <c r="D7307" s="616" t="s">
        <v>16869</v>
      </c>
      <c r="E7307" s="617"/>
      <c r="F7307" s="617" t="s">
        <v>24</v>
      </c>
      <c r="G7307" s="616"/>
      <c r="H7307" s="618">
        <v>11830</v>
      </c>
      <c r="I7307" s="618">
        <v>10647</v>
      </c>
      <c r="J7307" s="617">
        <v>9582</v>
      </c>
      <c r="K7307" s="571" t="s">
        <v>18044</v>
      </c>
    </row>
    <row r="7308" s="571" customFormat="1" ht="75" spans="1:11">
      <c r="A7308" s="615" t="s">
        <v>336</v>
      </c>
      <c r="B7308" s="610" t="s">
        <v>16870</v>
      </c>
      <c r="C7308" s="611" t="s">
        <v>16871</v>
      </c>
      <c r="D7308" s="616" t="s">
        <v>16872</v>
      </c>
      <c r="E7308" s="617"/>
      <c r="F7308" s="617" t="s">
        <v>24</v>
      </c>
      <c r="G7308" s="616"/>
      <c r="H7308" s="618">
        <v>9100</v>
      </c>
      <c r="I7308" s="618">
        <v>8190</v>
      </c>
      <c r="J7308" s="617">
        <v>7371</v>
      </c>
      <c r="K7308" s="571" t="s">
        <v>18044</v>
      </c>
    </row>
    <row r="7309" s="571" customFormat="1" ht="75" spans="1:11">
      <c r="A7309" s="615" t="s">
        <v>336</v>
      </c>
      <c r="B7309" s="610" t="s">
        <v>16873</v>
      </c>
      <c r="C7309" s="611" t="s">
        <v>16874</v>
      </c>
      <c r="D7309" s="616" t="s">
        <v>16875</v>
      </c>
      <c r="E7309" s="617"/>
      <c r="F7309" s="617" t="s">
        <v>24</v>
      </c>
      <c r="G7309" s="616"/>
      <c r="H7309" s="618">
        <v>9100</v>
      </c>
      <c r="I7309" s="618">
        <v>8190</v>
      </c>
      <c r="J7309" s="617">
        <v>7371</v>
      </c>
      <c r="K7309" s="571" t="s">
        <v>18044</v>
      </c>
    </row>
    <row r="7310" s="571" customFormat="1" ht="75" spans="1:11">
      <c r="A7310" s="615" t="s">
        <v>336</v>
      </c>
      <c r="B7310" s="610" t="s">
        <v>16876</v>
      </c>
      <c r="C7310" s="611" t="s">
        <v>16877</v>
      </c>
      <c r="D7310" s="616" t="s">
        <v>16878</v>
      </c>
      <c r="E7310" s="617"/>
      <c r="F7310" s="617" t="s">
        <v>24</v>
      </c>
      <c r="G7310" s="616"/>
      <c r="H7310" s="618">
        <v>9100</v>
      </c>
      <c r="I7310" s="618">
        <v>8190</v>
      </c>
      <c r="J7310" s="617">
        <v>7371</v>
      </c>
      <c r="K7310" s="571" t="s">
        <v>18044</v>
      </c>
    </row>
    <row r="7311" s="571" customFormat="1" ht="75" spans="1:11">
      <c r="A7311" s="615" t="s">
        <v>336</v>
      </c>
      <c r="B7311" s="610" t="s">
        <v>16879</v>
      </c>
      <c r="C7311" s="611" t="s">
        <v>16880</v>
      </c>
      <c r="D7311" s="616" t="s">
        <v>16881</v>
      </c>
      <c r="E7311" s="617"/>
      <c r="F7311" s="617" t="s">
        <v>24</v>
      </c>
      <c r="G7311" s="616"/>
      <c r="H7311" s="618">
        <v>2239</v>
      </c>
      <c r="I7311" s="618">
        <v>2015</v>
      </c>
      <c r="J7311" s="617">
        <v>1813</v>
      </c>
      <c r="K7311" s="571" t="s">
        <v>18044</v>
      </c>
    </row>
    <row r="7312" s="571" customFormat="1" ht="75" spans="1:11">
      <c r="A7312" s="615" t="s">
        <v>336</v>
      </c>
      <c r="B7312" s="610" t="s">
        <v>16882</v>
      </c>
      <c r="C7312" s="611" t="s">
        <v>16883</v>
      </c>
      <c r="D7312" s="616" t="s">
        <v>16881</v>
      </c>
      <c r="E7312" s="617"/>
      <c r="F7312" s="617" t="s">
        <v>24</v>
      </c>
      <c r="G7312" s="616"/>
      <c r="H7312" s="618">
        <v>2239</v>
      </c>
      <c r="I7312" s="618">
        <v>2015</v>
      </c>
      <c r="J7312" s="617">
        <v>1813</v>
      </c>
      <c r="K7312" s="571" t="s">
        <v>18044</v>
      </c>
    </row>
    <row r="7313" s="571" customFormat="1" ht="75" spans="1:11">
      <c r="A7313" s="615" t="s">
        <v>336</v>
      </c>
      <c r="B7313" s="610" t="s">
        <v>16884</v>
      </c>
      <c r="C7313" s="611" t="s">
        <v>16885</v>
      </c>
      <c r="D7313" s="616" t="s">
        <v>16886</v>
      </c>
      <c r="E7313" s="617"/>
      <c r="F7313" s="617" t="s">
        <v>24</v>
      </c>
      <c r="G7313" s="616"/>
      <c r="H7313" s="618">
        <v>4550</v>
      </c>
      <c r="I7313" s="618">
        <v>4095</v>
      </c>
      <c r="J7313" s="617">
        <v>3686</v>
      </c>
      <c r="K7313" s="571" t="s">
        <v>18044</v>
      </c>
    </row>
    <row r="7314" s="571" customFormat="1" ht="75" spans="1:11">
      <c r="A7314" s="615" t="s">
        <v>336</v>
      </c>
      <c r="B7314" s="610" t="s">
        <v>16887</v>
      </c>
      <c r="C7314" s="611" t="s">
        <v>16888</v>
      </c>
      <c r="D7314" s="616" t="s">
        <v>16889</v>
      </c>
      <c r="E7314" s="617"/>
      <c r="F7314" s="617" t="s">
        <v>24</v>
      </c>
      <c r="G7314" s="616"/>
      <c r="H7314" s="618">
        <v>3640</v>
      </c>
      <c r="I7314" s="618">
        <v>3276</v>
      </c>
      <c r="J7314" s="617">
        <v>2948</v>
      </c>
      <c r="K7314" s="571" t="s">
        <v>18044</v>
      </c>
    </row>
    <row r="7315" s="571" customFormat="1" ht="75" spans="1:11">
      <c r="A7315" s="615" t="s">
        <v>336</v>
      </c>
      <c r="B7315" s="610" t="s">
        <v>16890</v>
      </c>
      <c r="C7315" s="611" t="s">
        <v>16891</v>
      </c>
      <c r="D7315" s="616" t="s">
        <v>16892</v>
      </c>
      <c r="E7315" s="617" t="s">
        <v>16893</v>
      </c>
      <c r="F7315" s="617" t="s">
        <v>24</v>
      </c>
      <c r="G7315" s="616"/>
      <c r="H7315" s="618">
        <v>1884</v>
      </c>
      <c r="I7315" s="618">
        <v>1695</v>
      </c>
      <c r="J7315" s="617">
        <v>1526</v>
      </c>
      <c r="K7315" s="571" t="s">
        <v>18044</v>
      </c>
    </row>
    <row r="7316" s="571" customFormat="1" ht="37.5" spans="1:11">
      <c r="A7316" s="615" t="s">
        <v>336</v>
      </c>
      <c r="B7316" s="610" t="s">
        <v>16894</v>
      </c>
      <c r="C7316" s="638" t="s">
        <v>16895</v>
      </c>
      <c r="D7316" s="616"/>
      <c r="E7316" s="616"/>
      <c r="F7316" s="617" t="s">
        <v>24</v>
      </c>
      <c r="G7316" s="616"/>
      <c r="H7316" s="618">
        <v>188.4</v>
      </c>
      <c r="I7316" s="618">
        <v>169.5</v>
      </c>
      <c r="J7316" s="617">
        <v>152.6</v>
      </c>
      <c r="K7316" s="571" t="s">
        <v>18044</v>
      </c>
    </row>
    <row r="7317" s="571" customFormat="1" spans="1:11">
      <c r="A7317" s="609" t="s">
        <v>336</v>
      </c>
      <c r="B7317" s="631" t="s">
        <v>16896</v>
      </c>
      <c r="C7317" s="692" t="s">
        <v>16897</v>
      </c>
      <c r="D7317" s="612"/>
      <c r="E7317" s="612"/>
      <c r="F7317" s="613" t="s">
        <v>24</v>
      </c>
      <c r="G7317" s="612"/>
      <c r="H7317" s="614">
        <v>2261</v>
      </c>
      <c r="I7317" s="614">
        <v>2034</v>
      </c>
      <c r="J7317" s="613">
        <v>1831</v>
      </c>
    </row>
    <row r="7318" s="571" customFormat="1" spans="1:11">
      <c r="A7318" s="609" t="s">
        <v>336</v>
      </c>
      <c r="B7318" s="631" t="s">
        <v>16898</v>
      </c>
      <c r="C7318" s="692" t="s">
        <v>16899</v>
      </c>
      <c r="D7318" s="612"/>
      <c r="E7318" s="612"/>
      <c r="F7318" s="613" t="s">
        <v>24</v>
      </c>
      <c r="G7318" s="612"/>
      <c r="H7318" s="614">
        <v>2261</v>
      </c>
      <c r="I7318" s="614">
        <v>2034</v>
      </c>
      <c r="J7318" s="613">
        <v>1831</v>
      </c>
    </row>
    <row r="7319" s="571" customFormat="1" ht="37.5" spans="1:11">
      <c r="A7319" s="609"/>
      <c r="B7319" s="610" t="s">
        <v>16900</v>
      </c>
      <c r="C7319" s="638" t="s">
        <v>16901</v>
      </c>
      <c r="D7319" s="616"/>
      <c r="E7319" s="616"/>
      <c r="F7319" s="617"/>
      <c r="G7319" s="616" t="s">
        <v>16902</v>
      </c>
      <c r="H7319" s="614"/>
      <c r="I7319" s="614"/>
      <c r="J7319" s="613"/>
      <c r="K7319" s="571" t="s">
        <v>18044</v>
      </c>
    </row>
    <row r="7320" s="571" customFormat="1" ht="56.25" spans="1:11">
      <c r="A7320" s="615" t="s">
        <v>336</v>
      </c>
      <c r="B7320" s="610" t="s">
        <v>16903</v>
      </c>
      <c r="C7320" s="611" t="s">
        <v>16904</v>
      </c>
      <c r="D7320" s="616" t="s">
        <v>16905</v>
      </c>
      <c r="E7320" s="617"/>
      <c r="F7320" s="617" t="s">
        <v>24</v>
      </c>
      <c r="G7320" s="616"/>
      <c r="H7320" s="618">
        <v>2275</v>
      </c>
      <c r="I7320" s="618">
        <v>2048</v>
      </c>
      <c r="J7320" s="617">
        <v>1843</v>
      </c>
      <c r="K7320" s="571" t="s">
        <v>18044</v>
      </c>
    </row>
    <row r="7321" s="571" customFormat="1" ht="56.25" spans="1:11">
      <c r="A7321" s="615" t="s">
        <v>336</v>
      </c>
      <c r="B7321" s="610" t="s">
        <v>16906</v>
      </c>
      <c r="C7321" s="611" t="s">
        <v>16907</v>
      </c>
      <c r="D7321" s="616" t="s">
        <v>16908</v>
      </c>
      <c r="E7321" s="616"/>
      <c r="F7321" s="617" t="s">
        <v>24</v>
      </c>
      <c r="G7321" s="616"/>
      <c r="H7321" s="618">
        <v>2730</v>
      </c>
      <c r="I7321" s="618">
        <v>2457</v>
      </c>
      <c r="J7321" s="617">
        <v>2211</v>
      </c>
      <c r="K7321" s="571" t="s">
        <v>18044</v>
      </c>
    </row>
    <row r="7322" s="571" customFormat="1" ht="56.25" spans="1:11">
      <c r="A7322" s="615" t="s">
        <v>336</v>
      </c>
      <c r="B7322" s="610" t="s">
        <v>16909</v>
      </c>
      <c r="C7322" s="611" t="s">
        <v>16910</v>
      </c>
      <c r="D7322" s="616" t="s">
        <v>16911</v>
      </c>
      <c r="E7322" s="616"/>
      <c r="F7322" s="617" t="s">
        <v>24</v>
      </c>
      <c r="G7322" s="616"/>
      <c r="H7322" s="618">
        <v>1820</v>
      </c>
      <c r="I7322" s="618">
        <v>1638</v>
      </c>
      <c r="J7322" s="617">
        <v>1474</v>
      </c>
      <c r="K7322" s="571" t="s">
        <v>18044</v>
      </c>
    </row>
    <row r="7323" s="571" customFormat="1" ht="56.25" spans="1:11">
      <c r="A7323" s="615" t="s">
        <v>336</v>
      </c>
      <c r="B7323" s="645" t="s">
        <v>16912</v>
      </c>
      <c r="C7323" s="611" t="s">
        <v>16913</v>
      </c>
      <c r="D7323" s="637" t="s">
        <v>16914</v>
      </c>
      <c r="E7323" s="750"/>
      <c r="F7323" s="617" t="s">
        <v>24</v>
      </c>
      <c r="G7323" s="616"/>
      <c r="H7323" s="618">
        <v>2044</v>
      </c>
      <c r="I7323" s="618">
        <v>1840</v>
      </c>
      <c r="J7323" s="617">
        <v>1656</v>
      </c>
      <c r="K7323" s="571" t="s">
        <v>18044</v>
      </c>
    </row>
    <row r="7324" s="571" customFormat="1" ht="56.25" spans="1:11">
      <c r="A7324" s="615" t="s">
        <v>336</v>
      </c>
      <c r="B7324" s="610" t="s">
        <v>16915</v>
      </c>
      <c r="C7324" s="611" t="s">
        <v>16916</v>
      </c>
      <c r="D7324" s="616" t="s">
        <v>16917</v>
      </c>
      <c r="E7324" s="616"/>
      <c r="F7324" s="617" t="s">
        <v>24</v>
      </c>
      <c r="G7324" s="616"/>
      <c r="H7324" s="618">
        <v>2621</v>
      </c>
      <c r="I7324" s="618">
        <v>2359</v>
      </c>
      <c r="J7324" s="617">
        <v>2123</v>
      </c>
      <c r="K7324" s="571" t="s">
        <v>18044</v>
      </c>
    </row>
    <row r="7325" s="571" customFormat="1" spans="1:11">
      <c r="A7325" s="609"/>
      <c r="B7325" s="727">
        <v>3318</v>
      </c>
      <c r="C7325" s="632" t="s">
        <v>16918</v>
      </c>
      <c r="D7325" s="612"/>
      <c r="E7325" s="612"/>
      <c r="F7325" s="613"/>
      <c r="G7325" s="612"/>
      <c r="H7325" s="614"/>
      <c r="I7325" s="614"/>
      <c r="J7325" s="613"/>
    </row>
    <row r="7326" s="571" customFormat="1" spans="1:11">
      <c r="A7326" s="807" t="s">
        <v>2</v>
      </c>
      <c r="B7326" s="808"/>
      <c r="C7326" s="808"/>
      <c r="D7326" s="808"/>
      <c r="E7326" s="808"/>
      <c r="F7326" s="808"/>
      <c r="G7326" s="808"/>
      <c r="H7326" s="808"/>
      <c r="I7326" s="808"/>
      <c r="J7326" s="809"/>
    </row>
    <row r="7327" s="571" customFormat="1" spans="1:11">
      <c r="A7327" s="810" t="s">
        <v>18421</v>
      </c>
      <c r="B7327" s="808"/>
      <c r="C7327" s="808"/>
      <c r="D7327" s="808"/>
      <c r="E7327" s="808"/>
      <c r="F7327" s="808"/>
      <c r="G7327" s="808"/>
      <c r="H7327" s="808"/>
      <c r="I7327" s="808"/>
      <c r="J7327" s="809"/>
    </row>
    <row r="7328" s="571" customFormat="1" ht="25" customHeight="1" spans="1:11">
      <c r="A7328" s="810" t="s">
        <v>18422</v>
      </c>
      <c r="B7328" s="808"/>
      <c r="C7328" s="808"/>
      <c r="D7328" s="808"/>
      <c r="E7328" s="808"/>
      <c r="F7328" s="808"/>
      <c r="G7328" s="808"/>
      <c r="H7328" s="808"/>
      <c r="I7328" s="808"/>
      <c r="J7328" s="809"/>
    </row>
    <row r="7329" s="571" customFormat="1" ht="43" customHeight="1" spans="1:10">
      <c r="A7329" s="810" t="s">
        <v>18423</v>
      </c>
      <c r="B7329" s="808"/>
      <c r="C7329" s="808"/>
      <c r="D7329" s="808"/>
      <c r="E7329" s="808"/>
      <c r="F7329" s="808"/>
      <c r="G7329" s="808"/>
      <c r="H7329" s="808"/>
      <c r="I7329" s="808"/>
      <c r="J7329" s="809"/>
    </row>
    <row r="7330" s="571" customFormat="1" spans="1:10">
      <c r="A7330" s="810" t="s">
        <v>18424</v>
      </c>
      <c r="B7330" s="808"/>
      <c r="C7330" s="808"/>
      <c r="D7330" s="808"/>
      <c r="E7330" s="808"/>
      <c r="F7330" s="808"/>
      <c r="G7330" s="808"/>
      <c r="H7330" s="808"/>
      <c r="I7330" s="808"/>
      <c r="J7330" s="809"/>
    </row>
    <row r="7331" s="571" customFormat="1" spans="1:10">
      <c r="A7331" s="810" t="s">
        <v>18425</v>
      </c>
      <c r="B7331" s="808"/>
      <c r="C7331" s="808"/>
      <c r="D7331" s="808"/>
      <c r="E7331" s="808"/>
      <c r="F7331" s="808"/>
      <c r="G7331" s="808"/>
      <c r="H7331" s="808"/>
      <c r="I7331" s="808"/>
      <c r="J7331" s="809"/>
    </row>
    <row r="7332" s="571" customFormat="1" spans="1:10">
      <c r="A7332" s="810" t="s">
        <v>18426</v>
      </c>
      <c r="B7332" s="808"/>
      <c r="C7332" s="808"/>
      <c r="D7332" s="808"/>
      <c r="E7332" s="808"/>
      <c r="F7332" s="808"/>
      <c r="G7332" s="808"/>
      <c r="H7332" s="808"/>
      <c r="I7332" s="808"/>
      <c r="J7332" s="809"/>
    </row>
    <row r="7333" s="571" customFormat="1" ht="25" customHeight="1" spans="1:10">
      <c r="A7333" s="810" t="s">
        <v>18427</v>
      </c>
      <c r="B7333" s="808"/>
      <c r="C7333" s="808"/>
      <c r="D7333" s="808"/>
      <c r="E7333" s="808"/>
      <c r="F7333" s="808"/>
      <c r="G7333" s="808"/>
      <c r="H7333" s="808"/>
      <c r="I7333" s="808"/>
      <c r="J7333" s="809"/>
    </row>
    <row r="7334" s="571" customFormat="1" spans="1:10">
      <c r="A7334" s="810" t="s">
        <v>18428</v>
      </c>
      <c r="B7334" s="808"/>
      <c r="C7334" s="808"/>
      <c r="D7334" s="808"/>
      <c r="E7334" s="808"/>
      <c r="F7334" s="808"/>
      <c r="G7334" s="808"/>
      <c r="H7334" s="808"/>
      <c r="I7334" s="808"/>
      <c r="J7334" s="809"/>
    </row>
    <row r="7335" s="571" customFormat="1" ht="75" spans="1:10">
      <c r="A7335" s="811" t="s">
        <v>336</v>
      </c>
      <c r="B7335" s="812" t="s">
        <v>16927</v>
      </c>
      <c r="C7335" s="813" t="s">
        <v>16928</v>
      </c>
      <c r="D7335" s="813" t="s">
        <v>16929</v>
      </c>
      <c r="E7335" s="813"/>
      <c r="F7335" s="814" t="s">
        <v>16930</v>
      </c>
      <c r="G7335" s="813"/>
      <c r="H7335" s="614">
        <v>1530</v>
      </c>
      <c r="I7335" s="614">
        <v>1377</v>
      </c>
      <c r="J7335" s="613">
        <v>1239</v>
      </c>
    </row>
    <row r="7336" s="571" customFormat="1" ht="37.5" spans="1:10">
      <c r="A7336" s="811" t="s">
        <v>336</v>
      </c>
      <c r="B7336" s="812" t="s">
        <v>16931</v>
      </c>
      <c r="C7336" s="813" t="s">
        <v>16932</v>
      </c>
      <c r="D7336" s="813" t="s">
        <v>16933</v>
      </c>
      <c r="E7336" s="813"/>
      <c r="F7336" s="814" t="s">
        <v>16930</v>
      </c>
      <c r="G7336" s="813"/>
      <c r="H7336" s="614">
        <v>459</v>
      </c>
      <c r="I7336" s="614">
        <v>413.1</v>
      </c>
      <c r="J7336" s="613">
        <v>371.8</v>
      </c>
    </row>
    <row r="7337" s="571" customFormat="1" ht="37.5" spans="1:10">
      <c r="A7337" s="811" t="s">
        <v>336</v>
      </c>
      <c r="B7337" s="812" t="s">
        <v>16934</v>
      </c>
      <c r="C7337" s="813" t="s">
        <v>16935</v>
      </c>
      <c r="D7337" s="813" t="s">
        <v>16936</v>
      </c>
      <c r="E7337" s="813"/>
      <c r="F7337" s="814" t="s">
        <v>16930</v>
      </c>
      <c r="G7337" s="813"/>
      <c r="H7337" s="614">
        <v>1530</v>
      </c>
      <c r="I7337" s="614">
        <v>1377</v>
      </c>
      <c r="J7337" s="613">
        <v>1239</v>
      </c>
    </row>
    <row r="7338" s="571" customFormat="1" ht="93.75" spans="1:10">
      <c r="A7338" s="811" t="s">
        <v>336</v>
      </c>
      <c r="B7338" s="812" t="s">
        <v>16937</v>
      </c>
      <c r="C7338" s="813" t="s">
        <v>16938</v>
      </c>
      <c r="D7338" s="813" t="s">
        <v>16939</v>
      </c>
      <c r="E7338" s="813"/>
      <c r="F7338" s="814" t="s">
        <v>5167</v>
      </c>
      <c r="G7338" s="813" t="s">
        <v>16940</v>
      </c>
      <c r="H7338" s="614">
        <v>7911</v>
      </c>
      <c r="I7338" s="614">
        <v>7120</v>
      </c>
      <c r="J7338" s="613">
        <v>6408</v>
      </c>
    </row>
    <row r="7339" s="571" customFormat="1" ht="37.5" spans="1:10">
      <c r="A7339" s="811" t="s">
        <v>336</v>
      </c>
      <c r="B7339" s="812" t="s">
        <v>16941</v>
      </c>
      <c r="C7339" s="813" t="s">
        <v>16942</v>
      </c>
      <c r="D7339" s="813" t="s">
        <v>16943</v>
      </c>
      <c r="E7339" s="813"/>
      <c r="F7339" s="814" t="s">
        <v>5167</v>
      </c>
      <c r="G7339" s="813"/>
      <c r="H7339" s="614">
        <v>2373</v>
      </c>
      <c r="I7339" s="614">
        <v>2136</v>
      </c>
      <c r="J7339" s="613">
        <v>1922</v>
      </c>
    </row>
    <row r="7340" s="571" customFormat="1" ht="37.5" spans="1:10">
      <c r="A7340" s="811" t="s">
        <v>336</v>
      </c>
      <c r="B7340" s="812" t="s">
        <v>16944</v>
      </c>
      <c r="C7340" s="813" t="s">
        <v>16945</v>
      </c>
      <c r="D7340" s="813" t="s">
        <v>16946</v>
      </c>
      <c r="E7340" s="813"/>
      <c r="F7340" s="814" t="s">
        <v>5167</v>
      </c>
      <c r="G7340" s="813"/>
      <c r="H7340" s="614">
        <v>7911</v>
      </c>
      <c r="I7340" s="614">
        <v>7120</v>
      </c>
      <c r="J7340" s="613">
        <v>6408</v>
      </c>
    </row>
    <row r="7341" s="571" customFormat="1" ht="37.5" spans="1:10">
      <c r="A7341" s="811" t="s">
        <v>336</v>
      </c>
      <c r="B7341" s="812" t="s">
        <v>16947</v>
      </c>
      <c r="C7341" s="813" t="s">
        <v>16948</v>
      </c>
      <c r="D7341" s="813" t="s">
        <v>16949</v>
      </c>
      <c r="E7341" s="813"/>
      <c r="F7341" s="814" t="s">
        <v>5167</v>
      </c>
      <c r="G7341" s="813"/>
      <c r="H7341" s="614">
        <v>3164</v>
      </c>
      <c r="I7341" s="614">
        <v>2848</v>
      </c>
      <c r="J7341" s="613">
        <v>2563</v>
      </c>
    </row>
    <row r="7342" s="571" customFormat="1" ht="75" spans="1:10">
      <c r="A7342" s="811" t="s">
        <v>59</v>
      </c>
      <c r="B7342" s="812" t="s">
        <v>16950</v>
      </c>
      <c r="C7342" s="813" t="s">
        <v>16951</v>
      </c>
      <c r="D7342" s="813" t="s">
        <v>16952</v>
      </c>
      <c r="E7342" s="813"/>
      <c r="F7342" s="814" t="s">
        <v>16930</v>
      </c>
      <c r="G7342" s="813"/>
      <c r="H7342" s="614">
        <v>1260</v>
      </c>
      <c r="I7342" s="614">
        <v>1134</v>
      </c>
      <c r="J7342" s="613">
        <v>1021</v>
      </c>
    </row>
    <row r="7343" s="571" customFormat="1" ht="37.5" spans="1:10">
      <c r="A7343" s="811" t="s">
        <v>59</v>
      </c>
      <c r="B7343" s="812" t="s">
        <v>16953</v>
      </c>
      <c r="C7343" s="813" t="s">
        <v>16954</v>
      </c>
      <c r="D7343" s="813" t="s">
        <v>16955</v>
      </c>
      <c r="E7343" s="813"/>
      <c r="F7343" s="814" t="s">
        <v>16930</v>
      </c>
      <c r="G7343" s="813"/>
      <c r="H7343" s="614">
        <v>378</v>
      </c>
      <c r="I7343" s="614">
        <v>340.2</v>
      </c>
      <c r="J7343" s="613">
        <v>306.2</v>
      </c>
    </row>
    <row r="7344" s="571" customFormat="1" ht="37.5" spans="1:10">
      <c r="A7344" s="811" t="s">
        <v>59</v>
      </c>
      <c r="B7344" s="812" t="s">
        <v>16956</v>
      </c>
      <c r="C7344" s="813" t="s">
        <v>16957</v>
      </c>
      <c r="D7344" s="813" t="s">
        <v>16958</v>
      </c>
      <c r="E7344" s="813"/>
      <c r="F7344" s="814" t="s">
        <v>16930</v>
      </c>
      <c r="G7344" s="813"/>
      <c r="H7344" s="614">
        <v>882</v>
      </c>
      <c r="I7344" s="614">
        <v>793.8</v>
      </c>
      <c r="J7344" s="613">
        <v>714.4</v>
      </c>
    </row>
    <row r="7345" s="571" customFormat="1" ht="93.75" spans="1:10">
      <c r="A7345" s="811" t="s">
        <v>59</v>
      </c>
      <c r="B7345" s="812" t="s">
        <v>16959</v>
      </c>
      <c r="C7345" s="813" t="s">
        <v>16960</v>
      </c>
      <c r="D7345" s="813" t="s">
        <v>16961</v>
      </c>
      <c r="E7345" s="813"/>
      <c r="F7345" s="814" t="s">
        <v>16930</v>
      </c>
      <c r="G7345" s="813"/>
      <c r="H7345" s="614">
        <v>1485</v>
      </c>
      <c r="I7345" s="614">
        <v>1336</v>
      </c>
      <c r="J7345" s="613">
        <v>1202</v>
      </c>
    </row>
    <row r="7346" s="571" customFormat="1" ht="56.25" spans="1:10">
      <c r="A7346" s="811" t="s">
        <v>59</v>
      </c>
      <c r="B7346" s="812" t="s">
        <v>16962</v>
      </c>
      <c r="C7346" s="813" t="s">
        <v>16963</v>
      </c>
      <c r="D7346" s="813" t="s">
        <v>16955</v>
      </c>
      <c r="E7346" s="813"/>
      <c r="F7346" s="814" t="s">
        <v>16930</v>
      </c>
      <c r="G7346" s="813"/>
      <c r="H7346" s="614">
        <v>445.5</v>
      </c>
      <c r="I7346" s="614">
        <v>401</v>
      </c>
      <c r="J7346" s="613">
        <v>360.9</v>
      </c>
    </row>
    <row r="7347" s="571" customFormat="1" ht="56.25" spans="1:10">
      <c r="A7347" s="811" t="s">
        <v>59</v>
      </c>
      <c r="B7347" s="812" t="s">
        <v>16964</v>
      </c>
      <c r="C7347" s="813" t="s">
        <v>16965</v>
      </c>
      <c r="D7347" s="813" t="s">
        <v>16966</v>
      </c>
      <c r="E7347" s="813"/>
      <c r="F7347" s="814" t="s">
        <v>16930</v>
      </c>
      <c r="G7347" s="813"/>
      <c r="H7347" s="614">
        <v>1039</v>
      </c>
      <c r="I7347" s="614">
        <v>935.1</v>
      </c>
      <c r="J7347" s="613">
        <v>841.6</v>
      </c>
    </row>
    <row r="7348" s="571" customFormat="1" ht="93.75" spans="1:10">
      <c r="A7348" s="811" t="s">
        <v>59</v>
      </c>
      <c r="B7348" s="812" t="s">
        <v>16967</v>
      </c>
      <c r="C7348" s="813" t="s">
        <v>16968</v>
      </c>
      <c r="D7348" s="813" t="s">
        <v>16969</v>
      </c>
      <c r="E7348" s="813"/>
      <c r="F7348" s="814" t="s">
        <v>16970</v>
      </c>
      <c r="G7348" s="813" t="s">
        <v>16971</v>
      </c>
      <c r="H7348" s="614">
        <v>8910</v>
      </c>
      <c r="I7348" s="614">
        <v>8019</v>
      </c>
      <c r="J7348" s="613">
        <v>7217</v>
      </c>
    </row>
    <row r="7349" s="571" customFormat="1" ht="56.25" spans="1:10">
      <c r="A7349" s="811" t="s">
        <v>59</v>
      </c>
      <c r="B7349" s="812" t="s">
        <v>16972</v>
      </c>
      <c r="C7349" s="813" t="s">
        <v>16973</v>
      </c>
      <c r="D7349" s="813" t="s">
        <v>16955</v>
      </c>
      <c r="E7349" s="813"/>
      <c r="F7349" s="814" t="s">
        <v>16970</v>
      </c>
      <c r="G7349" s="813"/>
      <c r="H7349" s="614">
        <v>2673</v>
      </c>
      <c r="I7349" s="614">
        <v>2406</v>
      </c>
      <c r="J7349" s="613">
        <v>2165</v>
      </c>
    </row>
    <row r="7350" s="571" customFormat="1" ht="75" spans="1:10">
      <c r="A7350" s="811" t="s">
        <v>59</v>
      </c>
      <c r="B7350" s="812" t="s">
        <v>16974</v>
      </c>
      <c r="C7350" s="813" t="s">
        <v>16975</v>
      </c>
      <c r="D7350" s="813" t="s">
        <v>16976</v>
      </c>
      <c r="E7350" s="813"/>
      <c r="F7350" s="814" t="s">
        <v>16970</v>
      </c>
      <c r="G7350" s="813" t="s">
        <v>16977</v>
      </c>
      <c r="H7350" s="614">
        <v>6120</v>
      </c>
      <c r="I7350" s="614">
        <v>5508</v>
      </c>
      <c r="J7350" s="613">
        <v>4957</v>
      </c>
    </row>
    <row r="7351" s="571" customFormat="1" ht="37.5" spans="1:10">
      <c r="A7351" s="811" t="s">
        <v>59</v>
      </c>
      <c r="B7351" s="812" t="s">
        <v>16978</v>
      </c>
      <c r="C7351" s="813" t="s">
        <v>16979</v>
      </c>
      <c r="D7351" s="813" t="s">
        <v>16980</v>
      </c>
      <c r="E7351" s="813"/>
      <c r="F7351" s="814" t="s">
        <v>16970</v>
      </c>
      <c r="G7351" s="813"/>
      <c r="H7351" s="614">
        <v>1836</v>
      </c>
      <c r="I7351" s="614">
        <v>1652</v>
      </c>
      <c r="J7351" s="613">
        <v>1487</v>
      </c>
    </row>
    <row r="7352" s="571" customFormat="1" ht="112.5" spans="1:10">
      <c r="A7352" s="811" t="s">
        <v>336</v>
      </c>
      <c r="B7352" s="812" t="s">
        <v>16981</v>
      </c>
      <c r="C7352" s="813" t="s">
        <v>16982</v>
      </c>
      <c r="D7352" s="813" t="s">
        <v>16983</v>
      </c>
      <c r="E7352" s="813"/>
      <c r="F7352" s="814" t="s">
        <v>16930</v>
      </c>
      <c r="G7352" s="813"/>
      <c r="H7352" s="614">
        <v>1135</v>
      </c>
      <c r="I7352" s="614">
        <v>1021</v>
      </c>
      <c r="J7352" s="613">
        <v>918.9</v>
      </c>
    </row>
    <row r="7353" s="571" customFormat="1" ht="112.5" spans="1:10">
      <c r="A7353" s="811" t="s">
        <v>336</v>
      </c>
      <c r="B7353" s="812" t="s">
        <v>16984</v>
      </c>
      <c r="C7353" s="813" t="s">
        <v>16985</v>
      </c>
      <c r="D7353" s="813" t="s">
        <v>16986</v>
      </c>
      <c r="E7353" s="813"/>
      <c r="F7353" s="814" t="s">
        <v>16930</v>
      </c>
      <c r="G7353" s="813"/>
      <c r="H7353" s="614">
        <v>2017</v>
      </c>
      <c r="I7353" s="614">
        <v>1815</v>
      </c>
      <c r="J7353" s="613">
        <v>1634</v>
      </c>
    </row>
    <row r="7354" s="571" customFormat="1" ht="112.5" spans="1:10">
      <c r="A7354" s="811" t="s">
        <v>336</v>
      </c>
      <c r="B7354" s="812" t="s">
        <v>16987</v>
      </c>
      <c r="C7354" s="813" t="s">
        <v>16988</v>
      </c>
      <c r="D7354" s="813" t="s">
        <v>16989</v>
      </c>
      <c r="E7354" s="813"/>
      <c r="F7354" s="814" t="s">
        <v>16930</v>
      </c>
      <c r="G7354" s="813"/>
      <c r="H7354" s="614">
        <v>3373</v>
      </c>
      <c r="I7354" s="614">
        <v>3036</v>
      </c>
      <c r="J7354" s="613">
        <v>2732</v>
      </c>
    </row>
    <row r="7355" s="571" customFormat="1" ht="37.5" spans="1:10">
      <c r="A7355" s="811" t="s">
        <v>336</v>
      </c>
      <c r="B7355" s="812" t="s">
        <v>16990</v>
      </c>
      <c r="C7355" s="813" t="s">
        <v>16991</v>
      </c>
      <c r="D7355" s="813" t="s">
        <v>16992</v>
      </c>
      <c r="E7355" s="813"/>
      <c r="F7355" s="814" t="s">
        <v>24</v>
      </c>
      <c r="G7355" s="813"/>
      <c r="H7355" s="614">
        <v>764.1</v>
      </c>
      <c r="I7355" s="614">
        <v>687.7</v>
      </c>
      <c r="J7355" s="613">
        <v>618.9</v>
      </c>
    </row>
    <row r="7356" s="571" customFormat="1" ht="56.25" spans="1:10">
      <c r="A7356" s="811" t="s">
        <v>336</v>
      </c>
      <c r="B7356" s="812" t="s">
        <v>16993</v>
      </c>
      <c r="C7356" s="813" t="s">
        <v>16994</v>
      </c>
      <c r="D7356" s="813" t="s">
        <v>16995</v>
      </c>
      <c r="E7356" s="813"/>
      <c r="F7356" s="814" t="s">
        <v>24</v>
      </c>
      <c r="G7356" s="813"/>
      <c r="H7356" s="614">
        <v>2067</v>
      </c>
      <c r="I7356" s="614">
        <v>1860</v>
      </c>
      <c r="J7356" s="613">
        <v>1674</v>
      </c>
    </row>
    <row r="7357" s="571" customFormat="1" ht="93.75" spans="1:10">
      <c r="A7357" s="811" t="s">
        <v>336</v>
      </c>
      <c r="B7357" s="812" t="s">
        <v>16996</v>
      </c>
      <c r="C7357" s="813" t="s">
        <v>16997</v>
      </c>
      <c r="D7357" s="813" t="s">
        <v>16998</v>
      </c>
      <c r="E7357" s="813"/>
      <c r="F7357" s="814" t="s">
        <v>16930</v>
      </c>
      <c r="G7357" s="813"/>
      <c r="H7357" s="614">
        <v>972</v>
      </c>
      <c r="I7357" s="614">
        <v>874.8</v>
      </c>
      <c r="J7357" s="613">
        <v>787.3</v>
      </c>
    </row>
    <row r="7358" s="571" customFormat="1" ht="56.25" spans="1:10">
      <c r="A7358" s="811" t="s">
        <v>336</v>
      </c>
      <c r="B7358" s="812" t="s">
        <v>16999</v>
      </c>
      <c r="C7358" s="813" t="s">
        <v>17000</v>
      </c>
      <c r="D7358" s="813" t="s">
        <v>17001</v>
      </c>
      <c r="E7358" s="813"/>
      <c r="F7358" s="814" t="s">
        <v>16930</v>
      </c>
      <c r="G7358" s="813"/>
      <c r="H7358" s="614">
        <v>648</v>
      </c>
      <c r="I7358" s="614">
        <v>583.2</v>
      </c>
      <c r="J7358" s="613">
        <v>524.9</v>
      </c>
    </row>
    <row r="7359" s="571" customFormat="1" ht="93.75" spans="1:10">
      <c r="A7359" s="811" t="s">
        <v>59</v>
      </c>
      <c r="B7359" s="812" t="s">
        <v>17002</v>
      </c>
      <c r="C7359" s="813" t="s">
        <v>17003</v>
      </c>
      <c r="D7359" s="813" t="s">
        <v>17004</v>
      </c>
      <c r="E7359" s="813"/>
      <c r="F7359" s="814" t="s">
        <v>16930</v>
      </c>
      <c r="G7359" s="813"/>
      <c r="H7359" s="614">
        <v>180</v>
      </c>
      <c r="I7359" s="614">
        <v>162</v>
      </c>
      <c r="J7359" s="613">
        <v>145.8</v>
      </c>
    </row>
    <row r="7360" s="571" customFormat="1" ht="131.25" spans="1:10">
      <c r="A7360" s="811" t="s">
        <v>59</v>
      </c>
      <c r="B7360" s="812" t="s">
        <v>17005</v>
      </c>
      <c r="C7360" s="813" t="s">
        <v>17006</v>
      </c>
      <c r="D7360" s="813" t="s">
        <v>17007</v>
      </c>
      <c r="E7360" s="813"/>
      <c r="F7360" s="814" t="s">
        <v>5167</v>
      </c>
      <c r="G7360" s="813"/>
      <c r="H7360" s="614">
        <v>270</v>
      </c>
      <c r="I7360" s="614">
        <v>243</v>
      </c>
      <c r="J7360" s="613">
        <v>218.7</v>
      </c>
    </row>
    <row r="7361" s="571" customFormat="1" ht="75" spans="1:11">
      <c r="A7361" s="811" t="s">
        <v>59</v>
      </c>
      <c r="B7361" s="812" t="s">
        <v>17008</v>
      </c>
      <c r="C7361" s="813" t="s">
        <v>17009</v>
      </c>
      <c r="D7361" s="813" t="s">
        <v>17010</v>
      </c>
      <c r="E7361" s="813"/>
      <c r="F7361" s="814" t="s">
        <v>16970</v>
      </c>
      <c r="G7361" s="813" t="s">
        <v>17011</v>
      </c>
      <c r="H7361" s="614">
        <v>509.4</v>
      </c>
      <c r="I7361" s="614">
        <v>458.5</v>
      </c>
      <c r="J7361" s="613">
        <v>412.6</v>
      </c>
    </row>
    <row r="7362" s="571" customFormat="1" ht="93.75" spans="1:11">
      <c r="A7362" s="811" t="s">
        <v>59</v>
      </c>
      <c r="B7362" s="812" t="s">
        <v>17012</v>
      </c>
      <c r="C7362" s="813" t="s">
        <v>17013</v>
      </c>
      <c r="D7362" s="813" t="s">
        <v>17014</v>
      </c>
      <c r="E7362" s="813"/>
      <c r="F7362" s="814" t="s">
        <v>16970</v>
      </c>
      <c r="G7362" s="813" t="s">
        <v>17015</v>
      </c>
      <c r="H7362" s="614">
        <v>774.9</v>
      </c>
      <c r="I7362" s="614">
        <v>697.4</v>
      </c>
      <c r="J7362" s="613">
        <v>627.7</v>
      </c>
    </row>
    <row r="7363" s="571" customFormat="1" spans="1:11">
      <c r="A7363" s="609"/>
      <c r="B7363" s="727">
        <v>34</v>
      </c>
      <c r="C7363" s="632" t="s">
        <v>17016</v>
      </c>
      <c r="D7363" s="612"/>
      <c r="E7363" s="612"/>
      <c r="F7363" s="613"/>
      <c r="G7363" s="612"/>
      <c r="H7363" s="614"/>
      <c r="I7363" s="614"/>
      <c r="J7363" s="613"/>
    </row>
    <row r="7364" s="571" customFormat="1" spans="1:11">
      <c r="A7364" s="815" t="s">
        <v>17017</v>
      </c>
      <c r="B7364" s="727"/>
      <c r="C7364" s="612"/>
      <c r="D7364" s="612"/>
      <c r="E7364" s="612"/>
      <c r="F7364" s="613"/>
      <c r="G7364" s="612"/>
      <c r="H7364" s="614"/>
      <c r="I7364" s="614"/>
      <c r="J7364" s="613"/>
    </row>
    <row r="7365" s="571" customFormat="1" spans="1:11">
      <c r="A7365" s="609"/>
      <c r="B7365" s="727">
        <v>3401</v>
      </c>
      <c r="C7365" s="632" t="s">
        <v>17018</v>
      </c>
      <c r="D7365" s="612"/>
      <c r="E7365" s="612"/>
      <c r="F7365" s="613"/>
      <c r="G7365" s="612"/>
      <c r="H7365" s="614"/>
      <c r="I7365" s="614"/>
      <c r="J7365" s="613"/>
    </row>
    <row r="7366" s="571" customFormat="1" ht="93.75" spans="1:11">
      <c r="A7366" s="609" t="s">
        <v>59</v>
      </c>
      <c r="B7366" s="631" t="s">
        <v>17019</v>
      </c>
      <c r="C7366" s="632" t="s">
        <v>17020</v>
      </c>
      <c r="D7366" s="612" t="s">
        <v>18429</v>
      </c>
      <c r="E7366" s="612"/>
      <c r="F7366" s="613" t="s">
        <v>17022</v>
      </c>
      <c r="G7366" s="612" t="s">
        <v>17023</v>
      </c>
      <c r="H7366" s="614">
        <v>11.4</v>
      </c>
      <c r="I7366" s="614">
        <v>10.3</v>
      </c>
      <c r="J7366" s="613">
        <v>9.3</v>
      </c>
      <c r="K7366" s="571" t="s">
        <v>18430</v>
      </c>
    </row>
    <row r="7367" s="571" customFormat="1" ht="93.75" spans="1:11">
      <c r="A7367" s="609" t="s">
        <v>59</v>
      </c>
      <c r="B7367" s="631" t="s">
        <v>17024</v>
      </c>
      <c r="C7367" s="632" t="s">
        <v>17025</v>
      </c>
      <c r="D7367" s="612" t="s">
        <v>17026</v>
      </c>
      <c r="E7367" s="612"/>
      <c r="F7367" s="613" t="s">
        <v>17022</v>
      </c>
      <c r="G7367" s="612"/>
      <c r="H7367" s="614">
        <v>10.5</v>
      </c>
      <c r="I7367" s="614">
        <v>9.5</v>
      </c>
      <c r="J7367" s="613">
        <v>8.6</v>
      </c>
    </row>
    <row r="7368" s="571" customFormat="1" ht="93.75" spans="1:11">
      <c r="A7368" s="609" t="s">
        <v>59</v>
      </c>
      <c r="B7368" s="631" t="s">
        <v>17027</v>
      </c>
      <c r="C7368" s="632" t="s">
        <v>17028</v>
      </c>
      <c r="D7368" s="612"/>
      <c r="E7368" s="612"/>
      <c r="F7368" s="613" t="s">
        <v>17022</v>
      </c>
      <c r="G7368" s="612"/>
      <c r="H7368" s="614">
        <v>11.4</v>
      </c>
      <c r="I7368" s="614">
        <v>10.3</v>
      </c>
      <c r="J7368" s="613">
        <v>9.3</v>
      </c>
    </row>
    <row r="7369" s="571" customFormat="1" ht="93.75" spans="1:11">
      <c r="A7369" s="609" t="s">
        <v>59</v>
      </c>
      <c r="B7369" s="631" t="s">
        <v>17029</v>
      </c>
      <c r="C7369" s="632" t="s">
        <v>17030</v>
      </c>
      <c r="D7369" s="612" t="s">
        <v>17031</v>
      </c>
      <c r="E7369" s="612"/>
      <c r="F7369" s="613" t="s">
        <v>17022</v>
      </c>
      <c r="G7369" s="612"/>
      <c r="H7369" s="614">
        <v>11.4</v>
      </c>
      <c r="I7369" s="614">
        <v>10.3</v>
      </c>
      <c r="J7369" s="613">
        <v>9.3</v>
      </c>
    </row>
    <row r="7370" s="571" customFormat="1" ht="93.75" spans="1:11">
      <c r="A7370" s="711" t="s">
        <v>77</v>
      </c>
      <c r="B7370" s="631" t="s">
        <v>17032</v>
      </c>
      <c r="C7370" s="632" t="s">
        <v>17033</v>
      </c>
      <c r="D7370" s="612"/>
      <c r="E7370" s="612"/>
      <c r="F7370" s="613" t="s">
        <v>17022</v>
      </c>
      <c r="G7370" s="612"/>
      <c r="H7370" s="614">
        <v>11.4</v>
      </c>
      <c r="I7370" s="614">
        <v>10.3</v>
      </c>
      <c r="J7370" s="613">
        <v>9.3</v>
      </c>
    </row>
    <row r="7371" s="571" customFormat="1" ht="93.75" spans="1:11">
      <c r="A7371" s="609" t="s">
        <v>59</v>
      </c>
      <c r="B7371" s="631" t="s">
        <v>17034</v>
      </c>
      <c r="C7371" s="632" t="s">
        <v>17035</v>
      </c>
      <c r="D7371" s="612" t="s">
        <v>17036</v>
      </c>
      <c r="E7371" s="612"/>
      <c r="F7371" s="613" t="s">
        <v>17022</v>
      </c>
      <c r="G7371" s="612"/>
      <c r="H7371" s="614">
        <v>28.5</v>
      </c>
      <c r="I7371" s="614">
        <v>25.7</v>
      </c>
      <c r="J7371" s="613">
        <v>23.1</v>
      </c>
    </row>
    <row r="7372" s="571" customFormat="1" ht="93.75" spans="1:11">
      <c r="A7372" s="609" t="s">
        <v>59</v>
      </c>
      <c r="B7372" s="631" t="s">
        <v>17037</v>
      </c>
      <c r="C7372" s="632" t="s">
        <v>17038</v>
      </c>
      <c r="D7372" s="612" t="s">
        <v>17039</v>
      </c>
      <c r="E7372" s="612"/>
      <c r="F7372" s="613" t="s">
        <v>17022</v>
      </c>
      <c r="G7372" s="612"/>
      <c r="H7372" s="614">
        <v>14.3</v>
      </c>
      <c r="I7372" s="614">
        <v>12.9</v>
      </c>
      <c r="J7372" s="613">
        <v>11.6</v>
      </c>
    </row>
    <row r="7373" s="571" customFormat="1" ht="168.75" spans="1:11">
      <c r="A7373" s="609" t="s">
        <v>59</v>
      </c>
      <c r="B7373" s="631" t="s">
        <v>17040</v>
      </c>
      <c r="C7373" s="632" t="s">
        <v>17041</v>
      </c>
      <c r="D7373" s="612" t="s">
        <v>17042</v>
      </c>
      <c r="E7373" s="612"/>
      <c r="F7373" s="613" t="s">
        <v>17043</v>
      </c>
      <c r="G7373" s="612"/>
      <c r="H7373" s="614">
        <v>28.5</v>
      </c>
      <c r="I7373" s="614">
        <v>25.7</v>
      </c>
      <c r="J7373" s="613">
        <v>23.1</v>
      </c>
    </row>
    <row r="7374" s="571" customFormat="1" ht="56.25" spans="1:11">
      <c r="A7374" s="609" t="s">
        <v>59</v>
      </c>
      <c r="B7374" s="631" t="s">
        <v>17044</v>
      </c>
      <c r="C7374" s="632" t="s">
        <v>17045</v>
      </c>
      <c r="D7374" s="612" t="s">
        <v>17046</v>
      </c>
      <c r="E7374" s="612"/>
      <c r="F7374" s="613" t="s">
        <v>752</v>
      </c>
      <c r="G7374" s="612"/>
      <c r="H7374" s="614">
        <v>14.3</v>
      </c>
      <c r="I7374" s="614">
        <v>12.9</v>
      </c>
      <c r="J7374" s="613">
        <v>11.6</v>
      </c>
    </row>
    <row r="7375" s="571" customFormat="1" ht="75" spans="1:11">
      <c r="A7375" s="609" t="s">
        <v>59</v>
      </c>
      <c r="B7375" s="631" t="s">
        <v>17047</v>
      </c>
      <c r="C7375" s="632" t="s">
        <v>17048</v>
      </c>
      <c r="D7375" s="612" t="s">
        <v>17049</v>
      </c>
      <c r="E7375" s="612"/>
      <c r="F7375" s="613" t="s">
        <v>752</v>
      </c>
      <c r="G7375" s="612"/>
      <c r="H7375" s="614">
        <v>19</v>
      </c>
      <c r="I7375" s="614">
        <v>17.1</v>
      </c>
      <c r="J7375" s="613">
        <v>15.4</v>
      </c>
    </row>
    <row r="7376" s="571" customFormat="1" ht="56.25" spans="1:11">
      <c r="A7376" s="609" t="s">
        <v>59</v>
      </c>
      <c r="B7376" s="631" t="s">
        <v>17050</v>
      </c>
      <c r="C7376" s="632" t="s">
        <v>17051</v>
      </c>
      <c r="D7376" s="612" t="s">
        <v>17052</v>
      </c>
      <c r="E7376" s="612"/>
      <c r="F7376" s="613" t="s">
        <v>752</v>
      </c>
      <c r="G7376" s="612"/>
      <c r="H7376" s="614">
        <v>16.4</v>
      </c>
      <c r="I7376" s="614">
        <v>14.8</v>
      </c>
      <c r="J7376" s="613">
        <v>13.3</v>
      </c>
    </row>
    <row r="7377" s="571" customFormat="1" ht="56.25" spans="1:10">
      <c r="A7377" s="609" t="s">
        <v>59</v>
      </c>
      <c r="B7377" s="631" t="s">
        <v>17053</v>
      </c>
      <c r="C7377" s="632" t="s">
        <v>17054</v>
      </c>
      <c r="D7377" s="612"/>
      <c r="E7377" s="612"/>
      <c r="F7377" s="613" t="s">
        <v>17055</v>
      </c>
      <c r="G7377" s="612"/>
      <c r="H7377" s="614">
        <v>17.5</v>
      </c>
      <c r="I7377" s="614">
        <v>15.8</v>
      </c>
      <c r="J7377" s="613">
        <v>14.2</v>
      </c>
    </row>
    <row r="7378" s="571" customFormat="1" ht="56.25" spans="1:10">
      <c r="A7378" s="609" t="s">
        <v>59</v>
      </c>
      <c r="B7378" s="631" t="s">
        <v>17056</v>
      </c>
      <c r="C7378" s="632" t="s">
        <v>17057</v>
      </c>
      <c r="D7378" s="612" t="s">
        <v>17058</v>
      </c>
      <c r="E7378" s="612"/>
      <c r="F7378" s="613" t="s">
        <v>752</v>
      </c>
      <c r="G7378" s="612"/>
      <c r="H7378" s="614">
        <v>11.4</v>
      </c>
      <c r="I7378" s="614">
        <v>10.3</v>
      </c>
      <c r="J7378" s="613">
        <v>9.3</v>
      </c>
    </row>
    <row r="7379" s="571" customFormat="1" ht="56.25" spans="1:10">
      <c r="A7379" s="609" t="s">
        <v>59</v>
      </c>
      <c r="B7379" s="631" t="s">
        <v>17059</v>
      </c>
      <c r="C7379" s="632" t="s">
        <v>17060</v>
      </c>
      <c r="D7379" s="612" t="s">
        <v>17061</v>
      </c>
      <c r="E7379" s="612"/>
      <c r="F7379" s="613" t="s">
        <v>752</v>
      </c>
      <c r="G7379" s="612"/>
      <c r="H7379" s="614">
        <v>13.3</v>
      </c>
      <c r="I7379" s="614">
        <v>12</v>
      </c>
      <c r="J7379" s="613">
        <v>10.8</v>
      </c>
    </row>
    <row r="7380" s="571" customFormat="1" spans="1:10">
      <c r="A7380" s="609" t="s">
        <v>59</v>
      </c>
      <c r="B7380" s="631" t="s">
        <v>17062</v>
      </c>
      <c r="C7380" s="632" t="s">
        <v>17063</v>
      </c>
      <c r="D7380" s="612" t="s">
        <v>17064</v>
      </c>
      <c r="E7380" s="612"/>
      <c r="F7380" s="613" t="s">
        <v>24</v>
      </c>
      <c r="G7380" s="612"/>
      <c r="H7380" s="614">
        <v>21.9</v>
      </c>
      <c r="I7380" s="614">
        <v>19.7</v>
      </c>
      <c r="J7380" s="613">
        <v>17.7</v>
      </c>
    </row>
    <row r="7381" s="571" customFormat="1" ht="75" spans="1:10">
      <c r="A7381" s="609" t="s">
        <v>59</v>
      </c>
      <c r="B7381" s="631" t="s">
        <v>17065</v>
      </c>
      <c r="C7381" s="632" t="s">
        <v>17066</v>
      </c>
      <c r="D7381" s="612" t="s">
        <v>17067</v>
      </c>
      <c r="E7381" s="612"/>
      <c r="F7381" s="613" t="s">
        <v>17068</v>
      </c>
      <c r="G7381" s="612"/>
      <c r="H7381" s="614">
        <v>11.4</v>
      </c>
      <c r="I7381" s="614">
        <v>10.3</v>
      </c>
      <c r="J7381" s="613">
        <v>9.3</v>
      </c>
    </row>
    <row r="7382" s="571" customFormat="1" ht="75" spans="1:10">
      <c r="A7382" s="609" t="s">
        <v>59</v>
      </c>
      <c r="B7382" s="631" t="s">
        <v>17069</v>
      </c>
      <c r="C7382" s="632" t="s">
        <v>17070</v>
      </c>
      <c r="D7382" s="612" t="s">
        <v>17071</v>
      </c>
      <c r="E7382" s="612"/>
      <c r="F7382" s="613" t="s">
        <v>8675</v>
      </c>
      <c r="G7382" s="612"/>
      <c r="H7382" s="614">
        <v>1.9</v>
      </c>
      <c r="I7382" s="614">
        <v>1.7</v>
      </c>
      <c r="J7382" s="613">
        <v>1.5</v>
      </c>
    </row>
    <row r="7383" s="571" customFormat="1" ht="56.25" spans="1:10">
      <c r="A7383" s="609" t="s">
        <v>59</v>
      </c>
      <c r="B7383" s="631" t="s">
        <v>17072</v>
      </c>
      <c r="C7383" s="632" t="s">
        <v>17073</v>
      </c>
      <c r="D7383" s="612" t="s">
        <v>17074</v>
      </c>
      <c r="E7383" s="612"/>
      <c r="F7383" s="613" t="s">
        <v>17055</v>
      </c>
      <c r="G7383" s="612"/>
      <c r="H7383" s="614">
        <v>13.3</v>
      </c>
      <c r="I7383" s="614">
        <v>12</v>
      </c>
      <c r="J7383" s="613">
        <v>10.8</v>
      </c>
    </row>
    <row r="7384" s="571" customFormat="1" ht="37.5" spans="1:10">
      <c r="A7384" s="609" t="s">
        <v>59</v>
      </c>
      <c r="B7384" s="631" t="s">
        <v>17075</v>
      </c>
      <c r="C7384" s="632" t="s">
        <v>17076</v>
      </c>
      <c r="D7384" s="612" t="s">
        <v>17077</v>
      </c>
      <c r="E7384" s="612"/>
      <c r="F7384" s="613" t="s">
        <v>24</v>
      </c>
      <c r="G7384" s="612"/>
      <c r="H7384" s="614">
        <v>33.3</v>
      </c>
      <c r="I7384" s="614">
        <v>30</v>
      </c>
      <c r="J7384" s="613">
        <v>27</v>
      </c>
    </row>
    <row r="7385" s="571" customFormat="1" ht="75" spans="1:10">
      <c r="A7385" s="609" t="s">
        <v>59</v>
      </c>
      <c r="B7385" s="631" t="s">
        <v>17078</v>
      </c>
      <c r="C7385" s="632" t="s">
        <v>17079</v>
      </c>
      <c r="D7385" s="612" t="s">
        <v>17080</v>
      </c>
      <c r="E7385" s="612"/>
      <c r="F7385" s="613" t="s">
        <v>17068</v>
      </c>
      <c r="G7385" s="612"/>
      <c r="H7385" s="614">
        <v>5.7</v>
      </c>
      <c r="I7385" s="614">
        <v>5.1</v>
      </c>
      <c r="J7385" s="613">
        <v>4.6</v>
      </c>
    </row>
    <row r="7386" s="571" customFormat="1" ht="75" spans="1:10">
      <c r="A7386" s="609" t="s">
        <v>59</v>
      </c>
      <c r="B7386" s="631" t="s">
        <v>17081</v>
      </c>
      <c r="C7386" s="632" t="s">
        <v>17082</v>
      </c>
      <c r="D7386" s="612" t="s">
        <v>17083</v>
      </c>
      <c r="E7386" s="612"/>
      <c r="F7386" s="613" t="s">
        <v>17068</v>
      </c>
      <c r="G7386" s="612"/>
      <c r="H7386" s="614">
        <v>33.3</v>
      </c>
      <c r="I7386" s="614">
        <v>30</v>
      </c>
      <c r="J7386" s="613">
        <v>27</v>
      </c>
    </row>
    <row r="7387" s="571" customFormat="1" ht="56.25" spans="1:10">
      <c r="A7387" s="609" t="s">
        <v>59</v>
      </c>
      <c r="B7387" s="631" t="s">
        <v>17084</v>
      </c>
      <c r="C7387" s="632" t="s">
        <v>17085</v>
      </c>
      <c r="D7387" s="612" t="s">
        <v>17086</v>
      </c>
      <c r="E7387" s="612"/>
      <c r="F7387" s="613" t="s">
        <v>752</v>
      </c>
      <c r="G7387" s="612"/>
      <c r="H7387" s="614">
        <v>11.4</v>
      </c>
      <c r="I7387" s="614">
        <v>10.3</v>
      </c>
      <c r="J7387" s="613">
        <v>9.3</v>
      </c>
    </row>
    <row r="7388" s="571" customFormat="1" ht="56.25" spans="1:10">
      <c r="A7388" s="609" t="s">
        <v>59</v>
      </c>
      <c r="B7388" s="631" t="s">
        <v>17087</v>
      </c>
      <c r="C7388" s="632" t="s">
        <v>17088</v>
      </c>
      <c r="D7388" s="612" t="s">
        <v>17089</v>
      </c>
      <c r="E7388" s="612"/>
      <c r="F7388" s="613" t="s">
        <v>752</v>
      </c>
      <c r="G7388" s="616"/>
      <c r="H7388" s="614">
        <v>5.7</v>
      </c>
      <c r="I7388" s="614">
        <v>5.1</v>
      </c>
      <c r="J7388" s="613">
        <v>4.6</v>
      </c>
    </row>
    <row r="7389" s="571" customFormat="1" spans="1:10">
      <c r="A7389" s="609" t="s">
        <v>59</v>
      </c>
      <c r="B7389" s="631" t="s">
        <v>17090</v>
      </c>
      <c r="C7389" s="632" t="s">
        <v>17091</v>
      </c>
      <c r="D7389" s="612"/>
      <c r="E7389" s="612"/>
      <c r="F7389" s="613" t="s">
        <v>24</v>
      </c>
      <c r="G7389" s="612"/>
      <c r="H7389" s="614">
        <v>17.1</v>
      </c>
      <c r="I7389" s="614">
        <v>15.3</v>
      </c>
      <c r="J7389" s="613">
        <v>13.8</v>
      </c>
    </row>
    <row r="7390" s="571" customFormat="1" spans="1:10">
      <c r="A7390" s="609" t="s">
        <v>59</v>
      </c>
      <c r="B7390" s="631" t="s">
        <v>17092</v>
      </c>
      <c r="C7390" s="632" t="s">
        <v>17093</v>
      </c>
      <c r="D7390" s="616"/>
      <c r="E7390" s="612"/>
      <c r="F7390" s="613" t="s">
        <v>24</v>
      </c>
      <c r="G7390" s="612"/>
      <c r="H7390" s="614">
        <v>19</v>
      </c>
      <c r="I7390" s="614">
        <v>17.1</v>
      </c>
      <c r="J7390" s="613">
        <v>15.4</v>
      </c>
    </row>
    <row r="7391" s="571" customFormat="1" spans="1:10">
      <c r="A7391" s="609" t="s">
        <v>59</v>
      </c>
      <c r="B7391" s="631" t="s">
        <v>17094</v>
      </c>
      <c r="C7391" s="632" t="s">
        <v>17095</v>
      </c>
      <c r="D7391" s="612"/>
      <c r="E7391" s="612"/>
      <c r="F7391" s="613" t="s">
        <v>24</v>
      </c>
      <c r="G7391" s="612"/>
      <c r="H7391" s="614">
        <v>19</v>
      </c>
      <c r="I7391" s="614">
        <v>17.1</v>
      </c>
      <c r="J7391" s="613">
        <v>15.4</v>
      </c>
    </row>
    <row r="7392" s="571" customFormat="1" spans="1:10">
      <c r="A7392" s="609" t="s">
        <v>59</v>
      </c>
      <c r="B7392" s="631" t="s">
        <v>17096</v>
      </c>
      <c r="C7392" s="632" t="s">
        <v>17097</v>
      </c>
      <c r="D7392" s="612"/>
      <c r="E7392" s="612"/>
      <c r="F7392" s="613" t="s">
        <v>24</v>
      </c>
      <c r="G7392" s="612"/>
      <c r="H7392" s="614">
        <v>19</v>
      </c>
      <c r="I7392" s="614">
        <v>17.1</v>
      </c>
      <c r="J7392" s="613">
        <v>15.4</v>
      </c>
    </row>
    <row r="7393" s="571" customFormat="1" spans="1:11">
      <c r="A7393" s="609" t="s">
        <v>59</v>
      </c>
      <c r="B7393" s="631" t="s">
        <v>17098</v>
      </c>
      <c r="C7393" s="632" t="s">
        <v>17099</v>
      </c>
      <c r="D7393" s="612"/>
      <c r="E7393" s="612"/>
      <c r="F7393" s="613" t="s">
        <v>24</v>
      </c>
      <c r="G7393" s="612"/>
      <c r="H7393" s="614">
        <v>19</v>
      </c>
      <c r="I7393" s="614">
        <v>17.1</v>
      </c>
      <c r="J7393" s="613">
        <v>15.4</v>
      </c>
    </row>
    <row r="7394" s="571" customFormat="1" spans="1:11">
      <c r="A7394" s="609" t="s">
        <v>59</v>
      </c>
      <c r="B7394" s="631" t="s">
        <v>17100</v>
      </c>
      <c r="C7394" s="632" t="s">
        <v>17101</v>
      </c>
      <c r="D7394" s="612"/>
      <c r="E7394" s="612"/>
      <c r="F7394" s="613" t="s">
        <v>24</v>
      </c>
      <c r="G7394" s="612"/>
      <c r="H7394" s="614">
        <v>19</v>
      </c>
      <c r="I7394" s="614">
        <v>17.1</v>
      </c>
      <c r="J7394" s="613">
        <v>15.4</v>
      </c>
    </row>
    <row r="7395" s="571" customFormat="1" spans="1:11">
      <c r="A7395" s="609" t="s">
        <v>59</v>
      </c>
      <c r="B7395" s="631" t="s">
        <v>17102</v>
      </c>
      <c r="C7395" s="632" t="s">
        <v>17103</v>
      </c>
      <c r="D7395" s="612"/>
      <c r="E7395" s="612"/>
      <c r="F7395" s="613" t="s">
        <v>24</v>
      </c>
      <c r="G7395" s="612"/>
      <c r="H7395" s="614">
        <v>19</v>
      </c>
      <c r="I7395" s="614">
        <v>17.1</v>
      </c>
      <c r="J7395" s="613">
        <v>15.4</v>
      </c>
    </row>
    <row r="7396" s="571" customFormat="1" ht="37.5" spans="1:11">
      <c r="A7396" s="609" t="s">
        <v>59</v>
      </c>
      <c r="B7396" s="631" t="s">
        <v>17104</v>
      </c>
      <c r="C7396" s="632" t="s">
        <v>17105</v>
      </c>
      <c r="D7396" s="612" t="s">
        <v>17106</v>
      </c>
      <c r="E7396" s="612"/>
      <c r="F7396" s="613" t="s">
        <v>972</v>
      </c>
      <c r="G7396" s="612"/>
      <c r="H7396" s="614">
        <v>19</v>
      </c>
      <c r="I7396" s="614">
        <v>17.1</v>
      </c>
      <c r="J7396" s="613">
        <v>15.4</v>
      </c>
    </row>
    <row r="7397" s="571" customFormat="1" ht="56.25" spans="1:11">
      <c r="A7397" s="609" t="s">
        <v>59</v>
      </c>
      <c r="B7397" s="631" t="s">
        <v>17107</v>
      </c>
      <c r="C7397" s="632" t="s">
        <v>17108</v>
      </c>
      <c r="D7397" s="612"/>
      <c r="E7397" s="612"/>
      <c r="F7397" s="613" t="s">
        <v>752</v>
      </c>
      <c r="G7397" s="612"/>
      <c r="H7397" s="614">
        <v>14.3</v>
      </c>
      <c r="I7397" s="614">
        <v>12.9</v>
      </c>
      <c r="J7397" s="613">
        <v>11.6</v>
      </c>
    </row>
    <row r="7398" s="571" customFormat="1" ht="75" spans="1:11">
      <c r="A7398" s="609" t="s">
        <v>59</v>
      </c>
      <c r="B7398" s="631" t="s">
        <v>17109</v>
      </c>
      <c r="C7398" s="632" t="s">
        <v>17110</v>
      </c>
      <c r="D7398" s="612" t="s">
        <v>17111</v>
      </c>
      <c r="E7398" s="612"/>
      <c r="F7398" s="613" t="s">
        <v>17068</v>
      </c>
      <c r="G7398" s="612"/>
      <c r="H7398" s="614">
        <v>11.4</v>
      </c>
      <c r="I7398" s="614">
        <v>10.3</v>
      </c>
      <c r="J7398" s="613">
        <v>9.3</v>
      </c>
    </row>
    <row r="7399" s="571" customFormat="1" ht="56.25" spans="1:11">
      <c r="A7399" s="609" t="s">
        <v>59</v>
      </c>
      <c r="B7399" s="631" t="s">
        <v>17112</v>
      </c>
      <c r="C7399" s="632" t="s">
        <v>17113</v>
      </c>
      <c r="D7399" s="612"/>
      <c r="E7399" s="612"/>
      <c r="F7399" s="613" t="s">
        <v>752</v>
      </c>
      <c r="G7399" s="612"/>
      <c r="H7399" s="614">
        <v>4.8</v>
      </c>
      <c r="I7399" s="614">
        <v>4.3</v>
      </c>
      <c r="J7399" s="613">
        <v>3.9</v>
      </c>
    </row>
    <row r="7400" s="571" customFormat="1" spans="1:11">
      <c r="A7400" s="609" t="s">
        <v>59</v>
      </c>
      <c r="B7400" s="631" t="s">
        <v>17114</v>
      </c>
      <c r="C7400" s="632" t="s">
        <v>17115</v>
      </c>
      <c r="D7400" s="612"/>
      <c r="E7400" s="612"/>
      <c r="F7400" s="613" t="s">
        <v>24</v>
      </c>
      <c r="G7400" s="612"/>
      <c r="H7400" s="614">
        <v>186.2</v>
      </c>
      <c r="I7400" s="614">
        <v>167.6</v>
      </c>
      <c r="J7400" s="613">
        <v>150.8</v>
      </c>
    </row>
    <row r="7401" s="571" customFormat="1" spans="1:11">
      <c r="A7401" s="609" t="s">
        <v>59</v>
      </c>
      <c r="B7401" s="631" t="s">
        <v>17116</v>
      </c>
      <c r="C7401" s="632" t="s">
        <v>17117</v>
      </c>
      <c r="D7401" s="612"/>
      <c r="E7401" s="612"/>
      <c r="F7401" s="613" t="s">
        <v>24</v>
      </c>
      <c r="G7401" s="612"/>
      <c r="H7401" s="614">
        <v>40.9</v>
      </c>
      <c r="I7401" s="614">
        <v>36.8</v>
      </c>
      <c r="J7401" s="613">
        <v>33.1</v>
      </c>
    </row>
    <row r="7402" s="571" customFormat="1" spans="1:11">
      <c r="A7402" s="609"/>
      <c r="B7402" s="631" t="s">
        <v>17118</v>
      </c>
      <c r="C7402" s="632" t="s">
        <v>17119</v>
      </c>
      <c r="D7402" s="612"/>
      <c r="E7402" s="612"/>
      <c r="F7402" s="613"/>
      <c r="G7402" s="612"/>
      <c r="H7402" s="614"/>
      <c r="I7402" s="614"/>
      <c r="J7402" s="613"/>
    </row>
    <row r="7403" s="571" customFormat="1" spans="1:11">
      <c r="A7403" s="609" t="s">
        <v>77</v>
      </c>
      <c r="B7403" s="631" t="s">
        <v>17120</v>
      </c>
      <c r="C7403" s="632" t="s">
        <v>17121</v>
      </c>
      <c r="D7403" s="612"/>
      <c r="E7403" s="612"/>
      <c r="F7403" s="613" t="s">
        <v>24</v>
      </c>
      <c r="G7403" s="612"/>
      <c r="H7403" s="614">
        <v>19</v>
      </c>
      <c r="I7403" s="614">
        <v>17.1</v>
      </c>
      <c r="J7403" s="613">
        <v>15.4</v>
      </c>
    </row>
    <row r="7404" s="571" customFormat="1" spans="1:11">
      <c r="A7404" s="609" t="s">
        <v>77</v>
      </c>
      <c r="B7404" s="631" t="s">
        <v>17122</v>
      </c>
      <c r="C7404" s="632" t="s">
        <v>17123</v>
      </c>
      <c r="D7404" s="616"/>
      <c r="E7404" s="612"/>
      <c r="F7404" s="613" t="s">
        <v>24</v>
      </c>
      <c r="G7404" s="612"/>
      <c r="H7404" s="614">
        <v>57</v>
      </c>
      <c r="I7404" s="614">
        <v>51.3</v>
      </c>
      <c r="J7404" s="613">
        <v>46.2</v>
      </c>
    </row>
    <row r="7405" s="571" customFormat="1" spans="1:11">
      <c r="A7405" s="609" t="s">
        <v>77</v>
      </c>
      <c r="B7405" s="631" t="s">
        <v>17124</v>
      </c>
      <c r="C7405" s="632" t="s">
        <v>17125</v>
      </c>
      <c r="D7405" s="612"/>
      <c r="E7405" s="612"/>
      <c r="F7405" s="613" t="s">
        <v>24</v>
      </c>
      <c r="G7405" s="612"/>
      <c r="H7405" s="614">
        <v>57</v>
      </c>
      <c r="I7405" s="614">
        <v>51.3</v>
      </c>
      <c r="J7405" s="613">
        <v>46.2</v>
      </c>
    </row>
    <row r="7406" s="574" customFormat="1" ht="75" spans="1:11">
      <c r="A7406" s="615" t="s">
        <v>77</v>
      </c>
      <c r="B7406" s="610" t="s">
        <v>17126</v>
      </c>
      <c r="C7406" s="611" t="s">
        <v>17127</v>
      </c>
      <c r="D7406" s="616" t="s">
        <v>17128</v>
      </c>
      <c r="E7406" s="616"/>
      <c r="F7406" s="617" t="s">
        <v>24</v>
      </c>
      <c r="G7406" s="616" t="s">
        <v>17129</v>
      </c>
      <c r="H7406" s="618">
        <v>28.5</v>
      </c>
      <c r="I7406" s="618">
        <v>25.7</v>
      </c>
      <c r="J7406" s="617">
        <v>23.1</v>
      </c>
      <c r="K7406" s="581" t="s">
        <v>18062</v>
      </c>
    </row>
    <row r="7407" s="571" customFormat="1" ht="56.25" spans="1:11">
      <c r="A7407" s="609" t="s">
        <v>77</v>
      </c>
      <c r="B7407" s="631" t="s">
        <v>17130</v>
      </c>
      <c r="C7407" s="632" t="s">
        <v>17131</v>
      </c>
      <c r="D7407" s="612" t="s">
        <v>17132</v>
      </c>
      <c r="E7407" s="793"/>
      <c r="F7407" s="613" t="s">
        <v>15761</v>
      </c>
      <c r="G7407" s="612"/>
      <c r="H7407" s="614">
        <v>19</v>
      </c>
      <c r="I7407" s="614">
        <v>17.1</v>
      </c>
      <c r="J7407" s="613">
        <v>15.4</v>
      </c>
    </row>
    <row r="7408" s="571" customFormat="1" spans="1:11">
      <c r="A7408" s="609" t="s">
        <v>77</v>
      </c>
      <c r="B7408" s="631" t="s">
        <v>17133</v>
      </c>
      <c r="C7408" s="632" t="s">
        <v>17134</v>
      </c>
      <c r="D7408" s="612" t="s">
        <v>17135</v>
      </c>
      <c r="E7408" s="612"/>
      <c r="F7408" s="613" t="s">
        <v>24</v>
      </c>
      <c r="G7408" s="612"/>
      <c r="H7408" s="614">
        <v>19</v>
      </c>
      <c r="I7408" s="614">
        <v>17.1</v>
      </c>
      <c r="J7408" s="613">
        <v>15.4</v>
      </c>
    </row>
    <row r="7409" s="571" customFormat="1" spans="1:11">
      <c r="A7409" s="609" t="s">
        <v>77</v>
      </c>
      <c r="B7409" s="631" t="s">
        <v>17136</v>
      </c>
      <c r="C7409" s="632" t="s">
        <v>17137</v>
      </c>
      <c r="D7409" s="612"/>
      <c r="E7409" s="612"/>
      <c r="F7409" s="613" t="s">
        <v>24</v>
      </c>
      <c r="G7409" s="612"/>
      <c r="H7409" s="614">
        <v>55.1</v>
      </c>
      <c r="I7409" s="614">
        <v>49.6</v>
      </c>
      <c r="J7409" s="613">
        <v>44.6</v>
      </c>
    </row>
    <row r="7410" s="571" customFormat="1" spans="1:11">
      <c r="A7410" s="609" t="s">
        <v>77</v>
      </c>
      <c r="B7410" s="631" t="s">
        <v>17138</v>
      </c>
      <c r="C7410" s="632" t="s">
        <v>17139</v>
      </c>
      <c r="D7410" s="616"/>
      <c r="E7410" s="612"/>
      <c r="F7410" s="613" t="s">
        <v>24</v>
      </c>
      <c r="G7410" s="612"/>
      <c r="H7410" s="614">
        <v>23.8</v>
      </c>
      <c r="I7410" s="614">
        <v>21.4</v>
      </c>
      <c r="J7410" s="613">
        <v>19.2</v>
      </c>
    </row>
    <row r="7411" s="571" customFormat="1" spans="1:11">
      <c r="A7411" s="609" t="s">
        <v>77</v>
      </c>
      <c r="B7411" s="656" t="s">
        <v>17140</v>
      </c>
      <c r="C7411" s="692" t="s">
        <v>17141</v>
      </c>
      <c r="D7411" s="612"/>
      <c r="E7411" s="612"/>
      <c r="F7411" s="613" t="s">
        <v>24</v>
      </c>
      <c r="G7411" s="612"/>
      <c r="H7411" s="614">
        <v>23.8</v>
      </c>
      <c r="I7411" s="614">
        <v>21.4</v>
      </c>
      <c r="J7411" s="613">
        <v>19.2</v>
      </c>
    </row>
    <row r="7412" s="571" customFormat="1" spans="1:11">
      <c r="A7412" s="609" t="s">
        <v>77</v>
      </c>
      <c r="B7412" s="656" t="s">
        <v>17142</v>
      </c>
      <c r="C7412" s="692" t="s">
        <v>17143</v>
      </c>
      <c r="D7412" s="612"/>
      <c r="E7412" s="612"/>
      <c r="F7412" s="613" t="s">
        <v>24</v>
      </c>
      <c r="G7412" s="612"/>
      <c r="H7412" s="614">
        <v>23.8</v>
      </c>
      <c r="I7412" s="614">
        <v>21.4</v>
      </c>
      <c r="J7412" s="613">
        <v>19.2</v>
      </c>
    </row>
    <row r="7413" s="571" customFormat="1" ht="37.5" spans="1:11">
      <c r="A7413" s="609" t="s">
        <v>77</v>
      </c>
      <c r="B7413" s="631" t="s">
        <v>17144</v>
      </c>
      <c r="C7413" s="632" t="s">
        <v>17145</v>
      </c>
      <c r="D7413" s="612" t="s">
        <v>17146</v>
      </c>
      <c r="E7413" s="612"/>
      <c r="F7413" s="613" t="s">
        <v>24</v>
      </c>
      <c r="G7413" s="612"/>
      <c r="H7413" s="614">
        <v>42.8</v>
      </c>
      <c r="I7413" s="614">
        <v>38.5</v>
      </c>
      <c r="J7413" s="613">
        <v>34.7</v>
      </c>
    </row>
    <row r="7414" s="571" customFormat="1" ht="56.25" spans="1:11">
      <c r="A7414" s="609" t="s">
        <v>77</v>
      </c>
      <c r="B7414" s="631" t="s">
        <v>17147</v>
      </c>
      <c r="C7414" s="612" t="s">
        <v>17148</v>
      </c>
      <c r="D7414" s="642" t="s">
        <v>17149</v>
      </c>
      <c r="E7414" s="606"/>
      <c r="F7414" s="606" t="s">
        <v>24</v>
      </c>
      <c r="G7414" s="642" t="s">
        <v>17150</v>
      </c>
      <c r="H7414" s="614">
        <v>42.8</v>
      </c>
      <c r="I7414" s="614">
        <v>38.5</v>
      </c>
      <c r="J7414" s="613">
        <v>34.7</v>
      </c>
    </row>
    <row r="7415" s="571" customFormat="1" spans="1:11">
      <c r="A7415" s="609" t="s">
        <v>77</v>
      </c>
      <c r="B7415" s="631" t="s">
        <v>17151</v>
      </c>
      <c r="C7415" s="632" t="s">
        <v>17152</v>
      </c>
      <c r="D7415" s="612"/>
      <c r="E7415" s="612"/>
      <c r="F7415" s="613" t="s">
        <v>24</v>
      </c>
      <c r="G7415" s="612"/>
      <c r="H7415" s="614">
        <v>76</v>
      </c>
      <c r="I7415" s="614">
        <v>68.4</v>
      </c>
      <c r="J7415" s="613">
        <v>61.6</v>
      </c>
    </row>
    <row r="7416" s="571" customFormat="1" spans="1:11">
      <c r="A7416" s="609" t="s">
        <v>77</v>
      </c>
      <c r="B7416" s="631" t="s">
        <v>17153</v>
      </c>
      <c r="C7416" s="632" t="s">
        <v>17154</v>
      </c>
      <c r="D7416" s="612"/>
      <c r="E7416" s="612"/>
      <c r="F7416" s="613" t="s">
        <v>24</v>
      </c>
      <c r="G7416" s="612"/>
      <c r="H7416" s="614">
        <v>47.5</v>
      </c>
      <c r="I7416" s="614">
        <v>42.8</v>
      </c>
      <c r="J7416" s="613">
        <v>38.5</v>
      </c>
    </row>
    <row r="7417" s="571" customFormat="1" ht="75" spans="1:11">
      <c r="A7417" s="609" t="s">
        <v>77</v>
      </c>
      <c r="B7417" s="631" t="s">
        <v>17155</v>
      </c>
      <c r="C7417" s="632" t="s">
        <v>17156</v>
      </c>
      <c r="D7417" s="612" t="s">
        <v>17157</v>
      </c>
      <c r="E7417" s="612"/>
      <c r="F7417" s="613" t="s">
        <v>24</v>
      </c>
      <c r="G7417" s="612"/>
      <c r="H7417" s="614">
        <v>47.5</v>
      </c>
      <c r="I7417" s="614">
        <v>42.8</v>
      </c>
      <c r="J7417" s="613">
        <v>38.5</v>
      </c>
    </row>
    <row r="7418" s="571" customFormat="1" ht="36" spans="1:11">
      <c r="A7418" s="609" t="s">
        <v>77</v>
      </c>
      <c r="B7418" s="610" t="s">
        <v>17158</v>
      </c>
      <c r="C7418" s="611" t="s">
        <v>17159</v>
      </c>
      <c r="D7418" s="616"/>
      <c r="E7418" s="612"/>
      <c r="F7418" s="617" t="s">
        <v>24</v>
      </c>
      <c r="G7418" s="612"/>
      <c r="H7418" s="618">
        <v>42.8</v>
      </c>
      <c r="I7418" s="618">
        <v>38.5</v>
      </c>
      <c r="J7418" s="617">
        <v>34.7</v>
      </c>
      <c r="K7418" s="571" t="s">
        <v>18273</v>
      </c>
    </row>
    <row r="7419" s="571" customFormat="1" ht="36" spans="1:11">
      <c r="A7419" s="609" t="s">
        <v>77</v>
      </c>
      <c r="B7419" s="673" t="s">
        <v>17160</v>
      </c>
      <c r="C7419" s="816" t="s">
        <v>17161</v>
      </c>
      <c r="D7419" s="612"/>
      <c r="E7419" s="612"/>
      <c r="F7419" s="617" t="s">
        <v>24</v>
      </c>
      <c r="G7419" s="612"/>
      <c r="H7419" s="618">
        <v>42.8</v>
      </c>
      <c r="I7419" s="618">
        <v>38.5</v>
      </c>
      <c r="J7419" s="617">
        <v>34.7</v>
      </c>
      <c r="K7419" s="571" t="s">
        <v>18273</v>
      </c>
    </row>
    <row r="7420" s="571" customFormat="1" ht="187.5" spans="1:11">
      <c r="A7420" s="609" t="s">
        <v>77</v>
      </c>
      <c r="B7420" s="610" t="s">
        <v>17162</v>
      </c>
      <c r="C7420" s="611" t="s">
        <v>17163</v>
      </c>
      <c r="D7420" s="616"/>
      <c r="E7420" s="612"/>
      <c r="F7420" s="617" t="s">
        <v>24</v>
      </c>
      <c r="G7420" s="616" t="s">
        <v>17164</v>
      </c>
      <c r="H7420" s="618">
        <v>47.5</v>
      </c>
      <c r="I7420" s="618">
        <v>42.8</v>
      </c>
      <c r="J7420" s="617">
        <v>38.5</v>
      </c>
      <c r="K7420" s="571" t="s">
        <v>18273</v>
      </c>
    </row>
    <row r="7421" s="571" customFormat="1" ht="187.5" spans="1:11">
      <c r="A7421" s="609" t="s">
        <v>77</v>
      </c>
      <c r="B7421" s="673" t="s">
        <v>17165</v>
      </c>
      <c r="C7421" s="816" t="s">
        <v>17166</v>
      </c>
      <c r="D7421" s="612"/>
      <c r="E7421" s="612"/>
      <c r="F7421" s="617" t="s">
        <v>24</v>
      </c>
      <c r="G7421" s="616" t="s">
        <v>17164</v>
      </c>
      <c r="H7421" s="618">
        <v>47.5</v>
      </c>
      <c r="I7421" s="618">
        <v>42.8</v>
      </c>
      <c r="J7421" s="617">
        <v>38.5</v>
      </c>
      <c r="K7421" s="571" t="s">
        <v>18273</v>
      </c>
    </row>
    <row r="7422" s="571" customFormat="1" spans="1:11">
      <c r="A7422" s="609" t="s">
        <v>77</v>
      </c>
      <c r="B7422" s="631" t="s">
        <v>17167</v>
      </c>
      <c r="C7422" s="632" t="s">
        <v>17168</v>
      </c>
      <c r="D7422" s="612"/>
      <c r="E7422" s="612"/>
      <c r="F7422" s="613" t="s">
        <v>24</v>
      </c>
      <c r="G7422" s="612"/>
      <c r="H7422" s="614">
        <v>42.8</v>
      </c>
      <c r="I7422" s="614">
        <v>38.5</v>
      </c>
      <c r="J7422" s="613">
        <v>34.7</v>
      </c>
    </row>
    <row r="7423" s="571" customFormat="1" spans="1:11">
      <c r="A7423" s="609" t="s">
        <v>77</v>
      </c>
      <c r="B7423" s="631" t="s">
        <v>17169</v>
      </c>
      <c r="C7423" s="632" t="s">
        <v>17170</v>
      </c>
      <c r="D7423" s="612"/>
      <c r="E7423" s="612"/>
      <c r="F7423" s="613" t="s">
        <v>24</v>
      </c>
      <c r="G7423" s="612"/>
      <c r="H7423" s="614">
        <v>47.5</v>
      </c>
      <c r="I7423" s="614">
        <v>42.8</v>
      </c>
      <c r="J7423" s="613">
        <v>38.5</v>
      </c>
    </row>
    <row r="7424" s="571" customFormat="1" ht="36" spans="1:11">
      <c r="A7424" s="609" t="s">
        <v>77</v>
      </c>
      <c r="B7424" s="610" t="s">
        <v>17171</v>
      </c>
      <c r="C7424" s="611" t="s">
        <v>17172</v>
      </c>
      <c r="D7424" s="612"/>
      <c r="E7424" s="612"/>
      <c r="F7424" s="617" t="s">
        <v>24</v>
      </c>
      <c r="G7424" s="612"/>
      <c r="H7424" s="618">
        <v>9.5</v>
      </c>
      <c r="I7424" s="618">
        <v>8.6</v>
      </c>
      <c r="J7424" s="617">
        <v>7.7</v>
      </c>
      <c r="K7424" s="571" t="s">
        <v>18273</v>
      </c>
    </row>
    <row r="7425" s="571" customFormat="1" spans="1:10">
      <c r="A7425" s="609" t="s">
        <v>77</v>
      </c>
      <c r="B7425" s="631" t="s">
        <v>17173</v>
      </c>
      <c r="C7425" s="632" t="s">
        <v>17174</v>
      </c>
      <c r="D7425" s="612"/>
      <c r="E7425" s="612"/>
      <c r="F7425" s="613" t="s">
        <v>24</v>
      </c>
      <c r="G7425" s="612"/>
      <c r="H7425" s="614">
        <v>47.5</v>
      </c>
      <c r="I7425" s="614">
        <v>42.8</v>
      </c>
      <c r="J7425" s="613">
        <v>38.5</v>
      </c>
    </row>
    <row r="7426" s="571" customFormat="1" spans="1:10">
      <c r="A7426" s="609" t="s">
        <v>77</v>
      </c>
      <c r="B7426" s="631" t="s">
        <v>17175</v>
      </c>
      <c r="C7426" s="632" t="s">
        <v>17176</v>
      </c>
      <c r="D7426" s="616"/>
      <c r="E7426" s="612"/>
      <c r="F7426" s="613" t="s">
        <v>24</v>
      </c>
      <c r="G7426" s="612"/>
      <c r="H7426" s="614">
        <v>47.5</v>
      </c>
      <c r="I7426" s="614">
        <v>42.8</v>
      </c>
      <c r="J7426" s="613">
        <v>38.5</v>
      </c>
    </row>
    <row r="7427" s="571" customFormat="1" spans="1:10">
      <c r="A7427" s="609" t="s">
        <v>77</v>
      </c>
      <c r="B7427" s="631" t="s">
        <v>17177</v>
      </c>
      <c r="C7427" s="632" t="s">
        <v>17178</v>
      </c>
      <c r="D7427" s="612"/>
      <c r="E7427" s="612"/>
      <c r="F7427" s="613" t="s">
        <v>24</v>
      </c>
      <c r="G7427" s="612"/>
      <c r="H7427" s="614">
        <v>47.5</v>
      </c>
      <c r="I7427" s="614">
        <v>42.8</v>
      </c>
      <c r="J7427" s="613">
        <v>38.5</v>
      </c>
    </row>
    <row r="7428" s="571" customFormat="1" spans="1:10">
      <c r="A7428" s="609" t="s">
        <v>77</v>
      </c>
      <c r="B7428" s="631" t="s">
        <v>17179</v>
      </c>
      <c r="C7428" s="632" t="s">
        <v>17180</v>
      </c>
      <c r="D7428" s="612"/>
      <c r="E7428" s="612"/>
      <c r="F7428" s="613" t="s">
        <v>24</v>
      </c>
      <c r="G7428" s="612"/>
      <c r="H7428" s="614">
        <v>76</v>
      </c>
      <c r="I7428" s="614">
        <v>68.4</v>
      </c>
      <c r="J7428" s="613">
        <v>61.6</v>
      </c>
    </row>
    <row r="7429" s="571" customFormat="1" ht="75" spans="1:10">
      <c r="A7429" s="609" t="s">
        <v>59</v>
      </c>
      <c r="B7429" s="631" t="s">
        <v>17181</v>
      </c>
      <c r="C7429" s="632" t="s">
        <v>17182</v>
      </c>
      <c r="D7429" s="612" t="s">
        <v>17183</v>
      </c>
      <c r="E7429" s="612"/>
      <c r="F7429" s="613" t="s">
        <v>17184</v>
      </c>
      <c r="G7429" s="612"/>
      <c r="H7429" s="614">
        <v>16.2</v>
      </c>
      <c r="I7429" s="614">
        <v>14.5</v>
      </c>
      <c r="J7429" s="613">
        <v>13.1</v>
      </c>
    </row>
    <row r="7430" s="571" customFormat="1" ht="75" spans="1:10">
      <c r="A7430" s="651" t="s">
        <v>59</v>
      </c>
      <c r="B7430" s="639" t="s">
        <v>18431</v>
      </c>
      <c r="C7430" s="640" t="s">
        <v>18432</v>
      </c>
      <c r="D7430" s="641" t="s">
        <v>18433</v>
      </c>
      <c r="E7430" s="641"/>
      <c r="F7430" s="653" t="s">
        <v>24</v>
      </c>
      <c r="G7430" s="641"/>
      <c r="H7430" s="614">
        <v>71.3</v>
      </c>
      <c r="I7430" s="614">
        <v>64.2</v>
      </c>
      <c r="J7430" s="613">
        <v>57.8</v>
      </c>
    </row>
    <row r="7431" s="571" customFormat="1" ht="93.75" spans="1:10">
      <c r="A7431" s="651" t="s">
        <v>59</v>
      </c>
      <c r="B7431" s="639" t="s">
        <v>18434</v>
      </c>
      <c r="C7431" s="640" t="s">
        <v>18435</v>
      </c>
      <c r="D7431" s="641" t="s">
        <v>18436</v>
      </c>
      <c r="E7431" s="641"/>
      <c r="F7431" s="653" t="s">
        <v>24</v>
      </c>
      <c r="G7431" s="641"/>
      <c r="H7431" s="614">
        <v>71.3</v>
      </c>
      <c r="I7431" s="614">
        <v>64.2</v>
      </c>
      <c r="J7431" s="613">
        <v>57.8</v>
      </c>
    </row>
    <row r="7432" s="571" customFormat="1" ht="75" spans="1:10">
      <c r="A7432" s="609" t="s">
        <v>59</v>
      </c>
      <c r="B7432" s="631" t="s">
        <v>17185</v>
      </c>
      <c r="C7432" s="632" t="s">
        <v>17186</v>
      </c>
      <c r="D7432" s="612" t="s">
        <v>17187</v>
      </c>
      <c r="E7432" s="612"/>
      <c r="F7432" s="613" t="s">
        <v>6458</v>
      </c>
      <c r="G7432" s="612"/>
      <c r="H7432" s="614">
        <v>28.5</v>
      </c>
      <c r="I7432" s="614">
        <v>25.7</v>
      </c>
      <c r="J7432" s="613">
        <v>23.1</v>
      </c>
    </row>
    <row r="7433" s="571" customFormat="1" ht="56.25" spans="1:10">
      <c r="A7433" s="609" t="s">
        <v>59</v>
      </c>
      <c r="B7433" s="631" t="s">
        <v>17188</v>
      </c>
      <c r="C7433" s="632" t="s">
        <v>17189</v>
      </c>
      <c r="D7433" s="612" t="s">
        <v>17190</v>
      </c>
      <c r="E7433" s="613"/>
      <c r="F7433" s="613" t="s">
        <v>24</v>
      </c>
      <c r="G7433" s="642" t="s">
        <v>17191</v>
      </c>
      <c r="H7433" s="614">
        <v>19</v>
      </c>
      <c r="I7433" s="614">
        <v>17.1</v>
      </c>
      <c r="J7433" s="613">
        <v>15.4</v>
      </c>
    </row>
    <row r="7434" s="571" customFormat="1" ht="75" spans="1:10">
      <c r="A7434" s="609" t="s">
        <v>59</v>
      </c>
      <c r="B7434" s="631" t="s">
        <v>17192</v>
      </c>
      <c r="C7434" s="632" t="s">
        <v>17193</v>
      </c>
      <c r="D7434" s="612"/>
      <c r="E7434" s="612"/>
      <c r="F7434" s="613" t="s">
        <v>17184</v>
      </c>
      <c r="G7434" s="612"/>
      <c r="H7434" s="614">
        <v>28.5</v>
      </c>
      <c r="I7434" s="614">
        <v>25.7</v>
      </c>
      <c r="J7434" s="613">
        <v>23.1</v>
      </c>
    </row>
    <row r="7435" s="571" customFormat="1" ht="56.25" spans="1:10">
      <c r="A7435" s="609" t="s">
        <v>59</v>
      </c>
      <c r="B7435" s="631" t="s">
        <v>17194</v>
      </c>
      <c r="C7435" s="632" t="s">
        <v>17195</v>
      </c>
      <c r="D7435" s="642" t="s">
        <v>17196</v>
      </c>
      <c r="E7435" s="613"/>
      <c r="F7435" s="613" t="s">
        <v>24</v>
      </c>
      <c r="G7435" s="612"/>
      <c r="H7435" s="614">
        <v>14.3</v>
      </c>
      <c r="I7435" s="614">
        <v>12.9</v>
      </c>
      <c r="J7435" s="613">
        <v>11.6</v>
      </c>
    </row>
    <row r="7436" s="571" customFormat="1" spans="1:10">
      <c r="A7436" s="609" t="s">
        <v>59</v>
      </c>
      <c r="B7436" s="631" t="s">
        <v>17197</v>
      </c>
      <c r="C7436" s="632" t="s">
        <v>17198</v>
      </c>
      <c r="D7436" s="612"/>
      <c r="E7436" s="612" t="s">
        <v>17199</v>
      </c>
      <c r="F7436" s="613" t="s">
        <v>24</v>
      </c>
      <c r="G7436" s="612"/>
      <c r="H7436" s="614">
        <v>19</v>
      </c>
      <c r="I7436" s="614">
        <v>17.1</v>
      </c>
      <c r="J7436" s="613">
        <v>15.4</v>
      </c>
    </row>
    <row r="7437" s="571" customFormat="1" ht="56.25" spans="1:10">
      <c r="A7437" s="609" t="s">
        <v>59</v>
      </c>
      <c r="B7437" s="631" t="s">
        <v>17200</v>
      </c>
      <c r="C7437" s="632" t="s">
        <v>17201</v>
      </c>
      <c r="D7437" s="642" t="s">
        <v>17202</v>
      </c>
      <c r="E7437" s="613"/>
      <c r="F7437" s="613" t="s">
        <v>24</v>
      </c>
      <c r="G7437" s="642" t="s">
        <v>17203</v>
      </c>
      <c r="H7437" s="614">
        <v>19</v>
      </c>
      <c r="I7437" s="614">
        <v>17.1</v>
      </c>
      <c r="J7437" s="613">
        <v>15.4</v>
      </c>
    </row>
    <row r="7438" s="571" customFormat="1" ht="75" spans="1:10">
      <c r="A7438" s="609" t="s">
        <v>59</v>
      </c>
      <c r="B7438" s="631" t="s">
        <v>17204</v>
      </c>
      <c r="C7438" s="632" t="s">
        <v>17205</v>
      </c>
      <c r="D7438" s="616"/>
      <c r="E7438" s="612"/>
      <c r="F7438" s="613" t="s">
        <v>17068</v>
      </c>
      <c r="G7438" s="612"/>
      <c r="H7438" s="614">
        <v>28.5</v>
      </c>
      <c r="I7438" s="614">
        <v>25.7</v>
      </c>
      <c r="J7438" s="613">
        <v>23.1</v>
      </c>
    </row>
    <row r="7439" s="571" customFormat="1" ht="75" spans="1:10">
      <c r="A7439" s="609" t="s">
        <v>59</v>
      </c>
      <c r="B7439" s="631" t="s">
        <v>17206</v>
      </c>
      <c r="C7439" s="612" t="s">
        <v>17207</v>
      </c>
      <c r="D7439" s="616"/>
      <c r="E7439" s="612"/>
      <c r="F7439" s="613" t="s">
        <v>17068</v>
      </c>
      <c r="G7439" s="612"/>
      <c r="H7439" s="614">
        <v>28.5</v>
      </c>
      <c r="I7439" s="614">
        <v>25.7</v>
      </c>
      <c r="J7439" s="613">
        <v>23.1</v>
      </c>
    </row>
    <row r="7440" s="571" customFormat="1" ht="75" spans="1:10">
      <c r="A7440" s="609" t="s">
        <v>59</v>
      </c>
      <c r="B7440" s="631" t="s">
        <v>17208</v>
      </c>
      <c r="C7440" s="612" t="s">
        <v>17209</v>
      </c>
      <c r="D7440" s="616"/>
      <c r="E7440" s="612"/>
      <c r="F7440" s="613" t="s">
        <v>17068</v>
      </c>
      <c r="G7440" s="612"/>
      <c r="H7440" s="614">
        <v>28.5</v>
      </c>
      <c r="I7440" s="614">
        <v>25.7</v>
      </c>
      <c r="J7440" s="613">
        <v>23.1</v>
      </c>
    </row>
    <row r="7441" s="571" customFormat="1" ht="75" spans="1:10">
      <c r="A7441" s="609" t="s">
        <v>59</v>
      </c>
      <c r="B7441" s="631" t="s">
        <v>17210</v>
      </c>
      <c r="C7441" s="612" t="s">
        <v>17211</v>
      </c>
      <c r="D7441" s="616"/>
      <c r="E7441" s="612"/>
      <c r="F7441" s="613" t="s">
        <v>17068</v>
      </c>
      <c r="G7441" s="612"/>
      <c r="H7441" s="614">
        <v>28.5</v>
      </c>
      <c r="I7441" s="614">
        <v>25.7</v>
      </c>
      <c r="J7441" s="613">
        <v>23.1</v>
      </c>
    </row>
    <row r="7442" s="571" customFormat="1" ht="75" spans="1:10">
      <c r="A7442" s="609" t="s">
        <v>59</v>
      </c>
      <c r="B7442" s="631" t="s">
        <v>17212</v>
      </c>
      <c r="C7442" s="612" t="s">
        <v>17213</v>
      </c>
      <c r="D7442" s="616"/>
      <c r="E7442" s="612"/>
      <c r="F7442" s="613" t="s">
        <v>17068</v>
      </c>
      <c r="G7442" s="612"/>
      <c r="H7442" s="614">
        <v>28.5</v>
      </c>
      <c r="I7442" s="614">
        <v>25.7</v>
      </c>
      <c r="J7442" s="613">
        <v>23.1</v>
      </c>
    </row>
    <row r="7443" s="571" customFormat="1" spans="1:10">
      <c r="A7443" s="609" t="s">
        <v>59</v>
      </c>
      <c r="B7443" s="631" t="s">
        <v>17214</v>
      </c>
      <c r="C7443" s="632" t="s">
        <v>17215</v>
      </c>
      <c r="D7443" s="612" t="s">
        <v>17216</v>
      </c>
      <c r="E7443" s="616"/>
      <c r="F7443" s="613" t="s">
        <v>24</v>
      </c>
      <c r="G7443" s="612"/>
      <c r="H7443" s="614">
        <v>19</v>
      </c>
      <c r="I7443" s="614">
        <v>17.1</v>
      </c>
      <c r="J7443" s="613">
        <v>15.4</v>
      </c>
    </row>
    <row r="7444" s="571" customFormat="1" ht="37.5" spans="1:10">
      <c r="A7444" s="609" t="s">
        <v>59</v>
      </c>
      <c r="B7444" s="656" t="s">
        <v>17217</v>
      </c>
      <c r="C7444" s="642" t="s">
        <v>17218</v>
      </c>
      <c r="D7444" s="642" t="s">
        <v>17219</v>
      </c>
      <c r="E7444" s="616"/>
      <c r="F7444" s="613" t="s">
        <v>24</v>
      </c>
      <c r="G7444" s="612"/>
      <c r="H7444" s="614">
        <v>19</v>
      </c>
      <c r="I7444" s="614">
        <v>17.1</v>
      </c>
      <c r="J7444" s="613">
        <v>15.4</v>
      </c>
    </row>
    <row r="7445" s="571" customFormat="1" ht="75" spans="1:10">
      <c r="A7445" s="609" t="s">
        <v>59</v>
      </c>
      <c r="B7445" s="631" t="s">
        <v>17220</v>
      </c>
      <c r="C7445" s="632" t="s">
        <v>17221</v>
      </c>
      <c r="D7445" s="612"/>
      <c r="E7445" s="612"/>
      <c r="F7445" s="613" t="s">
        <v>17184</v>
      </c>
      <c r="G7445" s="612"/>
      <c r="H7445" s="614">
        <v>5.7</v>
      </c>
      <c r="I7445" s="614">
        <v>5.1</v>
      </c>
      <c r="J7445" s="613">
        <v>4.6</v>
      </c>
    </row>
    <row r="7446" s="571" customFormat="1" ht="37.5" spans="1:10">
      <c r="A7446" s="609" t="s">
        <v>59</v>
      </c>
      <c r="B7446" s="631" t="s">
        <v>17222</v>
      </c>
      <c r="C7446" s="632" t="s">
        <v>17223</v>
      </c>
      <c r="D7446" s="612" t="s">
        <v>17224</v>
      </c>
      <c r="E7446" s="612"/>
      <c r="F7446" s="613" t="s">
        <v>24</v>
      </c>
      <c r="G7446" s="612"/>
      <c r="H7446" s="614">
        <v>28.5</v>
      </c>
      <c r="I7446" s="614">
        <v>25.7</v>
      </c>
      <c r="J7446" s="613">
        <v>23.1</v>
      </c>
    </row>
    <row r="7447" s="571" customFormat="1" spans="1:10">
      <c r="A7447" s="609" t="s">
        <v>59</v>
      </c>
      <c r="B7447" s="631" t="s">
        <v>17225</v>
      </c>
      <c r="C7447" s="632" t="s">
        <v>17226</v>
      </c>
      <c r="D7447" s="612"/>
      <c r="E7447" s="612"/>
      <c r="F7447" s="613" t="s">
        <v>24</v>
      </c>
      <c r="G7447" s="612"/>
      <c r="H7447" s="614">
        <v>19</v>
      </c>
      <c r="I7447" s="614">
        <v>17.1</v>
      </c>
      <c r="J7447" s="613">
        <v>15.4</v>
      </c>
    </row>
    <row r="7448" s="571" customFormat="1" ht="75" spans="1:10">
      <c r="A7448" s="609" t="s">
        <v>59</v>
      </c>
      <c r="B7448" s="631" t="s">
        <v>17227</v>
      </c>
      <c r="C7448" s="632" t="s">
        <v>17228</v>
      </c>
      <c r="D7448" s="612" t="s">
        <v>17229</v>
      </c>
      <c r="E7448" s="612" t="s">
        <v>17230</v>
      </c>
      <c r="F7448" s="613" t="s">
        <v>17184</v>
      </c>
      <c r="G7448" s="612" t="s">
        <v>17231</v>
      </c>
      <c r="H7448" s="614">
        <v>19</v>
      </c>
      <c r="I7448" s="614">
        <v>17.1</v>
      </c>
      <c r="J7448" s="613">
        <v>15.4</v>
      </c>
    </row>
    <row r="7449" s="571" customFormat="1" ht="112.5" spans="1:10">
      <c r="A7449" s="609" t="s">
        <v>59</v>
      </c>
      <c r="B7449" s="631" t="s">
        <v>17232</v>
      </c>
      <c r="C7449" s="612" t="s">
        <v>17233</v>
      </c>
      <c r="D7449" s="642" t="s">
        <v>17234</v>
      </c>
      <c r="E7449" s="606"/>
      <c r="F7449" s="606" t="s">
        <v>24</v>
      </c>
      <c r="G7449" s="642" t="s">
        <v>17235</v>
      </c>
      <c r="H7449" s="614">
        <v>19</v>
      </c>
      <c r="I7449" s="614">
        <v>17.1</v>
      </c>
      <c r="J7449" s="613">
        <v>15.4</v>
      </c>
    </row>
    <row r="7450" s="571" customFormat="1" ht="168.75" spans="1:10">
      <c r="A7450" s="609" t="s">
        <v>59</v>
      </c>
      <c r="B7450" s="631" t="s">
        <v>17236</v>
      </c>
      <c r="C7450" s="612" t="s">
        <v>17237</v>
      </c>
      <c r="D7450" s="642" t="s">
        <v>17238</v>
      </c>
      <c r="E7450" s="606"/>
      <c r="F7450" s="606" t="s">
        <v>24</v>
      </c>
      <c r="G7450" s="642" t="s">
        <v>17239</v>
      </c>
      <c r="H7450" s="614">
        <v>19</v>
      </c>
      <c r="I7450" s="614">
        <v>17.1</v>
      </c>
      <c r="J7450" s="613">
        <v>15.4</v>
      </c>
    </row>
    <row r="7451" s="571" customFormat="1" ht="75" spans="1:10">
      <c r="A7451" s="609" t="s">
        <v>59</v>
      </c>
      <c r="B7451" s="631" t="s">
        <v>17240</v>
      </c>
      <c r="C7451" s="632" t="s">
        <v>17241</v>
      </c>
      <c r="D7451" s="612"/>
      <c r="E7451" s="612"/>
      <c r="F7451" s="613" t="s">
        <v>17184</v>
      </c>
      <c r="G7451" s="612"/>
      <c r="H7451" s="614">
        <v>28.5</v>
      </c>
      <c r="I7451" s="614">
        <v>25.7</v>
      </c>
      <c r="J7451" s="613">
        <v>23.1</v>
      </c>
    </row>
    <row r="7452" s="571" customFormat="1" ht="75" spans="1:10">
      <c r="A7452" s="609" t="s">
        <v>59</v>
      </c>
      <c r="B7452" s="631" t="s">
        <v>17242</v>
      </c>
      <c r="C7452" s="632" t="s">
        <v>17243</v>
      </c>
      <c r="D7452" s="612"/>
      <c r="E7452" s="612"/>
      <c r="F7452" s="613" t="s">
        <v>8675</v>
      </c>
      <c r="G7452" s="612"/>
      <c r="H7452" s="614">
        <v>47.5</v>
      </c>
      <c r="I7452" s="614">
        <v>42.8</v>
      </c>
      <c r="J7452" s="613">
        <v>38.5</v>
      </c>
    </row>
    <row r="7453" s="571" customFormat="1" ht="75" spans="1:10">
      <c r="A7453" s="609" t="s">
        <v>59</v>
      </c>
      <c r="B7453" s="631" t="s">
        <v>17244</v>
      </c>
      <c r="C7453" s="632" t="s">
        <v>17245</v>
      </c>
      <c r="D7453" s="612"/>
      <c r="E7453" s="612"/>
      <c r="F7453" s="613" t="s">
        <v>8675</v>
      </c>
      <c r="G7453" s="612"/>
      <c r="H7453" s="614">
        <v>47.5</v>
      </c>
      <c r="I7453" s="614">
        <v>42.8</v>
      </c>
      <c r="J7453" s="613">
        <v>38.5</v>
      </c>
    </row>
    <row r="7454" s="571" customFormat="1" ht="75" spans="1:10">
      <c r="A7454" s="609" t="s">
        <v>59</v>
      </c>
      <c r="B7454" s="631" t="s">
        <v>17246</v>
      </c>
      <c r="C7454" s="632" t="s">
        <v>17247</v>
      </c>
      <c r="D7454" s="612"/>
      <c r="E7454" s="612"/>
      <c r="F7454" s="613" t="s">
        <v>8675</v>
      </c>
      <c r="G7454" s="612"/>
      <c r="H7454" s="614">
        <v>47.5</v>
      </c>
      <c r="I7454" s="614">
        <v>42.8</v>
      </c>
      <c r="J7454" s="613">
        <v>38.5</v>
      </c>
    </row>
    <row r="7455" s="571" customFormat="1" spans="1:10">
      <c r="A7455" s="609" t="s">
        <v>59</v>
      </c>
      <c r="B7455" s="631" t="s">
        <v>17248</v>
      </c>
      <c r="C7455" s="632" t="s">
        <v>17249</v>
      </c>
      <c r="D7455" s="612"/>
      <c r="E7455" s="612"/>
      <c r="F7455" s="613" t="s">
        <v>24</v>
      </c>
      <c r="G7455" s="612"/>
      <c r="H7455" s="614">
        <v>38</v>
      </c>
      <c r="I7455" s="614">
        <v>34.2</v>
      </c>
      <c r="J7455" s="613">
        <v>30.8</v>
      </c>
    </row>
    <row r="7456" s="571" customFormat="1" spans="1:10">
      <c r="A7456" s="609" t="s">
        <v>59</v>
      </c>
      <c r="B7456" s="631" t="s">
        <v>17250</v>
      </c>
      <c r="C7456" s="632" t="s">
        <v>17251</v>
      </c>
      <c r="D7456" s="612"/>
      <c r="E7456" s="612"/>
      <c r="F7456" s="613" t="s">
        <v>24</v>
      </c>
      <c r="G7456" s="612"/>
      <c r="H7456" s="614">
        <v>19</v>
      </c>
      <c r="I7456" s="614">
        <v>17.1</v>
      </c>
      <c r="J7456" s="613">
        <v>15.4</v>
      </c>
    </row>
    <row r="7457" s="571" customFormat="1" spans="1:11">
      <c r="A7457" s="609" t="s">
        <v>59</v>
      </c>
      <c r="B7457" s="631" t="s">
        <v>17252</v>
      </c>
      <c r="C7457" s="632" t="s">
        <v>17253</v>
      </c>
      <c r="D7457" s="612"/>
      <c r="E7457" s="612"/>
      <c r="F7457" s="613" t="s">
        <v>24</v>
      </c>
      <c r="G7457" s="612"/>
      <c r="H7457" s="614">
        <v>38</v>
      </c>
      <c r="I7457" s="614">
        <v>34.2</v>
      </c>
      <c r="J7457" s="613">
        <v>30.8</v>
      </c>
    </row>
    <row r="7458" s="571" customFormat="1" ht="75" spans="1:11">
      <c r="A7458" s="711" t="s">
        <v>77</v>
      </c>
      <c r="B7458" s="631" t="s">
        <v>17254</v>
      </c>
      <c r="C7458" s="632" t="s">
        <v>17255</v>
      </c>
      <c r="D7458" s="612" t="s">
        <v>17256</v>
      </c>
      <c r="E7458" s="613"/>
      <c r="F7458" s="613" t="s">
        <v>24</v>
      </c>
      <c r="G7458" s="612" t="s">
        <v>17257</v>
      </c>
      <c r="H7458" s="614">
        <v>38</v>
      </c>
      <c r="I7458" s="614">
        <v>34.2</v>
      </c>
      <c r="J7458" s="613">
        <v>30.8</v>
      </c>
    </row>
    <row r="7459" s="571" customFormat="1" ht="168.75" spans="1:11">
      <c r="A7459" s="609" t="s">
        <v>59</v>
      </c>
      <c r="B7459" s="631" t="s">
        <v>17258</v>
      </c>
      <c r="C7459" s="632" t="s">
        <v>17259</v>
      </c>
      <c r="D7459" s="612" t="s">
        <v>17260</v>
      </c>
      <c r="E7459" s="613"/>
      <c r="F7459" s="613" t="s">
        <v>24</v>
      </c>
      <c r="G7459" s="612" t="s">
        <v>17261</v>
      </c>
      <c r="H7459" s="614">
        <v>38</v>
      </c>
      <c r="I7459" s="614">
        <v>34.2</v>
      </c>
      <c r="J7459" s="613">
        <v>30.8</v>
      </c>
    </row>
    <row r="7460" s="571" customFormat="1" ht="75" spans="1:11">
      <c r="A7460" s="609" t="s">
        <v>59</v>
      </c>
      <c r="B7460" s="631" t="s">
        <v>17262</v>
      </c>
      <c r="C7460" s="632" t="s">
        <v>17263</v>
      </c>
      <c r="D7460" s="612" t="s">
        <v>17264</v>
      </c>
      <c r="E7460" s="612"/>
      <c r="F7460" s="613" t="s">
        <v>6458</v>
      </c>
      <c r="G7460" s="612"/>
      <c r="H7460" s="614">
        <v>57</v>
      </c>
      <c r="I7460" s="614">
        <v>51.3</v>
      </c>
      <c r="J7460" s="613">
        <v>46.2</v>
      </c>
    </row>
    <row r="7461" s="571" customFormat="1" ht="75" spans="1:11">
      <c r="A7461" s="609" t="s">
        <v>59</v>
      </c>
      <c r="B7461" s="631" t="s">
        <v>17265</v>
      </c>
      <c r="C7461" s="632" t="s">
        <v>17266</v>
      </c>
      <c r="D7461" s="612" t="s">
        <v>17267</v>
      </c>
      <c r="E7461" s="612"/>
      <c r="F7461" s="613" t="s">
        <v>6458</v>
      </c>
      <c r="G7461" s="612"/>
      <c r="H7461" s="614">
        <v>57</v>
      </c>
      <c r="I7461" s="614">
        <v>51.3</v>
      </c>
      <c r="J7461" s="613">
        <v>46.2</v>
      </c>
    </row>
    <row r="7462" s="571" customFormat="1" ht="75" spans="1:11">
      <c r="A7462" s="609" t="s">
        <v>59</v>
      </c>
      <c r="B7462" s="631" t="s">
        <v>17268</v>
      </c>
      <c r="C7462" s="632" t="s">
        <v>17269</v>
      </c>
      <c r="D7462" s="612"/>
      <c r="E7462" s="612"/>
      <c r="F7462" s="613" t="s">
        <v>6458</v>
      </c>
      <c r="G7462" s="612"/>
      <c r="H7462" s="614">
        <v>57</v>
      </c>
      <c r="I7462" s="614">
        <v>51.3</v>
      </c>
      <c r="J7462" s="613">
        <v>46.2</v>
      </c>
    </row>
    <row r="7463" s="571" customFormat="1" ht="75" spans="1:11">
      <c r="A7463" s="609" t="s">
        <v>59</v>
      </c>
      <c r="B7463" s="631" t="s">
        <v>17270</v>
      </c>
      <c r="C7463" s="632" t="s">
        <v>17271</v>
      </c>
      <c r="D7463" s="612" t="s">
        <v>17272</v>
      </c>
      <c r="E7463" s="612"/>
      <c r="F7463" s="613" t="s">
        <v>6458</v>
      </c>
      <c r="G7463" s="612"/>
      <c r="H7463" s="614">
        <v>57</v>
      </c>
      <c r="I7463" s="614">
        <v>51.3</v>
      </c>
      <c r="J7463" s="613">
        <v>46.2</v>
      </c>
    </row>
    <row r="7464" s="571" customFormat="1" ht="56.25" spans="1:11">
      <c r="A7464" s="609" t="s">
        <v>59</v>
      </c>
      <c r="B7464" s="631" t="s">
        <v>17273</v>
      </c>
      <c r="C7464" s="642" t="s">
        <v>17274</v>
      </c>
      <c r="D7464" s="642" t="s">
        <v>17275</v>
      </c>
      <c r="E7464" s="606"/>
      <c r="F7464" s="606" t="s">
        <v>24</v>
      </c>
      <c r="G7464" s="642" t="s">
        <v>17276</v>
      </c>
      <c r="H7464" s="614">
        <v>57</v>
      </c>
      <c r="I7464" s="614">
        <v>51.3</v>
      </c>
      <c r="J7464" s="613">
        <v>46.2</v>
      </c>
    </row>
    <row r="7465" s="577" customFormat="1" ht="75" spans="1:11">
      <c r="A7465" s="634" t="s">
        <v>77</v>
      </c>
      <c r="B7465" s="772" t="s">
        <v>17277</v>
      </c>
      <c r="C7465" s="638" t="s">
        <v>17278</v>
      </c>
      <c r="D7465" s="637" t="s">
        <v>17279</v>
      </c>
      <c r="E7465" s="642"/>
      <c r="F7465" s="646" t="s">
        <v>24</v>
      </c>
      <c r="G7465" s="637" t="s">
        <v>17280</v>
      </c>
      <c r="H7465" s="618">
        <v>22.5</v>
      </c>
      <c r="I7465" s="618">
        <v>20.3</v>
      </c>
      <c r="J7465" s="617">
        <v>18.2</v>
      </c>
      <c r="K7465" s="571" t="s">
        <v>18273</v>
      </c>
    </row>
    <row r="7466" s="574" customFormat="1" ht="54" spans="1:11">
      <c r="A7466" s="636" t="s">
        <v>77</v>
      </c>
      <c r="B7466" s="772" t="s">
        <v>17281</v>
      </c>
      <c r="C7466" s="638" t="s">
        <v>17282</v>
      </c>
      <c r="D7466" s="637" t="s">
        <v>17283</v>
      </c>
      <c r="E7466" s="637"/>
      <c r="F7466" s="646" t="s">
        <v>24</v>
      </c>
      <c r="G7466" s="637" t="s">
        <v>17284</v>
      </c>
      <c r="H7466" s="618">
        <v>18</v>
      </c>
      <c r="I7466" s="618">
        <v>16.2</v>
      </c>
      <c r="J7466" s="617">
        <v>14.6</v>
      </c>
      <c r="K7466" s="577" t="s">
        <v>18062</v>
      </c>
    </row>
    <row r="7467" s="577" customFormat="1" ht="112.5" spans="1:11">
      <c r="A7467" s="773" t="s">
        <v>59</v>
      </c>
      <c r="B7467" s="817" t="s">
        <v>18437</v>
      </c>
      <c r="C7467" s="721" t="s">
        <v>18438</v>
      </c>
      <c r="D7467" s="652" t="s">
        <v>18439</v>
      </c>
      <c r="E7467" s="652"/>
      <c r="F7467" s="774" t="s">
        <v>24</v>
      </c>
      <c r="G7467" s="652" t="s">
        <v>18440</v>
      </c>
      <c r="H7467" s="614">
        <v>20.9</v>
      </c>
      <c r="I7467" s="614">
        <v>18.8</v>
      </c>
      <c r="J7467" s="613">
        <v>16.9</v>
      </c>
    </row>
    <row r="7468" s="571" customFormat="1" spans="1:11">
      <c r="A7468" s="674" t="s">
        <v>17285</v>
      </c>
      <c r="B7468" s="675"/>
      <c r="C7468" s="675"/>
      <c r="D7468" s="675"/>
      <c r="E7468" s="675"/>
      <c r="F7468" s="675"/>
      <c r="G7468" s="675"/>
      <c r="H7468" s="675"/>
      <c r="I7468" s="675"/>
      <c r="J7468" s="676"/>
    </row>
    <row r="7469" s="571" customFormat="1" spans="1:11">
      <c r="A7469" s="600" t="s">
        <v>2</v>
      </c>
      <c r="B7469" s="600"/>
      <c r="C7469" s="600"/>
      <c r="D7469" s="600"/>
      <c r="E7469" s="600"/>
      <c r="F7469" s="600"/>
      <c r="G7469" s="600"/>
      <c r="H7469" s="600"/>
      <c r="I7469" s="600"/>
      <c r="J7469" s="601"/>
    </row>
    <row r="7470" s="571" customFormat="1" spans="1:11">
      <c r="A7470" s="602" t="s">
        <v>18441</v>
      </c>
      <c r="B7470" s="600"/>
      <c r="C7470" s="600"/>
      <c r="D7470" s="600"/>
      <c r="E7470" s="600"/>
      <c r="F7470" s="600"/>
      <c r="G7470" s="600"/>
      <c r="H7470" s="600"/>
      <c r="I7470" s="600"/>
      <c r="J7470" s="601"/>
    </row>
    <row r="7471" s="571" customFormat="1" ht="30" customHeight="1" spans="1:11">
      <c r="A7471" s="677" t="s">
        <v>18442</v>
      </c>
      <c r="B7471" s="604"/>
      <c r="C7471" s="604"/>
      <c r="D7471" s="604"/>
      <c r="E7471" s="604"/>
      <c r="F7471" s="604"/>
      <c r="G7471" s="604"/>
      <c r="H7471" s="604"/>
      <c r="I7471" s="604"/>
      <c r="J7471" s="678"/>
    </row>
    <row r="7472" s="571" customFormat="1" spans="1:11">
      <c r="A7472" s="606" t="s">
        <v>9</v>
      </c>
      <c r="B7472" s="606" t="s">
        <v>10</v>
      </c>
      <c r="C7472" s="606" t="s">
        <v>11</v>
      </c>
      <c r="D7472" s="606" t="s">
        <v>12</v>
      </c>
      <c r="E7472" s="606" t="s">
        <v>13</v>
      </c>
      <c r="F7472" s="606" t="s">
        <v>14</v>
      </c>
      <c r="G7472" s="606" t="s">
        <v>15</v>
      </c>
      <c r="H7472" s="607" t="s">
        <v>18040</v>
      </c>
      <c r="I7472" s="607"/>
      <c r="J7472" s="607"/>
    </row>
    <row r="7473" s="571" customFormat="1" spans="1:11">
      <c r="A7473" s="606"/>
      <c r="B7473" s="606"/>
      <c r="C7473" s="606"/>
      <c r="D7473" s="606"/>
      <c r="E7473" s="606"/>
      <c r="F7473" s="606"/>
      <c r="G7473" s="606"/>
      <c r="H7473" s="607" t="s">
        <v>18041</v>
      </c>
      <c r="I7473" s="607" t="s">
        <v>18042</v>
      </c>
      <c r="J7473" s="607" t="s">
        <v>18043</v>
      </c>
    </row>
    <row r="7474" s="574" customFormat="1" ht="56.25" spans="1:11">
      <c r="A7474" s="615"/>
      <c r="B7474" s="818">
        <v>41</v>
      </c>
      <c r="C7474" s="611" t="s">
        <v>17288</v>
      </c>
      <c r="D7474" s="616"/>
      <c r="E7474" s="616" t="s">
        <v>550</v>
      </c>
      <c r="F7474" s="617"/>
      <c r="G7474" s="616"/>
      <c r="H7474" s="618"/>
      <c r="I7474" s="618"/>
      <c r="J7474" s="617"/>
      <c r="K7474" s="581" t="s">
        <v>18062</v>
      </c>
    </row>
    <row r="7475" s="574" customFormat="1" ht="75" spans="1:11">
      <c r="A7475" s="615" t="s">
        <v>59</v>
      </c>
      <c r="B7475" s="610" t="s">
        <v>17289</v>
      </c>
      <c r="C7475" s="611" t="s">
        <v>17290</v>
      </c>
      <c r="D7475" s="616" t="s">
        <v>17291</v>
      </c>
      <c r="E7475" s="616"/>
      <c r="F7475" s="617" t="s">
        <v>17292</v>
      </c>
      <c r="G7475" s="616"/>
      <c r="H7475" s="618">
        <v>15</v>
      </c>
      <c r="I7475" s="618">
        <v>13.5</v>
      </c>
      <c r="J7475" s="617">
        <v>12.2</v>
      </c>
      <c r="K7475" s="581" t="s">
        <v>18062</v>
      </c>
    </row>
    <row r="7476" s="574" customFormat="1" ht="75" spans="1:11">
      <c r="A7476" s="615" t="s">
        <v>59</v>
      </c>
      <c r="B7476" s="610" t="s">
        <v>17293</v>
      </c>
      <c r="C7476" s="611" t="s">
        <v>17294</v>
      </c>
      <c r="D7476" s="616" t="s">
        <v>17291</v>
      </c>
      <c r="E7476" s="616"/>
      <c r="F7476" s="617" t="s">
        <v>17292</v>
      </c>
      <c r="G7476" s="616"/>
      <c r="H7476" s="618">
        <v>52</v>
      </c>
      <c r="I7476" s="618">
        <v>46.8</v>
      </c>
      <c r="J7476" s="617">
        <v>42.1</v>
      </c>
      <c r="K7476" s="581" t="s">
        <v>18062</v>
      </c>
    </row>
    <row r="7477" s="574" customFormat="1" ht="93.75" spans="1:11">
      <c r="A7477" s="615" t="s">
        <v>59</v>
      </c>
      <c r="B7477" s="610" t="s">
        <v>17295</v>
      </c>
      <c r="C7477" s="611" t="s">
        <v>17296</v>
      </c>
      <c r="D7477" s="616" t="s">
        <v>17291</v>
      </c>
      <c r="E7477" s="616"/>
      <c r="F7477" s="617" t="s">
        <v>17297</v>
      </c>
      <c r="G7477" s="616"/>
      <c r="H7477" s="618">
        <v>20</v>
      </c>
      <c r="I7477" s="618">
        <v>18</v>
      </c>
      <c r="J7477" s="617">
        <v>16.2</v>
      </c>
      <c r="K7477" s="581" t="s">
        <v>18062</v>
      </c>
    </row>
    <row r="7478" s="574" customFormat="1" ht="93.75" spans="1:11">
      <c r="A7478" s="615" t="s">
        <v>59</v>
      </c>
      <c r="B7478" s="610" t="s">
        <v>17298</v>
      </c>
      <c r="C7478" s="611" t="s">
        <v>17299</v>
      </c>
      <c r="D7478" s="616"/>
      <c r="E7478" s="616"/>
      <c r="F7478" s="617" t="s">
        <v>17297</v>
      </c>
      <c r="G7478" s="616"/>
      <c r="H7478" s="618">
        <v>10</v>
      </c>
      <c r="I7478" s="618">
        <v>10</v>
      </c>
      <c r="J7478" s="617">
        <v>10</v>
      </c>
      <c r="K7478" s="581" t="s">
        <v>18062</v>
      </c>
    </row>
    <row r="7479" s="574" customFormat="1" ht="56.25" spans="1:11">
      <c r="A7479" s="615" t="s">
        <v>59</v>
      </c>
      <c r="B7479" s="610" t="s">
        <v>17300</v>
      </c>
      <c r="C7479" s="611" t="s">
        <v>17301</v>
      </c>
      <c r="D7479" s="616" t="s">
        <v>17291</v>
      </c>
      <c r="E7479" s="616"/>
      <c r="F7479" s="617" t="s">
        <v>752</v>
      </c>
      <c r="G7479" s="616"/>
      <c r="H7479" s="618">
        <v>17</v>
      </c>
      <c r="I7479" s="618">
        <v>15.3</v>
      </c>
      <c r="J7479" s="617">
        <v>13.8</v>
      </c>
      <c r="K7479" s="581" t="s">
        <v>18062</v>
      </c>
    </row>
    <row r="7480" s="574" customFormat="1" ht="56.25" spans="1:11">
      <c r="A7480" s="615" t="s">
        <v>59</v>
      </c>
      <c r="B7480" s="610" t="s">
        <v>17302</v>
      </c>
      <c r="C7480" s="611" t="s">
        <v>17303</v>
      </c>
      <c r="D7480" s="616" t="s">
        <v>17304</v>
      </c>
      <c r="E7480" s="617"/>
      <c r="F7480" s="617"/>
      <c r="G7480" s="616"/>
      <c r="H7480" s="618"/>
      <c r="I7480" s="618"/>
      <c r="J7480" s="617"/>
      <c r="K7480" s="581" t="s">
        <v>18062</v>
      </c>
    </row>
    <row r="7481" s="574" customFormat="1" ht="56.25" spans="1:11">
      <c r="A7481" s="615" t="s">
        <v>59</v>
      </c>
      <c r="B7481" s="610" t="s">
        <v>17305</v>
      </c>
      <c r="C7481" s="611" t="s">
        <v>17306</v>
      </c>
      <c r="D7481" s="616"/>
      <c r="E7481" s="616"/>
      <c r="F7481" s="617" t="s">
        <v>24</v>
      </c>
      <c r="G7481" s="616" t="s">
        <v>17307</v>
      </c>
      <c r="H7481" s="618">
        <v>42.5</v>
      </c>
      <c r="I7481" s="618">
        <v>38.3</v>
      </c>
      <c r="J7481" s="617">
        <v>34.5</v>
      </c>
      <c r="K7481" s="581" t="s">
        <v>18062</v>
      </c>
    </row>
    <row r="7482" s="574" customFormat="1" ht="56.25" spans="1:11">
      <c r="A7482" s="615" t="s">
        <v>59</v>
      </c>
      <c r="B7482" s="610" t="s">
        <v>17308</v>
      </c>
      <c r="C7482" s="611" t="s">
        <v>17309</v>
      </c>
      <c r="D7482" s="616"/>
      <c r="E7482" s="616"/>
      <c r="F7482" s="617" t="s">
        <v>24</v>
      </c>
      <c r="G7482" s="616" t="s">
        <v>17310</v>
      </c>
      <c r="H7482" s="618">
        <v>31.3</v>
      </c>
      <c r="I7482" s="618">
        <v>28.2</v>
      </c>
      <c r="J7482" s="617">
        <v>25.4</v>
      </c>
      <c r="K7482" s="581" t="s">
        <v>18062</v>
      </c>
    </row>
    <row r="7483" s="574" customFormat="1" ht="56.25" spans="1:11">
      <c r="A7483" s="615" t="s">
        <v>59</v>
      </c>
      <c r="B7483" s="610" t="s">
        <v>17311</v>
      </c>
      <c r="C7483" s="611" t="s">
        <v>17312</v>
      </c>
      <c r="D7483" s="616"/>
      <c r="E7483" s="616"/>
      <c r="F7483" s="617" t="s">
        <v>24</v>
      </c>
      <c r="G7483" s="616" t="s">
        <v>17313</v>
      </c>
      <c r="H7483" s="618">
        <v>21.3</v>
      </c>
      <c r="I7483" s="618">
        <v>19.2</v>
      </c>
      <c r="J7483" s="617">
        <v>17.3</v>
      </c>
      <c r="K7483" s="581" t="s">
        <v>18062</v>
      </c>
    </row>
    <row r="7484" s="574" customFormat="1" ht="56.25" spans="1:11">
      <c r="A7484" s="615" t="s">
        <v>59</v>
      </c>
      <c r="B7484" s="610" t="s">
        <v>17314</v>
      </c>
      <c r="C7484" s="611" t="s">
        <v>17315</v>
      </c>
      <c r="D7484" s="616"/>
      <c r="E7484" s="616"/>
      <c r="F7484" s="617" t="s">
        <v>24</v>
      </c>
      <c r="G7484" s="616" t="s">
        <v>17316</v>
      </c>
      <c r="H7484" s="618">
        <v>10</v>
      </c>
      <c r="I7484" s="618">
        <v>9</v>
      </c>
      <c r="J7484" s="617">
        <v>8.1</v>
      </c>
      <c r="K7484" s="581" t="s">
        <v>18062</v>
      </c>
    </row>
    <row r="7485" s="574" customFormat="1" ht="56.25" spans="1:11">
      <c r="A7485" s="615" t="s">
        <v>59</v>
      </c>
      <c r="B7485" s="610" t="s">
        <v>17317</v>
      </c>
      <c r="C7485" s="611" t="s">
        <v>17318</v>
      </c>
      <c r="D7485" s="616" t="s">
        <v>17291</v>
      </c>
      <c r="E7485" s="616"/>
      <c r="F7485" s="617"/>
      <c r="G7485" s="616"/>
      <c r="H7485" s="618"/>
      <c r="I7485" s="618"/>
      <c r="J7485" s="617"/>
      <c r="K7485" s="581" t="s">
        <v>18062</v>
      </c>
    </row>
    <row r="7486" s="574" customFormat="1" ht="56.25" spans="1:11">
      <c r="A7486" s="615" t="s">
        <v>59</v>
      </c>
      <c r="B7486" s="610" t="s">
        <v>17319</v>
      </c>
      <c r="C7486" s="611" t="s">
        <v>17320</v>
      </c>
      <c r="D7486" s="616" t="s">
        <v>17291</v>
      </c>
      <c r="E7486" s="616"/>
      <c r="F7486" s="617" t="s">
        <v>24</v>
      </c>
      <c r="G7486" s="616"/>
      <c r="H7486" s="618">
        <v>20</v>
      </c>
      <c r="I7486" s="618">
        <v>18</v>
      </c>
      <c r="J7486" s="617">
        <v>16.2</v>
      </c>
      <c r="K7486" s="581" t="s">
        <v>18062</v>
      </c>
    </row>
    <row r="7487" s="574" customFormat="1" ht="56.25" spans="1:11">
      <c r="A7487" s="615" t="s">
        <v>59</v>
      </c>
      <c r="B7487" s="610" t="s">
        <v>17321</v>
      </c>
      <c r="C7487" s="611" t="s">
        <v>17322</v>
      </c>
      <c r="D7487" s="616" t="s">
        <v>17291</v>
      </c>
      <c r="E7487" s="616"/>
      <c r="F7487" s="617" t="s">
        <v>24</v>
      </c>
      <c r="G7487" s="616"/>
      <c r="H7487" s="618">
        <v>40</v>
      </c>
      <c r="I7487" s="618">
        <v>36</v>
      </c>
      <c r="J7487" s="617">
        <v>32.4</v>
      </c>
      <c r="K7487" s="581" t="s">
        <v>18062</v>
      </c>
    </row>
    <row r="7488" s="574" customFormat="1" ht="56.25" spans="1:11">
      <c r="A7488" s="615" t="s">
        <v>59</v>
      </c>
      <c r="B7488" s="610" t="s">
        <v>17323</v>
      </c>
      <c r="C7488" s="611" t="s">
        <v>17324</v>
      </c>
      <c r="D7488" s="616" t="s">
        <v>17291</v>
      </c>
      <c r="E7488" s="616"/>
      <c r="F7488" s="617" t="s">
        <v>24</v>
      </c>
      <c r="G7488" s="616"/>
      <c r="H7488" s="618">
        <v>60</v>
      </c>
      <c r="I7488" s="618">
        <v>54</v>
      </c>
      <c r="J7488" s="617">
        <v>48.6</v>
      </c>
      <c r="K7488" s="581" t="s">
        <v>18062</v>
      </c>
    </row>
    <row r="7489" s="574" customFormat="1" ht="56.25" spans="1:11">
      <c r="A7489" s="615" t="s">
        <v>59</v>
      </c>
      <c r="B7489" s="610" t="s">
        <v>17325</v>
      </c>
      <c r="C7489" s="611" t="s">
        <v>17326</v>
      </c>
      <c r="D7489" s="616" t="s">
        <v>17291</v>
      </c>
      <c r="E7489" s="616"/>
      <c r="F7489" s="617" t="s">
        <v>24</v>
      </c>
      <c r="G7489" s="616" t="s">
        <v>17327</v>
      </c>
      <c r="H7489" s="618">
        <v>50</v>
      </c>
      <c r="I7489" s="618">
        <v>45</v>
      </c>
      <c r="J7489" s="617">
        <v>40.5</v>
      </c>
      <c r="K7489" s="581" t="s">
        <v>18062</v>
      </c>
    </row>
    <row r="7490" s="574" customFormat="1" ht="56.25" spans="1:11">
      <c r="A7490" s="615" t="s">
        <v>59</v>
      </c>
      <c r="B7490" s="610" t="s">
        <v>17328</v>
      </c>
      <c r="C7490" s="611" t="s">
        <v>17329</v>
      </c>
      <c r="D7490" s="616"/>
      <c r="E7490" s="616"/>
      <c r="F7490" s="617" t="s">
        <v>24</v>
      </c>
      <c r="G7490" s="616"/>
      <c r="H7490" s="618">
        <v>10</v>
      </c>
      <c r="I7490" s="618">
        <v>10</v>
      </c>
      <c r="J7490" s="617">
        <v>10</v>
      </c>
      <c r="K7490" s="581" t="s">
        <v>18062</v>
      </c>
    </row>
    <row r="7491" s="574" customFormat="1" ht="93.75" spans="1:11">
      <c r="A7491" s="615" t="s">
        <v>59</v>
      </c>
      <c r="B7491" s="610" t="s">
        <v>17330</v>
      </c>
      <c r="C7491" s="611" t="s">
        <v>17331</v>
      </c>
      <c r="D7491" s="616" t="s">
        <v>17291</v>
      </c>
      <c r="E7491" s="616"/>
      <c r="F7491" s="617" t="s">
        <v>17297</v>
      </c>
      <c r="G7491" s="616"/>
      <c r="H7491" s="618" t="s">
        <v>18074</v>
      </c>
      <c r="I7491" s="618" t="s">
        <v>18074</v>
      </c>
      <c r="J7491" s="617" t="s">
        <v>18074</v>
      </c>
      <c r="K7491" s="581" t="s">
        <v>18062</v>
      </c>
    </row>
    <row r="7492" s="574" customFormat="1" ht="93.75" spans="1:11">
      <c r="A7492" s="615" t="s">
        <v>59</v>
      </c>
      <c r="B7492" s="610" t="s">
        <v>17332</v>
      </c>
      <c r="C7492" s="611" t="s">
        <v>17333</v>
      </c>
      <c r="D7492" s="616"/>
      <c r="E7492" s="616"/>
      <c r="F7492" s="617" t="s">
        <v>17297</v>
      </c>
      <c r="G7492" s="616"/>
      <c r="H7492" s="618" t="s">
        <v>18074</v>
      </c>
      <c r="I7492" s="618" t="s">
        <v>18074</v>
      </c>
      <c r="J7492" s="617" t="s">
        <v>18074</v>
      </c>
      <c r="K7492" s="581" t="s">
        <v>18062</v>
      </c>
    </row>
    <row r="7493" s="574" customFormat="1" ht="56.25" spans="1:11">
      <c r="A7493" s="615" t="s">
        <v>59</v>
      </c>
      <c r="B7493" s="610" t="s">
        <v>17334</v>
      </c>
      <c r="C7493" s="611" t="s">
        <v>17335</v>
      </c>
      <c r="D7493" s="616" t="s">
        <v>17291</v>
      </c>
      <c r="E7493" s="616"/>
      <c r="F7493" s="617" t="s">
        <v>24</v>
      </c>
      <c r="G7493" s="616"/>
      <c r="H7493" s="618">
        <v>60</v>
      </c>
      <c r="I7493" s="618">
        <v>54</v>
      </c>
      <c r="J7493" s="617">
        <v>48.6</v>
      </c>
      <c r="K7493" s="581" t="s">
        <v>18062</v>
      </c>
    </row>
    <row r="7494" s="574" customFormat="1" ht="93.75" spans="1:11">
      <c r="A7494" s="615" t="s">
        <v>59</v>
      </c>
      <c r="B7494" s="610" t="s">
        <v>17336</v>
      </c>
      <c r="C7494" s="611" t="s">
        <v>17337</v>
      </c>
      <c r="D7494" s="616" t="s">
        <v>17291</v>
      </c>
      <c r="E7494" s="616"/>
      <c r="F7494" s="617" t="s">
        <v>17338</v>
      </c>
      <c r="G7494" s="616"/>
      <c r="H7494" s="618">
        <v>50</v>
      </c>
      <c r="I7494" s="618">
        <v>45</v>
      </c>
      <c r="J7494" s="617">
        <v>40.5</v>
      </c>
      <c r="K7494" s="581" t="s">
        <v>18062</v>
      </c>
    </row>
    <row r="7495" s="574" customFormat="1" ht="56.25" spans="1:11">
      <c r="A7495" s="615" t="s">
        <v>59</v>
      </c>
      <c r="B7495" s="610" t="s">
        <v>17339</v>
      </c>
      <c r="C7495" s="611" t="s">
        <v>17340</v>
      </c>
      <c r="D7495" s="616"/>
      <c r="E7495" s="616"/>
      <c r="F7495" s="617" t="s">
        <v>24</v>
      </c>
      <c r="G7495" s="616" t="s">
        <v>17341</v>
      </c>
      <c r="H7495" s="618">
        <v>55</v>
      </c>
      <c r="I7495" s="618">
        <v>49.5</v>
      </c>
      <c r="J7495" s="617">
        <v>44.6</v>
      </c>
      <c r="K7495" s="581" t="s">
        <v>18062</v>
      </c>
    </row>
    <row r="7496" s="574" customFormat="1" ht="75" spans="1:11">
      <c r="A7496" s="615" t="s">
        <v>59</v>
      </c>
      <c r="B7496" s="610" t="s">
        <v>17342</v>
      </c>
      <c r="C7496" s="611" t="s">
        <v>17343</v>
      </c>
      <c r="D7496" s="616"/>
      <c r="E7496" s="616"/>
      <c r="F7496" s="617" t="s">
        <v>17344</v>
      </c>
      <c r="G7496" s="616"/>
      <c r="H7496" s="618">
        <v>14</v>
      </c>
      <c r="I7496" s="618">
        <v>14</v>
      </c>
      <c r="J7496" s="617">
        <v>14</v>
      </c>
      <c r="K7496" s="581" t="s">
        <v>18062</v>
      </c>
    </row>
    <row r="7497" s="574" customFormat="1" ht="56.25" spans="1:11">
      <c r="A7497" s="615" t="s">
        <v>59</v>
      </c>
      <c r="B7497" s="610" t="s">
        <v>17345</v>
      </c>
      <c r="C7497" s="611" t="s">
        <v>17346</v>
      </c>
      <c r="D7497" s="616"/>
      <c r="E7497" s="616"/>
      <c r="F7497" s="617" t="s">
        <v>24</v>
      </c>
      <c r="G7497" s="616" t="s">
        <v>17341</v>
      </c>
      <c r="H7497" s="618">
        <v>55</v>
      </c>
      <c r="I7497" s="618">
        <v>49.5</v>
      </c>
      <c r="J7497" s="617">
        <v>44.6</v>
      </c>
      <c r="K7497" s="581" t="s">
        <v>18062</v>
      </c>
    </row>
    <row r="7498" s="574" customFormat="1" ht="75" spans="1:11">
      <c r="A7498" s="615" t="s">
        <v>59</v>
      </c>
      <c r="B7498" s="610" t="s">
        <v>17347</v>
      </c>
      <c r="C7498" s="611" t="s">
        <v>17348</v>
      </c>
      <c r="D7498" s="616"/>
      <c r="E7498" s="616"/>
      <c r="F7498" s="617" t="s">
        <v>17344</v>
      </c>
      <c r="G7498" s="616"/>
      <c r="H7498" s="618">
        <v>14</v>
      </c>
      <c r="I7498" s="618">
        <v>14</v>
      </c>
      <c r="J7498" s="617">
        <v>14</v>
      </c>
      <c r="K7498" s="581" t="s">
        <v>18062</v>
      </c>
    </row>
    <row r="7499" s="574" customFormat="1" ht="56.25" spans="1:11">
      <c r="A7499" s="615" t="s">
        <v>59</v>
      </c>
      <c r="B7499" s="610" t="s">
        <v>17349</v>
      </c>
      <c r="C7499" s="611" t="s">
        <v>17350</v>
      </c>
      <c r="D7499" s="616" t="s">
        <v>17351</v>
      </c>
      <c r="E7499" s="616"/>
      <c r="F7499" s="617" t="s">
        <v>17352</v>
      </c>
      <c r="G7499" s="616"/>
      <c r="H7499" s="618">
        <v>40</v>
      </c>
      <c r="I7499" s="618">
        <v>36</v>
      </c>
      <c r="J7499" s="617">
        <v>32.4</v>
      </c>
      <c r="K7499" s="581" t="s">
        <v>18062</v>
      </c>
    </row>
    <row r="7500" s="571" customFormat="1" ht="37.5" spans="1:11">
      <c r="A7500" s="609"/>
      <c r="B7500" s="610" t="s">
        <v>17353</v>
      </c>
      <c r="C7500" s="611" t="s">
        <v>17354</v>
      </c>
      <c r="D7500" s="616" t="s">
        <v>17355</v>
      </c>
      <c r="E7500" s="612"/>
      <c r="F7500" s="613"/>
      <c r="G7500" s="612"/>
      <c r="H7500" s="614"/>
      <c r="I7500" s="614"/>
      <c r="J7500" s="613"/>
      <c r="K7500" s="571" t="s">
        <v>18109</v>
      </c>
    </row>
    <row r="7501" s="571" customFormat="1" ht="36" spans="1:11">
      <c r="A7501" s="615" t="s">
        <v>59</v>
      </c>
      <c r="B7501" s="610" t="s">
        <v>17356</v>
      </c>
      <c r="C7501" s="611" t="s">
        <v>17357</v>
      </c>
      <c r="D7501" s="616"/>
      <c r="E7501" s="616"/>
      <c r="F7501" s="617" t="s">
        <v>24</v>
      </c>
      <c r="G7501" s="616"/>
      <c r="H7501" s="618"/>
      <c r="I7501" s="618"/>
      <c r="J7501" s="617"/>
      <c r="K7501" s="571" t="s">
        <v>18109</v>
      </c>
    </row>
    <row r="7502" s="571" customFormat="1" ht="36" spans="1:11">
      <c r="A7502" s="615" t="s">
        <v>59</v>
      </c>
      <c r="B7502" s="610" t="s">
        <v>17358</v>
      </c>
      <c r="C7502" s="611" t="s">
        <v>17359</v>
      </c>
      <c r="D7502" s="616"/>
      <c r="E7502" s="616"/>
      <c r="F7502" s="617" t="s">
        <v>24</v>
      </c>
      <c r="G7502" s="616"/>
      <c r="H7502" s="618">
        <v>258.8</v>
      </c>
      <c r="I7502" s="618">
        <v>232.9</v>
      </c>
      <c r="J7502" s="617">
        <v>209.6</v>
      </c>
      <c r="K7502" s="571" t="s">
        <v>18109</v>
      </c>
    </row>
    <row r="7503" s="571" customFormat="1" ht="37.5" spans="1:11">
      <c r="A7503" s="615" t="s">
        <v>59</v>
      </c>
      <c r="B7503" s="610" t="s">
        <v>17360</v>
      </c>
      <c r="C7503" s="611" t="s">
        <v>17361</v>
      </c>
      <c r="D7503" s="616"/>
      <c r="E7503" s="616"/>
      <c r="F7503" s="617" t="s">
        <v>24</v>
      </c>
      <c r="G7503" s="616"/>
      <c r="H7503" s="618">
        <v>258.8</v>
      </c>
      <c r="I7503" s="618">
        <v>232.9</v>
      </c>
      <c r="J7503" s="617">
        <v>209.6</v>
      </c>
      <c r="K7503" s="571" t="s">
        <v>18109</v>
      </c>
    </row>
    <row r="7504" s="571" customFormat="1" ht="37.5" spans="1:11">
      <c r="A7504" s="615" t="s">
        <v>59</v>
      </c>
      <c r="B7504" s="610" t="s">
        <v>17362</v>
      </c>
      <c r="C7504" s="611" t="s">
        <v>17363</v>
      </c>
      <c r="D7504" s="616"/>
      <c r="E7504" s="616"/>
      <c r="F7504" s="617" t="s">
        <v>24</v>
      </c>
      <c r="G7504" s="616"/>
      <c r="H7504" s="618">
        <v>129.4</v>
      </c>
      <c r="I7504" s="618">
        <v>116.45</v>
      </c>
      <c r="J7504" s="617">
        <v>104.8</v>
      </c>
      <c r="K7504" s="571" t="s">
        <v>18109</v>
      </c>
    </row>
    <row r="7505" s="571" customFormat="1" ht="36" spans="1:11">
      <c r="A7505" s="615" t="s">
        <v>59</v>
      </c>
      <c r="B7505" s="610" t="s">
        <v>17364</v>
      </c>
      <c r="C7505" s="611" t="s">
        <v>17365</v>
      </c>
      <c r="D7505" s="616"/>
      <c r="E7505" s="616"/>
      <c r="F7505" s="617" t="s">
        <v>24</v>
      </c>
      <c r="G7505" s="616"/>
      <c r="H7505" s="618">
        <v>258.8</v>
      </c>
      <c r="I7505" s="618">
        <v>232.9</v>
      </c>
      <c r="J7505" s="617">
        <v>209.6</v>
      </c>
      <c r="K7505" s="571" t="s">
        <v>18109</v>
      </c>
    </row>
    <row r="7506" s="571" customFormat="1" ht="37.5" spans="1:11">
      <c r="A7506" s="615" t="s">
        <v>59</v>
      </c>
      <c r="B7506" s="610" t="s">
        <v>17366</v>
      </c>
      <c r="C7506" s="611" t="s">
        <v>17367</v>
      </c>
      <c r="D7506" s="616"/>
      <c r="E7506" s="616"/>
      <c r="F7506" s="617" t="s">
        <v>24</v>
      </c>
      <c r="G7506" s="616"/>
      <c r="H7506" s="618">
        <v>258.8</v>
      </c>
      <c r="I7506" s="618">
        <v>232.9</v>
      </c>
      <c r="J7506" s="617">
        <v>209.6</v>
      </c>
      <c r="K7506" s="571" t="s">
        <v>18109</v>
      </c>
    </row>
    <row r="7507" s="571" customFormat="1" ht="37.5" spans="1:11">
      <c r="A7507" s="615" t="s">
        <v>59</v>
      </c>
      <c r="B7507" s="610" t="s">
        <v>17368</v>
      </c>
      <c r="C7507" s="611" t="s">
        <v>17369</v>
      </c>
      <c r="D7507" s="616"/>
      <c r="E7507" s="616"/>
      <c r="F7507" s="617" t="s">
        <v>24</v>
      </c>
      <c r="G7507" s="616"/>
      <c r="H7507" s="618">
        <v>129.4</v>
      </c>
      <c r="I7507" s="618">
        <v>116.5</v>
      </c>
      <c r="J7507" s="617">
        <v>104.8</v>
      </c>
      <c r="K7507" s="571" t="s">
        <v>18109</v>
      </c>
    </row>
    <row r="7508" s="571" customFormat="1" ht="36" spans="1:11">
      <c r="A7508" s="615" t="s">
        <v>59</v>
      </c>
      <c r="B7508" s="610" t="s">
        <v>17370</v>
      </c>
      <c r="C7508" s="611" t="s">
        <v>17371</v>
      </c>
      <c r="D7508" s="616"/>
      <c r="E7508" s="616"/>
      <c r="F7508" s="617" t="s">
        <v>24</v>
      </c>
      <c r="G7508" s="616"/>
      <c r="H7508" s="618">
        <v>133.3</v>
      </c>
      <c r="I7508" s="618">
        <v>120</v>
      </c>
      <c r="J7508" s="617">
        <v>108</v>
      </c>
      <c r="K7508" s="571" t="s">
        <v>18109</v>
      </c>
    </row>
    <row r="7509" s="571" customFormat="1" ht="37.5" spans="1:11">
      <c r="A7509" s="615" t="s">
        <v>59</v>
      </c>
      <c r="B7509" s="610" t="s">
        <v>17372</v>
      </c>
      <c r="C7509" s="611" t="s">
        <v>17373</v>
      </c>
      <c r="D7509" s="616"/>
      <c r="E7509" s="616"/>
      <c r="F7509" s="617" t="s">
        <v>24</v>
      </c>
      <c r="G7509" s="616"/>
      <c r="H7509" s="618">
        <v>133.3</v>
      </c>
      <c r="I7509" s="618">
        <v>120</v>
      </c>
      <c r="J7509" s="617">
        <v>108</v>
      </c>
      <c r="K7509" s="571" t="s">
        <v>18109</v>
      </c>
    </row>
    <row r="7510" s="571" customFormat="1" ht="37.5" spans="1:11">
      <c r="A7510" s="615" t="s">
        <v>59</v>
      </c>
      <c r="B7510" s="610" t="s">
        <v>17374</v>
      </c>
      <c r="C7510" s="611" t="s">
        <v>17375</v>
      </c>
      <c r="D7510" s="616"/>
      <c r="E7510" s="616"/>
      <c r="F7510" s="617" t="s">
        <v>24</v>
      </c>
      <c r="G7510" s="616"/>
      <c r="H7510" s="618">
        <v>66.7</v>
      </c>
      <c r="I7510" s="618">
        <v>60</v>
      </c>
      <c r="J7510" s="617">
        <v>54</v>
      </c>
      <c r="K7510" s="571" t="s">
        <v>18109</v>
      </c>
    </row>
    <row r="7511" s="571" customFormat="1" ht="36" spans="1:11">
      <c r="A7511" s="615" t="s">
        <v>59</v>
      </c>
      <c r="B7511" s="610" t="s">
        <v>17376</v>
      </c>
      <c r="C7511" s="611" t="s">
        <v>17377</v>
      </c>
      <c r="D7511" s="616"/>
      <c r="E7511" s="616"/>
      <c r="F7511" s="617" t="s">
        <v>24</v>
      </c>
      <c r="G7511" s="616"/>
      <c r="H7511" s="618">
        <v>194.1</v>
      </c>
      <c r="I7511" s="618">
        <v>174.7</v>
      </c>
      <c r="J7511" s="617">
        <v>157.2</v>
      </c>
      <c r="K7511" s="571" t="s">
        <v>18109</v>
      </c>
    </row>
    <row r="7512" s="571" customFormat="1" ht="37.5" spans="1:11">
      <c r="A7512" s="615" t="s">
        <v>59</v>
      </c>
      <c r="B7512" s="610" t="s">
        <v>17378</v>
      </c>
      <c r="C7512" s="611" t="s">
        <v>17379</v>
      </c>
      <c r="D7512" s="616"/>
      <c r="E7512" s="616"/>
      <c r="F7512" s="617" t="s">
        <v>24</v>
      </c>
      <c r="G7512" s="616"/>
      <c r="H7512" s="618">
        <v>194.1</v>
      </c>
      <c r="I7512" s="618">
        <v>174.7</v>
      </c>
      <c r="J7512" s="617">
        <v>157.2</v>
      </c>
      <c r="K7512" s="571" t="s">
        <v>18109</v>
      </c>
    </row>
    <row r="7513" s="571" customFormat="1" ht="37.5" spans="1:11">
      <c r="A7513" s="615" t="s">
        <v>59</v>
      </c>
      <c r="B7513" s="610" t="s">
        <v>17380</v>
      </c>
      <c r="C7513" s="611" t="s">
        <v>17381</v>
      </c>
      <c r="D7513" s="616"/>
      <c r="E7513" s="616"/>
      <c r="F7513" s="617" t="s">
        <v>24</v>
      </c>
      <c r="G7513" s="616"/>
      <c r="H7513" s="618">
        <v>97.1</v>
      </c>
      <c r="I7513" s="618">
        <v>87.4</v>
      </c>
      <c r="J7513" s="617">
        <v>78.6</v>
      </c>
      <c r="K7513" s="571" t="s">
        <v>18109</v>
      </c>
    </row>
    <row r="7514" s="571" customFormat="1" ht="36" spans="1:11">
      <c r="A7514" s="615" t="s">
        <v>59</v>
      </c>
      <c r="B7514" s="610" t="s">
        <v>17382</v>
      </c>
      <c r="C7514" s="611" t="s">
        <v>17383</v>
      </c>
      <c r="D7514" s="616"/>
      <c r="E7514" s="616"/>
      <c r="F7514" s="617" t="s">
        <v>24</v>
      </c>
      <c r="G7514" s="616"/>
      <c r="H7514" s="618">
        <v>207</v>
      </c>
      <c r="I7514" s="618">
        <v>186.3</v>
      </c>
      <c r="J7514" s="617">
        <v>167.7</v>
      </c>
      <c r="K7514" s="571" t="s">
        <v>18109</v>
      </c>
    </row>
    <row r="7515" s="571" customFormat="1" ht="37.5" spans="1:11">
      <c r="A7515" s="615" t="s">
        <v>59</v>
      </c>
      <c r="B7515" s="610" t="s">
        <v>17384</v>
      </c>
      <c r="C7515" s="611" t="s">
        <v>17385</v>
      </c>
      <c r="D7515" s="616"/>
      <c r="E7515" s="616"/>
      <c r="F7515" s="617" t="s">
        <v>24</v>
      </c>
      <c r="G7515" s="616"/>
      <c r="H7515" s="618">
        <v>207</v>
      </c>
      <c r="I7515" s="618">
        <v>186.3</v>
      </c>
      <c r="J7515" s="617">
        <v>167.7</v>
      </c>
      <c r="K7515" s="571" t="s">
        <v>18109</v>
      </c>
    </row>
    <row r="7516" s="571" customFormat="1" ht="37.5" spans="1:11">
      <c r="A7516" s="615" t="s">
        <v>59</v>
      </c>
      <c r="B7516" s="610" t="s">
        <v>17386</v>
      </c>
      <c r="C7516" s="611" t="s">
        <v>17387</v>
      </c>
      <c r="D7516" s="616"/>
      <c r="E7516" s="616"/>
      <c r="F7516" s="617" t="s">
        <v>24</v>
      </c>
      <c r="G7516" s="616"/>
      <c r="H7516" s="618">
        <v>103.5</v>
      </c>
      <c r="I7516" s="618">
        <v>93.2</v>
      </c>
      <c r="J7516" s="617">
        <v>83.9</v>
      </c>
      <c r="K7516" s="571" t="s">
        <v>18109</v>
      </c>
    </row>
    <row r="7517" s="571" customFormat="1" ht="36" spans="1:11">
      <c r="A7517" s="615" t="s">
        <v>59</v>
      </c>
      <c r="B7517" s="610" t="s">
        <v>17388</v>
      </c>
      <c r="C7517" s="611" t="s">
        <v>17389</v>
      </c>
      <c r="D7517" s="616"/>
      <c r="E7517" s="616"/>
      <c r="F7517" s="617" t="s">
        <v>24</v>
      </c>
      <c r="G7517" s="616"/>
      <c r="H7517" s="618">
        <v>284.6</v>
      </c>
      <c r="I7517" s="618">
        <v>256.1</v>
      </c>
      <c r="J7517" s="617">
        <v>230.5</v>
      </c>
      <c r="K7517" s="571" t="s">
        <v>18109</v>
      </c>
    </row>
    <row r="7518" s="571" customFormat="1" ht="37.5" spans="1:11">
      <c r="A7518" s="615" t="s">
        <v>59</v>
      </c>
      <c r="B7518" s="610" t="s">
        <v>17390</v>
      </c>
      <c r="C7518" s="611" t="s">
        <v>17391</v>
      </c>
      <c r="D7518" s="616"/>
      <c r="E7518" s="616"/>
      <c r="F7518" s="617" t="s">
        <v>24</v>
      </c>
      <c r="G7518" s="616"/>
      <c r="H7518" s="618">
        <v>284.6</v>
      </c>
      <c r="I7518" s="618">
        <v>256.1</v>
      </c>
      <c r="J7518" s="617">
        <v>230.5</v>
      </c>
      <c r="K7518" s="571" t="s">
        <v>18109</v>
      </c>
    </row>
    <row r="7519" s="571" customFormat="1" ht="37.5" spans="1:11">
      <c r="A7519" s="615" t="s">
        <v>59</v>
      </c>
      <c r="B7519" s="610" t="s">
        <v>17392</v>
      </c>
      <c r="C7519" s="611" t="s">
        <v>17393</v>
      </c>
      <c r="D7519" s="616"/>
      <c r="E7519" s="616"/>
      <c r="F7519" s="617" t="s">
        <v>24</v>
      </c>
      <c r="G7519" s="616"/>
      <c r="H7519" s="618">
        <v>142.3</v>
      </c>
      <c r="I7519" s="618">
        <v>128.1</v>
      </c>
      <c r="J7519" s="617">
        <v>115.3</v>
      </c>
      <c r="K7519" s="571" t="s">
        <v>18109</v>
      </c>
    </row>
    <row r="7520" s="571" customFormat="1" ht="36" spans="1:11">
      <c r="A7520" s="615" t="s">
        <v>59</v>
      </c>
      <c r="B7520" s="610" t="s">
        <v>17394</v>
      </c>
      <c r="C7520" s="611" t="s">
        <v>17395</v>
      </c>
      <c r="D7520" s="616"/>
      <c r="E7520" s="616"/>
      <c r="F7520" s="617" t="s">
        <v>24</v>
      </c>
      <c r="G7520" s="616"/>
      <c r="H7520" s="618">
        <v>262.7</v>
      </c>
      <c r="I7520" s="618">
        <v>236.4</v>
      </c>
      <c r="J7520" s="617">
        <v>212.8</v>
      </c>
      <c r="K7520" s="571" t="s">
        <v>18109</v>
      </c>
    </row>
    <row r="7521" s="571" customFormat="1" ht="37.5" spans="1:11">
      <c r="A7521" s="615" t="s">
        <v>59</v>
      </c>
      <c r="B7521" s="610" t="s">
        <v>17396</v>
      </c>
      <c r="C7521" s="611" t="s">
        <v>17397</v>
      </c>
      <c r="D7521" s="616"/>
      <c r="E7521" s="616"/>
      <c r="F7521" s="617" t="s">
        <v>24</v>
      </c>
      <c r="G7521" s="616"/>
      <c r="H7521" s="618">
        <v>262.7</v>
      </c>
      <c r="I7521" s="618">
        <v>236.4</v>
      </c>
      <c r="J7521" s="617">
        <v>212.8</v>
      </c>
      <c r="K7521" s="571" t="s">
        <v>18109</v>
      </c>
    </row>
    <row r="7522" s="571" customFormat="1" ht="37.5" spans="1:11">
      <c r="A7522" s="615" t="s">
        <v>59</v>
      </c>
      <c r="B7522" s="610" t="s">
        <v>17398</v>
      </c>
      <c r="C7522" s="611" t="s">
        <v>17399</v>
      </c>
      <c r="D7522" s="616"/>
      <c r="E7522" s="616"/>
      <c r="F7522" s="617" t="s">
        <v>24</v>
      </c>
      <c r="G7522" s="616"/>
      <c r="H7522" s="618">
        <v>131.4</v>
      </c>
      <c r="I7522" s="618">
        <v>118.2</v>
      </c>
      <c r="J7522" s="617">
        <v>106.4</v>
      </c>
      <c r="K7522" s="571" t="s">
        <v>18109</v>
      </c>
    </row>
    <row r="7523" s="571" customFormat="1" ht="36" spans="1:11">
      <c r="A7523" s="615" t="s">
        <v>59</v>
      </c>
      <c r="B7523" s="610" t="s">
        <v>17400</v>
      </c>
      <c r="C7523" s="611" t="s">
        <v>17401</v>
      </c>
      <c r="D7523" s="616"/>
      <c r="E7523" s="616"/>
      <c r="F7523" s="617" t="s">
        <v>24</v>
      </c>
      <c r="G7523" s="616"/>
      <c r="H7523" s="618">
        <v>200.6</v>
      </c>
      <c r="I7523" s="618">
        <v>180.5</v>
      </c>
      <c r="J7523" s="617">
        <v>162.5</v>
      </c>
      <c r="K7523" s="571" t="s">
        <v>18109</v>
      </c>
    </row>
    <row r="7524" s="571" customFormat="1" ht="37.5" spans="1:11">
      <c r="A7524" s="615" t="s">
        <v>59</v>
      </c>
      <c r="B7524" s="610" t="s">
        <v>17402</v>
      </c>
      <c r="C7524" s="611" t="s">
        <v>17403</v>
      </c>
      <c r="D7524" s="616"/>
      <c r="E7524" s="616"/>
      <c r="F7524" s="617" t="s">
        <v>24</v>
      </c>
      <c r="G7524" s="616"/>
      <c r="H7524" s="618">
        <v>200.6</v>
      </c>
      <c r="I7524" s="618">
        <v>180.5</v>
      </c>
      <c r="J7524" s="617">
        <v>162.5</v>
      </c>
      <c r="K7524" s="571" t="s">
        <v>18109</v>
      </c>
    </row>
    <row r="7525" s="571" customFormat="1" ht="37.5" spans="1:11">
      <c r="A7525" s="615" t="s">
        <v>59</v>
      </c>
      <c r="B7525" s="645" t="s">
        <v>17404</v>
      </c>
      <c r="C7525" s="638" t="s">
        <v>17405</v>
      </c>
      <c r="D7525" s="616"/>
      <c r="E7525" s="616"/>
      <c r="F7525" s="617" t="s">
        <v>24</v>
      </c>
      <c r="G7525" s="616"/>
      <c r="H7525" s="618">
        <v>100.3</v>
      </c>
      <c r="I7525" s="618">
        <v>90.3</v>
      </c>
      <c r="J7525" s="617">
        <v>81.3</v>
      </c>
      <c r="K7525" s="571" t="s">
        <v>18109</v>
      </c>
    </row>
    <row r="7526" s="571" customFormat="1" ht="36" spans="1:11">
      <c r="A7526" s="615" t="s">
        <v>59</v>
      </c>
      <c r="B7526" s="610" t="s">
        <v>17406</v>
      </c>
      <c r="C7526" s="611" t="s">
        <v>17407</v>
      </c>
      <c r="D7526" s="616"/>
      <c r="E7526" s="616"/>
      <c r="F7526" s="617" t="s">
        <v>24</v>
      </c>
      <c r="G7526" s="616"/>
      <c r="H7526" s="618">
        <v>194.1</v>
      </c>
      <c r="I7526" s="618">
        <v>174.7</v>
      </c>
      <c r="J7526" s="617">
        <v>157.2</v>
      </c>
      <c r="K7526" s="571" t="s">
        <v>18109</v>
      </c>
    </row>
    <row r="7527" s="571" customFormat="1" ht="37.5" spans="1:11">
      <c r="A7527" s="615" t="s">
        <v>59</v>
      </c>
      <c r="B7527" s="610" t="s">
        <v>17408</v>
      </c>
      <c r="C7527" s="611" t="s">
        <v>17409</v>
      </c>
      <c r="D7527" s="616"/>
      <c r="E7527" s="616"/>
      <c r="F7527" s="617" t="s">
        <v>24</v>
      </c>
      <c r="G7527" s="616"/>
      <c r="H7527" s="618">
        <v>194.1</v>
      </c>
      <c r="I7527" s="618">
        <v>174.7</v>
      </c>
      <c r="J7527" s="617">
        <v>157.2</v>
      </c>
      <c r="K7527" s="571" t="s">
        <v>18109</v>
      </c>
    </row>
    <row r="7528" s="571" customFormat="1" ht="37.5" spans="1:11">
      <c r="A7528" s="615" t="s">
        <v>59</v>
      </c>
      <c r="B7528" s="610" t="s">
        <v>17410</v>
      </c>
      <c r="C7528" s="611" t="s">
        <v>17411</v>
      </c>
      <c r="D7528" s="616"/>
      <c r="E7528" s="616"/>
      <c r="F7528" s="617" t="s">
        <v>24</v>
      </c>
      <c r="G7528" s="616"/>
      <c r="H7528" s="618">
        <v>97.1</v>
      </c>
      <c r="I7528" s="618">
        <v>87.4</v>
      </c>
      <c r="J7528" s="617">
        <v>78.6</v>
      </c>
      <c r="K7528" s="571" t="s">
        <v>18109</v>
      </c>
    </row>
    <row r="7529" s="571" customFormat="1" ht="36" spans="1:11">
      <c r="A7529" s="615" t="s">
        <v>59</v>
      </c>
      <c r="B7529" s="610" t="s">
        <v>17412</v>
      </c>
      <c r="C7529" s="611" t="s">
        <v>17413</v>
      </c>
      <c r="D7529" s="616"/>
      <c r="E7529" s="616"/>
      <c r="F7529" s="617" t="s">
        <v>24</v>
      </c>
      <c r="G7529" s="616"/>
      <c r="H7529" s="618">
        <v>103.5</v>
      </c>
      <c r="I7529" s="618">
        <v>93.2</v>
      </c>
      <c r="J7529" s="617">
        <v>83.9</v>
      </c>
      <c r="K7529" s="571" t="s">
        <v>18109</v>
      </c>
    </row>
    <row r="7530" s="571" customFormat="1" ht="37.5" spans="1:11">
      <c r="A7530" s="615" t="s">
        <v>59</v>
      </c>
      <c r="B7530" s="610" t="s">
        <v>17414</v>
      </c>
      <c r="C7530" s="611" t="s">
        <v>17415</v>
      </c>
      <c r="D7530" s="616"/>
      <c r="E7530" s="616"/>
      <c r="F7530" s="617" t="s">
        <v>24</v>
      </c>
      <c r="G7530" s="616"/>
      <c r="H7530" s="618">
        <v>103.5</v>
      </c>
      <c r="I7530" s="618">
        <v>93.2</v>
      </c>
      <c r="J7530" s="617">
        <v>83.9</v>
      </c>
      <c r="K7530" s="571" t="s">
        <v>18109</v>
      </c>
    </row>
    <row r="7531" s="571" customFormat="1" ht="37.5" spans="1:11">
      <c r="A7531" s="615" t="s">
        <v>59</v>
      </c>
      <c r="B7531" s="610" t="s">
        <v>17416</v>
      </c>
      <c r="C7531" s="611" t="s">
        <v>17417</v>
      </c>
      <c r="D7531" s="616"/>
      <c r="E7531" s="616"/>
      <c r="F7531" s="617" t="s">
        <v>24</v>
      </c>
      <c r="G7531" s="616"/>
      <c r="H7531" s="618">
        <v>51.8</v>
      </c>
      <c r="I7531" s="618">
        <v>46.6</v>
      </c>
      <c r="J7531" s="617">
        <v>42</v>
      </c>
      <c r="K7531" s="571" t="s">
        <v>18109</v>
      </c>
    </row>
    <row r="7532" s="571" customFormat="1" ht="36" spans="1:11">
      <c r="A7532" s="615" t="s">
        <v>59</v>
      </c>
      <c r="B7532" s="610" t="s">
        <v>17418</v>
      </c>
      <c r="C7532" s="611" t="s">
        <v>17419</v>
      </c>
      <c r="D7532" s="616"/>
      <c r="E7532" s="616"/>
      <c r="F7532" s="617" t="s">
        <v>24</v>
      </c>
      <c r="G7532" s="616"/>
      <c r="H7532" s="618">
        <v>103.5</v>
      </c>
      <c r="I7532" s="618">
        <v>93.2</v>
      </c>
      <c r="J7532" s="617">
        <v>83.9</v>
      </c>
      <c r="K7532" s="571" t="s">
        <v>18109</v>
      </c>
    </row>
    <row r="7533" s="571" customFormat="1" ht="37.5" spans="1:11">
      <c r="A7533" s="615" t="s">
        <v>59</v>
      </c>
      <c r="B7533" s="610" t="s">
        <v>17420</v>
      </c>
      <c r="C7533" s="611" t="s">
        <v>17421</v>
      </c>
      <c r="D7533" s="616"/>
      <c r="E7533" s="616"/>
      <c r="F7533" s="617" t="s">
        <v>24</v>
      </c>
      <c r="G7533" s="616"/>
      <c r="H7533" s="618">
        <v>103.5</v>
      </c>
      <c r="I7533" s="618">
        <v>93.2</v>
      </c>
      <c r="J7533" s="617">
        <v>83.9</v>
      </c>
      <c r="K7533" s="571" t="s">
        <v>18109</v>
      </c>
    </row>
    <row r="7534" s="571" customFormat="1" ht="37.5" spans="1:11">
      <c r="A7534" s="615" t="s">
        <v>59</v>
      </c>
      <c r="B7534" s="610" t="s">
        <v>17422</v>
      </c>
      <c r="C7534" s="611" t="s">
        <v>17423</v>
      </c>
      <c r="D7534" s="616"/>
      <c r="E7534" s="616"/>
      <c r="F7534" s="617" t="s">
        <v>24</v>
      </c>
      <c r="G7534" s="616"/>
      <c r="H7534" s="618">
        <v>51.8</v>
      </c>
      <c r="I7534" s="618">
        <v>46.6</v>
      </c>
      <c r="J7534" s="617">
        <v>42</v>
      </c>
      <c r="K7534" s="571" t="s">
        <v>18109</v>
      </c>
    </row>
    <row r="7535" s="571" customFormat="1" ht="36" spans="1:11">
      <c r="A7535" s="615" t="s">
        <v>59</v>
      </c>
      <c r="B7535" s="610" t="s">
        <v>17424</v>
      </c>
      <c r="C7535" s="611" t="s">
        <v>17425</v>
      </c>
      <c r="D7535" s="616"/>
      <c r="E7535" s="616"/>
      <c r="F7535" s="617" t="s">
        <v>24</v>
      </c>
      <c r="G7535" s="616"/>
      <c r="H7535" s="618">
        <v>51.8</v>
      </c>
      <c r="I7535" s="618">
        <v>46.6</v>
      </c>
      <c r="J7535" s="617">
        <v>42</v>
      </c>
      <c r="K7535" s="571" t="s">
        <v>18109</v>
      </c>
    </row>
    <row r="7536" s="571" customFormat="1" ht="36" spans="1:11">
      <c r="A7536" s="615" t="s">
        <v>59</v>
      </c>
      <c r="B7536" s="610" t="s">
        <v>17426</v>
      </c>
      <c r="C7536" s="611" t="s">
        <v>17427</v>
      </c>
      <c r="D7536" s="616"/>
      <c r="E7536" s="616"/>
      <c r="F7536" s="617" t="s">
        <v>24</v>
      </c>
      <c r="G7536" s="616"/>
      <c r="H7536" s="618">
        <v>194.1</v>
      </c>
      <c r="I7536" s="618">
        <v>174.7</v>
      </c>
      <c r="J7536" s="617">
        <v>157.2</v>
      </c>
      <c r="K7536" s="571" t="s">
        <v>18109</v>
      </c>
    </row>
    <row r="7537" s="571" customFormat="1" ht="37.5" spans="1:11">
      <c r="A7537" s="615" t="s">
        <v>59</v>
      </c>
      <c r="B7537" s="610" t="s">
        <v>17428</v>
      </c>
      <c r="C7537" s="611" t="s">
        <v>17429</v>
      </c>
      <c r="D7537" s="616"/>
      <c r="E7537" s="616"/>
      <c r="F7537" s="617" t="s">
        <v>24</v>
      </c>
      <c r="G7537" s="616"/>
      <c r="H7537" s="618">
        <v>194.1</v>
      </c>
      <c r="I7537" s="618">
        <v>174.7</v>
      </c>
      <c r="J7537" s="617">
        <v>157.2</v>
      </c>
      <c r="K7537" s="571" t="s">
        <v>18109</v>
      </c>
    </row>
    <row r="7538" s="571" customFormat="1" ht="37.5" spans="1:11">
      <c r="A7538" s="615" t="s">
        <v>59</v>
      </c>
      <c r="B7538" s="610" t="s">
        <v>17430</v>
      </c>
      <c r="C7538" s="611" t="s">
        <v>17431</v>
      </c>
      <c r="D7538" s="616"/>
      <c r="E7538" s="616"/>
      <c r="F7538" s="617" t="s">
        <v>24</v>
      </c>
      <c r="G7538" s="616"/>
      <c r="H7538" s="618">
        <v>97.1</v>
      </c>
      <c r="I7538" s="618">
        <v>87.4</v>
      </c>
      <c r="J7538" s="617">
        <v>78.6</v>
      </c>
      <c r="K7538" s="571" t="s">
        <v>18109</v>
      </c>
    </row>
    <row r="7539" s="571" customFormat="1" ht="36" spans="1:11">
      <c r="A7539" s="615" t="s">
        <v>59</v>
      </c>
      <c r="B7539" s="610" t="s">
        <v>17432</v>
      </c>
      <c r="C7539" s="611" t="s">
        <v>17433</v>
      </c>
      <c r="D7539" s="616"/>
      <c r="E7539" s="616"/>
      <c r="F7539" s="617" t="s">
        <v>24</v>
      </c>
      <c r="G7539" s="616"/>
      <c r="H7539" s="618">
        <v>194.1</v>
      </c>
      <c r="I7539" s="618">
        <v>174.7</v>
      </c>
      <c r="J7539" s="617">
        <v>157.2</v>
      </c>
      <c r="K7539" s="571" t="s">
        <v>18109</v>
      </c>
    </row>
    <row r="7540" s="571" customFormat="1" ht="37.5" spans="1:11">
      <c r="A7540" s="615" t="s">
        <v>59</v>
      </c>
      <c r="B7540" s="610" t="s">
        <v>17434</v>
      </c>
      <c r="C7540" s="611" t="s">
        <v>17435</v>
      </c>
      <c r="D7540" s="616"/>
      <c r="E7540" s="616"/>
      <c r="F7540" s="617" t="s">
        <v>24</v>
      </c>
      <c r="G7540" s="616"/>
      <c r="H7540" s="618">
        <v>194.1</v>
      </c>
      <c r="I7540" s="618">
        <v>174.7</v>
      </c>
      <c r="J7540" s="617">
        <v>157.2</v>
      </c>
      <c r="K7540" s="571" t="s">
        <v>18109</v>
      </c>
    </row>
    <row r="7541" s="571" customFormat="1" ht="37.5" spans="1:11">
      <c r="A7541" s="615" t="s">
        <v>59</v>
      </c>
      <c r="B7541" s="610" t="s">
        <v>17436</v>
      </c>
      <c r="C7541" s="611" t="s">
        <v>17437</v>
      </c>
      <c r="D7541" s="616"/>
      <c r="E7541" s="616"/>
      <c r="F7541" s="617" t="s">
        <v>24</v>
      </c>
      <c r="G7541" s="616"/>
      <c r="H7541" s="618">
        <v>97.1</v>
      </c>
      <c r="I7541" s="618">
        <v>87.4</v>
      </c>
      <c r="J7541" s="617">
        <v>78.6</v>
      </c>
      <c r="K7541" s="571" t="s">
        <v>18109</v>
      </c>
    </row>
    <row r="7542" s="571" customFormat="1" ht="36" spans="1:11">
      <c r="A7542" s="615" t="s">
        <v>59</v>
      </c>
      <c r="B7542" s="610" t="s">
        <v>17438</v>
      </c>
      <c r="C7542" s="611" t="s">
        <v>17439</v>
      </c>
      <c r="D7542" s="616"/>
      <c r="E7542" s="616"/>
      <c r="F7542" s="617" t="s">
        <v>24</v>
      </c>
      <c r="G7542" s="616"/>
      <c r="H7542" s="618">
        <v>282</v>
      </c>
      <c r="I7542" s="618">
        <v>253.8</v>
      </c>
      <c r="J7542" s="617">
        <v>228.4</v>
      </c>
      <c r="K7542" s="571" t="s">
        <v>18109</v>
      </c>
    </row>
    <row r="7543" s="571" customFormat="1" ht="37.5" spans="1:11">
      <c r="A7543" s="615" t="s">
        <v>59</v>
      </c>
      <c r="B7543" s="610" t="s">
        <v>17440</v>
      </c>
      <c r="C7543" s="611" t="s">
        <v>17441</v>
      </c>
      <c r="D7543" s="616"/>
      <c r="E7543" s="616"/>
      <c r="F7543" s="617" t="s">
        <v>24</v>
      </c>
      <c r="G7543" s="616"/>
      <c r="H7543" s="618">
        <v>282</v>
      </c>
      <c r="I7543" s="618">
        <v>253.8</v>
      </c>
      <c r="J7543" s="617">
        <v>228.4</v>
      </c>
      <c r="K7543" s="571" t="s">
        <v>18109</v>
      </c>
    </row>
    <row r="7544" s="571" customFormat="1" ht="37.5" spans="1:11">
      <c r="A7544" s="615" t="s">
        <v>59</v>
      </c>
      <c r="B7544" s="610" t="s">
        <v>17442</v>
      </c>
      <c r="C7544" s="611" t="s">
        <v>17443</v>
      </c>
      <c r="D7544" s="616"/>
      <c r="E7544" s="616"/>
      <c r="F7544" s="617" t="s">
        <v>24</v>
      </c>
      <c r="G7544" s="616"/>
      <c r="H7544" s="618">
        <v>141</v>
      </c>
      <c r="I7544" s="618">
        <v>126.9</v>
      </c>
      <c r="J7544" s="617">
        <v>114.2</v>
      </c>
      <c r="K7544" s="571" t="s">
        <v>18109</v>
      </c>
    </row>
    <row r="7545" s="571" customFormat="1" ht="36" spans="1:11">
      <c r="A7545" s="615" t="s">
        <v>59</v>
      </c>
      <c r="B7545" s="610" t="s">
        <v>17444</v>
      </c>
      <c r="C7545" s="611" t="s">
        <v>17445</v>
      </c>
      <c r="D7545" s="616"/>
      <c r="E7545" s="616"/>
      <c r="F7545" s="617" t="s">
        <v>24</v>
      </c>
      <c r="G7545" s="616"/>
      <c r="H7545" s="618">
        <v>323.4</v>
      </c>
      <c r="I7545" s="618">
        <v>291.1</v>
      </c>
      <c r="J7545" s="617">
        <v>262</v>
      </c>
      <c r="K7545" s="571" t="s">
        <v>18109</v>
      </c>
    </row>
    <row r="7546" s="571" customFormat="1" ht="37.5" spans="1:11">
      <c r="A7546" s="615" t="s">
        <v>59</v>
      </c>
      <c r="B7546" s="610" t="s">
        <v>17446</v>
      </c>
      <c r="C7546" s="611" t="s">
        <v>17447</v>
      </c>
      <c r="D7546" s="616"/>
      <c r="E7546" s="616"/>
      <c r="F7546" s="617" t="s">
        <v>24</v>
      </c>
      <c r="G7546" s="616"/>
      <c r="H7546" s="618">
        <v>323.4</v>
      </c>
      <c r="I7546" s="618">
        <v>291.1</v>
      </c>
      <c r="J7546" s="617">
        <v>262</v>
      </c>
      <c r="K7546" s="571" t="s">
        <v>18109</v>
      </c>
    </row>
    <row r="7547" s="571" customFormat="1" ht="37.5" spans="1:11">
      <c r="A7547" s="615" t="s">
        <v>59</v>
      </c>
      <c r="B7547" s="610" t="s">
        <v>17448</v>
      </c>
      <c r="C7547" s="611" t="s">
        <v>17449</v>
      </c>
      <c r="D7547" s="616"/>
      <c r="E7547" s="616"/>
      <c r="F7547" s="617" t="s">
        <v>24</v>
      </c>
      <c r="G7547" s="616"/>
      <c r="H7547" s="618">
        <v>161.7</v>
      </c>
      <c r="I7547" s="618">
        <v>145.6</v>
      </c>
      <c r="J7547" s="617">
        <v>131</v>
      </c>
      <c r="K7547" s="571" t="s">
        <v>18109</v>
      </c>
    </row>
    <row r="7548" s="571" customFormat="1" ht="36" spans="1:11">
      <c r="A7548" s="615" t="s">
        <v>59</v>
      </c>
      <c r="B7548" s="610" t="s">
        <v>17450</v>
      </c>
      <c r="C7548" s="611" t="s">
        <v>17451</v>
      </c>
      <c r="D7548" s="616"/>
      <c r="E7548" s="616"/>
      <c r="F7548" s="617" t="s">
        <v>24</v>
      </c>
      <c r="G7548" s="616"/>
      <c r="H7548" s="618">
        <v>362.3</v>
      </c>
      <c r="I7548" s="618">
        <v>326.1</v>
      </c>
      <c r="J7548" s="617">
        <v>293.5</v>
      </c>
      <c r="K7548" s="571" t="s">
        <v>18109</v>
      </c>
    </row>
    <row r="7549" s="571" customFormat="1" ht="37.5" spans="1:11">
      <c r="A7549" s="615" t="s">
        <v>59</v>
      </c>
      <c r="B7549" s="610" t="s">
        <v>17452</v>
      </c>
      <c r="C7549" s="611" t="s">
        <v>17453</v>
      </c>
      <c r="D7549" s="616"/>
      <c r="E7549" s="616"/>
      <c r="F7549" s="617" t="s">
        <v>24</v>
      </c>
      <c r="G7549" s="616"/>
      <c r="H7549" s="618">
        <v>362.3</v>
      </c>
      <c r="I7549" s="618">
        <v>326.1</v>
      </c>
      <c r="J7549" s="617">
        <v>293.5</v>
      </c>
      <c r="K7549" s="571" t="s">
        <v>18109</v>
      </c>
    </row>
    <row r="7550" s="571" customFormat="1" ht="37.5" spans="1:11">
      <c r="A7550" s="615" t="s">
        <v>59</v>
      </c>
      <c r="B7550" s="610" t="s">
        <v>17454</v>
      </c>
      <c r="C7550" s="611" t="s">
        <v>17455</v>
      </c>
      <c r="D7550" s="616"/>
      <c r="E7550" s="616"/>
      <c r="F7550" s="617" t="s">
        <v>24</v>
      </c>
      <c r="G7550" s="616"/>
      <c r="H7550" s="618">
        <v>181.2</v>
      </c>
      <c r="I7550" s="618">
        <v>163.1</v>
      </c>
      <c r="J7550" s="617">
        <v>146.8</v>
      </c>
      <c r="K7550" s="571" t="s">
        <v>18109</v>
      </c>
    </row>
    <row r="7551" s="571" customFormat="1" ht="36" spans="1:11">
      <c r="A7551" s="615" t="s">
        <v>59</v>
      </c>
      <c r="B7551" s="610" t="s">
        <v>17456</v>
      </c>
      <c r="C7551" s="611" t="s">
        <v>17457</v>
      </c>
      <c r="D7551" s="616"/>
      <c r="E7551" s="616"/>
      <c r="F7551" s="617" t="s">
        <v>24</v>
      </c>
      <c r="G7551" s="616"/>
      <c r="H7551" s="618">
        <v>258.8</v>
      </c>
      <c r="I7551" s="618">
        <v>232.9</v>
      </c>
      <c r="J7551" s="617">
        <v>209.6</v>
      </c>
      <c r="K7551" s="571" t="s">
        <v>18109</v>
      </c>
    </row>
    <row r="7552" s="571" customFormat="1" ht="37.5" spans="1:11">
      <c r="A7552" s="615" t="s">
        <v>59</v>
      </c>
      <c r="B7552" s="610" t="s">
        <v>17458</v>
      </c>
      <c r="C7552" s="611" t="s">
        <v>17459</v>
      </c>
      <c r="D7552" s="616"/>
      <c r="E7552" s="616"/>
      <c r="F7552" s="617" t="s">
        <v>24</v>
      </c>
      <c r="G7552" s="616"/>
      <c r="H7552" s="618">
        <v>258.8</v>
      </c>
      <c r="I7552" s="618">
        <v>232.9</v>
      </c>
      <c r="J7552" s="617">
        <v>209.6</v>
      </c>
      <c r="K7552" s="571" t="s">
        <v>18109</v>
      </c>
    </row>
    <row r="7553" s="571" customFormat="1" ht="37.5" spans="1:11">
      <c r="A7553" s="615" t="s">
        <v>59</v>
      </c>
      <c r="B7553" s="610" t="s">
        <v>17460</v>
      </c>
      <c r="C7553" s="611" t="s">
        <v>17461</v>
      </c>
      <c r="D7553" s="616"/>
      <c r="E7553" s="616"/>
      <c r="F7553" s="617" t="s">
        <v>24</v>
      </c>
      <c r="G7553" s="616"/>
      <c r="H7553" s="618">
        <v>129.4</v>
      </c>
      <c r="I7553" s="618">
        <v>116.5</v>
      </c>
      <c r="J7553" s="617">
        <v>104.8</v>
      </c>
      <c r="K7553" s="571" t="s">
        <v>18109</v>
      </c>
    </row>
    <row r="7554" s="571" customFormat="1" ht="36" spans="1:11">
      <c r="A7554" s="615" t="s">
        <v>59</v>
      </c>
      <c r="B7554" s="610" t="s">
        <v>17462</v>
      </c>
      <c r="C7554" s="611" t="s">
        <v>17463</v>
      </c>
      <c r="D7554" s="616"/>
      <c r="E7554" s="616"/>
      <c r="F7554" s="617" t="s">
        <v>24</v>
      </c>
      <c r="G7554" s="616"/>
      <c r="H7554" s="618">
        <v>194.1</v>
      </c>
      <c r="I7554" s="618">
        <v>174.7</v>
      </c>
      <c r="J7554" s="617">
        <v>157.2</v>
      </c>
      <c r="K7554" s="571" t="s">
        <v>18109</v>
      </c>
    </row>
    <row r="7555" s="571" customFormat="1" ht="37.5" spans="1:11">
      <c r="A7555" s="615" t="s">
        <v>59</v>
      </c>
      <c r="B7555" s="610" t="s">
        <v>17464</v>
      </c>
      <c r="C7555" s="611" t="s">
        <v>17465</v>
      </c>
      <c r="D7555" s="616"/>
      <c r="E7555" s="616"/>
      <c r="F7555" s="617" t="s">
        <v>24</v>
      </c>
      <c r="G7555" s="616"/>
      <c r="H7555" s="618">
        <v>194.1</v>
      </c>
      <c r="I7555" s="618">
        <v>174.7</v>
      </c>
      <c r="J7555" s="617">
        <v>157.2</v>
      </c>
      <c r="K7555" s="571" t="s">
        <v>18109</v>
      </c>
    </row>
    <row r="7556" s="571" customFormat="1" ht="37.5" spans="1:11">
      <c r="A7556" s="615" t="s">
        <v>59</v>
      </c>
      <c r="B7556" s="610" t="s">
        <v>17466</v>
      </c>
      <c r="C7556" s="611" t="s">
        <v>17467</v>
      </c>
      <c r="D7556" s="616"/>
      <c r="E7556" s="616"/>
      <c r="F7556" s="617" t="s">
        <v>24</v>
      </c>
      <c r="G7556" s="616"/>
      <c r="H7556" s="618">
        <v>97.1</v>
      </c>
      <c r="I7556" s="618">
        <v>87.4</v>
      </c>
      <c r="J7556" s="617">
        <v>78.6</v>
      </c>
      <c r="K7556" s="571" t="s">
        <v>18109</v>
      </c>
    </row>
    <row r="7557" s="571" customFormat="1" ht="36" spans="1:11">
      <c r="A7557" s="615" t="s">
        <v>59</v>
      </c>
      <c r="B7557" s="610" t="s">
        <v>17468</v>
      </c>
      <c r="C7557" s="611" t="s">
        <v>17469</v>
      </c>
      <c r="D7557" s="616"/>
      <c r="E7557" s="616"/>
      <c r="F7557" s="617" t="s">
        <v>24</v>
      </c>
      <c r="G7557" s="616"/>
      <c r="H7557" s="618">
        <v>213.5</v>
      </c>
      <c r="I7557" s="618">
        <v>192.2</v>
      </c>
      <c r="J7557" s="617">
        <v>173</v>
      </c>
      <c r="K7557" s="571" t="s">
        <v>18109</v>
      </c>
    </row>
    <row r="7558" s="571" customFormat="1" ht="37.5" spans="1:11">
      <c r="A7558" s="615" t="s">
        <v>59</v>
      </c>
      <c r="B7558" s="610" t="s">
        <v>17470</v>
      </c>
      <c r="C7558" s="611" t="s">
        <v>17471</v>
      </c>
      <c r="D7558" s="616"/>
      <c r="E7558" s="616"/>
      <c r="F7558" s="617" t="s">
        <v>24</v>
      </c>
      <c r="G7558" s="616"/>
      <c r="H7558" s="618">
        <v>213.5</v>
      </c>
      <c r="I7558" s="618">
        <v>192.2</v>
      </c>
      <c r="J7558" s="617">
        <v>173</v>
      </c>
      <c r="K7558" s="571" t="s">
        <v>18109</v>
      </c>
    </row>
    <row r="7559" s="571" customFormat="1" ht="37.5" spans="1:11">
      <c r="A7559" s="615" t="s">
        <v>59</v>
      </c>
      <c r="B7559" s="610" t="s">
        <v>17472</v>
      </c>
      <c r="C7559" s="611" t="s">
        <v>17473</v>
      </c>
      <c r="D7559" s="616"/>
      <c r="E7559" s="616"/>
      <c r="F7559" s="617" t="s">
        <v>24</v>
      </c>
      <c r="G7559" s="616"/>
      <c r="H7559" s="618">
        <v>106.8</v>
      </c>
      <c r="I7559" s="618">
        <v>96.1</v>
      </c>
      <c r="J7559" s="617">
        <v>86.5</v>
      </c>
      <c r="K7559" s="571" t="s">
        <v>18109</v>
      </c>
    </row>
    <row r="7560" s="571" customFormat="1" ht="36" spans="1:11">
      <c r="A7560" s="615" t="s">
        <v>59</v>
      </c>
      <c r="B7560" s="610" t="s">
        <v>17474</v>
      </c>
      <c r="C7560" s="611" t="s">
        <v>17475</v>
      </c>
      <c r="D7560" s="616"/>
      <c r="E7560" s="616"/>
      <c r="F7560" s="617" t="s">
        <v>24</v>
      </c>
      <c r="G7560" s="616"/>
      <c r="H7560" s="618">
        <v>71.2</v>
      </c>
      <c r="I7560" s="618">
        <v>64.1</v>
      </c>
      <c r="J7560" s="617">
        <v>57.7</v>
      </c>
      <c r="K7560" s="571" t="s">
        <v>18109</v>
      </c>
    </row>
    <row r="7561" s="571" customFormat="1" ht="37.5" spans="1:11">
      <c r="A7561" s="615" t="s">
        <v>59</v>
      </c>
      <c r="B7561" s="610" t="s">
        <v>17476</v>
      </c>
      <c r="C7561" s="611" t="s">
        <v>17477</v>
      </c>
      <c r="D7561" s="616"/>
      <c r="E7561" s="616"/>
      <c r="F7561" s="617" t="s">
        <v>24</v>
      </c>
      <c r="G7561" s="616"/>
      <c r="H7561" s="618">
        <v>71.2</v>
      </c>
      <c r="I7561" s="618">
        <v>64.1</v>
      </c>
      <c r="J7561" s="617">
        <v>57.7</v>
      </c>
      <c r="K7561" s="571" t="s">
        <v>18109</v>
      </c>
    </row>
    <row r="7562" s="571" customFormat="1" ht="37.5" spans="1:11">
      <c r="A7562" s="615" t="s">
        <v>59</v>
      </c>
      <c r="B7562" s="610" t="s">
        <v>17478</v>
      </c>
      <c r="C7562" s="611" t="s">
        <v>17479</v>
      </c>
      <c r="D7562" s="616"/>
      <c r="E7562" s="616"/>
      <c r="F7562" s="617" t="s">
        <v>24</v>
      </c>
      <c r="G7562" s="616"/>
      <c r="H7562" s="618">
        <v>35.6</v>
      </c>
      <c r="I7562" s="618">
        <v>32.1</v>
      </c>
      <c r="J7562" s="617">
        <v>28.9</v>
      </c>
      <c r="K7562" s="571" t="s">
        <v>18109</v>
      </c>
    </row>
    <row r="7563" s="571" customFormat="1" ht="36" spans="1:11">
      <c r="A7563" s="615" t="s">
        <v>59</v>
      </c>
      <c r="B7563" s="610" t="s">
        <v>17480</v>
      </c>
      <c r="C7563" s="638" t="s">
        <v>17481</v>
      </c>
      <c r="D7563" s="616"/>
      <c r="E7563" s="616"/>
      <c r="F7563" s="617" t="s">
        <v>24</v>
      </c>
      <c r="G7563" s="616"/>
      <c r="H7563" s="618">
        <v>35.6</v>
      </c>
      <c r="I7563" s="618">
        <v>32.1</v>
      </c>
      <c r="J7563" s="617">
        <v>28.9</v>
      </c>
      <c r="K7563" s="571" t="s">
        <v>18109</v>
      </c>
    </row>
    <row r="7564" s="571" customFormat="1" ht="36" spans="1:11">
      <c r="A7564" s="615" t="s">
        <v>59</v>
      </c>
      <c r="B7564" s="610" t="s">
        <v>17482</v>
      </c>
      <c r="C7564" s="611" t="s">
        <v>17483</v>
      </c>
      <c r="D7564" s="616"/>
      <c r="E7564" s="616"/>
      <c r="F7564" s="617" t="s">
        <v>24</v>
      </c>
      <c r="G7564" s="616"/>
      <c r="H7564" s="618">
        <v>353.2</v>
      </c>
      <c r="I7564" s="618">
        <v>317.9</v>
      </c>
      <c r="J7564" s="617">
        <v>286.1</v>
      </c>
      <c r="K7564" s="571" t="s">
        <v>18109</v>
      </c>
    </row>
    <row r="7565" s="571" customFormat="1" ht="37.5" spans="1:11">
      <c r="A7565" s="615" t="s">
        <v>59</v>
      </c>
      <c r="B7565" s="610" t="s">
        <v>17484</v>
      </c>
      <c r="C7565" s="611" t="s">
        <v>17485</v>
      </c>
      <c r="D7565" s="616"/>
      <c r="E7565" s="616"/>
      <c r="F7565" s="617" t="s">
        <v>24</v>
      </c>
      <c r="G7565" s="616"/>
      <c r="H7565" s="618">
        <v>706.4</v>
      </c>
      <c r="I7565" s="618">
        <v>635.8</v>
      </c>
      <c r="J7565" s="617">
        <v>572.2</v>
      </c>
      <c r="K7565" s="571" t="s">
        <v>18109</v>
      </c>
    </row>
    <row r="7566" s="571" customFormat="1" ht="36" spans="1:11">
      <c r="A7566" s="615" t="s">
        <v>59</v>
      </c>
      <c r="B7566" s="610" t="s">
        <v>17486</v>
      </c>
      <c r="C7566" s="611" t="s">
        <v>17487</v>
      </c>
      <c r="D7566" s="616"/>
      <c r="E7566" s="616"/>
      <c r="F7566" s="617" t="s">
        <v>24</v>
      </c>
      <c r="G7566" s="616"/>
      <c r="H7566" s="618">
        <v>441.9</v>
      </c>
      <c r="I7566" s="618">
        <v>397.7</v>
      </c>
      <c r="J7566" s="617">
        <v>357.9</v>
      </c>
      <c r="K7566" s="571" t="s">
        <v>18109</v>
      </c>
    </row>
    <row r="7567" s="571" customFormat="1" ht="37.5" spans="1:11">
      <c r="A7567" s="615" t="s">
        <v>59</v>
      </c>
      <c r="B7567" s="610" t="s">
        <v>17488</v>
      </c>
      <c r="C7567" s="611" t="s">
        <v>17489</v>
      </c>
      <c r="D7567" s="616"/>
      <c r="E7567" s="616"/>
      <c r="F7567" s="617" t="s">
        <v>24</v>
      </c>
      <c r="G7567" s="616"/>
      <c r="H7567" s="618" t="s">
        <v>18074</v>
      </c>
      <c r="I7567" s="618" t="s">
        <v>18074</v>
      </c>
      <c r="J7567" s="617" t="s">
        <v>18074</v>
      </c>
      <c r="K7567" s="571" t="s">
        <v>18109</v>
      </c>
    </row>
    <row r="7568" s="571" customFormat="1" ht="37.5" spans="1:11">
      <c r="A7568" s="615" t="s">
        <v>336</v>
      </c>
      <c r="B7568" s="610" t="s">
        <v>17490</v>
      </c>
      <c r="C7568" s="611" t="s">
        <v>17491</v>
      </c>
      <c r="D7568" s="616" t="s">
        <v>17492</v>
      </c>
      <c r="E7568" s="616"/>
      <c r="F7568" s="617" t="s">
        <v>24</v>
      </c>
      <c r="G7568" s="616"/>
      <c r="H7568" s="618">
        <v>905.6</v>
      </c>
      <c r="I7568" s="618">
        <v>815</v>
      </c>
      <c r="J7568" s="617">
        <v>733.5</v>
      </c>
      <c r="K7568" s="571" t="s">
        <v>18109</v>
      </c>
    </row>
    <row r="7569" s="571" customFormat="1" ht="56.25" spans="1:11">
      <c r="A7569" s="615" t="s">
        <v>336</v>
      </c>
      <c r="B7569" s="610" t="s">
        <v>17493</v>
      </c>
      <c r="C7569" s="611" t="s">
        <v>17494</v>
      </c>
      <c r="D7569" s="616"/>
      <c r="E7569" s="616"/>
      <c r="F7569" s="617" t="s">
        <v>24</v>
      </c>
      <c r="G7569" s="616"/>
      <c r="H7569" s="618">
        <v>452.8</v>
      </c>
      <c r="I7569" s="618">
        <v>407.5</v>
      </c>
      <c r="J7569" s="617">
        <v>366.8</v>
      </c>
      <c r="K7569" s="571" t="s">
        <v>18109</v>
      </c>
    </row>
    <row r="7570" s="571" customFormat="1" ht="56.25" spans="1:11">
      <c r="A7570" s="615" t="s">
        <v>336</v>
      </c>
      <c r="B7570" s="610" t="s">
        <v>17495</v>
      </c>
      <c r="C7570" s="611" t="s">
        <v>17496</v>
      </c>
      <c r="D7570" s="616"/>
      <c r="E7570" s="616"/>
      <c r="F7570" s="617" t="s">
        <v>24</v>
      </c>
      <c r="G7570" s="616"/>
      <c r="H7570" s="618">
        <v>452.8</v>
      </c>
      <c r="I7570" s="618">
        <v>407.5</v>
      </c>
      <c r="J7570" s="617">
        <v>366.8</v>
      </c>
      <c r="K7570" s="571" t="s">
        <v>18109</v>
      </c>
    </row>
    <row r="7571" s="571" customFormat="1" ht="36" spans="1:11">
      <c r="A7571" s="615" t="s">
        <v>59</v>
      </c>
      <c r="B7571" s="610" t="s">
        <v>17497</v>
      </c>
      <c r="C7571" s="611" t="s">
        <v>17498</v>
      </c>
      <c r="D7571" s="616"/>
      <c r="E7571" s="616"/>
      <c r="F7571" s="617" t="s">
        <v>24</v>
      </c>
      <c r="G7571" s="616"/>
      <c r="H7571" s="618"/>
      <c r="I7571" s="618"/>
      <c r="J7571" s="617"/>
      <c r="K7571" s="571" t="s">
        <v>18109</v>
      </c>
    </row>
    <row r="7572" s="571" customFormat="1" ht="36" spans="1:11">
      <c r="A7572" s="615" t="s">
        <v>59</v>
      </c>
      <c r="B7572" s="610" t="s">
        <v>17499</v>
      </c>
      <c r="C7572" s="611" t="s">
        <v>17500</v>
      </c>
      <c r="D7572" s="616"/>
      <c r="E7572" s="616"/>
      <c r="F7572" s="617" t="s">
        <v>24</v>
      </c>
      <c r="G7572" s="616"/>
      <c r="H7572" s="618">
        <v>148.8</v>
      </c>
      <c r="I7572" s="618">
        <v>133.9</v>
      </c>
      <c r="J7572" s="617">
        <v>120.5</v>
      </c>
      <c r="K7572" s="571" t="s">
        <v>18109</v>
      </c>
    </row>
    <row r="7573" s="571" customFormat="1" ht="36" spans="1:11">
      <c r="A7573" s="615" t="s">
        <v>59</v>
      </c>
      <c r="B7573" s="610" t="s">
        <v>17501</v>
      </c>
      <c r="C7573" s="611" t="s">
        <v>17502</v>
      </c>
      <c r="D7573" s="616"/>
      <c r="E7573" s="616"/>
      <c r="F7573" s="617" t="s">
        <v>24</v>
      </c>
      <c r="G7573" s="616"/>
      <c r="H7573" s="618">
        <v>297.6</v>
      </c>
      <c r="I7573" s="618">
        <v>267.8</v>
      </c>
      <c r="J7573" s="617">
        <v>241</v>
      </c>
      <c r="K7573" s="571" t="s">
        <v>18109</v>
      </c>
    </row>
    <row r="7574" s="571" customFormat="1" ht="36" spans="1:11">
      <c r="A7574" s="615" t="s">
        <v>59</v>
      </c>
      <c r="B7574" s="610" t="s">
        <v>17503</v>
      </c>
      <c r="C7574" s="611" t="s">
        <v>17504</v>
      </c>
      <c r="D7574" s="616"/>
      <c r="E7574" s="616"/>
      <c r="F7574" s="617" t="s">
        <v>24</v>
      </c>
      <c r="G7574" s="616"/>
      <c r="H7574" s="618">
        <v>59.5</v>
      </c>
      <c r="I7574" s="618">
        <v>53.6</v>
      </c>
      <c r="J7574" s="617">
        <v>48.2</v>
      </c>
      <c r="K7574" s="571" t="s">
        <v>18109</v>
      </c>
    </row>
    <row r="7575" s="571" customFormat="1" ht="36" spans="1:11">
      <c r="A7575" s="615" t="s">
        <v>59</v>
      </c>
      <c r="B7575" s="610" t="s">
        <v>17505</v>
      </c>
      <c r="C7575" s="611" t="s">
        <v>17506</v>
      </c>
      <c r="D7575" s="616"/>
      <c r="E7575" s="616"/>
      <c r="F7575" s="617" t="s">
        <v>24</v>
      </c>
      <c r="G7575" s="616"/>
      <c r="H7575" s="618">
        <v>119</v>
      </c>
      <c r="I7575" s="618">
        <v>107.2</v>
      </c>
      <c r="J7575" s="617">
        <v>96.4</v>
      </c>
      <c r="K7575" s="571" t="s">
        <v>18109</v>
      </c>
    </row>
    <row r="7576" s="571" customFormat="1" ht="36" spans="1:11">
      <c r="A7576" s="615" t="s">
        <v>59</v>
      </c>
      <c r="B7576" s="610" t="s">
        <v>17507</v>
      </c>
      <c r="C7576" s="611" t="s">
        <v>17508</v>
      </c>
      <c r="D7576" s="616"/>
      <c r="E7576" s="616"/>
      <c r="F7576" s="617" t="s">
        <v>24</v>
      </c>
      <c r="G7576" s="616"/>
      <c r="H7576" s="618">
        <v>22</v>
      </c>
      <c r="I7576" s="618">
        <v>19.8</v>
      </c>
      <c r="J7576" s="617">
        <v>17.8</v>
      </c>
      <c r="K7576" s="571" t="s">
        <v>18109</v>
      </c>
    </row>
    <row r="7577" s="571" customFormat="1" ht="37.5" spans="1:11">
      <c r="A7577" s="615" t="s">
        <v>59</v>
      </c>
      <c r="B7577" s="610" t="s">
        <v>17509</v>
      </c>
      <c r="C7577" s="611" t="s">
        <v>17510</v>
      </c>
      <c r="D7577" s="616"/>
      <c r="E7577" s="616"/>
      <c r="F7577" s="617" t="s">
        <v>24</v>
      </c>
      <c r="G7577" s="616"/>
      <c r="H7577" s="618">
        <v>44</v>
      </c>
      <c r="I7577" s="618">
        <v>39.6</v>
      </c>
      <c r="J7577" s="617">
        <v>35.6</v>
      </c>
      <c r="K7577" s="571" t="s">
        <v>18109</v>
      </c>
    </row>
    <row r="7578" s="571" customFormat="1" ht="36" spans="1:11">
      <c r="A7578" s="615" t="s">
        <v>59</v>
      </c>
      <c r="B7578" s="610" t="s">
        <v>17511</v>
      </c>
      <c r="C7578" s="611" t="s">
        <v>17512</v>
      </c>
      <c r="D7578" s="616"/>
      <c r="E7578" s="616"/>
      <c r="F7578" s="617" t="s">
        <v>24</v>
      </c>
      <c r="G7578" s="616"/>
      <c r="H7578" s="618">
        <v>100.9</v>
      </c>
      <c r="I7578" s="618">
        <v>90.8</v>
      </c>
      <c r="J7578" s="617">
        <v>81.7</v>
      </c>
      <c r="K7578" s="571" t="s">
        <v>18109</v>
      </c>
    </row>
    <row r="7579" s="571" customFormat="1" ht="37.5" spans="1:11">
      <c r="A7579" s="615" t="s">
        <v>59</v>
      </c>
      <c r="B7579" s="610" t="s">
        <v>17513</v>
      </c>
      <c r="C7579" s="611" t="s">
        <v>17514</v>
      </c>
      <c r="D7579" s="616"/>
      <c r="E7579" s="616"/>
      <c r="F7579" s="617" t="s">
        <v>24</v>
      </c>
      <c r="G7579" s="616"/>
      <c r="H7579" s="618">
        <v>201.8</v>
      </c>
      <c r="I7579" s="618">
        <v>181.6</v>
      </c>
      <c r="J7579" s="617">
        <v>163.4</v>
      </c>
      <c r="K7579" s="571" t="s">
        <v>18109</v>
      </c>
    </row>
    <row r="7580" s="571" customFormat="1" ht="36" spans="1:11">
      <c r="A7580" s="615" t="s">
        <v>59</v>
      </c>
      <c r="B7580" s="610" t="s">
        <v>17515</v>
      </c>
      <c r="C7580" s="611" t="s">
        <v>17516</v>
      </c>
      <c r="D7580" s="616"/>
      <c r="E7580" s="616"/>
      <c r="F7580" s="617" t="s">
        <v>24</v>
      </c>
      <c r="G7580" s="616"/>
      <c r="H7580" s="618">
        <v>110</v>
      </c>
      <c r="I7580" s="618">
        <v>99</v>
      </c>
      <c r="J7580" s="617">
        <v>89.1</v>
      </c>
      <c r="K7580" s="571" t="s">
        <v>18109</v>
      </c>
    </row>
    <row r="7581" s="571" customFormat="1" ht="36" spans="1:11">
      <c r="A7581" s="615" t="s">
        <v>59</v>
      </c>
      <c r="B7581" s="610" t="s">
        <v>17517</v>
      </c>
      <c r="C7581" s="611" t="s">
        <v>17518</v>
      </c>
      <c r="D7581" s="616"/>
      <c r="E7581" s="616"/>
      <c r="F7581" s="617" t="s">
        <v>24</v>
      </c>
      <c r="G7581" s="616"/>
      <c r="H7581" s="618">
        <v>220</v>
      </c>
      <c r="I7581" s="618">
        <v>198</v>
      </c>
      <c r="J7581" s="617">
        <v>178.2</v>
      </c>
      <c r="K7581" s="571" t="s">
        <v>18109</v>
      </c>
    </row>
    <row r="7582" s="571" customFormat="1" ht="36" spans="1:11">
      <c r="A7582" s="615" t="s">
        <v>59</v>
      </c>
      <c r="B7582" s="610" t="s">
        <v>17519</v>
      </c>
      <c r="C7582" s="611" t="s">
        <v>17520</v>
      </c>
      <c r="D7582" s="616"/>
      <c r="E7582" s="616"/>
      <c r="F7582" s="617" t="s">
        <v>24</v>
      </c>
      <c r="G7582" s="616"/>
      <c r="H7582" s="618">
        <v>148.8</v>
      </c>
      <c r="I7582" s="618">
        <v>133.9</v>
      </c>
      <c r="J7582" s="617">
        <v>120.5</v>
      </c>
      <c r="K7582" s="571" t="s">
        <v>18109</v>
      </c>
    </row>
    <row r="7583" s="571" customFormat="1" ht="36" spans="1:11">
      <c r="A7583" s="615" t="s">
        <v>59</v>
      </c>
      <c r="B7583" s="610" t="s">
        <v>17521</v>
      </c>
      <c r="C7583" s="611" t="s">
        <v>17522</v>
      </c>
      <c r="D7583" s="616"/>
      <c r="E7583" s="616"/>
      <c r="F7583" s="617" t="s">
        <v>24</v>
      </c>
      <c r="G7583" s="616"/>
      <c r="H7583" s="618">
        <v>297.6</v>
      </c>
      <c r="I7583" s="618">
        <v>267.8</v>
      </c>
      <c r="J7583" s="617">
        <v>241</v>
      </c>
      <c r="K7583" s="571" t="s">
        <v>18109</v>
      </c>
    </row>
    <row r="7584" s="571" customFormat="1" ht="36" spans="1:11">
      <c r="A7584" s="615" t="s">
        <v>59</v>
      </c>
      <c r="B7584" s="610" t="s">
        <v>17523</v>
      </c>
      <c r="C7584" s="611" t="s">
        <v>17524</v>
      </c>
      <c r="D7584" s="616"/>
      <c r="E7584" s="616"/>
      <c r="F7584" s="617" t="s">
        <v>24</v>
      </c>
      <c r="G7584" s="616"/>
      <c r="H7584" s="618">
        <v>59.5</v>
      </c>
      <c r="I7584" s="618">
        <v>53.6</v>
      </c>
      <c r="J7584" s="617">
        <v>48.2</v>
      </c>
      <c r="K7584" s="571" t="s">
        <v>18109</v>
      </c>
    </row>
    <row r="7585" s="571" customFormat="1" ht="36" spans="1:11">
      <c r="A7585" s="615" t="s">
        <v>59</v>
      </c>
      <c r="B7585" s="610" t="s">
        <v>17525</v>
      </c>
      <c r="C7585" s="611" t="s">
        <v>17526</v>
      </c>
      <c r="D7585" s="616"/>
      <c r="E7585" s="616"/>
      <c r="F7585" s="617" t="s">
        <v>24</v>
      </c>
      <c r="G7585" s="616"/>
      <c r="H7585" s="618">
        <v>119</v>
      </c>
      <c r="I7585" s="618">
        <v>107.2</v>
      </c>
      <c r="J7585" s="617">
        <v>96.4</v>
      </c>
      <c r="K7585" s="571" t="s">
        <v>18109</v>
      </c>
    </row>
    <row r="7586" s="571" customFormat="1" ht="36" spans="1:11">
      <c r="A7586" s="615" t="s">
        <v>59</v>
      </c>
      <c r="B7586" s="610" t="s">
        <v>17527</v>
      </c>
      <c r="C7586" s="611" t="s">
        <v>17528</v>
      </c>
      <c r="D7586" s="616"/>
      <c r="E7586" s="616"/>
      <c r="F7586" s="617" t="s">
        <v>24</v>
      </c>
      <c r="G7586" s="616"/>
      <c r="H7586" s="618">
        <v>42.7</v>
      </c>
      <c r="I7586" s="618">
        <v>38.4</v>
      </c>
      <c r="J7586" s="617">
        <v>34.6</v>
      </c>
      <c r="K7586" s="571" t="s">
        <v>18109</v>
      </c>
    </row>
    <row r="7587" s="571" customFormat="1" ht="37.5" spans="1:11">
      <c r="A7587" s="615" t="s">
        <v>59</v>
      </c>
      <c r="B7587" s="610" t="s">
        <v>17529</v>
      </c>
      <c r="C7587" s="611" t="s">
        <v>17530</v>
      </c>
      <c r="D7587" s="616"/>
      <c r="E7587" s="616"/>
      <c r="F7587" s="617" t="s">
        <v>24</v>
      </c>
      <c r="G7587" s="616"/>
      <c r="H7587" s="618">
        <v>85.4</v>
      </c>
      <c r="I7587" s="618">
        <v>76.8</v>
      </c>
      <c r="J7587" s="617">
        <v>69.2</v>
      </c>
      <c r="K7587" s="571" t="s">
        <v>18109</v>
      </c>
    </row>
    <row r="7588" s="571" customFormat="1" ht="36" spans="1:11">
      <c r="A7588" s="615" t="s">
        <v>59</v>
      </c>
      <c r="B7588" s="610" t="s">
        <v>17531</v>
      </c>
      <c r="C7588" s="611" t="s">
        <v>17532</v>
      </c>
      <c r="D7588" s="616"/>
      <c r="E7588" s="616"/>
      <c r="F7588" s="617" t="s">
        <v>24</v>
      </c>
      <c r="G7588" s="616"/>
      <c r="H7588" s="618">
        <v>124.2</v>
      </c>
      <c r="I7588" s="618">
        <v>111.8</v>
      </c>
      <c r="J7588" s="617">
        <v>100.6</v>
      </c>
      <c r="K7588" s="571" t="s">
        <v>18109</v>
      </c>
    </row>
    <row r="7589" s="571" customFormat="1" ht="36" spans="1:11">
      <c r="A7589" s="615" t="s">
        <v>59</v>
      </c>
      <c r="B7589" s="610" t="s">
        <v>17533</v>
      </c>
      <c r="C7589" s="611" t="s">
        <v>17534</v>
      </c>
      <c r="D7589" s="616"/>
      <c r="E7589" s="616"/>
      <c r="F7589" s="617" t="s">
        <v>24</v>
      </c>
      <c r="G7589" s="616"/>
      <c r="H7589" s="618">
        <v>248.4</v>
      </c>
      <c r="I7589" s="618">
        <v>223.6</v>
      </c>
      <c r="J7589" s="617">
        <v>201.2</v>
      </c>
      <c r="K7589" s="571" t="s">
        <v>18109</v>
      </c>
    </row>
    <row r="7590" s="571" customFormat="1" ht="36" spans="1:11">
      <c r="A7590" s="615" t="s">
        <v>59</v>
      </c>
      <c r="B7590" s="610" t="s">
        <v>17535</v>
      </c>
      <c r="C7590" s="611" t="s">
        <v>17536</v>
      </c>
      <c r="D7590" s="616"/>
      <c r="E7590" s="616"/>
      <c r="F7590" s="617" t="s">
        <v>24</v>
      </c>
      <c r="G7590" s="616"/>
      <c r="H7590" s="618">
        <v>88</v>
      </c>
      <c r="I7590" s="618">
        <v>79.2</v>
      </c>
      <c r="J7590" s="617">
        <v>71.3</v>
      </c>
      <c r="K7590" s="571" t="s">
        <v>18109</v>
      </c>
    </row>
    <row r="7591" s="571" customFormat="1" ht="36" spans="1:11">
      <c r="A7591" s="615" t="s">
        <v>59</v>
      </c>
      <c r="B7591" s="610" t="s">
        <v>17537</v>
      </c>
      <c r="C7591" s="611" t="s">
        <v>17538</v>
      </c>
      <c r="D7591" s="616"/>
      <c r="E7591" s="616"/>
      <c r="F7591" s="617" t="s">
        <v>24</v>
      </c>
      <c r="G7591" s="616"/>
      <c r="H7591" s="618">
        <v>176</v>
      </c>
      <c r="I7591" s="618">
        <v>158.4</v>
      </c>
      <c r="J7591" s="617">
        <v>142.6</v>
      </c>
      <c r="K7591" s="571" t="s">
        <v>18109</v>
      </c>
    </row>
    <row r="7592" s="571" customFormat="1" ht="36" spans="1:11">
      <c r="A7592" s="615" t="s">
        <v>59</v>
      </c>
      <c r="B7592" s="610" t="s">
        <v>17539</v>
      </c>
      <c r="C7592" s="611" t="s">
        <v>17540</v>
      </c>
      <c r="D7592" s="616"/>
      <c r="E7592" s="616"/>
      <c r="F7592" s="617" t="s">
        <v>24</v>
      </c>
      <c r="G7592" s="616"/>
      <c r="H7592" s="618">
        <v>213.5</v>
      </c>
      <c r="I7592" s="618">
        <v>192.2</v>
      </c>
      <c r="J7592" s="617">
        <v>173</v>
      </c>
      <c r="K7592" s="571" t="s">
        <v>18109</v>
      </c>
    </row>
    <row r="7593" s="571" customFormat="1" ht="36" spans="1:11">
      <c r="A7593" s="615" t="s">
        <v>59</v>
      </c>
      <c r="B7593" s="610" t="s">
        <v>17541</v>
      </c>
      <c r="C7593" s="611" t="s">
        <v>17542</v>
      </c>
      <c r="D7593" s="616"/>
      <c r="E7593" s="616"/>
      <c r="F7593" s="617" t="s">
        <v>24</v>
      </c>
      <c r="G7593" s="616"/>
      <c r="H7593" s="618">
        <v>427</v>
      </c>
      <c r="I7593" s="618">
        <v>384.4</v>
      </c>
      <c r="J7593" s="617">
        <v>346</v>
      </c>
      <c r="K7593" s="571" t="s">
        <v>18109</v>
      </c>
    </row>
    <row r="7594" s="571" customFormat="1" ht="36" spans="1:11">
      <c r="A7594" s="615" t="s">
        <v>59</v>
      </c>
      <c r="B7594" s="610" t="s">
        <v>17543</v>
      </c>
      <c r="C7594" s="611" t="s">
        <v>17544</v>
      </c>
      <c r="D7594" s="616"/>
      <c r="E7594" s="616"/>
      <c r="F7594" s="617" t="s">
        <v>24</v>
      </c>
      <c r="G7594" s="616"/>
      <c r="H7594" s="618">
        <v>110</v>
      </c>
      <c r="I7594" s="618">
        <v>99</v>
      </c>
      <c r="J7594" s="617">
        <v>89.1</v>
      </c>
      <c r="K7594" s="571" t="s">
        <v>18109</v>
      </c>
    </row>
    <row r="7595" s="571" customFormat="1" ht="36" spans="1:11">
      <c r="A7595" s="615" t="s">
        <v>59</v>
      </c>
      <c r="B7595" s="610" t="s">
        <v>17545</v>
      </c>
      <c r="C7595" s="611" t="s">
        <v>17546</v>
      </c>
      <c r="D7595" s="616"/>
      <c r="E7595" s="616"/>
      <c r="F7595" s="617" t="s">
        <v>24</v>
      </c>
      <c r="G7595" s="616"/>
      <c r="H7595" s="618">
        <v>220</v>
      </c>
      <c r="I7595" s="618">
        <v>198</v>
      </c>
      <c r="J7595" s="617">
        <v>178.2</v>
      </c>
      <c r="K7595" s="571" t="s">
        <v>18109</v>
      </c>
    </row>
    <row r="7596" s="580" customFormat="1" spans="1:11">
      <c r="A7596" s="651" t="s">
        <v>59</v>
      </c>
      <c r="B7596" s="639" t="s">
        <v>17547</v>
      </c>
      <c r="C7596" s="640" t="s">
        <v>17548</v>
      </c>
      <c r="D7596" s="641" t="s">
        <v>17549</v>
      </c>
      <c r="E7596" s="641" t="s">
        <v>17550</v>
      </c>
      <c r="F7596" s="653" t="s">
        <v>24</v>
      </c>
      <c r="G7596" s="641"/>
      <c r="H7596" s="693">
        <v>588.7</v>
      </c>
      <c r="I7596" s="693">
        <v>529.8</v>
      </c>
      <c r="J7596" s="653">
        <v>476.8</v>
      </c>
      <c r="K7596" s="719"/>
    </row>
    <row r="7597" s="571" customFormat="1" ht="36" spans="1:11">
      <c r="A7597" s="615" t="s">
        <v>59</v>
      </c>
      <c r="B7597" s="610" t="s">
        <v>17551</v>
      </c>
      <c r="C7597" s="611" t="s">
        <v>17552</v>
      </c>
      <c r="D7597" s="616" t="s">
        <v>17549</v>
      </c>
      <c r="E7597" s="616" t="s">
        <v>17550</v>
      </c>
      <c r="F7597" s="617" t="s">
        <v>24</v>
      </c>
      <c r="G7597" s="616"/>
      <c r="H7597" s="618">
        <v>262.7</v>
      </c>
      <c r="I7597" s="618">
        <v>236.4</v>
      </c>
      <c r="J7597" s="617">
        <v>212.8</v>
      </c>
      <c r="K7597" s="571" t="s">
        <v>18109</v>
      </c>
    </row>
    <row r="7598" s="571" customFormat="1" ht="36" spans="1:11">
      <c r="A7598" s="615" t="s">
        <v>59</v>
      </c>
      <c r="B7598" s="610" t="s">
        <v>17553</v>
      </c>
      <c r="C7598" s="611" t="s">
        <v>17554</v>
      </c>
      <c r="D7598" s="616" t="s">
        <v>17549</v>
      </c>
      <c r="E7598" s="616" t="s">
        <v>17550</v>
      </c>
      <c r="F7598" s="617" t="s">
        <v>24</v>
      </c>
      <c r="G7598" s="616"/>
      <c r="H7598" s="618">
        <v>262.7</v>
      </c>
      <c r="I7598" s="618">
        <v>236.4</v>
      </c>
      <c r="J7598" s="617">
        <v>212.8</v>
      </c>
      <c r="K7598" s="571" t="s">
        <v>18109</v>
      </c>
    </row>
    <row r="7599" s="571" customFormat="1" ht="36" spans="1:11">
      <c r="A7599" s="615" t="s">
        <v>59</v>
      </c>
      <c r="B7599" s="610" t="s">
        <v>17555</v>
      </c>
      <c r="C7599" s="611" t="s">
        <v>17556</v>
      </c>
      <c r="D7599" s="616" t="s">
        <v>17549</v>
      </c>
      <c r="E7599" s="616" t="s">
        <v>17550</v>
      </c>
      <c r="F7599" s="617" t="s">
        <v>24</v>
      </c>
      <c r="G7599" s="616"/>
      <c r="H7599" s="618">
        <v>262.7</v>
      </c>
      <c r="I7599" s="618">
        <v>236.4</v>
      </c>
      <c r="J7599" s="617">
        <v>212.8</v>
      </c>
      <c r="K7599" s="571" t="s">
        <v>18109</v>
      </c>
    </row>
    <row r="7600" s="571" customFormat="1" ht="36" spans="1:11">
      <c r="A7600" s="615" t="s">
        <v>59</v>
      </c>
      <c r="B7600" s="610" t="s">
        <v>17557</v>
      </c>
      <c r="C7600" s="611" t="s">
        <v>17558</v>
      </c>
      <c r="D7600" s="616"/>
      <c r="E7600" s="616"/>
      <c r="F7600" s="617" t="s">
        <v>24</v>
      </c>
      <c r="G7600" s="616"/>
      <c r="H7600" s="618">
        <v>77.6</v>
      </c>
      <c r="I7600" s="618">
        <v>69.8</v>
      </c>
      <c r="J7600" s="617">
        <v>62.8</v>
      </c>
      <c r="K7600" s="571" t="s">
        <v>18109</v>
      </c>
    </row>
    <row r="7601" s="571" customFormat="1" ht="37.5" spans="1:11">
      <c r="A7601" s="615" t="s">
        <v>59</v>
      </c>
      <c r="B7601" s="610" t="s">
        <v>17559</v>
      </c>
      <c r="C7601" s="611" t="s">
        <v>17560</v>
      </c>
      <c r="D7601" s="616" t="s">
        <v>17561</v>
      </c>
      <c r="E7601" s="616"/>
      <c r="F7601" s="617" t="s">
        <v>24</v>
      </c>
      <c r="G7601" s="616"/>
      <c r="H7601" s="618">
        <v>834.5</v>
      </c>
      <c r="I7601" s="618">
        <v>751.1</v>
      </c>
      <c r="J7601" s="617">
        <v>676</v>
      </c>
      <c r="K7601" s="571" t="s">
        <v>18109</v>
      </c>
    </row>
    <row r="7602" s="571" customFormat="1" ht="37.5" spans="1:11">
      <c r="A7602" s="609" t="s">
        <v>59</v>
      </c>
      <c r="B7602" s="631" t="s">
        <v>17562</v>
      </c>
      <c r="C7602" s="632" t="s">
        <v>17563</v>
      </c>
      <c r="D7602" s="612"/>
      <c r="E7602" s="612"/>
      <c r="F7602" s="613" t="s">
        <v>24</v>
      </c>
      <c r="G7602" s="612"/>
      <c r="H7602" s="614" t="s">
        <v>18074</v>
      </c>
      <c r="I7602" s="614" t="s">
        <v>18074</v>
      </c>
      <c r="J7602" s="613" t="s">
        <v>18074</v>
      </c>
    </row>
    <row r="7603" s="571" customFormat="1" ht="56.25" spans="1:11">
      <c r="A7603" s="615" t="s">
        <v>59</v>
      </c>
      <c r="B7603" s="610" t="s">
        <v>17564</v>
      </c>
      <c r="C7603" s="611" t="s">
        <v>17565</v>
      </c>
      <c r="D7603" s="649" t="s">
        <v>17566</v>
      </c>
      <c r="E7603" s="616"/>
      <c r="F7603" s="617" t="s">
        <v>24</v>
      </c>
      <c r="G7603" s="679" t="s">
        <v>17567</v>
      </c>
      <c r="H7603" s="618">
        <v>129.4</v>
      </c>
      <c r="I7603" s="618">
        <v>116.5</v>
      </c>
      <c r="J7603" s="617">
        <v>104.9</v>
      </c>
      <c r="K7603" s="571" t="s">
        <v>18109</v>
      </c>
    </row>
    <row r="7604" s="571" customFormat="1" spans="1:11">
      <c r="A7604" s="609" t="s">
        <v>59</v>
      </c>
      <c r="B7604" s="631" t="s">
        <v>17568</v>
      </c>
      <c r="C7604" s="632" t="s">
        <v>17569</v>
      </c>
      <c r="D7604" s="612" t="s">
        <v>17570</v>
      </c>
      <c r="E7604" s="612"/>
      <c r="F7604" s="613" t="s">
        <v>24</v>
      </c>
      <c r="G7604" s="612"/>
      <c r="H7604" s="614">
        <v>245.8</v>
      </c>
      <c r="I7604" s="614">
        <v>221.2</v>
      </c>
      <c r="J7604" s="613">
        <v>199.1</v>
      </c>
    </row>
    <row r="7605" s="574" customFormat="1" ht="56.25" spans="1:11">
      <c r="A7605" s="615" t="s">
        <v>59</v>
      </c>
      <c r="B7605" s="610" t="s">
        <v>17571</v>
      </c>
      <c r="C7605" s="611" t="s">
        <v>17572</v>
      </c>
      <c r="D7605" s="616" t="s">
        <v>17573</v>
      </c>
      <c r="E7605" s="616" t="s">
        <v>550</v>
      </c>
      <c r="F7605" s="617" t="s">
        <v>752</v>
      </c>
      <c r="G7605" s="616"/>
      <c r="H7605" s="618">
        <v>38.8</v>
      </c>
      <c r="I7605" s="618">
        <v>34.9</v>
      </c>
      <c r="J7605" s="617">
        <v>31.4</v>
      </c>
      <c r="K7605" s="581" t="s">
        <v>18062</v>
      </c>
    </row>
    <row r="7606" s="571" customFormat="1" spans="1:11">
      <c r="A7606" s="609" t="s">
        <v>59</v>
      </c>
      <c r="B7606" s="631" t="s">
        <v>17574</v>
      </c>
      <c r="C7606" s="632" t="s">
        <v>17575</v>
      </c>
      <c r="D7606" s="612" t="s">
        <v>17576</v>
      </c>
      <c r="E7606" s="612"/>
      <c r="F7606" s="613" t="s">
        <v>24</v>
      </c>
      <c r="G7606" s="612"/>
      <c r="H7606" s="614">
        <v>84.1</v>
      </c>
      <c r="I7606" s="614">
        <v>75.7</v>
      </c>
      <c r="J7606" s="613">
        <v>68.1</v>
      </c>
    </row>
    <row r="7607" s="571" customFormat="1" ht="36" spans="1:11">
      <c r="A7607" s="615" t="s">
        <v>59</v>
      </c>
      <c r="B7607" s="610" t="s">
        <v>17577</v>
      </c>
      <c r="C7607" s="611" t="s">
        <v>17578</v>
      </c>
      <c r="D7607" s="616" t="s">
        <v>8914</v>
      </c>
      <c r="E7607" s="616"/>
      <c r="F7607" s="617" t="s">
        <v>24</v>
      </c>
      <c r="G7607" s="616"/>
      <c r="H7607" s="618">
        <v>32.4</v>
      </c>
      <c r="I7607" s="618">
        <v>29.2</v>
      </c>
      <c r="J7607" s="617">
        <v>26.3</v>
      </c>
      <c r="K7607" s="571" t="s">
        <v>18109</v>
      </c>
    </row>
    <row r="7608" s="571" customFormat="1" ht="36" spans="1:11">
      <c r="A7608" s="615" t="s">
        <v>59</v>
      </c>
      <c r="B7608" s="610" t="s">
        <v>17579</v>
      </c>
      <c r="C7608" s="611" t="s">
        <v>17580</v>
      </c>
      <c r="D7608" s="616" t="s">
        <v>17581</v>
      </c>
      <c r="E7608" s="616" t="s">
        <v>17582</v>
      </c>
      <c r="F7608" s="617" t="s">
        <v>24</v>
      </c>
      <c r="G7608" s="616"/>
      <c r="H7608" s="618">
        <v>248.4</v>
      </c>
      <c r="I7608" s="618">
        <v>223.6</v>
      </c>
      <c r="J7608" s="617">
        <v>201.2</v>
      </c>
      <c r="K7608" s="571" t="s">
        <v>18109</v>
      </c>
    </row>
    <row r="7609" s="571" customFormat="1" ht="36" spans="1:11">
      <c r="A7609" s="615" t="s">
        <v>59</v>
      </c>
      <c r="B7609" s="610" t="s">
        <v>17583</v>
      </c>
      <c r="C7609" s="611" t="s">
        <v>17584</v>
      </c>
      <c r="D7609" s="616" t="s">
        <v>17585</v>
      </c>
      <c r="E7609" s="616"/>
      <c r="F7609" s="617" t="s">
        <v>24</v>
      </c>
      <c r="G7609" s="616"/>
      <c r="H7609" s="618">
        <v>124.2</v>
      </c>
      <c r="I7609" s="618">
        <v>111.8</v>
      </c>
      <c r="J7609" s="617">
        <v>100.6</v>
      </c>
      <c r="K7609" s="571" t="s">
        <v>18109</v>
      </c>
    </row>
    <row r="7610" s="571" customFormat="1" ht="36" spans="1:11">
      <c r="A7610" s="615" t="s">
        <v>59</v>
      </c>
      <c r="B7610" s="610" t="s">
        <v>17586</v>
      </c>
      <c r="C7610" s="611" t="s">
        <v>17587</v>
      </c>
      <c r="D7610" s="616"/>
      <c r="E7610" s="616" t="s">
        <v>17550</v>
      </c>
      <c r="F7610" s="617" t="s">
        <v>24</v>
      </c>
      <c r="G7610" s="616"/>
      <c r="H7610" s="618">
        <v>203.2</v>
      </c>
      <c r="I7610" s="618">
        <v>182.9</v>
      </c>
      <c r="J7610" s="617">
        <v>164.6</v>
      </c>
      <c r="K7610" s="571" t="s">
        <v>18109</v>
      </c>
    </row>
    <row r="7611" s="571" customFormat="1" ht="36" spans="1:11">
      <c r="A7611" s="609"/>
      <c r="B7611" s="610" t="s">
        <v>17588</v>
      </c>
      <c r="C7611" s="611" t="s">
        <v>17589</v>
      </c>
      <c r="D7611" s="616"/>
      <c r="E7611" s="616"/>
      <c r="F7611" s="617"/>
      <c r="G7611" s="616"/>
      <c r="H7611" s="618"/>
      <c r="I7611" s="618"/>
      <c r="J7611" s="617"/>
      <c r="K7611" s="571" t="s">
        <v>18109</v>
      </c>
    </row>
    <row r="7612" s="571" customFormat="1" ht="75" spans="1:11">
      <c r="A7612" s="615" t="s">
        <v>59</v>
      </c>
      <c r="B7612" s="610" t="s">
        <v>17590</v>
      </c>
      <c r="C7612" s="611" t="s">
        <v>17591</v>
      </c>
      <c r="D7612" s="616" t="s">
        <v>17592</v>
      </c>
      <c r="E7612" s="616"/>
      <c r="F7612" s="617" t="s">
        <v>17593</v>
      </c>
      <c r="G7612" s="616"/>
      <c r="H7612" s="618">
        <v>19.5</v>
      </c>
      <c r="I7612" s="618">
        <v>17.6</v>
      </c>
      <c r="J7612" s="617">
        <v>15.8</v>
      </c>
      <c r="K7612" s="571" t="s">
        <v>18109</v>
      </c>
    </row>
    <row r="7613" s="571" customFormat="1" ht="75" spans="1:11">
      <c r="A7613" s="615" t="s">
        <v>59</v>
      </c>
      <c r="B7613" s="610" t="s">
        <v>17594</v>
      </c>
      <c r="C7613" s="611" t="s">
        <v>17595</v>
      </c>
      <c r="D7613" s="616"/>
      <c r="E7613" s="616"/>
      <c r="F7613" s="617" t="s">
        <v>17344</v>
      </c>
      <c r="G7613" s="616"/>
      <c r="H7613" s="618">
        <v>3.9</v>
      </c>
      <c r="I7613" s="618">
        <v>3.9</v>
      </c>
      <c r="J7613" s="617">
        <v>3.9</v>
      </c>
      <c r="K7613" s="571" t="s">
        <v>18109</v>
      </c>
    </row>
    <row r="7614" s="571" customFormat="1" ht="75" spans="1:11">
      <c r="A7614" s="615" t="s">
        <v>59</v>
      </c>
      <c r="B7614" s="610" t="s">
        <v>17596</v>
      </c>
      <c r="C7614" s="611" t="s">
        <v>17597</v>
      </c>
      <c r="D7614" s="616"/>
      <c r="E7614" s="616" t="s">
        <v>17598</v>
      </c>
      <c r="F7614" s="617" t="s">
        <v>17593</v>
      </c>
      <c r="G7614" s="616"/>
      <c r="H7614" s="618">
        <v>38.8</v>
      </c>
      <c r="I7614" s="618">
        <v>34.9</v>
      </c>
      <c r="J7614" s="617">
        <v>31.4</v>
      </c>
      <c r="K7614" s="571" t="s">
        <v>18109</v>
      </c>
    </row>
    <row r="7615" s="571" customFormat="1" ht="75" spans="1:11">
      <c r="A7615" s="615" t="s">
        <v>59</v>
      </c>
      <c r="B7615" s="610" t="s">
        <v>17599</v>
      </c>
      <c r="C7615" s="611" t="s">
        <v>17600</v>
      </c>
      <c r="D7615" s="616"/>
      <c r="E7615" s="616"/>
      <c r="F7615" s="617" t="s">
        <v>17344</v>
      </c>
      <c r="G7615" s="616"/>
      <c r="H7615" s="618">
        <v>3.9</v>
      </c>
      <c r="I7615" s="618">
        <v>3.9</v>
      </c>
      <c r="J7615" s="617">
        <v>3.9</v>
      </c>
      <c r="K7615" s="571" t="s">
        <v>18109</v>
      </c>
    </row>
    <row r="7616" s="571" customFormat="1" ht="75" spans="1:11">
      <c r="A7616" s="615" t="s">
        <v>59</v>
      </c>
      <c r="B7616" s="610" t="s">
        <v>17601</v>
      </c>
      <c r="C7616" s="611" t="s">
        <v>17602</v>
      </c>
      <c r="D7616" s="616" t="s">
        <v>17603</v>
      </c>
      <c r="E7616" s="616"/>
      <c r="F7616" s="617" t="s">
        <v>17593</v>
      </c>
      <c r="G7616" s="616"/>
      <c r="H7616" s="618">
        <v>25.9</v>
      </c>
      <c r="I7616" s="618">
        <v>23.3</v>
      </c>
      <c r="J7616" s="617">
        <v>21</v>
      </c>
      <c r="K7616" s="571" t="s">
        <v>18109</v>
      </c>
    </row>
    <row r="7617" s="571" customFormat="1" ht="75" spans="1:11">
      <c r="A7617" s="615" t="s">
        <v>59</v>
      </c>
      <c r="B7617" s="610" t="s">
        <v>17604</v>
      </c>
      <c r="C7617" s="611" t="s">
        <v>17605</v>
      </c>
      <c r="D7617" s="616"/>
      <c r="E7617" s="616"/>
      <c r="F7617" s="617" t="s">
        <v>17344</v>
      </c>
      <c r="G7617" s="616"/>
      <c r="H7617" s="618">
        <v>3.9</v>
      </c>
      <c r="I7617" s="618">
        <v>3.9</v>
      </c>
      <c r="J7617" s="617">
        <v>3.9</v>
      </c>
      <c r="K7617" s="571" t="s">
        <v>18109</v>
      </c>
    </row>
    <row r="7618" s="571" customFormat="1" ht="56.25" spans="1:11">
      <c r="A7618" s="615" t="s">
        <v>59</v>
      </c>
      <c r="B7618" s="610" t="s">
        <v>17606</v>
      </c>
      <c r="C7618" s="611" t="s">
        <v>17607</v>
      </c>
      <c r="D7618" s="616"/>
      <c r="E7618" s="616"/>
      <c r="F7618" s="617" t="s">
        <v>752</v>
      </c>
      <c r="G7618" s="616"/>
      <c r="H7618" s="618">
        <v>20.7</v>
      </c>
      <c r="I7618" s="618">
        <v>18.6</v>
      </c>
      <c r="J7618" s="617">
        <v>16.7</v>
      </c>
      <c r="K7618" s="571" t="s">
        <v>18109</v>
      </c>
    </row>
    <row r="7619" s="571" customFormat="1" ht="75" spans="1:11">
      <c r="A7619" s="615" t="s">
        <v>59</v>
      </c>
      <c r="B7619" s="610" t="s">
        <v>17608</v>
      </c>
      <c r="C7619" s="611" t="s">
        <v>17609</v>
      </c>
      <c r="D7619" s="616" t="s">
        <v>17610</v>
      </c>
      <c r="E7619" s="616"/>
      <c r="F7619" s="617" t="s">
        <v>17611</v>
      </c>
      <c r="G7619" s="616"/>
      <c r="H7619" s="618">
        <v>22</v>
      </c>
      <c r="I7619" s="618">
        <v>19.8</v>
      </c>
      <c r="J7619" s="617">
        <v>17.8</v>
      </c>
      <c r="K7619" s="571" t="s">
        <v>18109</v>
      </c>
    </row>
    <row r="7620" s="571" customFormat="1" ht="75" spans="1:11">
      <c r="A7620" s="615" t="s">
        <v>59</v>
      </c>
      <c r="B7620" s="610" t="s">
        <v>17612</v>
      </c>
      <c r="C7620" s="611" t="s">
        <v>17613</v>
      </c>
      <c r="D7620" s="616"/>
      <c r="E7620" s="616"/>
      <c r="F7620" s="617" t="s">
        <v>17344</v>
      </c>
      <c r="G7620" s="616"/>
      <c r="H7620" s="618">
        <v>3.9</v>
      </c>
      <c r="I7620" s="618">
        <v>3.9</v>
      </c>
      <c r="J7620" s="617">
        <v>3.9</v>
      </c>
      <c r="K7620" s="571" t="s">
        <v>18109</v>
      </c>
    </row>
    <row r="7621" s="571" customFormat="1" ht="36" spans="1:11">
      <c r="A7621" s="680" t="s">
        <v>59</v>
      </c>
      <c r="B7621" s="681" t="s">
        <v>18443</v>
      </c>
      <c r="C7621" s="682" t="s">
        <v>18444</v>
      </c>
      <c r="D7621" s="683" t="s">
        <v>18445</v>
      </c>
      <c r="E7621" s="683"/>
      <c r="F7621" s="684" t="s">
        <v>24</v>
      </c>
      <c r="G7621" s="683"/>
      <c r="H7621" s="618">
        <v>115</v>
      </c>
      <c r="I7621" s="618">
        <v>103.5</v>
      </c>
      <c r="J7621" s="617">
        <v>93.2</v>
      </c>
      <c r="K7621" s="571" t="s">
        <v>18109</v>
      </c>
    </row>
    <row r="7622" s="571" customFormat="1" ht="36" spans="1:11">
      <c r="A7622" s="615" t="s">
        <v>59</v>
      </c>
      <c r="B7622" s="610" t="s">
        <v>17614</v>
      </c>
      <c r="C7622" s="611" t="s">
        <v>17615</v>
      </c>
      <c r="D7622" s="616"/>
      <c r="E7622" s="616"/>
      <c r="F7622" s="617" t="s">
        <v>24</v>
      </c>
      <c r="G7622" s="616"/>
      <c r="H7622" s="618">
        <v>12.4</v>
      </c>
      <c r="I7622" s="618">
        <v>11.2</v>
      </c>
      <c r="J7622" s="617">
        <v>10.1</v>
      </c>
      <c r="K7622" s="571" t="s">
        <v>18109</v>
      </c>
    </row>
    <row r="7623" s="571" customFormat="1" ht="36" spans="1:11">
      <c r="A7623" s="615" t="s">
        <v>59</v>
      </c>
      <c r="B7623" s="610" t="s">
        <v>17616</v>
      </c>
      <c r="C7623" s="611" t="s">
        <v>17617</v>
      </c>
      <c r="D7623" s="616"/>
      <c r="E7623" s="616"/>
      <c r="F7623" s="617" t="s">
        <v>24</v>
      </c>
      <c r="G7623" s="616"/>
      <c r="H7623" s="618">
        <v>22</v>
      </c>
      <c r="I7623" s="618">
        <v>19.8</v>
      </c>
      <c r="J7623" s="617">
        <v>17.8</v>
      </c>
      <c r="K7623" s="571" t="s">
        <v>18109</v>
      </c>
    </row>
    <row r="7624" s="571" customFormat="1" ht="37.5" spans="1:11">
      <c r="A7624" s="615" t="s">
        <v>59</v>
      </c>
      <c r="B7624" s="610" t="s">
        <v>17618</v>
      </c>
      <c r="C7624" s="611" t="s">
        <v>17619</v>
      </c>
      <c r="D7624" s="616"/>
      <c r="E7624" s="616"/>
      <c r="F7624" s="617" t="s">
        <v>17620</v>
      </c>
      <c r="G7624" s="616"/>
      <c r="H7624" s="618">
        <v>15.5</v>
      </c>
      <c r="I7624" s="618">
        <v>14</v>
      </c>
      <c r="J7624" s="617">
        <v>12.6</v>
      </c>
      <c r="K7624" s="571" t="s">
        <v>18109</v>
      </c>
    </row>
    <row r="7625" s="571" customFormat="1" ht="36" spans="1:11">
      <c r="A7625" s="615" t="s">
        <v>59</v>
      </c>
      <c r="B7625" s="610" t="s">
        <v>17621</v>
      </c>
      <c r="C7625" s="611" t="s">
        <v>17622</v>
      </c>
      <c r="D7625" s="616"/>
      <c r="E7625" s="616"/>
      <c r="F7625" s="617" t="s">
        <v>24</v>
      </c>
      <c r="G7625" s="616"/>
      <c r="H7625" s="618">
        <v>25.9</v>
      </c>
      <c r="I7625" s="618">
        <v>23.3</v>
      </c>
      <c r="J7625" s="617">
        <v>21</v>
      </c>
      <c r="K7625" s="571" t="s">
        <v>18109</v>
      </c>
    </row>
    <row r="7626" s="571" customFormat="1" ht="36" spans="1:11">
      <c r="A7626" s="615" t="s">
        <v>59</v>
      </c>
      <c r="B7626" s="610" t="s">
        <v>17623</v>
      </c>
      <c r="C7626" s="611" t="s">
        <v>17624</v>
      </c>
      <c r="D7626" s="616"/>
      <c r="E7626" s="616"/>
      <c r="F7626" s="617" t="s">
        <v>24</v>
      </c>
      <c r="G7626" s="616"/>
      <c r="H7626" s="618">
        <v>25.9</v>
      </c>
      <c r="I7626" s="618">
        <v>23.3</v>
      </c>
      <c r="J7626" s="617">
        <v>21</v>
      </c>
      <c r="K7626" s="571" t="s">
        <v>18109</v>
      </c>
    </row>
    <row r="7627" s="571" customFormat="1" ht="75" spans="1:11">
      <c r="A7627" s="615" t="s">
        <v>59</v>
      </c>
      <c r="B7627" s="610" t="s">
        <v>17625</v>
      </c>
      <c r="C7627" s="611" t="s">
        <v>17626</v>
      </c>
      <c r="D7627" s="616"/>
      <c r="E7627" s="616"/>
      <c r="F7627" s="617" t="s">
        <v>17627</v>
      </c>
      <c r="G7627" s="616"/>
      <c r="H7627" s="618">
        <v>19.5</v>
      </c>
      <c r="I7627" s="618">
        <v>17.6</v>
      </c>
      <c r="J7627" s="617">
        <v>15.8</v>
      </c>
      <c r="K7627" s="571" t="s">
        <v>18109</v>
      </c>
    </row>
    <row r="7628" s="571" customFormat="1" ht="75" spans="1:11">
      <c r="A7628" s="615" t="s">
        <v>59</v>
      </c>
      <c r="B7628" s="610" t="s">
        <v>17628</v>
      </c>
      <c r="C7628" s="611" t="s">
        <v>17629</v>
      </c>
      <c r="D7628" s="616"/>
      <c r="E7628" s="616"/>
      <c r="F7628" s="617" t="s">
        <v>17344</v>
      </c>
      <c r="G7628" s="616"/>
      <c r="H7628" s="618">
        <v>6.5</v>
      </c>
      <c r="I7628" s="618">
        <v>6.5</v>
      </c>
      <c r="J7628" s="617">
        <v>6.5</v>
      </c>
      <c r="K7628" s="571" t="s">
        <v>18109</v>
      </c>
    </row>
    <row r="7629" s="571" customFormat="1" ht="75" spans="1:11">
      <c r="A7629" s="615" t="s">
        <v>59</v>
      </c>
      <c r="B7629" s="610" t="s">
        <v>17630</v>
      </c>
      <c r="C7629" s="611" t="s">
        <v>17631</v>
      </c>
      <c r="D7629" s="616"/>
      <c r="E7629" s="616"/>
      <c r="F7629" s="617" t="s">
        <v>17627</v>
      </c>
      <c r="G7629" s="616"/>
      <c r="H7629" s="618">
        <v>19.5</v>
      </c>
      <c r="I7629" s="618">
        <v>17.6</v>
      </c>
      <c r="J7629" s="617">
        <v>15.8</v>
      </c>
      <c r="K7629" s="571" t="s">
        <v>18109</v>
      </c>
    </row>
    <row r="7630" s="571" customFormat="1" ht="75" spans="1:11">
      <c r="A7630" s="615" t="s">
        <v>59</v>
      </c>
      <c r="B7630" s="610" t="s">
        <v>17632</v>
      </c>
      <c r="C7630" s="611" t="s">
        <v>17633</v>
      </c>
      <c r="D7630" s="616"/>
      <c r="E7630" s="616"/>
      <c r="F7630" s="617" t="s">
        <v>17344</v>
      </c>
      <c r="G7630" s="616"/>
      <c r="H7630" s="618">
        <v>6.5</v>
      </c>
      <c r="I7630" s="618">
        <v>6.5</v>
      </c>
      <c r="J7630" s="617">
        <v>6.5</v>
      </c>
      <c r="K7630" s="571" t="s">
        <v>18109</v>
      </c>
    </row>
    <row r="7631" s="571" customFormat="1" ht="75" spans="1:11">
      <c r="A7631" s="615" t="s">
        <v>59</v>
      </c>
      <c r="B7631" s="610" t="s">
        <v>17634</v>
      </c>
      <c r="C7631" s="611" t="s">
        <v>17635</v>
      </c>
      <c r="D7631" s="616"/>
      <c r="E7631" s="616" t="s">
        <v>550</v>
      </c>
      <c r="F7631" s="617" t="s">
        <v>17344</v>
      </c>
      <c r="G7631" s="616"/>
      <c r="H7631" s="618">
        <v>28.5</v>
      </c>
      <c r="I7631" s="618">
        <v>25.7</v>
      </c>
      <c r="J7631" s="617">
        <v>23.1</v>
      </c>
      <c r="K7631" s="571" t="s">
        <v>18109</v>
      </c>
    </row>
    <row r="7632" s="571" customFormat="1" ht="75" spans="1:11">
      <c r="A7632" s="615" t="s">
        <v>59</v>
      </c>
      <c r="B7632" s="610" t="s">
        <v>17636</v>
      </c>
      <c r="C7632" s="611" t="s">
        <v>17637</v>
      </c>
      <c r="D7632" s="616"/>
      <c r="E7632" s="616" t="s">
        <v>550</v>
      </c>
      <c r="F7632" s="617" t="s">
        <v>17344</v>
      </c>
      <c r="G7632" s="616"/>
      <c r="H7632" s="618">
        <v>28.5</v>
      </c>
      <c r="I7632" s="618">
        <v>25.7</v>
      </c>
      <c r="J7632" s="617">
        <v>23.1</v>
      </c>
      <c r="K7632" s="571" t="s">
        <v>18109</v>
      </c>
    </row>
    <row r="7633" s="571" customFormat="1" ht="75" spans="1:11">
      <c r="A7633" s="615" t="s">
        <v>59</v>
      </c>
      <c r="B7633" s="610" t="s">
        <v>17638</v>
      </c>
      <c r="C7633" s="611" t="s">
        <v>17639</v>
      </c>
      <c r="D7633" s="616"/>
      <c r="E7633" s="616" t="s">
        <v>550</v>
      </c>
      <c r="F7633" s="617" t="s">
        <v>17344</v>
      </c>
      <c r="G7633" s="616"/>
      <c r="H7633" s="618">
        <v>28.5</v>
      </c>
      <c r="I7633" s="618">
        <v>25.7</v>
      </c>
      <c r="J7633" s="617">
        <v>23.1</v>
      </c>
      <c r="K7633" s="571" t="s">
        <v>18109</v>
      </c>
    </row>
    <row r="7634" s="571" customFormat="1" ht="75" spans="1:11">
      <c r="A7634" s="615" t="s">
        <v>59</v>
      </c>
      <c r="B7634" s="610" t="s">
        <v>17640</v>
      </c>
      <c r="C7634" s="611" t="s">
        <v>17641</v>
      </c>
      <c r="D7634" s="616"/>
      <c r="E7634" s="616" t="s">
        <v>550</v>
      </c>
      <c r="F7634" s="617" t="s">
        <v>17344</v>
      </c>
      <c r="G7634" s="616"/>
      <c r="H7634" s="618">
        <v>28.5</v>
      </c>
      <c r="I7634" s="618">
        <v>25.7</v>
      </c>
      <c r="J7634" s="617">
        <v>23.1</v>
      </c>
      <c r="K7634" s="571" t="s">
        <v>18109</v>
      </c>
    </row>
    <row r="7635" s="571" customFormat="1" ht="75" spans="1:11">
      <c r="A7635" s="615" t="s">
        <v>59</v>
      </c>
      <c r="B7635" s="610" t="s">
        <v>17642</v>
      </c>
      <c r="C7635" s="611" t="s">
        <v>17643</v>
      </c>
      <c r="D7635" s="616"/>
      <c r="E7635" s="616" t="s">
        <v>550</v>
      </c>
      <c r="F7635" s="617" t="s">
        <v>17344</v>
      </c>
      <c r="G7635" s="616"/>
      <c r="H7635" s="618">
        <v>28.5</v>
      </c>
      <c r="I7635" s="618">
        <v>25.7</v>
      </c>
      <c r="J7635" s="617">
        <v>23.1</v>
      </c>
      <c r="K7635" s="571" t="s">
        <v>18109</v>
      </c>
    </row>
    <row r="7636" s="571" customFormat="1" ht="75" spans="1:11">
      <c r="A7636" s="615" t="s">
        <v>59</v>
      </c>
      <c r="B7636" s="610" t="s">
        <v>17644</v>
      </c>
      <c r="C7636" s="611" t="s">
        <v>17645</v>
      </c>
      <c r="D7636" s="616"/>
      <c r="E7636" s="616" t="s">
        <v>550</v>
      </c>
      <c r="F7636" s="617" t="s">
        <v>17344</v>
      </c>
      <c r="G7636" s="616"/>
      <c r="H7636" s="618">
        <v>28.5</v>
      </c>
      <c r="I7636" s="618">
        <v>25.7</v>
      </c>
      <c r="J7636" s="617">
        <v>23.1</v>
      </c>
      <c r="K7636" s="571" t="s">
        <v>18109</v>
      </c>
    </row>
    <row r="7637" s="571" customFormat="1" ht="37.5" spans="1:11">
      <c r="A7637" s="615" t="s">
        <v>59</v>
      </c>
      <c r="B7637" s="610" t="s">
        <v>17646</v>
      </c>
      <c r="C7637" s="611" t="s">
        <v>17647</v>
      </c>
      <c r="D7637" s="616"/>
      <c r="E7637" s="616"/>
      <c r="F7637" s="617" t="s">
        <v>17648</v>
      </c>
      <c r="G7637" s="616"/>
      <c r="H7637" s="618">
        <v>19.5</v>
      </c>
      <c r="I7637" s="618">
        <v>17.6</v>
      </c>
      <c r="J7637" s="617">
        <v>15.8</v>
      </c>
      <c r="K7637" s="571" t="s">
        <v>18109</v>
      </c>
    </row>
    <row r="7638" s="571" customFormat="1" ht="37.5" spans="1:11">
      <c r="A7638" s="615" t="s">
        <v>59</v>
      </c>
      <c r="B7638" s="610" t="s">
        <v>17649</v>
      </c>
      <c r="C7638" s="611" t="s">
        <v>17650</v>
      </c>
      <c r="D7638" s="616"/>
      <c r="E7638" s="616"/>
      <c r="F7638" s="617" t="s">
        <v>17648</v>
      </c>
      <c r="G7638" s="616"/>
      <c r="H7638" s="618">
        <v>19.5</v>
      </c>
      <c r="I7638" s="618">
        <v>17.6</v>
      </c>
      <c r="J7638" s="617">
        <v>15.8</v>
      </c>
      <c r="K7638" s="571" t="s">
        <v>18109</v>
      </c>
    </row>
    <row r="7639" s="571" customFormat="1" ht="37.5" spans="1:11">
      <c r="A7639" s="615" t="s">
        <v>59</v>
      </c>
      <c r="B7639" s="610" t="s">
        <v>17651</v>
      </c>
      <c r="C7639" s="611" t="s">
        <v>17652</v>
      </c>
      <c r="D7639" s="616"/>
      <c r="E7639" s="616"/>
      <c r="F7639" s="617" t="s">
        <v>17648</v>
      </c>
      <c r="G7639" s="616"/>
      <c r="H7639" s="618">
        <v>19.5</v>
      </c>
      <c r="I7639" s="618">
        <v>17.6</v>
      </c>
      <c r="J7639" s="617">
        <v>15.8</v>
      </c>
      <c r="K7639" s="571" t="s">
        <v>18109</v>
      </c>
    </row>
    <row r="7640" s="571" customFormat="1" ht="37.5" spans="1:11">
      <c r="A7640" s="615" t="s">
        <v>59</v>
      </c>
      <c r="B7640" s="610" t="s">
        <v>17653</v>
      </c>
      <c r="C7640" s="611" t="s">
        <v>17654</v>
      </c>
      <c r="D7640" s="616"/>
      <c r="E7640" s="616"/>
      <c r="F7640" s="617" t="s">
        <v>17648</v>
      </c>
      <c r="G7640" s="616"/>
      <c r="H7640" s="618">
        <v>19.5</v>
      </c>
      <c r="I7640" s="618">
        <v>17.6</v>
      </c>
      <c r="J7640" s="617">
        <v>15.8</v>
      </c>
      <c r="K7640" s="571" t="s">
        <v>18109</v>
      </c>
    </row>
    <row r="7641" s="571" customFormat="1" ht="75" spans="1:11">
      <c r="A7641" s="615" t="s">
        <v>59</v>
      </c>
      <c r="B7641" s="610" t="s">
        <v>17655</v>
      </c>
      <c r="C7641" s="611" t="s">
        <v>17656</v>
      </c>
      <c r="D7641" s="616"/>
      <c r="E7641" s="616"/>
      <c r="F7641" s="617" t="s">
        <v>17344</v>
      </c>
      <c r="G7641" s="616"/>
      <c r="H7641" s="618">
        <v>19.5</v>
      </c>
      <c r="I7641" s="618">
        <v>17.6</v>
      </c>
      <c r="J7641" s="617">
        <v>15.8</v>
      </c>
      <c r="K7641" s="571" t="s">
        <v>18109</v>
      </c>
    </row>
    <row r="7642" s="571" customFormat="1" ht="75" spans="1:11">
      <c r="A7642" s="615" t="s">
        <v>59</v>
      </c>
      <c r="B7642" s="610" t="s">
        <v>17657</v>
      </c>
      <c r="C7642" s="611" t="s">
        <v>17658</v>
      </c>
      <c r="D7642" s="616" t="s">
        <v>17659</v>
      </c>
      <c r="E7642" s="616"/>
      <c r="F7642" s="617" t="s">
        <v>17593</v>
      </c>
      <c r="G7642" s="616"/>
      <c r="H7642" s="618">
        <v>38.8</v>
      </c>
      <c r="I7642" s="618">
        <v>34.9</v>
      </c>
      <c r="J7642" s="617">
        <v>31.4</v>
      </c>
      <c r="K7642" s="571" t="s">
        <v>18109</v>
      </c>
    </row>
    <row r="7643" s="571" customFormat="1" ht="75" spans="1:11">
      <c r="A7643" s="615" t="s">
        <v>59</v>
      </c>
      <c r="B7643" s="610" t="s">
        <v>17660</v>
      </c>
      <c r="C7643" s="611" t="s">
        <v>17661</v>
      </c>
      <c r="D7643" s="616"/>
      <c r="E7643" s="616"/>
      <c r="F7643" s="617" t="s">
        <v>17344</v>
      </c>
      <c r="G7643" s="616"/>
      <c r="H7643" s="618">
        <v>7.8</v>
      </c>
      <c r="I7643" s="618">
        <v>7.8</v>
      </c>
      <c r="J7643" s="617">
        <v>7.8</v>
      </c>
      <c r="K7643" s="571" t="s">
        <v>18109</v>
      </c>
    </row>
    <row r="7644" s="571" customFormat="1" ht="36" spans="1:11">
      <c r="A7644" s="615" t="s">
        <v>59</v>
      </c>
      <c r="B7644" s="610" t="s">
        <v>17662</v>
      </c>
      <c r="C7644" s="611" t="s">
        <v>17663</v>
      </c>
      <c r="D7644" s="616"/>
      <c r="E7644" s="616"/>
      <c r="F7644" s="617" t="s">
        <v>24</v>
      </c>
      <c r="G7644" s="616"/>
      <c r="H7644" s="618">
        <v>113.9</v>
      </c>
      <c r="I7644" s="618">
        <v>102.5</v>
      </c>
      <c r="J7644" s="617">
        <v>92.3</v>
      </c>
      <c r="K7644" s="571" t="s">
        <v>18109</v>
      </c>
    </row>
    <row r="7645" s="571" customFormat="1" ht="36" spans="1:11">
      <c r="A7645" s="615" t="s">
        <v>59</v>
      </c>
      <c r="B7645" s="610" t="s">
        <v>17664</v>
      </c>
      <c r="C7645" s="611" t="s">
        <v>17665</v>
      </c>
      <c r="D7645" s="616"/>
      <c r="E7645" s="616"/>
      <c r="F7645" s="646"/>
      <c r="G7645" s="616"/>
      <c r="H7645" s="618"/>
      <c r="I7645" s="618"/>
      <c r="J7645" s="617"/>
      <c r="K7645" s="571" t="s">
        <v>18109</v>
      </c>
    </row>
    <row r="7646" s="571" customFormat="1" ht="75" spans="1:11">
      <c r="A7646" s="636" t="s">
        <v>59</v>
      </c>
      <c r="B7646" s="645" t="s">
        <v>17666</v>
      </c>
      <c r="C7646" s="611" t="s">
        <v>17667</v>
      </c>
      <c r="D7646" s="616" t="s">
        <v>17668</v>
      </c>
      <c r="E7646" s="616"/>
      <c r="F7646" s="646" t="s">
        <v>17611</v>
      </c>
      <c r="G7646" s="616"/>
      <c r="H7646" s="618">
        <v>19.5</v>
      </c>
      <c r="I7646" s="618">
        <v>17.6</v>
      </c>
      <c r="J7646" s="617">
        <v>15.8</v>
      </c>
      <c r="K7646" s="571" t="s">
        <v>18109</v>
      </c>
    </row>
    <row r="7647" s="571" customFormat="1" ht="75" spans="1:11">
      <c r="A7647" s="615" t="s">
        <v>59</v>
      </c>
      <c r="B7647" s="610" t="s">
        <v>17669</v>
      </c>
      <c r="C7647" s="638" t="s">
        <v>17670</v>
      </c>
      <c r="D7647" s="616"/>
      <c r="E7647" s="616"/>
      <c r="F7647" s="646" t="s">
        <v>17671</v>
      </c>
      <c r="G7647" s="616"/>
      <c r="H7647" s="618">
        <v>12.9</v>
      </c>
      <c r="I7647" s="618">
        <v>12.9</v>
      </c>
      <c r="J7647" s="617">
        <v>12.9</v>
      </c>
      <c r="K7647" s="571" t="s">
        <v>18109</v>
      </c>
    </row>
    <row r="7648" s="571" customFormat="1" ht="56.25" spans="1:11">
      <c r="A7648" s="636" t="s">
        <v>59</v>
      </c>
      <c r="B7648" s="645" t="s">
        <v>17672</v>
      </c>
      <c r="C7648" s="611" t="s">
        <v>17673</v>
      </c>
      <c r="D7648" s="616" t="s">
        <v>17674</v>
      </c>
      <c r="E7648" s="616"/>
      <c r="F7648" s="646" t="s">
        <v>24</v>
      </c>
      <c r="G7648" s="616"/>
      <c r="H7648" s="618">
        <v>103.5</v>
      </c>
      <c r="I7648" s="618">
        <v>93.2</v>
      </c>
      <c r="J7648" s="617">
        <v>83.9</v>
      </c>
      <c r="K7648" s="571" t="s">
        <v>18109</v>
      </c>
    </row>
    <row r="7649" s="571" customFormat="1" ht="75" spans="1:11">
      <c r="A7649" s="615" t="s">
        <v>59</v>
      </c>
      <c r="B7649" s="610" t="s">
        <v>17675</v>
      </c>
      <c r="C7649" s="611" t="s">
        <v>17676</v>
      </c>
      <c r="D7649" s="616"/>
      <c r="E7649" s="616"/>
      <c r="F7649" s="617" t="s">
        <v>17344</v>
      </c>
      <c r="G7649" s="616"/>
      <c r="H7649" s="618">
        <v>15.5</v>
      </c>
      <c r="I7649" s="618">
        <v>14</v>
      </c>
      <c r="J7649" s="617">
        <v>12.6</v>
      </c>
      <c r="K7649" s="571" t="s">
        <v>18109</v>
      </c>
    </row>
    <row r="7650" s="571" customFormat="1" ht="75" spans="1:11">
      <c r="A7650" s="615" t="s">
        <v>59</v>
      </c>
      <c r="B7650" s="610" t="s">
        <v>17677</v>
      </c>
      <c r="C7650" s="611" t="s">
        <v>17678</v>
      </c>
      <c r="D7650" s="616"/>
      <c r="E7650" s="616"/>
      <c r="F7650" s="617" t="s">
        <v>17611</v>
      </c>
      <c r="G7650" s="616"/>
      <c r="H7650" s="618">
        <v>31.1</v>
      </c>
      <c r="I7650" s="618">
        <v>28</v>
      </c>
      <c r="J7650" s="617">
        <v>25.2</v>
      </c>
      <c r="K7650" s="571" t="s">
        <v>18109</v>
      </c>
    </row>
    <row r="7651" s="571" customFormat="1" ht="75" spans="1:11">
      <c r="A7651" s="615" t="s">
        <v>59</v>
      </c>
      <c r="B7651" s="610" t="s">
        <v>17679</v>
      </c>
      <c r="C7651" s="611" t="s">
        <v>17680</v>
      </c>
      <c r="D7651" s="616"/>
      <c r="E7651" s="616"/>
      <c r="F7651" s="617" t="s">
        <v>17344</v>
      </c>
      <c r="G7651" s="616"/>
      <c r="H7651" s="618">
        <v>15.5</v>
      </c>
      <c r="I7651" s="618">
        <v>15.5</v>
      </c>
      <c r="J7651" s="617">
        <v>15.5</v>
      </c>
      <c r="K7651" s="571" t="s">
        <v>18109</v>
      </c>
    </row>
    <row r="7652" s="571" customFormat="1" ht="75" spans="1:11">
      <c r="A7652" s="615" t="s">
        <v>59</v>
      </c>
      <c r="B7652" s="610" t="s">
        <v>17681</v>
      </c>
      <c r="C7652" s="611" t="s">
        <v>17682</v>
      </c>
      <c r="D7652" s="616" t="s">
        <v>17683</v>
      </c>
      <c r="E7652" s="616" t="s">
        <v>17684</v>
      </c>
      <c r="F7652" s="617" t="s">
        <v>17611</v>
      </c>
      <c r="G7652" s="616"/>
      <c r="H7652" s="618">
        <v>20.7</v>
      </c>
      <c r="I7652" s="618">
        <v>18.6</v>
      </c>
      <c r="J7652" s="617">
        <v>16.7</v>
      </c>
      <c r="K7652" s="571" t="s">
        <v>18109</v>
      </c>
    </row>
    <row r="7653" s="571" customFormat="1" ht="75" spans="1:11">
      <c r="A7653" s="615" t="s">
        <v>59</v>
      </c>
      <c r="B7653" s="610" t="s">
        <v>17685</v>
      </c>
      <c r="C7653" s="611" t="s">
        <v>17686</v>
      </c>
      <c r="D7653" s="616"/>
      <c r="E7653" s="616"/>
      <c r="F7653" s="617" t="s">
        <v>17344</v>
      </c>
      <c r="G7653" s="616"/>
      <c r="H7653" s="618">
        <v>10.4</v>
      </c>
      <c r="I7653" s="618">
        <v>10.4</v>
      </c>
      <c r="J7653" s="617">
        <v>10.4</v>
      </c>
      <c r="K7653" s="571" t="s">
        <v>18109</v>
      </c>
    </row>
    <row r="7654" s="571" customFormat="1" ht="75" spans="1:11">
      <c r="A7654" s="615" t="s">
        <v>59</v>
      </c>
      <c r="B7654" s="610" t="s">
        <v>17687</v>
      </c>
      <c r="C7654" s="611" t="s">
        <v>17688</v>
      </c>
      <c r="D7654" s="616" t="s">
        <v>17689</v>
      </c>
      <c r="E7654" s="616"/>
      <c r="F7654" s="617" t="s">
        <v>17611</v>
      </c>
      <c r="G7654" s="616"/>
      <c r="H7654" s="618">
        <v>25.9</v>
      </c>
      <c r="I7654" s="618">
        <v>23.3</v>
      </c>
      <c r="J7654" s="617">
        <v>21</v>
      </c>
      <c r="K7654" s="571" t="s">
        <v>18109</v>
      </c>
    </row>
    <row r="7655" s="571" customFormat="1" ht="75" spans="1:11">
      <c r="A7655" s="615" t="s">
        <v>59</v>
      </c>
      <c r="B7655" s="610" t="s">
        <v>17690</v>
      </c>
      <c r="C7655" s="611" t="s">
        <v>17691</v>
      </c>
      <c r="D7655" s="616"/>
      <c r="E7655" s="616"/>
      <c r="F7655" s="617" t="s">
        <v>17344</v>
      </c>
      <c r="G7655" s="616"/>
      <c r="H7655" s="618">
        <v>12.9</v>
      </c>
      <c r="I7655" s="618">
        <v>12.9</v>
      </c>
      <c r="J7655" s="617">
        <v>12.9</v>
      </c>
      <c r="K7655" s="571" t="s">
        <v>18109</v>
      </c>
    </row>
    <row r="7656" s="574" customFormat="1" ht="75" spans="1:11">
      <c r="A7656" s="615" t="s">
        <v>59</v>
      </c>
      <c r="B7656" s="610" t="s">
        <v>17692</v>
      </c>
      <c r="C7656" s="611" t="s">
        <v>17693</v>
      </c>
      <c r="D7656" s="616" t="s">
        <v>17694</v>
      </c>
      <c r="E7656" s="616"/>
      <c r="F7656" s="617" t="s">
        <v>17344</v>
      </c>
      <c r="G7656" s="616"/>
      <c r="H7656" s="618">
        <v>19.5</v>
      </c>
      <c r="I7656" s="618">
        <v>17.6</v>
      </c>
      <c r="J7656" s="617">
        <v>15.8</v>
      </c>
      <c r="K7656" s="581" t="s">
        <v>18062</v>
      </c>
    </row>
    <row r="7657" s="571" customFormat="1" ht="75" spans="1:11">
      <c r="A7657" s="615" t="s">
        <v>59</v>
      </c>
      <c r="B7657" s="610" t="s">
        <v>17695</v>
      </c>
      <c r="C7657" s="611" t="s">
        <v>17696</v>
      </c>
      <c r="D7657" s="616"/>
      <c r="E7657" s="616" t="s">
        <v>550</v>
      </c>
      <c r="F7657" s="617" t="s">
        <v>17611</v>
      </c>
      <c r="G7657" s="616"/>
      <c r="H7657" s="618">
        <v>19.5</v>
      </c>
      <c r="I7657" s="618">
        <v>17.6</v>
      </c>
      <c r="J7657" s="617">
        <v>15.8</v>
      </c>
      <c r="K7657" s="571" t="s">
        <v>18109</v>
      </c>
    </row>
    <row r="7658" s="571" customFormat="1" ht="75" spans="1:11">
      <c r="A7658" s="615" t="s">
        <v>59</v>
      </c>
      <c r="B7658" s="610" t="s">
        <v>17697</v>
      </c>
      <c r="C7658" s="611" t="s">
        <v>17698</v>
      </c>
      <c r="D7658" s="616"/>
      <c r="E7658" s="616"/>
      <c r="F7658" s="617" t="s">
        <v>17344</v>
      </c>
      <c r="G7658" s="616"/>
      <c r="H7658" s="618">
        <v>10.4</v>
      </c>
      <c r="I7658" s="618">
        <v>10.4</v>
      </c>
      <c r="J7658" s="617">
        <v>10.4</v>
      </c>
      <c r="K7658" s="571" t="s">
        <v>18109</v>
      </c>
    </row>
    <row r="7659" s="571" customFormat="1" ht="75" spans="1:11">
      <c r="A7659" s="615" t="s">
        <v>59</v>
      </c>
      <c r="B7659" s="610" t="s">
        <v>17699</v>
      </c>
      <c r="C7659" s="611" t="s">
        <v>17700</v>
      </c>
      <c r="D7659" s="616"/>
      <c r="E7659" s="616" t="s">
        <v>550</v>
      </c>
      <c r="F7659" s="617" t="s">
        <v>17611</v>
      </c>
      <c r="G7659" s="616"/>
      <c r="H7659" s="618">
        <v>19.5</v>
      </c>
      <c r="I7659" s="618">
        <v>17.6</v>
      </c>
      <c r="J7659" s="617">
        <v>15.8</v>
      </c>
      <c r="K7659" s="571" t="s">
        <v>18109</v>
      </c>
    </row>
    <row r="7660" s="571" customFormat="1" ht="75" spans="1:11">
      <c r="A7660" s="615" t="s">
        <v>59</v>
      </c>
      <c r="B7660" s="610" t="s">
        <v>17701</v>
      </c>
      <c r="C7660" s="611" t="s">
        <v>17702</v>
      </c>
      <c r="D7660" s="616"/>
      <c r="E7660" s="616"/>
      <c r="F7660" s="617" t="s">
        <v>17344</v>
      </c>
      <c r="G7660" s="616"/>
      <c r="H7660" s="618">
        <v>10.4</v>
      </c>
      <c r="I7660" s="618">
        <v>10.4</v>
      </c>
      <c r="J7660" s="617">
        <v>10.4</v>
      </c>
      <c r="K7660" s="571" t="s">
        <v>18109</v>
      </c>
    </row>
    <row r="7661" s="574" customFormat="1" ht="75" spans="1:11">
      <c r="A7661" s="615" t="s">
        <v>59</v>
      </c>
      <c r="B7661" s="610" t="s">
        <v>17703</v>
      </c>
      <c r="C7661" s="611" t="s">
        <v>17704</v>
      </c>
      <c r="D7661" s="616" t="s">
        <v>17705</v>
      </c>
      <c r="E7661" s="616"/>
      <c r="F7661" s="617" t="s">
        <v>17344</v>
      </c>
      <c r="G7661" s="616"/>
      <c r="H7661" s="618">
        <v>6.5</v>
      </c>
      <c r="I7661" s="618">
        <v>5.9</v>
      </c>
      <c r="J7661" s="617">
        <v>5.3</v>
      </c>
      <c r="K7661" s="581" t="s">
        <v>18062</v>
      </c>
    </row>
    <row r="7662" s="571" customFormat="1" ht="112.5" spans="1:11">
      <c r="A7662" s="615" t="s">
        <v>59</v>
      </c>
      <c r="B7662" s="610" t="s">
        <v>17706</v>
      </c>
      <c r="C7662" s="611" t="s">
        <v>17707</v>
      </c>
      <c r="D7662" s="616" t="s">
        <v>17708</v>
      </c>
      <c r="E7662" s="616"/>
      <c r="F7662" s="617" t="s">
        <v>17344</v>
      </c>
      <c r="G7662" s="616" t="s">
        <v>17709</v>
      </c>
      <c r="H7662" s="618">
        <v>19.5</v>
      </c>
      <c r="I7662" s="618">
        <v>17.6</v>
      </c>
      <c r="J7662" s="617">
        <v>15.8</v>
      </c>
      <c r="K7662" s="571" t="s">
        <v>18109</v>
      </c>
    </row>
    <row r="7663" s="571" customFormat="1" ht="112.5" spans="1:11">
      <c r="A7663" s="615" t="s">
        <v>59</v>
      </c>
      <c r="B7663" s="610" t="s">
        <v>17710</v>
      </c>
      <c r="C7663" s="611" t="s">
        <v>17711</v>
      </c>
      <c r="D7663" s="616" t="s">
        <v>17708</v>
      </c>
      <c r="E7663" s="616"/>
      <c r="F7663" s="617" t="s">
        <v>24</v>
      </c>
      <c r="G7663" s="616"/>
      <c r="H7663" s="618">
        <v>60</v>
      </c>
      <c r="I7663" s="618">
        <v>60</v>
      </c>
      <c r="J7663" s="617">
        <v>60</v>
      </c>
      <c r="K7663" s="571" t="s">
        <v>18109</v>
      </c>
    </row>
    <row r="7664" s="571" customFormat="1" ht="75" spans="1:11">
      <c r="A7664" s="615" t="s">
        <v>59</v>
      </c>
      <c r="B7664" s="610" t="s">
        <v>17712</v>
      </c>
      <c r="C7664" s="611" t="s">
        <v>17713</v>
      </c>
      <c r="D7664" s="616" t="s">
        <v>17714</v>
      </c>
      <c r="E7664" s="616"/>
      <c r="F7664" s="617" t="s">
        <v>17344</v>
      </c>
      <c r="G7664" s="616"/>
      <c r="H7664" s="618">
        <v>19.5</v>
      </c>
      <c r="I7664" s="618">
        <v>17.6</v>
      </c>
      <c r="J7664" s="617">
        <v>15.8</v>
      </c>
      <c r="K7664" s="571" t="s">
        <v>18109</v>
      </c>
    </row>
    <row r="7665" s="571" customFormat="1" ht="75" spans="1:11">
      <c r="A7665" s="615" t="s">
        <v>59</v>
      </c>
      <c r="B7665" s="610" t="s">
        <v>17715</v>
      </c>
      <c r="C7665" s="611" t="s">
        <v>17716</v>
      </c>
      <c r="D7665" s="616" t="s">
        <v>17714</v>
      </c>
      <c r="E7665" s="616"/>
      <c r="F7665" s="617" t="s">
        <v>24</v>
      </c>
      <c r="G7665" s="616"/>
      <c r="H7665" s="618">
        <v>60</v>
      </c>
      <c r="I7665" s="618">
        <v>60</v>
      </c>
      <c r="J7665" s="617">
        <v>60</v>
      </c>
      <c r="K7665" s="571" t="s">
        <v>18109</v>
      </c>
    </row>
    <row r="7666" s="571" customFormat="1" ht="36" spans="1:11">
      <c r="A7666" s="615" t="s">
        <v>59</v>
      </c>
      <c r="B7666" s="610" t="s">
        <v>17717</v>
      </c>
      <c r="C7666" s="611" t="s">
        <v>17718</v>
      </c>
      <c r="D7666" s="616" t="s">
        <v>17719</v>
      </c>
      <c r="E7666" s="616"/>
      <c r="F7666" s="617" t="s">
        <v>24</v>
      </c>
      <c r="G7666" s="616"/>
      <c r="H7666" s="618">
        <v>15.5</v>
      </c>
      <c r="I7666" s="618">
        <v>14</v>
      </c>
      <c r="J7666" s="617">
        <v>12.6</v>
      </c>
      <c r="K7666" s="571" t="s">
        <v>18109</v>
      </c>
    </row>
    <row r="7667" s="571" customFormat="1" ht="37.5" spans="1:11">
      <c r="A7667" s="615" t="s">
        <v>59</v>
      </c>
      <c r="B7667" s="610" t="s">
        <v>17720</v>
      </c>
      <c r="C7667" s="611" t="s">
        <v>17721</v>
      </c>
      <c r="D7667" s="616" t="s">
        <v>17722</v>
      </c>
      <c r="E7667" s="616"/>
      <c r="F7667" s="617" t="s">
        <v>24</v>
      </c>
      <c r="G7667" s="616" t="s">
        <v>17723</v>
      </c>
      <c r="H7667" s="618">
        <v>20.7</v>
      </c>
      <c r="I7667" s="618">
        <v>18.6</v>
      </c>
      <c r="J7667" s="617">
        <v>16.7</v>
      </c>
      <c r="K7667" s="571" t="s">
        <v>18109</v>
      </c>
    </row>
    <row r="7668" s="571" customFormat="1" ht="36" spans="1:11">
      <c r="A7668" s="615" t="s">
        <v>59</v>
      </c>
      <c r="B7668" s="610" t="s">
        <v>17724</v>
      </c>
      <c r="C7668" s="611" t="s">
        <v>17725</v>
      </c>
      <c r="D7668" s="616"/>
      <c r="E7668" s="616"/>
      <c r="F7668" s="617" t="s">
        <v>17726</v>
      </c>
      <c r="G7668" s="616"/>
      <c r="H7668" s="618">
        <v>5.2</v>
      </c>
      <c r="I7668" s="618">
        <v>5.2</v>
      </c>
      <c r="J7668" s="617">
        <v>5.2</v>
      </c>
      <c r="K7668" s="571" t="s">
        <v>18109</v>
      </c>
    </row>
    <row r="7669" s="571" customFormat="1" ht="36" spans="1:11">
      <c r="A7669" s="615" t="s">
        <v>59</v>
      </c>
      <c r="B7669" s="610" t="s">
        <v>17727</v>
      </c>
      <c r="C7669" s="611" t="s">
        <v>17728</v>
      </c>
      <c r="D7669" s="616"/>
      <c r="E7669" s="616"/>
      <c r="F7669" s="617" t="s">
        <v>24</v>
      </c>
      <c r="G7669" s="616"/>
      <c r="H7669" s="618">
        <v>20.7</v>
      </c>
      <c r="I7669" s="618">
        <v>18.6</v>
      </c>
      <c r="J7669" s="617">
        <v>16.7</v>
      </c>
      <c r="K7669" s="571" t="s">
        <v>18109</v>
      </c>
    </row>
    <row r="7670" s="571" customFormat="1" ht="36" spans="1:11">
      <c r="A7670" s="615" t="s">
        <v>59</v>
      </c>
      <c r="B7670" s="610" t="s">
        <v>17729</v>
      </c>
      <c r="C7670" s="611" t="s">
        <v>17730</v>
      </c>
      <c r="D7670" s="616"/>
      <c r="E7670" s="616"/>
      <c r="F7670" s="617" t="s">
        <v>24</v>
      </c>
      <c r="G7670" s="616"/>
      <c r="H7670" s="618">
        <v>22.8</v>
      </c>
      <c r="I7670" s="618">
        <v>20.5</v>
      </c>
      <c r="J7670" s="617">
        <v>18.4</v>
      </c>
      <c r="K7670" s="571" t="s">
        <v>18109</v>
      </c>
    </row>
    <row r="7671" s="571" customFormat="1" ht="75" spans="1:11">
      <c r="A7671" s="615" t="s">
        <v>59</v>
      </c>
      <c r="B7671" s="610" t="s">
        <v>17731</v>
      </c>
      <c r="C7671" s="611" t="s">
        <v>17732</v>
      </c>
      <c r="D7671" s="616"/>
      <c r="E7671" s="616"/>
      <c r="F7671" s="617" t="s">
        <v>17344</v>
      </c>
      <c r="G7671" s="616"/>
      <c r="H7671" s="618">
        <v>8.3</v>
      </c>
      <c r="I7671" s="618">
        <v>7.5</v>
      </c>
      <c r="J7671" s="617">
        <v>6.8</v>
      </c>
      <c r="K7671" s="571" t="s">
        <v>18109</v>
      </c>
    </row>
    <row r="7672" s="571" customFormat="1" ht="75" spans="1:11">
      <c r="A7672" s="615" t="s">
        <v>59</v>
      </c>
      <c r="B7672" s="610" t="s">
        <v>17733</v>
      </c>
      <c r="C7672" s="611" t="s">
        <v>17734</v>
      </c>
      <c r="D7672" s="616"/>
      <c r="E7672" s="616"/>
      <c r="F7672" s="617" t="s">
        <v>17344</v>
      </c>
      <c r="G7672" s="616"/>
      <c r="H7672" s="618">
        <v>8.3</v>
      </c>
      <c r="I7672" s="618">
        <v>7.5</v>
      </c>
      <c r="J7672" s="617">
        <v>6.8</v>
      </c>
      <c r="K7672" s="571" t="s">
        <v>18109</v>
      </c>
    </row>
    <row r="7673" s="574" customFormat="1" ht="56.25" spans="1:11">
      <c r="A7673" s="615"/>
      <c r="B7673" s="610" t="s">
        <v>17735</v>
      </c>
      <c r="C7673" s="611" t="s">
        <v>17736</v>
      </c>
      <c r="D7673" s="616"/>
      <c r="E7673" s="616"/>
      <c r="F7673" s="617"/>
      <c r="G7673" s="616"/>
      <c r="H7673" s="618"/>
      <c r="I7673" s="618"/>
      <c r="J7673" s="617"/>
      <c r="K7673" s="581" t="s">
        <v>18062</v>
      </c>
    </row>
    <row r="7674" s="574" customFormat="1" ht="75" spans="1:11">
      <c r="A7674" s="615" t="s">
        <v>59</v>
      </c>
      <c r="B7674" s="610" t="s">
        <v>17737</v>
      </c>
      <c r="C7674" s="611" t="s">
        <v>17738</v>
      </c>
      <c r="D7674" s="616" t="s">
        <v>17739</v>
      </c>
      <c r="E7674" s="616"/>
      <c r="F7674" s="617" t="s">
        <v>17611</v>
      </c>
      <c r="G7674" s="616"/>
      <c r="H7674" s="618">
        <v>25.9</v>
      </c>
      <c r="I7674" s="618">
        <v>23.3</v>
      </c>
      <c r="J7674" s="617">
        <v>21</v>
      </c>
      <c r="K7674" s="581" t="s">
        <v>18062</v>
      </c>
    </row>
    <row r="7675" s="574" customFormat="1" ht="75" spans="1:11">
      <c r="A7675" s="615" t="s">
        <v>59</v>
      </c>
      <c r="B7675" s="610" t="s">
        <v>17740</v>
      </c>
      <c r="C7675" s="611" t="s">
        <v>17741</v>
      </c>
      <c r="D7675" s="616"/>
      <c r="E7675" s="616"/>
      <c r="F7675" s="617" t="s">
        <v>17344</v>
      </c>
      <c r="G7675" s="616"/>
      <c r="H7675" s="618">
        <v>6.5</v>
      </c>
      <c r="I7675" s="618">
        <v>6.5</v>
      </c>
      <c r="J7675" s="617">
        <v>6.5</v>
      </c>
      <c r="K7675" s="581" t="s">
        <v>18062</v>
      </c>
    </row>
    <row r="7676" s="574" customFormat="1" ht="75" spans="1:11">
      <c r="A7676" s="615" t="s">
        <v>59</v>
      </c>
      <c r="B7676" s="610" t="s">
        <v>17742</v>
      </c>
      <c r="C7676" s="611" t="s">
        <v>17743</v>
      </c>
      <c r="D7676" s="611" t="s">
        <v>17744</v>
      </c>
      <c r="E7676" s="616" t="s">
        <v>550</v>
      </c>
      <c r="F7676" s="617" t="s">
        <v>17611</v>
      </c>
      <c r="G7676" s="616"/>
      <c r="H7676" s="618">
        <v>25.9</v>
      </c>
      <c r="I7676" s="618">
        <v>23.3</v>
      </c>
      <c r="J7676" s="617">
        <v>21</v>
      </c>
      <c r="K7676" s="581" t="s">
        <v>18062</v>
      </c>
    </row>
    <row r="7677" s="574" customFormat="1" ht="75" spans="1:11">
      <c r="A7677" s="615" t="s">
        <v>59</v>
      </c>
      <c r="B7677" s="610" t="s">
        <v>17745</v>
      </c>
      <c r="C7677" s="611" t="s">
        <v>17746</v>
      </c>
      <c r="D7677" s="616"/>
      <c r="E7677" s="616"/>
      <c r="F7677" s="617" t="s">
        <v>17344</v>
      </c>
      <c r="G7677" s="616"/>
      <c r="H7677" s="618">
        <v>7.8</v>
      </c>
      <c r="I7677" s="618">
        <v>7.8</v>
      </c>
      <c r="J7677" s="617">
        <v>7.8</v>
      </c>
      <c r="K7677" s="581" t="s">
        <v>18062</v>
      </c>
    </row>
    <row r="7678" s="574" customFormat="1" ht="75" spans="1:11">
      <c r="A7678" s="615" t="s">
        <v>59</v>
      </c>
      <c r="B7678" s="610" t="s">
        <v>17747</v>
      </c>
      <c r="C7678" s="611" t="s">
        <v>17748</v>
      </c>
      <c r="D7678" s="616"/>
      <c r="E7678" s="616"/>
      <c r="F7678" s="617" t="s">
        <v>17611</v>
      </c>
      <c r="G7678" s="616"/>
      <c r="H7678" s="618">
        <v>15.5</v>
      </c>
      <c r="I7678" s="618">
        <v>14</v>
      </c>
      <c r="J7678" s="617">
        <v>12.6</v>
      </c>
      <c r="K7678" s="581" t="s">
        <v>18062</v>
      </c>
    </row>
    <row r="7679" s="574" customFormat="1" ht="75" spans="1:11">
      <c r="A7679" s="615" t="s">
        <v>59</v>
      </c>
      <c r="B7679" s="610" t="s">
        <v>17749</v>
      </c>
      <c r="C7679" s="611" t="s">
        <v>17750</v>
      </c>
      <c r="D7679" s="616"/>
      <c r="E7679" s="616"/>
      <c r="F7679" s="617" t="s">
        <v>17344</v>
      </c>
      <c r="G7679" s="616"/>
      <c r="H7679" s="618">
        <v>5.2</v>
      </c>
      <c r="I7679" s="618">
        <v>5.2</v>
      </c>
      <c r="J7679" s="617">
        <v>5.2</v>
      </c>
      <c r="K7679" s="581" t="s">
        <v>18062</v>
      </c>
    </row>
    <row r="7680" s="574" customFormat="1" ht="75" spans="1:11">
      <c r="A7680" s="615" t="s">
        <v>59</v>
      </c>
      <c r="B7680" s="610" t="s">
        <v>17751</v>
      </c>
      <c r="C7680" s="611" t="s">
        <v>17752</v>
      </c>
      <c r="D7680" s="616"/>
      <c r="E7680" s="616"/>
      <c r="F7680" s="617" t="s">
        <v>17611</v>
      </c>
      <c r="G7680" s="616"/>
      <c r="H7680" s="618">
        <v>15.5</v>
      </c>
      <c r="I7680" s="618">
        <v>14</v>
      </c>
      <c r="J7680" s="617">
        <v>12.6</v>
      </c>
      <c r="K7680" s="581" t="s">
        <v>18062</v>
      </c>
    </row>
    <row r="7681" s="574" customFormat="1" ht="75" spans="1:11">
      <c r="A7681" s="615" t="s">
        <v>59</v>
      </c>
      <c r="B7681" s="610" t="s">
        <v>17753</v>
      </c>
      <c r="C7681" s="611" t="s">
        <v>17754</v>
      </c>
      <c r="D7681" s="616"/>
      <c r="E7681" s="616"/>
      <c r="F7681" s="617" t="s">
        <v>17344</v>
      </c>
      <c r="G7681" s="616"/>
      <c r="H7681" s="618">
        <v>5.2</v>
      </c>
      <c r="I7681" s="618">
        <v>5.2</v>
      </c>
      <c r="J7681" s="617">
        <v>5.2</v>
      </c>
      <c r="K7681" s="581" t="s">
        <v>18062</v>
      </c>
    </row>
    <row r="7682" s="574" customFormat="1" ht="56.25" spans="1:11">
      <c r="A7682" s="615" t="s">
        <v>59</v>
      </c>
      <c r="B7682" s="610" t="s">
        <v>17755</v>
      </c>
      <c r="C7682" s="611" t="s">
        <v>17756</v>
      </c>
      <c r="D7682" s="616" t="s">
        <v>17757</v>
      </c>
      <c r="E7682" s="616"/>
      <c r="F7682" s="617" t="s">
        <v>17758</v>
      </c>
      <c r="G7682" s="616"/>
      <c r="H7682" s="618">
        <v>7.8</v>
      </c>
      <c r="I7682" s="618">
        <v>7</v>
      </c>
      <c r="J7682" s="617">
        <v>6.3</v>
      </c>
      <c r="K7682" s="581" t="s">
        <v>18062</v>
      </c>
    </row>
    <row r="7683" s="574" customFormat="1" ht="56.25" spans="1:11">
      <c r="A7683" s="615" t="s">
        <v>59</v>
      </c>
      <c r="B7683" s="610" t="s">
        <v>17759</v>
      </c>
      <c r="C7683" s="611" t="s">
        <v>17760</v>
      </c>
      <c r="D7683" s="616"/>
      <c r="E7683" s="616"/>
      <c r="F7683" s="617" t="s">
        <v>17761</v>
      </c>
      <c r="G7683" s="616"/>
      <c r="H7683" s="618">
        <v>2.6</v>
      </c>
      <c r="I7683" s="618">
        <v>2.6</v>
      </c>
      <c r="J7683" s="617">
        <v>2.6</v>
      </c>
      <c r="K7683" s="581" t="s">
        <v>18062</v>
      </c>
    </row>
    <row r="7684" s="574" customFormat="1" ht="56.25" spans="1:11">
      <c r="A7684" s="615" t="s">
        <v>59</v>
      </c>
      <c r="B7684" s="610" t="s">
        <v>17762</v>
      </c>
      <c r="C7684" s="611" t="s">
        <v>17763</v>
      </c>
      <c r="D7684" s="616"/>
      <c r="E7684" s="616"/>
      <c r="F7684" s="617" t="s">
        <v>17764</v>
      </c>
      <c r="G7684" s="616"/>
      <c r="H7684" s="618">
        <v>8.3</v>
      </c>
      <c r="I7684" s="618">
        <v>7.5</v>
      </c>
      <c r="J7684" s="617">
        <v>6.8</v>
      </c>
      <c r="K7684" s="581" t="s">
        <v>18062</v>
      </c>
    </row>
    <row r="7685" s="574" customFormat="1" ht="56.25" spans="1:11">
      <c r="A7685" s="615" t="s">
        <v>59</v>
      </c>
      <c r="B7685" s="610" t="s">
        <v>17765</v>
      </c>
      <c r="C7685" s="611" t="s">
        <v>17766</v>
      </c>
      <c r="D7685" s="616"/>
      <c r="E7685" s="616"/>
      <c r="F7685" s="617" t="s">
        <v>17764</v>
      </c>
      <c r="G7685" s="616"/>
      <c r="H7685" s="618">
        <v>8.3</v>
      </c>
      <c r="I7685" s="618">
        <v>7.5</v>
      </c>
      <c r="J7685" s="617">
        <v>6.8</v>
      </c>
      <c r="K7685" s="581" t="s">
        <v>18062</v>
      </c>
    </row>
    <row r="7686" s="574" customFormat="1" ht="56.25" spans="1:11">
      <c r="A7686" s="615" t="s">
        <v>59</v>
      </c>
      <c r="B7686" s="610" t="s">
        <v>17767</v>
      </c>
      <c r="C7686" s="611" t="s">
        <v>17768</v>
      </c>
      <c r="D7686" s="616"/>
      <c r="E7686" s="616"/>
      <c r="F7686" s="617" t="s">
        <v>17764</v>
      </c>
      <c r="G7686" s="616"/>
      <c r="H7686" s="618">
        <v>8.3</v>
      </c>
      <c r="I7686" s="618">
        <v>7.5</v>
      </c>
      <c r="J7686" s="617">
        <v>6.8</v>
      </c>
      <c r="K7686" s="581" t="s">
        <v>18062</v>
      </c>
    </row>
    <row r="7687" s="574" customFormat="1" ht="56.25" spans="1:11">
      <c r="A7687" s="615" t="s">
        <v>59</v>
      </c>
      <c r="B7687" s="610" t="s">
        <v>17769</v>
      </c>
      <c r="C7687" s="611" t="s">
        <v>17770</v>
      </c>
      <c r="D7687" s="616"/>
      <c r="E7687" s="616"/>
      <c r="F7687" s="617" t="s">
        <v>17764</v>
      </c>
      <c r="G7687" s="616"/>
      <c r="H7687" s="618">
        <v>8.3</v>
      </c>
      <c r="I7687" s="618">
        <v>7.5</v>
      </c>
      <c r="J7687" s="617">
        <v>6.8</v>
      </c>
      <c r="K7687" s="581" t="s">
        <v>18062</v>
      </c>
    </row>
    <row r="7688" s="574" customFormat="1" ht="56.25" spans="1:11">
      <c r="A7688" s="615" t="s">
        <v>59</v>
      </c>
      <c r="B7688" s="610" t="s">
        <v>17771</v>
      </c>
      <c r="C7688" s="611" t="s">
        <v>17772</v>
      </c>
      <c r="D7688" s="616"/>
      <c r="E7688" s="616"/>
      <c r="F7688" s="617" t="s">
        <v>24</v>
      </c>
      <c r="G7688" s="616"/>
      <c r="H7688" s="618">
        <v>19.5</v>
      </c>
      <c r="I7688" s="618">
        <v>17.6</v>
      </c>
      <c r="J7688" s="617">
        <v>15.8</v>
      </c>
      <c r="K7688" s="581" t="s">
        <v>18062</v>
      </c>
    </row>
    <row r="7689" s="574" customFormat="1" ht="56.25" spans="1:11">
      <c r="A7689" s="615" t="s">
        <v>59</v>
      </c>
      <c r="B7689" s="610" t="s">
        <v>17773</v>
      </c>
      <c r="C7689" s="611" t="s">
        <v>17774</v>
      </c>
      <c r="D7689" s="616"/>
      <c r="E7689" s="616" t="s">
        <v>17775</v>
      </c>
      <c r="F7689" s="617" t="s">
        <v>24</v>
      </c>
      <c r="G7689" s="616" t="s">
        <v>17776</v>
      </c>
      <c r="H7689" s="618">
        <v>20.7</v>
      </c>
      <c r="I7689" s="618">
        <v>18.6</v>
      </c>
      <c r="J7689" s="617">
        <v>16.7</v>
      </c>
      <c r="K7689" s="581" t="s">
        <v>18062</v>
      </c>
    </row>
    <row r="7690" s="574" customFormat="1" ht="75" spans="1:11">
      <c r="A7690" s="615" t="s">
        <v>59</v>
      </c>
      <c r="B7690" s="610" t="s">
        <v>17777</v>
      </c>
      <c r="C7690" s="611" t="s">
        <v>17778</v>
      </c>
      <c r="D7690" s="616"/>
      <c r="E7690" s="616"/>
      <c r="F7690" s="617" t="s">
        <v>17344</v>
      </c>
      <c r="G7690" s="616"/>
      <c r="H7690" s="618">
        <v>5.2</v>
      </c>
      <c r="I7690" s="618">
        <v>5.2</v>
      </c>
      <c r="J7690" s="617">
        <v>5.2</v>
      </c>
      <c r="K7690" s="581" t="s">
        <v>18062</v>
      </c>
    </row>
    <row r="7691" s="574" customFormat="1" ht="56.25" spans="1:11">
      <c r="A7691" s="615" t="s">
        <v>59</v>
      </c>
      <c r="B7691" s="610" t="s">
        <v>17779</v>
      </c>
      <c r="C7691" s="611" t="s">
        <v>17780</v>
      </c>
      <c r="D7691" s="616"/>
      <c r="E7691" s="616" t="s">
        <v>17775</v>
      </c>
      <c r="F7691" s="617" t="s">
        <v>24</v>
      </c>
      <c r="G7691" s="616" t="s">
        <v>17776</v>
      </c>
      <c r="H7691" s="618">
        <v>20.7</v>
      </c>
      <c r="I7691" s="618">
        <v>18.6</v>
      </c>
      <c r="J7691" s="617">
        <v>16.7</v>
      </c>
      <c r="K7691" s="581" t="s">
        <v>18062</v>
      </c>
    </row>
    <row r="7692" s="574" customFormat="1" ht="75" spans="1:11">
      <c r="A7692" s="615" t="s">
        <v>59</v>
      </c>
      <c r="B7692" s="610" t="s">
        <v>17781</v>
      </c>
      <c r="C7692" s="611" t="s">
        <v>17782</v>
      </c>
      <c r="D7692" s="616"/>
      <c r="E7692" s="616"/>
      <c r="F7692" s="617" t="s">
        <v>17344</v>
      </c>
      <c r="G7692" s="616"/>
      <c r="H7692" s="618">
        <v>5.2</v>
      </c>
      <c r="I7692" s="618">
        <v>5.2</v>
      </c>
      <c r="J7692" s="617">
        <v>5.2</v>
      </c>
      <c r="K7692" s="581" t="s">
        <v>18062</v>
      </c>
    </row>
    <row r="7693" s="574" customFormat="1" ht="56.25" spans="1:11">
      <c r="A7693" s="615" t="s">
        <v>59</v>
      </c>
      <c r="B7693" s="610" t="s">
        <v>17783</v>
      </c>
      <c r="C7693" s="611" t="s">
        <v>17784</v>
      </c>
      <c r="D7693" s="616"/>
      <c r="E7693" s="616"/>
      <c r="F7693" s="617" t="s">
        <v>752</v>
      </c>
      <c r="G7693" s="616"/>
      <c r="H7693" s="618">
        <v>20.7</v>
      </c>
      <c r="I7693" s="618">
        <v>18.6</v>
      </c>
      <c r="J7693" s="617">
        <v>16.7</v>
      </c>
      <c r="K7693" s="581" t="s">
        <v>18062</v>
      </c>
    </row>
    <row r="7694" s="574" customFormat="1" ht="56.25" spans="1:11">
      <c r="A7694" s="615" t="s">
        <v>59</v>
      </c>
      <c r="B7694" s="610" t="s">
        <v>17785</v>
      </c>
      <c r="C7694" s="611" t="s">
        <v>17786</v>
      </c>
      <c r="D7694" s="616"/>
      <c r="E7694" s="616"/>
      <c r="F7694" s="617" t="s">
        <v>752</v>
      </c>
      <c r="G7694" s="616"/>
      <c r="H7694" s="618">
        <v>20.7</v>
      </c>
      <c r="I7694" s="618">
        <v>18.6</v>
      </c>
      <c r="J7694" s="617">
        <v>16.7</v>
      </c>
      <c r="K7694" s="581" t="s">
        <v>18062</v>
      </c>
    </row>
    <row r="7695" s="574" customFormat="1" ht="56.25" spans="1:11">
      <c r="A7695" s="615"/>
      <c r="B7695" s="610" t="s">
        <v>17787</v>
      </c>
      <c r="C7695" s="611" t="s">
        <v>17788</v>
      </c>
      <c r="D7695" s="616"/>
      <c r="E7695" s="616"/>
      <c r="F7695" s="617"/>
      <c r="G7695" s="616"/>
      <c r="H7695" s="618"/>
      <c r="I7695" s="618"/>
      <c r="J7695" s="617"/>
      <c r="K7695" s="581" t="s">
        <v>18062</v>
      </c>
    </row>
    <row r="7696" s="574" customFormat="1" ht="56.25" spans="1:11">
      <c r="A7696" s="615" t="s">
        <v>59</v>
      </c>
      <c r="B7696" s="610" t="s">
        <v>17789</v>
      </c>
      <c r="C7696" s="611" t="s">
        <v>17790</v>
      </c>
      <c r="D7696" s="616"/>
      <c r="E7696" s="616"/>
      <c r="F7696" s="617" t="s">
        <v>24</v>
      </c>
      <c r="G7696" s="616"/>
      <c r="H7696" s="618">
        <v>37.6</v>
      </c>
      <c r="I7696" s="618">
        <v>33.8</v>
      </c>
      <c r="J7696" s="617">
        <v>30.4</v>
      </c>
      <c r="K7696" s="581" t="s">
        <v>18062</v>
      </c>
    </row>
    <row r="7697" s="574" customFormat="1" ht="56.25" spans="1:11">
      <c r="A7697" s="615" t="s">
        <v>59</v>
      </c>
      <c r="B7697" s="610" t="s">
        <v>17791</v>
      </c>
      <c r="C7697" s="611" t="s">
        <v>17792</v>
      </c>
      <c r="D7697" s="616"/>
      <c r="E7697" s="616"/>
      <c r="F7697" s="617" t="s">
        <v>24</v>
      </c>
      <c r="G7697" s="616"/>
      <c r="H7697" s="618">
        <v>51.8</v>
      </c>
      <c r="I7697" s="618">
        <v>46.6</v>
      </c>
      <c r="J7697" s="617">
        <v>41.9</v>
      </c>
      <c r="K7697" s="581" t="s">
        <v>18062</v>
      </c>
    </row>
    <row r="7698" s="574" customFormat="1" ht="56.25" spans="1:11">
      <c r="A7698" s="615" t="s">
        <v>59</v>
      </c>
      <c r="B7698" s="610" t="s">
        <v>17793</v>
      </c>
      <c r="C7698" s="611" t="s">
        <v>17794</v>
      </c>
      <c r="D7698" s="616"/>
      <c r="E7698" s="616"/>
      <c r="F7698" s="617" t="s">
        <v>24</v>
      </c>
      <c r="G7698" s="616"/>
      <c r="H7698" s="618">
        <v>51.8</v>
      </c>
      <c r="I7698" s="618">
        <v>46.6</v>
      </c>
      <c r="J7698" s="617">
        <v>41.9</v>
      </c>
      <c r="K7698" s="581" t="s">
        <v>18062</v>
      </c>
    </row>
    <row r="7699" s="574" customFormat="1" ht="56.25" spans="1:11">
      <c r="A7699" s="615" t="s">
        <v>59</v>
      </c>
      <c r="B7699" s="610" t="s">
        <v>17795</v>
      </c>
      <c r="C7699" s="611" t="s">
        <v>17796</v>
      </c>
      <c r="D7699" s="616"/>
      <c r="E7699" s="616"/>
      <c r="F7699" s="617" t="s">
        <v>24</v>
      </c>
      <c r="G7699" s="616"/>
      <c r="H7699" s="618">
        <v>51.8</v>
      </c>
      <c r="I7699" s="618">
        <v>46.6</v>
      </c>
      <c r="J7699" s="617">
        <v>41.9</v>
      </c>
      <c r="K7699" s="581" t="s">
        <v>18062</v>
      </c>
    </row>
    <row r="7700" s="574" customFormat="1" ht="56.25" spans="1:11">
      <c r="A7700" s="615" t="s">
        <v>59</v>
      </c>
      <c r="B7700" s="610" t="s">
        <v>17797</v>
      </c>
      <c r="C7700" s="611" t="s">
        <v>17798</v>
      </c>
      <c r="D7700" s="616"/>
      <c r="E7700" s="616"/>
      <c r="F7700" s="617" t="s">
        <v>24</v>
      </c>
      <c r="G7700" s="616"/>
      <c r="H7700" s="618">
        <v>38.8</v>
      </c>
      <c r="I7700" s="618">
        <v>34.9</v>
      </c>
      <c r="J7700" s="617">
        <v>31.4</v>
      </c>
      <c r="K7700" s="581" t="s">
        <v>18062</v>
      </c>
    </row>
    <row r="7701" s="574" customFormat="1" ht="56.25" spans="1:11">
      <c r="A7701" s="615" t="s">
        <v>59</v>
      </c>
      <c r="B7701" s="610" t="s">
        <v>17799</v>
      </c>
      <c r="C7701" s="611" t="s">
        <v>17800</v>
      </c>
      <c r="D7701" s="616"/>
      <c r="E7701" s="616"/>
      <c r="F7701" s="617" t="s">
        <v>24</v>
      </c>
      <c r="G7701" s="616"/>
      <c r="H7701" s="618">
        <v>64.7</v>
      </c>
      <c r="I7701" s="618">
        <v>58.2</v>
      </c>
      <c r="J7701" s="617">
        <v>52.4</v>
      </c>
      <c r="K7701" s="581" t="s">
        <v>18062</v>
      </c>
    </row>
    <row r="7702" s="574" customFormat="1" ht="56.25" spans="1:11">
      <c r="A7702" s="615" t="s">
        <v>59</v>
      </c>
      <c r="B7702" s="610" t="s">
        <v>17801</v>
      </c>
      <c r="C7702" s="611" t="s">
        <v>17802</v>
      </c>
      <c r="D7702" s="616"/>
      <c r="E7702" s="616"/>
      <c r="F7702" s="617" t="s">
        <v>24</v>
      </c>
      <c r="G7702" s="616"/>
      <c r="H7702" s="618">
        <v>64.7</v>
      </c>
      <c r="I7702" s="618">
        <v>58.2</v>
      </c>
      <c r="J7702" s="617">
        <v>52.4</v>
      </c>
      <c r="K7702" s="581" t="s">
        <v>18062</v>
      </c>
    </row>
    <row r="7703" s="574" customFormat="1" ht="56.25" spans="1:11">
      <c r="A7703" s="615" t="s">
        <v>59</v>
      </c>
      <c r="B7703" s="610" t="s">
        <v>17803</v>
      </c>
      <c r="C7703" s="611" t="s">
        <v>17804</v>
      </c>
      <c r="D7703" s="616"/>
      <c r="E7703" s="616"/>
      <c r="F7703" s="617" t="s">
        <v>24</v>
      </c>
      <c r="G7703" s="616"/>
      <c r="H7703" s="618">
        <v>64.7</v>
      </c>
      <c r="I7703" s="618">
        <v>58.2</v>
      </c>
      <c r="J7703" s="617">
        <v>52.4</v>
      </c>
      <c r="K7703" s="581" t="s">
        <v>18062</v>
      </c>
    </row>
    <row r="7704" s="574" customFormat="1" ht="56.25" spans="1:11">
      <c r="A7704" s="615" t="s">
        <v>59</v>
      </c>
      <c r="B7704" s="610" t="s">
        <v>17805</v>
      </c>
      <c r="C7704" s="611" t="s">
        <v>17806</v>
      </c>
      <c r="D7704" s="616"/>
      <c r="E7704" s="616"/>
      <c r="F7704" s="617" t="s">
        <v>24</v>
      </c>
      <c r="G7704" s="616"/>
      <c r="H7704" s="618">
        <v>38.8</v>
      </c>
      <c r="I7704" s="618">
        <v>34.9</v>
      </c>
      <c r="J7704" s="617">
        <v>31.4</v>
      </c>
      <c r="K7704" s="581" t="s">
        <v>18062</v>
      </c>
    </row>
    <row r="7705" s="574" customFormat="1" ht="56.25" spans="1:11">
      <c r="A7705" s="615" t="s">
        <v>59</v>
      </c>
      <c r="B7705" s="610" t="s">
        <v>17807</v>
      </c>
      <c r="C7705" s="611" t="s">
        <v>17808</v>
      </c>
      <c r="D7705" s="616"/>
      <c r="E7705" s="616"/>
      <c r="F7705" s="617" t="s">
        <v>24</v>
      </c>
      <c r="G7705" s="616"/>
      <c r="H7705" s="618">
        <v>64.7</v>
      </c>
      <c r="I7705" s="618">
        <v>58.2</v>
      </c>
      <c r="J7705" s="617">
        <v>52.4</v>
      </c>
      <c r="K7705" s="581" t="s">
        <v>18062</v>
      </c>
    </row>
    <row r="7706" s="574" customFormat="1" ht="56.25" spans="1:11">
      <c r="A7706" s="615" t="s">
        <v>59</v>
      </c>
      <c r="B7706" s="610" t="s">
        <v>17809</v>
      </c>
      <c r="C7706" s="611" t="s">
        <v>17810</v>
      </c>
      <c r="D7706" s="611" t="s">
        <v>17811</v>
      </c>
      <c r="E7706" s="616"/>
      <c r="F7706" s="617" t="s">
        <v>24</v>
      </c>
      <c r="G7706" s="616"/>
      <c r="H7706" s="618">
        <v>64.7</v>
      </c>
      <c r="I7706" s="618">
        <v>58.2</v>
      </c>
      <c r="J7706" s="617">
        <v>52.4</v>
      </c>
      <c r="K7706" s="581" t="s">
        <v>18062</v>
      </c>
    </row>
    <row r="7707" s="574" customFormat="1" ht="56.25" spans="1:11">
      <c r="A7707" s="615" t="s">
        <v>59</v>
      </c>
      <c r="B7707" s="610" t="s">
        <v>17812</v>
      </c>
      <c r="C7707" s="611" t="s">
        <v>17813</v>
      </c>
      <c r="D7707" s="611" t="s">
        <v>17814</v>
      </c>
      <c r="E7707" s="616"/>
      <c r="F7707" s="617" t="s">
        <v>24</v>
      </c>
      <c r="G7707" s="616"/>
      <c r="H7707" s="618">
        <v>64.7</v>
      </c>
      <c r="I7707" s="618">
        <v>58.2</v>
      </c>
      <c r="J7707" s="617">
        <v>52.4</v>
      </c>
      <c r="K7707" s="581" t="s">
        <v>18062</v>
      </c>
    </row>
    <row r="7708" s="574" customFormat="1" ht="56.25" spans="1:11">
      <c r="A7708" s="615" t="s">
        <v>59</v>
      </c>
      <c r="B7708" s="610" t="s">
        <v>17815</v>
      </c>
      <c r="C7708" s="611" t="s">
        <v>17816</v>
      </c>
      <c r="D7708" s="616"/>
      <c r="E7708" s="616"/>
      <c r="F7708" s="617" t="s">
        <v>24</v>
      </c>
      <c r="G7708" s="616" t="s">
        <v>17817</v>
      </c>
      <c r="H7708" s="618">
        <v>25.9</v>
      </c>
      <c r="I7708" s="618">
        <v>23.3</v>
      </c>
      <c r="J7708" s="617">
        <v>21</v>
      </c>
      <c r="K7708" s="581" t="s">
        <v>18062</v>
      </c>
    </row>
    <row r="7709" s="574" customFormat="1" ht="75" spans="1:11">
      <c r="A7709" s="615" t="s">
        <v>59</v>
      </c>
      <c r="B7709" s="610" t="s">
        <v>17818</v>
      </c>
      <c r="C7709" s="611" t="s">
        <v>17819</v>
      </c>
      <c r="D7709" s="616"/>
      <c r="E7709" s="616"/>
      <c r="F7709" s="617" t="s">
        <v>17820</v>
      </c>
      <c r="G7709" s="616"/>
      <c r="H7709" s="618">
        <v>13</v>
      </c>
      <c r="I7709" s="618">
        <v>11.7</v>
      </c>
      <c r="J7709" s="617">
        <v>10.5</v>
      </c>
      <c r="K7709" s="581" t="s">
        <v>18062</v>
      </c>
    </row>
    <row r="7710" s="574" customFormat="1" ht="56.25" spans="1:11">
      <c r="A7710" s="615" t="s">
        <v>59</v>
      </c>
      <c r="B7710" s="610" t="s">
        <v>17821</v>
      </c>
      <c r="C7710" s="611" t="s">
        <v>17822</v>
      </c>
      <c r="D7710" s="616"/>
      <c r="E7710" s="616"/>
      <c r="F7710" s="617" t="s">
        <v>24</v>
      </c>
      <c r="G7710" s="616"/>
      <c r="H7710" s="618">
        <v>36.2</v>
      </c>
      <c r="I7710" s="618">
        <v>32.6</v>
      </c>
      <c r="J7710" s="617">
        <v>29.3</v>
      </c>
      <c r="K7710" s="581" t="s">
        <v>18062</v>
      </c>
    </row>
    <row r="7711" s="574" customFormat="1" ht="75" spans="1:11">
      <c r="A7711" s="615" t="s">
        <v>59</v>
      </c>
      <c r="B7711" s="610" t="s">
        <v>17823</v>
      </c>
      <c r="C7711" s="611" t="s">
        <v>17824</v>
      </c>
      <c r="D7711" s="616"/>
      <c r="E7711" s="616"/>
      <c r="F7711" s="617" t="s">
        <v>17627</v>
      </c>
      <c r="G7711" s="616"/>
      <c r="H7711" s="618" t="s">
        <v>18074</v>
      </c>
      <c r="I7711" s="618" t="s">
        <v>18074</v>
      </c>
      <c r="J7711" s="617" t="s">
        <v>18074</v>
      </c>
      <c r="K7711" s="581" t="s">
        <v>18062</v>
      </c>
    </row>
    <row r="7712" s="574" customFormat="1" ht="75" spans="1:11">
      <c r="A7712" s="615" t="s">
        <v>59</v>
      </c>
      <c r="B7712" s="610" t="s">
        <v>17825</v>
      </c>
      <c r="C7712" s="611" t="s">
        <v>17826</v>
      </c>
      <c r="D7712" s="616"/>
      <c r="E7712" s="616"/>
      <c r="F7712" s="617" t="s">
        <v>17344</v>
      </c>
      <c r="G7712" s="616"/>
      <c r="H7712" s="611" t="s">
        <v>18074</v>
      </c>
      <c r="I7712" s="611" t="s">
        <v>18074</v>
      </c>
      <c r="J7712" s="611" t="s">
        <v>18074</v>
      </c>
      <c r="K7712" s="581" t="s">
        <v>18062</v>
      </c>
    </row>
    <row r="7713" s="574" customFormat="1" ht="56.25" spans="1:11">
      <c r="A7713" s="615" t="s">
        <v>59</v>
      </c>
      <c r="B7713" s="610" t="s">
        <v>17827</v>
      </c>
      <c r="C7713" s="611" t="s">
        <v>17828</v>
      </c>
      <c r="D7713" s="616" t="s">
        <v>17829</v>
      </c>
      <c r="E7713" s="616"/>
      <c r="F7713" s="617" t="s">
        <v>752</v>
      </c>
      <c r="G7713" s="616"/>
      <c r="H7713" s="618">
        <v>64.7</v>
      </c>
      <c r="I7713" s="618">
        <v>58.2</v>
      </c>
      <c r="J7713" s="617">
        <v>52.4</v>
      </c>
      <c r="K7713" s="581" t="s">
        <v>18062</v>
      </c>
    </row>
    <row r="7714" s="574" customFormat="1" ht="56.25" spans="1:11">
      <c r="A7714" s="615" t="s">
        <v>59</v>
      </c>
      <c r="B7714" s="610" t="s">
        <v>17830</v>
      </c>
      <c r="C7714" s="611" t="s">
        <v>17831</v>
      </c>
      <c r="D7714" s="616" t="s">
        <v>17829</v>
      </c>
      <c r="E7714" s="616"/>
      <c r="F7714" s="617" t="s">
        <v>24</v>
      </c>
      <c r="G7714" s="616"/>
      <c r="H7714" s="618">
        <v>51.8</v>
      </c>
      <c r="I7714" s="618">
        <v>46.6</v>
      </c>
      <c r="J7714" s="617">
        <v>41.9</v>
      </c>
      <c r="K7714" s="581" t="s">
        <v>18062</v>
      </c>
    </row>
    <row r="7715" s="574" customFormat="1" ht="56.25" spans="1:11">
      <c r="A7715" s="615" t="s">
        <v>59</v>
      </c>
      <c r="B7715" s="610" t="s">
        <v>17832</v>
      </c>
      <c r="C7715" s="611" t="s">
        <v>17833</v>
      </c>
      <c r="D7715" s="616" t="s">
        <v>17829</v>
      </c>
      <c r="E7715" s="616"/>
      <c r="F7715" s="617" t="s">
        <v>24</v>
      </c>
      <c r="G7715" s="616"/>
      <c r="H7715" s="618">
        <v>103.5</v>
      </c>
      <c r="I7715" s="618">
        <v>93.2</v>
      </c>
      <c r="J7715" s="617">
        <v>83.9</v>
      </c>
      <c r="K7715" s="581" t="s">
        <v>18062</v>
      </c>
    </row>
    <row r="7716" s="574" customFormat="1" ht="56.25" spans="1:11">
      <c r="A7716" s="615" t="s">
        <v>59</v>
      </c>
      <c r="B7716" s="610" t="s">
        <v>17834</v>
      </c>
      <c r="C7716" s="611" t="s">
        <v>17835</v>
      </c>
      <c r="D7716" s="616" t="s">
        <v>17829</v>
      </c>
      <c r="E7716" s="616"/>
      <c r="F7716" s="617" t="s">
        <v>24</v>
      </c>
      <c r="G7716" s="616"/>
      <c r="H7716" s="618">
        <v>103.5</v>
      </c>
      <c r="I7716" s="618">
        <v>93.2</v>
      </c>
      <c r="J7716" s="617">
        <v>83.9</v>
      </c>
      <c r="K7716" s="581" t="s">
        <v>18062</v>
      </c>
    </row>
    <row r="7717" s="574" customFormat="1" ht="56.25" spans="1:11">
      <c r="A7717" s="615" t="s">
        <v>59</v>
      </c>
      <c r="B7717" s="610" t="s">
        <v>17836</v>
      </c>
      <c r="C7717" s="611" t="s">
        <v>17837</v>
      </c>
      <c r="D7717" s="616" t="s">
        <v>17829</v>
      </c>
      <c r="E7717" s="616"/>
      <c r="F7717" s="617" t="s">
        <v>24</v>
      </c>
      <c r="G7717" s="616"/>
      <c r="H7717" s="618">
        <v>103.5</v>
      </c>
      <c r="I7717" s="618">
        <v>93.2</v>
      </c>
      <c r="J7717" s="617">
        <v>83.9</v>
      </c>
      <c r="K7717" s="581" t="s">
        <v>18062</v>
      </c>
    </row>
    <row r="7718" s="574" customFormat="1" ht="56.25" spans="1:11">
      <c r="A7718" s="615" t="s">
        <v>59</v>
      </c>
      <c r="B7718" s="610" t="s">
        <v>17838</v>
      </c>
      <c r="C7718" s="611" t="s">
        <v>17839</v>
      </c>
      <c r="D7718" s="616" t="s">
        <v>17829</v>
      </c>
      <c r="E7718" s="616"/>
      <c r="F7718" s="617" t="s">
        <v>24</v>
      </c>
      <c r="G7718" s="616"/>
      <c r="H7718" s="618">
        <v>103.5</v>
      </c>
      <c r="I7718" s="618">
        <v>93.2</v>
      </c>
      <c r="J7718" s="617">
        <v>83.9</v>
      </c>
      <c r="K7718" s="581" t="s">
        <v>18062</v>
      </c>
    </row>
    <row r="7719" s="571" customFormat="1" spans="1:11">
      <c r="A7719" s="609"/>
      <c r="B7719" s="631" t="s">
        <v>17840</v>
      </c>
      <c r="C7719" s="632" t="s">
        <v>17841</v>
      </c>
      <c r="D7719" s="612"/>
      <c r="E7719" s="612"/>
      <c r="F7719" s="613"/>
      <c r="G7719" s="612"/>
      <c r="H7719" s="614"/>
      <c r="I7719" s="614"/>
      <c r="J7719" s="613"/>
    </row>
    <row r="7720" s="571" customFormat="1" spans="1:11">
      <c r="A7720" s="609" t="s">
        <v>59</v>
      </c>
      <c r="B7720" s="631" t="s">
        <v>17842</v>
      </c>
      <c r="C7720" s="632" t="s">
        <v>17843</v>
      </c>
      <c r="D7720" s="612"/>
      <c r="E7720" s="612"/>
      <c r="F7720" s="613" t="s">
        <v>24</v>
      </c>
      <c r="G7720" s="616"/>
      <c r="H7720" s="614">
        <v>64.7</v>
      </c>
      <c r="I7720" s="614">
        <v>58.2</v>
      </c>
      <c r="J7720" s="613">
        <v>52.4</v>
      </c>
    </row>
    <row r="7721" s="571" customFormat="1" spans="1:11">
      <c r="A7721" s="609" t="s">
        <v>59</v>
      </c>
      <c r="B7721" s="631" t="s">
        <v>17844</v>
      </c>
      <c r="C7721" s="632" t="s">
        <v>17845</v>
      </c>
      <c r="D7721" s="612"/>
      <c r="E7721" s="612"/>
      <c r="F7721" s="613" t="s">
        <v>24</v>
      </c>
      <c r="G7721" s="612"/>
      <c r="H7721" s="614">
        <v>97.1</v>
      </c>
      <c r="I7721" s="614">
        <v>87.3</v>
      </c>
      <c r="J7721" s="613">
        <v>78.6</v>
      </c>
    </row>
    <row r="7722" s="571" customFormat="1" spans="1:11">
      <c r="A7722" s="609" t="s">
        <v>59</v>
      </c>
      <c r="B7722" s="631" t="s">
        <v>17846</v>
      </c>
      <c r="C7722" s="632" t="s">
        <v>17847</v>
      </c>
      <c r="D7722" s="612"/>
      <c r="E7722" s="612" t="s">
        <v>550</v>
      </c>
      <c r="F7722" s="613" t="s">
        <v>24</v>
      </c>
      <c r="G7722" s="612"/>
      <c r="H7722" s="614">
        <v>129.4</v>
      </c>
      <c r="I7722" s="614">
        <v>116.5</v>
      </c>
      <c r="J7722" s="613">
        <v>104.9</v>
      </c>
    </row>
    <row r="7723" s="571" customFormat="1" ht="75" spans="1:11">
      <c r="A7723" s="609" t="s">
        <v>59</v>
      </c>
      <c r="B7723" s="631" t="s">
        <v>17848</v>
      </c>
      <c r="C7723" s="632" t="s">
        <v>17849</v>
      </c>
      <c r="D7723" s="612"/>
      <c r="E7723" s="612" t="s">
        <v>550</v>
      </c>
      <c r="F7723" s="613" t="s">
        <v>17850</v>
      </c>
      <c r="G7723" s="612"/>
      <c r="H7723" s="614">
        <v>103.5</v>
      </c>
      <c r="I7723" s="614">
        <v>93.2</v>
      </c>
      <c r="J7723" s="613">
        <v>83.9</v>
      </c>
    </row>
    <row r="7724" s="571" customFormat="1" spans="1:11">
      <c r="A7724" s="609" t="s">
        <v>59</v>
      </c>
      <c r="B7724" s="631" t="s">
        <v>17851</v>
      </c>
      <c r="C7724" s="632" t="s">
        <v>17852</v>
      </c>
      <c r="D7724" s="662" t="s">
        <v>17853</v>
      </c>
      <c r="E7724" s="612"/>
      <c r="F7724" s="613" t="s">
        <v>24</v>
      </c>
      <c r="G7724" s="612"/>
      <c r="H7724" s="614">
        <v>517.5</v>
      </c>
      <c r="I7724" s="614">
        <v>465.8</v>
      </c>
      <c r="J7724" s="613">
        <v>419.2</v>
      </c>
    </row>
    <row r="7725" s="571" customFormat="1" spans="1:11">
      <c r="A7725" s="609" t="s">
        <v>336</v>
      </c>
      <c r="B7725" s="631" t="s">
        <v>17854</v>
      </c>
      <c r="C7725" s="632" t="s">
        <v>17855</v>
      </c>
      <c r="D7725" s="612"/>
      <c r="E7725" s="612"/>
      <c r="F7725" s="613" t="s">
        <v>24</v>
      </c>
      <c r="G7725" s="612"/>
      <c r="H7725" s="614">
        <v>491.6</v>
      </c>
      <c r="I7725" s="614">
        <v>442.4</v>
      </c>
      <c r="J7725" s="613">
        <v>398.2</v>
      </c>
    </row>
    <row r="7726" s="571" customFormat="1" spans="1:11">
      <c r="A7726" s="609" t="s">
        <v>59</v>
      </c>
      <c r="B7726" s="631" t="s">
        <v>17856</v>
      </c>
      <c r="C7726" s="632" t="s">
        <v>17857</v>
      </c>
      <c r="D7726" s="616"/>
      <c r="E7726" s="612"/>
      <c r="F7726" s="613" t="s">
        <v>24</v>
      </c>
      <c r="G7726" s="612"/>
      <c r="H7726" s="614">
        <v>711.6</v>
      </c>
      <c r="I7726" s="614">
        <v>640.4</v>
      </c>
      <c r="J7726" s="613">
        <v>576.4</v>
      </c>
    </row>
    <row r="7727" s="571" customFormat="1" spans="1:11">
      <c r="A7727" s="609" t="s">
        <v>59</v>
      </c>
      <c r="B7727" s="631" t="s">
        <v>17858</v>
      </c>
      <c r="C7727" s="632" t="s">
        <v>17859</v>
      </c>
      <c r="D7727" s="612"/>
      <c r="E7727" s="612"/>
      <c r="F7727" s="613" t="s">
        <v>24</v>
      </c>
      <c r="G7727" s="612"/>
      <c r="H7727" s="614">
        <v>711.6</v>
      </c>
      <c r="I7727" s="614">
        <v>640.4</v>
      </c>
      <c r="J7727" s="613">
        <v>576.4</v>
      </c>
    </row>
    <row r="7728" s="571" customFormat="1" spans="1:11">
      <c r="A7728" s="609" t="s">
        <v>59</v>
      </c>
      <c r="B7728" s="631" t="s">
        <v>17860</v>
      </c>
      <c r="C7728" s="632" t="s">
        <v>17861</v>
      </c>
      <c r="D7728" s="612"/>
      <c r="E7728" s="612"/>
      <c r="F7728" s="613" t="s">
        <v>24</v>
      </c>
      <c r="G7728" s="612"/>
      <c r="H7728" s="614">
        <v>491.6</v>
      </c>
      <c r="I7728" s="614">
        <v>442.4</v>
      </c>
      <c r="J7728" s="613">
        <v>398.2</v>
      </c>
    </row>
    <row r="7729" s="571" customFormat="1" spans="1:10">
      <c r="A7729" s="609" t="s">
        <v>336</v>
      </c>
      <c r="B7729" s="631" t="s">
        <v>17862</v>
      </c>
      <c r="C7729" s="632" t="s">
        <v>17863</v>
      </c>
      <c r="D7729" s="612"/>
      <c r="E7729" s="612"/>
      <c r="F7729" s="613" t="s">
        <v>24</v>
      </c>
      <c r="G7729" s="612"/>
      <c r="H7729" s="614">
        <v>789.2</v>
      </c>
      <c r="I7729" s="614">
        <v>710.3</v>
      </c>
      <c r="J7729" s="613">
        <v>639.3</v>
      </c>
    </row>
    <row r="7730" s="571" customFormat="1" ht="37.5" spans="1:10">
      <c r="A7730" s="609" t="s">
        <v>59</v>
      </c>
      <c r="B7730" s="631" t="s">
        <v>17864</v>
      </c>
      <c r="C7730" s="632" t="s">
        <v>17865</v>
      </c>
      <c r="D7730" s="612"/>
      <c r="E7730" s="612"/>
      <c r="F7730" s="613" t="s">
        <v>24</v>
      </c>
      <c r="G7730" s="612"/>
      <c r="H7730" s="614" t="s">
        <v>18074</v>
      </c>
      <c r="I7730" s="614" t="s">
        <v>18074</v>
      </c>
      <c r="J7730" s="613" t="s">
        <v>18074</v>
      </c>
    </row>
    <row r="7731" s="571" customFormat="1" spans="1:10">
      <c r="A7731" s="609" t="s">
        <v>59</v>
      </c>
      <c r="B7731" s="631" t="s">
        <v>17866</v>
      </c>
      <c r="C7731" s="632" t="s">
        <v>17867</v>
      </c>
      <c r="D7731" s="612"/>
      <c r="E7731" s="612"/>
      <c r="F7731" s="613" t="s">
        <v>24</v>
      </c>
      <c r="G7731" s="612"/>
      <c r="H7731" s="614">
        <v>703.8</v>
      </c>
      <c r="I7731" s="614">
        <v>633.4</v>
      </c>
      <c r="J7731" s="613">
        <v>570.1</v>
      </c>
    </row>
    <row r="7732" s="571" customFormat="1" ht="37.5" spans="1:10">
      <c r="A7732" s="609" t="s">
        <v>59</v>
      </c>
      <c r="B7732" s="631" t="s">
        <v>17868</v>
      </c>
      <c r="C7732" s="632" t="s">
        <v>17869</v>
      </c>
      <c r="D7732" s="612"/>
      <c r="E7732" s="612"/>
      <c r="F7732" s="613" t="s">
        <v>24</v>
      </c>
      <c r="G7732" s="612"/>
      <c r="H7732" s="614" t="s">
        <v>18074</v>
      </c>
      <c r="I7732" s="614" t="s">
        <v>18074</v>
      </c>
      <c r="J7732" s="613" t="s">
        <v>18074</v>
      </c>
    </row>
    <row r="7733" s="571" customFormat="1" ht="37.5" spans="1:10">
      <c r="A7733" s="609" t="s">
        <v>59</v>
      </c>
      <c r="B7733" s="631" t="s">
        <v>17870</v>
      </c>
      <c r="C7733" s="632" t="s">
        <v>17871</v>
      </c>
      <c r="D7733" s="612" t="s">
        <v>17872</v>
      </c>
      <c r="E7733" s="612" t="s">
        <v>17873</v>
      </c>
      <c r="F7733" s="613" t="s">
        <v>24</v>
      </c>
      <c r="G7733" s="612"/>
      <c r="H7733" s="614">
        <v>155.3</v>
      </c>
      <c r="I7733" s="614">
        <v>139.8</v>
      </c>
      <c r="J7733" s="613">
        <v>125.8</v>
      </c>
    </row>
    <row r="7734" s="571" customFormat="1" spans="1:10">
      <c r="A7734" s="609" t="s">
        <v>59</v>
      </c>
      <c r="B7734" s="631" t="s">
        <v>17874</v>
      </c>
      <c r="C7734" s="632" t="s">
        <v>17875</v>
      </c>
      <c r="D7734" s="612" t="s">
        <v>17876</v>
      </c>
      <c r="E7734" s="612" t="s">
        <v>550</v>
      </c>
      <c r="F7734" s="613" t="s">
        <v>24</v>
      </c>
      <c r="G7734" s="612"/>
      <c r="H7734" s="614">
        <v>25.9</v>
      </c>
      <c r="I7734" s="614">
        <v>23.3</v>
      </c>
      <c r="J7734" s="613">
        <v>21</v>
      </c>
    </row>
    <row r="7735" s="571" customFormat="1" spans="1:10">
      <c r="A7735" s="609" t="s">
        <v>336</v>
      </c>
      <c r="B7735" s="631" t="s">
        <v>17877</v>
      </c>
      <c r="C7735" s="632" t="s">
        <v>17878</v>
      </c>
      <c r="D7735" s="612" t="s">
        <v>17879</v>
      </c>
      <c r="E7735" s="612"/>
      <c r="F7735" s="613" t="s">
        <v>24</v>
      </c>
      <c r="G7735" s="612"/>
      <c r="H7735" s="614">
        <v>776.3</v>
      </c>
      <c r="I7735" s="614">
        <v>698.7</v>
      </c>
      <c r="J7735" s="613">
        <v>628.8</v>
      </c>
    </row>
    <row r="7736" s="571" customFormat="1" spans="1:10">
      <c r="A7736" s="609" t="s">
        <v>59</v>
      </c>
      <c r="B7736" s="631" t="s">
        <v>17880</v>
      </c>
      <c r="C7736" s="632" t="s">
        <v>17881</v>
      </c>
      <c r="D7736" s="616"/>
      <c r="E7736" s="612"/>
      <c r="F7736" s="613" t="s">
        <v>24</v>
      </c>
      <c r="G7736" s="612"/>
      <c r="H7736" s="614">
        <v>64.7</v>
      </c>
      <c r="I7736" s="614">
        <v>58.2</v>
      </c>
      <c r="J7736" s="613">
        <v>52.4</v>
      </c>
    </row>
    <row r="7737" s="571" customFormat="1" spans="1:10">
      <c r="A7737" s="609" t="s">
        <v>59</v>
      </c>
      <c r="B7737" s="631" t="s">
        <v>17882</v>
      </c>
      <c r="C7737" s="632" t="s">
        <v>17883</v>
      </c>
      <c r="D7737" s="612"/>
      <c r="E7737" s="612"/>
      <c r="F7737" s="613" t="s">
        <v>24</v>
      </c>
      <c r="G7737" s="612"/>
      <c r="H7737" s="614">
        <v>64.7</v>
      </c>
      <c r="I7737" s="614">
        <v>58.2</v>
      </c>
      <c r="J7737" s="613">
        <v>52.4</v>
      </c>
    </row>
    <row r="7738" s="571" customFormat="1" ht="37.5" spans="1:10">
      <c r="A7738" s="609" t="s">
        <v>59</v>
      </c>
      <c r="B7738" s="631" t="s">
        <v>17884</v>
      </c>
      <c r="C7738" s="632" t="s">
        <v>17885</v>
      </c>
      <c r="D7738" s="612" t="s">
        <v>17886</v>
      </c>
      <c r="E7738" s="612"/>
      <c r="F7738" s="613" t="s">
        <v>24</v>
      </c>
      <c r="G7738" s="616"/>
      <c r="H7738" s="614">
        <v>646.9</v>
      </c>
      <c r="I7738" s="614">
        <v>582.2</v>
      </c>
      <c r="J7738" s="613">
        <v>524</v>
      </c>
    </row>
    <row r="7739" s="571" customFormat="1" ht="37.5" spans="1:10">
      <c r="A7739" s="609" t="s">
        <v>59</v>
      </c>
      <c r="B7739" s="631" t="s">
        <v>17887</v>
      </c>
      <c r="C7739" s="632" t="s">
        <v>17888</v>
      </c>
      <c r="D7739" s="612" t="s">
        <v>17889</v>
      </c>
      <c r="E7739" s="612"/>
      <c r="F7739" s="613" t="s">
        <v>24</v>
      </c>
      <c r="G7739" s="612"/>
      <c r="H7739" s="614">
        <v>841</v>
      </c>
      <c r="I7739" s="614">
        <v>756.9</v>
      </c>
      <c r="J7739" s="613">
        <v>681.2</v>
      </c>
    </row>
    <row r="7740" s="571" customFormat="1" spans="1:10">
      <c r="A7740" s="609" t="s">
        <v>59</v>
      </c>
      <c r="B7740" s="631" t="s">
        <v>17890</v>
      </c>
      <c r="C7740" s="632" t="s">
        <v>17891</v>
      </c>
      <c r="D7740" s="612" t="s">
        <v>17892</v>
      </c>
      <c r="E7740" s="612"/>
      <c r="F7740" s="613" t="s">
        <v>24</v>
      </c>
      <c r="G7740" s="616"/>
      <c r="H7740" s="614">
        <v>517.5</v>
      </c>
      <c r="I7740" s="614">
        <v>465.8</v>
      </c>
      <c r="J7740" s="613">
        <v>419.2</v>
      </c>
    </row>
    <row r="7741" s="571" customFormat="1" ht="37.5" spans="1:10">
      <c r="A7741" s="609" t="s">
        <v>59</v>
      </c>
      <c r="B7741" s="631" t="s">
        <v>17893</v>
      </c>
      <c r="C7741" s="632" t="s">
        <v>17894</v>
      </c>
      <c r="D7741" s="612" t="s">
        <v>17895</v>
      </c>
      <c r="E7741" s="612"/>
      <c r="F7741" s="613" t="s">
        <v>24</v>
      </c>
      <c r="G7741" s="612"/>
      <c r="H7741" s="614">
        <v>672.8</v>
      </c>
      <c r="I7741" s="614">
        <v>605.5</v>
      </c>
      <c r="J7741" s="613">
        <v>545</v>
      </c>
    </row>
    <row r="7742" s="571" customFormat="1" spans="1:10">
      <c r="A7742" s="609" t="s">
        <v>59</v>
      </c>
      <c r="B7742" s="631" t="s">
        <v>17896</v>
      </c>
      <c r="C7742" s="632" t="s">
        <v>17897</v>
      </c>
      <c r="D7742" s="612" t="s">
        <v>17898</v>
      </c>
      <c r="E7742" s="612"/>
      <c r="F7742" s="613" t="s">
        <v>24</v>
      </c>
      <c r="G7742" s="616"/>
      <c r="H7742" s="614">
        <v>452.8</v>
      </c>
      <c r="I7742" s="614">
        <v>407.5</v>
      </c>
      <c r="J7742" s="613">
        <v>366.8</v>
      </c>
    </row>
    <row r="7743" s="571" customFormat="1" ht="75" spans="1:10">
      <c r="A7743" s="609" t="s">
        <v>59</v>
      </c>
      <c r="B7743" s="631" t="s">
        <v>17899</v>
      </c>
      <c r="C7743" s="692" t="s">
        <v>17900</v>
      </c>
      <c r="D7743" s="612"/>
      <c r="E7743" s="612"/>
      <c r="F7743" s="613" t="s">
        <v>17901</v>
      </c>
      <c r="G7743" s="612"/>
      <c r="H7743" s="614">
        <v>45.3</v>
      </c>
      <c r="I7743" s="614">
        <v>40.8</v>
      </c>
      <c r="J7743" s="613">
        <v>36.7</v>
      </c>
    </row>
    <row r="7744" s="571" customFormat="1" spans="1:10">
      <c r="A7744" s="609" t="s">
        <v>59</v>
      </c>
      <c r="B7744" s="631" t="s">
        <v>17902</v>
      </c>
      <c r="C7744" s="632" t="s">
        <v>17903</v>
      </c>
      <c r="D7744" s="612" t="s">
        <v>17904</v>
      </c>
      <c r="E7744" s="612"/>
      <c r="F7744" s="613" t="s">
        <v>24</v>
      </c>
      <c r="G7744" s="616"/>
      <c r="H7744" s="614">
        <v>124.2</v>
      </c>
      <c r="I7744" s="614">
        <v>111.8</v>
      </c>
      <c r="J7744" s="613">
        <v>100.6</v>
      </c>
    </row>
    <row r="7745" s="571" customFormat="1" spans="1:11">
      <c r="A7745" s="609" t="s">
        <v>59</v>
      </c>
      <c r="B7745" s="631" t="s">
        <v>17905</v>
      </c>
      <c r="C7745" s="632" t="s">
        <v>17906</v>
      </c>
      <c r="D7745" s="612"/>
      <c r="E7745" s="612"/>
      <c r="F7745" s="613" t="s">
        <v>24</v>
      </c>
      <c r="G7745" s="612"/>
      <c r="H7745" s="614">
        <v>62.1</v>
      </c>
      <c r="I7745" s="614">
        <v>62.1</v>
      </c>
      <c r="J7745" s="613">
        <v>62.1</v>
      </c>
    </row>
    <row r="7746" s="571" customFormat="1" ht="37.5" spans="1:11">
      <c r="A7746" s="609" t="s">
        <v>59</v>
      </c>
      <c r="B7746" s="631" t="s">
        <v>17907</v>
      </c>
      <c r="C7746" s="632" t="s">
        <v>17908</v>
      </c>
      <c r="D7746" s="616"/>
      <c r="E7746" s="612" t="s">
        <v>17909</v>
      </c>
      <c r="F7746" s="613" t="s">
        <v>24</v>
      </c>
      <c r="G7746" s="612"/>
      <c r="H7746" s="614">
        <v>103.5</v>
      </c>
      <c r="I7746" s="614">
        <v>93.2</v>
      </c>
      <c r="J7746" s="613">
        <v>83.9</v>
      </c>
    </row>
    <row r="7747" s="571" customFormat="1" spans="1:11">
      <c r="A7747" s="609" t="s">
        <v>59</v>
      </c>
      <c r="B7747" s="631" t="s">
        <v>17910</v>
      </c>
      <c r="C7747" s="632" t="s">
        <v>17911</v>
      </c>
      <c r="D7747" s="612"/>
      <c r="E7747" s="612" t="s">
        <v>17909</v>
      </c>
      <c r="F7747" s="613" t="s">
        <v>24</v>
      </c>
      <c r="G7747" s="612"/>
      <c r="H7747" s="614">
        <v>103.5</v>
      </c>
      <c r="I7747" s="614">
        <v>93.2</v>
      </c>
      <c r="J7747" s="613">
        <v>83.9</v>
      </c>
    </row>
    <row r="7748" s="571" customFormat="1" spans="1:11">
      <c r="A7748" s="609" t="s">
        <v>59</v>
      </c>
      <c r="B7748" s="631" t="s">
        <v>17912</v>
      </c>
      <c r="C7748" s="632" t="s">
        <v>17913</v>
      </c>
      <c r="D7748" s="612" t="s">
        <v>17914</v>
      </c>
      <c r="E7748" s="612" t="s">
        <v>550</v>
      </c>
      <c r="F7748" s="613" t="s">
        <v>24</v>
      </c>
      <c r="G7748" s="612"/>
      <c r="H7748" s="614">
        <v>103.5</v>
      </c>
      <c r="I7748" s="614">
        <v>93.2</v>
      </c>
      <c r="J7748" s="613">
        <v>83.9</v>
      </c>
    </row>
    <row r="7749" s="571" customFormat="1" spans="1:11">
      <c r="A7749" s="609" t="s">
        <v>59</v>
      </c>
      <c r="B7749" s="631" t="s">
        <v>17915</v>
      </c>
      <c r="C7749" s="632" t="s">
        <v>17916</v>
      </c>
      <c r="D7749" s="612" t="s">
        <v>17917</v>
      </c>
      <c r="E7749" s="612" t="s">
        <v>550</v>
      </c>
      <c r="F7749" s="613" t="s">
        <v>24</v>
      </c>
      <c r="G7749" s="612"/>
      <c r="H7749" s="614">
        <v>51.8</v>
      </c>
      <c r="I7749" s="614">
        <v>46.6</v>
      </c>
      <c r="J7749" s="613">
        <v>41.9</v>
      </c>
    </row>
    <row r="7750" s="571" customFormat="1" ht="36" spans="1:11">
      <c r="A7750" s="609"/>
      <c r="B7750" s="610" t="s">
        <v>17918</v>
      </c>
      <c r="C7750" s="611" t="s">
        <v>17919</v>
      </c>
      <c r="D7750" s="616"/>
      <c r="E7750" s="616"/>
      <c r="F7750" s="613"/>
      <c r="G7750" s="612"/>
      <c r="H7750" s="614"/>
      <c r="I7750" s="614"/>
      <c r="J7750" s="613"/>
      <c r="K7750" s="571" t="s">
        <v>18109</v>
      </c>
    </row>
    <row r="7751" s="571" customFormat="1" ht="37.5" spans="1:11">
      <c r="A7751" s="615" t="s">
        <v>59</v>
      </c>
      <c r="B7751" s="610" t="s">
        <v>17920</v>
      </c>
      <c r="C7751" s="611" t="s">
        <v>17921</v>
      </c>
      <c r="D7751" s="616"/>
      <c r="E7751" s="616" t="s">
        <v>11132</v>
      </c>
      <c r="F7751" s="617" t="s">
        <v>11073</v>
      </c>
      <c r="G7751" s="616"/>
      <c r="H7751" s="618">
        <v>300</v>
      </c>
      <c r="I7751" s="618">
        <v>270</v>
      </c>
      <c r="J7751" s="617">
        <v>243</v>
      </c>
      <c r="K7751" s="571" t="s">
        <v>18109</v>
      </c>
    </row>
    <row r="7752" s="571" customFormat="1" ht="37.5" spans="1:11">
      <c r="A7752" s="615" t="s">
        <v>59</v>
      </c>
      <c r="B7752" s="610" t="s">
        <v>17922</v>
      </c>
      <c r="C7752" s="611" t="s">
        <v>17923</v>
      </c>
      <c r="D7752" s="616"/>
      <c r="E7752" s="616" t="s">
        <v>11132</v>
      </c>
      <c r="F7752" s="617" t="s">
        <v>11073</v>
      </c>
      <c r="G7752" s="616"/>
      <c r="H7752" s="618">
        <v>500</v>
      </c>
      <c r="I7752" s="618">
        <v>450</v>
      </c>
      <c r="J7752" s="617">
        <v>405</v>
      </c>
      <c r="K7752" s="571" t="s">
        <v>18109</v>
      </c>
    </row>
    <row r="7753" s="571" customFormat="1" ht="37.5" spans="1:11">
      <c r="A7753" s="615" t="s">
        <v>59</v>
      </c>
      <c r="B7753" s="610" t="s">
        <v>17924</v>
      </c>
      <c r="C7753" s="611" t="s">
        <v>17925</v>
      </c>
      <c r="D7753" s="616"/>
      <c r="E7753" s="616" t="s">
        <v>11132</v>
      </c>
      <c r="F7753" s="617" t="s">
        <v>11073</v>
      </c>
      <c r="G7753" s="616"/>
      <c r="H7753" s="618">
        <v>500</v>
      </c>
      <c r="I7753" s="618">
        <v>450</v>
      </c>
      <c r="J7753" s="617">
        <v>405</v>
      </c>
      <c r="K7753" s="571" t="s">
        <v>18109</v>
      </c>
    </row>
    <row r="7754" s="571" customFormat="1" ht="37.5" spans="1:11">
      <c r="A7754" s="609" t="s">
        <v>59</v>
      </c>
      <c r="B7754" s="631" t="s">
        <v>17926</v>
      </c>
      <c r="C7754" s="632" t="s">
        <v>17927</v>
      </c>
      <c r="D7754" s="612" t="s">
        <v>17928</v>
      </c>
      <c r="E7754" s="612"/>
      <c r="F7754" s="613" t="s">
        <v>11073</v>
      </c>
      <c r="G7754" s="612"/>
      <c r="H7754" s="614">
        <v>35</v>
      </c>
      <c r="I7754" s="614">
        <v>31.5</v>
      </c>
      <c r="J7754" s="613">
        <v>28.4</v>
      </c>
    </row>
    <row r="7755" s="571" customFormat="1" ht="56.25" spans="1:11">
      <c r="A7755" s="615" t="s">
        <v>59</v>
      </c>
      <c r="B7755" s="610" t="s">
        <v>17929</v>
      </c>
      <c r="C7755" s="611" t="s">
        <v>17930</v>
      </c>
      <c r="D7755" s="616"/>
      <c r="E7755" s="616"/>
      <c r="F7755" s="617" t="s">
        <v>752</v>
      </c>
      <c r="G7755" s="616"/>
      <c r="H7755" s="618">
        <v>62.5</v>
      </c>
      <c r="I7755" s="618">
        <v>56.3</v>
      </c>
      <c r="J7755" s="617">
        <v>50.7</v>
      </c>
      <c r="K7755" s="571" t="s">
        <v>18109</v>
      </c>
    </row>
    <row r="7756" s="571" customFormat="1" ht="56.25" spans="1:11">
      <c r="A7756" s="615" t="s">
        <v>59</v>
      </c>
      <c r="B7756" s="610" t="s">
        <v>17931</v>
      </c>
      <c r="C7756" s="611" t="s">
        <v>17932</v>
      </c>
      <c r="D7756" s="616"/>
      <c r="E7756" s="616"/>
      <c r="F7756" s="617" t="s">
        <v>752</v>
      </c>
      <c r="G7756" s="616"/>
      <c r="H7756" s="618">
        <v>62.5</v>
      </c>
      <c r="I7756" s="618">
        <v>56.3</v>
      </c>
      <c r="J7756" s="617">
        <v>50.7</v>
      </c>
      <c r="K7756" s="571" t="s">
        <v>18109</v>
      </c>
    </row>
    <row r="7757" s="571" customFormat="1" ht="37.5" spans="1:11">
      <c r="A7757" s="615" t="s">
        <v>59</v>
      </c>
      <c r="B7757" s="610" t="s">
        <v>17933</v>
      </c>
      <c r="C7757" s="611" t="s">
        <v>17934</v>
      </c>
      <c r="D7757" s="616" t="s">
        <v>17291</v>
      </c>
      <c r="E7757" s="616" t="s">
        <v>550</v>
      </c>
      <c r="F7757" s="617" t="s">
        <v>24</v>
      </c>
      <c r="G7757" s="616"/>
      <c r="H7757" s="618" t="s">
        <v>18074</v>
      </c>
      <c r="I7757" s="618" t="s">
        <v>18074</v>
      </c>
      <c r="J7757" s="617" t="s">
        <v>18074</v>
      </c>
      <c r="K7757" s="571" t="s">
        <v>18109</v>
      </c>
    </row>
    <row r="7758" s="571" customFormat="1" ht="36" spans="1:11">
      <c r="A7758" s="615" t="s">
        <v>59</v>
      </c>
      <c r="B7758" s="610" t="s">
        <v>17935</v>
      </c>
      <c r="C7758" s="611" t="s">
        <v>17936</v>
      </c>
      <c r="D7758" s="616"/>
      <c r="E7758" s="616"/>
      <c r="F7758" s="617" t="s">
        <v>24</v>
      </c>
      <c r="G7758" s="616"/>
      <c r="H7758" s="618">
        <v>120</v>
      </c>
      <c r="I7758" s="618">
        <v>108</v>
      </c>
      <c r="J7758" s="617">
        <v>97.2</v>
      </c>
      <c r="K7758" s="571" t="s">
        <v>18109</v>
      </c>
    </row>
    <row r="7759" s="571" customFormat="1" ht="36" spans="1:11">
      <c r="A7759" s="615" t="s">
        <v>59</v>
      </c>
      <c r="B7759" s="610" t="s">
        <v>17937</v>
      </c>
      <c r="C7759" s="611" t="s">
        <v>17938</v>
      </c>
      <c r="D7759" s="616"/>
      <c r="E7759" s="616"/>
      <c r="F7759" s="617" t="s">
        <v>24</v>
      </c>
      <c r="G7759" s="616"/>
      <c r="H7759" s="618">
        <v>144</v>
      </c>
      <c r="I7759" s="618">
        <v>129.6</v>
      </c>
      <c r="J7759" s="617">
        <v>116.6</v>
      </c>
      <c r="K7759" s="571" t="s">
        <v>18109</v>
      </c>
    </row>
    <row r="7760" s="574" customFormat="1" ht="56.25" spans="1:11">
      <c r="A7760" s="615" t="s">
        <v>59</v>
      </c>
      <c r="B7760" s="610" t="s">
        <v>17939</v>
      </c>
      <c r="C7760" s="611" t="s">
        <v>17940</v>
      </c>
      <c r="D7760" s="616" t="s">
        <v>17291</v>
      </c>
      <c r="E7760" s="616" t="s">
        <v>550</v>
      </c>
      <c r="F7760" s="617" t="s">
        <v>17941</v>
      </c>
      <c r="G7760" s="616"/>
      <c r="H7760" s="618">
        <v>56</v>
      </c>
      <c r="I7760" s="618">
        <v>50.4</v>
      </c>
      <c r="J7760" s="617">
        <v>45.4</v>
      </c>
      <c r="K7760" s="581" t="s">
        <v>18062</v>
      </c>
    </row>
    <row r="7761" s="574" customFormat="1" ht="56.25" spans="1:11">
      <c r="A7761" s="615" t="s">
        <v>59</v>
      </c>
      <c r="B7761" s="610" t="s">
        <v>17942</v>
      </c>
      <c r="C7761" s="611" t="s">
        <v>17943</v>
      </c>
      <c r="D7761" s="616" t="s">
        <v>17291</v>
      </c>
      <c r="E7761" s="616" t="s">
        <v>550</v>
      </c>
      <c r="F7761" s="617" t="s">
        <v>24</v>
      </c>
      <c r="G7761" s="616"/>
      <c r="H7761" s="618">
        <v>10</v>
      </c>
      <c r="I7761" s="618">
        <v>9</v>
      </c>
      <c r="J7761" s="617">
        <v>8.1</v>
      </c>
      <c r="K7761" s="581" t="s">
        <v>18062</v>
      </c>
    </row>
    <row r="7762" s="574" customFormat="1" ht="56.25" spans="1:11">
      <c r="A7762" s="615" t="s">
        <v>59</v>
      </c>
      <c r="B7762" s="610" t="s">
        <v>17944</v>
      </c>
      <c r="C7762" s="611" t="s">
        <v>17945</v>
      </c>
      <c r="D7762" s="616"/>
      <c r="E7762" s="616" t="s">
        <v>550</v>
      </c>
      <c r="F7762" s="617" t="s">
        <v>24</v>
      </c>
      <c r="G7762" s="616"/>
      <c r="H7762" s="618">
        <v>25</v>
      </c>
      <c r="I7762" s="618">
        <v>22.5</v>
      </c>
      <c r="J7762" s="617">
        <v>20.3</v>
      </c>
      <c r="K7762" s="581" t="s">
        <v>18062</v>
      </c>
    </row>
    <row r="7763" s="574" customFormat="1" ht="56.25" spans="1:11">
      <c r="A7763" s="615" t="s">
        <v>59</v>
      </c>
      <c r="B7763" s="610" t="s">
        <v>17946</v>
      </c>
      <c r="C7763" s="611" t="s">
        <v>17947</v>
      </c>
      <c r="D7763" s="616" t="s">
        <v>17291</v>
      </c>
      <c r="E7763" s="616" t="s">
        <v>550</v>
      </c>
      <c r="F7763" s="617" t="s">
        <v>24</v>
      </c>
      <c r="G7763" s="616"/>
      <c r="H7763" s="618" t="s">
        <v>18074</v>
      </c>
      <c r="I7763" s="618" t="s">
        <v>18074</v>
      </c>
      <c r="J7763" s="617" t="s">
        <v>18074</v>
      </c>
      <c r="K7763" s="581" t="s">
        <v>18062</v>
      </c>
    </row>
    <row r="7764" s="574" customFormat="1" ht="56.25" spans="1:11">
      <c r="A7764" s="615" t="s">
        <v>59</v>
      </c>
      <c r="B7764" s="610" t="s">
        <v>17948</v>
      </c>
      <c r="C7764" s="611" t="s">
        <v>17949</v>
      </c>
      <c r="D7764" s="616"/>
      <c r="E7764" s="616"/>
      <c r="F7764" s="617" t="s">
        <v>752</v>
      </c>
      <c r="G7764" s="616"/>
      <c r="H7764" s="618">
        <v>20</v>
      </c>
      <c r="I7764" s="618">
        <v>18</v>
      </c>
      <c r="J7764" s="617">
        <v>16.2</v>
      </c>
      <c r="K7764" s="581" t="s">
        <v>18062</v>
      </c>
    </row>
    <row r="7765" s="574" customFormat="1" ht="56.25" spans="1:11">
      <c r="A7765" s="615" t="s">
        <v>59</v>
      </c>
      <c r="B7765" s="610" t="s">
        <v>17950</v>
      </c>
      <c r="C7765" s="611" t="s">
        <v>17951</v>
      </c>
      <c r="D7765" s="616" t="s">
        <v>17952</v>
      </c>
      <c r="E7765" s="616"/>
      <c r="F7765" s="617" t="s">
        <v>752</v>
      </c>
      <c r="G7765" s="616"/>
      <c r="H7765" s="618">
        <v>10</v>
      </c>
      <c r="I7765" s="618">
        <v>9</v>
      </c>
      <c r="J7765" s="617">
        <v>8.1</v>
      </c>
      <c r="K7765" s="581" t="s">
        <v>18062</v>
      </c>
    </row>
    <row r="7766" s="571" customFormat="1" spans="1:11">
      <c r="A7766" s="609" t="s">
        <v>59</v>
      </c>
      <c r="B7766" s="631" t="s">
        <v>17953</v>
      </c>
      <c r="C7766" s="632" t="s">
        <v>17954</v>
      </c>
      <c r="D7766" s="612"/>
      <c r="E7766" s="612"/>
      <c r="F7766" s="613" t="s">
        <v>24</v>
      </c>
      <c r="G7766" s="612"/>
      <c r="H7766" s="614">
        <v>10</v>
      </c>
      <c r="I7766" s="614">
        <v>9</v>
      </c>
      <c r="J7766" s="613">
        <v>8.1</v>
      </c>
    </row>
    <row r="7767" s="574" customFormat="1" ht="56.25" spans="1:11">
      <c r="A7767" s="615" t="s">
        <v>59</v>
      </c>
      <c r="B7767" s="610" t="s">
        <v>17955</v>
      </c>
      <c r="C7767" s="611" t="s">
        <v>17956</v>
      </c>
      <c r="D7767" s="616"/>
      <c r="E7767" s="616"/>
      <c r="F7767" s="617" t="s">
        <v>24</v>
      </c>
      <c r="G7767" s="616"/>
      <c r="H7767" s="618">
        <v>67</v>
      </c>
      <c r="I7767" s="618">
        <v>60.3</v>
      </c>
      <c r="J7767" s="617">
        <v>54.3</v>
      </c>
      <c r="K7767" s="581" t="s">
        <v>18062</v>
      </c>
    </row>
    <row r="7768" s="574" customFormat="1" ht="56.25" spans="1:11">
      <c r="A7768" s="615" t="s">
        <v>59</v>
      </c>
      <c r="B7768" s="610" t="s">
        <v>17957</v>
      </c>
      <c r="C7768" s="611" t="s">
        <v>17958</v>
      </c>
      <c r="D7768" s="616"/>
      <c r="E7768" s="616"/>
      <c r="F7768" s="617" t="s">
        <v>24</v>
      </c>
      <c r="G7768" s="616"/>
      <c r="H7768" s="618">
        <v>67</v>
      </c>
      <c r="I7768" s="618">
        <v>60.3</v>
      </c>
      <c r="J7768" s="617">
        <v>54.3</v>
      </c>
      <c r="K7768" s="581" t="s">
        <v>18062</v>
      </c>
    </row>
    <row r="7769" s="574" customFormat="1" ht="56.25" spans="1:11">
      <c r="A7769" s="615" t="s">
        <v>59</v>
      </c>
      <c r="B7769" s="610" t="s">
        <v>17959</v>
      </c>
      <c r="C7769" s="611" t="s">
        <v>17960</v>
      </c>
      <c r="D7769" s="616"/>
      <c r="E7769" s="616"/>
      <c r="F7769" s="617" t="s">
        <v>24</v>
      </c>
      <c r="G7769" s="616"/>
      <c r="H7769" s="618">
        <v>67</v>
      </c>
      <c r="I7769" s="618">
        <v>60.3</v>
      </c>
      <c r="J7769" s="617">
        <v>54.3</v>
      </c>
      <c r="K7769" s="581" t="s">
        <v>18062</v>
      </c>
    </row>
    <row r="7770" s="571" customFormat="1" ht="36" spans="1:11">
      <c r="A7770" s="615" t="s">
        <v>59</v>
      </c>
      <c r="B7770" s="610" t="s">
        <v>17961</v>
      </c>
      <c r="C7770" s="611" t="s">
        <v>17962</v>
      </c>
      <c r="D7770" s="616"/>
      <c r="E7770" s="616"/>
      <c r="F7770" s="617" t="s">
        <v>24</v>
      </c>
      <c r="G7770" s="616"/>
      <c r="H7770" s="618">
        <v>20</v>
      </c>
      <c r="I7770" s="618">
        <v>18</v>
      </c>
      <c r="J7770" s="617">
        <v>16.2</v>
      </c>
      <c r="K7770" s="571" t="s">
        <v>18109</v>
      </c>
    </row>
    <row r="7771" s="571" customFormat="1" ht="56.25" spans="1:11">
      <c r="A7771" s="609" t="s">
        <v>59</v>
      </c>
      <c r="B7771" s="631" t="s">
        <v>17963</v>
      </c>
      <c r="C7771" s="632" t="s">
        <v>17964</v>
      </c>
      <c r="D7771" s="612" t="s">
        <v>17965</v>
      </c>
      <c r="E7771" s="612"/>
      <c r="F7771" s="613" t="s">
        <v>24</v>
      </c>
      <c r="G7771" s="612"/>
      <c r="H7771" s="614">
        <v>80</v>
      </c>
      <c r="I7771" s="614">
        <v>72</v>
      </c>
      <c r="J7771" s="613">
        <v>64.8</v>
      </c>
    </row>
    <row r="7772" s="571" customFormat="1" spans="1:11">
      <c r="A7772" s="609"/>
      <c r="B7772" s="631" t="s">
        <v>17966</v>
      </c>
      <c r="C7772" s="632" t="s">
        <v>17967</v>
      </c>
      <c r="D7772" s="612"/>
      <c r="E7772" s="612"/>
      <c r="F7772" s="613"/>
      <c r="G7772" s="612"/>
      <c r="H7772" s="614"/>
      <c r="I7772" s="614"/>
      <c r="J7772" s="613"/>
    </row>
    <row r="7773" s="571" customFormat="1" ht="36" spans="1:11">
      <c r="A7773" s="615" t="s">
        <v>59</v>
      </c>
      <c r="B7773" s="610" t="s">
        <v>17968</v>
      </c>
      <c r="C7773" s="611" t="s">
        <v>17969</v>
      </c>
      <c r="D7773" s="616"/>
      <c r="E7773" s="616"/>
      <c r="F7773" s="617" t="s">
        <v>24</v>
      </c>
      <c r="G7773" s="616"/>
      <c r="H7773" s="618">
        <v>15</v>
      </c>
      <c r="I7773" s="618">
        <v>13.5</v>
      </c>
      <c r="J7773" s="617">
        <v>12.2</v>
      </c>
      <c r="K7773" s="571" t="s">
        <v>18044</v>
      </c>
    </row>
    <row r="7774" s="571" customFormat="1" ht="56.25" spans="1:11">
      <c r="A7774" s="615" t="s">
        <v>59</v>
      </c>
      <c r="B7774" s="610" t="s">
        <v>17970</v>
      </c>
      <c r="C7774" s="611" t="s">
        <v>17971</v>
      </c>
      <c r="D7774" s="616" t="s">
        <v>17972</v>
      </c>
      <c r="E7774" s="616"/>
      <c r="F7774" s="617" t="s">
        <v>24</v>
      </c>
      <c r="G7774" s="616"/>
      <c r="H7774" s="618">
        <v>60</v>
      </c>
      <c r="I7774" s="618">
        <v>54</v>
      </c>
      <c r="J7774" s="617">
        <v>48.6</v>
      </c>
      <c r="K7774" s="571" t="s">
        <v>18044</v>
      </c>
    </row>
    <row r="7775" s="571" customFormat="1" spans="1:11">
      <c r="A7775" s="609" t="s">
        <v>59</v>
      </c>
      <c r="B7775" s="631" t="s">
        <v>17973</v>
      </c>
      <c r="C7775" s="632" t="s">
        <v>17974</v>
      </c>
      <c r="D7775" s="612"/>
      <c r="E7775" s="612"/>
      <c r="F7775" s="613"/>
      <c r="G7775" s="612"/>
      <c r="H7775" s="614"/>
      <c r="I7775" s="614"/>
      <c r="J7775" s="613"/>
    </row>
    <row r="7776" s="571" customFormat="1" spans="1:11">
      <c r="A7776" s="609" t="s">
        <v>59</v>
      </c>
      <c r="B7776" s="631" t="s">
        <v>17975</v>
      </c>
      <c r="C7776" s="632" t="s">
        <v>17976</v>
      </c>
      <c r="D7776" s="612"/>
      <c r="E7776" s="612"/>
      <c r="F7776" s="613" t="s">
        <v>17977</v>
      </c>
      <c r="G7776" s="612"/>
      <c r="H7776" s="614">
        <v>30</v>
      </c>
      <c r="I7776" s="614">
        <v>27</v>
      </c>
      <c r="J7776" s="613">
        <v>24.3</v>
      </c>
    </row>
    <row r="7777" s="571" customFormat="1" ht="37.5" spans="1:11">
      <c r="A7777" s="609" t="s">
        <v>59</v>
      </c>
      <c r="B7777" s="631" t="s">
        <v>17978</v>
      </c>
      <c r="C7777" s="632" t="s">
        <v>17979</v>
      </c>
      <c r="D7777" s="612"/>
      <c r="E7777" s="612"/>
      <c r="F7777" s="613" t="s">
        <v>17980</v>
      </c>
      <c r="G7777" s="612"/>
      <c r="H7777" s="614">
        <v>15</v>
      </c>
      <c r="I7777" s="614">
        <v>13.5</v>
      </c>
      <c r="J7777" s="613">
        <v>12.2</v>
      </c>
    </row>
    <row r="7778" s="571" customFormat="1" ht="37.5" spans="1:11">
      <c r="A7778" s="609" t="s">
        <v>59</v>
      </c>
      <c r="B7778" s="631" t="s">
        <v>17981</v>
      </c>
      <c r="C7778" s="632" t="s">
        <v>17982</v>
      </c>
      <c r="D7778" s="612"/>
      <c r="E7778" s="612"/>
      <c r="F7778" s="613" t="s">
        <v>17980</v>
      </c>
      <c r="G7778" s="612"/>
      <c r="H7778" s="614">
        <v>28</v>
      </c>
      <c r="I7778" s="614">
        <v>25.2</v>
      </c>
      <c r="J7778" s="613">
        <v>22.7</v>
      </c>
    </row>
    <row r="7779" s="571" customFormat="1" ht="37.5" spans="1:11">
      <c r="A7779" s="609" t="s">
        <v>59</v>
      </c>
      <c r="B7779" s="631" t="s">
        <v>17983</v>
      </c>
      <c r="C7779" s="632" t="s">
        <v>17984</v>
      </c>
      <c r="D7779" s="612"/>
      <c r="E7779" s="612"/>
      <c r="F7779" s="613" t="s">
        <v>17980</v>
      </c>
      <c r="G7779" s="612"/>
      <c r="H7779" s="614">
        <v>25</v>
      </c>
      <c r="I7779" s="614">
        <v>22.5</v>
      </c>
      <c r="J7779" s="613">
        <v>20.3</v>
      </c>
    </row>
    <row r="7780" s="571" customFormat="1" ht="37.5" spans="1:11">
      <c r="A7780" s="609" t="s">
        <v>59</v>
      </c>
      <c r="B7780" s="631" t="s">
        <v>17985</v>
      </c>
      <c r="C7780" s="632" t="s">
        <v>17986</v>
      </c>
      <c r="D7780" s="612"/>
      <c r="E7780" s="612"/>
      <c r="F7780" s="613" t="s">
        <v>17980</v>
      </c>
      <c r="G7780" s="612"/>
      <c r="H7780" s="614">
        <v>24</v>
      </c>
      <c r="I7780" s="614">
        <v>21.6</v>
      </c>
      <c r="J7780" s="613">
        <v>19.4</v>
      </c>
    </row>
    <row r="7781" s="577" customFormat="1" ht="37.5" spans="1:11">
      <c r="A7781" s="634" t="s">
        <v>59</v>
      </c>
      <c r="B7781" s="656" t="s">
        <v>17987</v>
      </c>
      <c r="C7781" s="692" t="s">
        <v>17988</v>
      </c>
      <c r="D7781" s="612"/>
      <c r="E7781" s="612"/>
      <c r="F7781" s="613" t="s">
        <v>17980</v>
      </c>
      <c r="G7781" s="642"/>
      <c r="H7781" s="614">
        <v>25</v>
      </c>
      <c r="I7781" s="614">
        <v>22.5</v>
      </c>
      <c r="J7781" s="613">
        <v>20.3</v>
      </c>
    </row>
    <row r="7782" s="577" customFormat="1" ht="37.5" spans="1:11">
      <c r="A7782" s="634" t="s">
        <v>59</v>
      </c>
      <c r="B7782" s="656" t="s">
        <v>17989</v>
      </c>
      <c r="C7782" s="692" t="s">
        <v>17990</v>
      </c>
      <c r="D7782" s="612"/>
      <c r="E7782" s="612"/>
      <c r="F7782" s="613" t="s">
        <v>17980</v>
      </c>
      <c r="G7782" s="642"/>
      <c r="H7782" s="614">
        <v>25</v>
      </c>
      <c r="I7782" s="614">
        <v>22.5</v>
      </c>
      <c r="J7782" s="613">
        <v>20.3</v>
      </c>
    </row>
    <row r="7783" s="571" customFormat="1" spans="1:11">
      <c r="A7783" s="609" t="s">
        <v>90</v>
      </c>
      <c r="B7783" s="631" t="s">
        <v>17991</v>
      </c>
      <c r="C7783" s="632" t="s">
        <v>17992</v>
      </c>
      <c r="D7783" s="612"/>
      <c r="E7783" s="612"/>
      <c r="F7783" s="613" t="s">
        <v>17977</v>
      </c>
      <c r="G7783" s="612"/>
      <c r="H7783" s="614">
        <v>2.5</v>
      </c>
      <c r="I7783" s="614">
        <v>2.5</v>
      </c>
      <c r="J7783" s="613">
        <v>2.5</v>
      </c>
    </row>
    <row r="7784" s="571" customFormat="1" spans="1:11">
      <c r="A7784" s="609" t="s">
        <v>90</v>
      </c>
      <c r="B7784" s="631" t="s">
        <v>17993</v>
      </c>
      <c r="C7784" s="632" t="s">
        <v>17994</v>
      </c>
      <c r="D7784" s="612"/>
      <c r="E7784" s="612"/>
      <c r="F7784" s="613" t="s">
        <v>17977</v>
      </c>
      <c r="G7784" s="612"/>
      <c r="H7784" s="614">
        <v>2.5</v>
      </c>
      <c r="I7784" s="614">
        <v>2.5</v>
      </c>
      <c r="J7784" s="613">
        <v>2.5</v>
      </c>
    </row>
    <row r="7785" s="571" customFormat="1" ht="37.5" spans="1:11">
      <c r="A7785" s="615" t="s">
        <v>19</v>
      </c>
      <c r="B7785" s="610" t="s">
        <v>17995</v>
      </c>
      <c r="C7785" s="611" t="s">
        <v>17996</v>
      </c>
      <c r="D7785" s="616" t="s">
        <v>17997</v>
      </c>
      <c r="E7785" s="616"/>
      <c r="F7785" s="617" t="s">
        <v>24</v>
      </c>
      <c r="G7785" s="616"/>
      <c r="H7785" s="611" t="s">
        <v>18074</v>
      </c>
      <c r="I7785" s="611" t="s">
        <v>18074</v>
      </c>
      <c r="J7785" s="611" t="s">
        <v>18074</v>
      </c>
      <c r="K7785" s="571" t="s">
        <v>18044</v>
      </c>
    </row>
    <row r="7786" s="571" customFormat="1" ht="37.5" spans="1:11">
      <c r="A7786" s="615" t="s">
        <v>19</v>
      </c>
      <c r="B7786" s="610" t="s">
        <v>17998</v>
      </c>
      <c r="C7786" s="611" t="s">
        <v>17999</v>
      </c>
      <c r="D7786" s="616" t="s">
        <v>17997</v>
      </c>
      <c r="E7786" s="616"/>
      <c r="F7786" s="617" t="s">
        <v>24</v>
      </c>
      <c r="G7786" s="616"/>
      <c r="H7786" s="611" t="s">
        <v>18074</v>
      </c>
      <c r="I7786" s="611" t="s">
        <v>18074</v>
      </c>
      <c r="J7786" s="611" t="s">
        <v>18074</v>
      </c>
      <c r="K7786" s="571" t="s">
        <v>18044</v>
      </c>
    </row>
    <row r="7787" s="571" customFormat="1" ht="37.5" spans="1:11">
      <c r="A7787" s="615" t="s">
        <v>19</v>
      </c>
      <c r="B7787" s="610" t="s">
        <v>18000</v>
      </c>
      <c r="C7787" s="611" t="s">
        <v>18001</v>
      </c>
      <c r="D7787" s="616" t="s">
        <v>17997</v>
      </c>
      <c r="E7787" s="616"/>
      <c r="F7787" s="617" t="s">
        <v>24</v>
      </c>
      <c r="G7787" s="616"/>
      <c r="H7787" s="611" t="s">
        <v>18074</v>
      </c>
      <c r="I7787" s="611" t="s">
        <v>18074</v>
      </c>
      <c r="J7787" s="611" t="s">
        <v>18074</v>
      </c>
      <c r="K7787" s="571" t="s">
        <v>18044</v>
      </c>
    </row>
    <row r="7788" s="571" customFormat="1" ht="37.5" spans="1:11">
      <c r="A7788" s="615" t="s">
        <v>19</v>
      </c>
      <c r="B7788" s="610" t="s">
        <v>18002</v>
      </c>
      <c r="C7788" s="611" t="s">
        <v>18003</v>
      </c>
      <c r="D7788" s="616" t="s">
        <v>17997</v>
      </c>
      <c r="E7788" s="616"/>
      <c r="F7788" s="617" t="s">
        <v>24</v>
      </c>
      <c r="G7788" s="616"/>
      <c r="H7788" s="611" t="s">
        <v>18074</v>
      </c>
      <c r="I7788" s="611" t="s">
        <v>18074</v>
      </c>
      <c r="J7788" s="611" t="s">
        <v>18074</v>
      </c>
      <c r="K7788" s="571" t="s">
        <v>18044</v>
      </c>
    </row>
    <row r="7789" s="571" customFormat="1" ht="37.5" spans="1:11">
      <c r="A7789" s="615" t="s">
        <v>19</v>
      </c>
      <c r="B7789" s="610" t="s">
        <v>18004</v>
      </c>
      <c r="C7789" s="611" t="s">
        <v>18005</v>
      </c>
      <c r="D7789" s="616" t="s">
        <v>18006</v>
      </c>
      <c r="E7789" s="616"/>
      <c r="F7789" s="819" t="s">
        <v>24</v>
      </c>
      <c r="G7789" s="616"/>
      <c r="H7789" s="618">
        <v>40</v>
      </c>
      <c r="I7789" s="618">
        <v>36</v>
      </c>
      <c r="J7789" s="617">
        <v>32.4</v>
      </c>
      <c r="K7789" s="571" t="s">
        <v>18044</v>
      </c>
    </row>
    <row r="7790" s="571" customFormat="1" ht="93.75" spans="1:11">
      <c r="A7790" s="615" t="s">
        <v>59</v>
      </c>
      <c r="B7790" s="610" t="s">
        <v>18007</v>
      </c>
      <c r="C7790" s="611" t="s">
        <v>18008</v>
      </c>
      <c r="D7790" s="616" t="s">
        <v>18009</v>
      </c>
      <c r="E7790" s="616"/>
      <c r="F7790" s="819" t="s">
        <v>24</v>
      </c>
      <c r="G7790" s="616"/>
      <c r="H7790" s="618">
        <v>80</v>
      </c>
      <c r="I7790" s="618">
        <v>72</v>
      </c>
      <c r="J7790" s="617">
        <v>64.8</v>
      </c>
      <c r="K7790" s="571" t="s">
        <v>18044</v>
      </c>
    </row>
    <row r="7791" s="577" customFormat="1" ht="75" spans="1:11">
      <c r="A7791" s="636" t="s">
        <v>59</v>
      </c>
      <c r="B7791" s="645" t="s">
        <v>18010</v>
      </c>
      <c r="C7791" s="638" t="s">
        <v>18011</v>
      </c>
      <c r="D7791" s="637" t="s">
        <v>18012</v>
      </c>
      <c r="E7791" s="637"/>
      <c r="F7791" s="646" t="s">
        <v>24</v>
      </c>
      <c r="G7791" s="637"/>
      <c r="H7791" s="618">
        <v>110</v>
      </c>
      <c r="I7791" s="618">
        <v>99</v>
      </c>
      <c r="J7791" s="617">
        <v>89.1</v>
      </c>
      <c r="K7791" s="571" t="s">
        <v>18044</v>
      </c>
    </row>
    <row r="7792" s="571" customFormat="1" ht="93.75" spans="1:11">
      <c r="A7792" s="609" t="s">
        <v>77</v>
      </c>
      <c r="B7792" s="631" t="s">
        <v>18013</v>
      </c>
      <c r="C7792" s="632" t="s">
        <v>18014</v>
      </c>
      <c r="D7792" s="612" t="s">
        <v>18015</v>
      </c>
      <c r="E7792" s="612"/>
      <c r="F7792" s="613" t="s">
        <v>24</v>
      </c>
      <c r="G7792" s="612"/>
      <c r="H7792" s="614">
        <v>235</v>
      </c>
      <c r="I7792" s="614">
        <v>211.5</v>
      </c>
      <c r="J7792" s="613">
        <v>190.4</v>
      </c>
    </row>
    <row r="7793" s="571" customFormat="1" ht="56.25" spans="1:11">
      <c r="A7793" s="609" t="s">
        <v>1999</v>
      </c>
      <c r="B7793" s="631" t="s">
        <v>18016</v>
      </c>
      <c r="C7793" s="632" t="s">
        <v>18017</v>
      </c>
      <c r="D7793" s="612" t="s">
        <v>18018</v>
      </c>
      <c r="E7793" s="612"/>
      <c r="F7793" s="613" t="s">
        <v>24</v>
      </c>
      <c r="G7793" s="612"/>
      <c r="H7793" s="614">
        <v>125</v>
      </c>
      <c r="I7793" s="614">
        <v>112.5</v>
      </c>
      <c r="J7793" s="613">
        <v>101.3</v>
      </c>
    </row>
    <row r="7794" s="571" customFormat="1" ht="56.25" spans="1:11">
      <c r="A7794" s="615" t="s">
        <v>19</v>
      </c>
      <c r="B7794" s="610" t="s">
        <v>18019</v>
      </c>
      <c r="C7794" s="611" t="s">
        <v>18020</v>
      </c>
      <c r="D7794" s="616" t="s">
        <v>18021</v>
      </c>
      <c r="E7794" s="616"/>
      <c r="F7794" s="617" t="s">
        <v>24</v>
      </c>
      <c r="G7794" s="616"/>
      <c r="H7794" s="618">
        <v>40</v>
      </c>
      <c r="I7794" s="618">
        <v>36</v>
      </c>
      <c r="J7794" s="617">
        <v>32.4</v>
      </c>
      <c r="K7794" s="571" t="s">
        <v>18044</v>
      </c>
    </row>
    <row r="7795" s="571" customFormat="1" ht="37.5" spans="1:11">
      <c r="A7795" s="615" t="s">
        <v>77</v>
      </c>
      <c r="B7795" s="610" t="s">
        <v>18022</v>
      </c>
      <c r="C7795" s="611" t="s">
        <v>18023</v>
      </c>
      <c r="D7795" s="616" t="s">
        <v>18024</v>
      </c>
      <c r="E7795" s="616"/>
      <c r="F7795" s="617" t="s">
        <v>24</v>
      </c>
      <c r="G7795" s="616"/>
      <c r="H7795" s="618">
        <v>50</v>
      </c>
      <c r="I7795" s="618">
        <v>45</v>
      </c>
      <c r="J7795" s="617">
        <v>40.5</v>
      </c>
      <c r="K7795" s="571" t="s">
        <v>18044</v>
      </c>
    </row>
    <row r="7796" s="571" customFormat="1" ht="93.75" spans="1:11">
      <c r="A7796" s="609" t="s">
        <v>77</v>
      </c>
      <c r="B7796" s="631" t="s">
        <v>18025</v>
      </c>
      <c r="C7796" s="632" t="s">
        <v>18026</v>
      </c>
      <c r="D7796" s="612" t="s">
        <v>18027</v>
      </c>
      <c r="E7796" s="612"/>
      <c r="F7796" s="613" t="s">
        <v>18028</v>
      </c>
      <c r="G7796" s="612"/>
      <c r="H7796" s="614">
        <v>280</v>
      </c>
      <c r="I7796" s="614">
        <v>252</v>
      </c>
      <c r="J7796" s="613">
        <v>226.8</v>
      </c>
    </row>
    <row r="7797" s="571" customFormat="1" ht="206.25" spans="1:11">
      <c r="A7797" s="609" t="s">
        <v>90</v>
      </c>
      <c r="B7797" s="631" t="s">
        <v>18029</v>
      </c>
      <c r="C7797" s="632" t="s">
        <v>18030</v>
      </c>
      <c r="D7797" s="612" t="s">
        <v>18031</v>
      </c>
      <c r="E7797" s="612"/>
      <c r="F7797" s="613" t="s">
        <v>24</v>
      </c>
      <c r="G7797" s="612"/>
      <c r="H7797" s="614">
        <v>35</v>
      </c>
      <c r="I7797" s="614">
        <v>31.5</v>
      </c>
      <c r="J7797" s="613">
        <v>28.4</v>
      </c>
    </row>
  </sheetData>
  <autoFilter xmlns:etc="http://www.wps.cn/officeDocument/2017/etCustomData" ref="A13:XFD7797" etc:filterBottomFollowUsedRange="0">
    <extLst/>
  </autoFilter>
  <mergeCells count="124">
    <mergeCell ref="A1:J1"/>
    <mergeCell ref="A2:J2"/>
    <mergeCell ref="A4:J4"/>
    <mergeCell ref="A5:J5"/>
    <mergeCell ref="A6:J6"/>
    <mergeCell ref="A7:J7"/>
    <mergeCell ref="A8:J8"/>
    <mergeCell ref="A9:J9"/>
    <mergeCell ref="A10:J10"/>
    <mergeCell ref="A11:J11"/>
    <mergeCell ref="H12:J12"/>
    <mergeCell ref="A293:J293"/>
    <mergeCell ref="A294:J294"/>
    <mergeCell ref="A295:J295"/>
    <mergeCell ref="A296:J296"/>
    <mergeCell ref="A297:J297"/>
    <mergeCell ref="A298:J298"/>
    <mergeCell ref="A299:J299"/>
    <mergeCell ref="A300:J300"/>
    <mergeCell ref="A301:J301"/>
    <mergeCell ref="A302:J302"/>
    <mergeCell ref="A303:J303"/>
    <mergeCell ref="A304:J304"/>
    <mergeCell ref="A305:J305"/>
    <mergeCell ref="H306:J306"/>
    <mergeCell ref="A2486:J2486"/>
    <mergeCell ref="A2487:J2487"/>
    <mergeCell ref="A2488:J2488"/>
    <mergeCell ref="A2489:J2489"/>
    <mergeCell ref="A2490:J2490"/>
    <mergeCell ref="A2491:J2491"/>
    <mergeCell ref="A2492:J2492"/>
    <mergeCell ref="A2493:J2493"/>
    <mergeCell ref="A2494:J2494"/>
    <mergeCell ref="H2495:J2495"/>
    <mergeCell ref="A2523:G2523"/>
    <mergeCell ref="A2524:J2524"/>
    <mergeCell ref="A2525:J2525"/>
    <mergeCell ref="A2526:J2526"/>
    <mergeCell ref="A2527:J2527"/>
    <mergeCell ref="H2528:J2528"/>
    <mergeCell ref="A4257:J4257"/>
    <mergeCell ref="A4258:J4258"/>
    <mergeCell ref="A4259:J4259"/>
    <mergeCell ref="A4260:J4260"/>
    <mergeCell ref="A4261:J4261"/>
    <mergeCell ref="A4262:J4262"/>
    <mergeCell ref="H4263:J4263"/>
    <mergeCell ref="A4374:J4374"/>
    <mergeCell ref="A4375:J4375"/>
    <mergeCell ref="A4376:J4376"/>
    <mergeCell ref="A4377:J4377"/>
    <mergeCell ref="A4378:J4378"/>
    <mergeCell ref="A4379:J4379"/>
    <mergeCell ref="A4380:J4380"/>
    <mergeCell ref="A4381:J4381"/>
    <mergeCell ref="A4382:J4382"/>
    <mergeCell ref="A4383:J4383"/>
    <mergeCell ref="A4384:J4384"/>
    <mergeCell ref="H4385:J4385"/>
    <mergeCell ref="A7326:J7326"/>
    <mergeCell ref="A7327:J7327"/>
    <mergeCell ref="A7328:J7328"/>
    <mergeCell ref="A7329:J7329"/>
    <mergeCell ref="A7330:J7330"/>
    <mergeCell ref="A7331:J7331"/>
    <mergeCell ref="A7332:J7332"/>
    <mergeCell ref="A7333:J7333"/>
    <mergeCell ref="A7334:J7334"/>
    <mergeCell ref="A7364:G7364"/>
    <mergeCell ref="A7468:J7468"/>
    <mergeCell ref="A7469:J7469"/>
    <mergeCell ref="A7470:J7470"/>
    <mergeCell ref="A7471:J7471"/>
    <mergeCell ref="H7472:J7472"/>
    <mergeCell ref="A12:A13"/>
    <mergeCell ref="A306:A307"/>
    <mergeCell ref="A2495:A2496"/>
    <mergeCell ref="A2528:A2529"/>
    <mergeCell ref="A4263:A4264"/>
    <mergeCell ref="A4385:A4386"/>
    <mergeCell ref="A7472:A7473"/>
    <mergeCell ref="B12:B13"/>
    <mergeCell ref="B306:B307"/>
    <mergeCell ref="B2495:B2496"/>
    <mergeCell ref="B2528:B2529"/>
    <mergeCell ref="B4263:B4264"/>
    <mergeCell ref="B4385:B4386"/>
    <mergeCell ref="B7472:B7473"/>
    <mergeCell ref="C12:C13"/>
    <mergeCell ref="C306:C307"/>
    <mergeCell ref="C2495:C2496"/>
    <mergeCell ref="C2528:C2529"/>
    <mergeCell ref="C4263:C4264"/>
    <mergeCell ref="C4385:C4386"/>
    <mergeCell ref="C7472:C7473"/>
    <mergeCell ref="D12:D13"/>
    <mergeCell ref="D306:D307"/>
    <mergeCell ref="D2495:D2496"/>
    <mergeCell ref="D2528:D2529"/>
    <mergeCell ref="D4263:D4264"/>
    <mergeCell ref="D4385:D4386"/>
    <mergeCell ref="D7472:D7473"/>
    <mergeCell ref="E12:E13"/>
    <mergeCell ref="E306:E307"/>
    <mergeCell ref="E2495:E2496"/>
    <mergeCell ref="E2528:E2529"/>
    <mergeCell ref="E4263:E4264"/>
    <mergeCell ref="E4385:E4386"/>
    <mergeCell ref="E7472:E7473"/>
    <mergeCell ref="F12:F13"/>
    <mergeCell ref="F306:F307"/>
    <mergeCell ref="F2495:F2496"/>
    <mergeCell ref="F2528:F2529"/>
    <mergeCell ref="F4263:F4264"/>
    <mergeCell ref="F4385:F4386"/>
    <mergeCell ref="F7472:F7473"/>
    <mergeCell ref="G12:G13"/>
    <mergeCell ref="G306:G307"/>
    <mergeCell ref="G2495:G2496"/>
    <mergeCell ref="G2528:G2529"/>
    <mergeCell ref="G4263:G4264"/>
    <mergeCell ref="G4385:G4386"/>
    <mergeCell ref="G7472:G7473"/>
  </mergeCells>
  <conditionalFormatting sqref="B3">
    <cfRule type="cellIs" dxfId="1" priority="79" operator="equal">
      <formula>240000000</formula>
    </cfRule>
  </conditionalFormatting>
  <conditionalFormatting sqref="B27">
    <cfRule type="cellIs" dxfId="1" priority="1" operator="equal">
      <formula>240000000</formula>
    </cfRule>
  </conditionalFormatting>
  <conditionalFormatting sqref="B28">
    <cfRule type="cellIs" dxfId="1" priority="2" operator="equal">
      <formula>240000000</formula>
    </cfRule>
  </conditionalFormatting>
  <conditionalFormatting sqref="B29">
    <cfRule type="cellIs" dxfId="1" priority="5" operator="equal">
      <formula>240000000</formula>
    </cfRule>
  </conditionalFormatting>
  <conditionalFormatting sqref="B30">
    <cfRule type="cellIs" dxfId="1" priority="4" operator="equal">
      <formula>240000000</formula>
    </cfRule>
  </conditionalFormatting>
  <conditionalFormatting sqref="B31">
    <cfRule type="cellIs" dxfId="1" priority="3" operator="equal">
      <formula>240000000</formula>
    </cfRule>
  </conditionalFormatting>
  <conditionalFormatting sqref="C743">
    <cfRule type="duplicateValues" dxfId="0" priority="45"/>
  </conditionalFormatting>
  <conditionalFormatting sqref="G1666">
    <cfRule type="cellIs" dxfId="3" priority="8" operator="equal">
      <formula>240000000</formula>
    </cfRule>
  </conditionalFormatting>
  <conditionalFormatting sqref="B1879">
    <cfRule type="cellIs" dxfId="1" priority="42" operator="equal">
      <formula>240000000</formula>
    </cfRule>
  </conditionalFormatting>
  <conditionalFormatting sqref="B2094">
    <cfRule type="cellIs" dxfId="1" priority="43" operator="equal">
      <formula>240000000</formula>
    </cfRule>
  </conditionalFormatting>
  <conditionalFormatting sqref="B2438">
    <cfRule type="cellIs" dxfId="2" priority="41" stopIfTrue="1" operator="equal">
      <formula>240000000</formula>
    </cfRule>
  </conditionalFormatting>
  <conditionalFormatting sqref="B2521">
    <cfRule type="cellIs" dxfId="1" priority="39" operator="equal">
      <formula>240000000</formula>
    </cfRule>
  </conditionalFormatting>
  <conditionalFormatting sqref="B2545">
    <cfRule type="cellIs" dxfId="1" priority="31" operator="equal">
      <formula>240000000</formula>
    </cfRule>
  </conditionalFormatting>
  <conditionalFormatting sqref="D2639">
    <cfRule type="duplicateValues" dxfId="0" priority="38"/>
  </conditionalFormatting>
  <conditionalFormatting sqref="B2916">
    <cfRule type="cellIs" dxfId="1" priority="32" operator="equal">
      <formula>240000000</formula>
    </cfRule>
  </conditionalFormatting>
  <conditionalFormatting sqref="B3300">
    <cfRule type="cellIs" dxfId="1" priority="7" operator="equal">
      <formula>240000000</formula>
    </cfRule>
  </conditionalFormatting>
  <conditionalFormatting sqref="B3456">
    <cfRule type="cellIs" dxfId="1" priority="9" operator="equal">
      <formula>240000000</formula>
    </cfRule>
  </conditionalFormatting>
  <conditionalFormatting sqref="B3531">
    <cfRule type="cellIs" dxfId="1" priority="35" operator="equal">
      <formula>240000000</formula>
    </cfRule>
  </conditionalFormatting>
  <conditionalFormatting sqref="C3531">
    <cfRule type="duplicateValues" dxfId="0" priority="34"/>
  </conditionalFormatting>
  <conditionalFormatting sqref="B3736">
    <cfRule type="cellIs" dxfId="2" priority="33" stopIfTrue="1" operator="equal">
      <formula>240000000</formula>
    </cfRule>
  </conditionalFormatting>
  <conditionalFormatting sqref="B3765">
    <cfRule type="cellIs" dxfId="1" priority="6" operator="equal">
      <formula>240000000</formula>
    </cfRule>
  </conditionalFormatting>
  <conditionalFormatting sqref="B4256">
    <cfRule type="cellIs" dxfId="1" priority="67" operator="equal">
      <formula>240000000</formula>
    </cfRule>
  </conditionalFormatting>
  <conditionalFormatting sqref="B4373">
    <cfRule type="cellIs" dxfId="1" priority="69" operator="equal">
      <formula>240000000</formula>
    </cfRule>
  </conditionalFormatting>
  <conditionalFormatting sqref="B4767">
    <cfRule type="cellIs" dxfId="2" priority="19" stopIfTrue="1" operator="equal">
      <formula>240000000</formula>
    </cfRule>
  </conditionalFormatting>
  <conditionalFormatting sqref="B4940">
    <cfRule type="cellIs" dxfId="1" priority="17" operator="equal">
      <formula>240000000</formula>
    </cfRule>
  </conditionalFormatting>
  <conditionalFormatting sqref="B4941">
    <cfRule type="cellIs" dxfId="1" priority="16" operator="equal">
      <formula>240000000</formula>
    </cfRule>
  </conditionalFormatting>
  <conditionalFormatting sqref="B4942">
    <cfRule type="cellIs" dxfId="1" priority="15" operator="equal">
      <formula>240000000</formula>
    </cfRule>
  </conditionalFormatting>
  <conditionalFormatting sqref="B4943">
    <cfRule type="cellIs" dxfId="1" priority="14" operator="equal">
      <formula>240000000</formula>
    </cfRule>
  </conditionalFormatting>
  <conditionalFormatting sqref="A7001:G7001">
    <cfRule type="cellIs" dxfId="1" priority="13" operator="equal">
      <formula>240000000</formula>
    </cfRule>
  </conditionalFormatting>
  <conditionalFormatting sqref="B7033">
    <cfRule type="cellIs" dxfId="1" priority="18" operator="equal">
      <formula>240000000</formula>
    </cfRule>
  </conditionalFormatting>
  <conditionalFormatting sqref="B7325">
    <cfRule type="cellIs" dxfId="1" priority="71" operator="equal">
      <formula>240000000</formula>
    </cfRule>
  </conditionalFormatting>
  <conditionalFormatting sqref="B4265:B4372">
    <cfRule type="cellIs" dxfId="1" priority="30" operator="equal">
      <formula>240000000</formula>
    </cfRule>
  </conditionalFormatting>
  <conditionalFormatting sqref="B4404:B4405">
    <cfRule type="cellIs" dxfId="2" priority="20" stopIfTrue="1" operator="equal">
      <formula>240000000</formula>
    </cfRule>
  </conditionalFormatting>
  <conditionalFormatting sqref="B4476:B4483">
    <cfRule type="duplicateValues" dxfId="0" priority="26"/>
  </conditionalFormatting>
  <conditionalFormatting sqref="B4945:B6363">
    <cfRule type="cellIs" dxfId="1" priority="24" operator="equal">
      <formula>240000000</formula>
    </cfRule>
  </conditionalFormatting>
  <conditionalFormatting sqref="B6214:B6221">
    <cfRule type="duplicateValues" dxfId="0" priority="27"/>
  </conditionalFormatting>
  <conditionalFormatting sqref="B6585:B6595">
    <cfRule type="duplicateValues" dxfId="0" priority="28"/>
  </conditionalFormatting>
  <conditionalFormatting sqref="B7002:B7008">
    <cfRule type="duplicateValues" dxfId="0" priority="29"/>
  </conditionalFormatting>
  <conditionalFormatting sqref="B7282:B7324">
    <cfRule type="cellIs" dxfId="1" priority="22" operator="equal">
      <formula>240000000</formula>
    </cfRule>
  </conditionalFormatting>
  <conditionalFormatting sqref="B7365:B7467">
    <cfRule type="cellIs" dxfId="1" priority="11" operator="equal">
      <formula>240000000</formula>
    </cfRule>
  </conditionalFormatting>
  <conditionalFormatting sqref="B7474:B7797">
    <cfRule type="cellIs" dxfId="1" priority="10" operator="equal">
      <formula>240000000</formula>
    </cfRule>
  </conditionalFormatting>
  <conditionalFormatting sqref="B7798:B65590">
    <cfRule type="cellIs" dxfId="1" priority="75" operator="equal">
      <formula>240000000</formula>
    </cfRule>
  </conditionalFormatting>
  <conditionalFormatting sqref="B14:B26 B32:B292">
    <cfRule type="cellIs" dxfId="1" priority="46" operator="equal">
      <formula>240000000</formula>
    </cfRule>
  </conditionalFormatting>
  <conditionalFormatting sqref="B308:B1878 B2095:B2437 B1880:B2093 B2439:B2485">
    <cfRule type="cellIs" dxfId="1" priority="44" operator="equal">
      <formula>240000000</formula>
    </cfRule>
  </conditionalFormatting>
  <conditionalFormatting sqref="B2497:B2520 B2522">
    <cfRule type="cellIs" dxfId="1" priority="40" operator="equal">
      <formula>240000000</formula>
    </cfRule>
  </conditionalFormatting>
  <conditionalFormatting sqref="B2530:B2544 B2546:B2915 B3301:B3306 B2917:B3299">
    <cfRule type="cellIs" dxfId="1" priority="37" operator="equal">
      <formula>240000000</formula>
    </cfRule>
  </conditionalFormatting>
  <conditionalFormatting sqref="B3308:B3455 B3766:B4255 B3737:B3764 B3532:B3735 B3457:B3530">
    <cfRule type="cellIs" dxfId="1" priority="36" operator="equal">
      <formula>240000000</formula>
    </cfRule>
  </conditionalFormatting>
  <conditionalFormatting sqref="B4387:B4403 B4768:B4938 B4406:B4766">
    <cfRule type="cellIs" dxfId="1" priority="25" operator="equal">
      <formula>240000000</formula>
    </cfRule>
  </conditionalFormatting>
  <conditionalFormatting sqref="B6365:B7000 B7002:B7032 B7034:B7274">
    <cfRule type="cellIs" dxfId="1" priority="21" operator="equal">
      <formula>240000000</formula>
    </cfRule>
  </conditionalFormatting>
  <conditionalFormatting sqref="B7275:C7281">
    <cfRule type="cellIs" dxfId="1" priority="23" operator="equal">
      <formula>240000000</formula>
    </cfRule>
  </conditionalFormatting>
  <conditionalFormatting sqref="A7364 B7363">
    <cfRule type="cellIs" dxfId="1" priority="12" operator="equal">
      <formula>240000000</formula>
    </cfRule>
  </conditionalFormatting>
  <pageMargins left="0.75" right="0.75" top="1" bottom="1" header="0.5" footer="0.5"/>
  <pageSetup paperSize="9" scale="53" fitToHeight="0"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418"/>
  <sheetViews>
    <sheetView zoomScale="60" zoomScaleNormal="60" topLeftCell="A91" workbookViewId="0">
      <selection activeCell="I93" sqref="$A93:$XFD93"/>
    </sheetView>
  </sheetViews>
  <sheetFormatPr defaultColWidth="9" defaultRowHeight="20.25"/>
  <cols>
    <col min="1" max="1" width="8" style="250" customWidth="1"/>
    <col min="2" max="2" width="21.3" style="251" customWidth="1"/>
    <col min="3" max="3" width="25.6333333333333" style="251" customWidth="1"/>
    <col min="4" max="4" width="23.3333333333333" style="252" customWidth="1"/>
    <col min="5" max="5" width="44.8" style="250" customWidth="1"/>
    <col min="6" max="6" width="51.5" style="250" customWidth="1"/>
    <col min="7" max="7" width="11.5333333333333" style="250" customWidth="1"/>
    <col min="8" max="8" width="28" style="250" customWidth="1"/>
    <col min="9" max="9" width="18.8916666666667" style="253" customWidth="1"/>
    <col min="10" max="10" width="15.4416666666667" style="254"/>
    <col min="11" max="11" width="12.3833333333333" style="254" customWidth="1"/>
    <col min="12" max="217" width="9" style="246"/>
    <col min="218" max="16383" width="9" style="245"/>
    <col min="16384" max="16384" width="9" style="255"/>
  </cols>
  <sheetData>
    <row r="1" s="245" customFormat="1" ht="50" customHeight="1" spans="1:217">
      <c r="A1" s="256" t="s">
        <v>18446</v>
      </c>
      <c r="B1" s="257"/>
      <c r="C1" s="251"/>
      <c r="D1" s="252"/>
      <c r="E1" s="250"/>
      <c r="F1" s="250"/>
      <c r="G1" s="250"/>
      <c r="H1" s="250"/>
      <c r="I1" s="253"/>
      <c r="J1" s="254"/>
      <c r="K1" s="254"/>
      <c r="L1" s="246"/>
      <c r="M1" s="246"/>
      <c r="N1" s="246"/>
      <c r="O1" s="246"/>
      <c r="P1" s="246"/>
      <c r="Q1" s="246"/>
      <c r="R1" s="246"/>
      <c r="S1" s="246"/>
      <c r="T1" s="246"/>
      <c r="U1" s="246"/>
      <c r="V1" s="246"/>
      <c r="W1" s="246"/>
      <c r="X1" s="246"/>
      <c r="Y1" s="246"/>
      <c r="Z1" s="246"/>
      <c r="AA1" s="246"/>
      <c r="AB1" s="246"/>
      <c r="AC1" s="246"/>
      <c r="AD1" s="246"/>
      <c r="AE1" s="246"/>
      <c r="AF1" s="246"/>
      <c r="AG1" s="246"/>
      <c r="AH1" s="246"/>
      <c r="AI1" s="246"/>
      <c r="AJ1" s="246"/>
      <c r="AK1" s="246"/>
      <c r="AL1" s="246"/>
      <c r="AM1" s="246"/>
      <c r="AN1" s="246"/>
      <c r="AO1" s="246"/>
      <c r="AP1" s="246"/>
      <c r="AQ1" s="246"/>
      <c r="AR1" s="246"/>
      <c r="AS1" s="246"/>
      <c r="AT1" s="246"/>
      <c r="AU1" s="246"/>
      <c r="AV1" s="246"/>
      <c r="AW1" s="246"/>
      <c r="AX1" s="246"/>
      <c r="AY1" s="246"/>
      <c r="AZ1" s="246"/>
      <c r="BA1" s="246"/>
      <c r="BB1" s="246"/>
      <c r="BC1" s="246"/>
      <c r="BD1" s="246"/>
      <c r="BE1" s="246"/>
      <c r="BF1" s="246"/>
      <c r="BG1" s="246"/>
      <c r="BH1" s="246"/>
      <c r="BI1" s="246"/>
      <c r="BJ1" s="246"/>
      <c r="BK1" s="246"/>
      <c r="BL1" s="246"/>
      <c r="BM1" s="246"/>
      <c r="BN1" s="246"/>
      <c r="BO1" s="246"/>
      <c r="BP1" s="246"/>
      <c r="BQ1" s="246"/>
      <c r="BR1" s="246"/>
      <c r="BS1" s="246"/>
      <c r="BT1" s="246"/>
      <c r="BU1" s="246"/>
      <c r="BV1" s="246"/>
      <c r="BW1" s="246"/>
      <c r="BX1" s="246"/>
      <c r="BY1" s="246"/>
      <c r="BZ1" s="246"/>
      <c r="CA1" s="246"/>
      <c r="CB1" s="246"/>
      <c r="CC1" s="246"/>
      <c r="CD1" s="246"/>
      <c r="CE1" s="246"/>
      <c r="CF1" s="246"/>
      <c r="CG1" s="246"/>
      <c r="CH1" s="246"/>
      <c r="CI1" s="246"/>
      <c r="CJ1" s="246"/>
      <c r="CK1" s="246"/>
      <c r="CL1" s="246"/>
      <c r="CM1" s="246"/>
      <c r="CN1" s="246"/>
      <c r="CO1" s="246"/>
      <c r="CP1" s="246"/>
      <c r="CQ1" s="246"/>
      <c r="CR1" s="246"/>
      <c r="CS1" s="246"/>
      <c r="CT1" s="246"/>
      <c r="CU1" s="246"/>
      <c r="CV1" s="246"/>
      <c r="CW1" s="246"/>
      <c r="CX1" s="246"/>
      <c r="CY1" s="246"/>
      <c r="CZ1" s="246"/>
      <c r="DA1" s="246"/>
      <c r="DB1" s="246"/>
      <c r="DC1" s="246"/>
      <c r="DD1" s="246"/>
      <c r="DE1" s="246"/>
      <c r="DF1" s="246"/>
      <c r="DG1" s="246"/>
      <c r="DH1" s="246"/>
      <c r="DI1" s="246"/>
      <c r="DJ1" s="246"/>
      <c r="DK1" s="246"/>
      <c r="DL1" s="246"/>
      <c r="DM1" s="246"/>
      <c r="DN1" s="246"/>
      <c r="DO1" s="246"/>
      <c r="DP1" s="246"/>
      <c r="DQ1" s="246"/>
      <c r="DR1" s="246"/>
      <c r="DS1" s="246"/>
      <c r="DT1" s="246"/>
      <c r="DU1" s="246"/>
      <c r="DV1" s="246"/>
      <c r="DW1" s="246"/>
      <c r="DX1" s="246"/>
      <c r="DY1" s="246"/>
      <c r="DZ1" s="246"/>
      <c r="EA1" s="246"/>
      <c r="EB1" s="246"/>
      <c r="EC1" s="246"/>
      <c r="ED1" s="246"/>
      <c r="EE1" s="246"/>
      <c r="EF1" s="246"/>
      <c r="EG1" s="246"/>
      <c r="EH1" s="246"/>
      <c r="EI1" s="246"/>
      <c r="EJ1" s="246"/>
      <c r="EK1" s="246"/>
      <c r="EL1" s="246"/>
      <c r="EM1" s="246"/>
      <c r="EN1" s="246"/>
      <c r="EO1" s="246"/>
      <c r="EP1" s="246"/>
      <c r="EQ1" s="246"/>
      <c r="ER1" s="246"/>
      <c r="ES1" s="246"/>
      <c r="ET1" s="246"/>
      <c r="EU1" s="246"/>
      <c r="EV1" s="246"/>
      <c r="EW1" s="246"/>
      <c r="EX1" s="246"/>
      <c r="EY1" s="246"/>
      <c r="EZ1" s="246"/>
      <c r="FA1" s="246"/>
      <c r="FB1" s="246"/>
      <c r="FC1" s="246"/>
      <c r="FD1" s="246"/>
      <c r="FE1" s="246"/>
      <c r="FF1" s="246"/>
      <c r="FG1" s="246"/>
      <c r="FH1" s="246"/>
      <c r="FI1" s="246"/>
      <c r="FJ1" s="246"/>
      <c r="FK1" s="246"/>
      <c r="FL1" s="246"/>
      <c r="FM1" s="246"/>
      <c r="FN1" s="246"/>
      <c r="FO1" s="246"/>
      <c r="FP1" s="246"/>
      <c r="FQ1" s="246"/>
      <c r="FR1" s="246"/>
      <c r="FS1" s="246"/>
      <c r="FT1" s="246"/>
      <c r="FU1" s="246"/>
      <c r="FV1" s="246"/>
      <c r="FW1" s="246"/>
      <c r="FX1" s="246"/>
      <c r="FY1" s="246"/>
      <c r="FZ1" s="246"/>
      <c r="GA1" s="246"/>
      <c r="GB1" s="246"/>
      <c r="GC1" s="246"/>
      <c r="GD1" s="246"/>
      <c r="GE1" s="246"/>
      <c r="GF1" s="246"/>
      <c r="GG1" s="246"/>
      <c r="GH1" s="246"/>
      <c r="GI1" s="246"/>
      <c r="GJ1" s="246"/>
      <c r="GK1" s="246"/>
      <c r="GL1" s="246"/>
      <c r="GM1" s="246"/>
      <c r="GN1" s="246"/>
      <c r="GO1" s="246"/>
      <c r="GP1" s="246"/>
      <c r="GQ1" s="246"/>
      <c r="GR1" s="246"/>
      <c r="GS1" s="246"/>
      <c r="GT1" s="246"/>
      <c r="GU1" s="246"/>
      <c r="GV1" s="246"/>
      <c r="GW1" s="246"/>
      <c r="GX1" s="246"/>
      <c r="GY1" s="246"/>
      <c r="GZ1" s="246"/>
      <c r="HA1" s="246"/>
      <c r="HB1" s="246"/>
      <c r="HC1" s="246"/>
      <c r="HD1" s="246"/>
      <c r="HE1" s="246"/>
      <c r="HF1" s="246"/>
      <c r="HG1" s="246"/>
      <c r="HH1" s="246"/>
      <c r="HI1" s="246"/>
    </row>
    <row r="2" s="245" customFormat="1" ht="65" customHeight="1" spans="1:217">
      <c r="A2" s="258" t="s">
        <v>18447</v>
      </c>
      <c r="B2" s="258"/>
      <c r="C2" s="258"/>
      <c r="D2" s="258"/>
      <c r="E2" s="258"/>
      <c r="F2" s="258"/>
      <c r="G2" s="258"/>
      <c r="H2" s="258"/>
      <c r="I2" s="258"/>
      <c r="J2" s="258"/>
      <c r="K2" s="258"/>
      <c r="L2" s="246"/>
      <c r="M2" s="246"/>
      <c r="N2" s="246"/>
      <c r="O2" s="246"/>
      <c r="P2" s="246"/>
      <c r="Q2" s="246"/>
      <c r="R2" s="246"/>
      <c r="S2" s="246"/>
      <c r="T2" s="246"/>
      <c r="U2" s="246"/>
      <c r="V2" s="246"/>
      <c r="W2" s="246"/>
      <c r="X2" s="246"/>
      <c r="Y2" s="246"/>
      <c r="Z2" s="246"/>
      <c r="AA2" s="246"/>
      <c r="AB2" s="246"/>
      <c r="AC2" s="246"/>
      <c r="AD2" s="246"/>
      <c r="AE2" s="246"/>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6"/>
      <c r="BF2" s="246"/>
      <c r="BG2" s="246"/>
      <c r="BH2" s="246"/>
      <c r="BI2" s="246"/>
      <c r="BJ2" s="246"/>
      <c r="BK2" s="246"/>
      <c r="BL2" s="246"/>
      <c r="BM2" s="246"/>
      <c r="BN2" s="246"/>
      <c r="BO2" s="246"/>
      <c r="BP2" s="246"/>
      <c r="BQ2" s="246"/>
      <c r="BR2" s="246"/>
      <c r="BS2" s="246"/>
      <c r="BT2" s="246"/>
      <c r="BU2" s="246"/>
      <c r="BV2" s="246"/>
      <c r="BW2" s="246"/>
      <c r="BX2" s="246"/>
      <c r="BY2" s="246"/>
      <c r="BZ2" s="246"/>
      <c r="CA2" s="246"/>
      <c r="CB2" s="246"/>
      <c r="CC2" s="246"/>
      <c r="CD2" s="246"/>
      <c r="CE2" s="246"/>
      <c r="CF2" s="246"/>
      <c r="CG2" s="246"/>
      <c r="CH2" s="246"/>
      <c r="CI2" s="246"/>
      <c r="CJ2" s="246"/>
      <c r="CK2" s="246"/>
      <c r="CL2" s="246"/>
      <c r="CM2" s="246"/>
      <c r="CN2" s="246"/>
      <c r="CO2" s="246"/>
      <c r="CP2" s="246"/>
      <c r="CQ2" s="246"/>
      <c r="CR2" s="246"/>
      <c r="CS2" s="246"/>
      <c r="CT2" s="246"/>
      <c r="CU2" s="246"/>
      <c r="CV2" s="246"/>
      <c r="CW2" s="246"/>
      <c r="CX2" s="246"/>
      <c r="CY2" s="246"/>
      <c r="CZ2" s="246"/>
      <c r="DA2" s="246"/>
      <c r="DB2" s="246"/>
      <c r="DC2" s="246"/>
      <c r="DD2" s="246"/>
      <c r="DE2" s="246"/>
      <c r="DF2" s="246"/>
      <c r="DG2" s="246"/>
      <c r="DH2" s="246"/>
      <c r="DI2" s="246"/>
      <c r="DJ2" s="246"/>
      <c r="DK2" s="246"/>
      <c r="DL2" s="246"/>
      <c r="DM2" s="246"/>
      <c r="DN2" s="246"/>
      <c r="DO2" s="246"/>
      <c r="DP2" s="246"/>
      <c r="DQ2" s="246"/>
      <c r="DR2" s="246"/>
      <c r="DS2" s="246"/>
      <c r="DT2" s="246"/>
      <c r="DU2" s="246"/>
      <c r="DV2" s="246"/>
      <c r="DW2" s="246"/>
      <c r="DX2" s="246"/>
      <c r="DY2" s="246"/>
      <c r="DZ2" s="246"/>
      <c r="EA2" s="246"/>
      <c r="EB2" s="246"/>
      <c r="EC2" s="246"/>
      <c r="ED2" s="246"/>
      <c r="EE2" s="246"/>
      <c r="EF2" s="246"/>
      <c r="EG2" s="246"/>
      <c r="EH2" s="246"/>
      <c r="EI2" s="246"/>
      <c r="EJ2" s="246"/>
      <c r="EK2" s="246"/>
      <c r="EL2" s="246"/>
      <c r="EM2" s="246"/>
      <c r="EN2" s="246"/>
      <c r="EO2" s="246"/>
      <c r="EP2" s="246"/>
      <c r="EQ2" s="246"/>
      <c r="ER2" s="246"/>
      <c r="ES2" s="246"/>
      <c r="ET2" s="246"/>
      <c r="EU2" s="246"/>
      <c r="EV2" s="246"/>
      <c r="EW2" s="246"/>
      <c r="EX2" s="246"/>
      <c r="EY2" s="246"/>
      <c r="EZ2" s="246"/>
      <c r="FA2" s="246"/>
      <c r="FB2" s="246"/>
      <c r="FC2" s="246"/>
      <c r="FD2" s="246"/>
      <c r="FE2" s="246"/>
      <c r="FF2" s="246"/>
      <c r="FG2" s="246"/>
      <c r="FH2" s="246"/>
      <c r="FI2" s="246"/>
      <c r="FJ2" s="246"/>
      <c r="FK2" s="246"/>
      <c r="FL2" s="246"/>
      <c r="FM2" s="246"/>
      <c r="FN2" s="246"/>
      <c r="FO2" s="246"/>
      <c r="FP2" s="246"/>
      <c r="FQ2" s="246"/>
      <c r="FR2" s="246"/>
      <c r="FS2" s="246"/>
      <c r="FT2" s="246"/>
      <c r="FU2" s="246"/>
      <c r="FV2" s="246"/>
      <c r="FW2" s="246"/>
      <c r="FX2" s="246"/>
      <c r="FY2" s="246"/>
      <c r="FZ2" s="246"/>
      <c r="GA2" s="246"/>
      <c r="GB2" s="246"/>
      <c r="GC2" s="246"/>
      <c r="GD2" s="246"/>
      <c r="GE2" s="246"/>
      <c r="GF2" s="246"/>
      <c r="GG2" s="246"/>
      <c r="GH2" s="246"/>
      <c r="GI2" s="246"/>
      <c r="GJ2" s="246"/>
      <c r="GK2" s="246"/>
      <c r="GL2" s="246"/>
      <c r="GM2" s="246"/>
      <c r="GN2" s="246"/>
      <c r="GO2" s="246"/>
      <c r="GP2" s="246"/>
      <c r="GQ2" s="246"/>
      <c r="GR2" s="246"/>
      <c r="GS2" s="246"/>
      <c r="GT2" s="246"/>
      <c r="GU2" s="246"/>
      <c r="GV2" s="246"/>
      <c r="GW2" s="246"/>
      <c r="GX2" s="246"/>
      <c r="GY2" s="246"/>
      <c r="GZ2" s="246"/>
      <c r="HA2" s="246"/>
      <c r="HB2" s="246"/>
      <c r="HC2" s="246"/>
      <c r="HD2" s="246"/>
      <c r="HE2" s="246"/>
      <c r="HF2" s="246"/>
      <c r="HG2" s="246"/>
      <c r="HH2" s="246"/>
      <c r="HI2" s="246"/>
    </row>
    <row r="3" s="245" customFormat="1" ht="22.5" spans="1:217">
      <c r="A3" s="259">
        <v>3318</v>
      </c>
      <c r="B3" s="259"/>
      <c r="C3" s="259"/>
      <c r="D3" s="259" t="s">
        <v>18448</v>
      </c>
      <c r="E3" s="259"/>
      <c r="F3" s="259"/>
      <c r="G3" s="259"/>
      <c r="H3" s="259"/>
      <c r="I3" s="259"/>
      <c r="J3" s="260"/>
      <c r="K3" s="260"/>
      <c r="L3" s="246"/>
      <c r="M3" s="246"/>
      <c r="N3" s="246"/>
      <c r="O3" s="246"/>
      <c r="P3" s="246"/>
      <c r="Q3" s="246"/>
      <c r="R3" s="246"/>
      <c r="S3" s="246"/>
      <c r="T3" s="246"/>
      <c r="U3" s="246"/>
      <c r="V3" s="246"/>
      <c r="W3" s="246"/>
      <c r="X3" s="246"/>
      <c r="Y3" s="246"/>
      <c r="Z3" s="246"/>
      <c r="AA3" s="246"/>
      <c r="AB3" s="246"/>
      <c r="AC3" s="246"/>
      <c r="AD3" s="246"/>
      <c r="AE3" s="246"/>
      <c r="AF3" s="246"/>
      <c r="AG3" s="246"/>
      <c r="AH3" s="246"/>
      <c r="AI3" s="246"/>
      <c r="AJ3" s="246"/>
      <c r="AK3" s="246"/>
      <c r="AL3" s="246"/>
      <c r="AM3" s="246"/>
      <c r="AN3" s="246"/>
      <c r="AO3" s="246"/>
      <c r="AP3" s="246"/>
      <c r="AQ3" s="246"/>
      <c r="AR3" s="246"/>
      <c r="AS3" s="246"/>
      <c r="AT3" s="246"/>
      <c r="AU3" s="246"/>
      <c r="AV3" s="246"/>
      <c r="AW3" s="246"/>
      <c r="AX3" s="246"/>
      <c r="AY3" s="246"/>
      <c r="AZ3" s="246"/>
      <c r="BA3" s="246"/>
      <c r="BB3" s="246"/>
      <c r="BC3" s="246"/>
      <c r="BD3" s="246"/>
      <c r="BE3" s="246"/>
      <c r="BF3" s="246"/>
      <c r="BG3" s="246"/>
      <c r="BH3" s="246"/>
      <c r="BI3" s="246"/>
      <c r="BJ3" s="246"/>
      <c r="BK3" s="246"/>
      <c r="BL3" s="246"/>
      <c r="BM3" s="246"/>
      <c r="BN3" s="246"/>
      <c r="BO3" s="246"/>
      <c r="BP3" s="246"/>
      <c r="BQ3" s="246"/>
      <c r="BR3" s="246"/>
      <c r="BS3" s="246"/>
      <c r="BT3" s="246"/>
      <c r="BU3" s="246"/>
      <c r="BV3" s="246"/>
      <c r="BW3" s="246"/>
      <c r="BX3" s="246"/>
      <c r="BY3" s="246"/>
      <c r="BZ3" s="246"/>
      <c r="CA3" s="246"/>
      <c r="CB3" s="246"/>
      <c r="CC3" s="246"/>
      <c r="CD3" s="246"/>
      <c r="CE3" s="246"/>
      <c r="CF3" s="246"/>
      <c r="CG3" s="246"/>
      <c r="CH3" s="246"/>
      <c r="CI3" s="246"/>
      <c r="CJ3" s="246"/>
      <c r="CK3" s="246"/>
      <c r="CL3" s="246"/>
      <c r="CM3" s="246"/>
      <c r="CN3" s="246"/>
      <c r="CO3" s="246"/>
      <c r="CP3" s="246"/>
      <c r="CQ3" s="246"/>
      <c r="CR3" s="246"/>
      <c r="CS3" s="246"/>
      <c r="CT3" s="246"/>
      <c r="CU3" s="246"/>
      <c r="CV3" s="246"/>
      <c r="CW3" s="246"/>
      <c r="CX3" s="246"/>
      <c r="CY3" s="246"/>
      <c r="CZ3" s="246"/>
      <c r="DA3" s="246"/>
      <c r="DB3" s="246"/>
      <c r="DC3" s="246"/>
      <c r="DD3" s="246"/>
      <c r="DE3" s="246"/>
      <c r="DF3" s="246"/>
      <c r="DG3" s="246"/>
      <c r="DH3" s="246"/>
      <c r="DI3" s="246"/>
      <c r="DJ3" s="246"/>
      <c r="DK3" s="246"/>
      <c r="DL3" s="246"/>
      <c r="DM3" s="246"/>
      <c r="DN3" s="246"/>
      <c r="DO3" s="246"/>
      <c r="DP3" s="246"/>
      <c r="DQ3" s="246"/>
      <c r="DR3" s="246"/>
      <c r="DS3" s="246"/>
      <c r="DT3" s="246"/>
      <c r="DU3" s="246"/>
      <c r="DV3" s="246"/>
      <c r="DW3" s="246"/>
      <c r="DX3" s="246"/>
      <c r="DY3" s="246"/>
      <c r="DZ3" s="246"/>
      <c r="EA3" s="246"/>
      <c r="EB3" s="246"/>
      <c r="EC3" s="246"/>
      <c r="ED3" s="246"/>
      <c r="EE3" s="246"/>
      <c r="EF3" s="246"/>
      <c r="EG3" s="246"/>
      <c r="EH3" s="246"/>
      <c r="EI3" s="246"/>
      <c r="EJ3" s="246"/>
      <c r="EK3" s="246"/>
      <c r="EL3" s="246"/>
      <c r="EM3" s="246"/>
      <c r="EN3" s="246"/>
      <c r="EO3" s="246"/>
      <c r="EP3" s="246"/>
      <c r="EQ3" s="246"/>
      <c r="ER3" s="246"/>
      <c r="ES3" s="246"/>
      <c r="ET3" s="246"/>
      <c r="EU3" s="246"/>
      <c r="EV3" s="246"/>
      <c r="EW3" s="246"/>
      <c r="EX3" s="246"/>
      <c r="EY3" s="246"/>
      <c r="EZ3" s="246"/>
      <c r="FA3" s="246"/>
      <c r="FB3" s="246"/>
      <c r="FC3" s="246"/>
      <c r="FD3" s="246"/>
      <c r="FE3" s="246"/>
      <c r="FF3" s="246"/>
      <c r="FG3" s="246"/>
      <c r="FH3" s="246"/>
      <c r="FI3" s="246"/>
      <c r="FJ3" s="246"/>
      <c r="FK3" s="246"/>
      <c r="FL3" s="246"/>
      <c r="FM3" s="246"/>
      <c r="FN3" s="246"/>
      <c r="FO3" s="246"/>
      <c r="FP3" s="246"/>
      <c r="FQ3" s="246"/>
      <c r="FR3" s="246"/>
      <c r="FS3" s="246"/>
      <c r="FT3" s="246"/>
      <c r="FU3" s="246"/>
      <c r="FV3" s="246"/>
      <c r="FW3" s="246"/>
      <c r="FX3" s="246"/>
      <c r="FY3" s="246"/>
      <c r="FZ3" s="246"/>
      <c r="GA3" s="246"/>
      <c r="GB3" s="246"/>
      <c r="GC3" s="246"/>
      <c r="GD3" s="246"/>
      <c r="GE3" s="246"/>
      <c r="GF3" s="246"/>
      <c r="GG3" s="246"/>
      <c r="GH3" s="246"/>
      <c r="GI3" s="246"/>
      <c r="GJ3" s="246"/>
      <c r="GK3" s="246"/>
      <c r="GL3" s="246"/>
      <c r="GM3" s="246"/>
      <c r="GN3" s="246"/>
      <c r="GO3" s="246"/>
      <c r="GP3" s="246"/>
      <c r="GQ3" s="246"/>
      <c r="GR3" s="246"/>
      <c r="GS3" s="246"/>
      <c r="GT3" s="246"/>
      <c r="GU3" s="246"/>
      <c r="GV3" s="246"/>
      <c r="GW3" s="246"/>
      <c r="GX3" s="246"/>
      <c r="GY3" s="246"/>
      <c r="GZ3" s="246"/>
      <c r="HA3" s="246"/>
      <c r="HB3" s="246"/>
      <c r="HC3" s="246"/>
      <c r="HD3" s="246"/>
      <c r="HE3" s="246"/>
      <c r="HF3" s="246"/>
      <c r="HG3" s="246"/>
      <c r="HH3" s="246"/>
      <c r="HI3" s="246"/>
    </row>
    <row r="4" s="245" customFormat="1" ht="23" customHeight="1" spans="1:217">
      <c r="A4" s="261" t="s">
        <v>2</v>
      </c>
      <c r="B4" s="262"/>
      <c r="C4" s="262"/>
      <c r="D4" s="262"/>
      <c r="E4" s="262"/>
      <c r="F4" s="262"/>
      <c r="G4" s="262"/>
      <c r="H4" s="262"/>
      <c r="I4" s="262"/>
      <c r="J4" s="262"/>
      <c r="K4" s="263"/>
      <c r="L4" s="246"/>
      <c r="M4" s="246"/>
      <c r="N4" s="246"/>
      <c r="O4" s="246"/>
      <c r="P4" s="246"/>
      <c r="Q4" s="246"/>
      <c r="R4" s="246"/>
      <c r="S4" s="246"/>
      <c r="T4" s="246"/>
      <c r="U4" s="246"/>
      <c r="V4" s="246"/>
      <c r="W4" s="246"/>
      <c r="X4" s="246"/>
      <c r="Y4" s="246"/>
      <c r="Z4" s="246"/>
      <c r="AA4" s="246"/>
      <c r="AB4" s="246"/>
      <c r="AC4" s="246"/>
      <c r="AD4" s="246"/>
      <c r="AE4" s="246"/>
      <c r="AF4" s="246"/>
      <c r="AG4" s="246"/>
      <c r="AH4" s="246"/>
      <c r="AI4" s="246"/>
      <c r="AJ4" s="246"/>
      <c r="AK4" s="246"/>
      <c r="AL4" s="246"/>
      <c r="AM4" s="246"/>
      <c r="AN4" s="246"/>
      <c r="AO4" s="246"/>
      <c r="AP4" s="246"/>
      <c r="AQ4" s="246"/>
      <c r="AR4" s="246"/>
      <c r="AS4" s="246"/>
      <c r="AT4" s="246"/>
      <c r="AU4" s="246"/>
      <c r="AV4" s="246"/>
      <c r="AW4" s="246"/>
      <c r="AX4" s="246"/>
      <c r="AY4" s="246"/>
      <c r="AZ4" s="246"/>
      <c r="BA4" s="246"/>
      <c r="BB4" s="246"/>
      <c r="BC4" s="246"/>
      <c r="BD4" s="246"/>
      <c r="BE4" s="246"/>
      <c r="BF4" s="246"/>
      <c r="BG4" s="246"/>
      <c r="BH4" s="246"/>
      <c r="BI4" s="246"/>
      <c r="BJ4" s="246"/>
      <c r="BK4" s="246"/>
      <c r="BL4" s="246"/>
      <c r="BM4" s="246"/>
      <c r="BN4" s="246"/>
      <c r="BO4" s="246"/>
      <c r="BP4" s="246"/>
      <c r="BQ4" s="246"/>
      <c r="BR4" s="246"/>
      <c r="BS4" s="246"/>
      <c r="BT4" s="246"/>
      <c r="BU4" s="246"/>
      <c r="BV4" s="246"/>
      <c r="BW4" s="246"/>
      <c r="BX4" s="246"/>
      <c r="BY4" s="246"/>
      <c r="BZ4" s="246"/>
      <c r="CA4" s="246"/>
      <c r="CB4" s="246"/>
      <c r="CC4" s="246"/>
      <c r="CD4" s="246"/>
      <c r="CE4" s="246"/>
      <c r="CF4" s="246"/>
      <c r="CG4" s="246"/>
      <c r="CH4" s="246"/>
      <c r="CI4" s="246"/>
      <c r="CJ4" s="246"/>
      <c r="CK4" s="246"/>
      <c r="CL4" s="246"/>
      <c r="CM4" s="246"/>
      <c r="CN4" s="246"/>
      <c r="CO4" s="246"/>
      <c r="CP4" s="246"/>
      <c r="CQ4" s="246"/>
      <c r="CR4" s="246"/>
      <c r="CS4" s="246"/>
      <c r="CT4" s="246"/>
      <c r="CU4" s="246"/>
      <c r="CV4" s="246"/>
      <c r="CW4" s="246"/>
      <c r="CX4" s="246"/>
      <c r="CY4" s="246"/>
      <c r="CZ4" s="246"/>
      <c r="DA4" s="246"/>
      <c r="DB4" s="246"/>
      <c r="DC4" s="246"/>
      <c r="DD4" s="246"/>
      <c r="DE4" s="246"/>
      <c r="DF4" s="246"/>
      <c r="DG4" s="246"/>
      <c r="DH4" s="246"/>
      <c r="DI4" s="246"/>
      <c r="DJ4" s="246"/>
      <c r="DK4" s="246"/>
      <c r="DL4" s="246"/>
      <c r="DM4" s="246"/>
      <c r="DN4" s="246"/>
      <c r="DO4" s="246"/>
      <c r="DP4" s="246"/>
      <c r="DQ4" s="246"/>
      <c r="DR4" s="246"/>
      <c r="DS4" s="246"/>
      <c r="DT4" s="246"/>
      <c r="DU4" s="246"/>
      <c r="DV4" s="246"/>
      <c r="DW4" s="246"/>
      <c r="DX4" s="246"/>
      <c r="DY4" s="246"/>
      <c r="DZ4" s="246"/>
      <c r="EA4" s="246"/>
      <c r="EB4" s="246"/>
      <c r="EC4" s="246"/>
      <c r="ED4" s="246"/>
      <c r="EE4" s="246"/>
      <c r="EF4" s="246"/>
      <c r="EG4" s="246"/>
      <c r="EH4" s="246"/>
      <c r="EI4" s="246"/>
      <c r="EJ4" s="246"/>
      <c r="EK4" s="246"/>
      <c r="EL4" s="246"/>
      <c r="EM4" s="246"/>
      <c r="EN4" s="246"/>
      <c r="EO4" s="246"/>
      <c r="EP4" s="246"/>
      <c r="EQ4" s="246"/>
      <c r="ER4" s="246"/>
      <c r="ES4" s="246"/>
      <c r="ET4" s="246"/>
      <c r="EU4" s="246"/>
      <c r="EV4" s="246"/>
      <c r="EW4" s="246"/>
      <c r="EX4" s="246"/>
      <c r="EY4" s="246"/>
      <c r="EZ4" s="246"/>
      <c r="FA4" s="246"/>
      <c r="FB4" s="246"/>
      <c r="FC4" s="246"/>
      <c r="FD4" s="246"/>
      <c r="FE4" s="246"/>
      <c r="FF4" s="246"/>
      <c r="FG4" s="246"/>
      <c r="FH4" s="246"/>
      <c r="FI4" s="246"/>
      <c r="FJ4" s="246"/>
      <c r="FK4" s="246"/>
      <c r="FL4" s="246"/>
      <c r="FM4" s="246"/>
      <c r="FN4" s="246"/>
      <c r="FO4" s="246"/>
      <c r="FP4" s="246"/>
      <c r="FQ4" s="246"/>
      <c r="FR4" s="246"/>
      <c r="FS4" s="246"/>
      <c r="FT4" s="246"/>
      <c r="FU4" s="246"/>
      <c r="FV4" s="246"/>
      <c r="FW4" s="246"/>
      <c r="FX4" s="246"/>
      <c r="FY4" s="246"/>
      <c r="FZ4" s="246"/>
      <c r="GA4" s="246"/>
      <c r="GB4" s="246"/>
      <c r="GC4" s="246"/>
      <c r="GD4" s="246"/>
      <c r="GE4" s="246"/>
      <c r="GF4" s="246"/>
      <c r="GG4" s="246"/>
      <c r="GH4" s="246"/>
      <c r="GI4" s="246"/>
      <c r="GJ4" s="246"/>
      <c r="GK4" s="246"/>
      <c r="GL4" s="246"/>
      <c r="GM4" s="246"/>
      <c r="GN4" s="246"/>
      <c r="GO4" s="246"/>
      <c r="GP4" s="246"/>
      <c r="GQ4" s="246"/>
      <c r="GR4" s="246"/>
      <c r="GS4" s="246"/>
      <c r="GT4" s="246"/>
      <c r="GU4" s="246"/>
      <c r="GV4" s="246"/>
      <c r="GW4" s="246"/>
      <c r="GX4" s="246"/>
      <c r="GY4" s="246"/>
      <c r="GZ4" s="246"/>
      <c r="HA4" s="246"/>
      <c r="HB4" s="246"/>
      <c r="HC4" s="246"/>
      <c r="HD4" s="246"/>
      <c r="HE4" s="246"/>
      <c r="HF4" s="246"/>
      <c r="HG4" s="246"/>
      <c r="HH4" s="246"/>
      <c r="HI4" s="246"/>
    </row>
    <row r="5" s="245" customFormat="1" ht="23" customHeight="1" spans="1:217">
      <c r="A5" s="264" t="s">
        <v>18449</v>
      </c>
      <c r="B5" s="265"/>
      <c r="C5" s="265"/>
      <c r="D5" s="265"/>
      <c r="E5" s="265"/>
      <c r="F5" s="265"/>
      <c r="G5" s="265"/>
      <c r="H5" s="265"/>
      <c r="I5" s="265"/>
      <c r="J5" s="265"/>
      <c r="K5" s="266"/>
      <c r="L5" s="246"/>
      <c r="M5" s="246"/>
      <c r="N5" s="246"/>
      <c r="O5" s="246"/>
      <c r="P5" s="246"/>
      <c r="Q5" s="246"/>
      <c r="R5" s="246"/>
      <c r="S5" s="246"/>
      <c r="T5" s="246"/>
      <c r="U5" s="246"/>
      <c r="V5" s="246"/>
      <c r="W5" s="246"/>
      <c r="X5" s="246"/>
      <c r="Y5" s="246"/>
      <c r="Z5" s="246"/>
      <c r="AA5" s="246"/>
      <c r="AB5" s="246"/>
      <c r="AC5" s="246"/>
      <c r="AD5" s="246"/>
      <c r="AE5" s="246"/>
      <c r="AF5" s="246"/>
      <c r="AG5" s="246"/>
      <c r="AH5" s="246"/>
      <c r="AI5" s="246"/>
      <c r="AJ5" s="246"/>
      <c r="AK5" s="246"/>
      <c r="AL5" s="246"/>
      <c r="AM5" s="246"/>
      <c r="AN5" s="246"/>
      <c r="AO5" s="246"/>
      <c r="AP5" s="246"/>
      <c r="AQ5" s="246"/>
      <c r="AR5" s="246"/>
      <c r="AS5" s="246"/>
      <c r="AT5" s="246"/>
      <c r="AU5" s="246"/>
      <c r="AV5" s="246"/>
      <c r="AW5" s="246"/>
      <c r="AX5" s="246"/>
      <c r="AY5" s="246"/>
      <c r="AZ5" s="246"/>
      <c r="BA5" s="246"/>
      <c r="BB5" s="246"/>
      <c r="BC5" s="246"/>
      <c r="BD5" s="246"/>
      <c r="BE5" s="246"/>
      <c r="BF5" s="246"/>
      <c r="BG5" s="246"/>
      <c r="BH5" s="246"/>
      <c r="BI5" s="246"/>
      <c r="BJ5" s="246"/>
      <c r="BK5" s="246"/>
      <c r="BL5" s="246"/>
      <c r="BM5" s="246"/>
      <c r="BN5" s="246"/>
      <c r="BO5" s="246"/>
      <c r="BP5" s="246"/>
      <c r="BQ5" s="246"/>
      <c r="BR5" s="246"/>
      <c r="BS5" s="246"/>
      <c r="BT5" s="246"/>
      <c r="BU5" s="246"/>
      <c r="BV5" s="246"/>
      <c r="BW5" s="246"/>
      <c r="BX5" s="246"/>
      <c r="BY5" s="246"/>
      <c r="BZ5" s="246"/>
      <c r="CA5" s="246"/>
      <c r="CB5" s="246"/>
      <c r="CC5" s="246"/>
      <c r="CD5" s="246"/>
      <c r="CE5" s="246"/>
      <c r="CF5" s="246"/>
      <c r="CG5" s="246"/>
      <c r="CH5" s="246"/>
      <c r="CI5" s="246"/>
      <c r="CJ5" s="246"/>
      <c r="CK5" s="246"/>
      <c r="CL5" s="246"/>
      <c r="CM5" s="246"/>
      <c r="CN5" s="246"/>
      <c r="CO5" s="246"/>
      <c r="CP5" s="246"/>
      <c r="CQ5" s="246"/>
      <c r="CR5" s="246"/>
      <c r="CS5" s="246"/>
      <c r="CT5" s="246"/>
      <c r="CU5" s="246"/>
      <c r="CV5" s="246"/>
      <c r="CW5" s="246"/>
      <c r="CX5" s="246"/>
      <c r="CY5" s="246"/>
      <c r="CZ5" s="246"/>
      <c r="DA5" s="246"/>
      <c r="DB5" s="246"/>
      <c r="DC5" s="246"/>
      <c r="DD5" s="246"/>
      <c r="DE5" s="246"/>
      <c r="DF5" s="246"/>
      <c r="DG5" s="246"/>
      <c r="DH5" s="246"/>
      <c r="DI5" s="246"/>
      <c r="DJ5" s="246"/>
      <c r="DK5" s="246"/>
      <c r="DL5" s="246"/>
      <c r="DM5" s="246"/>
      <c r="DN5" s="246"/>
      <c r="DO5" s="246"/>
      <c r="DP5" s="246"/>
      <c r="DQ5" s="246"/>
      <c r="DR5" s="246"/>
      <c r="DS5" s="246"/>
      <c r="DT5" s="246"/>
      <c r="DU5" s="246"/>
      <c r="DV5" s="246"/>
      <c r="DW5" s="246"/>
      <c r="DX5" s="246"/>
      <c r="DY5" s="246"/>
      <c r="DZ5" s="246"/>
      <c r="EA5" s="246"/>
      <c r="EB5" s="246"/>
      <c r="EC5" s="246"/>
      <c r="ED5" s="246"/>
      <c r="EE5" s="246"/>
      <c r="EF5" s="246"/>
      <c r="EG5" s="246"/>
      <c r="EH5" s="246"/>
      <c r="EI5" s="246"/>
      <c r="EJ5" s="246"/>
      <c r="EK5" s="246"/>
      <c r="EL5" s="246"/>
      <c r="EM5" s="246"/>
      <c r="EN5" s="246"/>
      <c r="EO5" s="246"/>
      <c r="EP5" s="246"/>
      <c r="EQ5" s="246"/>
      <c r="ER5" s="246"/>
      <c r="ES5" s="246"/>
      <c r="ET5" s="246"/>
      <c r="EU5" s="246"/>
      <c r="EV5" s="246"/>
      <c r="EW5" s="246"/>
      <c r="EX5" s="246"/>
      <c r="EY5" s="246"/>
      <c r="EZ5" s="246"/>
      <c r="FA5" s="246"/>
      <c r="FB5" s="246"/>
      <c r="FC5" s="246"/>
      <c r="FD5" s="246"/>
      <c r="FE5" s="246"/>
      <c r="FF5" s="246"/>
      <c r="FG5" s="246"/>
      <c r="FH5" s="246"/>
      <c r="FI5" s="246"/>
      <c r="FJ5" s="246"/>
      <c r="FK5" s="246"/>
      <c r="FL5" s="246"/>
      <c r="FM5" s="246"/>
      <c r="FN5" s="246"/>
      <c r="FO5" s="246"/>
      <c r="FP5" s="246"/>
      <c r="FQ5" s="246"/>
      <c r="FR5" s="246"/>
      <c r="FS5" s="246"/>
      <c r="FT5" s="246"/>
      <c r="FU5" s="246"/>
      <c r="FV5" s="246"/>
      <c r="FW5" s="246"/>
      <c r="FX5" s="246"/>
      <c r="FY5" s="246"/>
      <c r="FZ5" s="246"/>
      <c r="GA5" s="246"/>
      <c r="GB5" s="246"/>
      <c r="GC5" s="246"/>
      <c r="GD5" s="246"/>
      <c r="GE5" s="246"/>
      <c r="GF5" s="246"/>
      <c r="GG5" s="246"/>
      <c r="GH5" s="246"/>
      <c r="GI5" s="246"/>
      <c r="GJ5" s="246"/>
      <c r="GK5" s="246"/>
      <c r="GL5" s="246"/>
      <c r="GM5" s="246"/>
      <c r="GN5" s="246"/>
      <c r="GO5" s="246"/>
      <c r="GP5" s="246"/>
      <c r="GQ5" s="246"/>
      <c r="GR5" s="246"/>
      <c r="GS5" s="246"/>
      <c r="GT5" s="246"/>
      <c r="GU5" s="246"/>
      <c r="GV5" s="246"/>
      <c r="GW5" s="246"/>
      <c r="GX5" s="246"/>
      <c r="GY5" s="246"/>
      <c r="GZ5" s="246"/>
      <c r="HA5" s="246"/>
      <c r="HB5" s="246"/>
      <c r="HC5" s="246"/>
      <c r="HD5" s="246"/>
      <c r="HE5" s="246"/>
      <c r="HF5" s="246"/>
      <c r="HG5" s="246"/>
      <c r="HH5" s="246"/>
      <c r="HI5" s="246"/>
    </row>
    <row r="6" s="245" customFormat="1" ht="23" customHeight="1" spans="1:217">
      <c r="A6" s="264" t="s">
        <v>18450</v>
      </c>
      <c r="B6" s="265"/>
      <c r="C6" s="265"/>
      <c r="D6" s="265"/>
      <c r="E6" s="265"/>
      <c r="F6" s="265"/>
      <c r="G6" s="265"/>
      <c r="H6" s="265"/>
      <c r="I6" s="265"/>
      <c r="J6" s="265"/>
      <c r="K6" s="266"/>
      <c r="L6" s="246"/>
      <c r="M6" s="246"/>
      <c r="N6" s="246"/>
      <c r="O6" s="246"/>
      <c r="P6" s="246"/>
      <c r="Q6" s="246"/>
      <c r="R6" s="246"/>
      <c r="S6" s="246"/>
      <c r="T6" s="246"/>
      <c r="U6" s="246"/>
      <c r="V6" s="246"/>
      <c r="W6" s="246"/>
      <c r="X6" s="246"/>
      <c r="Y6" s="246"/>
      <c r="Z6" s="246"/>
      <c r="AA6" s="246"/>
      <c r="AB6" s="246"/>
      <c r="AC6" s="246"/>
      <c r="AD6" s="246"/>
      <c r="AE6" s="246"/>
      <c r="AF6" s="246"/>
      <c r="AG6" s="246"/>
      <c r="AH6" s="246"/>
      <c r="AI6" s="246"/>
      <c r="AJ6" s="246"/>
      <c r="AK6" s="246"/>
      <c r="AL6" s="246"/>
      <c r="AM6" s="246"/>
      <c r="AN6" s="246"/>
      <c r="AO6" s="246"/>
      <c r="AP6" s="246"/>
      <c r="AQ6" s="246"/>
      <c r="AR6" s="246"/>
      <c r="AS6" s="246"/>
      <c r="AT6" s="246"/>
      <c r="AU6" s="246"/>
      <c r="AV6" s="246"/>
      <c r="AW6" s="246"/>
      <c r="AX6" s="246"/>
      <c r="AY6" s="246"/>
      <c r="AZ6" s="246"/>
      <c r="BA6" s="246"/>
      <c r="BB6" s="246"/>
      <c r="BC6" s="246"/>
      <c r="BD6" s="246"/>
      <c r="BE6" s="246"/>
      <c r="BF6" s="246"/>
      <c r="BG6" s="246"/>
      <c r="BH6" s="246"/>
      <c r="BI6" s="246"/>
      <c r="BJ6" s="246"/>
      <c r="BK6" s="246"/>
      <c r="BL6" s="246"/>
      <c r="BM6" s="246"/>
      <c r="BN6" s="246"/>
      <c r="BO6" s="246"/>
      <c r="BP6" s="246"/>
      <c r="BQ6" s="246"/>
      <c r="BR6" s="246"/>
      <c r="BS6" s="246"/>
      <c r="BT6" s="246"/>
      <c r="BU6" s="246"/>
      <c r="BV6" s="246"/>
      <c r="BW6" s="246"/>
      <c r="BX6" s="246"/>
      <c r="BY6" s="246"/>
      <c r="BZ6" s="246"/>
      <c r="CA6" s="246"/>
      <c r="CB6" s="246"/>
      <c r="CC6" s="246"/>
      <c r="CD6" s="246"/>
      <c r="CE6" s="246"/>
      <c r="CF6" s="246"/>
      <c r="CG6" s="246"/>
      <c r="CH6" s="246"/>
      <c r="CI6" s="246"/>
      <c r="CJ6" s="246"/>
      <c r="CK6" s="246"/>
      <c r="CL6" s="246"/>
      <c r="CM6" s="246"/>
      <c r="CN6" s="246"/>
      <c r="CO6" s="246"/>
      <c r="CP6" s="246"/>
      <c r="CQ6" s="246"/>
      <c r="CR6" s="246"/>
      <c r="CS6" s="246"/>
      <c r="CT6" s="246"/>
      <c r="CU6" s="246"/>
      <c r="CV6" s="246"/>
      <c r="CW6" s="246"/>
      <c r="CX6" s="246"/>
      <c r="CY6" s="246"/>
      <c r="CZ6" s="246"/>
      <c r="DA6" s="246"/>
      <c r="DB6" s="246"/>
      <c r="DC6" s="246"/>
      <c r="DD6" s="246"/>
      <c r="DE6" s="246"/>
      <c r="DF6" s="246"/>
      <c r="DG6" s="246"/>
      <c r="DH6" s="246"/>
      <c r="DI6" s="246"/>
      <c r="DJ6" s="246"/>
      <c r="DK6" s="246"/>
      <c r="DL6" s="246"/>
      <c r="DM6" s="246"/>
      <c r="DN6" s="246"/>
      <c r="DO6" s="246"/>
      <c r="DP6" s="246"/>
      <c r="DQ6" s="246"/>
      <c r="DR6" s="246"/>
      <c r="DS6" s="246"/>
      <c r="DT6" s="246"/>
      <c r="DU6" s="246"/>
      <c r="DV6" s="246"/>
      <c r="DW6" s="246"/>
      <c r="DX6" s="246"/>
      <c r="DY6" s="246"/>
      <c r="DZ6" s="246"/>
      <c r="EA6" s="246"/>
      <c r="EB6" s="246"/>
      <c r="EC6" s="246"/>
      <c r="ED6" s="246"/>
      <c r="EE6" s="246"/>
      <c r="EF6" s="246"/>
      <c r="EG6" s="246"/>
      <c r="EH6" s="246"/>
      <c r="EI6" s="246"/>
      <c r="EJ6" s="246"/>
      <c r="EK6" s="246"/>
      <c r="EL6" s="246"/>
      <c r="EM6" s="246"/>
      <c r="EN6" s="246"/>
      <c r="EO6" s="246"/>
      <c r="EP6" s="246"/>
      <c r="EQ6" s="246"/>
      <c r="ER6" s="246"/>
      <c r="ES6" s="246"/>
      <c r="ET6" s="246"/>
      <c r="EU6" s="246"/>
      <c r="EV6" s="246"/>
      <c r="EW6" s="246"/>
      <c r="EX6" s="246"/>
      <c r="EY6" s="246"/>
      <c r="EZ6" s="246"/>
      <c r="FA6" s="246"/>
      <c r="FB6" s="246"/>
      <c r="FC6" s="246"/>
      <c r="FD6" s="246"/>
      <c r="FE6" s="246"/>
      <c r="FF6" s="246"/>
      <c r="FG6" s="246"/>
      <c r="FH6" s="246"/>
      <c r="FI6" s="246"/>
      <c r="FJ6" s="246"/>
      <c r="FK6" s="246"/>
      <c r="FL6" s="246"/>
      <c r="FM6" s="246"/>
      <c r="FN6" s="246"/>
      <c r="FO6" s="246"/>
      <c r="FP6" s="246"/>
      <c r="FQ6" s="246"/>
      <c r="FR6" s="246"/>
      <c r="FS6" s="246"/>
      <c r="FT6" s="246"/>
      <c r="FU6" s="246"/>
      <c r="FV6" s="246"/>
      <c r="FW6" s="246"/>
      <c r="FX6" s="246"/>
      <c r="FY6" s="246"/>
      <c r="FZ6" s="246"/>
      <c r="GA6" s="246"/>
      <c r="GB6" s="246"/>
      <c r="GC6" s="246"/>
      <c r="GD6" s="246"/>
      <c r="GE6" s="246"/>
      <c r="GF6" s="246"/>
      <c r="GG6" s="246"/>
      <c r="GH6" s="246"/>
      <c r="GI6" s="246"/>
      <c r="GJ6" s="246"/>
      <c r="GK6" s="246"/>
      <c r="GL6" s="246"/>
      <c r="GM6" s="246"/>
      <c r="GN6" s="246"/>
      <c r="GO6" s="246"/>
      <c r="GP6" s="246"/>
      <c r="GQ6" s="246"/>
      <c r="GR6" s="246"/>
      <c r="GS6" s="246"/>
      <c r="GT6" s="246"/>
      <c r="GU6" s="246"/>
      <c r="GV6" s="246"/>
      <c r="GW6" s="246"/>
      <c r="GX6" s="246"/>
      <c r="GY6" s="246"/>
      <c r="GZ6" s="246"/>
      <c r="HA6" s="246"/>
      <c r="HB6" s="246"/>
      <c r="HC6" s="246"/>
      <c r="HD6" s="246"/>
      <c r="HE6" s="246"/>
      <c r="HF6" s="246"/>
      <c r="HG6" s="246"/>
      <c r="HH6" s="246"/>
      <c r="HI6" s="246"/>
    </row>
    <row r="7" s="245" customFormat="1" ht="23" customHeight="1" spans="1:217">
      <c r="A7" s="264" t="s">
        <v>18451</v>
      </c>
      <c r="B7" s="265"/>
      <c r="C7" s="265"/>
      <c r="D7" s="265"/>
      <c r="E7" s="265"/>
      <c r="F7" s="265"/>
      <c r="G7" s="265"/>
      <c r="H7" s="265"/>
      <c r="I7" s="265"/>
      <c r="J7" s="265"/>
      <c r="K7" s="266"/>
      <c r="L7" s="246"/>
      <c r="M7" s="246"/>
      <c r="N7" s="246"/>
      <c r="O7" s="246"/>
      <c r="P7" s="246"/>
      <c r="Q7" s="246"/>
      <c r="R7" s="246"/>
      <c r="S7" s="246"/>
      <c r="T7" s="246"/>
      <c r="U7" s="246"/>
      <c r="V7" s="246"/>
      <c r="W7" s="246"/>
      <c r="X7" s="246"/>
      <c r="Y7" s="246"/>
      <c r="Z7" s="246"/>
      <c r="AA7" s="246"/>
      <c r="AB7" s="246"/>
      <c r="AC7" s="246"/>
      <c r="AD7" s="246"/>
      <c r="AE7" s="246"/>
      <c r="AF7" s="246"/>
      <c r="AG7" s="246"/>
      <c r="AH7" s="246"/>
      <c r="AI7" s="246"/>
      <c r="AJ7" s="246"/>
      <c r="AK7" s="246"/>
      <c r="AL7" s="246"/>
      <c r="AM7" s="246"/>
      <c r="AN7" s="246"/>
      <c r="AO7" s="246"/>
      <c r="AP7" s="246"/>
      <c r="AQ7" s="246"/>
      <c r="AR7" s="246"/>
      <c r="AS7" s="246"/>
      <c r="AT7" s="246"/>
      <c r="AU7" s="246"/>
      <c r="AV7" s="246"/>
      <c r="AW7" s="246"/>
      <c r="AX7" s="246"/>
      <c r="AY7" s="246"/>
      <c r="AZ7" s="246"/>
      <c r="BA7" s="246"/>
      <c r="BB7" s="246"/>
      <c r="BC7" s="246"/>
      <c r="BD7" s="246"/>
      <c r="BE7" s="246"/>
      <c r="BF7" s="246"/>
      <c r="BG7" s="246"/>
      <c r="BH7" s="246"/>
      <c r="BI7" s="246"/>
      <c r="BJ7" s="246"/>
      <c r="BK7" s="246"/>
      <c r="BL7" s="246"/>
      <c r="BM7" s="246"/>
      <c r="BN7" s="246"/>
      <c r="BO7" s="246"/>
      <c r="BP7" s="246"/>
      <c r="BQ7" s="246"/>
      <c r="BR7" s="246"/>
      <c r="BS7" s="246"/>
      <c r="BT7" s="246"/>
      <c r="BU7" s="246"/>
      <c r="BV7" s="246"/>
      <c r="BW7" s="246"/>
      <c r="BX7" s="246"/>
      <c r="BY7" s="246"/>
      <c r="BZ7" s="246"/>
      <c r="CA7" s="246"/>
      <c r="CB7" s="246"/>
      <c r="CC7" s="246"/>
      <c r="CD7" s="246"/>
      <c r="CE7" s="246"/>
      <c r="CF7" s="246"/>
      <c r="CG7" s="246"/>
      <c r="CH7" s="246"/>
      <c r="CI7" s="246"/>
      <c r="CJ7" s="246"/>
      <c r="CK7" s="246"/>
      <c r="CL7" s="246"/>
      <c r="CM7" s="246"/>
      <c r="CN7" s="246"/>
      <c r="CO7" s="246"/>
      <c r="CP7" s="246"/>
      <c r="CQ7" s="246"/>
      <c r="CR7" s="246"/>
      <c r="CS7" s="246"/>
      <c r="CT7" s="246"/>
      <c r="CU7" s="246"/>
      <c r="CV7" s="246"/>
      <c r="CW7" s="246"/>
      <c r="CX7" s="246"/>
      <c r="CY7" s="246"/>
      <c r="CZ7" s="246"/>
      <c r="DA7" s="246"/>
      <c r="DB7" s="246"/>
      <c r="DC7" s="246"/>
      <c r="DD7" s="246"/>
      <c r="DE7" s="246"/>
      <c r="DF7" s="246"/>
      <c r="DG7" s="246"/>
      <c r="DH7" s="246"/>
      <c r="DI7" s="246"/>
      <c r="DJ7" s="246"/>
      <c r="DK7" s="246"/>
      <c r="DL7" s="246"/>
      <c r="DM7" s="246"/>
      <c r="DN7" s="246"/>
      <c r="DO7" s="246"/>
      <c r="DP7" s="246"/>
      <c r="DQ7" s="246"/>
      <c r="DR7" s="246"/>
      <c r="DS7" s="246"/>
      <c r="DT7" s="246"/>
      <c r="DU7" s="246"/>
      <c r="DV7" s="246"/>
      <c r="DW7" s="246"/>
      <c r="DX7" s="246"/>
      <c r="DY7" s="246"/>
      <c r="DZ7" s="246"/>
      <c r="EA7" s="246"/>
      <c r="EB7" s="246"/>
      <c r="EC7" s="246"/>
      <c r="ED7" s="246"/>
      <c r="EE7" s="246"/>
      <c r="EF7" s="246"/>
      <c r="EG7" s="246"/>
      <c r="EH7" s="246"/>
      <c r="EI7" s="246"/>
      <c r="EJ7" s="246"/>
      <c r="EK7" s="246"/>
      <c r="EL7" s="246"/>
      <c r="EM7" s="246"/>
      <c r="EN7" s="246"/>
      <c r="EO7" s="246"/>
      <c r="EP7" s="246"/>
      <c r="EQ7" s="246"/>
      <c r="ER7" s="246"/>
      <c r="ES7" s="246"/>
      <c r="ET7" s="246"/>
      <c r="EU7" s="246"/>
      <c r="EV7" s="246"/>
      <c r="EW7" s="246"/>
      <c r="EX7" s="246"/>
      <c r="EY7" s="246"/>
      <c r="EZ7" s="246"/>
      <c r="FA7" s="246"/>
      <c r="FB7" s="246"/>
      <c r="FC7" s="246"/>
      <c r="FD7" s="246"/>
      <c r="FE7" s="246"/>
      <c r="FF7" s="246"/>
      <c r="FG7" s="246"/>
      <c r="FH7" s="246"/>
      <c r="FI7" s="246"/>
      <c r="FJ7" s="246"/>
      <c r="FK7" s="246"/>
      <c r="FL7" s="246"/>
      <c r="FM7" s="246"/>
      <c r="FN7" s="246"/>
      <c r="FO7" s="246"/>
      <c r="FP7" s="246"/>
      <c r="FQ7" s="246"/>
      <c r="FR7" s="246"/>
      <c r="FS7" s="246"/>
      <c r="FT7" s="246"/>
      <c r="FU7" s="246"/>
      <c r="FV7" s="246"/>
      <c r="FW7" s="246"/>
      <c r="FX7" s="246"/>
      <c r="FY7" s="246"/>
      <c r="FZ7" s="246"/>
      <c r="GA7" s="246"/>
      <c r="GB7" s="246"/>
      <c r="GC7" s="246"/>
      <c r="GD7" s="246"/>
      <c r="GE7" s="246"/>
      <c r="GF7" s="246"/>
      <c r="GG7" s="246"/>
      <c r="GH7" s="246"/>
      <c r="GI7" s="246"/>
      <c r="GJ7" s="246"/>
      <c r="GK7" s="246"/>
      <c r="GL7" s="246"/>
      <c r="GM7" s="246"/>
      <c r="GN7" s="246"/>
      <c r="GO7" s="246"/>
      <c r="GP7" s="246"/>
      <c r="GQ7" s="246"/>
      <c r="GR7" s="246"/>
      <c r="GS7" s="246"/>
      <c r="GT7" s="246"/>
      <c r="GU7" s="246"/>
      <c r="GV7" s="246"/>
      <c r="GW7" s="246"/>
      <c r="GX7" s="246"/>
      <c r="GY7" s="246"/>
      <c r="GZ7" s="246"/>
      <c r="HA7" s="246"/>
      <c r="HB7" s="246"/>
      <c r="HC7" s="246"/>
      <c r="HD7" s="246"/>
      <c r="HE7" s="246"/>
      <c r="HF7" s="246"/>
      <c r="HG7" s="246"/>
      <c r="HH7" s="246"/>
      <c r="HI7" s="246"/>
    </row>
    <row r="8" s="245" customFormat="1" ht="23" customHeight="1" spans="1:217">
      <c r="A8" s="267" t="s">
        <v>18452</v>
      </c>
      <c r="B8" s="268"/>
      <c r="C8" s="268"/>
      <c r="D8" s="268"/>
      <c r="E8" s="268"/>
      <c r="F8" s="268"/>
      <c r="G8" s="268"/>
      <c r="H8" s="268"/>
      <c r="I8" s="268"/>
      <c r="J8" s="268"/>
      <c r="K8" s="269"/>
      <c r="L8" s="246"/>
      <c r="M8" s="246"/>
      <c r="N8" s="246"/>
      <c r="O8" s="246"/>
      <c r="P8" s="246"/>
      <c r="Q8" s="246"/>
      <c r="R8" s="246"/>
      <c r="S8" s="246"/>
      <c r="T8" s="246"/>
      <c r="U8" s="246"/>
      <c r="V8" s="246"/>
      <c r="W8" s="246"/>
      <c r="X8" s="246"/>
      <c r="Y8" s="246"/>
      <c r="Z8" s="246"/>
      <c r="AA8" s="246"/>
      <c r="AB8" s="246"/>
      <c r="AC8" s="246"/>
      <c r="AD8" s="246"/>
      <c r="AE8" s="246"/>
      <c r="AF8" s="246"/>
      <c r="AG8" s="246"/>
      <c r="AH8" s="246"/>
      <c r="AI8" s="246"/>
      <c r="AJ8" s="246"/>
      <c r="AK8" s="246"/>
      <c r="AL8" s="246"/>
      <c r="AM8" s="246"/>
      <c r="AN8" s="246"/>
      <c r="AO8" s="246"/>
      <c r="AP8" s="246"/>
      <c r="AQ8" s="246"/>
      <c r="AR8" s="246"/>
      <c r="AS8" s="246"/>
      <c r="AT8" s="246"/>
      <c r="AU8" s="246"/>
      <c r="AV8" s="246"/>
      <c r="AW8" s="246"/>
      <c r="AX8" s="246"/>
      <c r="AY8" s="246"/>
      <c r="AZ8" s="246"/>
      <c r="BA8" s="246"/>
      <c r="BB8" s="246"/>
      <c r="BC8" s="246"/>
      <c r="BD8" s="246"/>
      <c r="BE8" s="246"/>
      <c r="BF8" s="246"/>
      <c r="BG8" s="246"/>
      <c r="BH8" s="246"/>
      <c r="BI8" s="246"/>
      <c r="BJ8" s="246"/>
      <c r="BK8" s="246"/>
      <c r="BL8" s="246"/>
      <c r="BM8" s="246"/>
      <c r="BN8" s="246"/>
      <c r="BO8" s="246"/>
      <c r="BP8" s="246"/>
      <c r="BQ8" s="246"/>
      <c r="BR8" s="246"/>
      <c r="BS8" s="246"/>
      <c r="BT8" s="246"/>
      <c r="BU8" s="246"/>
      <c r="BV8" s="246"/>
      <c r="BW8" s="246"/>
      <c r="BX8" s="246"/>
      <c r="BY8" s="246"/>
      <c r="BZ8" s="246"/>
      <c r="CA8" s="246"/>
      <c r="CB8" s="246"/>
      <c r="CC8" s="246"/>
      <c r="CD8" s="246"/>
      <c r="CE8" s="246"/>
      <c r="CF8" s="246"/>
      <c r="CG8" s="246"/>
      <c r="CH8" s="246"/>
      <c r="CI8" s="246"/>
      <c r="CJ8" s="246"/>
      <c r="CK8" s="246"/>
      <c r="CL8" s="246"/>
      <c r="CM8" s="246"/>
      <c r="CN8" s="246"/>
      <c r="CO8" s="246"/>
      <c r="CP8" s="246"/>
      <c r="CQ8" s="246"/>
      <c r="CR8" s="246"/>
      <c r="CS8" s="246"/>
      <c r="CT8" s="246"/>
      <c r="CU8" s="246"/>
      <c r="CV8" s="246"/>
      <c r="CW8" s="246"/>
      <c r="CX8" s="246"/>
      <c r="CY8" s="246"/>
      <c r="CZ8" s="246"/>
      <c r="DA8" s="246"/>
      <c r="DB8" s="246"/>
      <c r="DC8" s="246"/>
      <c r="DD8" s="246"/>
      <c r="DE8" s="246"/>
      <c r="DF8" s="246"/>
      <c r="DG8" s="246"/>
      <c r="DH8" s="246"/>
      <c r="DI8" s="246"/>
      <c r="DJ8" s="246"/>
      <c r="DK8" s="246"/>
      <c r="DL8" s="246"/>
      <c r="DM8" s="246"/>
      <c r="DN8" s="246"/>
      <c r="DO8" s="246"/>
      <c r="DP8" s="246"/>
      <c r="DQ8" s="246"/>
      <c r="DR8" s="246"/>
      <c r="DS8" s="246"/>
      <c r="DT8" s="246"/>
      <c r="DU8" s="246"/>
      <c r="DV8" s="246"/>
      <c r="DW8" s="246"/>
      <c r="DX8" s="246"/>
      <c r="DY8" s="246"/>
      <c r="DZ8" s="246"/>
      <c r="EA8" s="246"/>
      <c r="EB8" s="246"/>
      <c r="EC8" s="246"/>
      <c r="ED8" s="246"/>
      <c r="EE8" s="246"/>
      <c r="EF8" s="246"/>
      <c r="EG8" s="246"/>
      <c r="EH8" s="246"/>
      <c r="EI8" s="246"/>
      <c r="EJ8" s="246"/>
      <c r="EK8" s="246"/>
      <c r="EL8" s="246"/>
      <c r="EM8" s="246"/>
      <c r="EN8" s="246"/>
      <c r="EO8" s="246"/>
      <c r="EP8" s="246"/>
      <c r="EQ8" s="246"/>
      <c r="ER8" s="246"/>
      <c r="ES8" s="246"/>
      <c r="ET8" s="246"/>
      <c r="EU8" s="246"/>
      <c r="EV8" s="246"/>
      <c r="EW8" s="246"/>
      <c r="EX8" s="246"/>
      <c r="EY8" s="246"/>
      <c r="EZ8" s="246"/>
      <c r="FA8" s="246"/>
      <c r="FB8" s="246"/>
      <c r="FC8" s="246"/>
      <c r="FD8" s="246"/>
      <c r="FE8" s="246"/>
      <c r="FF8" s="246"/>
      <c r="FG8" s="246"/>
      <c r="FH8" s="246"/>
      <c r="FI8" s="246"/>
      <c r="FJ8" s="246"/>
      <c r="FK8" s="246"/>
      <c r="FL8" s="246"/>
      <c r="FM8" s="246"/>
      <c r="FN8" s="246"/>
      <c r="FO8" s="246"/>
      <c r="FP8" s="246"/>
      <c r="FQ8" s="246"/>
      <c r="FR8" s="246"/>
      <c r="FS8" s="246"/>
      <c r="FT8" s="246"/>
      <c r="FU8" s="246"/>
      <c r="FV8" s="246"/>
      <c r="FW8" s="246"/>
      <c r="FX8" s="246"/>
      <c r="FY8" s="246"/>
      <c r="FZ8" s="246"/>
      <c r="GA8" s="246"/>
      <c r="GB8" s="246"/>
      <c r="GC8" s="246"/>
      <c r="GD8" s="246"/>
      <c r="GE8" s="246"/>
      <c r="GF8" s="246"/>
      <c r="GG8" s="246"/>
      <c r="GH8" s="246"/>
      <c r="GI8" s="246"/>
      <c r="GJ8" s="246"/>
      <c r="GK8" s="246"/>
      <c r="GL8" s="246"/>
      <c r="GM8" s="246"/>
      <c r="GN8" s="246"/>
      <c r="GO8" s="246"/>
      <c r="GP8" s="246"/>
      <c r="GQ8" s="246"/>
      <c r="GR8" s="246"/>
      <c r="GS8" s="246"/>
      <c r="GT8" s="246"/>
      <c r="GU8" s="246"/>
      <c r="GV8" s="246"/>
      <c r="GW8" s="246"/>
      <c r="GX8" s="246"/>
      <c r="GY8" s="246"/>
      <c r="GZ8" s="246"/>
      <c r="HA8" s="246"/>
      <c r="HB8" s="246"/>
      <c r="HC8" s="246"/>
      <c r="HD8" s="246"/>
      <c r="HE8" s="246"/>
      <c r="HF8" s="246"/>
      <c r="HG8" s="246"/>
      <c r="HH8" s="246"/>
      <c r="HI8" s="246"/>
    </row>
    <row r="9" s="245" customFormat="1" ht="23" customHeight="1" spans="1:217">
      <c r="A9" s="264" t="s">
        <v>18453</v>
      </c>
      <c r="B9" s="265"/>
      <c r="C9" s="265"/>
      <c r="D9" s="265"/>
      <c r="E9" s="265"/>
      <c r="F9" s="265"/>
      <c r="G9" s="265"/>
      <c r="H9" s="265"/>
      <c r="I9" s="265"/>
      <c r="J9" s="265"/>
      <c r="K9" s="266"/>
      <c r="L9" s="246"/>
      <c r="M9" s="246"/>
      <c r="N9" s="246"/>
      <c r="O9" s="246"/>
      <c r="P9" s="246"/>
      <c r="Q9" s="246"/>
      <c r="R9" s="246"/>
      <c r="S9" s="246"/>
      <c r="T9" s="246"/>
      <c r="U9" s="246"/>
      <c r="V9" s="246"/>
      <c r="W9" s="246"/>
      <c r="X9" s="246"/>
      <c r="Y9" s="246"/>
      <c r="Z9" s="246"/>
      <c r="AA9" s="246"/>
      <c r="AB9" s="246"/>
      <c r="AC9" s="246"/>
      <c r="AD9" s="246"/>
      <c r="AE9" s="246"/>
      <c r="AF9" s="246"/>
      <c r="AG9" s="246"/>
      <c r="AH9" s="246"/>
      <c r="AI9" s="246"/>
      <c r="AJ9" s="246"/>
      <c r="AK9" s="246"/>
      <c r="AL9" s="246"/>
      <c r="AM9" s="246"/>
      <c r="AN9" s="246"/>
      <c r="AO9" s="246"/>
      <c r="AP9" s="246"/>
      <c r="AQ9" s="246"/>
      <c r="AR9" s="246"/>
      <c r="AS9" s="246"/>
      <c r="AT9" s="246"/>
      <c r="AU9" s="246"/>
      <c r="AV9" s="246"/>
      <c r="AW9" s="246"/>
      <c r="AX9" s="246"/>
      <c r="AY9" s="246"/>
      <c r="AZ9" s="246"/>
      <c r="BA9" s="246"/>
      <c r="BB9" s="246"/>
      <c r="BC9" s="246"/>
      <c r="BD9" s="246"/>
      <c r="BE9" s="246"/>
      <c r="BF9" s="246"/>
      <c r="BG9" s="246"/>
      <c r="BH9" s="246"/>
      <c r="BI9" s="246"/>
      <c r="BJ9" s="246"/>
      <c r="BK9" s="246"/>
      <c r="BL9" s="246"/>
      <c r="BM9" s="246"/>
      <c r="BN9" s="246"/>
      <c r="BO9" s="246"/>
      <c r="BP9" s="246"/>
      <c r="BQ9" s="246"/>
      <c r="BR9" s="246"/>
      <c r="BS9" s="246"/>
      <c r="BT9" s="246"/>
      <c r="BU9" s="246"/>
      <c r="BV9" s="246"/>
      <c r="BW9" s="246"/>
      <c r="BX9" s="246"/>
      <c r="BY9" s="246"/>
      <c r="BZ9" s="246"/>
      <c r="CA9" s="246"/>
      <c r="CB9" s="246"/>
      <c r="CC9" s="246"/>
      <c r="CD9" s="246"/>
      <c r="CE9" s="246"/>
      <c r="CF9" s="246"/>
      <c r="CG9" s="246"/>
      <c r="CH9" s="246"/>
      <c r="CI9" s="246"/>
      <c r="CJ9" s="246"/>
      <c r="CK9" s="246"/>
      <c r="CL9" s="246"/>
      <c r="CM9" s="246"/>
      <c r="CN9" s="246"/>
      <c r="CO9" s="246"/>
      <c r="CP9" s="246"/>
      <c r="CQ9" s="246"/>
      <c r="CR9" s="246"/>
      <c r="CS9" s="246"/>
      <c r="CT9" s="246"/>
      <c r="CU9" s="246"/>
      <c r="CV9" s="246"/>
      <c r="CW9" s="246"/>
      <c r="CX9" s="246"/>
      <c r="CY9" s="246"/>
      <c r="CZ9" s="246"/>
      <c r="DA9" s="246"/>
      <c r="DB9" s="246"/>
      <c r="DC9" s="246"/>
      <c r="DD9" s="246"/>
      <c r="DE9" s="246"/>
      <c r="DF9" s="246"/>
      <c r="DG9" s="246"/>
      <c r="DH9" s="246"/>
      <c r="DI9" s="246"/>
      <c r="DJ9" s="246"/>
      <c r="DK9" s="246"/>
      <c r="DL9" s="246"/>
      <c r="DM9" s="246"/>
      <c r="DN9" s="246"/>
      <c r="DO9" s="246"/>
      <c r="DP9" s="246"/>
      <c r="DQ9" s="246"/>
      <c r="DR9" s="246"/>
      <c r="DS9" s="246"/>
      <c r="DT9" s="246"/>
      <c r="DU9" s="246"/>
      <c r="DV9" s="246"/>
      <c r="DW9" s="246"/>
      <c r="DX9" s="246"/>
      <c r="DY9" s="246"/>
      <c r="DZ9" s="246"/>
      <c r="EA9" s="246"/>
      <c r="EB9" s="246"/>
      <c r="EC9" s="246"/>
      <c r="ED9" s="246"/>
      <c r="EE9" s="246"/>
      <c r="EF9" s="246"/>
      <c r="EG9" s="246"/>
      <c r="EH9" s="246"/>
      <c r="EI9" s="246"/>
      <c r="EJ9" s="246"/>
      <c r="EK9" s="246"/>
      <c r="EL9" s="246"/>
      <c r="EM9" s="246"/>
      <c r="EN9" s="246"/>
      <c r="EO9" s="246"/>
      <c r="EP9" s="246"/>
      <c r="EQ9" s="246"/>
      <c r="ER9" s="246"/>
      <c r="ES9" s="246"/>
      <c r="ET9" s="246"/>
      <c r="EU9" s="246"/>
      <c r="EV9" s="246"/>
      <c r="EW9" s="246"/>
      <c r="EX9" s="246"/>
      <c r="EY9" s="246"/>
      <c r="EZ9" s="246"/>
      <c r="FA9" s="246"/>
      <c r="FB9" s="246"/>
      <c r="FC9" s="246"/>
      <c r="FD9" s="246"/>
      <c r="FE9" s="246"/>
      <c r="FF9" s="246"/>
      <c r="FG9" s="246"/>
      <c r="FH9" s="246"/>
      <c r="FI9" s="246"/>
      <c r="FJ9" s="246"/>
      <c r="FK9" s="246"/>
      <c r="FL9" s="246"/>
      <c r="FM9" s="246"/>
      <c r="FN9" s="246"/>
      <c r="FO9" s="246"/>
      <c r="FP9" s="246"/>
      <c r="FQ9" s="246"/>
      <c r="FR9" s="246"/>
      <c r="FS9" s="246"/>
      <c r="FT9" s="246"/>
      <c r="FU9" s="246"/>
      <c r="FV9" s="246"/>
      <c r="FW9" s="246"/>
      <c r="FX9" s="246"/>
      <c r="FY9" s="246"/>
      <c r="FZ9" s="246"/>
      <c r="GA9" s="246"/>
      <c r="GB9" s="246"/>
      <c r="GC9" s="246"/>
      <c r="GD9" s="246"/>
      <c r="GE9" s="246"/>
      <c r="GF9" s="246"/>
      <c r="GG9" s="246"/>
      <c r="GH9" s="246"/>
      <c r="GI9" s="246"/>
      <c r="GJ9" s="246"/>
      <c r="GK9" s="246"/>
      <c r="GL9" s="246"/>
      <c r="GM9" s="246"/>
      <c r="GN9" s="246"/>
      <c r="GO9" s="246"/>
      <c r="GP9" s="246"/>
      <c r="GQ9" s="246"/>
      <c r="GR9" s="246"/>
      <c r="GS9" s="246"/>
      <c r="GT9" s="246"/>
      <c r="GU9" s="246"/>
      <c r="GV9" s="246"/>
      <c r="GW9" s="246"/>
      <c r="GX9" s="246"/>
      <c r="GY9" s="246"/>
      <c r="GZ9" s="246"/>
      <c r="HA9" s="246"/>
      <c r="HB9" s="246"/>
      <c r="HC9" s="246"/>
      <c r="HD9" s="246"/>
      <c r="HE9" s="246"/>
      <c r="HF9" s="246"/>
      <c r="HG9" s="246"/>
      <c r="HH9" s="246"/>
      <c r="HI9" s="246"/>
    </row>
    <row r="10" s="245" customFormat="1" ht="23" customHeight="1" spans="1:217">
      <c r="A10" s="264" t="s">
        <v>18454</v>
      </c>
      <c r="B10" s="265"/>
      <c r="C10" s="265"/>
      <c r="D10" s="265"/>
      <c r="E10" s="265"/>
      <c r="F10" s="265"/>
      <c r="G10" s="265"/>
      <c r="H10" s="265"/>
      <c r="I10" s="265"/>
      <c r="J10" s="265"/>
      <c r="K10" s="266"/>
      <c r="L10" s="246"/>
      <c r="M10" s="246"/>
      <c r="N10" s="246"/>
      <c r="O10" s="246"/>
      <c r="P10" s="246"/>
      <c r="Q10" s="246"/>
      <c r="R10" s="246"/>
      <c r="S10" s="246"/>
      <c r="T10" s="246"/>
      <c r="U10" s="246"/>
      <c r="V10" s="246"/>
      <c r="W10" s="246"/>
      <c r="X10" s="246"/>
      <c r="Y10" s="246"/>
      <c r="Z10" s="246"/>
      <c r="AA10" s="246"/>
      <c r="AB10" s="246"/>
      <c r="AC10" s="246"/>
      <c r="AD10" s="246"/>
      <c r="AE10" s="246"/>
      <c r="AF10" s="246"/>
      <c r="AG10" s="246"/>
      <c r="AH10" s="246"/>
      <c r="AI10" s="246"/>
      <c r="AJ10" s="246"/>
      <c r="AK10" s="246"/>
      <c r="AL10" s="246"/>
      <c r="AM10" s="246"/>
      <c r="AN10" s="246"/>
      <c r="AO10" s="246"/>
      <c r="AP10" s="246"/>
      <c r="AQ10" s="246"/>
      <c r="AR10" s="246"/>
      <c r="AS10" s="246"/>
      <c r="AT10" s="246"/>
      <c r="AU10" s="246"/>
      <c r="AV10" s="246"/>
      <c r="AW10" s="246"/>
      <c r="AX10" s="246"/>
      <c r="AY10" s="246"/>
      <c r="AZ10" s="246"/>
      <c r="BA10" s="246"/>
      <c r="BB10" s="246"/>
      <c r="BC10" s="246"/>
      <c r="BD10" s="246"/>
      <c r="BE10" s="246"/>
      <c r="BF10" s="246"/>
      <c r="BG10" s="246"/>
      <c r="BH10" s="246"/>
      <c r="BI10" s="246"/>
      <c r="BJ10" s="246"/>
      <c r="BK10" s="246"/>
      <c r="BL10" s="246"/>
      <c r="BM10" s="246"/>
      <c r="BN10" s="246"/>
      <c r="BO10" s="246"/>
      <c r="BP10" s="246"/>
      <c r="BQ10" s="246"/>
      <c r="BR10" s="246"/>
      <c r="BS10" s="246"/>
      <c r="BT10" s="246"/>
      <c r="BU10" s="246"/>
      <c r="BV10" s="246"/>
      <c r="BW10" s="246"/>
      <c r="BX10" s="246"/>
      <c r="BY10" s="246"/>
      <c r="BZ10" s="246"/>
      <c r="CA10" s="246"/>
      <c r="CB10" s="246"/>
      <c r="CC10" s="246"/>
      <c r="CD10" s="246"/>
      <c r="CE10" s="246"/>
      <c r="CF10" s="246"/>
      <c r="CG10" s="246"/>
      <c r="CH10" s="246"/>
      <c r="CI10" s="246"/>
      <c r="CJ10" s="246"/>
      <c r="CK10" s="246"/>
      <c r="CL10" s="246"/>
      <c r="CM10" s="246"/>
      <c r="CN10" s="246"/>
      <c r="CO10" s="246"/>
      <c r="CP10" s="246"/>
      <c r="CQ10" s="246"/>
      <c r="CR10" s="246"/>
      <c r="CS10" s="246"/>
      <c r="CT10" s="246"/>
      <c r="CU10" s="246"/>
      <c r="CV10" s="246"/>
      <c r="CW10" s="246"/>
      <c r="CX10" s="246"/>
      <c r="CY10" s="246"/>
      <c r="CZ10" s="246"/>
      <c r="DA10" s="246"/>
      <c r="DB10" s="246"/>
      <c r="DC10" s="246"/>
      <c r="DD10" s="246"/>
      <c r="DE10" s="246"/>
      <c r="DF10" s="246"/>
      <c r="DG10" s="246"/>
      <c r="DH10" s="246"/>
      <c r="DI10" s="246"/>
      <c r="DJ10" s="246"/>
      <c r="DK10" s="246"/>
      <c r="DL10" s="246"/>
      <c r="DM10" s="246"/>
      <c r="DN10" s="246"/>
      <c r="DO10" s="246"/>
      <c r="DP10" s="246"/>
      <c r="DQ10" s="246"/>
      <c r="DR10" s="246"/>
      <c r="DS10" s="246"/>
      <c r="DT10" s="246"/>
      <c r="DU10" s="246"/>
      <c r="DV10" s="246"/>
      <c r="DW10" s="246"/>
      <c r="DX10" s="246"/>
      <c r="DY10" s="246"/>
      <c r="DZ10" s="246"/>
      <c r="EA10" s="246"/>
      <c r="EB10" s="246"/>
      <c r="EC10" s="246"/>
      <c r="ED10" s="246"/>
      <c r="EE10" s="246"/>
      <c r="EF10" s="246"/>
      <c r="EG10" s="246"/>
      <c r="EH10" s="246"/>
      <c r="EI10" s="246"/>
      <c r="EJ10" s="246"/>
      <c r="EK10" s="246"/>
      <c r="EL10" s="246"/>
      <c r="EM10" s="246"/>
      <c r="EN10" s="246"/>
      <c r="EO10" s="246"/>
      <c r="EP10" s="246"/>
      <c r="EQ10" s="246"/>
      <c r="ER10" s="246"/>
      <c r="ES10" s="246"/>
      <c r="ET10" s="246"/>
      <c r="EU10" s="246"/>
      <c r="EV10" s="246"/>
      <c r="EW10" s="246"/>
      <c r="EX10" s="246"/>
      <c r="EY10" s="246"/>
      <c r="EZ10" s="246"/>
      <c r="FA10" s="246"/>
      <c r="FB10" s="246"/>
      <c r="FC10" s="246"/>
      <c r="FD10" s="246"/>
      <c r="FE10" s="246"/>
      <c r="FF10" s="246"/>
      <c r="FG10" s="246"/>
      <c r="FH10" s="246"/>
      <c r="FI10" s="246"/>
      <c r="FJ10" s="246"/>
      <c r="FK10" s="246"/>
      <c r="FL10" s="246"/>
      <c r="FM10" s="246"/>
      <c r="FN10" s="246"/>
      <c r="FO10" s="246"/>
      <c r="FP10" s="246"/>
      <c r="FQ10" s="246"/>
      <c r="FR10" s="246"/>
      <c r="FS10" s="246"/>
      <c r="FT10" s="246"/>
      <c r="FU10" s="246"/>
      <c r="FV10" s="246"/>
      <c r="FW10" s="246"/>
      <c r="FX10" s="246"/>
      <c r="FY10" s="246"/>
      <c r="FZ10" s="246"/>
      <c r="GA10" s="246"/>
      <c r="GB10" s="246"/>
      <c r="GC10" s="246"/>
      <c r="GD10" s="246"/>
      <c r="GE10" s="246"/>
      <c r="GF10" s="246"/>
      <c r="GG10" s="246"/>
      <c r="GH10" s="246"/>
      <c r="GI10" s="246"/>
      <c r="GJ10" s="246"/>
      <c r="GK10" s="246"/>
      <c r="GL10" s="246"/>
      <c r="GM10" s="246"/>
      <c r="GN10" s="246"/>
      <c r="GO10" s="246"/>
      <c r="GP10" s="246"/>
      <c r="GQ10" s="246"/>
      <c r="GR10" s="246"/>
      <c r="GS10" s="246"/>
      <c r="GT10" s="246"/>
      <c r="GU10" s="246"/>
      <c r="GV10" s="246"/>
      <c r="GW10" s="246"/>
      <c r="GX10" s="246"/>
      <c r="GY10" s="246"/>
      <c r="GZ10" s="246"/>
      <c r="HA10" s="246"/>
      <c r="HB10" s="246"/>
      <c r="HC10" s="246"/>
      <c r="HD10" s="246"/>
      <c r="HE10" s="246"/>
      <c r="HF10" s="246"/>
      <c r="HG10" s="246"/>
      <c r="HH10" s="246"/>
      <c r="HI10" s="246"/>
    </row>
    <row r="11" s="245" customFormat="1" ht="60" customHeight="1" spans="1:217">
      <c r="A11" s="264" t="s">
        <v>18455</v>
      </c>
      <c r="B11" s="265"/>
      <c r="C11" s="265"/>
      <c r="D11" s="265"/>
      <c r="E11" s="265"/>
      <c r="F11" s="265"/>
      <c r="G11" s="265"/>
      <c r="H11" s="265"/>
      <c r="I11" s="265"/>
      <c r="J11" s="265"/>
      <c r="K11" s="266"/>
      <c r="L11" s="246"/>
      <c r="M11" s="246"/>
      <c r="N11" s="246"/>
      <c r="O11" s="246"/>
      <c r="P11" s="246"/>
      <c r="Q11" s="246"/>
      <c r="R11" s="246"/>
      <c r="S11" s="246"/>
      <c r="T11" s="246"/>
      <c r="U11" s="246"/>
      <c r="V11" s="246"/>
      <c r="W11" s="246"/>
      <c r="X11" s="246"/>
      <c r="Y11" s="246"/>
      <c r="Z11" s="246"/>
      <c r="AA11" s="246"/>
      <c r="AB11" s="246"/>
      <c r="AC11" s="246"/>
      <c r="AD11" s="246"/>
      <c r="AE11" s="246"/>
      <c r="AF11" s="246"/>
      <c r="AG11" s="246"/>
      <c r="AH11" s="246"/>
      <c r="AI11" s="246"/>
      <c r="AJ11" s="246"/>
      <c r="AK11" s="246"/>
      <c r="AL11" s="246"/>
      <c r="AM11" s="246"/>
      <c r="AN11" s="246"/>
      <c r="AO11" s="246"/>
      <c r="AP11" s="246"/>
      <c r="AQ11" s="246"/>
      <c r="AR11" s="246"/>
      <c r="AS11" s="246"/>
      <c r="AT11" s="246"/>
      <c r="AU11" s="246"/>
      <c r="AV11" s="246"/>
      <c r="AW11" s="246"/>
      <c r="AX11" s="246"/>
      <c r="AY11" s="246"/>
      <c r="AZ11" s="246"/>
      <c r="BA11" s="246"/>
      <c r="BB11" s="246"/>
      <c r="BC11" s="246"/>
      <c r="BD11" s="246"/>
      <c r="BE11" s="246"/>
      <c r="BF11" s="246"/>
      <c r="BG11" s="246"/>
      <c r="BH11" s="246"/>
      <c r="BI11" s="246"/>
      <c r="BJ11" s="246"/>
      <c r="BK11" s="246"/>
      <c r="BL11" s="246"/>
      <c r="BM11" s="246"/>
      <c r="BN11" s="246"/>
      <c r="BO11" s="246"/>
      <c r="BP11" s="246"/>
      <c r="BQ11" s="246"/>
      <c r="BR11" s="246"/>
      <c r="BS11" s="246"/>
      <c r="BT11" s="246"/>
      <c r="BU11" s="246"/>
      <c r="BV11" s="246"/>
      <c r="BW11" s="246"/>
      <c r="BX11" s="246"/>
      <c r="BY11" s="246"/>
      <c r="BZ11" s="246"/>
      <c r="CA11" s="246"/>
      <c r="CB11" s="246"/>
      <c r="CC11" s="246"/>
      <c r="CD11" s="246"/>
      <c r="CE11" s="246"/>
      <c r="CF11" s="246"/>
      <c r="CG11" s="246"/>
      <c r="CH11" s="246"/>
      <c r="CI11" s="246"/>
      <c r="CJ11" s="246"/>
      <c r="CK11" s="246"/>
      <c r="CL11" s="246"/>
      <c r="CM11" s="246"/>
      <c r="CN11" s="246"/>
      <c r="CO11" s="246"/>
      <c r="CP11" s="246"/>
      <c r="CQ11" s="246"/>
      <c r="CR11" s="246"/>
      <c r="CS11" s="246"/>
      <c r="CT11" s="246"/>
      <c r="CU11" s="246"/>
      <c r="CV11" s="246"/>
      <c r="CW11" s="246"/>
      <c r="CX11" s="246"/>
      <c r="CY11" s="246"/>
      <c r="CZ11" s="246"/>
      <c r="DA11" s="246"/>
      <c r="DB11" s="246"/>
      <c r="DC11" s="246"/>
      <c r="DD11" s="246"/>
      <c r="DE11" s="246"/>
      <c r="DF11" s="246"/>
      <c r="DG11" s="246"/>
      <c r="DH11" s="246"/>
      <c r="DI11" s="246"/>
      <c r="DJ11" s="246"/>
      <c r="DK11" s="246"/>
      <c r="DL11" s="246"/>
      <c r="DM11" s="246"/>
      <c r="DN11" s="246"/>
      <c r="DO11" s="246"/>
      <c r="DP11" s="246"/>
      <c r="DQ11" s="246"/>
      <c r="DR11" s="246"/>
      <c r="DS11" s="246"/>
      <c r="DT11" s="246"/>
      <c r="DU11" s="246"/>
      <c r="DV11" s="246"/>
      <c r="DW11" s="246"/>
      <c r="DX11" s="246"/>
      <c r="DY11" s="246"/>
      <c r="DZ11" s="246"/>
      <c r="EA11" s="246"/>
      <c r="EB11" s="246"/>
      <c r="EC11" s="246"/>
      <c r="ED11" s="246"/>
      <c r="EE11" s="246"/>
      <c r="EF11" s="246"/>
      <c r="EG11" s="246"/>
      <c r="EH11" s="246"/>
      <c r="EI11" s="246"/>
      <c r="EJ11" s="246"/>
      <c r="EK11" s="246"/>
      <c r="EL11" s="246"/>
      <c r="EM11" s="246"/>
      <c r="EN11" s="246"/>
      <c r="EO11" s="246"/>
      <c r="EP11" s="246"/>
      <c r="EQ11" s="246"/>
      <c r="ER11" s="246"/>
      <c r="ES11" s="246"/>
      <c r="ET11" s="246"/>
      <c r="EU11" s="246"/>
      <c r="EV11" s="246"/>
      <c r="EW11" s="246"/>
      <c r="EX11" s="246"/>
      <c r="EY11" s="246"/>
      <c r="EZ11" s="246"/>
      <c r="FA11" s="246"/>
      <c r="FB11" s="246"/>
      <c r="FC11" s="246"/>
      <c r="FD11" s="246"/>
      <c r="FE11" s="246"/>
      <c r="FF11" s="246"/>
      <c r="FG11" s="246"/>
      <c r="FH11" s="246"/>
      <c r="FI11" s="246"/>
      <c r="FJ11" s="246"/>
      <c r="FK11" s="246"/>
      <c r="FL11" s="246"/>
      <c r="FM11" s="246"/>
      <c r="FN11" s="246"/>
      <c r="FO11" s="246"/>
      <c r="FP11" s="246"/>
      <c r="FQ11" s="246"/>
      <c r="FR11" s="246"/>
      <c r="FS11" s="246"/>
      <c r="FT11" s="246"/>
      <c r="FU11" s="246"/>
      <c r="FV11" s="246"/>
      <c r="FW11" s="246"/>
      <c r="FX11" s="246"/>
      <c r="FY11" s="246"/>
      <c r="FZ11" s="246"/>
      <c r="GA11" s="246"/>
      <c r="GB11" s="246"/>
      <c r="GC11" s="246"/>
      <c r="GD11" s="246"/>
      <c r="GE11" s="246"/>
      <c r="GF11" s="246"/>
      <c r="GG11" s="246"/>
      <c r="GH11" s="246"/>
      <c r="GI11" s="246"/>
      <c r="GJ11" s="246"/>
      <c r="GK11" s="246"/>
      <c r="GL11" s="246"/>
      <c r="GM11" s="246"/>
      <c r="GN11" s="246"/>
      <c r="GO11" s="246"/>
      <c r="GP11" s="246"/>
      <c r="GQ11" s="246"/>
      <c r="GR11" s="246"/>
      <c r="GS11" s="246"/>
      <c r="GT11" s="246"/>
      <c r="GU11" s="246"/>
      <c r="GV11" s="246"/>
      <c r="GW11" s="246"/>
      <c r="GX11" s="246"/>
      <c r="GY11" s="246"/>
      <c r="GZ11" s="246"/>
      <c r="HA11" s="246"/>
      <c r="HB11" s="246"/>
      <c r="HC11" s="246"/>
      <c r="HD11" s="246"/>
      <c r="HE11" s="246"/>
      <c r="HF11" s="246"/>
      <c r="HG11" s="246"/>
      <c r="HH11" s="246"/>
      <c r="HI11" s="246"/>
    </row>
    <row r="12" s="245" customFormat="1" ht="68" customHeight="1" spans="1:217">
      <c r="A12" s="270" t="s">
        <v>18456</v>
      </c>
      <c r="B12" s="270"/>
      <c r="C12" s="270"/>
      <c r="D12" s="270"/>
      <c r="E12" s="270"/>
      <c r="F12" s="270"/>
      <c r="G12" s="270"/>
      <c r="H12" s="270"/>
      <c r="I12" s="270"/>
      <c r="J12" s="270"/>
      <c r="K12" s="270"/>
      <c r="L12" s="246"/>
      <c r="M12" s="246"/>
      <c r="N12" s="246"/>
      <c r="O12" s="246"/>
      <c r="P12" s="246"/>
      <c r="Q12" s="246"/>
      <c r="R12" s="246"/>
      <c r="S12" s="246"/>
      <c r="T12" s="246"/>
      <c r="U12" s="246"/>
      <c r="V12" s="246"/>
      <c r="W12" s="246"/>
      <c r="X12" s="246"/>
      <c r="Y12" s="246"/>
      <c r="Z12" s="246"/>
      <c r="AA12" s="246"/>
      <c r="AB12" s="246"/>
      <c r="AC12" s="246"/>
      <c r="AD12" s="246"/>
      <c r="AE12" s="246"/>
      <c r="AF12" s="246"/>
      <c r="AG12" s="246"/>
      <c r="AH12" s="246"/>
      <c r="AI12" s="246"/>
      <c r="AJ12" s="246"/>
      <c r="AK12" s="246"/>
      <c r="AL12" s="246"/>
      <c r="AM12" s="246"/>
      <c r="AN12" s="246"/>
      <c r="AO12" s="246"/>
      <c r="AP12" s="246"/>
      <c r="AQ12" s="246"/>
      <c r="AR12" s="246"/>
      <c r="AS12" s="246"/>
      <c r="AT12" s="246"/>
      <c r="AU12" s="246"/>
      <c r="AV12" s="246"/>
      <c r="AW12" s="246"/>
      <c r="AX12" s="246"/>
      <c r="AY12" s="246"/>
      <c r="AZ12" s="246"/>
      <c r="BA12" s="246"/>
      <c r="BB12" s="246"/>
      <c r="BC12" s="246"/>
      <c r="BD12" s="246"/>
      <c r="BE12" s="246"/>
      <c r="BF12" s="246"/>
      <c r="BG12" s="246"/>
      <c r="BH12" s="246"/>
      <c r="BI12" s="246"/>
      <c r="BJ12" s="246"/>
      <c r="BK12" s="246"/>
      <c r="BL12" s="246"/>
      <c r="BM12" s="246"/>
      <c r="BN12" s="246"/>
      <c r="BO12" s="246"/>
      <c r="BP12" s="246"/>
      <c r="BQ12" s="246"/>
      <c r="BR12" s="246"/>
      <c r="BS12" s="246"/>
      <c r="BT12" s="246"/>
      <c r="BU12" s="246"/>
      <c r="BV12" s="246"/>
      <c r="BW12" s="246"/>
      <c r="BX12" s="246"/>
      <c r="BY12" s="246"/>
      <c r="BZ12" s="246"/>
      <c r="CA12" s="246"/>
      <c r="CB12" s="246"/>
      <c r="CC12" s="246"/>
      <c r="CD12" s="246"/>
      <c r="CE12" s="246"/>
      <c r="CF12" s="246"/>
      <c r="CG12" s="246"/>
      <c r="CH12" s="246"/>
      <c r="CI12" s="246"/>
      <c r="CJ12" s="246"/>
      <c r="CK12" s="246"/>
      <c r="CL12" s="246"/>
      <c r="CM12" s="246"/>
      <c r="CN12" s="246"/>
      <c r="CO12" s="246"/>
      <c r="CP12" s="246"/>
      <c r="CQ12" s="246"/>
      <c r="CR12" s="246"/>
      <c r="CS12" s="246"/>
      <c r="CT12" s="246"/>
      <c r="CU12" s="246"/>
      <c r="CV12" s="246"/>
      <c r="CW12" s="246"/>
      <c r="CX12" s="246"/>
      <c r="CY12" s="246"/>
      <c r="CZ12" s="246"/>
      <c r="DA12" s="246"/>
      <c r="DB12" s="246"/>
      <c r="DC12" s="246"/>
      <c r="DD12" s="246"/>
      <c r="DE12" s="246"/>
      <c r="DF12" s="246"/>
      <c r="DG12" s="246"/>
      <c r="DH12" s="246"/>
      <c r="DI12" s="246"/>
      <c r="DJ12" s="246"/>
      <c r="DK12" s="246"/>
      <c r="DL12" s="246"/>
      <c r="DM12" s="246"/>
      <c r="DN12" s="246"/>
      <c r="DO12" s="246"/>
      <c r="DP12" s="246"/>
      <c r="DQ12" s="246"/>
      <c r="DR12" s="246"/>
      <c r="DS12" s="246"/>
      <c r="DT12" s="246"/>
      <c r="DU12" s="246"/>
      <c r="DV12" s="246"/>
      <c r="DW12" s="246"/>
      <c r="DX12" s="246"/>
      <c r="DY12" s="246"/>
      <c r="DZ12" s="246"/>
      <c r="EA12" s="246"/>
      <c r="EB12" s="246"/>
      <c r="EC12" s="246"/>
      <c r="ED12" s="246"/>
      <c r="EE12" s="246"/>
      <c r="EF12" s="246"/>
      <c r="EG12" s="246"/>
      <c r="EH12" s="246"/>
      <c r="EI12" s="246"/>
      <c r="EJ12" s="246"/>
      <c r="EK12" s="246"/>
      <c r="EL12" s="246"/>
      <c r="EM12" s="246"/>
      <c r="EN12" s="246"/>
      <c r="EO12" s="246"/>
      <c r="EP12" s="246"/>
      <c r="EQ12" s="246"/>
      <c r="ER12" s="246"/>
      <c r="ES12" s="246"/>
      <c r="ET12" s="246"/>
      <c r="EU12" s="246"/>
      <c r="EV12" s="246"/>
      <c r="EW12" s="246"/>
      <c r="EX12" s="246"/>
      <c r="EY12" s="246"/>
      <c r="EZ12" s="246"/>
      <c r="FA12" s="246"/>
      <c r="FB12" s="246"/>
      <c r="FC12" s="246"/>
      <c r="FD12" s="246"/>
      <c r="FE12" s="246"/>
      <c r="FF12" s="246"/>
      <c r="FG12" s="246"/>
      <c r="FH12" s="246"/>
      <c r="FI12" s="246"/>
      <c r="FJ12" s="246"/>
      <c r="FK12" s="246"/>
      <c r="FL12" s="246"/>
      <c r="FM12" s="246"/>
      <c r="FN12" s="246"/>
      <c r="FO12" s="246"/>
      <c r="FP12" s="246"/>
      <c r="FQ12" s="246"/>
      <c r="FR12" s="246"/>
      <c r="FS12" s="246"/>
      <c r="FT12" s="246"/>
      <c r="FU12" s="246"/>
      <c r="FV12" s="246"/>
      <c r="FW12" s="246"/>
      <c r="FX12" s="246"/>
      <c r="FY12" s="246"/>
      <c r="FZ12" s="246"/>
      <c r="GA12" s="246"/>
      <c r="GB12" s="246"/>
      <c r="GC12" s="246"/>
      <c r="GD12" s="246"/>
      <c r="GE12" s="246"/>
      <c r="GF12" s="246"/>
      <c r="GG12" s="246"/>
      <c r="GH12" s="246"/>
      <c r="GI12" s="246"/>
      <c r="GJ12" s="246"/>
      <c r="GK12" s="246"/>
      <c r="GL12" s="246"/>
      <c r="GM12" s="246"/>
      <c r="GN12" s="246"/>
      <c r="GO12" s="246"/>
      <c r="GP12" s="246"/>
      <c r="GQ12" s="246"/>
      <c r="GR12" s="246"/>
      <c r="GS12" s="246"/>
      <c r="GT12" s="246"/>
      <c r="GU12" s="246"/>
      <c r="GV12" s="246"/>
      <c r="GW12" s="246"/>
      <c r="GX12" s="246"/>
      <c r="GY12" s="246"/>
      <c r="GZ12" s="246"/>
      <c r="HA12" s="246"/>
      <c r="HB12" s="246"/>
      <c r="HC12" s="246"/>
      <c r="HD12" s="246"/>
      <c r="HE12" s="246"/>
      <c r="HF12" s="246"/>
      <c r="HG12" s="246"/>
      <c r="HH12" s="246"/>
      <c r="HI12" s="246"/>
    </row>
    <row r="13" s="245" customFormat="1" ht="60" customHeight="1" spans="1:217">
      <c r="A13" s="271" t="s">
        <v>18457</v>
      </c>
      <c r="B13" s="271" t="s">
        <v>9</v>
      </c>
      <c r="C13" s="271" t="s">
        <v>18458</v>
      </c>
      <c r="D13" s="271" t="s">
        <v>11</v>
      </c>
      <c r="E13" s="271" t="s">
        <v>12</v>
      </c>
      <c r="F13" s="271" t="s">
        <v>13</v>
      </c>
      <c r="G13" s="271" t="s">
        <v>14</v>
      </c>
      <c r="H13" s="271" t="s">
        <v>18459</v>
      </c>
      <c r="I13" s="272" t="s">
        <v>18460</v>
      </c>
      <c r="J13" s="272"/>
      <c r="K13" s="272"/>
      <c r="L13" s="246"/>
      <c r="M13" s="246"/>
      <c r="N13" s="246"/>
      <c r="O13" s="246"/>
      <c r="P13" s="246"/>
      <c r="Q13" s="246"/>
      <c r="R13" s="246"/>
      <c r="S13" s="246"/>
      <c r="T13" s="246"/>
      <c r="U13" s="246"/>
      <c r="V13" s="246"/>
      <c r="W13" s="246"/>
      <c r="X13" s="246"/>
      <c r="Y13" s="246"/>
      <c r="Z13" s="246"/>
      <c r="AA13" s="246"/>
      <c r="AB13" s="246"/>
      <c r="AC13" s="246"/>
      <c r="AD13" s="246"/>
      <c r="AE13" s="246"/>
      <c r="AF13" s="246"/>
      <c r="AG13" s="246"/>
      <c r="AH13" s="246"/>
      <c r="AI13" s="246"/>
      <c r="AJ13" s="246"/>
      <c r="AK13" s="246"/>
      <c r="AL13" s="246"/>
      <c r="AM13" s="246"/>
      <c r="AN13" s="246"/>
      <c r="AO13" s="246"/>
      <c r="AP13" s="246"/>
      <c r="AQ13" s="246"/>
      <c r="AR13" s="246"/>
      <c r="AS13" s="246"/>
      <c r="AT13" s="246"/>
      <c r="AU13" s="246"/>
      <c r="AV13" s="246"/>
      <c r="AW13" s="246"/>
      <c r="AX13" s="246"/>
      <c r="AY13" s="246"/>
      <c r="AZ13" s="246"/>
      <c r="BA13" s="246"/>
      <c r="BB13" s="246"/>
      <c r="BC13" s="246"/>
      <c r="BD13" s="246"/>
      <c r="BE13" s="246"/>
      <c r="BF13" s="246"/>
      <c r="BG13" s="246"/>
      <c r="BH13" s="246"/>
      <c r="BI13" s="246"/>
      <c r="BJ13" s="246"/>
      <c r="BK13" s="246"/>
      <c r="BL13" s="246"/>
      <c r="BM13" s="246"/>
      <c r="BN13" s="246"/>
      <c r="BO13" s="246"/>
      <c r="BP13" s="246"/>
      <c r="BQ13" s="246"/>
      <c r="BR13" s="246"/>
      <c r="BS13" s="246"/>
      <c r="BT13" s="246"/>
      <c r="BU13" s="246"/>
      <c r="BV13" s="246"/>
      <c r="BW13" s="246"/>
      <c r="BX13" s="246"/>
      <c r="BY13" s="246"/>
      <c r="BZ13" s="246"/>
      <c r="CA13" s="246"/>
      <c r="CB13" s="246"/>
      <c r="CC13" s="246"/>
      <c r="CD13" s="246"/>
      <c r="CE13" s="246"/>
      <c r="CF13" s="246"/>
      <c r="CG13" s="246"/>
      <c r="CH13" s="246"/>
      <c r="CI13" s="246"/>
      <c r="CJ13" s="246"/>
      <c r="CK13" s="246"/>
      <c r="CL13" s="246"/>
      <c r="CM13" s="246"/>
      <c r="CN13" s="246"/>
      <c r="CO13" s="246"/>
      <c r="CP13" s="246"/>
      <c r="CQ13" s="246"/>
      <c r="CR13" s="246"/>
      <c r="CS13" s="246"/>
      <c r="CT13" s="246"/>
      <c r="CU13" s="246"/>
      <c r="CV13" s="246"/>
      <c r="CW13" s="246"/>
      <c r="CX13" s="246"/>
      <c r="CY13" s="246"/>
      <c r="CZ13" s="246"/>
      <c r="DA13" s="246"/>
      <c r="DB13" s="246"/>
      <c r="DC13" s="246"/>
      <c r="DD13" s="246"/>
      <c r="DE13" s="246"/>
      <c r="DF13" s="246"/>
      <c r="DG13" s="246"/>
      <c r="DH13" s="246"/>
      <c r="DI13" s="246"/>
      <c r="DJ13" s="246"/>
      <c r="DK13" s="246"/>
      <c r="DL13" s="246"/>
      <c r="DM13" s="246"/>
      <c r="DN13" s="246"/>
      <c r="DO13" s="246"/>
      <c r="DP13" s="246"/>
      <c r="DQ13" s="246"/>
      <c r="DR13" s="246"/>
      <c r="DS13" s="246"/>
      <c r="DT13" s="246"/>
      <c r="DU13" s="246"/>
      <c r="DV13" s="246"/>
      <c r="DW13" s="246"/>
      <c r="DX13" s="246"/>
      <c r="DY13" s="246"/>
      <c r="DZ13" s="246"/>
      <c r="EA13" s="246"/>
      <c r="EB13" s="246"/>
      <c r="EC13" s="246"/>
      <c r="ED13" s="246"/>
      <c r="EE13" s="246"/>
      <c r="EF13" s="246"/>
      <c r="EG13" s="246"/>
      <c r="EH13" s="246"/>
      <c r="EI13" s="246"/>
      <c r="EJ13" s="246"/>
      <c r="EK13" s="246"/>
      <c r="EL13" s="246"/>
      <c r="EM13" s="246"/>
      <c r="EN13" s="246"/>
      <c r="EO13" s="246"/>
      <c r="EP13" s="246"/>
      <c r="EQ13" s="246"/>
      <c r="ER13" s="246"/>
      <c r="ES13" s="246"/>
      <c r="ET13" s="246"/>
      <c r="EU13" s="246"/>
      <c r="EV13" s="246"/>
      <c r="EW13" s="246"/>
      <c r="EX13" s="246"/>
      <c r="EY13" s="246"/>
      <c r="EZ13" s="246"/>
      <c r="FA13" s="246"/>
      <c r="FB13" s="246"/>
      <c r="FC13" s="246"/>
      <c r="FD13" s="246"/>
      <c r="FE13" s="246"/>
      <c r="FF13" s="246"/>
      <c r="FG13" s="246"/>
      <c r="FH13" s="246"/>
      <c r="FI13" s="246"/>
      <c r="FJ13" s="246"/>
      <c r="FK13" s="246"/>
      <c r="FL13" s="246"/>
      <c r="FM13" s="246"/>
      <c r="FN13" s="246"/>
      <c r="FO13" s="246"/>
      <c r="FP13" s="246"/>
      <c r="FQ13" s="246"/>
      <c r="FR13" s="246"/>
      <c r="FS13" s="246"/>
      <c r="FT13" s="246"/>
      <c r="FU13" s="246"/>
      <c r="FV13" s="246"/>
      <c r="FW13" s="246"/>
      <c r="FX13" s="246"/>
      <c r="FY13" s="246"/>
      <c r="FZ13" s="246"/>
      <c r="GA13" s="246"/>
      <c r="GB13" s="246"/>
      <c r="GC13" s="246"/>
      <c r="GD13" s="246"/>
      <c r="GE13" s="246"/>
      <c r="GF13" s="246"/>
      <c r="GG13" s="246"/>
      <c r="GH13" s="246"/>
      <c r="GI13" s="246"/>
      <c r="GJ13" s="246"/>
      <c r="GK13" s="246"/>
      <c r="GL13" s="246"/>
      <c r="GM13" s="246"/>
      <c r="GN13" s="246"/>
      <c r="GO13" s="246"/>
      <c r="GP13" s="246"/>
      <c r="GQ13" s="246"/>
      <c r="GR13" s="246"/>
      <c r="GS13" s="246"/>
      <c r="GT13" s="246"/>
      <c r="GU13" s="246"/>
      <c r="GV13" s="246"/>
      <c r="GW13" s="246"/>
      <c r="GX13" s="246"/>
      <c r="GY13" s="246"/>
      <c r="GZ13" s="246"/>
      <c r="HA13" s="246"/>
      <c r="HB13" s="246"/>
      <c r="HC13" s="246"/>
      <c r="HD13" s="246"/>
      <c r="HE13" s="246"/>
      <c r="HF13" s="246"/>
      <c r="HG13" s="246"/>
      <c r="HH13" s="246"/>
      <c r="HI13" s="246"/>
    </row>
    <row r="14" s="245" customFormat="1" ht="60" customHeight="1" spans="1:217">
      <c r="A14" s="272"/>
      <c r="B14" s="272"/>
      <c r="C14" s="272"/>
      <c r="D14" s="272"/>
      <c r="E14" s="272"/>
      <c r="F14" s="272"/>
      <c r="G14" s="272"/>
      <c r="H14" s="272"/>
      <c r="I14" s="272" t="s">
        <v>18041</v>
      </c>
      <c r="J14" s="272" t="s">
        <v>18042</v>
      </c>
      <c r="K14" s="272" t="s">
        <v>18043</v>
      </c>
      <c r="L14" s="246"/>
      <c r="M14" s="246"/>
      <c r="N14" s="246"/>
      <c r="O14" s="246"/>
      <c r="P14" s="246"/>
      <c r="Q14" s="246"/>
      <c r="R14" s="246"/>
      <c r="S14" s="246"/>
      <c r="T14" s="246"/>
      <c r="U14" s="246"/>
      <c r="V14" s="246"/>
      <c r="W14" s="246"/>
      <c r="X14" s="246"/>
      <c r="Y14" s="246"/>
      <c r="Z14" s="246"/>
      <c r="AA14" s="246"/>
      <c r="AB14" s="246"/>
      <c r="AC14" s="246"/>
      <c r="AD14" s="246"/>
      <c r="AE14" s="246"/>
      <c r="AF14" s="246"/>
      <c r="AG14" s="246"/>
      <c r="AH14" s="246"/>
      <c r="AI14" s="246"/>
      <c r="AJ14" s="246"/>
      <c r="AK14" s="246"/>
      <c r="AL14" s="246"/>
      <c r="AM14" s="246"/>
      <c r="AN14" s="246"/>
      <c r="AO14" s="246"/>
      <c r="AP14" s="246"/>
      <c r="AQ14" s="246"/>
      <c r="AR14" s="246"/>
      <c r="AS14" s="246"/>
      <c r="AT14" s="246"/>
      <c r="AU14" s="246"/>
      <c r="AV14" s="246"/>
      <c r="AW14" s="246"/>
      <c r="AX14" s="246"/>
      <c r="AY14" s="246"/>
      <c r="AZ14" s="246"/>
      <c r="BA14" s="246"/>
      <c r="BB14" s="246"/>
      <c r="BC14" s="246"/>
      <c r="BD14" s="246"/>
      <c r="BE14" s="246"/>
      <c r="BF14" s="246"/>
      <c r="BG14" s="246"/>
      <c r="BH14" s="246"/>
      <c r="BI14" s="246"/>
      <c r="BJ14" s="246"/>
      <c r="BK14" s="246"/>
      <c r="BL14" s="246"/>
      <c r="BM14" s="246"/>
      <c r="BN14" s="246"/>
      <c r="BO14" s="246"/>
      <c r="BP14" s="246"/>
      <c r="BQ14" s="246"/>
      <c r="BR14" s="246"/>
      <c r="BS14" s="246"/>
      <c r="BT14" s="246"/>
      <c r="BU14" s="246"/>
      <c r="BV14" s="246"/>
      <c r="BW14" s="246"/>
      <c r="BX14" s="246"/>
      <c r="BY14" s="246"/>
      <c r="BZ14" s="246"/>
      <c r="CA14" s="246"/>
      <c r="CB14" s="246"/>
      <c r="CC14" s="246"/>
      <c r="CD14" s="246"/>
      <c r="CE14" s="246"/>
      <c r="CF14" s="246"/>
      <c r="CG14" s="246"/>
      <c r="CH14" s="246"/>
      <c r="CI14" s="246"/>
      <c r="CJ14" s="246"/>
      <c r="CK14" s="246"/>
      <c r="CL14" s="246"/>
      <c r="CM14" s="246"/>
      <c r="CN14" s="246"/>
      <c r="CO14" s="246"/>
      <c r="CP14" s="246"/>
      <c r="CQ14" s="246"/>
      <c r="CR14" s="246"/>
      <c r="CS14" s="246"/>
      <c r="CT14" s="246"/>
      <c r="CU14" s="246"/>
      <c r="CV14" s="246"/>
      <c r="CW14" s="246"/>
      <c r="CX14" s="246"/>
      <c r="CY14" s="246"/>
      <c r="CZ14" s="246"/>
      <c r="DA14" s="246"/>
      <c r="DB14" s="246"/>
      <c r="DC14" s="246"/>
      <c r="DD14" s="246"/>
      <c r="DE14" s="246"/>
      <c r="DF14" s="246"/>
      <c r="DG14" s="246"/>
      <c r="DH14" s="246"/>
      <c r="DI14" s="246"/>
      <c r="DJ14" s="246"/>
      <c r="DK14" s="246"/>
      <c r="DL14" s="246"/>
      <c r="DM14" s="246"/>
      <c r="DN14" s="246"/>
      <c r="DO14" s="246"/>
      <c r="DP14" s="246"/>
      <c r="DQ14" s="246"/>
      <c r="DR14" s="246"/>
      <c r="DS14" s="246"/>
      <c r="DT14" s="246"/>
      <c r="DU14" s="246"/>
      <c r="DV14" s="246"/>
      <c r="DW14" s="246"/>
      <c r="DX14" s="246"/>
      <c r="DY14" s="246"/>
      <c r="DZ14" s="246"/>
      <c r="EA14" s="246"/>
      <c r="EB14" s="246"/>
      <c r="EC14" s="246"/>
      <c r="ED14" s="246"/>
      <c r="EE14" s="246"/>
      <c r="EF14" s="246"/>
      <c r="EG14" s="246"/>
      <c r="EH14" s="246"/>
      <c r="EI14" s="246"/>
      <c r="EJ14" s="246"/>
      <c r="EK14" s="246"/>
      <c r="EL14" s="246"/>
      <c r="EM14" s="246"/>
      <c r="EN14" s="246"/>
      <c r="EO14" s="246"/>
      <c r="EP14" s="246"/>
      <c r="EQ14" s="246"/>
      <c r="ER14" s="246"/>
      <c r="ES14" s="246"/>
      <c r="ET14" s="246"/>
      <c r="EU14" s="246"/>
      <c r="EV14" s="246"/>
      <c r="EW14" s="246"/>
      <c r="EX14" s="246"/>
      <c r="EY14" s="246"/>
      <c r="EZ14" s="246"/>
      <c r="FA14" s="246"/>
      <c r="FB14" s="246"/>
      <c r="FC14" s="246"/>
      <c r="FD14" s="246"/>
      <c r="FE14" s="246"/>
      <c r="FF14" s="246"/>
      <c r="FG14" s="246"/>
      <c r="FH14" s="246"/>
      <c r="FI14" s="246"/>
      <c r="FJ14" s="246"/>
      <c r="FK14" s="246"/>
      <c r="FL14" s="246"/>
      <c r="FM14" s="246"/>
      <c r="FN14" s="246"/>
      <c r="FO14" s="246"/>
      <c r="FP14" s="246"/>
      <c r="FQ14" s="246"/>
      <c r="FR14" s="246"/>
      <c r="FS14" s="246"/>
      <c r="FT14" s="246"/>
      <c r="FU14" s="246"/>
      <c r="FV14" s="246"/>
      <c r="FW14" s="246"/>
      <c r="FX14" s="246"/>
      <c r="FY14" s="246"/>
      <c r="FZ14" s="246"/>
      <c r="GA14" s="246"/>
      <c r="GB14" s="246"/>
      <c r="GC14" s="246"/>
      <c r="GD14" s="246"/>
      <c r="GE14" s="246"/>
      <c r="GF14" s="246"/>
      <c r="GG14" s="246"/>
      <c r="GH14" s="246"/>
      <c r="GI14" s="246"/>
      <c r="GJ14" s="246"/>
      <c r="GK14" s="246"/>
      <c r="GL14" s="246"/>
      <c r="GM14" s="246"/>
      <c r="GN14" s="246"/>
      <c r="GO14" s="246"/>
      <c r="GP14" s="246"/>
      <c r="GQ14" s="246"/>
      <c r="GR14" s="246"/>
      <c r="GS14" s="246"/>
      <c r="GT14" s="246"/>
      <c r="GU14" s="246"/>
      <c r="GV14" s="246"/>
      <c r="GW14" s="246"/>
      <c r="GX14" s="246"/>
      <c r="GY14" s="246"/>
      <c r="GZ14" s="246"/>
      <c r="HA14" s="246"/>
      <c r="HB14" s="246"/>
      <c r="HC14" s="246"/>
      <c r="HD14" s="246"/>
      <c r="HE14" s="246"/>
      <c r="HF14" s="246"/>
      <c r="HG14" s="246"/>
      <c r="HH14" s="246"/>
      <c r="HI14" s="246"/>
    </row>
    <row r="15" s="245" customFormat="1" ht="101.25" spans="1:217">
      <c r="A15" s="273">
        <v>1</v>
      </c>
      <c r="B15" s="274" t="s">
        <v>336</v>
      </c>
      <c r="C15" s="275">
        <v>331800001</v>
      </c>
      <c r="D15" s="275" t="s">
        <v>16928</v>
      </c>
      <c r="E15" s="275" t="s">
        <v>16929</v>
      </c>
      <c r="F15" s="276"/>
      <c r="G15" s="274" t="s">
        <v>16930</v>
      </c>
      <c r="H15" s="275"/>
      <c r="I15" s="274">
        <v>1530</v>
      </c>
      <c r="J15" s="274">
        <v>1377</v>
      </c>
      <c r="K15" s="274">
        <v>1239</v>
      </c>
      <c r="L15" s="246"/>
      <c r="M15" s="246"/>
      <c r="N15" s="246"/>
      <c r="O15" s="246"/>
      <c r="P15" s="246"/>
      <c r="Q15" s="246"/>
      <c r="R15" s="246"/>
      <c r="S15" s="246"/>
      <c r="T15" s="246"/>
      <c r="U15" s="246"/>
      <c r="V15" s="246"/>
      <c r="W15" s="246"/>
      <c r="X15" s="246"/>
      <c r="Y15" s="246"/>
      <c r="Z15" s="246"/>
      <c r="AA15" s="246"/>
      <c r="AB15" s="246"/>
      <c r="AC15" s="246"/>
      <c r="AD15" s="246"/>
      <c r="AE15" s="246"/>
      <c r="AF15" s="246"/>
      <c r="AG15" s="246"/>
      <c r="AH15" s="246"/>
      <c r="AI15" s="246"/>
      <c r="AJ15" s="246"/>
      <c r="AK15" s="246"/>
      <c r="AL15" s="246"/>
      <c r="AM15" s="246"/>
      <c r="AN15" s="246"/>
      <c r="AO15" s="246"/>
      <c r="AP15" s="246"/>
      <c r="AQ15" s="246"/>
      <c r="AR15" s="246"/>
      <c r="AS15" s="246"/>
      <c r="AT15" s="246"/>
      <c r="AU15" s="246"/>
      <c r="AV15" s="246"/>
      <c r="AW15" s="246"/>
      <c r="AX15" s="246"/>
      <c r="AY15" s="246"/>
      <c r="AZ15" s="246"/>
      <c r="BA15" s="246"/>
      <c r="BB15" s="246"/>
      <c r="BC15" s="246"/>
      <c r="BD15" s="246"/>
      <c r="BE15" s="246"/>
      <c r="BF15" s="246"/>
      <c r="BG15" s="246"/>
      <c r="BH15" s="246"/>
      <c r="BI15" s="246"/>
      <c r="BJ15" s="246"/>
      <c r="BK15" s="246"/>
      <c r="BL15" s="246"/>
      <c r="BM15" s="246"/>
      <c r="BN15" s="246"/>
      <c r="BO15" s="246"/>
      <c r="BP15" s="246"/>
      <c r="BQ15" s="246"/>
      <c r="BR15" s="246"/>
      <c r="BS15" s="246"/>
      <c r="BT15" s="246"/>
      <c r="BU15" s="246"/>
      <c r="BV15" s="246"/>
      <c r="BW15" s="246"/>
      <c r="BX15" s="246"/>
      <c r="BY15" s="246"/>
      <c r="BZ15" s="246"/>
      <c r="CA15" s="246"/>
      <c r="CB15" s="246"/>
      <c r="CC15" s="246"/>
      <c r="CD15" s="246"/>
      <c r="CE15" s="246"/>
      <c r="CF15" s="246"/>
      <c r="CG15" s="246"/>
      <c r="CH15" s="246"/>
      <c r="CI15" s="246"/>
      <c r="CJ15" s="246"/>
      <c r="CK15" s="246"/>
      <c r="CL15" s="246"/>
      <c r="CM15" s="246"/>
      <c r="CN15" s="246"/>
      <c r="CO15" s="246"/>
      <c r="CP15" s="246"/>
      <c r="CQ15" s="246"/>
      <c r="CR15" s="246"/>
      <c r="CS15" s="246"/>
      <c r="CT15" s="246"/>
      <c r="CU15" s="246"/>
      <c r="CV15" s="246"/>
      <c r="CW15" s="246"/>
      <c r="CX15" s="246"/>
      <c r="CY15" s="246"/>
      <c r="CZ15" s="246"/>
      <c r="DA15" s="246"/>
      <c r="DB15" s="246"/>
      <c r="DC15" s="246"/>
      <c r="DD15" s="246"/>
      <c r="DE15" s="246"/>
      <c r="DF15" s="246"/>
      <c r="DG15" s="246"/>
      <c r="DH15" s="246"/>
      <c r="DI15" s="246"/>
      <c r="DJ15" s="246"/>
      <c r="DK15" s="246"/>
      <c r="DL15" s="246"/>
      <c r="DM15" s="246"/>
      <c r="DN15" s="246"/>
      <c r="DO15" s="246"/>
      <c r="DP15" s="246"/>
      <c r="DQ15" s="246"/>
      <c r="DR15" s="246"/>
      <c r="DS15" s="246"/>
      <c r="DT15" s="246"/>
      <c r="DU15" s="246"/>
      <c r="DV15" s="246"/>
      <c r="DW15" s="246"/>
      <c r="DX15" s="246"/>
      <c r="DY15" s="246"/>
      <c r="DZ15" s="246"/>
      <c r="EA15" s="246"/>
      <c r="EB15" s="246"/>
      <c r="EC15" s="246"/>
      <c r="ED15" s="246"/>
      <c r="EE15" s="246"/>
      <c r="EF15" s="246"/>
      <c r="EG15" s="246"/>
      <c r="EH15" s="246"/>
      <c r="EI15" s="246"/>
      <c r="EJ15" s="246"/>
      <c r="EK15" s="246"/>
      <c r="EL15" s="246"/>
      <c r="EM15" s="246"/>
      <c r="EN15" s="246"/>
      <c r="EO15" s="246"/>
      <c r="EP15" s="246"/>
      <c r="EQ15" s="246"/>
      <c r="ER15" s="246"/>
      <c r="ES15" s="246"/>
      <c r="ET15" s="246"/>
      <c r="EU15" s="246"/>
      <c r="EV15" s="246"/>
      <c r="EW15" s="246"/>
      <c r="EX15" s="246"/>
      <c r="EY15" s="246"/>
      <c r="EZ15" s="246"/>
      <c r="FA15" s="246"/>
      <c r="FB15" s="246"/>
      <c r="FC15" s="246"/>
      <c r="FD15" s="246"/>
      <c r="FE15" s="246"/>
      <c r="FF15" s="246"/>
      <c r="FG15" s="246"/>
      <c r="FH15" s="246"/>
      <c r="FI15" s="246"/>
      <c r="FJ15" s="246"/>
      <c r="FK15" s="246"/>
      <c r="FL15" s="246"/>
      <c r="FM15" s="246"/>
      <c r="FN15" s="246"/>
      <c r="FO15" s="246"/>
      <c r="FP15" s="246"/>
      <c r="FQ15" s="246"/>
      <c r="FR15" s="246"/>
      <c r="FS15" s="246"/>
      <c r="FT15" s="246"/>
      <c r="FU15" s="246"/>
      <c r="FV15" s="246"/>
      <c r="FW15" s="246"/>
      <c r="FX15" s="246"/>
      <c r="FY15" s="246"/>
      <c r="FZ15" s="246"/>
      <c r="GA15" s="246"/>
      <c r="GB15" s="246"/>
      <c r="GC15" s="246"/>
      <c r="GD15" s="246"/>
      <c r="GE15" s="246"/>
      <c r="GF15" s="246"/>
      <c r="GG15" s="246"/>
      <c r="GH15" s="246"/>
      <c r="GI15" s="246"/>
      <c r="GJ15" s="246"/>
      <c r="GK15" s="246"/>
      <c r="GL15" s="246"/>
      <c r="GM15" s="246"/>
      <c r="GN15" s="246"/>
      <c r="GO15" s="246"/>
      <c r="GP15" s="246"/>
      <c r="GQ15" s="246"/>
      <c r="GR15" s="246"/>
      <c r="GS15" s="246"/>
      <c r="GT15" s="246"/>
      <c r="GU15" s="246"/>
      <c r="GV15" s="246"/>
      <c r="GW15" s="246"/>
      <c r="GX15" s="246"/>
      <c r="GY15" s="246"/>
      <c r="GZ15" s="246"/>
      <c r="HA15" s="246"/>
      <c r="HB15" s="246"/>
      <c r="HC15" s="246"/>
      <c r="HD15" s="246"/>
      <c r="HE15" s="246"/>
      <c r="HF15" s="246"/>
      <c r="HG15" s="246"/>
      <c r="HH15" s="246"/>
      <c r="HI15" s="246"/>
    </row>
    <row r="16" s="245" customFormat="1" ht="70" customHeight="1" spans="1:217">
      <c r="A16" s="277"/>
      <c r="B16" s="274" t="s">
        <v>336</v>
      </c>
      <c r="C16" s="275" t="s">
        <v>16931</v>
      </c>
      <c r="D16" s="275" t="s">
        <v>16932</v>
      </c>
      <c r="E16" s="275" t="s">
        <v>16933</v>
      </c>
      <c r="F16" s="276"/>
      <c r="G16" s="274" t="s">
        <v>16930</v>
      </c>
      <c r="H16" s="275"/>
      <c r="I16" s="274">
        <v>459</v>
      </c>
      <c r="J16" s="274">
        <v>413.1</v>
      </c>
      <c r="K16" s="274">
        <v>371.8</v>
      </c>
      <c r="L16" s="246"/>
      <c r="M16" s="246"/>
      <c r="N16" s="246"/>
      <c r="O16" s="246"/>
      <c r="P16" s="246"/>
      <c r="Q16" s="246"/>
      <c r="R16" s="246"/>
      <c r="S16" s="246"/>
      <c r="T16" s="246"/>
      <c r="U16" s="246"/>
      <c r="V16" s="246"/>
      <c r="W16" s="246"/>
      <c r="X16" s="246"/>
      <c r="Y16" s="246"/>
      <c r="Z16" s="246"/>
      <c r="AA16" s="246"/>
      <c r="AB16" s="246"/>
      <c r="AC16" s="246"/>
      <c r="AD16" s="246"/>
      <c r="AE16" s="246"/>
      <c r="AF16" s="246"/>
      <c r="AG16" s="246"/>
      <c r="AH16" s="246"/>
      <c r="AI16" s="246"/>
      <c r="AJ16" s="246"/>
      <c r="AK16" s="246"/>
      <c r="AL16" s="246"/>
      <c r="AM16" s="246"/>
      <c r="AN16" s="246"/>
      <c r="AO16" s="246"/>
      <c r="AP16" s="246"/>
      <c r="AQ16" s="246"/>
      <c r="AR16" s="246"/>
      <c r="AS16" s="246"/>
      <c r="AT16" s="246"/>
      <c r="AU16" s="246"/>
      <c r="AV16" s="246"/>
      <c r="AW16" s="246"/>
      <c r="AX16" s="246"/>
      <c r="AY16" s="246"/>
      <c r="AZ16" s="246"/>
      <c r="BA16" s="246"/>
      <c r="BB16" s="246"/>
      <c r="BC16" s="246"/>
      <c r="BD16" s="246"/>
      <c r="BE16" s="246"/>
      <c r="BF16" s="246"/>
      <c r="BG16" s="246"/>
      <c r="BH16" s="246"/>
      <c r="BI16" s="246"/>
      <c r="BJ16" s="246"/>
      <c r="BK16" s="246"/>
      <c r="BL16" s="246"/>
      <c r="BM16" s="246"/>
      <c r="BN16" s="246"/>
      <c r="BO16" s="246"/>
      <c r="BP16" s="246"/>
      <c r="BQ16" s="246"/>
      <c r="BR16" s="246"/>
      <c r="BS16" s="246"/>
      <c r="BT16" s="246"/>
      <c r="BU16" s="246"/>
      <c r="BV16" s="246"/>
      <c r="BW16" s="246"/>
      <c r="BX16" s="246"/>
      <c r="BY16" s="246"/>
      <c r="BZ16" s="246"/>
      <c r="CA16" s="246"/>
      <c r="CB16" s="246"/>
      <c r="CC16" s="246"/>
      <c r="CD16" s="246"/>
      <c r="CE16" s="246"/>
      <c r="CF16" s="246"/>
      <c r="CG16" s="246"/>
      <c r="CH16" s="246"/>
      <c r="CI16" s="246"/>
      <c r="CJ16" s="246"/>
      <c r="CK16" s="246"/>
      <c r="CL16" s="246"/>
      <c r="CM16" s="246"/>
      <c r="CN16" s="246"/>
      <c r="CO16" s="246"/>
      <c r="CP16" s="246"/>
      <c r="CQ16" s="246"/>
      <c r="CR16" s="246"/>
      <c r="CS16" s="246"/>
      <c r="CT16" s="246"/>
      <c r="CU16" s="246"/>
      <c r="CV16" s="246"/>
      <c r="CW16" s="246"/>
      <c r="CX16" s="246"/>
      <c r="CY16" s="246"/>
      <c r="CZ16" s="246"/>
      <c r="DA16" s="246"/>
      <c r="DB16" s="246"/>
      <c r="DC16" s="246"/>
      <c r="DD16" s="246"/>
      <c r="DE16" s="246"/>
      <c r="DF16" s="246"/>
      <c r="DG16" s="246"/>
      <c r="DH16" s="246"/>
      <c r="DI16" s="246"/>
      <c r="DJ16" s="246"/>
      <c r="DK16" s="246"/>
      <c r="DL16" s="246"/>
      <c r="DM16" s="246"/>
      <c r="DN16" s="246"/>
      <c r="DO16" s="246"/>
      <c r="DP16" s="246"/>
      <c r="DQ16" s="246"/>
      <c r="DR16" s="246"/>
      <c r="DS16" s="246"/>
      <c r="DT16" s="246"/>
      <c r="DU16" s="246"/>
      <c r="DV16" s="246"/>
      <c r="DW16" s="246"/>
      <c r="DX16" s="246"/>
      <c r="DY16" s="246"/>
      <c r="DZ16" s="246"/>
      <c r="EA16" s="246"/>
      <c r="EB16" s="246"/>
      <c r="EC16" s="246"/>
      <c r="ED16" s="246"/>
      <c r="EE16" s="246"/>
      <c r="EF16" s="246"/>
      <c r="EG16" s="246"/>
      <c r="EH16" s="246"/>
      <c r="EI16" s="246"/>
      <c r="EJ16" s="246"/>
      <c r="EK16" s="246"/>
      <c r="EL16" s="246"/>
      <c r="EM16" s="246"/>
      <c r="EN16" s="246"/>
      <c r="EO16" s="246"/>
      <c r="EP16" s="246"/>
      <c r="EQ16" s="246"/>
      <c r="ER16" s="246"/>
      <c r="ES16" s="246"/>
      <c r="ET16" s="246"/>
      <c r="EU16" s="246"/>
      <c r="EV16" s="246"/>
      <c r="EW16" s="246"/>
      <c r="EX16" s="246"/>
      <c r="EY16" s="246"/>
      <c r="EZ16" s="246"/>
      <c r="FA16" s="246"/>
      <c r="FB16" s="246"/>
      <c r="FC16" s="246"/>
      <c r="FD16" s="246"/>
      <c r="FE16" s="246"/>
      <c r="FF16" s="246"/>
      <c r="FG16" s="246"/>
      <c r="FH16" s="246"/>
      <c r="FI16" s="246"/>
      <c r="FJ16" s="246"/>
      <c r="FK16" s="246"/>
      <c r="FL16" s="246"/>
      <c r="FM16" s="246"/>
      <c r="FN16" s="246"/>
      <c r="FO16" s="246"/>
      <c r="FP16" s="246"/>
      <c r="FQ16" s="246"/>
      <c r="FR16" s="246"/>
      <c r="FS16" s="246"/>
      <c r="FT16" s="246"/>
      <c r="FU16" s="246"/>
      <c r="FV16" s="246"/>
      <c r="FW16" s="246"/>
      <c r="FX16" s="246"/>
      <c r="FY16" s="246"/>
      <c r="FZ16" s="246"/>
      <c r="GA16" s="246"/>
      <c r="GB16" s="246"/>
      <c r="GC16" s="246"/>
      <c r="GD16" s="246"/>
      <c r="GE16" s="246"/>
      <c r="GF16" s="246"/>
      <c r="GG16" s="246"/>
      <c r="GH16" s="246"/>
      <c r="GI16" s="246"/>
      <c r="GJ16" s="246"/>
      <c r="GK16" s="246"/>
      <c r="GL16" s="246"/>
      <c r="GM16" s="246"/>
      <c r="GN16" s="246"/>
      <c r="GO16" s="246"/>
      <c r="GP16" s="246"/>
      <c r="GQ16" s="246"/>
      <c r="GR16" s="246"/>
      <c r="GS16" s="246"/>
      <c r="GT16" s="246"/>
      <c r="GU16" s="246"/>
      <c r="GV16" s="246"/>
      <c r="GW16" s="246"/>
      <c r="GX16" s="246"/>
      <c r="GY16" s="246"/>
      <c r="GZ16" s="246"/>
      <c r="HA16" s="246"/>
      <c r="HB16" s="246"/>
      <c r="HC16" s="246"/>
      <c r="HD16" s="246"/>
      <c r="HE16" s="246"/>
      <c r="HF16" s="246"/>
      <c r="HG16" s="246"/>
      <c r="HH16" s="246"/>
      <c r="HI16" s="246"/>
    </row>
    <row r="17" s="245" customFormat="1" ht="70" customHeight="1" spans="1:217">
      <c r="A17" s="278"/>
      <c r="B17" s="274" t="s">
        <v>336</v>
      </c>
      <c r="C17" s="275" t="s">
        <v>16934</v>
      </c>
      <c r="D17" s="275" t="s">
        <v>16935</v>
      </c>
      <c r="E17" s="275" t="s">
        <v>16936</v>
      </c>
      <c r="F17" s="276"/>
      <c r="G17" s="274" t="s">
        <v>16930</v>
      </c>
      <c r="H17" s="275"/>
      <c r="I17" s="274">
        <v>1530</v>
      </c>
      <c r="J17" s="274">
        <v>1377</v>
      </c>
      <c r="K17" s="274">
        <v>1239</v>
      </c>
      <c r="L17" s="246"/>
      <c r="M17" s="246"/>
      <c r="N17" s="246"/>
      <c r="O17" s="246"/>
      <c r="P17" s="246"/>
      <c r="Q17" s="246"/>
      <c r="R17" s="246"/>
      <c r="S17" s="246"/>
      <c r="T17" s="246"/>
      <c r="U17" s="246"/>
      <c r="V17" s="246"/>
      <c r="W17" s="246"/>
      <c r="X17" s="246"/>
      <c r="Y17" s="246"/>
      <c r="Z17" s="246"/>
      <c r="AA17" s="246"/>
      <c r="AB17" s="246"/>
      <c r="AC17" s="246"/>
      <c r="AD17" s="246"/>
      <c r="AE17" s="246"/>
      <c r="AF17" s="246"/>
      <c r="AG17" s="246"/>
      <c r="AH17" s="246"/>
      <c r="AI17" s="246"/>
      <c r="AJ17" s="246"/>
      <c r="AK17" s="246"/>
      <c r="AL17" s="246"/>
      <c r="AM17" s="246"/>
      <c r="AN17" s="246"/>
      <c r="AO17" s="246"/>
      <c r="AP17" s="246"/>
      <c r="AQ17" s="246"/>
      <c r="AR17" s="246"/>
      <c r="AS17" s="246"/>
      <c r="AT17" s="246"/>
      <c r="AU17" s="246"/>
      <c r="AV17" s="246"/>
      <c r="AW17" s="246"/>
      <c r="AX17" s="246"/>
      <c r="AY17" s="246"/>
      <c r="AZ17" s="246"/>
      <c r="BA17" s="246"/>
      <c r="BB17" s="246"/>
      <c r="BC17" s="246"/>
      <c r="BD17" s="246"/>
      <c r="BE17" s="246"/>
      <c r="BF17" s="246"/>
      <c r="BG17" s="246"/>
      <c r="BH17" s="246"/>
      <c r="BI17" s="246"/>
      <c r="BJ17" s="246"/>
      <c r="BK17" s="246"/>
      <c r="BL17" s="246"/>
      <c r="BM17" s="246"/>
      <c r="BN17" s="246"/>
      <c r="BO17" s="246"/>
      <c r="BP17" s="246"/>
      <c r="BQ17" s="246"/>
      <c r="BR17" s="246"/>
      <c r="BS17" s="246"/>
      <c r="BT17" s="246"/>
      <c r="BU17" s="246"/>
      <c r="BV17" s="246"/>
      <c r="BW17" s="246"/>
      <c r="BX17" s="246"/>
      <c r="BY17" s="246"/>
      <c r="BZ17" s="246"/>
      <c r="CA17" s="246"/>
      <c r="CB17" s="246"/>
      <c r="CC17" s="246"/>
      <c r="CD17" s="246"/>
      <c r="CE17" s="246"/>
      <c r="CF17" s="246"/>
      <c r="CG17" s="246"/>
      <c r="CH17" s="246"/>
      <c r="CI17" s="246"/>
      <c r="CJ17" s="246"/>
      <c r="CK17" s="246"/>
      <c r="CL17" s="246"/>
      <c r="CM17" s="246"/>
      <c r="CN17" s="246"/>
      <c r="CO17" s="246"/>
      <c r="CP17" s="246"/>
      <c r="CQ17" s="246"/>
      <c r="CR17" s="246"/>
      <c r="CS17" s="246"/>
      <c r="CT17" s="246"/>
      <c r="CU17" s="246"/>
      <c r="CV17" s="246"/>
      <c r="CW17" s="246"/>
      <c r="CX17" s="246"/>
      <c r="CY17" s="246"/>
      <c r="CZ17" s="246"/>
      <c r="DA17" s="246"/>
      <c r="DB17" s="246"/>
      <c r="DC17" s="246"/>
      <c r="DD17" s="246"/>
      <c r="DE17" s="246"/>
      <c r="DF17" s="246"/>
      <c r="DG17" s="246"/>
      <c r="DH17" s="246"/>
      <c r="DI17" s="246"/>
      <c r="DJ17" s="246"/>
      <c r="DK17" s="246"/>
      <c r="DL17" s="246"/>
      <c r="DM17" s="246"/>
      <c r="DN17" s="246"/>
      <c r="DO17" s="246"/>
      <c r="DP17" s="246"/>
      <c r="DQ17" s="246"/>
      <c r="DR17" s="246"/>
      <c r="DS17" s="246"/>
      <c r="DT17" s="246"/>
      <c r="DU17" s="246"/>
      <c r="DV17" s="246"/>
      <c r="DW17" s="246"/>
      <c r="DX17" s="246"/>
      <c r="DY17" s="246"/>
      <c r="DZ17" s="246"/>
      <c r="EA17" s="246"/>
      <c r="EB17" s="246"/>
      <c r="EC17" s="246"/>
      <c r="ED17" s="246"/>
      <c r="EE17" s="246"/>
      <c r="EF17" s="246"/>
      <c r="EG17" s="246"/>
      <c r="EH17" s="246"/>
      <c r="EI17" s="246"/>
      <c r="EJ17" s="246"/>
      <c r="EK17" s="246"/>
      <c r="EL17" s="246"/>
      <c r="EM17" s="246"/>
      <c r="EN17" s="246"/>
      <c r="EO17" s="246"/>
      <c r="EP17" s="246"/>
      <c r="EQ17" s="246"/>
      <c r="ER17" s="246"/>
      <c r="ES17" s="246"/>
      <c r="ET17" s="246"/>
      <c r="EU17" s="246"/>
      <c r="EV17" s="246"/>
      <c r="EW17" s="246"/>
      <c r="EX17" s="246"/>
      <c r="EY17" s="246"/>
      <c r="EZ17" s="246"/>
      <c r="FA17" s="246"/>
      <c r="FB17" s="246"/>
      <c r="FC17" s="246"/>
      <c r="FD17" s="246"/>
      <c r="FE17" s="246"/>
      <c r="FF17" s="246"/>
      <c r="FG17" s="246"/>
      <c r="FH17" s="246"/>
      <c r="FI17" s="246"/>
      <c r="FJ17" s="246"/>
      <c r="FK17" s="246"/>
      <c r="FL17" s="246"/>
      <c r="FM17" s="246"/>
      <c r="FN17" s="246"/>
      <c r="FO17" s="246"/>
      <c r="FP17" s="246"/>
      <c r="FQ17" s="246"/>
      <c r="FR17" s="246"/>
      <c r="FS17" s="246"/>
      <c r="FT17" s="246"/>
      <c r="FU17" s="246"/>
      <c r="FV17" s="246"/>
      <c r="FW17" s="246"/>
      <c r="FX17" s="246"/>
      <c r="FY17" s="246"/>
      <c r="FZ17" s="246"/>
      <c r="GA17" s="246"/>
      <c r="GB17" s="246"/>
      <c r="GC17" s="246"/>
      <c r="GD17" s="246"/>
      <c r="GE17" s="246"/>
      <c r="GF17" s="246"/>
      <c r="GG17" s="246"/>
      <c r="GH17" s="246"/>
      <c r="GI17" s="246"/>
      <c r="GJ17" s="246"/>
      <c r="GK17" s="246"/>
      <c r="GL17" s="246"/>
      <c r="GM17" s="246"/>
      <c r="GN17" s="246"/>
      <c r="GO17" s="246"/>
      <c r="GP17" s="246"/>
      <c r="GQ17" s="246"/>
      <c r="GR17" s="246"/>
      <c r="GS17" s="246"/>
      <c r="GT17" s="246"/>
      <c r="GU17" s="246"/>
      <c r="GV17" s="246"/>
      <c r="GW17" s="246"/>
      <c r="GX17" s="246"/>
      <c r="GY17" s="246"/>
      <c r="GZ17" s="246"/>
      <c r="HA17" s="246"/>
      <c r="HB17" s="246"/>
      <c r="HC17" s="246"/>
      <c r="HD17" s="246"/>
      <c r="HE17" s="246"/>
      <c r="HF17" s="246"/>
      <c r="HG17" s="246"/>
      <c r="HH17" s="246"/>
      <c r="HI17" s="246"/>
    </row>
    <row r="18" s="245" customFormat="1" ht="121.5" spans="1:217">
      <c r="A18" s="273">
        <v>2</v>
      </c>
      <c r="B18" s="274" t="s">
        <v>336</v>
      </c>
      <c r="C18" s="275">
        <v>331800002</v>
      </c>
      <c r="D18" s="275" t="s">
        <v>16938</v>
      </c>
      <c r="E18" s="275" t="s">
        <v>16939</v>
      </c>
      <c r="F18" s="276"/>
      <c r="G18" s="274" t="s">
        <v>5167</v>
      </c>
      <c r="H18" s="275" t="s">
        <v>16940</v>
      </c>
      <c r="I18" s="274">
        <v>7911</v>
      </c>
      <c r="J18" s="274">
        <v>7120</v>
      </c>
      <c r="K18" s="274">
        <v>6408</v>
      </c>
      <c r="L18" s="246"/>
      <c r="M18" s="246"/>
      <c r="N18" s="246"/>
      <c r="O18" s="246"/>
      <c r="P18" s="246"/>
      <c r="Q18" s="246"/>
      <c r="R18" s="246"/>
      <c r="S18" s="246"/>
      <c r="T18" s="246"/>
      <c r="U18" s="246"/>
      <c r="V18" s="246"/>
      <c r="W18" s="246"/>
      <c r="X18" s="246"/>
      <c r="Y18" s="246"/>
      <c r="Z18" s="246"/>
      <c r="AA18" s="246"/>
      <c r="AB18" s="246"/>
      <c r="AC18" s="246"/>
      <c r="AD18" s="246"/>
      <c r="AE18" s="246"/>
      <c r="AF18" s="246"/>
      <c r="AG18" s="246"/>
      <c r="AH18" s="246"/>
      <c r="AI18" s="246"/>
      <c r="AJ18" s="246"/>
      <c r="AK18" s="246"/>
      <c r="AL18" s="246"/>
      <c r="AM18" s="246"/>
      <c r="AN18" s="246"/>
      <c r="AO18" s="246"/>
      <c r="AP18" s="246"/>
      <c r="AQ18" s="246"/>
      <c r="AR18" s="246"/>
      <c r="AS18" s="246"/>
      <c r="AT18" s="246"/>
      <c r="AU18" s="246"/>
      <c r="AV18" s="246"/>
      <c r="AW18" s="246"/>
      <c r="AX18" s="246"/>
      <c r="AY18" s="246"/>
      <c r="AZ18" s="246"/>
      <c r="BA18" s="246"/>
      <c r="BB18" s="246"/>
      <c r="BC18" s="246"/>
      <c r="BD18" s="246"/>
      <c r="BE18" s="246"/>
      <c r="BF18" s="246"/>
      <c r="BG18" s="246"/>
      <c r="BH18" s="246"/>
      <c r="BI18" s="246"/>
      <c r="BJ18" s="246"/>
      <c r="BK18" s="246"/>
      <c r="BL18" s="246"/>
      <c r="BM18" s="246"/>
      <c r="BN18" s="246"/>
      <c r="BO18" s="246"/>
      <c r="BP18" s="246"/>
      <c r="BQ18" s="246"/>
      <c r="BR18" s="246"/>
      <c r="BS18" s="246"/>
      <c r="BT18" s="246"/>
      <c r="BU18" s="246"/>
      <c r="BV18" s="246"/>
      <c r="BW18" s="246"/>
      <c r="BX18" s="246"/>
      <c r="BY18" s="246"/>
      <c r="BZ18" s="246"/>
      <c r="CA18" s="246"/>
      <c r="CB18" s="246"/>
      <c r="CC18" s="246"/>
      <c r="CD18" s="246"/>
      <c r="CE18" s="246"/>
      <c r="CF18" s="246"/>
      <c r="CG18" s="246"/>
      <c r="CH18" s="246"/>
      <c r="CI18" s="246"/>
      <c r="CJ18" s="246"/>
      <c r="CK18" s="246"/>
      <c r="CL18" s="246"/>
      <c r="CM18" s="246"/>
      <c r="CN18" s="246"/>
      <c r="CO18" s="246"/>
      <c r="CP18" s="246"/>
      <c r="CQ18" s="246"/>
      <c r="CR18" s="246"/>
      <c r="CS18" s="246"/>
      <c r="CT18" s="246"/>
      <c r="CU18" s="246"/>
      <c r="CV18" s="246"/>
      <c r="CW18" s="246"/>
      <c r="CX18" s="246"/>
      <c r="CY18" s="246"/>
      <c r="CZ18" s="246"/>
      <c r="DA18" s="246"/>
      <c r="DB18" s="246"/>
      <c r="DC18" s="246"/>
      <c r="DD18" s="246"/>
      <c r="DE18" s="246"/>
      <c r="DF18" s="246"/>
      <c r="DG18" s="246"/>
      <c r="DH18" s="246"/>
      <c r="DI18" s="246"/>
      <c r="DJ18" s="246"/>
      <c r="DK18" s="246"/>
      <c r="DL18" s="246"/>
      <c r="DM18" s="246"/>
      <c r="DN18" s="246"/>
      <c r="DO18" s="246"/>
      <c r="DP18" s="246"/>
      <c r="DQ18" s="246"/>
      <c r="DR18" s="246"/>
      <c r="DS18" s="246"/>
      <c r="DT18" s="246"/>
      <c r="DU18" s="246"/>
      <c r="DV18" s="246"/>
      <c r="DW18" s="246"/>
      <c r="DX18" s="246"/>
      <c r="DY18" s="246"/>
      <c r="DZ18" s="246"/>
      <c r="EA18" s="246"/>
      <c r="EB18" s="246"/>
      <c r="EC18" s="246"/>
      <c r="ED18" s="246"/>
      <c r="EE18" s="246"/>
      <c r="EF18" s="246"/>
      <c r="EG18" s="246"/>
      <c r="EH18" s="246"/>
      <c r="EI18" s="246"/>
      <c r="EJ18" s="246"/>
      <c r="EK18" s="246"/>
      <c r="EL18" s="246"/>
      <c r="EM18" s="246"/>
      <c r="EN18" s="246"/>
      <c r="EO18" s="246"/>
      <c r="EP18" s="246"/>
      <c r="EQ18" s="246"/>
      <c r="ER18" s="246"/>
      <c r="ES18" s="246"/>
      <c r="ET18" s="246"/>
      <c r="EU18" s="246"/>
      <c r="EV18" s="246"/>
      <c r="EW18" s="246"/>
      <c r="EX18" s="246"/>
      <c r="EY18" s="246"/>
      <c r="EZ18" s="246"/>
      <c r="FA18" s="246"/>
      <c r="FB18" s="246"/>
      <c r="FC18" s="246"/>
      <c r="FD18" s="246"/>
      <c r="FE18" s="246"/>
      <c r="FF18" s="246"/>
      <c r="FG18" s="246"/>
      <c r="FH18" s="246"/>
      <c r="FI18" s="246"/>
      <c r="FJ18" s="246"/>
      <c r="FK18" s="246"/>
      <c r="FL18" s="246"/>
      <c r="FM18" s="246"/>
      <c r="FN18" s="246"/>
      <c r="FO18" s="246"/>
      <c r="FP18" s="246"/>
      <c r="FQ18" s="246"/>
      <c r="FR18" s="246"/>
      <c r="FS18" s="246"/>
      <c r="FT18" s="246"/>
      <c r="FU18" s="246"/>
      <c r="FV18" s="246"/>
      <c r="FW18" s="246"/>
      <c r="FX18" s="246"/>
      <c r="FY18" s="246"/>
      <c r="FZ18" s="246"/>
      <c r="GA18" s="246"/>
      <c r="GB18" s="246"/>
      <c r="GC18" s="246"/>
      <c r="GD18" s="246"/>
      <c r="GE18" s="246"/>
      <c r="GF18" s="246"/>
      <c r="GG18" s="246"/>
      <c r="GH18" s="246"/>
      <c r="GI18" s="246"/>
      <c r="GJ18" s="246"/>
      <c r="GK18" s="246"/>
      <c r="GL18" s="246"/>
      <c r="GM18" s="246"/>
      <c r="GN18" s="246"/>
      <c r="GO18" s="246"/>
      <c r="GP18" s="246"/>
      <c r="GQ18" s="246"/>
      <c r="GR18" s="246"/>
      <c r="GS18" s="246"/>
      <c r="GT18" s="246"/>
      <c r="GU18" s="246"/>
      <c r="GV18" s="246"/>
      <c r="GW18" s="246"/>
      <c r="GX18" s="246"/>
      <c r="GY18" s="246"/>
      <c r="GZ18" s="246"/>
      <c r="HA18" s="246"/>
      <c r="HB18" s="246"/>
      <c r="HC18" s="246"/>
      <c r="HD18" s="246"/>
      <c r="HE18" s="246"/>
      <c r="HF18" s="246"/>
      <c r="HG18" s="246"/>
      <c r="HH18" s="246"/>
      <c r="HI18" s="246"/>
    </row>
    <row r="19" s="245" customFormat="1" ht="70" customHeight="1" spans="1:217">
      <c r="A19" s="277"/>
      <c r="B19" s="274" t="s">
        <v>336</v>
      </c>
      <c r="C19" s="275" t="s">
        <v>16941</v>
      </c>
      <c r="D19" s="275" t="s">
        <v>16942</v>
      </c>
      <c r="E19" s="275" t="s">
        <v>16943</v>
      </c>
      <c r="F19" s="276"/>
      <c r="G19" s="274" t="s">
        <v>5167</v>
      </c>
      <c r="H19" s="275"/>
      <c r="I19" s="274">
        <v>2373</v>
      </c>
      <c r="J19" s="274">
        <v>2136</v>
      </c>
      <c r="K19" s="274">
        <v>1922</v>
      </c>
      <c r="L19" s="246"/>
      <c r="M19" s="246"/>
      <c r="N19" s="246"/>
      <c r="O19" s="246"/>
      <c r="P19" s="246"/>
      <c r="Q19" s="246"/>
      <c r="R19" s="246"/>
      <c r="S19" s="246"/>
      <c r="T19" s="246"/>
      <c r="U19" s="246"/>
      <c r="V19" s="246"/>
      <c r="W19" s="246"/>
      <c r="X19" s="246"/>
      <c r="Y19" s="246"/>
      <c r="Z19" s="246"/>
      <c r="AA19" s="246"/>
      <c r="AB19" s="246"/>
      <c r="AC19" s="246"/>
      <c r="AD19" s="246"/>
      <c r="AE19" s="246"/>
      <c r="AF19" s="246"/>
      <c r="AG19" s="246"/>
      <c r="AH19" s="246"/>
      <c r="AI19" s="246"/>
      <c r="AJ19" s="246"/>
      <c r="AK19" s="246"/>
      <c r="AL19" s="246"/>
      <c r="AM19" s="246"/>
      <c r="AN19" s="246"/>
      <c r="AO19" s="246"/>
      <c r="AP19" s="246"/>
      <c r="AQ19" s="246"/>
      <c r="AR19" s="246"/>
      <c r="AS19" s="246"/>
      <c r="AT19" s="246"/>
      <c r="AU19" s="246"/>
      <c r="AV19" s="246"/>
      <c r="AW19" s="246"/>
      <c r="AX19" s="246"/>
      <c r="AY19" s="246"/>
      <c r="AZ19" s="246"/>
      <c r="BA19" s="246"/>
      <c r="BB19" s="246"/>
      <c r="BC19" s="246"/>
      <c r="BD19" s="246"/>
      <c r="BE19" s="246"/>
      <c r="BF19" s="246"/>
      <c r="BG19" s="246"/>
      <c r="BH19" s="246"/>
      <c r="BI19" s="246"/>
      <c r="BJ19" s="246"/>
      <c r="BK19" s="246"/>
      <c r="BL19" s="246"/>
      <c r="BM19" s="246"/>
      <c r="BN19" s="246"/>
      <c r="BO19" s="246"/>
      <c r="BP19" s="246"/>
      <c r="BQ19" s="246"/>
      <c r="BR19" s="246"/>
      <c r="BS19" s="246"/>
      <c r="BT19" s="246"/>
      <c r="BU19" s="246"/>
      <c r="BV19" s="246"/>
      <c r="BW19" s="246"/>
      <c r="BX19" s="246"/>
      <c r="BY19" s="246"/>
      <c r="BZ19" s="246"/>
      <c r="CA19" s="246"/>
      <c r="CB19" s="246"/>
      <c r="CC19" s="246"/>
      <c r="CD19" s="246"/>
      <c r="CE19" s="246"/>
      <c r="CF19" s="246"/>
      <c r="CG19" s="246"/>
      <c r="CH19" s="246"/>
      <c r="CI19" s="246"/>
      <c r="CJ19" s="246"/>
      <c r="CK19" s="246"/>
      <c r="CL19" s="246"/>
      <c r="CM19" s="246"/>
      <c r="CN19" s="246"/>
      <c r="CO19" s="246"/>
      <c r="CP19" s="246"/>
      <c r="CQ19" s="246"/>
      <c r="CR19" s="246"/>
      <c r="CS19" s="246"/>
      <c r="CT19" s="246"/>
      <c r="CU19" s="246"/>
      <c r="CV19" s="246"/>
      <c r="CW19" s="246"/>
      <c r="CX19" s="246"/>
      <c r="CY19" s="246"/>
      <c r="CZ19" s="246"/>
      <c r="DA19" s="246"/>
      <c r="DB19" s="246"/>
      <c r="DC19" s="246"/>
      <c r="DD19" s="246"/>
      <c r="DE19" s="246"/>
      <c r="DF19" s="246"/>
      <c r="DG19" s="246"/>
      <c r="DH19" s="246"/>
      <c r="DI19" s="246"/>
      <c r="DJ19" s="246"/>
      <c r="DK19" s="246"/>
      <c r="DL19" s="246"/>
      <c r="DM19" s="246"/>
      <c r="DN19" s="246"/>
      <c r="DO19" s="246"/>
      <c r="DP19" s="246"/>
      <c r="DQ19" s="246"/>
      <c r="DR19" s="246"/>
      <c r="DS19" s="246"/>
      <c r="DT19" s="246"/>
      <c r="DU19" s="246"/>
      <c r="DV19" s="246"/>
      <c r="DW19" s="246"/>
      <c r="DX19" s="246"/>
      <c r="DY19" s="246"/>
      <c r="DZ19" s="246"/>
      <c r="EA19" s="246"/>
      <c r="EB19" s="246"/>
      <c r="EC19" s="246"/>
      <c r="ED19" s="246"/>
      <c r="EE19" s="246"/>
      <c r="EF19" s="246"/>
      <c r="EG19" s="246"/>
      <c r="EH19" s="246"/>
      <c r="EI19" s="246"/>
      <c r="EJ19" s="246"/>
      <c r="EK19" s="246"/>
      <c r="EL19" s="246"/>
      <c r="EM19" s="246"/>
      <c r="EN19" s="246"/>
      <c r="EO19" s="246"/>
      <c r="EP19" s="246"/>
      <c r="EQ19" s="246"/>
      <c r="ER19" s="246"/>
      <c r="ES19" s="246"/>
      <c r="ET19" s="246"/>
      <c r="EU19" s="246"/>
      <c r="EV19" s="246"/>
      <c r="EW19" s="246"/>
      <c r="EX19" s="246"/>
      <c r="EY19" s="246"/>
      <c r="EZ19" s="246"/>
      <c r="FA19" s="246"/>
      <c r="FB19" s="246"/>
      <c r="FC19" s="246"/>
      <c r="FD19" s="246"/>
      <c r="FE19" s="246"/>
      <c r="FF19" s="246"/>
      <c r="FG19" s="246"/>
      <c r="FH19" s="246"/>
      <c r="FI19" s="246"/>
      <c r="FJ19" s="246"/>
      <c r="FK19" s="246"/>
      <c r="FL19" s="246"/>
      <c r="FM19" s="246"/>
      <c r="FN19" s="246"/>
      <c r="FO19" s="246"/>
      <c r="FP19" s="246"/>
      <c r="FQ19" s="246"/>
      <c r="FR19" s="246"/>
      <c r="FS19" s="246"/>
      <c r="FT19" s="246"/>
      <c r="FU19" s="246"/>
      <c r="FV19" s="246"/>
      <c r="FW19" s="246"/>
      <c r="FX19" s="246"/>
      <c r="FY19" s="246"/>
      <c r="FZ19" s="246"/>
      <c r="GA19" s="246"/>
      <c r="GB19" s="246"/>
      <c r="GC19" s="246"/>
      <c r="GD19" s="246"/>
      <c r="GE19" s="246"/>
      <c r="GF19" s="246"/>
      <c r="GG19" s="246"/>
      <c r="GH19" s="246"/>
      <c r="GI19" s="246"/>
      <c r="GJ19" s="246"/>
      <c r="GK19" s="246"/>
      <c r="GL19" s="246"/>
      <c r="GM19" s="246"/>
      <c r="GN19" s="246"/>
      <c r="GO19" s="246"/>
      <c r="GP19" s="246"/>
      <c r="GQ19" s="246"/>
      <c r="GR19" s="246"/>
      <c r="GS19" s="246"/>
      <c r="GT19" s="246"/>
      <c r="GU19" s="246"/>
      <c r="GV19" s="246"/>
      <c r="GW19" s="246"/>
      <c r="GX19" s="246"/>
      <c r="GY19" s="246"/>
      <c r="GZ19" s="246"/>
      <c r="HA19" s="246"/>
      <c r="HB19" s="246"/>
      <c r="HC19" s="246"/>
      <c r="HD19" s="246"/>
      <c r="HE19" s="246"/>
      <c r="HF19" s="246"/>
      <c r="HG19" s="246"/>
      <c r="HH19" s="246"/>
      <c r="HI19" s="246"/>
    </row>
    <row r="20" s="245" customFormat="1" ht="70" customHeight="1" spans="1:217">
      <c r="A20" s="277"/>
      <c r="B20" s="274" t="s">
        <v>336</v>
      </c>
      <c r="C20" s="275" t="s">
        <v>16944</v>
      </c>
      <c r="D20" s="275" t="s">
        <v>16945</v>
      </c>
      <c r="E20" s="275" t="s">
        <v>16946</v>
      </c>
      <c r="F20" s="276"/>
      <c r="G20" s="274" t="s">
        <v>5167</v>
      </c>
      <c r="H20" s="275"/>
      <c r="I20" s="274">
        <v>7911</v>
      </c>
      <c r="J20" s="274">
        <v>7120</v>
      </c>
      <c r="K20" s="274">
        <v>6408</v>
      </c>
      <c r="L20" s="246"/>
      <c r="M20" s="246"/>
      <c r="N20" s="246"/>
      <c r="O20" s="246"/>
      <c r="P20" s="246"/>
      <c r="Q20" s="246"/>
      <c r="R20" s="246"/>
      <c r="S20" s="246"/>
      <c r="T20" s="246"/>
      <c r="U20" s="246"/>
      <c r="V20" s="246"/>
      <c r="W20" s="246"/>
      <c r="X20" s="246"/>
      <c r="Y20" s="246"/>
      <c r="Z20" s="246"/>
      <c r="AA20" s="246"/>
      <c r="AB20" s="246"/>
      <c r="AC20" s="246"/>
      <c r="AD20" s="246"/>
      <c r="AE20" s="246"/>
      <c r="AF20" s="246"/>
      <c r="AG20" s="246"/>
      <c r="AH20" s="246"/>
      <c r="AI20" s="246"/>
      <c r="AJ20" s="246"/>
      <c r="AK20" s="246"/>
      <c r="AL20" s="246"/>
      <c r="AM20" s="246"/>
      <c r="AN20" s="246"/>
      <c r="AO20" s="246"/>
      <c r="AP20" s="246"/>
      <c r="AQ20" s="246"/>
      <c r="AR20" s="246"/>
      <c r="AS20" s="246"/>
      <c r="AT20" s="246"/>
      <c r="AU20" s="246"/>
      <c r="AV20" s="246"/>
      <c r="AW20" s="246"/>
      <c r="AX20" s="246"/>
      <c r="AY20" s="246"/>
      <c r="AZ20" s="246"/>
      <c r="BA20" s="246"/>
      <c r="BB20" s="246"/>
      <c r="BC20" s="246"/>
      <c r="BD20" s="246"/>
      <c r="BE20" s="246"/>
      <c r="BF20" s="246"/>
      <c r="BG20" s="246"/>
      <c r="BH20" s="246"/>
      <c r="BI20" s="246"/>
      <c r="BJ20" s="246"/>
      <c r="BK20" s="246"/>
      <c r="BL20" s="246"/>
      <c r="BM20" s="246"/>
      <c r="BN20" s="246"/>
      <c r="BO20" s="246"/>
      <c r="BP20" s="246"/>
      <c r="BQ20" s="246"/>
      <c r="BR20" s="246"/>
      <c r="BS20" s="246"/>
      <c r="BT20" s="246"/>
      <c r="BU20" s="246"/>
      <c r="BV20" s="246"/>
      <c r="BW20" s="246"/>
      <c r="BX20" s="246"/>
      <c r="BY20" s="246"/>
      <c r="BZ20" s="246"/>
      <c r="CA20" s="246"/>
      <c r="CB20" s="246"/>
      <c r="CC20" s="246"/>
      <c r="CD20" s="246"/>
      <c r="CE20" s="246"/>
      <c r="CF20" s="246"/>
      <c r="CG20" s="246"/>
      <c r="CH20" s="246"/>
      <c r="CI20" s="246"/>
      <c r="CJ20" s="246"/>
      <c r="CK20" s="246"/>
      <c r="CL20" s="246"/>
      <c r="CM20" s="246"/>
      <c r="CN20" s="246"/>
      <c r="CO20" s="246"/>
      <c r="CP20" s="246"/>
      <c r="CQ20" s="246"/>
      <c r="CR20" s="246"/>
      <c r="CS20" s="246"/>
      <c r="CT20" s="246"/>
      <c r="CU20" s="246"/>
      <c r="CV20" s="246"/>
      <c r="CW20" s="246"/>
      <c r="CX20" s="246"/>
      <c r="CY20" s="246"/>
      <c r="CZ20" s="246"/>
      <c r="DA20" s="246"/>
      <c r="DB20" s="246"/>
      <c r="DC20" s="246"/>
      <c r="DD20" s="246"/>
      <c r="DE20" s="246"/>
      <c r="DF20" s="246"/>
      <c r="DG20" s="246"/>
      <c r="DH20" s="246"/>
      <c r="DI20" s="246"/>
      <c r="DJ20" s="246"/>
      <c r="DK20" s="246"/>
      <c r="DL20" s="246"/>
      <c r="DM20" s="246"/>
      <c r="DN20" s="246"/>
      <c r="DO20" s="246"/>
      <c r="DP20" s="246"/>
      <c r="DQ20" s="246"/>
      <c r="DR20" s="246"/>
      <c r="DS20" s="246"/>
      <c r="DT20" s="246"/>
      <c r="DU20" s="246"/>
      <c r="DV20" s="246"/>
      <c r="DW20" s="246"/>
      <c r="DX20" s="246"/>
      <c r="DY20" s="246"/>
      <c r="DZ20" s="246"/>
      <c r="EA20" s="246"/>
      <c r="EB20" s="246"/>
      <c r="EC20" s="246"/>
      <c r="ED20" s="246"/>
      <c r="EE20" s="246"/>
      <c r="EF20" s="246"/>
      <c r="EG20" s="246"/>
      <c r="EH20" s="246"/>
      <c r="EI20" s="246"/>
      <c r="EJ20" s="246"/>
      <c r="EK20" s="246"/>
      <c r="EL20" s="246"/>
      <c r="EM20" s="246"/>
      <c r="EN20" s="246"/>
      <c r="EO20" s="246"/>
      <c r="EP20" s="246"/>
      <c r="EQ20" s="246"/>
      <c r="ER20" s="246"/>
      <c r="ES20" s="246"/>
      <c r="ET20" s="246"/>
      <c r="EU20" s="246"/>
      <c r="EV20" s="246"/>
      <c r="EW20" s="246"/>
      <c r="EX20" s="246"/>
      <c r="EY20" s="246"/>
      <c r="EZ20" s="246"/>
      <c r="FA20" s="246"/>
      <c r="FB20" s="246"/>
      <c r="FC20" s="246"/>
      <c r="FD20" s="246"/>
      <c r="FE20" s="246"/>
      <c r="FF20" s="246"/>
      <c r="FG20" s="246"/>
      <c r="FH20" s="246"/>
      <c r="FI20" s="246"/>
      <c r="FJ20" s="246"/>
      <c r="FK20" s="246"/>
      <c r="FL20" s="246"/>
      <c r="FM20" s="246"/>
      <c r="FN20" s="246"/>
      <c r="FO20" s="246"/>
      <c r="FP20" s="246"/>
      <c r="FQ20" s="246"/>
      <c r="FR20" s="246"/>
      <c r="FS20" s="246"/>
      <c r="FT20" s="246"/>
      <c r="FU20" s="246"/>
      <c r="FV20" s="246"/>
      <c r="FW20" s="246"/>
      <c r="FX20" s="246"/>
      <c r="FY20" s="246"/>
      <c r="FZ20" s="246"/>
      <c r="GA20" s="246"/>
      <c r="GB20" s="246"/>
      <c r="GC20" s="246"/>
      <c r="GD20" s="246"/>
      <c r="GE20" s="246"/>
      <c r="GF20" s="246"/>
      <c r="GG20" s="246"/>
      <c r="GH20" s="246"/>
      <c r="GI20" s="246"/>
      <c r="GJ20" s="246"/>
      <c r="GK20" s="246"/>
      <c r="GL20" s="246"/>
      <c r="GM20" s="246"/>
      <c r="GN20" s="246"/>
      <c r="GO20" s="246"/>
      <c r="GP20" s="246"/>
      <c r="GQ20" s="246"/>
      <c r="GR20" s="246"/>
      <c r="GS20" s="246"/>
      <c r="GT20" s="246"/>
      <c r="GU20" s="246"/>
      <c r="GV20" s="246"/>
      <c r="GW20" s="246"/>
      <c r="GX20" s="246"/>
      <c r="GY20" s="246"/>
      <c r="GZ20" s="246"/>
      <c r="HA20" s="246"/>
      <c r="HB20" s="246"/>
      <c r="HC20" s="246"/>
      <c r="HD20" s="246"/>
      <c r="HE20" s="246"/>
      <c r="HF20" s="246"/>
      <c r="HG20" s="246"/>
      <c r="HH20" s="246"/>
      <c r="HI20" s="246"/>
    </row>
    <row r="21" s="245" customFormat="1" ht="70" customHeight="1" spans="1:217">
      <c r="A21" s="278"/>
      <c r="B21" s="274" t="s">
        <v>336</v>
      </c>
      <c r="C21" s="275" t="s">
        <v>16947</v>
      </c>
      <c r="D21" s="275" t="s">
        <v>16948</v>
      </c>
      <c r="E21" s="275" t="s">
        <v>16949</v>
      </c>
      <c r="F21" s="276"/>
      <c r="G21" s="274" t="s">
        <v>5167</v>
      </c>
      <c r="H21" s="275"/>
      <c r="I21" s="274">
        <v>3164</v>
      </c>
      <c r="J21" s="274">
        <v>2848</v>
      </c>
      <c r="K21" s="274">
        <v>2563</v>
      </c>
      <c r="L21" s="246"/>
      <c r="M21" s="246"/>
      <c r="N21" s="246"/>
      <c r="O21" s="246"/>
      <c r="P21" s="246"/>
      <c r="Q21" s="246"/>
      <c r="R21" s="246"/>
      <c r="S21" s="246"/>
      <c r="T21" s="246"/>
      <c r="U21" s="246"/>
      <c r="V21" s="246"/>
      <c r="W21" s="246"/>
      <c r="X21" s="246"/>
      <c r="Y21" s="246"/>
      <c r="Z21" s="246"/>
      <c r="AA21" s="246"/>
      <c r="AB21" s="246"/>
      <c r="AC21" s="246"/>
      <c r="AD21" s="246"/>
      <c r="AE21" s="246"/>
      <c r="AF21" s="246"/>
      <c r="AG21" s="246"/>
      <c r="AH21" s="246"/>
      <c r="AI21" s="246"/>
      <c r="AJ21" s="246"/>
      <c r="AK21" s="246"/>
      <c r="AL21" s="246"/>
      <c r="AM21" s="246"/>
      <c r="AN21" s="246"/>
      <c r="AO21" s="246"/>
      <c r="AP21" s="246"/>
      <c r="AQ21" s="246"/>
      <c r="AR21" s="246"/>
      <c r="AS21" s="246"/>
      <c r="AT21" s="246"/>
      <c r="AU21" s="246"/>
      <c r="AV21" s="246"/>
      <c r="AW21" s="246"/>
      <c r="AX21" s="246"/>
      <c r="AY21" s="246"/>
      <c r="AZ21" s="246"/>
      <c r="BA21" s="246"/>
      <c r="BB21" s="246"/>
      <c r="BC21" s="246"/>
      <c r="BD21" s="246"/>
      <c r="BE21" s="246"/>
      <c r="BF21" s="246"/>
      <c r="BG21" s="246"/>
      <c r="BH21" s="246"/>
      <c r="BI21" s="246"/>
      <c r="BJ21" s="246"/>
      <c r="BK21" s="246"/>
      <c r="BL21" s="246"/>
      <c r="BM21" s="246"/>
      <c r="BN21" s="246"/>
      <c r="BO21" s="246"/>
      <c r="BP21" s="246"/>
      <c r="BQ21" s="246"/>
      <c r="BR21" s="246"/>
      <c r="BS21" s="246"/>
      <c r="BT21" s="246"/>
      <c r="BU21" s="246"/>
      <c r="BV21" s="246"/>
      <c r="BW21" s="246"/>
      <c r="BX21" s="246"/>
      <c r="BY21" s="246"/>
      <c r="BZ21" s="246"/>
      <c r="CA21" s="246"/>
      <c r="CB21" s="246"/>
      <c r="CC21" s="246"/>
      <c r="CD21" s="246"/>
      <c r="CE21" s="246"/>
      <c r="CF21" s="246"/>
      <c r="CG21" s="246"/>
      <c r="CH21" s="246"/>
      <c r="CI21" s="246"/>
      <c r="CJ21" s="246"/>
      <c r="CK21" s="246"/>
      <c r="CL21" s="246"/>
      <c r="CM21" s="246"/>
      <c r="CN21" s="246"/>
      <c r="CO21" s="246"/>
      <c r="CP21" s="246"/>
      <c r="CQ21" s="246"/>
      <c r="CR21" s="246"/>
      <c r="CS21" s="246"/>
      <c r="CT21" s="246"/>
      <c r="CU21" s="246"/>
      <c r="CV21" s="246"/>
      <c r="CW21" s="246"/>
      <c r="CX21" s="246"/>
      <c r="CY21" s="246"/>
      <c r="CZ21" s="246"/>
      <c r="DA21" s="246"/>
      <c r="DB21" s="246"/>
      <c r="DC21" s="246"/>
      <c r="DD21" s="246"/>
      <c r="DE21" s="246"/>
      <c r="DF21" s="246"/>
      <c r="DG21" s="246"/>
      <c r="DH21" s="246"/>
      <c r="DI21" s="246"/>
      <c r="DJ21" s="246"/>
      <c r="DK21" s="246"/>
      <c r="DL21" s="246"/>
      <c r="DM21" s="246"/>
      <c r="DN21" s="246"/>
      <c r="DO21" s="246"/>
      <c r="DP21" s="246"/>
      <c r="DQ21" s="246"/>
      <c r="DR21" s="246"/>
      <c r="DS21" s="246"/>
      <c r="DT21" s="246"/>
      <c r="DU21" s="246"/>
      <c r="DV21" s="246"/>
      <c r="DW21" s="246"/>
      <c r="DX21" s="246"/>
      <c r="DY21" s="246"/>
      <c r="DZ21" s="246"/>
      <c r="EA21" s="246"/>
      <c r="EB21" s="246"/>
      <c r="EC21" s="246"/>
      <c r="ED21" s="246"/>
      <c r="EE21" s="246"/>
      <c r="EF21" s="246"/>
      <c r="EG21" s="246"/>
      <c r="EH21" s="246"/>
      <c r="EI21" s="246"/>
      <c r="EJ21" s="246"/>
      <c r="EK21" s="246"/>
      <c r="EL21" s="246"/>
      <c r="EM21" s="246"/>
      <c r="EN21" s="246"/>
      <c r="EO21" s="246"/>
      <c r="EP21" s="246"/>
      <c r="EQ21" s="246"/>
      <c r="ER21" s="246"/>
      <c r="ES21" s="246"/>
      <c r="ET21" s="246"/>
      <c r="EU21" s="246"/>
      <c r="EV21" s="246"/>
      <c r="EW21" s="246"/>
      <c r="EX21" s="246"/>
      <c r="EY21" s="246"/>
      <c r="EZ21" s="246"/>
      <c r="FA21" s="246"/>
      <c r="FB21" s="246"/>
      <c r="FC21" s="246"/>
      <c r="FD21" s="246"/>
      <c r="FE21" s="246"/>
      <c r="FF21" s="246"/>
      <c r="FG21" s="246"/>
      <c r="FH21" s="246"/>
      <c r="FI21" s="246"/>
      <c r="FJ21" s="246"/>
      <c r="FK21" s="246"/>
      <c r="FL21" s="246"/>
      <c r="FM21" s="246"/>
      <c r="FN21" s="246"/>
      <c r="FO21" s="246"/>
      <c r="FP21" s="246"/>
      <c r="FQ21" s="246"/>
      <c r="FR21" s="246"/>
      <c r="FS21" s="246"/>
      <c r="FT21" s="246"/>
      <c r="FU21" s="246"/>
      <c r="FV21" s="246"/>
      <c r="FW21" s="246"/>
      <c r="FX21" s="246"/>
      <c r="FY21" s="246"/>
      <c r="FZ21" s="246"/>
      <c r="GA21" s="246"/>
      <c r="GB21" s="246"/>
      <c r="GC21" s="246"/>
      <c r="GD21" s="246"/>
      <c r="GE21" s="246"/>
      <c r="GF21" s="246"/>
      <c r="GG21" s="246"/>
      <c r="GH21" s="246"/>
      <c r="GI21" s="246"/>
      <c r="GJ21" s="246"/>
      <c r="GK21" s="246"/>
      <c r="GL21" s="246"/>
      <c r="GM21" s="246"/>
      <c r="GN21" s="246"/>
      <c r="GO21" s="246"/>
      <c r="GP21" s="246"/>
      <c r="GQ21" s="246"/>
      <c r="GR21" s="246"/>
      <c r="GS21" s="246"/>
      <c r="GT21" s="246"/>
      <c r="GU21" s="246"/>
      <c r="GV21" s="246"/>
      <c r="GW21" s="246"/>
      <c r="GX21" s="246"/>
      <c r="GY21" s="246"/>
      <c r="GZ21" s="246"/>
      <c r="HA21" s="246"/>
      <c r="HB21" s="246"/>
      <c r="HC21" s="246"/>
      <c r="HD21" s="246"/>
      <c r="HE21" s="246"/>
      <c r="HF21" s="246"/>
      <c r="HG21" s="246"/>
      <c r="HH21" s="246"/>
      <c r="HI21" s="246"/>
    </row>
    <row r="22" s="245" customFormat="1" ht="70" customHeight="1" spans="1:217">
      <c r="A22" s="273">
        <v>3</v>
      </c>
      <c r="B22" s="274" t="s">
        <v>59</v>
      </c>
      <c r="C22" s="275">
        <v>331800003</v>
      </c>
      <c r="D22" s="275" t="s">
        <v>16951</v>
      </c>
      <c r="E22" s="275" t="s">
        <v>16952</v>
      </c>
      <c r="F22" s="276"/>
      <c r="G22" s="274" t="s">
        <v>16930</v>
      </c>
      <c r="H22" s="275"/>
      <c r="I22" s="274">
        <v>1260</v>
      </c>
      <c r="J22" s="274">
        <v>1134</v>
      </c>
      <c r="K22" s="274">
        <v>1021</v>
      </c>
      <c r="L22" s="246"/>
      <c r="M22" s="246"/>
      <c r="N22" s="246"/>
      <c r="O22" s="246"/>
      <c r="P22" s="246"/>
      <c r="Q22" s="246"/>
      <c r="R22" s="246"/>
      <c r="S22" s="246"/>
      <c r="T22" s="246"/>
      <c r="U22" s="246"/>
      <c r="V22" s="246"/>
      <c r="W22" s="246"/>
      <c r="X22" s="246"/>
      <c r="Y22" s="246"/>
      <c r="Z22" s="246"/>
      <c r="AA22" s="246"/>
      <c r="AB22" s="246"/>
      <c r="AC22" s="246"/>
      <c r="AD22" s="246"/>
      <c r="AE22" s="246"/>
      <c r="AF22" s="246"/>
      <c r="AG22" s="246"/>
      <c r="AH22" s="246"/>
      <c r="AI22" s="246"/>
      <c r="AJ22" s="246"/>
      <c r="AK22" s="246"/>
      <c r="AL22" s="246"/>
      <c r="AM22" s="246"/>
      <c r="AN22" s="246"/>
      <c r="AO22" s="246"/>
      <c r="AP22" s="246"/>
      <c r="AQ22" s="246"/>
      <c r="AR22" s="246"/>
      <c r="AS22" s="246"/>
      <c r="AT22" s="246"/>
      <c r="AU22" s="246"/>
      <c r="AV22" s="246"/>
      <c r="AW22" s="246"/>
      <c r="AX22" s="246"/>
      <c r="AY22" s="246"/>
      <c r="AZ22" s="246"/>
      <c r="BA22" s="246"/>
      <c r="BB22" s="246"/>
      <c r="BC22" s="246"/>
      <c r="BD22" s="246"/>
      <c r="BE22" s="246"/>
      <c r="BF22" s="246"/>
      <c r="BG22" s="246"/>
      <c r="BH22" s="246"/>
      <c r="BI22" s="246"/>
      <c r="BJ22" s="246"/>
      <c r="BK22" s="246"/>
      <c r="BL22" s="246"/>
      <c r="BM22" s="246"/>
      <c r="BN22" s="246"/>
      <c r="BO22" s="246"/>
      <c r="BP22" s="246"/>
      <c r="BQ22" s="246"/>
      <c r="BR22" s="246"/>
      <c r="BS22" s="246"/>
      <c r="BT22" s="246"/>
      <c r="BU22" s="246"/>
      <c r="BV22" s="246"/>
      <c r="BW22" s="246"/>
      <c r="BX22" s="246"/>
      <c r="BY22" s="246"/>
      <c r="BZ22" s="246"/>
      <c r="CA22" s="246"/>
      <c r="CB22" s="246"/>
      <c r="CC22" s="246"/>
      <c r="CD22" s="246"/>
      <c r="CE22" s="246"/>
      <c r="CF22" s="246"/>
      <c r="CG22" s="246"/>
      <c r="CH22" s="246"/>
      <c r="CI22" s="246"/>
      <c r="CJ22" s="246"/>
      <c r="CK22" s="246"/>
      <c r="CL22" s="246"/>
      <c r="CM22" s="246"/>
      <c r="CN22" s="246"/>
      <c r="CO22" s="246"/>
      <c r="CP22" s="246"/>
      <c r="CQ22" s="246"/>
      <c r="CR22" s="246"/>
      <c r="CS22" s="246"/>
      <c r="CT22" s="246"/>
      <c r="CU22" s="246"/>
      <c r="CV22" s="246"/>
      <c r="CW22" s="246"/>
      <c r="CX22" s="246"/>
      <c r="CY22" s="246"/>
      <c r="CZ22" s="246"/>
      <c r="DA22" s="246"/>
      <c r="DB22" s="246"/>
      <c r="DC22" s="246"/>
      <c r="DD22" s="246"/>
      <c r="DE22" s="246"/>
      <c r="DF22" s="246"/>
      <c r="DG22" s="246"/>
      <c r="DH22" s="246"/>
      <c r="DI22" s="246"/>
      <c r="DJ22" s="246"/>
      <c r="DK22" s="246"/>
      <c r="DL22" s="246"/>
      <c r="DM22" s="246"/>
      <c r="DN22" s="246"/>
      <c r="DO22" s="246"/>
      <c r="DP22" s="246"/>
      <c r="DQ22" s="246"/>
      <c r="DR22" s="246"/>
      <c r="DS22" s="246"/>
      <c r="DT22" s="246"/>
      <c r="DU22" s="246"/>
      <c r="DV22" s="246"/>
      <c r="DW22" s="246"/>
      <c r="DX22" s="246"/>
      <c r="DY22" s="246"/>
      <c r="DZ22" s="246"/>
      <c r="EA22" s="246"/>
      <c r="EB22" s="246"/>
      <c r="EC22" s="246"/>
      <c r="ED22" s="246"/>
      <c r="EE22" s="246"/>
      <c r="EF22" s="246"/>
      <c r="EG22" s="246"/>
      <c r="EH22" s="246"/>
      <c r="EI22" s="246"/>
      <c r="EJ22" s="246"/>
      <c r="EK22" s="246"/>
      <c r="EL22" s="246"/>
      <c r="EM22" s="246"/>
      <c r="EN22" s="246"/>
      <c r="EO22" s="246"/>
      <c r="EP22" s="246"/>
      <c r="EQ22" s="246"/>
      <c r="ER22" s="246"/>
      <c r="ES22" s="246"/>
      <c r="ET22" s="246"/>
      <c r="EU22" s="246"/>
      <c r="EV22" s="246"/>
      <c r="EW22" s="246"/>
      <c r="EX22" s="246"/>
      <c r="EY22" s="246"/>
      <c r="EZ22" s="246"/>
      <c r="FA22" s="246"/>
      <c r="FB22" s="246"/>
      <c r="FC22" s="246"/>
      <c r="FD22" s="246"/>
      <c r="FE22" s="246"/>
      <c r="FF22" s="246"/>
      <c r="FG22" s="246"/>
      <c r="FH22" s="246"/>
      <c r="FI22" s="246"/>
      <c r="FJ22" s="246"/>
      <c r="FK22" s="246"/>
      <c r="FL22" s="246"/>
      <c r="FM22" s="246"/>
      <c r="FN22" s="246"/>
      <c r="FO22" s="246"/>
      <c r="FP22" s="246"/>
      <c r="FQ22" s="246"/>
      <c r="FR22" s="246"/>
      <c r="FS22" s="246"/>
      <c r="FT22" s="246"/>
      <c r="FU22" s="246"/>
      <c r="FV22" s="246"/>
      <c r="FW22" s="246"/>
      <c r="FX22" s="246"/>
      <c r="FY22" s="246"/>
      <c r="FZ22" s="246"/>
      <c r="GA22" s="246"/>
      <c r="GB22" s="246"/>
      <c r="GC22" s="246"/>
      <c r="GD22" s="246"/>
      <c r="GE22" s="246"/>
      <c r="GF22" s="246"/>
      <c r="GG22" s="246"/>
      <c r="GH22" s="246"/>
      <c r="GI22" s="246"/>
      <c r="GJ22" s="246"/>
      <c r="GK22" s="246"/>
      <c r="GL22" s="246"/>
      <c r="GM22" s="246"/>
      <c r="GN22" s="246"/>
      <c r="GO22" s="246"/>
      <c r="GP22" s="246"/>
      <c r="GQ22" s="246"/>
      <c r="GR22" s="246"/>
      <c r="GS22" s="246"/>
      <c r="GT22" s="246"/>
      <c r="GU22" s="246"/>
      <c r="GV22" s="246"/>
      <c r="GW22" s="246"/>
      <c r="GX22" s="246"/>
      <c r="GY22" s="246"/>
      <c r="GZ22" s="246"/>
      <c r="HA22" s="246"/>
      <c r="HB22" s="246"/>
      <c r="HC22" s="246"/>
      <c r="HD22" s="246"/>
      <c r="HE22" s="246"/>
      <c r="HF22" s="246"/>
      <c r="HG22" s="246"/>
      <c r="HH22" s="246"/>
      <c r="HI22" s="246"/>
    </row>
    <row r="23" s="245" customFormat="1" ht="70" customHeight="1" spans="1:217">
      <c r="A23" s="277"/>
      <c r="B23" s="274" t="s">
        <v>59</v>
      </c>
      <c r="C23" s="275" t="s">
        <v>16953</v>
      </c>
      <c r="D23" s="275" t="s">
        <v>16954</v>
      </c>
      <c r="E23" s="275" t="s">
        <v>16955</v>
      </c>
      <c r="F23" s="276"/>
      <c r="G23" s="274" t="s">
        <v>16930</v>
      </c>
      <c r="H23" s="275"/>
      <c r="I23" s="274">
        <v>378</v>
      </c>
      <c r="J23" s="274">
        <v>340.2</v>
      </c>
      <c r="K23" s="274">
        <v>306.2</v>
      </c>
      <c r="L23" s="246"/>
      <c r="M23" s="246"/>
      <c r="N23" s="246"/>
      <c r="O23" s="246"/>
      <c r="P23" s="246"/>
      <c r="Q23" s="246"/>
      <c r="R23" s="246"/>
      <c r="S23" s="246"/>
      <c r="T23" s="246"/>
      <c r="U23" s="246"/>
      <c r="V23" s="246"/>
      <c r="W23" s="246"/>
      <c r="X23" s="246"/>
      <c r="Y23" s="246"/>
      <c r="Z23" s="246"/>
      <c r="AA23" s="246"/>
      <c r="AB23" s="246"/>
      <c r="AC23" s="246"/>
      <c r="AD23" s="246"/>
      <c r="AE23" s="246"/>
      <c r="AF23" s="246"/>
      <c r="AG23" s="246"/>
      <c r="AH23" s="246"/>
      <c r="AI23" s="246"/>
      <c r="AJ23" s="246"/>
      <c r="AK23" s="246"/>
      <c r="AL23" s="246"/>
      <c r="AM23" s="246"/>
      <c r="AN23" s="246"/>
      <c r="AO23" s="246"/>
      <c r="AP23" s="246"/>
      <c r="AQ23" s="246"/>
      <c r="AR23" s="246"/>
      <c r="AS23" s="246"/>
      <c r="AT23" s="246"/>
      <c r="AU23" s="246"/>
      <c r="AV23" s="246"/>
      <c r="AW23" s="246"/>
      <c r="AX23" s="246"/>
      <c r="AY23" s="246"/>
      <c r="AZ23" s="246"/>
      <c r="BA23" s="246"/>
      <c r="BB23" s="246"/>
      <c r="BC23" s="246"/>
      <c r="BD23" s="246"/>
      <c r="BE23" s="246"/>
      <c r="BF23" s="246"/>
      <c r="BG23" s="246"/>
      <c r="BH23" s="246"/>
      <c r="BI23" s="246"/>
      <c r="BJ23" s="246"/>
      <c r="BK23" s="246"/>
      <c r="BL23" s="246"/>
      <c r="BM23" s="246"/>
      <c r="BN23" s="246"/>
      <c r="BO23" s="246"/>
      <c r="BP23" s="246"/>
      <c r="BQ23" s="246"/>
      <c r="BR23" s="246"/>
      <c r="BS23" s="246"/>
      <c r="BT23" s="246"/>
      <c r="BU23" s="246"/>
      <c r="BV23" s="246"/>
      <c r="BW23" s="246"/>
      <c r="BX23" s="246"/>
      <c r="BY23" s="246"/>
      <c r="BZ23" s="246"/>
      <c r="CA23" s="246"/>
      <c r="CB23" s="246"/>
      <c r="CC23" s="246"/>
      <c r="CD23" s="246"/>
      <c r="CE23" s="246"/>
      <c r="CF23" s="246"/>
      <c r="CG23" s="246"/>
      <c r="CH23" s="246"/>
      <c r="CI23" s="246"/>
      <c r="CJ23" s="246"/>
      <c r="CK23" s="246"/>
      <c r="CL23" s="246"/>
      <c r="CM23" s="246"/>
      <c r="CN23" s="246"/>
      <c r="CO23" s="246"/>
      <c r="CP23" s="246"/>
      <c r="CQ23" s="246"/>
      <c r="CR23" s="246"/>
      <c r="CS23" s="246"/>
      <c r="CT23" s="246"/>
      <c r="CU23" s="246"/>
      <c r="CV23" s="246"/>
      <c r="CW23" s="246"/>
      <c r="CX23" s="246"/>
      <c r="CY23" s="246"/>
      <c r="CZ23" s="246"/>
      <c r="DA23" s="246"/>
      <c r="DB23" s="246"/>
      <c r="DC23" s="246"/>
      <c r="DD23" s="246"/>
      <c r="DE23" s="246"/>
      <c r="DF23" s="246"/>
      <c r="DG23" s="246"/>
      <c r="DH23" s="246"/>
      <c r="DI23" s="246"/>
      <c r="DJ23" s="246"/>
      <c r="DK23" s="246"/>
      <c r="DL23" s="246"/>
      <c r="DM23" s="246"/>
      <c r="DN23" s="246"/>
      <c r="DO23" s="246"/>
      <c r="DP23" s="246"/>
      <c r="DQ23" s="246"/>
      <c r="DR23" s="246"/>
      <c r="DS23" s="246"/>
      <c r="DT23" s="246"/>
      <c r="DU23" s="246"/>
      <c r="DV23" s="246"/>
      <c r="DW23" s="246"/>
      <c r="DX23" s="246"/>
      <c r="DY23" s="246"/>
      <c r="DZ23" s="246"/>
      <c r="EA23" s="246"/>
      <c r="EB23" s="246"/>
      <c r="EC23" s="246"/>
      <c r="ED23" s="246"/>
      <c r="EE23" s="246"/>
      <c r="EF23" s="246"/>
      <c r="EG23" s="246"/>
      <c r="EH23" s="246"/>
      <c r="EI23" s="246"/>
      <c r="EJ23" s="246"/>
      <c r="EK23" s="246"/>
      <c r="EL23" s="246"/>
      <c r="EM23" s="246"/>
      <c r="EN23" s="246"/>
      <c r="EO23" s="246"/>
      <c r="EP23" s="246"/>
      <c r="EQ23" s="246"/>
      <c r="ER23" s="246"/>
      <c r="ES23" s="246"/>
      <c r="ET23" s="246"/>
      <c r="EU23" s="246"/>
      <c r="EV23" s="246"/>
      <c r="EW23" s="246"/>
      <c r="EX23" s="246"/>
      <c r="EY23" s="246"/>
      <c r="EZ23" s="246"/>
      <c r="FA23" s="246"/>
      <c r="FB23" s="246"/>
      <c r="FC23" s="246"/>
      <c r="FD23" s="246"/>
      <c r="FE23" s="246"/>
      <c r="FF23" s="246"/>
      <c r="FG23" s="246"/>
      <c r="FH23" s="246"/>
      <c r="FI23" s="246"/>
      <c r="FJ23" s="246"/>
      <c r="FK23" s="246"/>
      <c r="FL23" s="246"/>
      <c r="FM23" s="246"/>
      <c r="FN23" s="246"/>
      <c r="FO23" s="246"/>
      <c r="FP23" s="246"/>
      <c r="FQ23" s="246"/>
      <c r="FR23" s="246"/>
      <c r="FS23" s="246"/>
      <c r="FT23" s="246"/>
      <c r="FU23" s="246"/>
      <c r="FV23" s="246"/>
      <c r="FW23" s="246"/>
      <c r="FX23" s="246"/>
      <c r="FY23" s="246"/>
      <c r="FZ23" s="246"/>
      <c r="GA23" s="246"/>
      <c r="GB23" s="246"/>
      <c r="GC23" s="246"/>
      <c r="GD23" s="246"/>
      <c r="GE23" s="246"/>
      <c r="GF23" s="246"/>
      <c r="GG23" s="246"/>
      <c r="GH23" s="246"/>
      <c r="GI23" s="246"/>
      <c r="GJ23" s="246"/>
      <c r="GK23" s="246"/>
      <c r="GL23" s="246"/>
      <c r="GM23" s="246"/>
      <c r="GN23" s="246"/>
      <c r="GO23" s="246"/>
      <c r="GP23" s="246"/>
      <c r="GQ23" s="246"/>
      <c r="GR23" s="246"/>
      <c r="GS23" s="246"/>
      <c r="GT23" s="246"/>
      <c r="GU23" s="246"/>
      <c r="GV23" s="246"/>
      <c r="GW23" s="246"/>
      <c r="GX23" s="246"/>
      <c r="GY23" s="246"/>
      <c r="GZ23" s="246"/>
      <c r="HA23" s="246"/>
      <c r="HB23" s="246"/>
      <c r="HC23" s="246"/>
      <c r="HD23" s="246"/>
      <c r="HE23" s="246"/>
      <c r="HF23" s="246"/>
      <c r="HG23" s="246"/>
      <c r="HH23" s="246"/>
      <c r="HI23" s="246"/>
    </row>
    <row r="24" s="245" customFormat="1" ht="70" customHeight="1" spans="1:217">
      <c r="A24" s="278"/>
      <c r="B24" s="274" t="s">
        <v>59</v>
      </c>
      <c r="C24" s="275" t="s">
        <v>16956</v>
      </c>
      <c r="D24" s="275" t="s">
        <v>16957</v>
      </c>
      <c r="E24" s="275" t="s">
        <v>16958</v>
      </c>
      <c r="F24" s="276"/>
      <c r="G24" s="274" t="s">
        <v>16930</v>
      </c>
      <c r="H24" s="275"/>
      <c r="I24" s="274">
        <v>882</v>
      </c>
      <c r="J24" s="274">
        <v>793.8</v>
      </c>
      <c r="K24" s="274">
        <v>714.4</v>
      </c>
      <c r="L24" s="246"/>
      <c r="M24" s="246"/>
      <c r="N24" s="246"/>
      <c r="O24" s="246"/>
      <c r="P24" s="246"/>
      <c r="Q24" s="246"/>
      <c r="R24" s="246"/>
      <c r="S24" s="246"/>
      <c r="T24" s="246"/>
      <c r="U24" s="246"/>
      <c r="V24" s="246"/>
      <c r="W24" s="246"/>
      <c r="X24" s="246"/>
      <c r="Y24" s="246"/>
      <c r="Z24" s="246"/>
      <c r="AA24" s="246"/>
      <c r="AB24" s="246"/>
      <c r="AC24" s="246"/>
      <c r="AD24" s="246"/>
      <c r="AE24" s="246"/>
      <c r="AF24" s="246"/>
      <c r="AG24" s="246"/>
      <c r="AH24" s="246"/>
      <c r="AI24" s="246"/>
      <c r="AJ24" s="246"/>
      <c r="AK24" s="246"/>
      <c r="AL24" s="246"/>
      <c r="AM24" s="246"/>
      <c r="AN24" s="246"/>
      <c r="AO24" s="246"/>
      <c r="AP24" s="246"/>
      <c r="AQ24" s="246"/>
      <c r="AR24" s="246"/>
      <c r="AS24" s="246"/>
      <c r="AT24" s="246"/>
      <c r="AU24" s="246"/>
      <c r="AV24" s="246"/>
      <c r="AW24" s="246"/>
      <c r="AX24" s="246"/>
      <c r="AY24" s="246"/>
      <c r="AZ24" s="246"/>
      <c r="BA24" s="246"/>
      <c r="BB24" s="246"/>
      <c r="BC24" s="246"/>
      <c r="BD24" s="246"/>
      <c r="BE24" s="246"/>
      <c r="BF24" s="246"/>
      <c r="BG24" s="246"/>
      <c r="BH24" s="246"/>
      <c r="BI24" s="246"/>
      <c r="BJ24" s="246"/>
      <c r="BK24" s="246"/>
      <c r="BL24" s="246"/>
      <c r="BM24" s="246"/>
      <c r="BN24" s="246"/>
      <c r="BO24" s="246"/>
      <c r="BP24" s="246"/>
      <c r="BQ24" s="246"/>
      <c r="BR24" s="246"/>
      <c r="BS24" s="246"/>
      <c r="BT24" s="246"/>
      <c r="BU24" s="246"/>
      <c r="BV24" s="246"/>
      <c r="BW24" s="246"/>
      <c r="BX24" s="246"/>
      <c r="BY24" s="246"/>
      <c r="BZ24" s="246"/>
      <c r="CA24" s="246"/>
      <c r="CB24" s="246"/>
      <c r="CC24" s="246"/>
      <c r="CD24" s="246"/>
      <c r="CE24" s="246"/>
      <c r="CF24" s="246"/>
      <c r="CG24" s="246"/>
      <c r="CH24" s="246"/>
      <c r="CI24" s="246"/>
      <c r="CJ24" s="246"/>
      <c r="CK24" s="246"/>
      <c r="CL24" s="246"/>
      <c r="CM24" s="246"/>
      <c r="CN24" s="246"/>
      <c r="CO24" s="246"/>
      <c r="CP24" s="246"/>
      <c r="CQ24" s="246"/>
      <c r="CR24" s="246"/>
      <c r="CS24" s="246"/>
      <c r="CT24" s="246"/>
      <c r="CU24" s="246"/>
      <c r="CV24" s="246"/>
      <c r="CW24" s="246"/>
      <c r="CX24" s="246"/>
      <c r="CY24" s="246"/>
      <c r="CZ24" s="246"/>
      <c r="DA24" s="246"/>
      <c r="DB24" s="246"/>
      <c r="DC24" s="246"/>
      <c r="DD24" s="246"/>
      <c r="DE24" s="246"/>
      <c r="DF24" s="246"/>
      <c r="DG24" s="246"/>
      <c r="DH24" s="246"/>
      <c r="DI24" s="246"/>
      <c r="DJ24" s="246"/>
      <c r="DK24" s="246"/>
      <c r="DL24" s="246"/>
      <c r="DM24" s="246"/>
      <c r="DN24" s="246"/>
      <c r="DO24" s="246"/>
      <c r="DP24" s="246"/>
      <c r="DQ24" s="246"/>
      <c r="DR24" s="246"/>
      <c r="DS24" s="246"/>
      <c r="DT24" s="246"/>
      <c r="DU24" s="246"/>
      <c r="DV24" s="246"/>
      <c r="DW24" s="246"/>
      <c r="DX24" s="246"/>
      <c r="DY24" s="246"/>
      <c r="DZ24" s="246"/>
      <c r="EA24" s="246"/>
      <c r="EB24" s="246"/>
      <c r="EC24" s="246"/>
      <c r="ED24" s="246"/>
      <c r="EE24" s="246"/>
      <c r="EF24" s="246"/>
      <c r="EG24" s="246"/>
      <c r="EH24" s="246"/>
      <c r="EI24" s="246"/>
      <c r="EJ24" s="246"/>
      <c r="EK24" s="246"/>
      <c r="EL24" s="246"/>
      <c r="EM24" s="246"/>
      <c r="EN24" s="246"/>
      <c r="EO24" s="246"/>
      <c r="EP24" s="246"/>
      <c r="EQ24" s="246"/>
      <c r="ER24" s="246"/>
      <c r="ES24" s="246"/>
      <c r="ET24" s="246"/>
      <c r="EU24" s="246"/>
      <c r="EV24" s="246"/>
      <c r="EW24" s="246"/>
      <c r="EX24" s="246"/>
      <c r="EY24" s="246"/>
      <c r="EZ24" s="246"/>
      <c r="FA24" s="246"/>
      <c r="FB24" s="246"/>
      <c r="FC24" s="246"/>
      <c r="FD24" s="246"/>
      <c r="FE24" s="246"/>
      <c r="FF24" s="246"/>
      <c r="FG24" s="246"/>
      <c r="FH24" s="246"/>
      <c r="FI24" s="246"/>
      <c r="FJ24" s="246"/>
      <c r="FK24" s="246"/>
      <c r="FL24" s="246"/>
      <c r="FM24" s="246"/>
      <c r="FN24" s="246"/>
      <c r="FO24" s="246"/>
      <c r="FP24" s="246"/>
      <c r="FQ24" s="246"/>
      <c r="FR24" s="246"/>
      <c r="FS24" s="246"/>
      <c r="FT24" s="246"/>
      <c r="FU24" s="246"/>
      <c r="FV24" s="246"/>
      <c r="FW24" s="246"/>
      <c r="FX24" s="246"/>
      <c r="FY24" s="246"/>
      <c r="FZ24" s="246"/>
      <c r="GA24" s="246"/>
      <c r="GB24" s="246"/>
      <c r="GC24" s="246"/>
      <c r="GD24" s="246"/>
      <c r="GE24" s="246"/>
      <c r="GF24" s="246"/>
      <c r="GG24" s="246"/>
      <c r="GH24" s="246"/>
      <c r="GI24" s="246"/>
      <c r="GJ24" s="246"/>
      <c r="GK24" s="246"/>
      <c r="GL24" s="246"/>
      <c r="GM24" s="246"/>
      <c r="GN24" s="246"/>
      <c r="GO24" s="246"/>
      <c r="GP24" s="246"/>
      <c r="GQ24" s="246"/>
      <c r="GR24" s="246"/>
      <c r="GS24" s="246"/>
      <c r="GT24" s="246"/>
      <c r="GU24" s="246"/>
      <c r="GV24" s="246"/>
      <c r="GW24" s="246"/>
      <c r="GX24" s="246"/>
      <c r="GY24" s="246"/>
      <c r="GZ24" s="246"/>
      <c r="HA24" s="246"/>
      <c r="HB24" s="246"/>
      <c r="HC24" s="246"/>
      <c r="HD24" s="246"/>
      <c r="HE24" s="246"/>
      <c r="HF24" s="246"/>
      <c r="HG24" s="246"/>
      <c r="HH24" s="246"/>
      <c r="HI24" s="246"/>
    </row>
    <row r="25" s="245" customFormat="1" ht="121.5" spans="1:217">
      <c r="A25" s="273">
        <v>4</v>
      </c>
      <c r="B25" s="274" t="s">
        <v>59</v>
      </c>
      <c r="C25" s="275">
        <v>331800004</v>
      </c>
      <c r="D25" s="275" t="s">
        <v>16960</v>
      </c>
      <c r="E25" s="275" t="s">
        <v>16961</v>
      </c>
      <c r="F25" s="276"/>
      <c r="G25" s="274" t="s">
        <v>16930</v>
      </c>
      <c r="H25" s="275"/>
      <c r="I25" s="274">
        <v>1485</v>
      </c>
      <c r="J25" s="274">
        <v>1336</v>
      </c>
      <c r="K25" s="274">
        <v>1202</v>
      </c>
      <c r="L25" s="246"/>
      <c r="M25" s="246"/>
      <c r="N25" s="246"/>
      <c r="O25" s="246"/>
      <c r="P25" s="246"/>
      <c r="Q25" s="246"/>
      <c r="R25" s="246"/>
      <c r="S25" s="246"/>
      <c r="T25" s="246"/>
      <c r="U25" s="246"/>
      <c r="V25" s="246"/>
      <c r="W25" s="246"/>
      <c r="X25" s="246"/>
      <c r="Y25" s="246"/>
      <c r="Z25" s="246"/>
      <c r="AA25" s="246"/>
      <c r="AB25" s="246"/>
      <c r="AC25" s="246"/>
      <c r="AD25" s="246"/>
      <c r="AE25" s="246"/>
      <c r="AF25" s="246"/>
      <c r="AG25" s="246"/>
      <c r="AH25" s="246"/>
      <c r="AI25" s="246"/>
      <c r="AJ25" s="246"/>
      <c r="AK25" s="246"/>
      <c r="AL25" s="246"/>
      <c r="AM25" s="246"/>
      <c r="AN25" s="246"/>
      <c r="AO25" s="246"/>
      <c r="AP25" s="246"/>
      <c r="AQ25" s="246"/>
      <c r="AR25" s="246"/>
      <c r="AS25" s="246"/>
      <c r="AT25" s="246"/>
      <c r="AU25" s="246"/>
      <c r="AV25" s="246"/>
      <c r="AW25" s="246"/>
      <c r="AX25" s="246"/>
      <c r="AY25" s="246"/>
      <c r="AZ25" s="246"/>
      <c r="BA25" s="246"/>
      <c r="BB25" s="246"/>
      <c r="BC25" s="246"/>
      <c r="BD25" s="246"/>
      <c r="BE25" s="246"/>
      <c r="BF25" s="246"/>
      <c r="BG25" s="246"/>
      <c r="BH25" s="246"/>
      <c r="BI25" s="246"/>
      <c r="BJ25" s="246"/>
      <c r="BK25" s="246"/>
      <c r="BL25" s="246"/>
      <c r="BM25" s="246"/>
      <c r="BN25" s="246"/>
      <c r="BO25" s="246"/>
      <c r="BP25" s="246"/>
      <c r="BQ25" s="246"/>
      <c r="BR25" s="246"/>
      <c r="BS25" s="246"/>
      <c r="BT25" s="246"/>
      <c r="BU25" s="246"/>
      <c r="BV25" s="246"/>
      <c r="BW25" s="246"/>
      <c r="BX25" s="246"/>
      <c r="BY25" s="246"/>
      <c r="BZ25" s="246"/>
      <c r="CA25" s="246"/>
      <c r="CB25" s="246"/>
      <c r="CC25" s="246"/>
      <c r="CD25" s="246"/>
      <c r="CE25" s="246"/>
      <c r="CF25" s="246"/>
      <c r="CG25" s="246"/>
      <c r="CH25" s="246"/>
      <c r="CI25" s="246"/>
      <c r="CJ25" s="246"/>
      <c r="CK25" s="246"/>
      <c r="CL25" s="246"/>
      <c r="CM25" s="246"/>
      <c r="CN25" s="246"/>
      <c r="CO25" s="246"/>
      <c r="CP25" s="246"/>
      <c r="CQ25" s="246"/>
      <c r="CR25" s="246"/>
      <c r="CS25" s="246"/>
      <c r="CT25" s="246"/>
      <c r="CU25" s="246"/>
      <c r="CV25" s="246"/>
      <c r="CW25" s="246"/>
      <c r="CX25" s="246"/>
      <c r="CY25" s="246"/>
      <c r="CZ25" s="246"/>
      <c r="DA25" s="246"/>
      <c r="DB25" s="246"/>
      <c r="DC25" s="246"/>
      <c r="DD25" s="246"/>
      <c r="DE25" s="246"/>
      <c r="DF25" s="246"/>
      <c r="DG25" s="246"/>
      <c r="DH25" s="246"/>
      <c r="DI25" s="246"/>
      <c r="DJ25" s="246"/>
      <c r="DK25" s="246"/>
      <c r="DL25" s="246"/>
      <c r="DM25" s="246"/>
      <c r="DN25" s="246"/>
      <c r="DO25" s="246"/>
      <c r="DP25" s="246"/>
      <c r="DQ25" s="246"/>
      <c r="DR25" s="246"/>
      <c r="DS25" s="246"/>
      <c r="DT25" s="246"/>
      <c r="DU25" s="246"/>
      <c r="DV25" s="246"/>
      <c r="DW25" s="246"/>
      <c r="DX25" s="246"/>
      <c r="DY25" s="246"/>
      <c r="DZ25" s="246"/>
      <c r="EA25" s="246"/>
      <c r="EB25" s="246"/>
      <c r="EC25" s="246"/>
      <c r="ED25" s="246"/>
      <c r="EE25" s="246"/>
      <c r="EF25" s="246"/>
      <c r="EG25" s="246"/>
      <c r="EH25" s="246"/>
      <c r="EI25" s="246"/>
      <c r="EJ25" s="246"/>
      <c r="EK25" s="246"/>
      <c r="EL25" s="246"/>
      <c r="EM25" s="246"/>
      <c r="EN25" s="246"/>
      <c r="EO25" s="246"/>
      <c r="EP25" s="246"/>
      <c r="EQ25" s="246"/>
      <c r="ER25" s="246"/>
      <c r="ES25" s="246"/>
      <c r="ET25" s="246"/>
      <c r="EU25" s="246"/>
      <c r="EV25" s="246"/>
      <c r="EW25" s="246"/>
      <c r="EX25" s="246"/>
      <c r="EY25" s="246"/>
      <c r="EZ25" s="246"/>
      <c r="FA25" s="246"/>
      <c r="FB25" s="246"/>
      <c r="FC25" s="246"/>
      <c r="FD25" s="246"/>
      <c r="FE25" s="246"/>
      <c r="FF25" s="246"/>
      <c r="FG25" s="246"/>
      <c r="FH25" s="246"/>
      <c r="FI25" s="246"/>
      <c r="FJ25" s="246"/>
      <c r="FK25" s="246"/>
      <c r="FL25" s="246"/>
      <c r="FM25" s="246"/>
      <c r="FN25" s="246"/>
      <c r="FO25" s="246"/>
      <c r="FP25" s="246"/>
      <c r="FQ25" s="246"/>
      <c r="FR25" s="246"/>
      <c r="FS25" s="246"/>
      <c r="FT25" s="246"/>
      <c r="FU25" s="246"/>
      <c r="FV25" s="246"/>
      <c r="FW25" s="246"/>
      <c r="FX25" s="246"/>
      <c r="FY25" s="246"/>
      <c r="FZ25" s="246"/>
      <c r="GA25" s="246"/>
      <c r="GB25" s="246"/>
      <c r="GC25" s="246"/>
      <c r="GD25" s="246"/>
      <c r="GE25" s="246"/>
      <c r="GF25" s="246"/>
      <c r="GG25" s="246"/>
      <c r="GH25" s="246"/>
      <c r="GI25" s="246"/>
      <c r="GJ25" s="246"/>
      <c r="GK25" s="246"/>
      <c r="GL25" s="246"/>
      <c r="GM25" s="246"/>
      <c r="GN25" s="246"/>
      <c r="GO25" s="246"/>
      <c r="GP25" s="246"/>
      <c r="GQ25" s="246"/>
      <c r="GR25" s="246"/>
      <c r="GS25" s="246"/>
      <c r="GT25" s="246"/>
      <c r="GU25" s="246"/>
      <c r="GV25" s="246"/>
      <c r="GW25" s="246"/>
      <c r="GX25" s="246"/>
      <c r="GY25" s="246"/>
      <c r="GZ25" s="246"/>
      <c r="HA25" s="246"/>
      <c r="HB25" s="246"/>
      <c r="HC25" s="246"/>
      <c r="HD25" s="246"/>
      <c r="HE25" s="246"/>
      <c r="HF25" s="246"/>
      <c r="HG25" s="246"/>
      <c r="HH25" s="246"/>
      <c r="HI25" s="246"/>
    </row>
    <row r="26" s="245" customFormat="1" ht="70" customHeight="1" spans="1:217">
      <c r="A26" s="277"/>
      <c r="B26" s="274" t="s">
        <v>59</v>
      </c>
      <c r="C26" s="275" t="s">
        <v>16962</v>
      </c>
      <c r="D26" s="275" t="s">
        <v>16963</v>
      </c>
      <c r="E26" s="275" t="s">
        <v>16955</v>
      </c>
      <c r="F26" s="276"/>
      <c r="G26" s="274" t="s">
        <v>16930</v>
      </c>
      <c r="H26" s="275"/>
      <c r="I26" s="274">
        <v>445.5</v>
      </c>
      <c r="J26" s="274">
        <v>401</v>
      </c>
      <c r="K26" s="274">
        <v>360.9</v>
      </c>
      <c r="L26" s="246"/>
      <c r="M26" s="246"/>
      <c r="N26" s="246"/>
      <c r="O26" s="246"/>
      <c r="P26" s="246"/>
      <c r="Q26" s="246"/>
      <c r="R26" s="246"/>
      <c r="S26" s="246"/>
      <c r="T26" s="246"/>
      <c r="U26" s="246"/>
      <c r="V26" s="246"/>
      <c r="W26" s="246"/>
      <c r="X26" s="246"/>
      <c r="Y26" s="246"/>
      <c r="Z26" s="246"/>
      <c r="AA26" s="246"/>
      <c r="AB26" s="246"/>
      <c r="AC26" s="246"/>
      <c r="AD26" s="246"/>
      <c r="AE26" s="246"/>
      <c r="AF26" s="246"/>
      <c r="AG26" s="246"/>
      <c r="AH26" s="246"/>
      <c r="AI26" s="246"/>
      <c r="AJ26" s="246"/>
      <c r="AK26" s="246"/>
      <c r="AL26" s="246"/>
      <c r="AM26" s="246"/>
      <c r="AN26" s="246"/>
      <c r="AO26" s="246"/>
      <c r="AP26" s="246"/>
      <c r="AQ26" s="246"/>
      <c r="AR26" s="246"/>
      <c r="AS26" s="246"/>
      <c r="AT26" s="246"/>
      <c r="AU26" s="246"/>
      <c r="AV26" s="246"/>
      <c r="AW26" s="246"/>
      <c r="AX26" s="246"/>
      <c r="AY26" s="246"/>
      <c r="AZ26" s="246"/>
      <c r="BA26" s="246"/>
      <c r="BB26" s="246"/>
      <c r="BC26" s="246"/>
      <c r="BD26" s="246"/>
      <c r="BE26" s="246"/>
      <c r="BF26" s="246"/>
      <c r="BG26" s="246"/>
      <c r="BH26" s="246"/>
      <c r="BI26" s="246"/>
      <c r="BJ26" s="246"/>
      <c r="BK26" s="246"/>
      <c r="BL26" s="246"/>
      <c r="BM26" s="246"/>
      <c r="BN26" s="246"/>
      <c r="BO26" s="246"/>
      <c r="BP26" s="246"/>
      <c r="BQ26" s="246"/>
      <c r="BR26" s="246"/>
      <c r="BS26" s="246"/>
      <c r="BT26" s="246"/>
      <c r="BU26" s="246"/>
      <c r="BV26" s="246"/>
      <c r="BW26" s="246"/>
      <c r="BX26" s="246"/>
      <c r="BY26" s="246"/>
      <c r="BZ26" s="246"/>
      <c r="CA26" s="246"/>
      <c r="CB26" s="246"/>
      <c r="CC26" s="246"/>
      <c r="CD26" s="246"/>
      <c r="CE26" s="246"/>
      <c r="CF26" s="246"/>
      <c r="CG26" s="246"/>
      <c r="CH26" s="246"/>
      <c r="CI26" s="246"/>
      <c r="CJ26" s="246"/>
      <c r="CK26" s="246"/>
      <c r="CL26" s="246"/>
      <c r="CM26" s="246"/>
      <c r="CN26" s="246"/>
      <c r="CO26" s="246"/>
      <c r="CP26" s="246"/>
      <c r="CQ26" s="246"/>
      <c r="CR26" s="246"/>
      <c r="CS26" s="246"/>
      <c r="CT26" s="246"/>
      <c r="CU26" s="246"/>
      <c r="CV26" s="246"/>
      <c r="CW26" s="246"/>
      <c r="CX26" s="246"/>
      <c r="CY26" s="246"/>
      <c r="CZ26" s="246"/>
      <c r="DA26" s="246"/>
      <c r="DB26" s="246"/>
      <c r="DC26" s="246"/>
      <c r="DD26" s="246"/>
      <c r="DE26" s="246"/>
      <c r="DF26" s="246"/>
      <c r="DG26" s="246"/>
      <c r="DH26" s="246"/>
      <c r="DI26" s="246"/>
      <c r="DJ26" s="246"/>
      <c r="DK26" s="246"/>
      <c r="DL26" s="246"/>
      <c r="DM26" s="246"/>
      <c r="DN26" s="246"/>
      <c r="DO26" s="246"/>
      <c r="DP26" s="246"/>
      <c r="DQ26" s="246"/>
      <c r="DR26" s="246"/>
      <c r="DS26" s="246"/>
      <c r="DT26" s="246"/>
      <c r="DU26" s="246"/>
      <c r="DV26" s="246"/>
      <c r="DW26" s="246"/>
      <c r="DX26" s="246"/>
      <c r="DY26" s="246"/>
      <c r="DZ26" s="246"/>
      <c r="EA26" s="246"/>
      <c r="EB26" s="246"/>
      <c r="EC26" s="246"/>
      <c r="ED26" s="246"/>
      <c r="EE26" s="246"/>
      <c r="EF26" s="246"/>
      <c r="EG26" s="246"/>
      <c r="EH26" s="246"/>
      <c r="EI26" s="246"/>
      <c r="EJ26" s="246"/>
      <c r="EK26" s="246"/>
      <c r="EL26" s="246"/>
      <c r="EM26" s="246"/>
      <c r="EN26" s="246"/>
      <c r="EO26" s="246"/>
      <c r="EP26" s="246"/>
      <c r="EQ26" s="246"/>
      <c r="ER26" s="246"/>
      <c r="ES26" s="246"/>
      <c r="ET26" s="246"/>
      <c r="EU26" s="246"/>
      <c r="EV26" s="246"/>
      <c r="EW26" s="246"/>
      <c r="EX26" s="246"/>
      <c r="EY26" s="246"/>
      <c r="EZ26" s="246"/>
      <c r="FA26" s="246"/>
      <c r="FB26" s="246"/>
      <c r="FC26" s="246"/>
      <c r="FD26" s="246"/>
      <c r="FE26" s="246"/>
      <c r="FF26" s="246"/>
      <c r="FG26" s="246"/>
      <c r="FH26" s="246"/>
      <c r="FI26" s="246"/>
      <c r="FJ26" s="246"/>
      <c r="FK26" s="246"/>
      <c r="FL26" s="246"/>
      <c r="FM26" s="246"/>
      <c r="FN26" s="246"/>
      <c r="FO26" s="246"/>
      <c r="FP26" s="246"/>
      <c r="FQ26" s="246"/>
      <c r="FR26" s="246"/>
      <c r="FS26" s="246"/>
      <c r="FT26" s="246"/>
      <c r="FU26" s="246"/>
      <c r="FV26" s="246"/>
      <c r="FW26" s="246"/>
      <c r="FX26" s="246"/>
      <c r="FY26" s="246"/>
      <c r="FZ26" s="246"/>
      <c r="GA26" s="246"/>
      <c r="GB26" s="246"/>
      <c r="GC26" s="246"/>
      <c r="GD26" s="246"/>
      <c r="GE26" s="246"/>
      <c r="GF26" s="246"/>
      <c r="GG26" s="246"/>
      <c r="GH26" s="246"/>
      <c r="GI26" s="246"/>
      <c r="GJ26" s="246"/>
      <c r="GK26" s="246"/>
      <c r="GL26" s="246"/>
      <c r="GM26" s="246"/>
      <c r="GN26" s="246"/>
      <c r="GO26" s="246"/>
      <c r="GP26" s="246"/>
      <c r="GQ26" s="246"/>
      <c r="GR26" s="246"/>
      <c r="GS26" s="246"/>
      <c r="GT26" s="246"/>
      <c r="GU26" s="246"/>
      <c r="GV26" s="246"/>
      <c r="GW26" s="246"/>
      <c r="GX26" s="246"/>
      <c r="GY26" s="246"/>
      <c r="GZ26" s="246"/>
      <c r="HA26" s="246"/>
      <c r="HB26" s="246"/>
      <c r="HC26" s="246"/>
      <c r="HD26" s="246"/>
      <c r="HE26" s="246"/>
      <c r="HF26" s="246"/>
      <c r="HG26" s="246"/>
      <c r="HH26" s="246"/>
      <c r="HI26" s="246"/>
    </row>
    <row r="27" s="245" customFormat="1" ht="70" customHeight="1" spans="1:217">
      <c r="A27" s="278"/>
      <c r="B27" s="274" t="s">
        <v>59</v>
      </c>
      <c r="C27" s="275" t="s">
        <v>16964</v>
      </c>
      <c r="D27" s="275" t="s">
        <v>16965</v>
      </c>
      <c r="E27" s="275" t="s">
        <v>16966</v>
      </c>
      <c r="F27" s="276"/>
      <c r="G27" s="274" t="s">
        <v>16930</v>
      </c>
      <c r="H27" s="275"/>
      <c r="I27" s="274">
        <v>1039</v>
      </c>
      <c r="J27" s="274">
        <v>935.1</v>
      </c>
      <c r="K27" s="274">
        <v>841.6</v>
      </c>
      <c r="L27" s="246"/>
      <c r="M27" s="246"/>
      <c r="N27" s="246"/>
      <c r="O27" s="246"/>
      <c r="P27" s="246"/>
      <c r="Q27" s="246"/>
      <c r="R27" s="246"/>
      <c r="S27" s="246"/>
      <c r="T27" s="246"/>
      <c r="U27" s="246"/>
      <c r="V27" s="246"/>
      <c r="W27" s="246"/>
      <c r="X27" s="246"/>
      <c r="Y27" s="246"/>
      <c r="Z27" s="246"/>
      <c r="AA27" s="246"/>
      <c r="AB27" s="246"/>
      <c r="AC27" s="246"/>
      <c r="AD27" s="246"/>
      <c r="AE27" s="246"/>
      <c r="AF27" s="246"/>
      <c r="AG27" s="246"/>
      <c r="AH27" s="246"/>
      <c r="AI27" s="246"/>
      <c r="AJ27" s="246"/>
      <c r="AK27" s="246"/>
      <c r="AL27" s="246"/>
      <c r="AM27" s="246"/>
      <c r="AN27" s="246"/>
      <c r="AO27" s="246"/>
      <c r="AP27" s="246"/>
      <c r="AQ27" s="246"/>
      <c r="AR27" s="246"/>
      <c r="AS27" s="246"/>
      <c r="AT27" s="246"/>
      <c r="AU27" s="246"/>
      <c r="AV27" s="246"/>
      <c r="AW27" s="246"/>
      <c r="AX27" s="246"/>
      <c r="AY27" s="246"/>
      <c r="AZ27" s="246"/>
      <c r="BA27" s="246"/>
      <c r="BB27" s="246"/>
      <c r="BC27" s="246"/>
      <c r="BD27" s="246"/>
      <c r="BE27" s="246"/>
      <c r="BF27" s="246"/>
      <c r="BG27" s="246"/>
      <c r="BH27" s="246"/>
      <c r="BI27" s="246"/>
      <c r="BJ27" s="246"/>
      <c r="BK27" s="246"/>
      <c r="BL27" s="246"/>
      <c r="BM27" s="246"/>
      <c r="BN27" s="246"/>
      <c r="BO27" s="246"/>
      <c r="BP27" s="246"/>
      <c r="BQ27" s="246"/>
      <c r="BR27" s="246"/>
      <c r="BS27" s="246"/>
      <c r="BT27" s="246"/>
      <c r="BU27" s="246"/>
      <c r="BV27" s="246"/>
      <c r="BW27" s="246"/>
      <c r="BX27" s="246"/>
      <c r="BY27" s="246"/>
      <c r="BZ27" s="246"/>
      <c r="CA27" s="246"/>
      <c r="CB27" s="246"/>
      <c r="CC27" s="246"/>
      <c r="CD27" s="246"/>
      <c r="CE27" s="246"/>
      <c r="CF27" s="246"/>
      <c r="CG27" s="246"/>
      <c r="CH27" s="246"/>
      <c r="CI27" s="246"/>
      <c r="CJ27" s="246"/>
      <c r="CK27" s="246"/>
      <c r="CL27" s="246"/>
      <c r="CM27" s="246"/>
      <c r="CN27" s="246"/>
      <c r="CO27" s="246"/>
      <c r="CP27" s="246"/>
      <c r="CQ27" s="246"/>
      <c r="CR27" s="246"/>
      <c r="CS27" s="246"/>
      <c r="CT27" s="246"/>
      <c r="CU27" s="246"/>
      <c r="CV27" s="246"/>
      <c r="CW27" s="246"/>
      <c r="CX27" s="246"/>
      <c r="CY27" s="246"/>
      <c r="CZ27" s="246"/>
      <c r="DA27" s="246"/>
      <c r="DB27" s="246"/>
      <c r="DC27" s="246"/>
      <c r="DD27" s="246"/>
      <c r="DE27" s="246"/>
      <c r="DF27" s="246"/>
      <c r="DG27" s="246"/>
      <c r="DH27" s="246"/>
      <c r="DI27" s="246"/>
      <c r="DJ27" s="246"/>
      <c r="DK27" s="246"/>
      <c r="DL27" s="246"/>
      <c r="DM27" s="246"/>
      <c r="DN27" s="246"/>
      <c r="DO27" s="246"/>
      <c r="DP27" s="246"/>
      <c r="DQ27" s="246"/>
      <c r="DR27" s="246"/>
      <c r="DS27" s="246"/>
      <c r="DT27" s="246"/>
      <c r="DU27" s="246"/>
      <c r="DV27" s="246"/>
      <c r="DW27" s="246"/>
      <c r="DX27" s="246"/>
      <c r="DY27" s="246"/>
      <c r="DZ27" s="246"/>
      <c r="EA27" s="246"/>
      <c r="EB27" s="246"/>
      <c r="EC27" s="246"/>
      <c r="ED27" s="246"/>
      <c r="EE27" s="246"/>
      <c r="EF27" s="246"/>
      <c r="EG27" s="246"/>
      <c r="EH27" s="246"/>
      <c r="EI27" s="246"/>
      <c r="EJ27" s="246"/>
      <c r="EK27" s="246"/>
      <c r="EL27" s="246"/>
      <c r="EM27" s="246"/>
      <c r="EN27" s="246"/>
      <c r="EO27" s="246"/>
      <c r="EP27" s="246"/>
      <c r="EQ27" s="246"/>
      <c r="ER27" s="246"/>
      <c r="ES27" s="246"/>
      <c r="ET27" s="246"/>
      <c r="EU27" s="246"/>
      <c r="EV27" s="246"/>
      <c r="EW27" s="246"/>
      <c r="EX27" s="246"/>
      <c r="EY27" s="246"/>
      <c r="EZ27" s="246"/>
      <c r="FA27" s="246"/>
      <c r="FB27" s="246"/>
      <c r="FC27" s="246"/>
      <c r="FD27" s="246"/>
      <c r="FE27" s="246"/>
      <c r="FF27" s="246"/>
      <c r="FG27" s="246"/>
      <c r="FH27" s="246"/>
      <c r="FI27" s="246"/>
      <c r="FJ27" s="246"/>
      <c r="FK27" s="246"/>
      <c r="FL27" s="246"/>
      <c r="FM27" s="246"/>
      <c r="FN27" s="246"/>
      <c r="FO27" s="246"/>
      <c r="FP27" s="246"/>
      <c r="FQ27" s="246"/>
      <c r="FR27" s="246"/>
      <c r="FS27" s="246"/>
      <c r="FT27" s="246"/>
      <c r="FU27" s="246"/>
      <c r="FV27" s="246"/>
      <c r="FW27" s="246"/>
      <c r="FX27" s="246"/>
      <c r="FY27" s="246"/>
      <c r="FZ27" s="246"/>
      <c r="GA27" s="246"/>
      <c r="GB27" s="246"/>
      <c r="GC27" s="246"/>
      <c r="GD27" s="246"/>
      <c r="GE27" s="246"/>
      <c r="GF27" s="246"/>
      <c r="GG27" s="246"/>
      <c r="GH27" s="246"/>
      <c r="GI27" s="246"/>
      <c r="GJ27" s="246"/>
      <c r="GK27" s="246"/>
      <c r="GL27" s="246"/>
      <c r="GM27" s="246"/>
      <c r="GN27" s="246"/>
      <c r="GO27" s="246"/>
      <c r="GP27" s="246"/>
      <c r="GQ27" s="246"/>
      <c r="GR27" s="246"/>
      <c r="GS27" s="246"/>
      <c r="GT27" s="246"/>
      <c r="GU27" s="246"/>
      <c r="GV27" s="246"/>
      <c r="GW27" s="246"/>
      <c r="GX27" s="246"/>
      <c r="GY27" s="246"/>
      <c r="GZ27" s="246"/>
      <c r="HA27" s="246"/>
      <c r="HB27" s="246"/>
      <c r="HC27" s="246"/>
      <c r="HD27" s="246"/>
      <c r="HE27" s="246"/>
      <c r="HF27" s="246"/>
      <c r="HG27" s="246"/>
      <c r="HH27" s="246"/>
      <c r="HI27" s="246"/>
    </row>
    <row r="28" s="245" customFormat="1" ht="121.5" spans="1:217">
      <c r="A28" s="273">
        <v>5</v>
      </c>
      <c r="B28" s="274" t="s">
        <v>59</v>
      </c>
      <c r="C28" s="275">
        <v>331800005</v>
      </c>
      <c r="D28" s="275" t="s">
        <v>16968</v>
      </c>
      <c r="E28" s="275" t="s">
        <v>16969</v>
      </c>
      <c r="F28" s="276"/>
      <c r="G28" s="274" t="s">
        <v>16970</v>
      </c>
      <c r="H28" s="275" t="s">
        <v>16971</v>
      </c>
      <c r="I28" s="274">
        <v>8910</v>
      </c>
      <c r="J28" s="274">
        <v>8019</v>
      </c>
      <c r="K28" s="274">
        <v>7217</v>
      </c>
      <c r="L28" s="246"/>
      <c r="M28" s="246"/>
      <c r="N28" s="246"/>
      <c r="O28" s="246"/>
      <c r="P28" s="246"/>
      <c r="Q28" s="246"/>
      <c r="R28" s="246"/>
      <c r="S28" s="246"/>
      <c r="T28" s="246"/>
      <c r="U28" s="246"/>
      <c r="V28" s="246"/>
      <c r="W28" s="246"/>
      <c r="X28" s="246"/>
      <c r="Y28" s="246"/>
      <c r="Z28" s="246"/>
      <c r="AA28" s="246"/>
      <c r="AB28" s="246"/>
      <c r="AC28" s="246"/>
      <c r="AD28" s="246"/>
      <c r="AE28" s="246"/>
      <c r="AF28" s="246"/>
      <c r="AG28" s="246"/>
      <c r="AH28" s="246"/>
      <c r="AI28" s="246"/>
      <c r="AJ28" s="246"/>
      <c r="AK28" s="246"/>
      <c r="AL28" s="246"/>
      <c r="AM28" s="246"/>
      <c r="AN28" s="246"/>
      <c r="AO28" s="246"/>
      <c r="AP28" s="246"/>
      <c r="AQ28" s="246"/>
      <c r="AR28" s="246"/>
      <c r="AS28" s="246"/>
      <c r="AT28" s="246"/>
      <c r="AU28" s="246"/>
      <c r="AV28" s="246"/>
      <c r="AW28" s="246"/>
      <c r="AX28" s="246"/>
      <c r="AY28" s="246"/>
      <c r="AZ28" s="246"/>
      <c r="BA28" s="246"/>
      <c r="BB28" s="246"/>
      <c r="BC28" s="246"/>
      <c r="BD28" s="246"/>
      <c r="BE28" s="246"/>
      <c r="BF28" s="246"/>
      <c r="BG28" s="246"/>
      <c r="BH28" s="246"/>
      <c r="BI28" s="246"/>
      <c r="BJ28" s="246"/>
      <c r="BK28" s="246"/>
      <c r="BL28" s="246"/>
      <c r="BM28" s="246"/>
      <c r="BN28" s="246"/>
      <c r="BO28" s="246"/>
      <c r="BP28" s="246"/>
      <c r="BQ28" s="246"/>
      <c r="BR28" s="246"/>
      <c r="BS28" s="246"/>
      <c r="BT28" s="246"/>
      <c r="BU28" s="246"/>
      <c r="BV28" s="246"/>
      <c r="BW28" s="246"/>
      <c r="BX28" s="246"/>
      <c r="BY28" s="246"/>
      <c r="BZ28" s="246"/>
      <c r="CA28" s="246"/>
      <c r="CB28" s="246"/>
      <c r="CC28" s="246"/>
      <c r="CD28" s="246"/>
      <c r="CE28" s="246"/>
      <c r="CF28" s="246"/>
      <c r="CG28" s="246"/>
      <c r="CH28" s="246"/>
      <c r="CI28" s="246"/>
      <c r="CJ28" s="246"/>
      <c r="CK28" s="246"/>
      <c r="CL28" s="246"/>
      <c r="CM28" s="246"/>
      <c r="CN28" s="246"/>
      <c r="CO28" s="246"/>
      <c r="CP28" s="246"/>
      <c r="CQ28" s="246"/>
      <c r="CR28" s="246"/>
      <c r="CS28" s="246"/>
      <c r="CT28" s="246"/>
      <c r="CU28" s="246"/>
      <c r="CV28" s="246"/>
      <c r="CW28" s="246"/>
      <c r="CX28" s="246"/>
      <c r="CY28" s="246"/>
      <c r="CZ28" s="246"/>
      <c r="DA28" s="246"/>
      <c r="DB28" s="246"/>
      <c r="DC28" s="246"/>
      <c r="DD28" s="246"/>
      <c r="DE28" s="246"/>
      <c r="DF28" s="246"/>
      <c r="DG28" s="246"/>
      <c r="DH28" s="246"/>
      <c r="DI28" s="246"/>
      <c r="DJ28" s="246"/>
      <c r="DK28" s="246"/>
      <c r="DL28" s="246"/>
      <c r="DM28" s="246"/>
      <c r="DN28" s="246"/>
      <c r="DO28" s="246"/>
      <c r="DP28" s="246"/>
      <c r="DQ28" s="246"/>
      <c r="DR28" s="246"/>
      <c r="DS28" s="246"/>
      <c r="DT28" s="246"/>
      <c r="DU28" s="246"/>
      <c r="DV28" s="246"/>
      <c r="DW28" s="246"/>
      <c r="DX28" s="246"/>
      <c r="DY28" s="246"/>
      <c r="DZ28" s="246"/>
      <c r="EA28" s="246"/>
      <c r="EB28" s="246"/>
      <c r="EC28" s="246"/>
      <c r="ED28" s="246"/>
      <c r="EE28" s="246"/>
      <c r="EF28" s="246"/>
      <c r="EG28" s="246"/>
      <c r="EH28" s="246"/>
      <c r="EI28" s="246"/>
      <c r="EJ28" s="246"/>
      <c r="EK28" s="246"/>
      <c r="EL28" s="246"/>
      <c r="EM28" s="246"/>
      <c r="EN28" s="246"/>
      <c r="EO28" s="246"/>
      <c r="EP28" s="246"/>
      <c r="EQ28" s="246"/>
      <c r="ER28" s="246"/>
      <c r="ES28" s="246"/>
      <c r="ET28" s="246"/>
      <c r="EU28" s="246"/>
      <c r="EV28" s="246"/>
      <c r="EW28" s="246"/>
      <c r="EX28" s="246"/>
      <c r="EY28" s="246"/>
      <c r="EZ28" s="246"/>
      <c r="FA28" s="246"/>
      <c r="FB28" s="246"/>
      <c r="FC28" s="246"/>
      <c r="FD28" s="246"/>
      <c r="FE28" s="246"/>
      <c r="FF28" s="246"/>
      <c r="FG28" s="246"/>
      <c r="FH28" s="246"/>
      <c r="FI28" s="246"/>
      <c r="FJ28" s="246"/>
      <c r="FK28" s="246"/>
      <c r="FL28" s="246"/>
      <c r="FM28" s="246"/>
      <c r="FN28" s="246"/>
      <c r="FO28" s="246"/>
      <c r="FP28" s="246"/>
      <c r="FQ28" s="246"/>
      <c r="FR28" s="246"/>
      <c r="FS28" s="246"/>
      <c r="FT28" s="246"/>
      <c r="FU28" s="246"/>
      <c r="FV28" s="246"/>
      <c r="FW28" s="246"/>
      <c r="FX28" s="246"/>
      <c r="FY28" s="246"/>
      <c r="FZ28" s="246"/>
      <c r="GA28" s="246"/>
      <c r="GB28" s="246"/>
      <c r="GC28" s="246"/>
      <c r="GD28" s="246"/>
      <c r="GE28" s="246"/>
      <c r="GF28" s="246"/>
      <c r="GG28" s="246"/>
      <c r="GH28" s="246"/>
      <c r="GI28" s="246"/>
      <c r="GJ28" s="246"/>
      <c r="GK28" s="246"/>
      <c r="GL28" s="246"/>
      <c r="GM28" s="246"/>
      <c r="GN28" s="246"/>
      <c r="GO28" s="246"/>
      <c r="GP28" s="246"/>
      <c r="GQ28" s="246"/>
      <c r="GR28" s="246"/>
      <c r="GS28" s="246"/>
      <c r="GT28" s="246"/>
      <c r="GU28" s="246"/>
      <c r="GV28" s="246"/>
      <c r="GW28" s="246"/>
      <c r="GX28" s="246"/>
      <c r="GY28" s="246"/>
      <c r="GZ28" s="246"/>
      <c r="HA28" s="246"/>
      <c r="HB28" s="246"/>
      <c r="HC28" s="246"/>
      <c r="HD28" s="246"/>
      <c r="HE28" s="246"/>
      <c r="HF28" s="246"/>
      <c r="HG28" s="246"/>
      <c r="HH28" s="246"/>
      <c r="HI28" s="246"/>
    </row>
    <row r="29" s="245" customFormat="1" ht="70" customHeight="1" spans="1:217">
      <c r="A29" s="278"/>
      <c r="B29" s="274" t="s">
        <v>59</v>
      </c>
      <c r="C29" s="275" t="s">
        <v>16972</v>
      </c>
      <c r="D29" s="275" t="s">
        <v>16973</v>
      </c>
      <c r="E29" s="275" t="s">
        <v>16955</v>
      </c>
      <c r="F29" s="276"/>
      <c r="G29" s="274" t="s">
        <v>16970</v>
      </c>
      <c r="H29" s="279"/>
      <c r="I29" s="274">
        <v>2673</v>
      </c>
      <c r="J29" s="274">
        <v>2406</v>
      </c>
      <c r="K29" s="274">
        <v>2165</v>
      </c>
      <c r="L29" s="246"/>
      <c r="M29" s="246"/>
      <c r="N29" s="246"/>
      <c r="O29" s="246"/>
      <c r="P29" s="246"/>
      <c r="Q29" s="246"/>
      <c r="R29" s="246"/>
      <c r="S29" s="246"/>
      <c r="T29" s="246"/>
      <c r="U29" s="246"/>
      <c r="V29" s="246"/>
      <c r="W29" s="246"/>
      <c r="X29" s="246"/>
      <c r="Y29" s="246"/>
      <c r="Z29" s="246"/>
      <c r="AA29" s="246"/>
      <c r="AB29" s="246"/>
      <c r="AC29" s="246"/>
      <c r="AD29" s="246"/>
      <c r="AE29" s="246"/>
      <c r="AF29" s="246"/>
      <c r="AG29" s="246"/>
      <c r="AH29" s="246"/>
      <c r="AI29" s="246"/>
      <c r="AJ29" s="246"/>
      <c r="AK29" s="246"/>
      <c r="AL29" s="246"/>
      <c r="AM29" s="246"/>
      <c r="AN29" s="246"/>
      <c r="AO29" s="246"/>
      <c r="AP29" s="246"/>
      <c r="AQ29" s="246"/>
      <c r="AR29" s="246"/>
      <c r="AS29" s="246"/>
      <c r="AT29" s="246"/>
      <c r="AU29" s="246"/>
      <c r="AV29" s="246"/>
      <c r="AW29" s="246"/>
      <c r="AX29" s="246"/>
      <c r="AY29" s="246"/>
      <c r="AZ29" s="246"/>
      <c r="BA29" s="246"/>
      <c r="BB29" s="246"/>
      <c r="BC29" s="246"/>
      <c r="BD29" s="246"/>
      <c r="BE29" s="246"/>
      <c r="BF29" s="246"/>
      <c r="BG29" s="246"/>
      <c r="BH29" s="246"/>
      <c r="BI29" s="246"/>
      <c r="BJ29" s="246"/>
      <c r="BK29" s="246"/>
      <c r="BL29" s="246"/>
      <c r="BM29" s="246"/>
      <c r="BN29" s="246"/>
      <c r="BO29" s="246"/>
      <c r="BP29" s="246"/>
      <c r="BQ29" s="246"/>
      <c r="BR29" s="246"/>
      <c r="BS29" s="246"/>
      <c r="BT29" s="246"/>
      <c r="BU29" s="246"/>
      <c r="BV29" s="246"/>
      <c r="BW29" s="246"/>
      <c r="BX29" s="246"/>
      <c r="BY29" s="246"/>
      <c r="BZ29" s="246"/>
      <c r="CA29" s="246"/>
      <c r="CB29" s="246"/>
      <c r="CC29" s="246"/>
      <c r="CD29" s="246"/>
      <c r="CE29" s="246"/>
      <c r="CF29" s="246"/>
      <c r="CG29" s="246"/>
      <c r="CH29" s="246"/>
      <c r="CI29" s="246"/>
      <c r="CJ29" s="246"/>
      <c r="CK29" s="246"/>
      <c r="CL29" s="246"/>
      <c r="CM29" s="246"/>
      <c r="CN29" s="246"/>
      <c r="CO29" s="246"/>
      <c r="CP29" s="246"/>
      <c r="CQ29" s="246"/>
      <c r="CR29" s="246"/>
      <c r="CS29" s="246"/>
      <c r="CT29" s="246"/>
      <c r="CU29" s="246"/>
      <c r="CV29" s="246"/>
      <c r="CW29" s="246"/>
      <c r="CX29" s="246"/>
      <c r="CY29" s="246"/>
      <c r="CZ29" s="246"/>
      <c r="DA29" s="246"/>
      <c r="DB29" s="246"/>
      <c r="DC29" s="246"/>
      <c r="DD29" s="246"/>
      <c r="DE29" s="246"/>
      <c r="DF29" s="246"/>
      <c r="DG29" s="246"/>
      <c r="DH29" s="246"/>
      <c r="DI29" s="246"/>
      <c r="DJ29" s="246"/>
      <c r="DK29" s="246"/>
      <c r="DL29" s="246"/>
      <c r="DM29" s="246"/>
      <c r="DN29" s="246"/>
      <c r="DO29" s="246"/>
      <c r="DP29" s="246"/>
      <c r="DQ29" s="246"/>
      <c r="DR29" s="246"/>
      <c r="DS29" s="246"/>
      <c r="DT29" s="246"/>
      <c r="DU29" s="246"/>
      <c r="DV29" s="246"/>
      <c r="DW29" s="246"/>
      <c r="DX29" s="246"/>
      <c r="DY29" s="246"/>
      <c r="DZ29" s="246"/>
      <c r="EA29" s="246"/>
      <c r="EB29" s="246"/>
      <c r="EC29" s="246"/>
      <c r="ED29" s="246"/>
      <c r="EE29" s="246"/>
      <c r="EF29" s="246"/>
      <c r="EG29" s="246"/>
      <c r="EH29" s="246"/>
      <c r="EI29" s="246"/>
      <c r="EJ29" s="246"/>
      <c r="EK29" s="246"/>
      <c r="EL29" s="246"/>
      <c r="EM29" s="246"/>
      <c r="EN29" s="246"/>
      <c r="EO29" s="246"/>
      <c r="EP29" s="246"/>
      <c r="EQ29" s="246"/>
      <c r="ER29" s="246"/>
      <c r="ES29" s="246"/>
      <c r="ET29" s="246"/>
      <c r="EU29" s="246"/>
      <c r="EV29" s="246"/>
      <c r="EW29" s="246"/>
      <c r="EX29" s="246"/>
      <c r="EY29" s="246"/>
      <c r="EZ29" s="246"/>
      <c r="FA29" s="246"/>
      <c r="FB29" s="246"/>
      <c r="FC29" s="246"/>
      <c r="FD29" s="246"/>
      <c r="FE29" s="246"/>
      <c r="FF29" s="246"/>
      <c r="FG29" s="246"/>
      <c r="FH29" s="246"/>
      <c r="FI29" s="246"/>
      <c r="FJ29" s="246"/>
      <c r="FK29" s="246"/>
      <c r="FL29" s="246"/>
      <c r="FM29" s="246"/>
      <c r="FN29" s="246"/>
      <c r="FO29" s="246"/>
      <c r="FP29" s="246"/>
      <c r="FQ29" s="246"/>
      <c r="FR29" s="246"/>
      <c r="FS29" s="246"/>
      <c r="FT29" s="246"/>
      <c r="FU29" s="246"/>
      <c r="FV29" s="246"/>
      <c r="FW29" s="246"/>
      <c r="FX29" s="246"/>
      <c r="FY29" s="246"/>
      <c r="FZ29" s="246"/>
      <c r="GA29" s="246"/>
      <c r="GB29" s="246"/>
      <c r="GC29" s="246"/>
      <c r="GD29" s="246"/>
      <c r="GE29" s="246"/>
      <c r="GF29" s="246"/>
      <c r="GG29" s="246"/>
      <c r="GH29" s="246"/>
      <c r="GI29" s="246"/>
      <c r="GJ29" s="246"/>
      <c r="GK29" s="246"/>
      <c r="GL29" s="246"/>
      <c r="GM29" s="246"/>
      <c r="GN29" s="246"/>
      <c r="GO29" s="246"/>
      <c r="GP29" s="246"/>
      <c r="GQ29" s="246"/>
      <c r="GR29" s="246"/>
      <c r="GS29" s="246"/>
      <c r="GT29" s="246"/>
      <c r="GU29" s="246"/>
      <c r="GV29" s="246"/>
      <c r="GW29" s="246"/>
      <c r="GX29" s="246"/>
      <c r="GY29" s="246"/>
      <c r="GZ29" s="246"/>
      <c r="HA29" s="246"/>
      <c r="HB29" s="246"/>
      <c r="HC29" s="246"/>
      <c r="HD29" s="246"/>
      <c r="HE29" s="246"/>
      <c r="HF29" s="246"/>
      <c r="HG29" s="246"/>
      <c r="HH29" s="246"/>
      <c r="HI29" s="246"/>
    </row>
    <row r="30" s="245" customFormat="1" ht="101.25" spans="1:217">
      <c r="A30" s="273">
        <v>6</v>
      </c>
      <c r="B30" s="274" t="s">
        <v>59</v>
      </c>
      <c r="C30" s="275">
        <v>331800006</v>
      </c>
      <c r="D30" s="275" t="s">
        <v>16975</v>
      </c>
      <c r="E30" s="275" t="s">
        <v>16976</v>
      </c>
      <c r="F30" s="276"/>
      <c r="G30" s="274" t="s">
        <v>16970</v>
      </c>
      <c r="H30" s="275" t="s">
        <v>16977</v>
      </c>
      <c r="I30" s="274">
        <v>6120</v>
      </c>
      <c r="J30" s="274">
        <v>5508</v>
      </c>
      <c r="K30" s="274">
        <v>4957</v>
      </c>
      <c r="L30" s="246"/>
      <c r="M30" s="246"/>
      <c r="N30" s="246"/>
      <c r="O30" s="246"/>
      <c r="P30" s="246"/>
      <c r="Q30" s="246"/>
      <c r="R30" s="246"/>
      <c r="S30" s="246"/>
      <c r="T30" s="246"/>
      <c r="U30" s="246"/>
      <c r="V30" s="246"/>
      <c r="W30" s="246"/>
      <c r="X30" s="246"/>
      <c r="Y30" s="246"/>
      <c r="Z30" s="246"/>
      <c r="AA30" s="246"/>
      <c r="AB30" s="246"/>
      <c r="AC30" s="246"/>
      <c r="AD30" s="246"/>
      <c r="AE30" s="246"/>
      <c r="AF30" s="246"/>
      <c r="AG30" s="246"/>
      <c r="AH30" s="246"/>
      <c r="AI30" s="246"/>
      <c r="AJ30" s="246"/>
      <c r="AK30" s="246"/>
      <c r="AL30" s="246"/>
      <c r="AM30" s="246"/>
      <c r="AN30" s="246"/>
      <c r="AO30" s="246"/>
      <c r="AP30" s="246"/>
      <c r="AQ30" s="246"/>
      <c r="AR30" s="246"/>
      <c r="AS30" s="246"/>
      <c r="AT30" s="246"/>
      <c r="AU30" s="246"/>
      <c r="AV30" s="246"/>
      <c r="AW30" s="246"/>
      <c r="AX30" s="246"/>
      <c r="AY30" s="246"/>
      <c r="AZ30" s="246"/>
      <c r="BA30" s="246"/>
      <c r="BB30" s="246"/>
      <c r="BC30" s="246"/>
      <c r="BD30" s="246"/>
      <c r="BE30" s="246"/>
      <c r="BF30" s="246"/>
      <c r="BG30" s="246"/>
      <c r="BH30" s="246"/>
      <c r="BI30" s="246"/>
      <c r="BJ30" s="246"/>
      <c r="BK30" s="246"/>
      <c r="BL30" s="246"/>
      <c r="BM30" s="246"/>
      <c r="BN30" s="246"/>
      <c r="BO30" s="246"/>
      <c r="BP30" s="246"/>
      <c r="BQ30" s="246"/>
      <c r="BR30" s="246"/>
      <c r="BS30" s="246"/>
      <c r="BT30" s="246"/>
      <c r="BU30" s="246"/>
      <c r="BV30" s="246"/>
      <c r="BW30" s="246"/>
      <c r="BX30" s="246"/>
      <c r="BY30" s="246"/>
      <c r="BZ30" s="246"/>
      <c r="CA30" s="246"/>
      <c r="CB30" s="246"/>
      <c r="CC30" s="246"/>
      <c r="CD30" s="246"/>
      <c r="CE30" s="246"/>
      <c r="CF30" s="246"/>
      <c r="CG30" s="246"/>
      <c r="CH30" s="246"/>
      <c r="CI30" s="246"/>
      <c r="CJ30" s="246"/>
      <c r="CK30" s="246"/>
      <c r="CL30" s="246"/>
      <c r="CM30" s="246"/>
      <c r="CN30" s="246"/>
      <c r="CO30" s="246"/>
      <c r="CP30" s="246"/>
      <c r="CQ30" s="246"/>
      <c r="CR30" s="246"/>
      <c r="CS30" s="246"/>
      <c r="CT30" s="246"/>
      <c r="CU30" s="246"/>
      <c r="CV30" s="246"/>
      <c r="CW30" s="246"/>
      <c r="CX30" s="246"/>
      <c r="CY30" s="246"/>
      <c r="CZ30" s="246"/>
      <c r="DA30" s="246"/>
      <c r="DB30" s="246"/>
      <c r="DC30" s="246"/>
      <c r="DD30" s="246"/>
      <c r="DE30" s="246"/>
      <c r="DF30" s="246"/>
      <c r="DG30" s="246"/>
      <c r="DH30" s="246"/>
      <c r="DI30" s="246"/>
      <c r="DJ30" s="246"/>
      <c r="DK30" s="246"/>
      <c r="DL30" s="246"/>
      <c r="DM30" s="246"/>
      <c r="DN30" s="246"/>
      <c r="DO30" s="246"/>
      <c r="DP30" s="246"/>
      <c r="DQ30" s="246"/>
      <c r="DR30" s="246"/>
      <c r="DS30" s="246"/>
      <c r="DT30" s="246"/>
      <c r="DU30" s="246"/>
      <c r="DV30" s="246"/>
      <c r="DW30" s="246"/>
      <c r="DX30" s="246"/>
      <c r="DY30" s="246"/>
      <c r="DZ30" s="246"/>
      <c r="EA30" s="246"/>
      <c r="EB30" s="246"/>
      <c r="EC30" s="246"/>
      <c r="ED30" s="246"/>
      <c r="EE30" s="246"/>
      <c r="EF30" s="246"/>
      <c r="EG30" s="246"/>
      <c r="EH30" s="246"/>
      <c r="EI30" s="246"/>
      <c r="EJ30" s="246"/>
      <c r="EK30" s="246"/>
      <c r="EL30" s="246"/>
      <c r="EM30" s="246"/>
      <c r="EN30" s="246"/>
      <c r="EO30" s="246"/>
      <c r="EP30" s="246"/>
      <c r="EQ30" s="246"/>
      <c r="ER30" s="246"/>
      <c r="ES30" s="246"/>
      <c r="ET30" s="246"/>
      <c r="EU30" s="246"/>
      <c r="EV30" s="246"/>
      <c r="EW30" s="246"/>
      <c r="EX30" s="246"/>
      <c r="EY30" s="246"/>
      <c r="EZ30" s="246"/>
      <c r="FA30" s="246"/>
      <c r="FB30" s="246"/>
      <c r="FC30" s="246"/>
      <c r="FD30" s="246"/>
      <c r="FE30" s="246"/>
      <c r="FF30" s="246"/>
      <c r="FG30" s="246"/>
      <c r="FH30" s="246"/>
      <c r="FI30" s="246"/>
      <c r="FJ30" s="246"/>
      <c r="FK30" s="246"/>
      <c r="FL30" s="246"/>
      <c r="FM30" s="246"/>
      <c r="FN30" s="246"/>
      <c r="FO30" s="246"/>
      <c r="FP30" s="246"/>
      <c r="FQ30" s="246"/>
      <c r="FR30" s="246"/>
      <c r="FS30" s="246"/>
      <c r="FT30" s="246"/>
      <c r="FU30" s="246"/>
      <c r="FV30" s="246"/>
      <c r="FW30" s="246"/>
      <c r="FX30" s="246"/>
      <c r="FY30" s="246"/>
      <c r="FZ30" s="246"/>
      <c r="GA30" s="246"/>
      <c r="GB30" s="246"/>
      <c r="GC30" s="246"/>
      <c r="GD30" s="246"/>
      <c r="GE30" s="246"/>
      <c r="GF30" s="246"/>
      <c r="GG30" s="246"/>
      <c r="GH30" s="246"/>
      <c r="GI30" s="246"/>
      <c r="GJ30" s="246"/>
      <c r="GK30" s="246"/>
      <c r="GL30" s="246"/>
      <c r="GM30" s="246"/>
      <c r="GN30" s="246"/>
      <c r="GO30" s="246"/>
      <c r="GP30" s="246"/>
      <c r="GQ30" s="246"/>
      <c r="GR30" s="246"/>
      <c r="GS30" s="246"/>
      <c r="GT30" s="246"/>
      <c r="GU30" s="246"/>
      <c r="GV30" s="246"/>
      <c r="GW30" s="246"/>
      <c r="GX30" s="246"/>
      <c r="GY30" s="246"/>
      <c r="GZ30" s="246"/>
      <c r="HA30" s="246"/>
      <c r="HB30" s="246"/>
      <c r="HC30" s="246"/>
      <c r="HD30" s="246"/>
      <c r="HE30" s="246"/>
      <c r="HF30" s="246"/>
      <c r="HG30" s="246"/>
      <c r="HH30" s="246"/>
      <c r="HI30" s="246"/>
    </row>
    <row r="31" s="245" customFormat="1" ht="70" customHeight="1" spans="1:217">
      <c r="A31" s="278"/>
      <c r="B31" s="274" t="s">
        <v>59</v>
      </c>
      <c r="C31" s="275" t="s">
        <v>16978</v>
      </c>
      <c r="D31" s="275" t="s">
        <v>16979</v>
      </c>
      <c r="E31" s="275" t="s">
        <v>16980</v>
      </c>
      <c r="F31" s="276"/>
      <c r="G31" s="274" t="s">
        <v>16970</v>
      </c>
      <c r="H31" s="275"/>
      <c r="I31" s="274">
        <v>1836</v>
      </c>
      <c r="J31" s="274">
        <v>1652</v>
      </c>
      <c r="K31" s="274">
        <v>1487</v>
      </c>
      <c r="L31" s="246"/>
      <c r="M31" s="246"/>
      <c r="N31" s="246"/>
      <c r="O31" s="246"/>
      <c r="P31" s="246"/>
      <c r="Q31" s="246"/>
      <c r="R31" s="246"/>
      <c r="S31" s="246"/>
      <c r="T31" s="246"/>
      <c r="U31" s="246"/>
      <c r="V31" s="246"/>
      <c r="W31" s="246"/>
      <c r="X31" s="246"/>
      <c r="Y31" s="246"/>
      <c r="Z31" s="246"/>
      <c r="AA31" s="246"/>
      <c r="AB31" s="246"/>
      <c r="AC31" s="246"/>
      <c r="AD31" s="246"/>
      <c r="AE31" s="246"/>
      <c r="AF31" s="246"/>
      <c r="AG31" s="246"/>
      <c r="AH31" s="246"/>
      <c r="AI31" s="246"/>
      <c r="AJ31" s="246"/>
      <c r="AK31" s="246"/>
      <c r="AL31" s="246"/>
      <c r="AM31" s="246"/>
      <c r="AN31" s="246"/>
      <c r="AO31" s="246"/>
      <c r="AP31" s="246"/>
      <c r="AQ31" s="246"/>
      <c r="AR31" s="246"/>
      <c r="AS31" s="246"/>
      <c r="AT31" s="246"/>
      <c r="AU31" s="246"/>
      <c r="AV31" s="246"/>
      <c r="AW31" s="246"/>
      <c r="AX31" s="246"/>
      <c r="AY31" s="246"/>
      <c r="AZ31" s="246"/>
      <c r="BA31" s="246"/>
      <c r="BB31" s="246"/>
      <c r="BC31" s="246"/>
      <c r="BD31" s="246"/>
      <c r="BE31" s="246"/>
      <c r="BF31" s="246"/>
      <c r="BG31" s="246"/>
      <c r="BH31" s="246"/>
      <c r="BI31" s="246"/>
      <c r="BJ31" s="246"/>
      <c r="BK31" s="246"/>
      <c r="BL31" s="246"/>
      <c r="BM31" s="246"/>
      <c r="BN31" s="246"/>
      <c r="BO31" s="246"/>
      <c r="BP31" s="246"/>
      <c r="BQ31" s="246"/>
      <c r="BR31" s="246"/>
      <c r="BS31" s="246"/>
      <c r="BT31" s="246"/>
      <c r="BU31" s="246"/>
      <c r="BV31" s="246"/>
      <c r="BW31" s="246"/>
      <c r="BX31" s="246"/>
      <c r="BY31" s="246"/>
      <c r="BZ31" s="246"/>
      <c r="CA31" s="246"/>
      <c r="CB31" s="246"/>
      <c r="CC31" s="246"/>
      <c r="CD31" s="246"/>
      <c r="CE31" s="246"/>
      <c r="CF31" s="246"/>
      <c r="CG31" s="246"/>
      <c r="CH31" s="246"/>
      <c r="CI31" s="246"/>
      <c r="CJ31" s="246"/>
      <c r="CK31" s="246"/>
      <c r="CL31" s="246"/>
      <c r="CM31" s="246"/>
      <c r="CN31" s="246"/>
      <c r="CO31" s="246"/>
      <c r="CP31" s="246"/>
      <c r="CQ31" s="246"/>
      <c r="CR31" s="246"/>
      <c r="CS31" s="246"/>
      <c r="CT31" s="246"/>
      <c r="CU31" s="246"/>
      <c r="CV31" s="246"/>
      <c r="CW31" s="246"/>
      <c r="CX31" s="246"/>
      <c r="CY31" s="246"/>
      <c r="CZ31" s="246"/>
      <c r="DA31" s="246"/>
      <c r="DB31" s="246"/>
      <c r="DC31" s="246"/>
      <c r="DD31" s="246"/>
      <c r="DE31" s="246"/>
      <c r="DF31" s="246"/>
      <c r="DG31" s="246"/>
      <c r="DH31" s="246"/>
      <c r="DI31" s="246"/>
      <c r="DJ31" s="246"/>
      <c r="DK31" s="246"/>
      <c r="DL31" s="246"/>
      <c r="DM31" s="246"/>
      <c r="DN31" s="246"/>
      <c r="DO31" s="246"/>
      <c r="DP31" s="246"/>
      <c r="DQ31" s="246"/>
      <c r="DR31" s="246"/>
      <c r="DS31" s="246"/>
      <c r="DT31" s="246"/>
      <c r="DU31" s="246"/>
      <c r="DV31" s="246"/>
      <c r="DW31" s="246"/>
      <c r="DX31" s="246"/>
      <c r="DY31" s="246"/>
      <c r="DZ31" s="246"/>
      <c r="EA31" s="246"/>
      <c r="EB31" s="246"/>
      <c r="EC31" s="246"/>
      <c r="ED31" s="246"/>
      <c r="EE31" s="246"/>
      <c r="EF31" s="246"/>
      <c r="EG31" s="246"/>
      <c r="EH31" s="246"/>
      <c r="EI31" s="246"/>
      <c r="EJ31" s="246"/>
      <c r="EK31" s="246"/>
      <c r="EL31" s="246"/>
      <c r="EM31" s="246"/>
      <c r="EN31" s="246"/>
      <c r="EO31" s="246"/>
      <c r="EP31" s="246"/>
      <c r="EQ31" s="246"/>
      <c r="ER31" s="246"/>
      <c r="ES31" s="246"/>
      <c r="ET31" s="246"/>
      <c r="EU31" s="246"/>
      <c r="EV31" s="246"/>
      <c r="EW31" s="246"/>
      <c r="EX31" s="246"/>
      <c r="EY31" s="246"/>
      <c r="EZ31" s="246"/>
      <c r="FA31" s="246"/>
      <c r="FB31" s="246"/>
      <c r="FC31" s="246"/>
      <c r="FD31" s="246"/>
      <c r="FE31" s="246"/>
      <c r="FF31" s="246"/>
      <c r="FG31" s="246"/>
      <c r="FH31" s="246"/>
      <c r="FI31" s="246"/>
      <c r="FJ31" s="246"/>
      <c r="FK31" s="246"/>
      <c r="FL31" s="246"/>
      <c r="FM31" s="246"/>
      <c r="FN31" s="246"/>
      <c r="FO31" s="246"/>
      <c r="FP31" s="246"/>
      <c r="FQ31" s="246"/>
      <c r="FR31" s="246"/>
      <c r="FS31" s="246"/>
      <c r="FT31" s="246"/>
      <c r="FU31" s="246"/>
      <c r="FV31" s="246"/>
      <c r="FW31" s="246"/>
      <c r="FX31" s="246"/>
      <c r="FY31" s="246"/>
      <c r="FZ31" s="246"/>
      <c r="GA31" s="246"/>
      <c r="GB31" s="246"/>
      <c r="GC31" s="246"/>
      <c r="GD31" s="246"/>
      <c r="GE31" s="246"/>
      <c r="GF31" s="246"/>
      <c r="GG31" s="246"/>
      <c r="GH31" s="246"/>
      <c r="GI31" s="246"/>
      <c r="GJ31" s="246"/>
      <c r="GK31" s="246"/>
      <c r="GL31" s="246"/>
      <c r="GM31" s="246"/>
      <c r="GN31" s="246"/>
      <c r="GO31" s="246"/>
      <c r="GP31" s="246"/>
      <c r="GQ31" s="246"/>
      <c r="GR31" s="246"/>
      <c r="GS31" s="246"/>
      <c r="GT31" s="246"/>
      <c r="GU31" s="246"/>
      <c r="GV31" s="246"/>
      <c r="GW31" s="246"/>
      <c r="GX31" s="246"/>
      <c r="GY31" s="246"/>
      <c r="GZ31" s="246"/>
      <c r="HA31" s="246"/>
      <c r="HB31" s="246"/>
      <c r="HC31" s="246"/>
      <c r="HD31" s="246"/>
      <c r="HE31" s="246"/>
      <c r="HF31" s="246"/>
      <c r="HG31" s="246"/>
      <c r="HH31" s="246"/>
      <c r="HI31" s="246"/>
    </row>
    <row r="32" s="245" customFormat="1" ht="141.75" spans="1:217">
      <c r="A32" s="274">
        <v>7</v>
      </c>
      <c r="B32" s="274" t="s">
        <v>336</v>
      </c>
      <c r="C32" s="275">
        <v>331800007</v>
      </c>
      <c r="D32" s="275" t="s">
        <v>16982</v>
      </c>
      <c r="E32" s="275" t="s">
        <v>16983</v>
      </c>
      <c r="F32" s="276"/>
      <c r="G32" s="274" t="s">
        <v>16930</v>
      </c>
      <c r="H32" s="280"/>
      <c r="I32" s="274">
        <v>1135</v>
      </c>
      <c r="J32" s="274">
        <v>1021</v>
      </c>
      <c r="K32" s="274">
        <v>918.9</v>
      </c>
      <c r="L32" s="246"/>
      <c r="M32" s="246"/>
      <c r="N32" s="246"/>
      <c r="O32" s="246"/>
      <c r="P32" s="246"/>
      <c r="Q32" s="246"/>
      <c r="R32" s="246"/>
      <c r="S32" s="246"/>
      <c r="T32" s="246"/>
      <c r="U32" s="246"/>
      <c r="V32" s="246"/>
      <c r="W32" s="246"/>
      <c r="X32" s="246"/>
      <c r="Y32" s="246"/>
      <c r="Z32" s="246"/>
      <c r="AA32" s="246"/>
      <c r="AB32" s="246"/>
      <c r="AC32" s="246"/>
      <c r="AD32" s="246"/>
      <c r="AE32" s="246"/>
      <c r="AF32" s="246"/>
      <c r="AG32" s="246"/>
      <c r="AH32" s="246"/>
      <c r="AI32" s="246"/>
      <c r="AJ32" s="246"/>
      <c r="AK32" s="246"/>
      <c r="AL32" s="246"/>
      <c r="AM32" s="246"/>
      <c r="AN32" s="246"/>
      <c r="AO32" s="246"/>
      <c r="AP32" s="246"/>
      <c r="AQ32" s="246"/>
      <c r="AR32" s="246"/>
      <c r="AS32" s="246"/>
      <c r="AT32" s="246"/>
      <c r="AU32" s="246"/>
      <c r="AV32" s="246"/>
      <c r="AW32" s="246"/>
      <c r="AX32" s="246"/>
      <c r="AY32" s="246"/>
      <c r="AZ32" s="246"/>
      <c r="BA32" s="246"/>
      <c r="BB32" s="246"/>
      <c r="BC32" s="246"/>
      <c r="BD32" s="246"/>
      <c r="BE32" s="246"/>
      <c r="BF32" s="246"/>
      <c r="BG32" s="246"/>
      <c r="BH32" s="246"/>
      <c r="BI32" s="246"/>
      <c r="BJ32" s="246"/>
      <c r="BK32" s="246"/>
      <c r="BL32" s="246"/>
      <c r="BM32" s="246"/>
      <c r="BN32" s="246"/>
      <c r="BO32" s="246"/>
      <c r="BP32" s="246"/>
      <c r="BQ32" s="246"/>
      <c r="BR32" s="246"/>
      <c r="BS32" s="246"/>
      <c r="BT32" s="246"/>
      <c r="BU32" s="246"/>
      <c r="BV32" s="246"/>
      <c r="BW32" s="246"/>
      <c r="BX32" s="246"/>
      <c r="BY32" s="246"/>
      <c r="BZ32" s="246"/>
      <c r="CA32" s="246"/>
      <c r="CB32" s="246"/>
      <c r="CC32" s="246"/>
      <c r="CD32" s="246"/>
      <c r="CE32" s="246"/>
      <c r="CF32" s="246"/>
      <c r="CG32" s="246"/>
      <c r="CH32" s="246"/>
      <c r="CI32" s="246"/>
      <c r="CJ32" s="246"/>
      <c r="CK32" s="246"/>
      <c r="CL32" s="246"/>
      <c r="CM32" s="246"/>
      <c r="CN32" s="246"/>
      <c r="CO32" s="246"/>
      <c r="CP32" s="246"/>
      <c r="CQ32" s="246"/>
      <c r="CR32" s="246"/>
      <c r="CS32" s="246"/>
      <c r="CT32" s="246"/>
      <c r="CU32" s="246"/>
      <c r="CV32" s="246"/>
      <c r="CW32" s="246"/>
      <c r="CX32" s="246"/>
      <c r="CY32" s="246"/>
      <c r="CZ32" s="246"/>
      <c r="DA32" s="246"/>
      <c r="DB32" s="246"/>
      <c r="DC32" s="246"/>
      <c r="DD32" s="246"/>
      <c r="DE32" s="246"/>
      <c r="DF32" s="246"/>
      <c r="DG32" s="246"/>
      <c r="DH32" s="246"/>
      <c r="DI32" s="246"/>
      <c r="DJ32" s="246"/>
      <c r="DK32" s="246"/>
      <c r="DL32" s="246"/>
      <c r="DM32" s="246"/>
      <c r="DN32" s="246"/>
      <c r="DO32" s="246"/>
      <c r="DP32" s="246"/>
      <c r="DQ32" s="246"/>
      <c r="DR32" s="246"/>
      <c r="DS32" s="246"/>
      <c r="DT32" s="246"/>
      <c r="DU32" s="246"/>
      <c r="DV32" s="246"/>
      <c r="DW32" s="246"/>
      <c r="DX32" s="246"/>
      <c r="DY32" s="246"/>
      <c r="DZ32" s="246"/>
      <c r="EA32" s="246"/>
      <c r="EB32" s="246"/>
      <c r="EC32" s="246"/>
      <c r="ED32" s="246"/>
      <c r="EE32" s="246"/>
      <c r="EF32" s="246"/>
      <c r="EG32" s="246"/>
      <c r="EH32" s="246"/>
      <c r="EI32" s="246"/>
      <c r="EJ32" s="246"/>
      <c r="EK32" s="246"/>
      <c r="EL32" s="246"/>
      <c r="EM32" s="246"/>
      <c r="EN32" s="246"/>
      <c r="EO32" s="246"/>
      <c r="EP32" s="246"/>
      <c r="EQ32" s="246"/>
      <c r="ER32" s="246"/>
      <c r="ES32" s="246"/>
      <c r="ET32" s="246"/>
      <c r="EU32" s="246"/>
      <c r="EV32" s="246"/>
      <c r="EW32" s="246"/>
      <c r="EX32" s="246"/>
      <c r="EY32" s="246"/>
      <c r="EZ32" s="246"/>
      <c r="FA32" s="246"/>
      <c r="FB32" s="246"/>
      <c r="FC32" s="246"/>
      <c r="FD32" s="246"/>
      <c r="FE32" s="246"/>
      <c r="FF32" s="246"/>
      <c r="FG32" s="246"/>
      <c r="FH32" s="246"/>
      <c r="FI32" s="246"/>
      <c r="FJ32" s="246"/>
      <c r="FK32" s="246"/>
      <c r="FL32" s="246"/>
      <c r="FM32" s="246"/>
      <c r="FN32" s="246"/>
      <c r="FO32" s="246"/>
      <c r="FP32" s="246"/>
      <c r="FQ32" s="246"/>
      <c r="FR32" s="246"/>
      <c r="FS32" s="246"/>
      <c r="FT32" s="246"/>
      <c r="FU32" s="246"/>
      <c r="FV32" s="246"/>
      <c r="FW32" s="246"/>
      <c r="FX32" s="246"/>
      <c r="FY32" s="246"/>
      <c r="FZ32" s="246"/>
      <c r="GA32" s="246"/>
      <c r="GB32" s="246"/>
      <c r="GC32" s="246"/>
      <c r="GD32" s="246"/>
      <c r="GE32" s="246"/>
      <c r="GF32" s="246"/>
      <c r="GG32" s="246"/>
      <c r="GH32" s="246"/>
      <c r="GI32" s="246"/>
      <c r="GJ32" s="246"/>
      <c r="GK32" s="246"/>
      <c r="GL32" s="246"/>
      <c r="GM32" s="246"/>
      <c r="GN32" s="246"/>
      <c r="GO32" s="246"/>
      <c r="GP32" s="246"/>
      <c r="GQ32" s="246"/>
      <c r="GR32" s="246"/>
      <c r="GS32" s="246"/>
      <c r="GT32" s="246"/>
      <c r="GU32" s="246"/>
      <c r="GV32" s="246"/>
      <c r="GW32" s="246"/>
      <c r="GX32" s="246"/>
      <c r="GY32" s="246"/>
      <c r="GZ32" s="246"/>
      <c r="HA32" s="246"/>
      <c r="HB32" s="246"/>
      <c r="HC32" s="246"/>
      <c r="HD32" s="246"/>
      <c r="HE32" s="246"/>
      <c r="HF32" s="246"/>
      <c r="HG32" s="246"/>
      <c r="HH32" s="246"/>
      <c r="HI32" s="246"/>
    </row>
    <row r="33" s="245" customFormat="1" ht="141.75" spans="1:217">
      <c r="A33" s="274">
        <v>8</v>
      </c>
      <c r="B33" s="274" t="s">
        <v>336</v>
      </c>
      <c r="C33" s="275">
        <v>331800008</v>
      </c>
      <c r="D33" s="275" t="s">
        <v>16985</v>
      </c>
      <c r="E33" s="275" t="s">
        <v>16986</v>
      </c>
      <c r="F33" s="276"/>
      <c r="G33" s="274" t="s">
        <v>16930</v>
      </c>
      <c r="H33" s="280"/>
      <c r="I33" s="274">
        <v>2017</v>
      </c>
      <c r="J33" s="274">
        <v>1815</v>
      </c>
      <c r="K33" s="274">
        <v>1634</v>
      </c>
      <c r="L33" s="246"/>
      <c r="M33" s="246"/>
      <c r="N33" s="246"/>
      <c r="O33" s="246"/>
      <c r="P33" s="246"/>
      <c r="Q33" s="246"/>
      <c r="R33" s="246"/>
      <c r="S33" s="246"/>
      <c r="T33" s="246"/>
      <c r="U33" s="246"/>
      <c r="V33" s="246"/>
      <c r="W33" s="246"/>
      <c r="X33" s="246"/>
      <c r="Y33" s="246"/>
      <c r="Z33" s="246"/>
      <c r="AA33" s="246"/>
      <c r="AB33" s="246"/>
      <c r="AC33" s="246"/>
      <c r="AD33" s="246"/>
      <c r="AE33" s="246"/>
      <c r="AF33" s="246"/>
      <c r="AG33" s="246"/>
      <c r="AH33" s="246"/>
      <c r="AI33" s="246"/>
      <c r="AJ33" s="246"/>
      <c r="AK33" s="246"/>
      <c r="AL33" s="246"/>
      <c r="AM33" s="246"/>
      <c r="AN33" s="246"/>
      <c r="AO33" s="246"/>
      <c r="AP33" s="246"/>
      <c r="AQ33" s="246"/>
      <c r="AR33" s="246"/>
      <c r="AS33" s="246"/>
      <c r="AT33" s="246"/>
      <c r="AU33" s="246"/>
      <c r="AV33" s="246"/>
      <c r="AW33" s="246"/>
      <c r="AX33" s="246"/>
      <c r="AY33" s="246"/>
      <c r="AZ33" s="246"/>
      <c r="BA33" s="246"/>
      <c r="BB33" s="246"/>
      <c r="BC33" s="246"/>
      <c r="BD33" s="246"/>
      <c r="BE33" s="246"/>
      <c r="BF33" s="246"/>
      <c r="BG33" s="246"/>
      <c r="BH33" s="246"/>
      <c r="BI33" s="246"/>
      <c r="BJ33" s="246"/>
      <c r="BK33" s="246"/>
      <c r="BL33" s="246"/>
      <c r="BM33" s="246"/>
      <c r="BN33" s="246"/>
      <c r="BO33" s="246"/>
      <c r="BP33" s="246"/>
      <c r="BQ33" s="246"/>
      <c r="BR33" s="246"/>
      <c r="BS33" s="246"/>
      <c r="BT33" s="246"/>
      <c r="BU33" s="246"/>
      <c r="BV33" s="246"/>
      <c r="BW33" s="246"/>
      <c r="BX33" s="246"/>
      <c r="BY33" s="246"/>
      <c r="BZ33" s="246"/>
      <c r="CA33" s="246"/>
      <c r="CB33" s="246"/>
      <c r="CC33" s="246"/>
      <c r="CD33" s="246"/>
      <c r="CE33" s="246"/>
      <c r="CF33" s="246"/>
      <c r="CG33" s="246"/>
      <c r="CH33" s="246"/>
      <c r="CI33" s="246"/>
      <c r="CJ33" s="246"/>
      <c r="CK33" s="246"/>
      <c r="CL33" s="246"/>
      <c r="CM33" s="246"/>
      <c r="CN33" s="246"/>
      <c r="CO33" s="246"/>
      <c r="CP33" s="246"/>
      <c r="CQ33" s="246"/>
      <c r="CR33" s="246"/>
      <c r="CS33" s="246"/>
      <c r="CT33" s="246"/>
      <c r="CU33" s="246"/>
      <c r="CV33" s="246"/>
      <c r="CW33" s="246"/>
      <c r="CX33" s="246"/>
      <c r="CY33" s="246"/>
      <c r="CZ33" s="246"/>
      <c r="DA33" s="246"/>
      <c r="DB33" s="246"/>
      <c r="DC33" s="246"/>
      <c r="DD33" s="246"/>
      <c r="DE33" s="246"/>
      <c r="DF33" s="246"/>
      <c r="DG33" s="246"/>
      <c r="DH33" s="246"/>
      <c r="DI33" s="246"/>
      <c r="DJ33" s="246"/>
      <c r="DK33" s="246"/>
      <c r="DL33" s="246"/>
      <c r="DM33" s="246"/>
      <c r="DN33" s="246"/>
      <c r="DO33" s="246"/>
      <c r="DP33" s="246"/>
      <c r="DQ33" s="246"/>
      <c r="DR33" s="246"/>
      <c r="DS33" s="246"/>
      <c r="DT33" s="246"/>
      <c r="DU33" s="246"/>
      <c r="DV33" s="246"/>
      <c r="DW33" s="246"/>
      <c r="DX33" s="246"/>
      <c r="DY33" s="246"/>
      <c r="DZ33" s="246"/>
      <c r="EA33" s="246"/>
      <c r="EB33" s="246"/>
      <c r="EC33" s="246"/>
      <c r="ED33" s="246"/>
      <c r="EE33" s="246"/>
      <c r="EF33" s="246"/>
      <c r="EG33" s="246"/>
      <c r="EH33" s="246"/>
      <c r="EI33" s="246"/>
      <c r="EJ33" s="246"/>
      <c r="EK33" s="246"/>
      <c r="EL33" s="246"/>
      <c r="EM33" s="246"/>
      <c r="EN33" s="246"/>
      <c r="EO33" s="246"/>
      <c r="EP33" s="246"/>
      <c r="EQ33" s="246"/>
      <c r="ER33" s="246"/>
      <c r="ES33" s="246"/>
      <c r="ET33" s="246"/>
      <c r="EU33" s="246"/>
      <c r="EV33" s="246"/>
      <c r="EW33" s="246"/>
      <c r="EX33" s="246"/>
      <c r="EY33" s="246"/>
      <c r="EZ33" s="246"/>
      <c r="FA33" s="246"/>
      <c r="FB33" s="246"/>
      <c r="FC33" s="246"/>
      <c r="FD33" s="246"/>
      <c r="FE33" s="246"/>
      <c r="FF33" s="246"/>
      <c r="FG33" s="246"/>
      <c r="FH33" s="246"/>
      <c r="FI33" s="246"/>
      <c r="FJ33" s="246"/>
      <c r="FK33" s="246"/>
      <c r="FL33" s="246"/>
      <c r="FM33" s="246"/>
      <c r="FN33" s="246"/>
      <c r="FO33" s="246"/>
      <c r="FP33" s="246"/>
      <c r="FQ33" s="246"/>
      <c r="FR33" s="246"/>
      <c r="FS33" s="246"/>
      <c r="FT33" s="246"/>
      <c r="FU33" s="246"/>
      <c r="FV33" s="246"/>
      <c r="FW33" s="246"/>
      <c r="FX33" s="246"/>
      <c r="FY33" s="246"/>
      <c r="FZ33" s="246"/>
      <c r="GA33" s="246"/>
      <c r="GB33" s="246"/>
      <c r="GC33" s="246"/>
      <c r="GD33" s="246"/>
      <c r="GE33" s="246"/>
      <c r="GF33" s="246"/>
      <c r="GG33" s="246"/>
      <c r="GH33" s="246"/>
      <c r="GI33" s="246"/>
      <c r="GJ33" s="246"/>
      <c r="GK33" s="246"/>
      <c r="GL33" s="246"/>
      <c r="GM33" s="246"/>
      <c r="GN33" s="246"/>
      <c r="GO33" s="246"/>
      <c r="GP33" s="246"/>
      <c r="GQ33" s="246"/>
      <c r="GR33" s="246"/>
      <c r="GS33" s="246"/>
      <c r="GT33" s="246"/>
      <c r="GU33" s="246"/>
      <c r="GV33" s="246"/>
      <c r="GW33" s="246"/>
      <c r="GX33" s="246"/>
      <c r="GY33" s="246"/>
      <c r="GZ33" s="246"/>
      <c r="HA33" s="246"/>
      <c r="HB33" s="246"/>
      <c r="HC33" s="246"/>
      <c r="HD33" s="246"/>
      <c r="HE33" s="246"/>
      <c r="HF33" s="246"/>
      <c r="HG33" s="246"/>
      <c r="HH33" s="246"/>
      <c r="HI33" s="246"/>
    </row>
    <row r="34" s="245" customFormat="1" ht="162" spans="1:217">
      <c r="A34" s="273">
        <v>9</v>
      </c>
      <c r="B34" s="274" t="s">
        <v>336</v>
      </c>
      <c r="C34" s="275">
        <v>331800009</v>
      </c>
      <c r="D34" s="275" t="s">
        <v>16988</v>
      </c>
      <c r="E34" s="275" t="s">
        <v>16989</v>
      </c>
      <c r="F34" s="276"/>
      <c r="G34" s="274" t="s">
        <v>16930</v>
      </c>
      <c r="H34" s="279"/>
      <c r="I34" s="274">
        <v>3373</v>
      </c>
      <c r="J34" s="274">
        <v>3036</v>
      </c>
      <c r="K34" s="274">
        <v>2732</v>
      </c>
      <c r="L34" s="246"/>
      <c r="M34" s="246"/>
      <c r="N34" s="246"/>
      <c r="O34" s="246"/>
      <c r="P34" s="246"/>
      <c r="Q34" s="246"/>
      <c r="R34" s="246"/>
      <c r="S34" s="246"/>
      <c r="T34" s="246"/>
      <c r="U34" s="246"/>
      <c r="V34" s="246"/>
      <c r="W34" s="246"/>
      <c r="X34" s="246"/>
      <c r="Y34" s="246"/>
      <c r="Z34" s="246"/>
      <c r="AA34" s="246"/>
      <c r="AB34" s="246"/>
      <c r="AC34" s="246"/>
      <c r="AD34" s="246"/>
      <c r="AE34" s="246"/>
      <c r="AF34" s="246"/>
      <c r="AG34" s="246"/>
      <c r="AH34" s="246"/>
      <c r="AI34" s="246"/>
      <c r="AJ34" s="246"/>
      <c r="AK34" s="246"/>
      <c r="AL34" s="246"/>
      <c r="AM34" s="246"/>
      <c r="AN34" s="246"/>
      <c r="AO34" s="246"/>
      <c r="AP34" s="246"/>
      <c r="AQ34" s="246"/>
      <c r="AR34" s="246"/>
      <c r="AS34" s="246"/>
      <c r="AT34" s="246"/>
      <c r="AU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6"/>
      <c r="BU34" s="246"/>
      <c r="BV34" s="246"/>
      <c r="BW34" s="246"/>
      <c r="BX34" s="246"/>
      <c r="BY34" s="246"/>
      <c r="BZ34" s="246"/>
      <c r="CA34" s="246"/>
      <c r="CB34" s="246"/>
      <c r="CC34" s="246"/>
      <c r="CD34" s="246"/>
      <c r="CE34" s="246"/>
      <c r="CF34" s="246"/>
      <c r="CG34" s="246"/>
      <c r="CH34" s="246"/>
      <c r="CI34" s="246"/>
      <c r="CJ34" s="246"/>
      <c r="CK34" s="246"/>
      <c r="CL34" s="246"/>
      <c r="CM34" s="246"/>
      <c r="CN34" s="246"/>
      <c r="CO34" s="246"/>
      <c r="CP34" s="246"/>
      <c r="CQ34" s="246"/>
      <c r="CR34" s="246"/>
      <c r="CS34" s="246"/>
      <c r="CT34" s="246"/>
      <c r="CU34" s="246"/>
      <c r="CV34" s="246"/>
      <c r="CW34" s="246"/>
      <c r="CX34" s="246"/>
      <c r="CY34" s="246"/>
      <c r="CZ34" s="246"/>
      <c r="DA34" s="246"/>
      <c r="DB34" s="246"/>
      <c r="DC34" s="246"/>
      <c r="DD34" s="246"/>
      <c r="DE34" s="246"/>
      <c r="DF34" s="246"/>
      <c r="DG34" s="246"/>
      <c r="DH34" s="246"/>
      <c r="DI34" s="246"/>
      <c r="DJ34" s="246"/>
      <c r="DK34" s="246"/>
      <c r="DL34" s="246"/>
      <c r="DM34" s="246"/>
      <c r="DN34" s="246"/>
      <c r="DO34" s="246"/>
      <c r="DP34" s="246"/>
      <c r="DQ34" s="246"/>
      <c r="DR34" s="246"/>
      <c r="DS34" s="246"/>
      <c r="DT34" s="246"/>
      <c r="DU34" s="246"/>
      <c r="DV34" s="246"/>
      <c r="DW34" s="246"/>
      <c r="DX34" s="246"/>
      <c r="DY34" s="246"/>
      <c r="DZ34" s="246"/>
      <c r="EA34" s="246"/>
      <c r="EB34" s="246"/>
      <c r="EC34" s="246"/>
      <c r="ED34" s="246"/>
      <c r="EE34" s="246"/>
      <c r="EF34" s="246"/>
      <c r="EG34" s="246"/>
      <c r="EH34" s="246"/>
      <c r="EI34" s="246"/>
      <c r="EJ34" s="246"/>
      <c r="EK34" s="246"/>
      <c r="EL34" s="246"/>
      <c r="EM34" s="246"/>
      <c r="EN34" s="246"/>
      <c r="EO34" s="246"/>
      <c r="EP34" s="246"/>
      <c r="EQ34" s="246"/>
      <c r="ER34" s="246"/>
      <c r="ES34" s="246"/>
      <c r="ET34" s="246"/>
      <c r="EU34" s="246"/>
      <c r="EV34" s="246"/>
      <c r="EW34" s="246"/>
      <c r="EX34" s="246"/>
      <c r="EY34" s="246"/>
      <c r="EZ34" s="246"/>
      <c r="FA34" s="246"/>
      <c r="FB34" s="246"/>
      <c r="FC34" s="246"/>
      <c r="FD34" s="246"/>
      <c r="FE34" s="246"/>
      <c r="FF34" s="246"/>
      <c r="FG34" s="246"/>
      <c r="FH34" s="246"/>
      <c r="FI34" s="246"/>
      <c r="FJ34" s="246"/>
      <c r="FK34" s="246"/>
      <c r="FL34" s="246"/>
      <c r="FM34" s="246"/>
      <c r="FN34" s="246"/>
      <c r="FO34" s="246"/>
      <c r="FP34" s="246"/>
      <c r="FQ34" s="246"/>
      <c r="FR34" s="246"/>
      <c r="FS34" s="246"/>
      <c r="FT34" s="246"/>
      <c r="FU34" s="246"/>
      <c r="FV34" s="246"/>
      <c r="FW34" s="246"/>
      <c r="FX34" s="246"/>
      <c r="FY34" s="246"/>
      <c r="FZ34" s="246"/>
      <c r="GA34" s="246"/>
      <c r="GB34" s="246"/>
      <c r="GC34" s="246"/>
      <c r="GD34" s="246"/>
      <c r="GE34" s="246"/>
      <c r="GF34" s="246"/>
      <c r="GG34" s="246"/>
      <c r="GH34" s="246"/>
      <c r="GI34" s="246"/>
      <c r="GJ34" s="246"/>
      <c r="GK34" s="246"/>
      <c r="GL34" s="246"/>
      <c r="GM34" s="246"/>
      <c r="GN34" s="246"/>
      <c r="GO34" s="246"/>
      <c r="GP34" s="246"/>
      <c r="GQ34" s="246"/>
      <c r="GR34" s="246"/>
      <c r="GS34" s="246"/>
      <c r="GT34" s="246"/>
      <c r="GU34" s="246"/>
      <c r="GV34" s="246"/>
      <c r="GW34" s="246"/>
      <c r="GX34" s="246"/>
      <c r="GY34" s="246"/>
      <c r="GZ34" s="246"/>
      <c r="HA34" s="246"/>
      <c r="HB34" s="246"/>
      <c r="HC34" s="246"/>
      <c r="HD34" s="246"/>
      <c r="HE34" s="246"/>
      <c r="HF34" s="246"/>
      <c r="HG34" s="246"/>
      <c r="HH34" s="246"/>
      <c r="HI34" s="246"/>
    </row>
    <row r="35" s="245" customFormat="1" ht="70" customHeight="1" spans="1:217">
      <c r="A35" s="277"/>
      <c r="B35" s="274" t="s">
        <v>336</v>
      </c>
      <c r="C35" s="275" t="s">
        <v>16990</v>
      </c>
      <c r="D35" s="275" t="s">
        <v>16991</v>
      </c>
      <c r="E35" s="275" t="s">
        <v>16992</v>
      </c>
      <c r="F35" s="276"/>
      <c r="G35" s="274" t="s">
        <v>24</v>
      </c>
      <c r="H35" s="275"/>
      <c r="I35" s="274">
        <v>764.1</v>
      </c>
      <c r="J35" s="274">
        <v>687.7</v>
      </c>
      <c r="K35" s="274">
        <v>618.9</v>
      </c>
      <c r="L35" s="246"/>
      <c r="M35" s="246"/>
      <c r="N35" s="246"/>
      <c r="O35" s="246"/>
      <c r="P35" s="246"/>
      <c r="Q35" s="246"/>
      <c r="R35" s="246"/>
      <c r="S35" s="246"/>
      <c r="T35" s="246"/>
      <c r="U35" s="246"/>
      <c r="V35" s="246"/>
      <c r="W35" s="246"/>
      <c r="X35" s="246"/>
      <c r="Y35" s="246"/>
      <c r="Z35" s="246"/>
      <c r="AA35" s="246"/>
      <c r="AB35" s="246"/>
      <c r="AC35" s="246"/>
      <c r="AD35" s="246"/>
      <c r="AE35" s="246"/>
      <c r="AF35" s="246"/>
      <c r="AG35" s="246"/>
      <c r="AH35" s="246"/>
      <c r="AI35" s="246"/>
      <c r="AJ35" s="246"/>
      <c r="AK35" s="246"/>
      <c r="AL35" s="246"/>
      <c r="AM35" s="246"/>
      <c r="AN35" s="246"/>
      <c r="AO35" s="246"/>
      <c r="AP35" s="246"/>
      <c r="AQ35" s="246"/>
      <c r="AR35" s="246"/>
      <c r="AS35" s="246"/>
      <c r="AT35" s="246"/>
      <c r="AU35" s="246"/>
      <c r="AV35" s="246"/>
      <c r="AW35" s="246"/>
      <c r="AX35" s="246"/>
      <c r="AY35" s="246"/>
      <c r="AZ35" s="246"/>
      <c r="BA35" s="246"/>
      <c r="BB35" s="246"/>
      <c r="BC35" s="246"/>
      <c r="BD35" s="246"/>
      <c r="BE35" s="246"/>
      <c r="BF35" s="246"/>
      <c r="BG35" s="246"/>
      <c r="BH35" s="246"/>
      <c r="BI35" s="246"/>
      <c r="BJ35" s="246"/>
      <c r="BK35" s="246"/>
      <c r="BL35" s="246"/>
      <c r="BM35" s="246"/>
      <c r="BN35" s="246"/>
      <c r="BO35" s="246"/>
      <c r="BP35" s="246"/>
      <c r="BQ35" s="246"/>
      <c r="BR35" s="246"/>
      <c r="BS35" s="246"/>
      <c r="BT35" s="246"/>
      <c r="BU35" s="246"/>
      <c r="BV35" s="246"/>
      <c r="BW35" s="246"/>
      <c r="BX35" s="246"/>
      <c r="BY35" s="246"/>
      <c r="BZ35" s="246"/>
      <c r="CA35" s="246"/>
      <c r="CB35" s="246"/>
      <c r="CC35" s="246"/>
      <c r="CD35" s="246"/>
      <c r="CE35" s="246"/>
      <c r="CF35" s="246"/>
      <c r="CG35" s="246"/>
      <c r="CH35" s="246"/>
      <c r="CI35" s="246"/>
      <c r="CJ35" s="246"/>
      <c r="CK35" s="246"/>
      <c r="CL35" s="246"/>
      <c r="CM35" s="246"/>
      <c r="CN35" s="246"/>
      <c r="CO35" s="246"/>
      <c r="CP35" s="246"/>
      <c r="CQ35" s="246"/>
      <c r="CR35" s="246"/>
      <c r="CS35" s="246"/>
      <c r="CT35" s="246"/>
      <c r="CU35" s="246"/>
      <c r="CV35" s="246"/>
      <c r="CW35" s="246"/>
      <c r="CX35" s="246"/>
      <c r="CY35" s="246"/>
      <c r="CZ35" s="246"/>
      <c r="DA35" s="246"/>
      <c r="DB35" s="246"/>
      <c r="DC35" s="246"/>
      <c r="DD35" s="246"/>
      <c r="DE35" s="246"/>
      <c r="DF35" s="246"/>
      <c r="DG35" s="246"/>
      <c r="DH35" s="246"/>
      <c r="DI35" s="246"/>
      <c r="DJ35" s="246"/>
      <c r="DK35" s="246"/>
      <c r="DL35" s="246"/>
      <c r="DM35" s="246"/>
      <c r="DN35" s="246"/>
      <c r="DO35" s="246"/>
      <c r="DP35" s="246"/>
      <c r="DQ35" s="246"/>
      <c r="DR35" s="246"/>
      <c r="DS35" s="246"/>
      <c r="DT35" s="246"/>
      <c r="DU35" s="246"/>
      <c r="DV35" s="246"/>
      <c r="DW35" s="246"/>
      <c r="DX35" s="246"/>
      <c r="DY35" s="246"/>
      <c r="DZ35" s="246"/>
      <c r="EA35" s="246"/>
      <c r="EB35" s="246"/>
      <c r="EC35" s="246"/>
      <c r="ED35" s="246"/>
      <c r="EE35" s="246"/>
      <c r="EF35" s="246"/>
      <c r="EG35" s="246"/>
      <c r="EH35" s="246"/>
      <c r="EI35" s="246"/>
      <c r="EJ35" s="246"/>
      <c r="EK35" s="246"/>
      <c r="EL35" s="246"/>
      <c r="EM35" s="246"/>
      <c r="EN35" s="246"/>
      <c r="EO35" s="246"/>
      <c r="EP35" s="246"/>
      <c r="EQ35" s="246"/>
      <c r="ER35" s="246"/>
      <c r="ES35" s="246"/>
      <c r="ET35" s="246"/>
      <c r="EU35" s="246"/>
      <c r="EV35" s="246"/>
      <c r="EW35" s="246"/>
      <c r="EX35" s="246"/>
      <c r="EY35" s="246"/>
      <c r="EZ35" s="246"/>
      <c r="FA35" s="246"/>
      <c r="FB35" s="246"/>
      <c r="FC35" s="246"/>
      <c r="FD35" s="246"/>
      <c r="FE35" s="246"/>
      <c r="FF35" s="246"/>
      <c r="FG35" s="246"/>
      <c r="FH35" s="246"/>
      <c r="FI35" s="246"/>
      <c r="FJ35" s="246"/>
      <c r="FK35" s="246"/>
      <c r="FL35" s="246"/>
      <c r="FM35" s="246"/>
      <c r="FN35" s="246"/>
      <c r="FO35" s="246"/>
      <c r="FP35" s="246"/>
      <c r="FQ35" s="246"/>
      <c r="FR35" s="246"/>
      <c r="FS35" s="246"/>
      <c r="FT35" s="246"/>
      <c r="FU35" s="246"/>
      <c r="FV35" s="246"/>
      <c r="FW35" s="246"/>
      <c r="FX35" s="246"/>
      <c r="FY35" s="246"/>
      <c r="FZ35" s="246"/>
      <c r="GA35" s="246"/>
      <c r="GB35" s="246"/>
      <c r="GC35" s="246"/>
      <c r="GD35" s="246"/>
      <c r="GE35" s="246"/>
      <c r="GF35" s="246"/>
      <c r="GG35" s="246"/>
      <c r="GH35" s="246"/>
      <c r="GI35" s="246"/>
      <c r="GJ35" s="246"/>
      <c r="GK35" s="246"/>
      <c r="GL35" s="246"/>
      <c r="GM35" s="246"/>
      <c r="GN35" s="246"/>
      <c r="GO35" s="246"/>
      <c r="GP35" s="246"/>
      <c r="GQ35" s="246"/>
      <c r="GR35" s="246"/>
      <c r="GS35" s="246"/>
      <c r="GT35" s="246"/>
      <c r="GU35" s="246"/>
      <c r="GV35" s="246"/>
      <c r="GW35" s="246"/>
      <c r="GX35" s="246"/>
      <c r="GY35" s="246"/>
      <c r="GZ35" s="246"/>
      <c r="HA35" s="246"/>
      <c r="HB35" s="246"/>
      <c r="HC35" s="246"/>
      <c r="HD35" s="246"/>
      <c r="HE35" s="246"/>
      <c r="HF35" s="246"/>
      <c r="HG35" s="246"/>
      <c r="HH35" s="246"/>
      <c r="HI35" s="246"/>
    </row>
    <row r="36" s="245" customFormat="1" ht="60.75" spans="1:217">
      <c r="A36" s="278"/>
      <c r="B36" s="274" t="s">
        <v>336</v>
      </c>
      <c r="C36" s="275" t="s">
        <v>16993</v>
      </c>
      <c r="D36" s="275" t="s">
        <v>16994</v>
      </c>
      <c r="E36" s="275" t="s">
        <v>16995</v>
      </c>
      <c r="F36" s="276"/>
      <c r="G36" s="274" t="s">
        <v>24</v>
      </c>
      <c r="H36" s="275"/>
      <c r="I36" s="274">
        <v>2067</v>
      </c>
      <c r="J36" s="274">
        <v>1860</v>
      </c>
      <c r="K36" s="274">
        <v>1674</v>
      </c>
      <c r="L36" s="246"/>
      <c r="M36" s="246"/>
      <c r="N36" s="246"/>
      <c r="O36" s="246"/>
      <c r="P36" s="246"/>
      <c r="Q36" s="246"/>
      <c r="R36" s="246"/>
      <c r="S36" s="246"/>
      <c r="T36" s="246"/>
      <c r="U36" s="246"/>
      <c r="V36" s="246"/>
      <c r="W36" s="246"/>
      <c r="X36" s="246"/>
      <c r="Y36" s="246"/>
      <c r="Z36" s="246"/>
      <c r="AA36" s="246"/>
      <c r="AB36" s="246"/>
      <c r="AC36" s="246"/>
      <c r="AD36" s="246"/>
      <c r="AE36" s="246"/>
      <c r="AF36" s="246"/>
      <c r="AG36" s="246"/>
      <c r="AH36" s="246"/>
      <c r="AI36" s="246"/>
      <c r="AJ36" s="246"/>
      <c r="AK36" s="246"/>
      <c r="AL36" s="246"/>
      <c r="AM36" s="246"/>
      <c r="AN36" s="246"/>
      <c r="AO36" s="246"/>
      <c r="AP36" s="246"/>
      <c r="AQ36" s="246"/>
      <c r="AR36" s="246"/>
      <c r="AS36" s="246"/>
      <c r="AT36" s="246"/>
      <c r="AU36" s="246"/>
      <c r="AV36" s="246"/>
      <c r="AW36" s="246"/>
      <c r="AX36" s="246"/>
      <c r="AY36" s="246"/>
      <c r="AZ36" s="246"/>
      <c r="BA36" s="246"/>
      <c r="BB36" s="246"/>
      <c r="BC36" s="246"/>
      <c r="BD36" s="246"/>
      <c r="BE36" s="246"/>
      <c r="BF36" s="246"/>
      <c r="BG36" s="246"/>
      <c r="BH36" s="246"/>
      <c r="BI36" s="246"/>
      <c r="BJ36" s="246"/>
      <c r="BK36" s="246"/>
      <c r="BL36" s="246"/>
      <c r="BM36" s="246"/>
      <c r="BN36" s="246"/>
      <c r="BO36" s="246"/>
      <c r="BP36" s="246"/>
      <c r="BQ36" s="246"/>
      <c r="BR36" s="246"/>
      <c r="BS36" s="246"/>
      <c r="BT36" s="246"/>
      <c r="BU36" s="246"/>
      <c r="BV36" s="246"/>
      <c r="BW36" s="246"/>
      <c r="BX36" s="246"/>
      <c r="BY36" s="246"/>
      <c r="BZ36" s="246"/>
      <c r="CA36" s="246"/>
      <c r="CB36" s="246"/>
      <c r="CC36" s="246"/>
      <c r="CD36" s="246"/>
      <c r="CE36" s="246"/>
      <c r="CF36" s="246"/>
      <c r="CG36" s="246"/>
      <c r="CH36" s="246"/>
      <c r="CI36" s="246"/>
      <c r="CJ36" s="246"/>
      <c r="CK36" s="246"/>
      <c r="CL36" s="246"/>
      <c r="CM36" s="246"/>
      <c r="CN36" s="246"/>
      <c r="CO36" s="246"/>
      <c r="CP36" s="246"/>
      <c r="CQ36" s="246"/>
      <c r="CR36" s="246"/>
      <c r="CS36" s="246"/>
      <c r="CT36" s="246"/>
      <c r="CU36" s="246"/>
      <c r="CV36" s="246"/>
      <c r="CW36" s="246"/>
      <c r="CX36" s="246"/>
      <c r="CY36" s="246"/>
      <c r="CZ36" s="246"/>
      <c r="DA36" s="246"/>
      <c r="DB36" s="246"/>
      <c r="DC36" s="246"/>
      <c r="DD36" s="246"/>
      <c r="DE36" s="246"/>
      <c r="DF36" s="246"/>
      <c r="DG36" s="246"/>
      <c r="DH36" s="246"/>
      <c r="DI36" s="246"/>
      <c r="DJ36" s="246"/>
      <c r="DK36" s="246"/>
      <c r="DL36" s="246"/>
      <c r="DM36" s="246"/>
      <c r="DN36" s="246"/>
      <c r="DO36" s="246"/>
      <c r="DP36" s="246"/>
      <c r="DQ36" s="246"/>
      <c r="DR36" s="246"/>
      <c r="DS36" s="246"/>
      <c r="DT36" s="246"/>
      <c r="DU36" s="246"/>
      <c r="DV36" s="246"/>
      <c r="DW36" s="246"/>
      <c r="DX36" s="246"/>
      <c r="DY36" s="246"/>
      <c r="DZ36" s="246"/>
      <c r="EA36" s="246"/>
      <c r="EB36" s="246"/>
      <c r="EC36" s="246"/>
      <c r="ED36" s="246"/>
      <c r="EE36" s="246"/>
      <c r="EF36" s="246"/>
      <c r="EG36" s="246"/>
      <c r="EH36" s="246"/>
      <c r="EI36" s="246"/>
      <c r="EJ36" s="246"/>
      <c r="EK36" s="246"/>
      <c r="EL36" s="246"/>
      <c r="EM36" s="246"/>
      <c r="EN36" s="246"/>
      <c r="EO36" s="246"/>
      <c r="EP36" s="246"/>
      <c r="EQ36" s="246"/>
      <c r="ER36" s="246"/>
      <c r="ES36" s="246"/>
      <c r="ET36" s="246"/>
      <c r="EU36" s="246"/>
      <c r="EV36" s="246"/>
      <c r="EW36" s="246"/>
      <c r="EX36" s="246"/>
      <c r="EY36" s="246"/>
      <c r="EZ36" s="246"/>
      <c r="FA36" s="246"/>
      <c r="FB36" s="246"/>
      <c r="FC36" s="246"/>
      <c r="FD36" s="246"/>
      <c r="FE36" s="246"/>
      <c r="FF36" s="246"/>
      <c r="FG36" s="246"/>
      <c r="FH36" s="246"/>
      <c r="FI36" s="246"/>
      <c r="FJ36" s="246"/>
      <c r="FK36" s="246"/>
      <c r="FL36" s="246"/>
      <c r="FM36" s="246"/>
      <c r="FN36" s="246"/>
      <c r="FO36" s="246"/>
      <c r="FP36" s="246"/>
      <c r="FQ36" s="246"/>
      <c r="FR36" s="246"/>
      <c r="FS36" s="246"/>
      <c r="FT36" s="246"/>
      <c r="FU36" s="246"/>
      <c r="FV36" s="246"/>
      <c r="FW36" s="246"/>
      <c r="FX36" s="246"/>
      <c r="FY36" s="246"/>
      <c r="FZ36" s="246"/>
      <c r="GA36" s="246"/>
      <c r="GB36" s="246"/>
      <c r="GC36" s="246"/>
      <c r="GD36" s="246"/>
      <c r="GE36" s="246"/>
      <c r="GF36" s="246"/>
      <c r="GG36" s="246"/>
      <c r="GH36" s="246"/>
      <c r="GI36" s="246"/>
      <c r="GJ36" s="246"/>
      <c r="GK36" s="246"/>
      <c r="GL36" s="246"/>
      <c r="GM36" s="246"/>
      <c r="GN36" s="246"/>
      <c r="GO36" s="246"/>
      <c r="GP36" s="246"/>
      <c r="GQ36" s="246"/>
      <c r="GR36" s="246"/>
      <c r="GS36" s="246"/>
      <c r="GT36" s="246"/>
      <c r="GU36" s="246"/>
      <c r="GV36" s="246"/>
      <c r="GW36" s="246"/>
      <c r="GX36" s="246"/>
      <c r="GY36" s="246"/>
      <c r="GZ36" s="246"/>
      <c r="HA36" s="246"/>
      <c r="HB36" s="246"/>
      <c r="HC36" s="246"/>
      <c r="HD36" s="246"/>
      <c r="HE36" s="246"/>
      <c r="HF36" s="246"/>
      <c r="HG36" s="246"/>
      <c r="HH36" s="246"/>
      <c r="HI36" s="246"/>
    </row>
    <row r="37" s="245" customFormat="1" ht="121.5" spans="1:217">
      <c r="A37" s="274">
        <v>10</v>
      </c>
      <c r="B37" s="274" t="s">
        <v>336</v>
      </c>
      <c r="C37" s="275">
        <v>331800010</v>
      </c>
      <c r="D37" s="275" t="s">
        <v>16997</v>
      </c>
      <c r="E37" s="275" t="s">
        <v>16998</v>
      </c>
      <c r="F37" s="275"/>
      <c r="G37" s="274" t="s">
        <v>16930</v>
      </c>
      <c r="H37" s="280"/>
      <c r="I37" s="274">
        <v>972</v>
      </c>
      <c r="J37" s="274">
        <v>874.8</v>
      </c>
      <c r="K37" s="274">
        <v>787.3</v>
      </c>
      <c r="L37" s="246"/>
      <c r="M37" s="246"/>
      <c r="N37" s="246"/>
      <c r="O37" s="246"/>
      <c r="P37" s="246"/>
      <c r="Q37" s="246"/>
      <c r="R37" s="246"/>
      <c r="S37" s="246"/>
      <c r="T37" s="246"/>
      <c r="U37" s="246"/>
      <c r="V37" s="246"/>
      <c r="W37" s="246"/>
      <c r="X37" s="246"/>
      <c r="Y37" s="246"/>
      <c r="Z37" s="246"/>
      <c r="AA37" s="246"/>
      <c r="AB37" s="246"/>
      <c r="AC37" s="246"/>
      <c r="AD37" s="246"/>
      <c r="AE37" s="246"/>
      <c r="AF37" s="246"/>
      <c r="AG37" s="246"/>
      <c r="AH37" s="246"/>
      <c r="AI37" s="246"/>
      <c r="AJ37" s="246"/>
      <c r="AK37" s="246"/>
      <c r="AL37" s="246"/>
      <c r="AM37" s="246"/>
      <c r="AN37" s="246"/>
      <c r="AO37" s="246"/>
      <c r="AP37" s="246"/>
      <c r="AQ37" s="246"/>
      <c r="AR37" s="246"/>
      <c r="AS37" s="246"/>
      <c r="AT37" s="246"/>
      <c r="AU37" s="246"/>
      <c r="AV37" s="246"/>
      <c r="AW37" s="246"/>
      <c r="AX37" s="246"/>
      <c r="AY37" s="246"/>
      <c r="AZ37" s="246"/>
      <c r="BA37" s="246"/>
      <c r="BB37" s="246"/>
      <c r="BC37" s="246"/>
      <c r="BD37" s="246"/>
      <c r="BE37" s="246"/>
      <c r="BF37" s="246"/>
      <c r="BG37" s="246"/>
      <c r="BH37" s="246"/>
      <c r="BI37" s="246"/>
      <c r="BJ37" s="246"/>
      <c r="BK37" s="246"/>
      <c r="BL37" s="246"/>
      <c r="BM37" s="246"/>
      <c r="BN37" s="246"/>
      <c r="BO37" s="246"/>
      <c r="BP37" s="246"/>
      <c r="BQ37" s="246"/>
      <c r="BR37" s="246"/>
      <c r="BS37" s="246"/>
      <c r="BT37" s="246"/>
      <c r="BU37" s="246"/>
      <c r="BV37" s="246"/>
      <c r="BW37" s="246"/>
      <c r="BX37" s="246"/>
      <c r="BY37" s="246"/>
      <c r="BZ37" s="246"/>
      <c r="CA37" s="246"/>
      <c r="CB37" s="246"/>
      <c r="CC37" s="246"/>
      <c r="CD37" s="246"/>
      <c r="CE37" s="246"/>
      <c r="CF37" s="246"/>
      <c r="CG37" s="246"/>
      <c r="CH37" s="246"/>
      <c r="CI37" s="246"/>
      <c r="CJ37" s="246"/>
      <c r="CK37" s="246"/>
      <c r="CL37" s="246"/>
      <c r="CM37" s="246"/>
      <c r="CN37" s="246"/>
      <c r="CO37" s="246"/>
      <c r="CP37" s="246"/>
      <c r="CQ37" s="246"/>
      <c r="CR37" s="246"/>
      <c r="CS37" s="246"/>
      <c r="CT37" s="246"/>
      <c r="CU37" s="246"/>
      <c r="CV37" s="246"/>
      <c r="CW37" s="246"/>
      <c r="CX37" s="246"/>
      <c r="CY37" s="246"/>
      <c r="CZ37" s="246"/>
      <c r="DA37" s="246"/>
      <c r="DB37" s="246"/>
      <c r="DC37" s="246"/>
      <c r="DD37" s="246"/>
      <c r="DE37" s="246"/>
      <c r="DF37" s="246"/>
      <c r="DG37" s="246"/>
      <c r="DH37" s="246"/>
      <c r="DI37" s="246"/>
      <c r="DJ37" s="246"/>
      <c r="DK37" s="246"/>
      <c r="DL37" s="246"/>
      <c r="DM37" s="246"/>
      <c r="DN37" s="246"/>
      <c r="DO37" s="246"/>
      <c r="DP37" s="246"/>
      <c r="DQ37" s="246"/>
      <c r="DR37" s="246"/>
      <c r="DS37" s="246"/>
      <c r="DT37" s="246"/>
      <c r="DU37" s="246"/>
      <c r="DV37" s="246"/>
      <c r="DW37" s="246"/>
      <c r="DX37" s="246"/>
      <c r="DY37" s="246"/>
      <c r="DZ37" s="246"/>
      <c r="EA37" s="246"/>
      <c r="EB37" s="246"/>
      <c r="EC37" s="246"/>
      <c r="ED37" s="246"/>
      <c r="EE37" s="246"/>
      <c r="EF37" s="246"/>
      <c r="EG37" s="246"/>
      <c r="EH37" s="246"/>
      <c r="EI37" s="246"/>
      <c r="EJ37" s="246"/>
      <c r="EK37" s="246"/>
      <c r="EL37" s="246"/>
      <c r="EM37" s="246"/>
      <c r="EN37" s="246"/>
      <c r="EO37" s="246"/>
      <c r="EP37" s="246"/>
      <c r="EQ37" s="246"/>
      <c r="ER37" s="246"/>
      <c r="ES37" s="246"/>
      <c r="ET37" s="246"/>
      <c r="EU37" s="246"/>
      <c r="EV37" s="246"/>
      <c r="EW37" s="246"/>
      <c r="EX37" s="246"/>
      <c r="EY37" s="246"/>
      <c r="EZ37" s="246"/>
      <c r="FA37" s="246"/>
      <c r="FB37" s="246"/>
      <c r="FC37" s="246"/>
      <c r="FD37" s="246"/>
      <c r="FE37" s="246"/>
      <c r="FF37" s="246"/>
      <c r="FG37" s="246"/>
      <c r="FH37" s="246"/>
      <c r="FI37" s="246"/>
      <c r="FJ37" s="246"/>
      <c r="FK37" s="246"/>
      <c r="FL37" s="246"/>
      <c r="FM37" s="246"/>
      <c r="FN37" s="246"/>
      <c r="FO37" s="246"/>
      <c r="FP37" s="246"/>
      <c r="FQ37" s="246"/>
      <c r="FR37" s="246"/>
      <c r="FS37" s="246"/>
      <c r="FT37" s="246"/>
      <c r="FU37" s="246"/>
      <c r="FV37" s="246"/>
      <c r="FW37" s="246"/>
      <c r="FX37" s="246"/>
      <c r="FY37" s="246"/>
      <c r="FZ37" s="246"/>
      <c r="GA37" s="246"/>
      <c r="GB37" s="246"/>
      <c r="GC37" s="246"/>
      <c r="GD37" s="246"/>
      <c r="GE37" s="246"/>
      <c r="GF37" s="246"/>
      <c r="GG37" s="246"/>
      <c r="GH37" s="246"/>
      <c r="GI37" s="246"/>
      <c r="GJ37" s="246"/>
      <c r="GK37" s="246"/>
      <c r="GL37" s="246"/>
      <c r="GM37" s="246"/>
      <c r="GN37" s="246"/>
      <c r="GO37" s="246"/>
      <c r="GP37" s="246"/>
      <c r="GQ37" s="246"/>
      <c r="GR37" s="246"/>
      <c r="GS37" s="246"/>
      <c r="GT37" s="246"/>
      <c r="GU37" s="246"/>
      <c r="GV37" s="246"/>
      <c r="GW37" s="246"/>
      <c r="GX37" s="246"/>
      <c r="GY37" s="246"/>
      <c r="GZ37" s="246"/>
      <c r="HA37" s="246"/>
      <c r="HB37" s="246"/>
      <c r="HC37" s="246"/>
      <c r="HD37" s="246"/>
      <c r="HE37" s="246"/>
      <c r="HF37" s="246"/>
      <c r="HG37" s="246"/>
      <c r="HH37" s="246"/>
      <c r="HI37" s="246"/>
    </row>
    <row r="38" s="245" customFormat="1" ht="81" spans="1:217">
      <c r="A38" s="274">
        <v>11</v>
      </c>
      <c r="B38" s="274" t="s">
        <v>336</v>
      </c>
      <c r="C38" s="275">
        <v>331800011</v>
      </c>
      <c r="D38" s="275" t="s">
        <v>17000</v>
      </c>
      <c r="E38" s="275" t="s">
        <v>18461</v>
      </c>
      <c r="F38" s="276"/>
      <c r="G38" s="274" t="s">
        <v>16930</v>
      </c>
      <c r="H38" s="280"/>
      <c r="I38" s="274">
        <v>648</v>
      </c>
      <c r="J38" s="274">
        <v>583.2</v>
      </c>
      <c r="K38" s="274">
        <v>524.9</v>
      </c>
      <c r="L38" s="246"/>
      <c r="M38" s="246"/>
      <c r="N38" s="246"/>
      <c r="O38" s="246"/>
      <c r="P38" s="246"/>
      <c r="Q38" s="246"/>
      <c r="R38" s="246"/>
      <c r="S38" s="246"/>
      <c r="T38" s="246"/>
      <c r="U38" s="246"/>
      <c r="V38" s="246"/>
      <c r="W38" s="246"/>
      <c r="X38" s="246"/>
      <c r="Y38" s="246"/>
      <c r="Z38" s="246"/>
      <c r="AA38" s="246"/>
      <c r="AB38" s="246"/>
      <c r="AC38" s="246"/>
      <c r="AD38" s="246"/>
      <c r="AE38" s="246"/>
      <c r="AF38" s="246"/>
      <c r="AG38" s="246"/>
      <c r="AH38" s="246"/>
      <c r="AI38" s="246"/>
      <c r="AJ38" s="246"/>
      <c r="AK38" s="246"/>
      <c r="AL38" s="246"/>
      <c r="AM38" s="246"/>
      <c r="AN38" s="246"/>
      <c r="AO38" s="246"/>
      <c r="AP38" s="246"/>
      <c r="AQ38" s="246"/>
      <c r="AR38" s="246"/>
      <c r="AS38" s="246"/>
      <c r="AT38" s="246"/>
      <c r="AU38" s="246"/>
      <c r="AV38" s="246"/>
      <c r="AW38" s="246"/>
      <c r="AX38" s="246"/>
      <c r="AY38" s="246"/>
      <c r="AZ38" s="246"/>
      <c r="BA38" s="246"/>
      <c r="BB38" s="246"/>
      <c r="BC38" s="246"/>
      <c r="BD38" s="246"/>
      <c r="BE38" s="246"/>
      <c r="BF38" s="246"/>
      <c r="BG38" s="246"/>
      <c r="BH38" s="246"/>
      <c r="BI38" s="246"/>
      <c r="BJ38" s="246"/>
      <c r="BK38" s="246"/>
      <c r="BL38" s="246"/>
      <c r="BM38" s="246"/>
      <c r="BN38" s="246"/>
      <c r="BO38" s="246"/>
      <c r="BP38" s="246"/>
      <c r="BQ38" s="246"/>
      <c r="BR38" s="246"/>
      <c r="BS38" s="246"/>
      <c r="BT38" s="246"/>
      <c r="BU38" s="246"/>
      <c r="BV38" s="246"/>
      <c r="BW38" s="246"/>
      <c r="BX38" s="246"/>
      <c r="BY38" s="246"/>
      <c r="BZ38" s="246"/>
      <c r="CA38" s="246"/>
      <c r="CB38" s="246"/>
      <c r="CC38" s="246"/>
      <c r="CD38" s="246"/>
      <c r="CE38" s="246"/>
      <c r="CF38" s="246"/>
      <c r="CG38" s="246"/>
      <c r="CH38" s="246"/>
      <c r="CI38" s="246"/>
      <c r="CJ38" s="246"/>
      <c r="CK38" s="246"/>
      <c r="CL38" s="246"/>
      <c r="CM38" s="246"/>
      <c r="CN38" s="246"/>
      <c r="CO38" s="246"/>
      <c r="CP38" s="246"/>
      <c r="CQ38" s="246"/>
      <c r="CR38" s="246"/>
      <c r="CS38" s="246"/>
      <c r="CT38" s="246"/>
      <c r="CU38" s="246"/>
      <c r="CV38" s="246"/>
      <c r="CW38" s="246"/>
      <c r="CX38" s="246"/>
      <c r="CY38" s="246"/>
      <c r="CZ38" s="246"/>
      <c r="DA38" s="246"/>
      <c r="DB38" s="246"/>
      <c r="DC38" s="246"/>
      <c r="DD38" s="246"/>
      <c r="DE38" s="246"/>
      <c r="DF38" s="246"/>
      <c r="DG38" s="246"/>
      <c r="DH38" s="246"/>
      <c r="DI38" s="246"/>
      <c r="DJ38" s="246"/>
      <c r="DK38" s="246"/>
      <c r="DL38" s="246"/>
      <c r="DM38" s="246"/>
      <c r="DN38" s="246"/>
      <c r="DO38" s="246"/>
      <c r="DP38" s="246"/>
      <c r="DQ38" s="246"/>
      <c r="DR38" s="246"/>
      <c r="DS38" s="246"/>
      <c r="DT38" s="246"/>
      <c r="DU38" s="246"/>
      <c r="DV38" s="246"/>
      <c r="DW38" s="246"/>
      <c r="DX38" s="246"/>
      <c r="DY38" s="246"/>
      <c r="DZ38" s="246"/>
      <c r="EA38" s="246"/>
      <c r="EB38" s="246"/>
      <c r="EC38" s="246"/>
      <c r="ED38" s="246"/>
      <c r="EE38" s="246"/>
      <c r="EF38" s="246"/>
      <c r="EG38" s="246"/>
      <c r="EH38" s="246"/>
      <c r="EI38" s="246"/>
      <c r="EJ38" s="246"/>
      <c r="EK38" s="246"/>
      <c r="EL38" s="246"/>
      <c r="EM38" s="246"/>
      <c r="EN38" s="246"/>
      <c r="EO38" s="246"/>
      <c r="EP38" s="246"/>
      <c r="EQ38" s="246"/>
      <c r="ER38" s="246"/>
      <c r="ES38" s="246"/>
      <c r="ET38" s="246"/>
      <c r="EU38" s="246"/>
      <c r="EV38" s="246"/>
      <c r="EW38" s="246"/>
      <c r="EX38" s="246"/>
      <c r="EY38" s="246"/>
      <c r="EZ38" s="246"/>
      <c r="FA38" s="246"/>
      <c r="FB38" s="246"/>
      <c r="FC38" s="246"/>
      <c r="FD38" s="246"/>
      <c r="FE38" s="246"/>
      <c r="FF38" s="246"/>
      <c r="FG38" s="246"/>
      <c r="FH38" s="246"/>
      <c r="FI38" s="246"/>
      <c r="FJ38" s="246"/>
      <c r="FK38" s="246"/>
      <c r="FL38" s="246"/>
      <c r="FM38" s="246"/>
      <c r="FN38" s="246"/>
      <c r="FO38" s="246"/>
      <c r="FP38" s="246"/>
      <c r="FQ38" s="246"/>
      <c r="FR38" s="246"/>
      <c r="FS38" s="246"/>
      <c r="FT38" s="246"/>
      <c r="FU38" s="246"/>
      <c r="FV38" s="246"/>
      <c r="FW38" s="246"/>
      <c r="FX38" s="246"/>
      <c r="FY38" s="246"/>
      <c r="FZ38" s="246"/>
      <c r="GA38" s="246"/>
      <c r="GB38" s="246"/>
      <c r="GC38" s="246"/>
      <c r="GD38" s="246"/>
      <c r="GE38" s="246"/>
      <c r="GF38" s="246"/>
      <c r="GG38" s="246"/>
      <c r="GH38" s="246"/>
      <c r="GI38" s="246"/>
      <c r="GJ38" s="246"/>
      <c r="GK38" s="246"/>
      <c r="GL38" s="246"/>
      <c r="GM38" s="246"/>
      <c r="GN38" s="246"/>
      <c r="GO38" s="246"/>
      <c r="GP38" s="246"/>
      <c r="GQ38" s="246"/>
      <c r="GR38" s="246"/>
      <c r="GS38" s="246"/>
      <c r="GT38" s="246"/>
      <c r="GU38" s="246"/>
      <c r="GV38" s="246"/>
      <c r="GW38" s="246"/>
      <c r="GX38" s="246"/>
      <c r="GY38" s="246"/>
      <c r="GZ38" s="246"/>
      <c r="HA38" s="246"/>
      <c r="HB38" s="246"/>
      <c r="HC38" s="246"/>
      <c r="HD38" s="246"/>
      <c r="HE38" s="246"/>
      <c r="HF38" s="246"/>
      <c r="HG38" s="246"/>
      <c r="HH38" s="246"/>
      <c r="HI38" s="246"/>
    </row>
    <row r="39" s="245" customFormat="1" ht="121.5" spans="1:217">
      <c r="A39" s="274">
        <v>12</v>
      </c>
      <c r="B39" s="274" t="s">
        <v>59</v>
      </c>
      <c r="C39" s="275">
        <v>331800012</v>
      </c>
      <c r="D39" s="275" t="s">
        <v>17003</v>
      </c>
      <c r="E39" s="275" t="s">
        <v>17004</v>
      </c>
      <c r="F39" s="276"/>
      <c r="G39" s="274" t="s">
        <v>16930</v>
      </c>
      <c r="H39" s="280"/>
      <c r="I39" s="274">
        <v>180</v>
      </c>
      <c r="J39" s="274">
        <v>162</v>
      </c>
      <c r="K39" s="274">
        <v>145.8</v>
      </c>
      <c r="L39" s="246"/>
      <c r="M39" s="246"/>
      <c r="N39" s="246"/>
      <c r="O39" s="246"/>
      <c r="P39" s="246"/>
      <c r="Q39" s="246"/>
      <c r="R39" s="246"/>
      <c r="S39" s="246"/>
      <c r="T39" s="246"/>
      <c r="U39" s="246"/>
      <c r="V39" s="246"/>
      <c r="W39" s="246"/>
      <c r="X39" s="246"/>
      <c r="Y39" s="246"/>
      <c r="Z39" s="246"/>
      <c r="AA39" s="246"/>
      <c r="AB39" s="246"/>
      <c r="AC39" s="246"/>
      <c r="AD39" s="246"/>
      <c r="AE39" s="246"/>
      <c r="AF39" s="246"/>
      <c r="AG39" s="246"/>
      <c r="AH39" s="246"/>
      <c r="AI39" s="246"/>
      <c r="AJ39" s="246"/>
      <c r="AK39" s="246"/>
      <c r="AL39" s="246"/>
      <c r="AM39" s="246"/>
      <c r="AN39" s="246"/>
      <c r="AO39" s="246"/>
      <c r="AP39" s="246"/>
      <c r="AQ39" s="246"/>
      <c r="AR39" s="246"/>
      <c r="AS39" s="246"/>
      <c r="AT39" s="246"/>
      <c r="AU39" s="246"/>
      <c r="AV39" s="246"/>
      <c r="AW39" s="246"/>
      <c r="AX39" s="246"/>
      <c r="AY39" s="246"/>
      <c r="AZ39" s="246"/>
      <c r="BA39" s="246"/>
      <c r="BB39" s="246"/>
      <c r="BC39" s="246"/>
      <c r="BD39" s="246"/>
      <c r="BE39" s="246"/>
      <c r="BF39" s="246"/>
      <c r="BG39" s="246"/>
      <c r="BH39" s="246"/>
      <c r="BI39" s="246"/>
      <c r="BJ39" s="246"/>
      <c r="BK39" s="246"/>
      <c r="BL39" s="246"/>
      <c r="BM39" s="246"/>
      <c r="BN39" s="246"/>
      <c r="BO39" s="246"/>
      <c r="BP39" s="246"/>
      <c r="BQ39" s="246"/>
      <c r="BR39" s="246"/>
      <c r="BS39" s="246"/>
      <c r="BT39" s="246"/>
      <c r="BU39" s="246"/>
      <c r="BV39" s="246"/>
      <c r="BW39" s="246"/>
      <c r="BX39" s="246"/>
      <c r="BY39" s="246"/>
      <c r="BZ39" s="246"/>
      <c r="CA39" s="246"/>
      <c r="CB39" s="246"/>
      <c r="CC39" s="246"/>
      <c r="CD39" s="246"/>
      <c r="CE39" s="246"/>
      <c r="CF39" s="246"/>
      <c r="CG39" s="246"/>
      <c r="CH39" s="246"/>
      <c r="CI39" s="246"/>
      <c r="CJ39" s="246"/>
      <c r="CK39" s="246"/>
      <c r="CL39" s="246"/>
      <c r="CM39" s="246"/>
      <c r="CN39" s="246"/>
      <c r="CO39" s="246"/>
      <c r="CP39" s="246"/>
      <c r="CQ39" s="246"/>
      <c r="CR39" s="246"/>
      <c r="CS39" s="246"/>
      <c r="CT39" s="246"/>
      <c r="CU39" s="246"/>
      <c r="CV39" s="246"/>
      <c r="CW39" s="246"/>
      <c r="CX39" s="246"/>
      <c r="CY39" s="246"/>
      <c r="CZ39" s="246"/>
      <c r="DA39" s="246"/>
      <c r="DB39" s="246"/>
      <c r="DC39" s="246"/>
      <c r="DD39" s="246"/>
      <c r="DE39" s="246"/>
      <c r="DF39" s="246"/>
      <c r="DG39" s="246"/>
      <c r="DH39" s="246"/>
      <c r="DI39" s="246"/>
      <c r="DJ39" s="246"/>
      <c r="DK39" s="246"/>
      <c r="DL39" s="246"/>
      <c r="DM39" s="246"/>
      <c r="DN39" s="246"/>
      <c r="DO39" s="246"/>
      <c r="DP39" s="246"/>
      <c r="DQ39" s="246"/>
      <c r="DR39" s="246"/>
      <c r="DS39" s="246"/>
      <c r="DT39" s="246"/>
      <c r="DU39" s="246"/>
      <c r="DV39" s="246"/>
      <c r="DW39" s="246"/>
      <c r="DX39" s="246"/>
      <c r="DY39" s="246"/>
      <c r="DZ39" s="246"/>
      <c r="EA39" s="246"/>
      <c r="EB39" s="246"/>
      <c r="EC39" s="246"/>
      <c r="ED39" s="246"/>
      <c r="EE39" s="246"/>
      <c r="EF39" s="246"/>
      <c r="EG39" s="246"/>
      <c r="EH39" s="246"/>
      <c r="EI39" s="246"/>
      <c r="EJ39" s="246"/>
      <c r="EK39" s="246"/>
      <c r="EL39" s="246"/>
      <c r="EM39" s="246"/>
      <c r="EN39" s="246"/>
      <c r="EO39" s="246"/>
      <c r="EP39" s="246"/>
      <c r="EQ39" s="246"/>
      <c r="ER39" s="246"/>
      <c r="ES39" s="246"/>
      <c r="ET39" s="246"/>
      <c r="EU39" s="246"/>
      <c r="EV39" s="246"/>
      <c r="EW39" s="246"/>
      <c r="EX39" s="246"/>
      <c r="EY39" s="246"/>
      <c r="EZ39" s="246"/>
      <c r="FA39" s="246"/>
      <c r="FB39" s="246"/>
      <c r="FC39" s="246"/>
      <c r="FD39" s="246"/>
      <c r="FE39" s="246"/>
      <c r="FF39" s="246"/>
      <c r="FG39" s="246"/>
      <c r="FH39" s="246"/>
      <c r="FI39" s="246"/>
      <c r="FJ39" s="246"/>
      <c r="FK39" s="246"/>
      <c r="FL39" s="246"/>
      <c r="FM39" s="246"/>
      <c r="FN39" s="246"/>
      <c r="FO39" s="246"/>
      <c r="FP39" s="246"/>
      <c r="FQ39" s="246"/>
      <c r="FR39" s="246"/>
      <c r="FS39" s="246"/>
      <c r="FT39" s="246"/>
      <c r="FU39" s="246"/>
      <c r="FV39" s="246"/>
      <c r="FW39" s="246"/>
      <c r="FX39" s="246"/>
      <c r="FY39" s="246"/>
      <c r="FZ39" s="246"/>
      <c r="GA39" s="246"/>
      <c r="GB39" s="246"/>
      <c r="GC39" s="246"/>
      <c r="GD39" s="246"/>
      <c r="GE39" s="246"/>
      <c r="GF39" s="246"/>
      <c r="GG39" s="246"/>
      <c r="GH39" s="246"/>
      <c r="GI39" s="246"/>
      <c r="GJ39" s="246"/>
      <c r="GK39" s="246"/>
      <c r="GL39" s="246"/>
      <c r="GM39" s="246"/>
      <c r="GN39" s="246"/>
      <c r="GO39" s="246"/>
      <c r="GP39" s="246"/>
      <c r="GQ39" s="246"/>
      <c r="GR39" s="246"/>
      <c r="GS39" s="246"/>
      <c r="GT39" s="246"/>
      <c r="GU39" s="246"/>
      <c r="GV39" s="246"/>
      <c r="GW39" s="246"/>
      <c r="GX39" s="246"/>
      <c r="GY39" s="246"/>
      <c r="GZ39" s="246"/>
      <c r="HA39" s="246"/>
      <c r="HB39" s="246"/>
      <c r="HC39" s="246"/>
      <c r="HD39" s="246"/>
      <c r="HE39" s="246"/>
      <c r="HF39" s="246"/>
      <c r="HG39" s="246"/>
      <c r="HH39" s="246"/>
      <c r="HI39" s="246"/>
    </row>
    <row r="40" s="245" customFormat="1" ht="162" spans="1:217">
      <c r="A40" s="274">
        <v>13</v>
      </c>
      <c r="B40" s="274" t="s">
        <v>59</v>
      </c>
      <c r="C40" s="275">
        <v>331800013</v>
      </c>
      <c r="D40" s="274" t="s">
        <v>17006</v>
      </c>
      <c r="E40" s="275" t="s">
        <v>17007</v>
      </c>
      <c r="F40" s="276"/>
      <c r="G40" s="274" t="s">
        <v>5167</v>
      </c>
      <c r="H40" s="280"/>
      <c r="I40" s="274">
        <v>270</v>
      </c>
      <c r="J40" s="274">
        <v>243</v>
      </c>
      <c r="K40" s="274">
        <v>218.7</v>
      </c>
      <c r="L40" s="246"/>
      <c r="M40" s="246"/>
      <c r="N40" s="246"/>
      <c r="O40" s="246"/>
      <c r="P40" s="246"/>
      <c r="Q40" s="246"/>
      <c r="R40" s="246"/>
      <c r="S40" s="246"/>
      <c r="T40" s="246"/>
      <c r="U40" s="246"/>
      <c r="V40" s="246"/>
      <c r="W40" s="246"/>
      <c r="X40" s="246"/>
      <c r="Y40" s="246"/>
      <c r="Z40" s="246"/>
      <c r="AA40" s="246"/>
      <c r="AB40" s="246"/>
      <c r="AC40" s="246"/>
      <c r="AD40" s="246"/>
      <c r="AE40" s="246"/>
      <c r="AF40" s="246"/>
      <c r="AG40" s="246"/>
      <c r="AH40" s="246"/>
      <c r="AI40" s="246"/>
      <c r="AJ40" s="246"/>
      <c r="AK40" s="246"/>
      <c r="AL40" s="246"/>
      <c r="AM40" s="246"/>
      <c r="AN40" s="246"/>
      <c r="AO40" s="246"/>
      <c r="AP40" s="246"/>
      <c r="AQ40" s="246"/>
      <c r="AR40" s="246"/>
      <c r="AS40" s="246"/>
      <c r="AT40" s="246"/>
      <c r="AU40" s="246"/>
      <c r="AV40" s="246"/>
      <c r="AW40" s="246"/>
      <c r="AX40" s="246"/>
      <c r="AY40" s="246"/>
      <c r="AZ40" s="246"/>
      <c r="BA40" s="246"/>
      <c r="BB40" s="246"/>
      <c r="BC40" s="246"/>
      <c r="BD40" s="246"/>
      <c r="BE40" s="246"/>
      <c r="BF40" s="246"/>
      <c r="BG40" s="246"/>
      <c r="BH40" s="246"/>
      <c r="BI40" s="246"/>
      <c r="BJ40" s="246"/>
      <c r="BK40" s="246"/>
      <c r="BL40" s="246"/>
      <c r="BM40" s="246"/>
      <c r="BN40" s="246"/>
      <c r="BO40" s="246"/>
      <c r="BP40" s="246"/>
      <c r="BQ40" s="246"/>
      <c r="BR40" s="246"/>
      <c r="BS40" s="246"/>
      <c r="BT40" s="246"/>
      <c r="BU40" s="246"/>
      <c r="BV40" s="246"/>
      <c r="BW40" s="246"/>
      <c r="BX40" s="246"/>
      <c r="BY40" s="246"/>
      <c r="BZ40" s="246"/>
      <c r="CA40" s="246"/>
      <c r="CB40" s="246"/>
      <c r="CC40" s="246"/>
      <c r="CD40" s="246"/>
      <c r="CE40" s="246"/>
      <c r="CF40" s="246"/>
      <c r="CG40" s="246"/>
      <c r="CH40" s="246"/>
      <c r="CI40" s="246"/>
      <c r="CJ40" s="246"/>
      <c r="CK40" s="246"/>
      <c r="CL40" s="246"/>
      <c r="CM40" s="246"/>
      <c r="CN40" s="246"/>
      <c r="CO40" s="246"/>
      <c r="CP40" s="246"/>
      <c r="CQ40" s="246"/>
      <c r="CR40" s="246"/>
      <c r="CS40" s="246"/>
      <c r="CT40" s="246"/>
      <c r="CU40" s="246"/>
      <c r="CV40" s="246"/>
      <c r="CW40" s="246"/>
      <c r="CX40" s="246"/>
      <c r="CY40" s="246"/>
      <c r="CZ40" s="246"/>
      <c r="DA40" s="246"/>
      <c r="DB40" s="246"/>
      <c r="DC40" s="246"/>
      <c r="DD40" s="246"/>
      <c r="DE40" s="246"/>
      <c r="DF40" s="246"/>
      <c r="DG40" s="246"/>
      <c r="DH40" s="246"/>
      <c r="DI40" s="246"/>
      <c r="DJ40" s="246"/>
      <c r="DK40" s="246"/>
      <c r="DL40" s="246"/>
      <c r="DM40" s="246"/>
      <c r="DN40" s="246"/>
      <c r="DO40" s="246"/>
      <c r="DP40" s="246"/>
      <c r="DQ40" s="246"/>
      <c r="DR40" s="246"/>
      <c r="DS40" s="246"/>
      <c r="DT40" s="246"/>
      <c r="DU40" s="246"/>
      <c r="DV40" s="246"/>
      <c r="DW40" s="246"/>
      <c r="DX40" s="246"/>
      <c r="DY40" s="246"/>
      <c r="DZ40" s="246"/>
      <c r="EA40" s="246"/>
      <c r="EB40" s="246"/>
      <c r="EC40" s="246"/>
      <c r="ED40" s="246"/>
      <c r="EE40" s="246"/>
      <c r="EF40" s="246"/>
      <c r="EG40" s="246"/>
      <c r="EH40" s="246"/>
      <c r="EI40" s="246"/>
      <c r="EJ40" s="246"/>
      <c r="EK40" s="246"/>
      <c r="EL40" s="246"/>
      <c r="EM40" s="246"/>
      <c r="EN40" s="246"/>
      <c r="EO40" s="246"/>
      <c r="EP40" s="246"/>
      <c r="EQ40" s="246"/>
      <c r="ER40" s="246"/>
      <c r="ES40" s="246"/>
      <c r="ET40" s="246"/>
      <c r="EU40" s="246"/>
      <c r="EV40" s="246"/>
      <c r="EW40" s="246"/>
      <c r="EX40" s="246"/>
      <c r="EY40" s="246"/>
      <c r="EZ40" s="246"/>
      <c r="FA40" s="246"/>
      <c r="FB40" s="246"/>
      <c r="FC40" s="246"/>
      <c r="FD40" s="246"/>
      <c r="FE40" s="246"/>
      <c r="FF40" s="246"/>
      <c r="FG40" s="246"/>
      <c r="FH40" s="246"/>
      <c r="FI40" s="246"/>
      <c r="FJ40" s="246"/>
      <c r="FK40" s="246"/>
      <c r="FL40" s="246"/>
      <c r="FM40" s="246"/>
      <c r="FN40" s="246"/>
      <c r="FO40" s="246"/>
      <c r="FP40" s="246"/>
      <c r="FQ40" s="246"/>
      <c r="FR40" s="246"/>
      <c r="FS40" s="246"/>
      <c r="FT40" s="246"/>
      <c r="FU40" s="246"/>
      <c r="FV40" s="246"/>
      <c r="FW40" s="246"/>
      <c r="FX40" s="246"/>
      <c r="FY40" s="246"/>
      <c r="FZ40" s="246"/>
      <c r="GA40" s="246"/>
      <c r="GB40" s="246"/>
      <c r="GC40" s="246"/>
      <c r="GD40" s="246"/>
      <c r="GE40" s="246"/>
      <c r="GF40" s="246"/>
      <c r="GG40" s="246"/>
      <c r="GH40" s="246"/>
      <c r="GI40" s="246"/>
      <c r="GJ40" s="246"/>
      <c r="GK40" s="246"/>
      <c r="GL40" s="246"/>
      <c r="GM40" s="246"/>
      <c r="GN40" s="246"/>
      <c r="GO40" s="246"/>
      <c r="GP40" s="246"/>
      <c r="GQ40" s="246"/>
      <c r="GR40" s="246"/>
      <c r="GS40" s="246"/>
      <c r="GT40" s="246"/>
      <c r="GU40" s="246"/>
      <c r="GV40" s="246"/>
      <c r="GW40" s="246"/>
      <c r="GX40" s="246"/>
      <c r="GY40" s="246"/>
      <c r="GZ40" s="246"/>
      <c r="HA40" s="246"/>
      <c r="HB40" s="246"/>
      <c r="HC40" s="246"/>
      <c r="HD40" s="246"/>
      <c r="HE40" s="246"/>
      <c r="HF40" s="246"/>
      <c r="HG40" s="246"/>
      <c r="HH40" s="246"/>
      <c r="HI40" s="246"/>
    </row>
    <row r="41" s="245" customFormat="1" ht="101.25" spans="1:217">
      <c r="A41" s="274">
        <v>14</v>
      </c>
      <c r="B41" s="274" t="s">
        <v>59</v>
      </c>
      <c r="C41" s="275">
        <v>331800014</v>
      </c>
      <c r="D41" s="275" t="s">
        <v>17009</v>
      </c>
      <c r="E41" s="275" t="s">
        <v>17010</v>
      </c>
      <c r="F41" s="276"/>
      <c r="G41" s="274" t="s">
        <v>16970</v>
      </c>
      <c r="H41" s="275" t="s">
        <v>17011</v>
      </c>
      <c r="I41" s="274">
        <v>509.4</v>
      </c>
      <c r="J41" s="274">
        <v>458.5</v>
      </c>
      <c r="K41" s="274">
        <v>412.6</v>
      </c>
      <c r="L41" s="246"/>
      <c r="M41" s="246"/>
      <c r="N41" s="246"/>
      <c r="O41" s="246"/>
      <c r="P41" s="246"/>
      <c r="Q41" s="246"/>
      <c r="R41" s="246"/>
      <c r="S41" s="246"/>
      <c r="T41" s="246"/>
      <c r="U41" s="246"/>
      <c r="V41" s="246"/>
      <c r="W41" s="246"/>
      <c r="X41" s="246"/>
      <c r="Y41" s="246"/>
      <c r="Z41" s="246"/>
      <c r="AA41" s="246"/>
      <c r="AB41" s="246"/>
      <c r="AC41" s="246"/>
      <c r="AD41" s="246"/>
      <c r="AE41" s="246"/>
      <c r="AF41" s="246"/>
      <c r="AG41" s="246"/>
      <c r="AH41" s="246"/>
      <c r="AI41" s="246"/>
      <c r="AJ41" s="246"/>
      <c r="AK41" s="246"/>
      <c r="AL41" s="246"/>
      <c r="AM41" s="246"/>
      <c r="AN41" s="246"/>
      <c r="AO41" s="246"/>
      <c r="AP41" s="246"/>
      <c r="AQ41" s="246"/>
      <c r="AR41" s="246"/>
      <c r="AS41" s="246"/>
      <c r="AT41" s="246"/>
      <c r="AU41" s="246"/>
      <c r="AV41" s="246"/>
      <c r="AW41" s="246"/>
      <c r="AX41" s="246"/>
      <c r="AY41" s="246"/>
      <c r="AZ41" s="246"/>
      <c r="BA41" s="246"/>
      <c r="BB41" s="246"/>
      <c r="BC41" s="246"/>
      <c r="BD41" s="246"/>
      <c r="BE41" s="246"/>
      <c r="BF41" s="246"/>
      <c r="BG41" s="246"/>
      <c r="BH41" s="246"/>
      <c r="BI41" s="246"/>
      <c r="BJ41" s="246"/>
      <c r="BK41" s="246"/>
      <c r="BL41" s="246"/>
      <c r="BM41" s="246"/>
      <c r="BN41" s="246"/>
      <c r="BO41" s="246"/>
      <c r="BP41" s="246"/>
      <c r="BQ41" s="246"/>
      <c r="BR41" s="246"/>
      <c r="BS41" s="246"/>
      <c r="BT41" s="246"/>
      <c r="BU41" s="246"/>
      <c r="BV41" s="246"/>
      <c r="BW41" s="246"/>
      <c r="BX41" s="246"/>
      <c r="BY41" s="246"/>
      <c r="BZ41" s="246"/>
      <c r="CA41" s="246"/>
      <c r="CB41" s="246"/>
      <c r="CC41" s="246"/>
      <c r="CD41" s="246"/>
      <c r="CE41" s="246"/>
      <c r="CF41" s="246"/>
      <c r="CG41" s="246"/>
      <c r="CH41" s="246"/>
      <c r="CI41" s="246"/>
      <c r="CJ41" s="246"/>
      <c r="CK41" s="246"/>
      <c r="CL41" s="246"/>
      <c r="CM41" s="246"/>
      <c r="CN41" s="246"/>
      <c r="CO41" s="246"/>
      <c r="CP41" s="246"/>
      <c r="CQ41" s="246"/>
      <c r="CR41" s="246"/>
      <c r="CS41" s="246"/>
      <c r="CT41" s="246"/>
      <c r="CU41" s="246"/>
      <c r="CV41" s="246"/>
      <c r="CW41" s="246"/>
      <c r="CX41" s="246"/>
      <c r="CY41" s="246"/>
      <c r="CZ41" s="246"/>
      <c r="DA41" s="246"/>
      <c r="DB41" s="246"/>
      <c r="DC41" s="246"/>
      <c r="DD41" s="246"/>
      <c r="DE41" s="246"/>
      <c r="DF41" s="246"/>
      <c r="DG41" s="246"/>
      <c r="DH41" s="246"/>
      <c r="DI41" s="246"/>
      <c r="DJ41" s="246"/>
      <c r="DK41" s="246"/>
      <c r="DL41" s="246"/>
      <c r="DM41" s="246"/>
      <c r="DN41" s="246"/>
      <c r="DO41" s="246"/>
      <c r="DP41" s="246"/>
      <c r="DQ41" s="246"/>
      <c r="DR41" s="246"/>
      <c r="DS41" s="246"/>
      <c r="DT41" s="246"/>
      <c r="DU41" s="246"/>
      <c r="DV41" s="246"/>
      <c r="DW41" s="246"/>
      <c r="DX41" s="246"/>
      <c r="DY41" s="246"/>
      <c r="DZ41" s="246"/>
      <c r="EA41" s="246"/>
      <c r="EB41" s="246"/>
      <c r="EC41" s="246"/>
      <c r="ED41" s="246"/>
      <c r="EE41" s="246"/>
      <c r="EF41" s="246"/>
      <c r="EG41" s="246"/>
      <c r="EH41" s="246"/>
      <c r="EI41" s="246"/>
      <c r="EJ41" s="246"/>
      <c r="EK41" s="246"/>
      <c r="EL41" s="246"/>
      <c r="EM41" s="246"/>
      <c r="EN41" s="246"/>
      <c r="EO41" s="246"/>
      <c r="EP41" s="246"/>
      <c r="EQ41" s="246"/>
      <c r="ER41" s="246"/>
      <c r="ES41" s="246"/>
      <c r="ET41" s="246"/>
      <c r="EU41" s="246"/>
      <c r="EV41" s="246"/>
      <c r="EW41" s="246"/>
      <c r="EX41" s="246"/>
      <c r="EY41" s="246"/>
      <c r="EZ41" s="246"/>
      <c r="FA41" s="246"/>
      <c r="FB41" s="246"/>
      <c r="FC41" s="246"/>
      <c r="FD41" s="246"/>
      <c r="FE41" s="246"/>
      <c r="FF41" s="246"/>
      <c r="FG41" s="246"/>
      <c r="FH41" s="246"/>
      <c r="FI41" s="246"/>
      <c r="FJ41" s="246"/>
      <c r="FK41" s="246"/>
      <c r="FL41" s="246"/>
      <c r="FM41" s="246"/>
      <c r="FN41" s="246"/>
      <c r="FO41" s="246"/>
      <c r="FP41" s="246"/>
      <c r="FQ41" s="246"/>
      <c r="FR41" s="246"/>
      <c r="FS41" s="246"/>
      <c r="FT41" s="246"/>
      <c r="FU41" s="246"/>
      <c r="FV41" s="246"/>
      <c r="FW41" s="246"/>
      <c r="FX41" s="246"/>
      <c r="FY41" s="246"/>
      <c r="FZ41" s="246"/>
      <c r="GA41" s="246"/>
      <c r="GB41" s="246"/>
      <c r="GC41" s="246"/>
      <c r="GD41" s="246"/>
      <c r="GE41" s="246"/>
      <c r="GF41" s="246"/>
      <c r="GG41" s="246"/>
      <c r="GH41" s="246"/>
      <c r="GI41" s="246"/>
      <c r="GJ41" s="246"/>
      <c r="GK41" s="246"/>
      <c r="GL41" s="246"/>
      <c r="GM41" s="246"/>
      <c r="GN41" s="246"/>
      <c r="GO41" s="246"/>
      <c r="GP41" s="246"/>
      <c r="GQ41" s="246"/>
      <c r="GR41" s="246"/>
      <c r="GS41" s="246"/>
      <c r="GT41" s="246"/>
      <c r="GU41" s="246"/>
      <c r="GV41" s="246"/>
      <c r="GW41" s="246"/>
      <c r="GX41" s="246"/>
      <c r="GY41" s="246"/>
      <c r="GZ41" s="246"/>
      <c r="HA41" s="246"/>
      <c r="HB41" s="246"/>
      <c r="HC41" s="246"/>
      <c r="HD41" s="246"/>
      <c r="HE41" s="246"/>
      <c r="HF41" s="246"/>
      <c r="HG41" s="246"/>
      <c r="HH41" s="246"/>
      <c r="HI41" s="246"/>
    </row>
    <row r="42" s="245" customFormat="1" ht="121.5" spans="1:217">
      <c r="A42" s="274">
        <v>15</v>
      </c>
      <c r="B42" s="274" t="s">
        <v>59</v>
      </c>
      <c r="C42" s="275">
        <v>331800015</v>
      </c>
      <c r="D42" s="275" t="s">
        <v>17013</v>
      </c>
      <c r="E42" s="275" t="s">
        <v>17014</v>
      </c>
      <c r="F42" s="276"/>
      <c r="G42" s="274" t="s">
        <v>16970</v>
      </c>
      <c r="H42" s="275" t="s">
        <v>17015</v>
      </c>
      <c r="I42" s="274">
        <v>774.9</v>
      </c>
      <c r="J42" s="274">
        <v>697.4</v>
      </c>
      <c r="K42" s="274">
        <v>627.7</v>
      </c>
      <c r="L42" s="246"/>
      <c r="M42" s="246"/>
      <c r="N42" s="246"/>
      <c r="O42" s="246"/>
      <c r="P42" s="246"/>
      <c r="Q42" s="246"/>
      <c r="R42" s="246"/>
      <c r="S42" s="246"/>
      <c r="T42" s="246"/>
      <c r="U42" s="246"/>
      <c r="V42" s="246"/>
      <c r="W42" s="246"/>
      <c r="X42" s="246"/>
      <c r="Y42" s="246"/>
      <c r="Z42" s="246"/>
      <c r="AA42" s="246"/>
      <c r="AB42" s="246"/>
      <c r="AC42" s="246"/>
      <c r="AD42" s="246"/>
      <c r="AE42" s="246"/>
      <c r="AF42" s="246"/>
      <c r="AG42" s="246"/>
      <c r="AH42" s="246"/>
      <c r="AI42" s="246"/>
      <c r="AJ42" s="246"/>
      <c r="AK42" s="246"/>
      <c r="AL42" s="246"/>
      <c r="AM42" s="246"/>
      <c r="AN42" s="246"/>
      <c r="AO42" s="246"/>
      <c r="AP42" s="246"/>
      <c r="AQ42" s="246"/>
      <c r="AR42" s="246"/>
      <c r="AS42" s="246"/>
      <c r="AT42" s="246"/>
      <c r="AU42" s="246"/>
      <c r="AV42" s="246"/>
      <c r="AW42" s="246"/>
      <c r="AX42" s="246"/>
      <c r="AY42" s="246"/>
      <c r="AZ42" s="246"/>
      <c r="BA42" s="246"/>
      <c r="BB42" s="246"/>
      <c r="BC42" s="246"/>
      <c r="BD42" s="246"/>
      <c r="BE42" s="246"/>
      <c r="BF42" s="246"/>
      <c r="BG42" s="246"/>
      <c r="BH42" s="246"/>
      <c r="BI42" s="246"/>
      <c r="BJ42" s="246"/>
      <c r="BK42" s="246"/>
      <c r="BL42" s="246"/>
      <c r="BM42" s="246"/>
      <c r="BN42" s="246"/>
      <c r="BO42" s="246"/>
      <c r="BP42" s="246"/>
      <c r="BQ42" s="246"/>
      <c r="BR42" s="246"/>
      <c r="BS42" s="246"/>
      <c r="BT42" s="246"/>
      <c r="BU42" s="246"/>
      <c r="BV42" s="246"/>
      <c r="BW42" s="246"/>
      <c r="BX42" s="246"/>
      <c r="BY42" s="246"/>
      <c r="BZ42" s="246"/>
      <c r="CA42" s="246"/>
      <c r="CB42" s="246"/>
      <c r="CC42" s="246"/>
      <c r="CD42" s="246"/>
      <c r="CE42" s="246"/>
      <c r="CF42" s="246"/>
      <c r="CG42" s="246"/>
      <c r="CH42" s="246"/>
      <c r="CI42" s="246"/>
      <c r="CJ42" s="246"/>
      <c r="CK42" s="246"/>
      <c r="CL42" s="246"/>
      <c r="CM42" s="246"/>
      <c r="CN42" s="246"/>
      <c r="CO42" s="246"/>
      <c r="CP42" s="246"/>
      <c r="CQ42" s="246"/>
      <c r="CR42" s="246"/>
      <c r="CS42" s="246"/>
      <c r="CT42" s="246"/>
      <c r="CU42" s="246"/>
      <c r="CV42" s="246"/>
      <c r="CW42" s="246"/>
      <c r="CX42" s="246"/>
      <c r="CY42" s="246"/>
      <c r="CZ42" s="246"/>
      <c r="DA42" s="246"/>
      <c r="DB42" s="246"/>
      <c r="DC42" s="246"/>
      <c r="DD42" s="246"/>
      <c r="DE42" s="246"/>
      <c r="DF42" s="246"/>
      <c r="DG42" s="246"/>
      <c r="DH42" s="246"/>
      <c r="DI42" s="246"/>
      <c r="DJ42" s="246"/>
      <c r="DK42" s="246"/>
      <c r="DL42" s="246"/>
      <c r="DM42" s="246"/>
      <c r="DN42" s="246"/>
      <c r="DO42" s="246"/>
      <c r="DP42" s="246"/>
      <c r="DQ42" s="246"/>
      <c r="DR42" s="246"/>
      <c r="DS42" s="246"/>
      <c r="DT42" s="246"/>
      <c r="DU42" s="246"/>
      <c r="DV42" s="246"/>
      <c r="DW42" s="246"/>
      <c r="DX42" s="246"/>
      <c r="DY42" s="246"/>
      <c r="DZ42" s="246"/>
      <c r="EA42" s="246"/>
      <c r="EB42" s="246"/>
      <c r="EC42" s="246"/>
      <c r="ED42" s="246"/>
      <c r="EE42" s="246"/>
      <c r="EF42" s="246"/>
      <c r="EG42" s="246"/>
      <c r="EH42" s="246"/>
      <c r="EI42" s="246"/>
      <c r="EJ42" s="246"/>
      <c r="EK42" s="246"/>
      <c r="EL42" s="246"/>
      <c r="EM42" s="246"/>
      <c r="EN42" s="246"/>
      <c r="EO42" s="246"/>
      <c r="EP42" s="246"/>
      <c r="EQ42" s="246"/>
      <c r="ER42" s="246"/>
      <c r="ES42" s="246"/>
      <c r="ET42" s="246"/>
      <c r="EU42" s="246"/>
      <c r="EV42" s="246"/>
      <c r="EW42" s="246"/>
      <c r="EX42" s="246"/>
      <c r="EY42" s="246"/>
      <c r="EZ42" s="246"/>
      <c r="FA42" s="246"/>
      <c r="FB42" s="246"/>
      <c r="FC42" s="246"/>
      <c r="FD42" s="246"/>
      <c r="FE42" s="246"/>
      <c r="FF42" s="246"/>
      <c r="FG42" s="246"/>
      <c r="FH42" s="246"/>
      <c r="FI42" s="246"/>
      <c r="FJ42" s="246"/>
      <c r="FK42" s="246"/>
      <c r="FL42" s="246"/>
      <c r="FM42" s="246"/>
      <c r="FN42" s="246"/>
      <c r="FO42" s="246"/>
      <c r="FP42" s="246"/>
      <c r="FQ42" s="246"/>
      <c r="FR42" s="246"/>
      <c r="FS42" s="246"/>
      <c r="FT42" s="246"/>
      <c r="FU42" s="246"/>
      <c r="FV42" s="246"/>
      <c r="FW42" s="246"/>
      <c r="FX42" s="246"/>
      <c r="FY42" s="246"/>
      <c r="FZ42" s="246"/>
      <c r="GA42" s="246"/>
      <c r="GB42" s="246"/>
      <c r="GC42" s="246"/>
      <c r="GD42" s="246"/>
      <c r="GE42" s="246"/>
      <c r="GF42" s="246"/>
      <c r="GG42" s="246"/>
      <c r="GH42" s="246"/>
      <c r="GI42" s="246"/>
      <c r="GJ42" s="246"/>
      <c r="GK42" s="246"/>
      <c r="GL42" s="246"/>
      <c r="GM42" s="246"/>
      <c r="GN42" s="246"/>
      <c r="GO42" s="246"/>
      <c r="GP42" s="246"/>
      <c r="GQ42" s="246"/>
      <c r="GR42" s="246"/>
      <c r="GS42" s="246"/>
      <c r="GT42" s="246"/>
      <c r="GU42" s="246"/>
      <c r="GV42" s="246"/>
      <c r="GW42" s="246"/>
      <c r="GX42" s="246"/>
      <c r="GY42" s="246"/>
      <c r="GZ42" s="246"/>
      <c r="HA42" s="246"/>
      <c r="HB42" s="246"/>
      <c r="HC42" s="246"/>
      <c r="HD42" s="246"/>
      <c r="HE42" s="246"/>
      <c r="HF42" s="246"/>
      <c r="HG42" s="246"/>
      <c r="HH42" s="246"/>
      <c r="HI42" s="246"/>
    </row>
    <row r="43" s="245" customFormat="1" ht="70" customHeight="1" spans="1:217">
      <c r="A43" s="274" t="s">
        <v>18164</v>
      </c>
      <c r="B43" s="274"/>
      <c r="C43" s="275">
        <v>3306</v>
      </c>
      <c r="D43" s="275" t="s">
        <v>11648</v>
      </c>
      <c r="E43" s="275"/>
      <c r="F43" s="275" t="s">
        <v>11649</v>
      </c>
      <c r="G43" s="274"/>
      <c r="H43" s="275"/>
      <c r="I43" s="274"/>
      <c r="J43" s="274"/>
      <c r="K43" s="274"/>
      <c r="L43" s="246"/>
      <c r="M43" s="246"/>
      <c r="N43" s="246"/>
      <c r="O43" s="246"/>
      <c r="P43" s="246"/>
      <c r="Q43" s="246"/>
      <c r="R43" s="246"/>
      <c r="S43" s="246"/>
      <c r="T43" s="246"/>
      <c r="U43" s="246"/>
      <c r="V43" s="246"/>
      <c r="W43" s="246"/>
      <c r="X43" s="246"/>
      <c r="Y43" s="246"/>
      <c r="Z43" s="246"/>
      <c r="AA43" s="246"/>
      <c r="AB43" s="246"/>
      <c r="AC43" s="246"/>
      <c r="AD43" s="246"/>
      <c r="AE43" s="246"/>
      <c r="AF43" s="246"/>
      <c r="AG43" s="246"/>
      <c r="AH43" s="246"/>
      <c r="AI43" s="246"/>
      <c r="AJ43" s="246"/>
      <c r="AK43" s="246"/>
      <c r="AL43" s="246"/>
      <c r="AM43" s="246"/>
      <c r="AN43" s="246"/>
      <c r="AO43" s="246"/>
      <c r="AP43" s="246"/>
      <c r="AQ43" s="246"/>
      <c r="AR43" s="246"/>
      <c r="AS43" s="246"/>
      <c r="AT43" s="246"/>
      <c r="AU43" s="246"/>
      <c r="AV43" s="246"/>
      <c r="AW43" s="246"/>
      <c r="AX43" s="246"/>
      <c r="AY43" s="246"/>
      <c r="AZ43" s="246"/>
      <c r="BA43" s="246"/>
      <c r="BB43" s="246"/>
      <c r="BC43" s="246"/>
      <c r="BD43" s="246"/>
      <c r="BE43" s="246"/>
      <c r="BF43" s="246"/>
      <c r="BG43" s="246"/>
      <c r="BH43" s="246"/>
      <c r="BI43" s="246"/>
      <c r="BJ43" s="246"/>
      <c r="BK43" s="246"/>
      <c r="BL43" s="246"/>
      <c r="BM43" s="246"/>
      <c r="BN43" s="246"/>
      <c r="BO43" s="246"/>
      <c r="BP43" s="246"/>
      <c r="BQ43" s="246"/>
      <c r="BR43" s="246"/>
      <c r="BS43" s="246"/>
      <c r="BT43" s="246"/>
      <c r="BU43" s="246"/>
      <c r="BV43" s="246"/>
      <c r="BW43" s="246"/>
      <c r="BX43" s="246"/>
      <c r="BY43" s="246"/>
      <c r="BZ43" s="246"/>
      <c r="CA43" s="246"/>
      <c r="CB43" s="246"/>
      <c r="CC43" s="246"/>
      <c r="CD43" s="246"/>
      <c r="CE43" s="246"/>
      <c r="CF43" s="246"/>
      <c r="CG43" s="246"/>
      <c r="CH43" s="246"/>
      <c r="CI43" s="246"/>
      <c r="CJ43" s="246"/>
      <c r="CK43" s="246"/>
      <c r="CL43" s="246"/>
      <c r="CM43" s="246"/>
      <c r="CN43" s="246"/>
      <c r="CO43" s="246"/>
      <c r="CP43" s="246"/>
      <c r="CQ43" s="246"/>
      <c r="CR43" s="246"/>
      <c r="CS43" s="246"/>
      <c r="CT43" s="246"/>
      <c r="CU43" s="246"/>
      <c r="CV43" s="246"/>
      <c r="CW43" s="246"/>
      <c r="CX43" s="246"/>
      <c r="CY43" s="246"/>
      <c r="CZ43" s="246"/>
      <c r="DA43" s="246"/>
      <c r="DB43" s="246"/>
      <c r="DC43" s="246"/>
      <c r="DD43" s="246"/>
      <c r="DE43" s="246"/>
      <c r="DF43" s="246"/>
      <c r="DG43" s="246"/>
      <c r="DH43" s="246"/>
      <c r="DI43" s="246"/>
      <c r="DJ43" s="246"/>
      <c r="DK43" s="246"/>
      <c r="DL43" s="246"/>
      <c r="DM43" s="246"/>
      <c r="DN43" s="246"/>
      <c r="DO43" s="246"/>
      <c r="DP43" s="246"/>
      <c r="DQ43" s="246"/>
      <c r="DR43" s="246"/>
      <c r="DS43" s="246"/>
      <c r="DT43" s="246"/>
      <c r="DU43" s="246"/>
      <c r="DV43" s="246"/>
      <c r="DW43" s="246"/>
      <c r="DX43" s="246"/>
      <c r="DY43" s="246"/>
      <c r="DZ43" s="246"/>
      <c r="EA43" s="246"/>
      <c r="EB43" s="246"/>
      <c r="EC43" s="246"/>
      <c r="ED43" s="246"/>
      <c r="EE43" s="246"/>
      <c r="EF43" s="246"/>
      <c r="EG43" s="246"/>
      <c r="EH43" s="246"/>
      <c r="EI43" s="246"/>
      <c r="EJ43" s="246"/>
      <c r="EK43" s="246"/>
      <c r="EL43" s="246"/>
      <c r="EM43" s="246"/>
      <c r="EN43" s="246"/>
      <c r="EO43" s="246"/>
      <c r="EP43" s="246"/>
      <c r="EQ43" s="246"/>
      <c r="ER43" s="246"/>
      <c r="ES43" s="246"/>
      <c r="ET43" s="246"/>
      <c r="EU43" s="246"/>
      <c r="EV43" s="246"/>
      <c r="EW43" s="246"/>
      <c r="EX43" s="246"/>
      <c r="EY43" s="246"/>
      <c r="EZ43" s="246"/>
      <c r="FA43" s="246"/>
      <c r="FB43" s="246"/>
      <c r="FC43" s="246"/>
      <c r="FD43" s="246"/>
      <c r="FE43" s="246"/>
      <c r="FF43" s="246"/>
      <c r="FG43" s="246"/>
      <c r="FH43" s="246"/>
      <c r="FI43" s="246"/>
      <c r="FJ43" s="246"/>
      <c r="FK43" s="246"/>
      <c r="FL43" s="246"/>
      <c r="FM43" s="246"/>
      <c r="FN43" s="246"/>
      <c r="FO43" s="246"/>
      <c r="FP43" s="246"/>
      <c r="FQ43" s="246"/>
      <c r="FR43" s="246"/>
      <c r="FS43" s="246"/>
      <c r="FT43" s="246"/>
      <c r="FU43" s="246"/>
      <c r="FV43" s="246"/>
      <c r="FW43" s="246"/>
      <c r="FX43" s="246"/>
      <c r="FY43" s="246"/>
      <c r="FZ43" s="246"/>
      <c r="GA43" s="246"/>
      <c r="GB43" s="246"/>
      <c r="GC43" s="246"/>
      <c r="GD43" s="246"/>
      <c r="GE43" s="246"/>
      <c r="GF43" s="246"/>
      <c r="GG43" s="246"/>
      <c r="GH43" s="246"/>
      <c r="GI43" s="246"/>
      <c r="GJ43" s="246"/>
      <c r="GK43" s="246"/>
      <c r="GL43" s="246"/>
      <c r="GM43" s="246"/>
      <c r="GN43" s="246"/>
      <c r="GO43" s="246"/>
      <c r="GP43" s="246"/>
      <c r="GQ43" s="246"/>
      <c r="GR43" s="246"/>
      <c r="GS43" s="246"/>
      <c r="GT43" s="246"/>
      <c r="GU43" s="246"/>
      <c r="GV43" s="246"/>
      <c r="GW43" s="246"/>
      <c r="GX43" s="246"/>
      <c r="GY43" s="246"/>
      <c r="GZ43" s="246"/>
      <c r="HA43" s="246"/>
      <c r="HB43" s="246"/>
      <c r="HC43" s="246"/>
      <c r="HD43" s="246"/>
      <c r="HE43" s="246"/>
      <c r="HF43" s="246"/>
      <c r="HG43" s="246"/>
      <c r="HH43" s="246"/>
      <c r="HI43" s="246"/>
    </row>
    <row r="44" s="246" customFormat="1" ht="39" customHeight="1" spans="1:217">
      <c r="A44" s="281" t="s">
        <v>18462</v>
      </c>
      <c r="B44" s="281"/>
      <c r="C44" s="281"/>
      <c r="D44" s="281"/>
      <c r="E44" s="281"/>
      <c r="F44" s="281"/>
      <c r="G44" s="281"/>
      <c r="H44" s="281"/>
      <c r="I44" s="281"/>
      <c r="J44" s="281"/>
      <c r="K44" s="281"/>
    </row>
    <row r="45" s="246" customFormat="1" ht="39" customHeight="1" spans="1:217">
      <c r="A45" s="282" t="s">
        <v>18457</v>
      </c>
      <c r="B45" s="282" t="s">
        <v>18463</v>
      </c>
      <c r="C45" s="282" t="s">
        <v>9</v>
      </c>
      <c r="D45" s="282" t="s">
        <v>11</v>
      </c>
      <c r="E45" s="282" t="s">
        <v>18464</v>
      </c>
      <c r="F45" s="282" t="s">
        <v>18465</v>
      </c>
      <c r="G45" s="282" t="s">
        <v>14</v>
      </c>
      <c r="H45" s="282" t="s">
        <v>18459</v>
      </c>
      <c r="I45" s="283" t="s">
        <v>18040</v>
      </c>
      <c r="J45" s="283"/>
      <c r="K45" s="283"/>
    </row>
    <row r="46" s="247" customFormat="1" spans="1:217">
      <c r="A46" s="282"/>
      <c r="B46" s="282" t="s">
        <v>18463</v>
      </c>
      <c r="C46" s="282" t="s">
        <v>9</v>
      </c>
      <c r="D46" s="282" t="s">
        <v>11</v>
      </c>
      <c r="E46" s="282" t="s">
        <v>18464</v>
      </c>
      <c r="F46" s="282" t="s">
        <v>18465</v>
      </c>
      <c r="G46" s="282" t="s">
        <v>14</v>
      </c>
      <c r="H46" s="282" t="s">
        <v>18459</v>
      </c>
      <c r="I46" s="283" t="s">
        <v>18041</v>
      </c>
      <c r="J46" s="283" t="s">
        <v>18042</v>
      </c>
      <c r="K46" s="283" t="s">
        <v>18043</v>
      </c>
    </row>
    <row r="47" s="246" customFormat="1" ht="388" customHeight="1" spans="1:217">
      <c r="A47" s="284" t="s">
        <v>18466</v>
      </c>
      <c r="B47" s="284"/>
      <c r="C47" s="284"/>
      <c r="D47" s="284"/>
      <c r="E47" s="284"/>
      <c r="F47" s="284"/>
      <c r="G47" s="284"/>
      <c r="H47" s="284"/>
      <c r="I47" s="285"/>
      <c r="J47" s="285"/>
      <c r="K47" s="285"/>
    </row>
    <row r="48" s="246" customFormat="1" ht="60.75" spans="1:217">
      <c r="A48" s="286">
        <v>1</v>
      </c>
      <c r="B48" s="969" t="s">
        <v>18467</v>
      </c>
      <c r="C48" s="288" t="s">
        <v>336</v>
      </c>
      <c r="D48" s="289" t="s">
        <v>18468</v>
      </c>
      <c r="E48" s="289" t="s">
        <v>18469</v>
      </c>
      <c r="F48" s="289" t="s">
        <v>18470</v>
      </c>
      <c r="G48" s="290" t="s">
        <v>24</v>
      </c>
      <c r="H48" s="289" t="s">
        <v>18471</v>
      </c>
      <c r="I48" s="291">
        <v>2313</v>
      </c>
      <c r="J48" s="292">
        <v>2082</v>
      </c>
      <c r="K48" s="292">
        <v>1874</v>
      </c>
    </row>
    <row r="49" s="246" customFormat="1" ht="40.5" spans="1:11">
      <c r="A49" s="293">
        <v>2</v>
      </c>
      <c r="B49" s="294" t="s">
        <v>18472</v>
      </c>
      <c r="C49" s="295" t="s">
        <v>59</v>
      </c>
      <c r="D49" s="296" t="s">
        <v>18473</v>
      </c>
      <c r="E49" s="297" t="s">
        <v>18474</v>
      </c>
      <c r="F49" s="297" t="s">
        <v>18475</v>
      </c>
      <c r="G49" s="298" t="s">
        <v>24</v>
      </c>
      <c r="H49" s="299"/>
      <c r="I49" s="300">
        <v>3781</v>
      </c>
      <c r="J49" s="301">
        <v>3403</v>
      </c>
      <c r="K49" s="301">
        <v>3063</v>
      </c>
    </row>
    <row r="50" s="246" customFormat="1" ht="40.5" spans="1:11">
      <c r="A50" s="293"/>
      <c r="B50" s="294" t="s">
        <v>18476</v>
      </c>
      <c r="C50" s="295" t="s">
        <v>59</v>
      </c>
      <c r="D50" s="302" t="s">
        <v>18477</v>
      </c>
      <c r="E50" s="298"/>
      <c r="F50" s="298"/>
      <c r="G50" s="298" t="s">
        <v>24</v>
      </c>
      <c r="H50" s="303"/>
      <c r="I50" s="300">
        <v>1292</v>
      </c>
      <c r="J50" s="301">
        <v>1163</v>
      </c>
      <c r="K50" s="301">
        <v>1047</v>
      </c>
    </row>
    <row r="51" s="246" customFormat="1" ht="101.25" spans="1:11">
      <c r="A51" s="293">
        <v>3</v>
      </c>
      <c r="B51" s="294" t="s">
        <v>18478</v>
      </c>
      <c r="C51" s="304" t="s">
        <v>59</v>
      </c>
      <c r="D51" s="305" t="s">
        <v>18479</v>
      </c>
      <c r="E51" s="306" t="s">
        <v>18480</v>
      </c>
      <c r="F51" s="306" t="s">
        <v>18481</v>
      </c>
      <c r="G51" s="298" t="s">
        <v>18482</v>
      </c>
      <c r="H51" s="296" t="s">
        <v>18483</v>
      </c>
      <c r="I51" s="300">
        <v>1656</v>
      </c>
      <c r="J51" s="301">
        <v>1490</v>
      </c>
      <c r="K51" s="301">
        <v>1341</v>
      </c>
    </row>
    <row r="52" s="246" customFormat="1" ht="141.75" spans="1:11">
      <c r="A52" s="293">
        <v>4</v>
      </c>
      <c r="B52" s="294" t="s">
        <v>18484</v>
      </c>
      <c r="C52" s="304" t="s">
        <v>59</v>
      </c>
      <c r="D52" s="296" t="s">
        <v>18485</v>
      </c>
      <c r="E52" s="296" t="s">
        <v>18486</v>
      </c>
      <c r="F52" s="296" t="s">
        <v>18487</v>
      </c>
      <c r="G52" s="298" t="s">
        <v>18488</v>
      </c>
      <c r="H52" s="296" t="s">
        <v>18489</v>
      </c>
      <c r="I52" s="300">
        <v>100</v>
      </c>
      <c r="J52" s="301">
        <v>90</v>
      </c>
      <c r="K52" s="301">
        <v>81</v>
      </c>
    </row>
    <row r="53" s="246" customFormat="1" ht="40.5" spans="1:11">
      <c r="A53" s="293">
        <v>5</v>
      </c>
      <c r="B53" s="294" t="s">
        <v>18490</v>
      </c>
      <c r="C53" s="307" t="s">
        <v>336</v>
      </c>
      <c r="D53" s="296" t="s">
        <v>18491</v>
      </c>
      <c r="E53" s="296" t="s">
        <v>18492</v>
      </c>
      <c r="F53" s="296" t="s">
        <v>18493</v>
      </c>
      <c r="G53" s="298" t="s">
        <v>24</v>
      </c>
      <c r="H53" s="299"/>
      <c r="I53" s="300">
        <v>2054</v>
      </c>
      <c r="J53" s="301">
        <v>1849</v>
      </c>
      <c r="K53" s="301">
        <v>1664</v>
      </c>
    </row>
    <row r="54" s="246" customFormat="1" ht="40.5" spans="1:11">
      <c r="A54" s="293"/>
      <c r="B54" s="294" t="s">
        <v>18494</v>
      </c>
      <c r="C54" s="307" t="s">
        <v>336</v>
      </c>
      <c r="D54" s="308" t="s">
        <v>18495</v>
      </c>
      <c r="E54" s="296" t="s">
        <v>18496</v>
      </c>
      <c r="F54" s="296"/>
      <c r="G54" s="298" t="s">
        <v>24</v>
      </c>
      <c r="H54" s="296" t="s">
        <v>18497</v>
      </c>
      <c r="I54" s="300">
        <v>1403</v>
      </c>
      <c r="J54" s="301">
        <v>1263</v>
      </c>
      <c r="K54" s="301">
        <v>1137</v>
      </c>
    </row>
    <row r="55" s="246" customFormat="1" ht="60.75" spans="1:11">
      <c r="A55" s="293">
        <v>6</v>
      </c>
      <c r="B55" s="294" t="s">
        <v>18498</v>
      </c>
      <c r="C55" s="307" t="s">
        <v>59</v>
      </c>
      <c r="D55" s="296" t="s">
        <v>18499</v>
      </c>
      <c r="E55" s="296" t="s">
        <v>18500</v>
      </c>
      <c r="F55" s="296" t="s">
        <v>18501</v>
      </c>
      <c r="G55" s="298" t="s">
        <v>24</v>
      </c>
      <c r="H55" s="299"/>
      <c r="I55" s="300">
        <v>3011</v>
      </c>
      <c r="J55" s="301">
        <v>2710</v>
      </c>
      <c r="K55" s="301">
        <v>2439</v>
      </c>
    </row>
    <row r="56" s="246" customFormat="1" ht="60.75" spans="1:11">
      <c r="A56" s="293">
        <v>7</v>
      </c>
      <c r="B56" s="294" t="s">
        <v>18502</v>
      </c>
      <c r="C56" s="307" t="s">
        <v>59</v>
      </c>
      <c r="D56" s="296" t="s">
        <v>18503</v>
      </c>
      <c r="E56" s="296" t="s">
        <v>18504</v>
      </c>
      <c r="F56" s="296" t="s">
        <v>18505</v>
      </c>
      <c r="G56" s="298" t="s">
        <v>24</v>
      </c>
      <c r="H56" s="299"/>
      <c r="I56" s="300">
        <v>1038</v>
      </c>
      <c r="J56" s="301">
        <v>934.2</v>
      </c>
      <c r="K56" s="301">
        <v>840.8</v>
      </c>
    </row>
    <row r="57" s="246" customFormat="1" ht="60.75" spans="1:11">
      <c r="A57" s="293">
        <v>8</v>
      </c>
      <c r="B57" s="294" t="s">
        <v>18506</v>
      </c>
      <c r="C57" s="298" t="s">
        <v>59</v>
      </c>
      <c r="D57" s="305" t="s">
        <v>18507</v>
      </c>
      <c r="E57" s="296" t="s">
        <v>18508</v>
      </c>
      <c r="F57" s="296" t="s">
        <v>18509</v>
      </c>
      <c r="G57" s="298" t="s">
        <v>18510</v>
      </c>
      <c r="H57" s="299"/>
      <c r="I57" s="300">
        <v>1404</v>
      </c>
      <c r="J57" s="301">
        <v>1264</v>
      </c>
      <c r="K57" s="301">
        <v>1138</v>
      </c>
    </row>
    <row r="58" s="246" customFormat="1" ht="40.5" spans="1:11">
      <c r="A58" s="293">
        <v>9</v>
      </c>
      <c r="B58" s="294" t="s">
        <v>18511</v>
      </c>
      <c r="C58" s="307" t="s">
        <v>336</v>
      </c>
      <c r="D58" s="296" t="s">
        <v>18512</v>
      </c>
      <c r="E58" s="297" t="s">
        <v>18513</v>
      </c>
      <c r="F58" s="297" t="s">
        <v>18514</v>
      </c>
      <c r="G58" s="298" t="s">
        <v>24</v>
      </c>
      <c r="H58" s="299"/>
      <c r="I58" s="300">
        <v>715</v>
      </c>
      <c r="J58" s="301">
        <v>643.5</v>
      </c>
      <c r="K58" s="301">
        <v>579.2</v>
      </c>
    </row>
    <row r="59" s="246" customFormat="1" ht="60.75" spans="1:11">
      <c r="A59" s="293"/>
      <c r="B59" s="294" t="s">
        <v>18515</v>
      </c>
      <c r="C59" s="307" t="s">
        <v>336</v>
      </c>
      <c r="D59" s="297" t="s">
        <v>18516</v>
      </c>
      <c r="E59" s="297" t="s">
        <v>18517</v>
      </c>
      <c r="F59" s="309"/>
      <c r="G59" s="298" t="s">
        <v>24</v>
      </c>
      <c r="H59" s="299"/>
      <c r="I59" s="300">
        <v>715</v>
      </c>
      <c r="J59" s="301">
        <v>643.5</v>
      </c>
      <c r="K59" s="301">
        <v>579.2</v>
      </c>
    </row>
    <row r="60" s="246" customFormat="1" ht="60.75" spans="1:11">
      <c r="A60" s="293">
        <v>10</v>
      </c>
      <c r="B60" s="294" t="s">
        <v>18518</v>
      </c>
      <c r="C60" s="307" t="s">
        <v>59</v>
      </c>
      <c r="D60" s="296" t="s">
        <v>18519</v>
      </c>
      <c r="E60" s="296" t="s">
        <v>18520</v>
      </c>
      <c r="F60" s="296" t="s">
        <v>18521</v>
      </c>
      <c r="G60" s="298" t="s">
        <v>24</v>
      </c>
      <c r="H60" s="299"/>
      <c r="I60" s="300">
        <v>904</v>
      </c>
      <c r="J60" s="301">
        <v>813.6</v>
      </c>
      <c r="K60" s="301">
        <v>732.2</v>
      </c>
    </row>
    <row r="61" s="246" customFormat="1" ht="40.5" spans="1:11">
      <c r="A61" s="293">
        <v>11</v>
      </c>
      <c r="B61" s="294" t="s">
        <v>18522</v>
      </c>
      <c r="C61" s="307" t="s">
        <v>336</v>
      </c>
      <c r="D61" s="296" t="s">
        <v>18523</v>
      </c>
      <c r="E61" s="297" t="s">
        <v>18524</v>
      </c>
      <c r="F61" s="297" t="s">
        <v>18525</v>
      </c>
      <c r="G61" s="298" t="s">
        <v>24</v>
      </c>
      <c r="H61" s="299"/>
      <c r="I61" s="300">
        <v>1039</v>
      </c>
      <c r="J61" s="301">
        <v>935.1</v>
      </c>
      <c r="K61" s="301">
        <v>841.6</v>
      </c>
    </row>
    <row r="62" s="246" customFormat="1" ht="60.75" spans="1:11">
      <c r="A62" s="293"/>
      <c r="B62" s="294" t="s">
        <v>18526</v>
      </c>
      <c r="C62" s="307" t="s">
        <v>336</v>
      </c>
      <c r="D62" s="296" t="s">
        <v>18527</v>
      </c>
      <c r="E62" s="305" t="s">
        <v>18528</v>
      </c>
      <c r="F62" s="305" t="s">
        <v>18529</v>
      </c>
      <c r="G62" s="298" t="s">
        <v>24</v>
      </c>
      <c r="H62" s="299"/>
      <c r="I62" s="300">
        <v>3278</v>
      </c>
      <c r="J62" s="301">
        <v>2950</v>
      </c>
      <c r="K62" s="301">
        <v>2655</v>
      </c>
    </row>
    <row r="63" s="246" customFormat="1" ht="81" spans="1:11">
      <c r="A63" s="293">
        <v>12</v>
      </c>
      <c r="B63" s="294" t="s">
        <v>18530</v>
      </c>
      <c r="C63" s="307" t="s">
        <v>59</v>
      </c>
      <c r="D63" s="296" t="s">
        <v>18531</v>
      </c>
      <c r="E63" s="296" t="s">
        <v>18532</v>
      </c>
      <c r="F63" s="305" t="s">
        <v>18533</v>
      </c>
      <c r="G63" s="298" t="s">
        <v>18534</v>
      </c>
      <c r="H63" s="296" t="s">
        <v>18535</v>
      </c>
      <c r="I63" s="300">
        <v>2205</v>
      </c>
      <c r="J63" s="301">
        <v>1985</v>
      </c>
      <c r="K63" s="301">
        <v>1787</v>
      </c>
    </row>
    <row r="64" s="246" customFormat="1" ht="40.5" spans="1:11">
      <c r="A64" s="293"/>
      <c r="B64" s="294" t="s">
        <v>18536</v>
      </c>
      <c r="C64" s="307" t="s">
        <v>59</v>
      </c>
      <c r="D64" s="296" t="s">
        <v>18537</v>
      </c>
      <c r="E64" s="298"/>
      <c r="F64" s="298"/>
      <c r="G64" s="298" t="s">
        <v>18534</v>
      </c>
      <c r="H64" s="310"/>
      <c r="I64" s="300">
        <v>855</v>
      </c>
      <c r="J64" s="301">
        <v>769.5</v>
      </c>
      <c r="K64" s="301">
        <v>692.6</v>
      </c>
    </row>
    <row r="65" ht="68" customHeight="1" spans="1:11">
      <c r="A65" s="311" t="s">
        <v>18538</v>
      </c>
      <c r="B65" s="311"/>
      <c r="C65" s="311"/>
      <c r="D65" s="311"/>
      <c r="E65" s="311"/>
      <c r="F65" s="311"/>
      <c r="G65" s="311"/>
      <c r="H65" s="311"/>
      <c r="I65" s="311"/>
      <c r="J65" s="311"/>
      <c r="K65" s="311"/>
    </row>
    <row r="66" ht="40.5" spans="1:11">
      <c r="A66" s="312" t="s">
        <v>18457</v>
      </c>
      <c r="B66" s="313" t="s">
        <v>18463</v>
      </c>
      <c r="C66" s="313" t="s">
        <v>9</v>
      </c>
      <c r="D66" s="312" t="s">
        <v>11</v>
      </c>
      <c r="E66" s="312" t="s">
        <v>18464</v>
      </c>
      <c r="F66" s="312" t="s">
        <v>18465</v>
      </c>
      <c r="G66" s="312" t="s">
        <v>14</v>
      </c>
      <c r="H66" s="312" t="s">
        <v>15</v>
      </c>
      <c r="I66" s="314" t="s">
        <v>18040</v>
      </c>
      <c r="J66" s="314"/>
      <c r="K66" s="314"/>
    </row>
    <row r="67" spans="1:11">
      <c r="A67" s="315"/>
      <c r="B67" s="316"/>
      <c r="C67" s="316"/>
      <c r="D67" s="315"/>
      <c r="E67" s="315"/>
      <c r="F67" s="315"/>
      <c r="G67" s="315"/>
      <c r="H67" s="315"/>
      <c r="I67" s="314" t="s">
        <v>18041</v>
      </c>
      <c r="J67" s="314" t="s">
        <v>18042</v>
      </c>
      <c r="K67" s="314" t="s">
        <v>18043</v>
      </c>
    </row>
    <row r="68" ht="60.75" spans="1:11">
      <c r="A68" s="317"/>
      <c r="B68" s="318">
        <v>110201</v>
      </c>
      <c r="C68" s="316"/>
      <c r="D68" s="319" t="s">
        <v>18539</v>
      </c>
      <c r="E68" s="320"/>
      <c r="F68" s="320"/>
      <c r="G68" s="321"/>
      <c r="H68" s="322" t="s">
        <v>18540</v>
      </c>
      <c r="I68" s="314"/>
      <c r="J68" s="314"/>
      <c r="K68" s="314"/>
    </row>
    <row r="69" ht="393" customHeight="1" spans="1:11">
      <c r="A69" s="323" t="s">
        <v>18541</v>
      </c>
      <c r="B69" s="324"/>
      <c r="C69" s="324"/>
      <c r="D69" s="324"/>
      <c r="E69" s="324"/>
      <c r="F69" s="324"/>
      <c r="G69" s="324"/>
      <c r="H69" s="324"/>
      <c r="I69" s="324"/>
      <c r="J69" s="324"/>
      <c r="K69" s="324"/>
    </row>
    <row r="70" ht="60.75" spans="1:11">
      <c r="A70" s="325">
        <v>1</v>
      </c>
      <c r="B70" s="970" t="s">
        <v>18542</v>
      </c>
      <c r="C70" s="319" t="s">
        <v>19</v>
      </c>
      <c r="D70" s="322" t="s">
        <v>18543</v>
      </c>
      <c r="E70" s="322" t="s">
        <v>18544</v>
      </c>
      <c r="F70" s="322" t="s">
        <v>18545</v>
      </c>
      <c r="G70" s="315" t="s">
        <v>18546</v>
      </c>
      <c r="H70" s="322" t="s">
        <v>18540</v>
      </c>
      <c r="I70" s="320">
        <v>19</v>
      </c>
      <c r="J70" s="320">
        <v>17.1</v>
      </c>
      <c r="K70" s="320">
        <v>15.4</v>
      </c>
    </row>
    <row r="71" ht="60.75" spans="1:11">
      <c r="A71" s="325">
        <v>2</v>
      </c>
      <c r="B71" s="970" t="s">
        <v>18547</v>
      </c>
      <c r="C71" s="319" t="s">
        <v>19</v>
      </c>
      <c r="D71" s="322" t="s">
        <v>18548</v>
      </c>
      <c r="E71" s="322" t="s">
        <v>18549</v>
      </c>
      <c r="F71" s="322"/>
      <c r="G71" s="315" t="s">
        <v>18546</v>
      </c>
      <c r="H71" s="322" t="s">
        <v>18540</v>
      </c>
      <c r="I71" s="320">
        <v>9.5</v>
      </c>
      <c r="J71" s="320">
        <v>8.6</v>
      </c>
      <c r="K71" s="320">
        <v>7.7</v>
      </c>
    </row>
    <row r="72" ht="60.75" spans="1:11">
      <c r="A72" s="325">
        <v>3</v>
      </c>
      <c r="B72" s="970" t="s">
        <v>18550</v>
      </c>
      <c r="C72" s="319" t="s">
        <v>19</v>
      </c>
      <c r="D72" s="322" t="s">
        <v>18551</v>
      </c>
      <c r="E72" s="322" t="s">
        <v>18552</v>
      </c>
      <c r="F72" s="322"/>
      <c r="G72" s="315" t="s">
        <v>18546</v>
      </c>
      <c r="H72" s="322" t="s">
        <v>18540</v>
      </c>
      <c r="I72" s="320">
        <v>19</v>
      </c>
      <c r="J72" s="320">
        <v>17.1</v>
      </c>
      <c r="K72" s="320">
        <v>15.4</v>
      </c>
    </row>
    <row r="73" ht="60.75" spans="1:11">
      <c r="A73" s="325">
        <v>4</v>
      </c>
      <c r="B73" s="970" t="s">
        <v>18553</v>
      </c>
      <c r="C73" s="319" t="s">
        <v>19</v>
      </c>
      <c r="D73" s="322" t="s">
        <v>18554</v>
      </c>
      <c r="E73" s="322" t="s">
        <v>18555</v>
      </c>
      <c r="F73" s="322"/>
      <c r="G73" s="315" t="s">
        <v>18546</v>
      </c>
      <c r="H73" s="322" t="s">
        <v>18540</v>
      </c>
      <c r="I73" s="320">
        <v>28.5</v>
      </c>
      <c r="J73" s="320">
        <v>25.7</v>
      </c>
      <c r="K73" s="320">
        <v>23.1</v>
      </c>
    </row>
    <row r="74" ht="81" spans="1:11">
      <c r="A74" s="325">
        <v>5</v>
      </c>
      <c r="B74" s="970" t="s">
        <v>18556</v>
      </c>
      <c r="C74" s="319" t="s">
        <v>19</v>
      </c>
      <c r="D74" s="322" t="s">
        <v>18557</v>
      </c>
      <c r="E74" s="322"/>
      <c r="F74" s="322"/>
      <c r="G74" s="315" t="s">
        <v>18546</v>
      </c>
      <c r="H74" s="322" t="s">
        <v>18540</v>
      </c>
      <c r="I74" s="320">
        <v>19</v>
      </c>
      <c r="J74" s="320">
        <v>17.1</v>
      </c>
      <c r="K74" s="320">
        <v>15.4</v>
      </c>
    </row>
    <row r="75" ht="60.75" spans="1:11">
      <c r="A75" s="325">
        <v>6</v>
      </c>
      <c r="B75" s="970" t="s">
        <v>18558</v>
      </c>
      <c r="C75" s="319" t="s">
        <v>19</v>
      </c>
      <c r="D75" s="322" t="s">
        <v>18559</v>
      </c>
      <c r="E75" s="322" t="s">
        <v>18560</v>
      </c>
      <c r="F75" s="322" t="s">
        <v>18561</v>
      </c>
      <c r="G75" s="315" t="s">
        <v>18546</v>
      </c>
      <c r="H75" s="322" t="s">
        <v>18540</v>
      </c>
      <c r="I75" s="320">
        <v>28.5</v>
      </c>
      <c r="J75" s="320">
        <v>25.7</v>
      </c>
      <c r="K75" s="320">
        <v>23.1</v>
      </c>
    </row>
    <row r="76" ht="60.75" spans="1:11">
      <c r="A76" s="325">
        <v>7</v>
      </c>
      <c r="B76" s="970" t="s">
        <v>18562</v>
      </c>
      <c r="C76" s="319" t="s">
        <v>19</v>
      </c>
      <c r="D76" s="322" t="s">
        <v>18563</v>
      </c>
      <c r="E76" s="322" t="s">
        <v>18564</v>
      </c>
      <c r="F76" s="322"/>
      <c r="G76" s="315" t="s">
        <v>18546</v>
      </c>
      <c r="H76" s="322" t="s">
        <v>18540</v>
      </c>
      <c r="I76" s="320">
        <v>14.3</v>
      </c>
      <c r="J76" s="320">
        <v>12.9</v>
      </c>
      <c r="K76" s="320">
        <v>11.6</v>
      </c>
    </row>
    <row r="77" ht="60.75" spans="1:11">
      <c r="A77" s="325">
        <v>8</v>
      </c>
      <c r="B77" s="970" t="s">
        <v>18565</v>
      </c>
      <c r="C77" s="319" t="s">
        <v>19</v>
      </c>
      <c r="D77" s="322" t="s">
        <v>18566</v>
      </c>
      <c r="E77" s="322" t="s">
        <v>18567</v>
      </c>
      <c r="F77" s="322"/>
      <c r="G77" s="315" t="s">
        <v>18546</v>
      </c>
      <c r="H77" s="322" t="s">
        <v>18540</v>
      </c>
      <c r="I77" s="320">
        <v>28.5</v>
      </c>
      <c r="J77" s="320">
        <v>25.7</v>
      </c>
      <c r="K77" s="320">
        <v>23.1</v>
      </c>
    </row>
    <row r="78" ht="60.75" spans="1:11">
      <c r="A78" s="325">
        <v>9</v>
      </c>
      <c r="B78" s="970" t="s">
        <v>18568</v>
      </c>
      <c r="C78" s="319" t="s">
        <v>19</v>
      </c>
      <c r="D78" s="322" t="s">
        <v>18569</v>
      </c>
      <c r="E78" s="322" t="s">
        <v>18570</v>
      </c>
      <c r="F78" s="322"/>
      <c r="G78" s="315" t="s">
        <v>18546</v>
      </c>
      <c r="H78" s="322" t="s">
        <v>18540</v>
      </c>
      <c r="I78" s="320">
        <v>42.8</v>
      </c>
      <c r="J78" s="320">
        <v>38.5</v>
      </c>
      <c r="K78" s="320">
        <v>34.7</v>
      </c>
    </row>
    <row r="79" ht="81" spans="1:11">
      <c r="A79" s="325">
        <v>10</v>
      </c>
      <c r="B79" s="970" t="s">
        <v>18571</v>
      </c>
      <c r="C79" s="319" t="s">
        <v>19</v>
      </c>
      <c r="D79" s="322" t="s">
        <v>18572</v>
      </c>
      <c r="E79" s="322"/>
      <c r="F79" s="322"/>
      <c r="G79" s="315" t="s">
        <v>18546</v>
      </c>
      <c r="H79" s="322" t="s">
        <v>18540</v>
      </c>
      <c r="I79" s="320">
        <v>28.5</v>
      </c>
      <c r="J79" s="320">
        <v>25.7</v>
      </c>
      <c r="K79" s="320">
        <v>23.1</v>
      </c>
    </row>
    <row r="80" ht="60.75" spans="1:11">
      <c r="A80" s="325">
        <v>11</v>
      </c>
      <c r="B80" s="970" t="s">
        <v>18573</v>
      </c>
      <c r="C80" s="319" t="s">
        <v>19</v>
      </c>
      <c r="D80" s="322" t="s">
        <v>18574</v>
      </c>
      <c r="E80" s="322"/>
      <c r="F80" s="322"/>
      <c r="G80" s="315" t="s">
        <v>18546</v>
      </c>
      <c r="H80" s="322" t="s">
        <v>18540</v>
      </c>
      <c r="I80" s="320">
        <v>28.5</v>
      </c>
      <c r="J80" s="320">
        <v>25.7</v>
      </c>
      <c r="K80" s="320">
        <v>23.1</v>
      </c>
    </row>
    <row r="81" ht="105" customHeight="1" spans="1:11">
      <c r="A81" s="311" t="s">
        <v>18575</v>
      </c>
      <c r="B81" s="311"/>
      <c r="C81" s="311"/>
      <c r="D81" s="311"/>
      <c r="E81" s="311"/>
      <c r="F81" s="311"/>
      <c r="G81" s="311"/>
      <c r="H81" s="311"/>
      <c r="I81" s="311"/>
      <c r="J81" s="311"/>
      <c r="K81" s="311"/>
    </row>
    <row r="82" spans="1:11">
      <c r="A82" s="327" t="s">
        <v>18457</v>
      </c>
      <c r="B82" s="328" t="s">
        <v>18463</v>
      </c>
      <c r="C82" s="328" t="s">
        <v>9</v>
      </c>
      <c r="D82" s="328" t="s">
        <v>11</v>
      </c>
      <c r="E82" s="328" t="s">
        <v>18464</v>
      </c>
      <c r="F82" s="328" t="s">
        <v>18465</v>
      </c>
      <c r="G82" s="328" t="s">
        <v>14</v>
      </c>
      <c r="H82" s="282" t="s">
        <v>15</v>
      </c>
      <c r="I82" s="282" t="s">
        <v>18460</v>
      </c>
      <c r="J82" s="282"/>
      <c r="K82" s="282"/>
    </row>
    <row r="83" spans="1:11">
      <c r="A83" s="327"/>
      <c r="B83" s="328"/>
      <c r="C83" s="328"/>
      <c r="D83" s="328"/>
      <c r="E83" s="328"/>
      <c r="F83" s="328"/>
      <c r="G83" s="328"/>
      <c r="H83" s="282"/>
      <c r="I83" s="282" t="s">
        <v>18041</v>
      </c>
      <c r="J83" s="282" t="s">
        <v>18042</v>
      </c>
      <c r="K83" s="282" t="s">
        <v>18043</v>
      </c>
    </row>
    <row r="84" ht="384.75" spans="1:11">
      <c r="A84" s="300">
        <v>1</v>
      </c>
      <c r="B84" s="971" t="s">
        <v>18576</v>
      </c>
      <c r="C84" s="329" t="s">
        <v>196</v>
      </c>
      <c r="D84" s="329" t="s">
        <v>18577</v>
      </c>
      <c r="E84" s="330" t="s">
        <v>18578</v>
      </c>
      <c r="F84" s="331" t="s">
        <v>18579</v>
      </c>
      <c r="G84" s="332" t="s">
        <v>54</v>
      </c>
      <c r="H84" s="333" t="s">
        <v>18580</v>
      </c>
      <c r="I84" s="300">
        <v>126</v>
      </c>
      <c r="J84" s="300">
        <v>126</v>
      </c>
      <c r="K84" s="300">
        <v>126</v>
      </c>
    </row>
    <row r="85" ht="40.5" spans="1:11">
      <c r="A85" s="300">
        <v>2</v>
      </c>
      <c r="B85" s="328" t="s">
        <v>18581</v>
      </c>
      <c r="C85" s="329" t="s">
        <v>196</v>
      </c>
      <c r="D85" s="329" t="s">
        <v>18582</v>
      </c>
      <c r="E85" s="282"/>
      <c r="F85" s="282"/>
      <c r="G85" s="332" t="s">
        <v>54</v>
      </c>
      <c r="H85" s="282"/>
      <c r="I85" s="300">
        <v>36</v>
      </c>
      <c r="J85" s="300">
        <v>36</v>
      </c>
      <c r="K85" s="300">
        <v>36</v>
      </c>
    </row>
    <row r="86" ht="40.5" spans="1:11">
      <c r="A86" s="300">
        <v>3</v>
      </c>
      <c r="B86" s="328" t="s">
        <v>18583</v>
      </c>
      <c r="C86" s="329" t="s">
        <v>196</v>
      </c>
      <c r="D86" s="329" t="s">
        <v>18584</v>
      </c>
      <c r="E86" s="282"/>
      <c r="F86" s="282"/>
      <c r="G86" s="332" t="s">
        <v>54</v>
      </c>
      <c r="H86" s="282"/>
      <c r="I86" s="300">
        <v>126</v>
      </c>
      <c r="J86" s="300">
        <v>126</v>
      </c>
      <c r="K86" s="300">
        <v>126</v>
      </c>
    </row>
    <row r="87" ht="60.75" spans="1:11">
      <c r="A87" s="300">
        <v>4</v>
      </c>
      <c r="B87" s="328" t="s">
        <v>18585</v>
      </c>
      <c r="C87" s="329" t="s">
        <v>196</v>
      </c>
      <c r="D87" s="329" t="s">
        <v>18586</v>
      </c>
      <c r="E87" s="282"/>
      <c r="F87" s="282"/>
      <c r="G87" s="332" t="s">
        <v>54</v>
      </c>
      <c r="H87" s="282"/>
      <c r="I87" s="334">
        <v>0.2</v>
      </c>
      <c r="J87" s="300"/>
      <c r="K87" s="300"/>
    </row>
    <row r="88" ht="40.5" spans="1:11">
      <c r="A88" s="300">
        <v>5</v>
      </c>
      <c r="B88" s="328" t="s">
        <v>18587</v>
      </c>
      <c r="C88" s="329" t="s">
        <v>196</v>
      </c>
      <c r="D88" s="329" t="s">
        <v>18588</v>
      </c>
      <c r="E88" s="282"/>
      <c r="F88" s="282"/>
      <c r="G88" s="332" t="s">
        <v>54</v>
      </c>
      <c r="H88" s="282"/>
      <c r="I88" s="300" t="s">
        <v>18589</v>
      </c>
      <c r="J88" s="300"/>
      <c r="K88" s="300"/>
    </row>
    <row r="89" ht="116" customHeight="1" spans="1:11">
      <c r="A89" s="335" t="s">
        <v>18590</v>
      </c>
      <c r="B89" s="335"/>
      <c r="C89" s="335"/>
      <c r="D89" s="335"/>
      <c r="E89" s="335"/>
      <c r="F89" s="335"/>
      <c r="G89" s="335"/>
      <c r="H89" s="335"/>
      <c r="I89" s="335"/>
      <c r="J89" s="335"/>
      <c r="K89" s="335"/>
    </row>
    <row r="90" spans="1:11">
      <c r="A90" s="336" t="s">
        <v>18591</v>
      </c>
      <c r="B90" s="336"/>
      <c r="C90" s="336"/>
      <c r="D90" s="336"/>
      <c r="E90" s="336"/>
      <c r="F90" s="336"/>
      <c r="G90" s="336"/>
      <c r="H90" s="336"/>
      <c r="I90" s="337"/>
      <c r="J90" s="337"/>
      <c r="K90" s="337"/>
    </row>
    <row r="91" ht="409" customHeight="1" spans="1:11">
      <c r="A91" s="336"/>
      <c r="B91" s="336"/>
      <c r="C91" s="336"/>
      <c r="D91" s="336"/>
      <c r="E91" s="336"/>
      <c r="F91" s="336"/>
      <c r="G91" s="336"/>
      <c r="H91" s="336"/>
      <c r="I91" s="337"/>
      <c r="J91" s="337"/>
      <c r="K91" s="337"/>
    </row>
    <row r="92" spans="1:11">
      <c r="A92" s="338" t="s">
        <v>18457</v>
      </c>
      <c r="B92" s="313" t="s">
        <v>9</v>
      </c>
      <c r="C92" s="313" t="s">
        <v>18463</v>
      </c>
      <c r="D92" s="313" t="s">
        <v>11</v>
      </c>
      <c r="E92" s="313" t="s">
        <v>18464</v>
      </c>
      <c r="F92" s="313" t="s">
        <v>18465</v>
      </c>
      <c r="G92" s="313" t="s">
        <v>14</v>
      </c>
      <c r="H92" s="312" t="s">
        <v>15</v>
      </c>
      <c r="I92" s="312" t="s">
        <v>18460</v>
      </c>
      <c r="J92" s="312"/>
      <c r="K92" s="312"/>
    </row>
    <row r="93" spans="1:11">
      <c r="A93" s="339"/>
      <c r="B93" s="313"/>
      <c r="C93" s="313"/>
      <c r="D93" s="313"/>
      <c r="E93" s="313"/>
      <c r="F93" s="313"/>
      <c r="G93" s="313"/>
      <c r="H93" s="312"/>
      <c r="I93" s="312" t="s">
        <v>18041</v>
      </c>
      <c r="J93" s="312" t="s">
        <v>18042</v>
      </c>
      <c r="K93" s="312" t="s">
        <v>18043</v>
      </c>
    </row>
    <row r="94" spans="1:11">
      <c r="A94" s="320"/>
      <c r="B94" s="340"/>
      <c r="C94" s="340">
        <v>230101</v>
      </c>
      <c r="D94" s="341" t="s">
        <v>18592</v>
      </c>
      <c r="E94" s="320"/>
      <c r="F94" s="320"/>
      <c r="G94" s="320"/>
      <c r="H94" s="315"/>
      <c r="I94" s="342"/>
      <c r="J94" s="342"/>
      <c r="K94" s="342"/>
    </row>
    <row r="95" ht="101.25" spans="1:11">
      <c r="A95" s="342">
        <v>1</v>
      </c>
      <c r="B95" s="343" t="s">
        <v>77</v>
      </c>
      <c r="C95" s="344" t="s">
        <v>18593</v>
      </c>
      <c r="D95" s="345" t="s">
        <v>18594</v>
      </c>
      <c r="E95" s="322" t="s">
        <v>18595</v>
      </c>
      <c r="F95" s="322" t="s">
        <v>18596</v>
      </c>
      <c r="G95" s="315" t="s">
        <v>18597</v>
      </c>
      <c r="H95" s="322" t="s">
        <v>18598</v>
      </c>
      <c r="I95" s="342">
        <v>45</v>
      </c>
      <c r="J95" s="342">
        <v>40.5</v>
      </c>
      <c r="K95" s="342">
        <v>36.5</v>
      </c>
    </row>
    <row r="96" ht="121.5" spans="1:11">
      <c r="A96" s="342"/>
      <c r="B96" s="343" t="s">
        <v>77</v>
      </c>
      <c r="C96" s="346" t="s">
        <v>18599</v>
      </c>
      <c r="D96" s="345" t="s">
        <v>18600</v>
      </c>
      <c r="E96" s="322" t="s">
        <v>18601</v>
      </c>
      <c r="F96" s="322"/>
      <c r="G96" s="315" t="s">
        <v>24</v>
      </c>
      <c r="H96" s="322" t="s">
        <v>18602</v>
      </c>
      <c r="I96" s="342">
        <v>29.7</v>
      </c>
      <c r="J96" s="342">
        <v>26.7</v>
      </c>
      <c r="K96" s="342">
        <v>24</v>
      </c>
    </row>
    <row r="97" ht="60.75" spans="1:12">
      <c r="A97" s="342"/>
      <c r="B97" s="343" t="s">
        <v>77</v>
      </c>
      <c r="C97" s="347" t="s">
        <v>18603</v>
      </c>
      <c r="D97" s="345" t="s">
        <v>18604</v>
      </c>
      <c r="E97" s="322" t="s">
        <v>18605</v>
      </c>
      <c r="F97" s="322"/>
      <c r="G97" s="315" t="s">
        <v>24</v>
      </c>
      <c r="H97" s="345"/>
      <c r="I97" s="342">
        <v>39.6</v>
      </c>
      <c r="J97" s="342">
        <v>35.6</v>
      </c>
      <c r="K97" s="342">
        <v>32</v>
      </c>
    </row>
    <row r="98" ht="60.75" spans="1:12">
      <c r="A98" s="342"/>
      <c r="B98" s="343" t="s">
        <v>77</v>
      </c>
      <c r="C98" s="347" t="s">
        <v>18606</v>
      </c>
      <c r="D98" s="322" t="s">
        <v>18607</v>
      </c>
      <c r="E98" s="348" t="s">
        <v>18608</v>
      </c>
      <c r="F98" s="322"/>
      <c r="G98" s="315" t="s">
        <v>24</v>
      </c>
      <c r="H98" s="322" t="s">
        <v>18609</v>
      </c>
      <c r="I98" s="342">
        <v>39.6</v>
      </c>
      <c r="J98" s="342">
        <v>35.6</v>
      </c>
      <c r="K98" s="342">
        <v>32</v>
      </c>
    </row>
    <row r="99" ht="81" spans="1:12">
      <c r="A99" s="342"/>
      <c r="B99" s="343" t="s">
        <v>77</v>
      </c>
      <c r="C99" s="347" t="s">
        <v>18610</v>
      </c>
      <c r="D99" s="322" t="s">
        <v>18611</v>
      </c>
      <c r="E99" s="348" t="s">
        <v>18595</v>
      </c>
      <c r="F99" s="348" t="s">
        <v>18596</v>
      </c>
      <c r="G99" s="315" t="s">
        <v>18597</v>
      </c>
      <c r="H99" s="322"/>
      <c r="I99" s="342">
        <v>45</v>
      </c>
      <c r="J99" s="342">
        <v>40.5</v>
      </c>
      <c r="K99" s="342">
        <v>36.5</v>
      </c>
    </row>
    <row r="100" ht="81" spans="1:12">
      <c r="A100" s="342"/>
      <c r="B100" s="343" t="s">
        <v>77</v>
      </c>
      <c r="C100" s="347" t="s">
        <v>18612</v>
      </c>
      <c r="D100" s="322" t="s">
        <v>18613</v>
      </c>
      <c r="E100" s="348" t="s">
        <v>18614</v>
      </c>
      <c r="F100" s="348" t="s">
        <v>18596</v>
      </c>
      <c r="G100" s="315" t="s">
        <v>18597</v>
      </c>
      <c r="H100" s="345"/>
      <c r="I100" s="342">
        <v>45</v>
      </c>
      <c r="J100" s="342">
        <v>40.5</v>
      </c>
      <c r="K100" s="342">
        <v>36.5</v>
      </c>
    </row>
    <row r="101" ht="101.25" spans="1:12">
      <c r="A101" s="342">
        <v>2</v>
      </c>
      <c r="B101" s="343" t="s">
        <v>77</v>
      </c>
      <c r="C101" s="347" t="s">
        <v>18615</v>
      </c>
      <c r="D101" s="322" t="s">
        <v>18616</v>
      </c>
      <c r="E101" s="322" t="s">
        <v>18617</v>
      </c>
      <c r="F101" s="322" t="s">
        <v>18596</v>
      </c>
      <c r="G101" s="315" t="s">
        <v>9124</v>
      </c>
      <c r="H101" s="322" t="s">
        <v>18618</v>
      </c>
      <c r="I101" s="342">
        <v>9</v>
      </c>
      <c r="J101" s="342">
        <v>8.1</v>
      </c>
      <c r="K101" s="342">
        <v>7.3</v>
      </c>
    </row>
    <row r="102" ht="81" spans="1:12">
      <c r="A102" s="342"/>
      <c r="B102" s="343" t="s">
        <v>77</v>
      </c>
      <c r="C102" s="347" t="s">
        <v>18619</v>
      </c>
      <c r="D102" s="322" t="s">
        <v>18620</v>
      </c>
      <c r="E102" s="348" t="s">
        <v>18617</v>
      </c>
      <c r="F102" s="348" t="s">
        <v>18596</v>
      </c>
      <c r="G102" s="315" t="s">
        <v>9124</v>
      </c>
      <c r="H102" s="322"/>
      <c r="I102" s="342">
        <v>9</v>
      </c>
      <c r="J102" s="342">
        <v>8.1</v>
      </c>
      <c r="K102" s="342">
        <v>7.3</v>
      </c>
    </row>
    <row r="103" ht="81" spans="1:12">
      <c r="A103" s="342">
        <v>3</v>
      </c>
      <c r="B103" s="343" t="s">
        <v>77</v>
      </c>
      <c r="C103" s="347" t="s">
        <v>18621</v>
      </c>
      <c r="D103" s="322" t="s">
        <v>18622</v>
      </c>
      <c r="E103" s="322" t="s">
        <v>18623</v>
      </c>
      <c r="F103" s="322" t="s">
        <v>18596</v>
      </c>
      <c r="G103" s="315" t="s">
        <v>910</v>
      </c>
      <c r="H103" s="345"/>
      <c r="I103" s="342">
        <v>69.3</v>
      </c>
      <c r="J103" s="342">
        <v>62.4</v>
      </c>
      <c r="K103" s="342">
        <v>56.2</v>
      </c>
    </row>
    <row r="104" ht="81" spans="1:12">
      <c r="A104" s="342"/>
      <c r="B104" s="343" t="s">
        <v>77</v>
      </c>
      <c r="C104" s="349" t="s">
        <v>18624</v>
      </c>
      <c r="D104" s="322" t="s">
        <v>18625</v>
      </c>
      <c r="E104" s="348" t="s">
        <v>18623</v>
      </c>
      <c r="F104" s="348" t="s">
        <v>18596</v>
      </c>
      <c r="G104" s="315" t="s">
        <v>910</v>
      </c>
      <c r="H104" s="322"/>
      <c r="I104" s="342">
        <v>69.3</v>
      </c>
      <c r="J104" s="342">
        <v>62.4</v>
      </c>
      <c r="K104" s="342">
        <v>56.2</v>
      </c>
    </row>
    <row r="105" ht="81" spans="1:12">
      <c r="A105" s="342">
        <v>4</v>
      </c>
      <c r="B105" s="343" t="s">
        <v>77</v>
      </c>
      <c r="C105" s="347" t="s">
        <v>18626</v>
      </c>
      <c r="D105" s="322" t="s">
        <v>18627</v>
      </c>
      <c r="E105" s="322" t="s">
        <v>18628</v>
      </c>
      <c r="F105" s="322" t="s">
        <v>18629</v>
      </c>
      <c r="G105" s="315" t="s">
        <v>24</v>
      </c>
      <c r="H105" s="345"/>
      <c r="I105" s="342">
        <v>118.8</v>
      </c>
      <c r="J105" s="342">
        <v>106.9</v>
      </c>
      <c r="K105" s="342">
        <v>96.2</v>
      </c>
    </row>
    <row r="106" ht="81" spans="1:12">
      <c r="A106" s="342"/>
      <c r="B106" s="343" t="s">
        <v>77</v>
      </c>
      <c r="C106" s="347" t="s">
        <v>18630</v>
      </c>
      <c r="D106" s="322" t="s">
        <v>18631</v>
      </c>
      <c r="E106" s="350" t="s">
        <v>18632</v>
      </c>
      <c r="F106" s="322"/>
      <c r="G106" s="315" t="s">
        <v>24</v>
      </c>
      <c r="H106" s="322"/>
      <c r="I106" s="342">
        <v>59.4</v>
      </c>
      <c r="J106" s="342">
        <v>53.5</v>
      </c>
      <c r="K106" s="342">
        <v>48.2</v>
      </c>
    </row>
    <row r="107" ht="81" spans="1:12">
      <c r="A107" s="342"/>
      <c r="B107" s="343" t="s">
        <v>77</v>
      </c>
      <c r="C107" s="347" t="s">
        <v>18633</v>
      </c>
      <c r="D107" s="348" t="s">
        <v>18634</v>
      </c>
      <c r="E107" s="348" t="s">
        <v>18628</v>
      </c>
      <c r="F107" s="348" t="s">
        <v>18629</v>
      </c>
      <c r="G107" s="315" t="s">
        <v>24</v>
      </c>
      <c r="H107" s="322"/>
      <c r="I107" s="342">
        <v>118.8</v>
      </c>
      <c r="J107" s="342">
        <v>106.9</v>
      </c>
      <c r="K107" s="342">
        <v>96.2</v>
      </c>
    </row>
    <row r="108" ht="81" spans="1:12">
      <c r="A108" s="342"/>
      <c r="B108" s="343" t="s">
        <v>77</v>
      </c>
      <c r="C108" s="347" t="s">
        <v>18635</v>
      </c>
      <c r="D108" s="348" t="s">
        <v>18636</v>
      </c>
      <c r="E108" s="348" t="s">
        <v>18637</v>
      </c>
      <c r="F108" s="348" t="s">
        <v>18629</v>
      </c>
      <c r="G108" s="315" t="s">
        <v>24</v>
      </c>
      <c r="H108" s="322"/>
      <c r="I108" s="342">
        <v>118.8</v>
      </c>
      <c r="J108" s="342">
        <v>106.9</v>
      </c>
      <c r="K108" s="342">
        <v>96.2</v>
      </c>
    </row>
    <row r="109" ht="81" spans="1:12">
      <c r="A109" s="342"/>
      <c r="B109" s="343" t="s">
        <v>77</v>
      </c>
      <c r="C109" s="347" t="s">
        <v>18638</v>
      </c>
      <c r="D109" s="348" t="s">
        <v>18639</v>
      </c>
      <c r="E109" s="348" t="s">
        <v>18640</v>
      </c>
      <c r="F109" s="348" t="s">
        <v>18629</v>
      </c>
      <c r="G109" s="315" t="s">
        <v>24</v>
      </c>
      <c r="H109" s="322"/>
      <c r="I109" s="342">
        <v>118.8</v>
      </c>
      <c r="J109" s="342">
        <v>106.9</v>
      </c>
      <c r="K109" s="342">
        <v>96.2</v>
      </c>
    </row>
    <row r="110" ht="40.5" spans="1:12">
      <c r="A110" s="342"/>
      <c r="B110" s="341"/>
      <c r="C110" s="341">
        <v>230102</v>
      </c>
      <c r="D110" s="351" t="s">
        <v>18641</v>
      </c>
      <c r="E110" s="348"/>
      <c r="F110" s="348"/>
      <c r="G110" s="315"/>
      <c r="H110" s="322"/>
      <c r="I110" s="342"/>
      <c r="J110" s="342"/>
      <c r="K110" s="342"/>
    </row>
    <row r="111" ht="81" spans="1:12">
      <c r="A111" s="342">
        <v>5</v>
      </c>
      <c r="B111" s="343" t="s">
        <v>77</v>
      </c>
      <c r="C111" s="349" t="s">
        <v>18642</v>
      </c>
      <c r="D111" s="322" t="s">
        <v>18643</v>
      </c>
      <c r="E111" s="322" t="s">
        <v>18644</v>
      </c>
      <c r="F111" s="322" t="s">
        <v>18645</v>
      </c>
      <c r="G111" s="315" t="s">
        <v>9124</v>
      </c>
      <c r="H111" s="352" t="s">
        <v>18646</v>
      </c>
      <c r="I111" s="342">
        <v>219.5</v>
      </c>
      <c r="J111" s="342">
        <v>197.6</v>
      </c>
      <c r="K111" s="342">
        <v>177.8</v>
      </c>
      <c r="L111" s="353" t="s">
        <v>18647</v>
      </c>
    </row>
    <row r="112" ht="60.75" spans="1:12">
      <c r="A112" s="342"/>
      <c r="B112" s="343" t="s">
        <v>77</v>
      </c>
      <c r="C112" s="347" t="s">
        <v>18648</v>
      </c>
      <c r="D112" s="348" t="s">
        <v>18649</v>
      </c>
      <c r="E112" s="348" t="s">
        <v>18650</v>
      </c>
      <c r="F112" s="322"/>
      <c r="G112" s="315" t="s">
        <v>24</v>
      </c>
      <c r="H112" s="322" t="s">
        <v>18651</v>
      </c>
      <c r="I112" s="342">
        <v>52.3</v>
      </c>
      <c r="J112" s="342">
        <v>47.1</v>
      </c>
      <c r="K112" s="342">
        <v>42.4</v>
      </c>
    </row>
    <row r="113" ht="60.75" spans="1:12">
      <c r="A113" s="342"/>
      <c r="B113" s="343" t="s">
        <v>77</v>
      </c>
      <c r="C113" s="347" t="s">
        <v>18652</v>
      </c>
      <c r="D113" s="348" t="s">
        <v>18653</v>
      </c>
      <c r="E113" s="348" t="s">
        <v>18654</v>
      </c>
      <c r="F113" s="322"/>
      <c r="G113" s="315" t="s">
        <v>24</v>
      </c>
      <c r="H113" s="322" t="s">
        <v>18651</v>
      </c>
      <c r="I113" s="342">
        <v>52.3</v>
      </c>
      <c r="J113" s="342">
        <v>47.1</v>
      </c>
      <c r="K113" s="342">
        <v>42.4</v>
      </c>
    </row>
    <row r="114" ht="60.75" spans="1:12">
      <c r="A114" s="342"/>
      <c r="B114" s="343" t="s">
        <v>77</v>
      </c>
      <c r="C114" s="347" t="s">
        <v>18655</v>
      </c>
      <c r="D114" s="348" t="s">
        <v>18656</v>
      </c>
      <c r="E114" s="348" t="s">
        <v>18657</v>
      </c>
      <c r="F114" s="322"/>
      <c r="G114" s="315" t="s">
        <v>24</v>
      </c>
      <c r="H114" s="322"/>
      <c r="I114" s="342">
        <v>20.9</v>
      </c>
      <c r="J114" s="342">
        <v>18.8</v>
      </c>
      <c r="K114" s="342">
        <v>16.9</v>
      </c>
    </row>
    <row r="115" ht="81" spans="1:12">
      <c r="A115" s="342"/>
      <c r="B115" s="343" t="s">
        <v>77</v>
      </c>
      <c r="C115" s="347" t="s">
        <v>18658</v>
      </c>
      <c r="D115" s="348" t="s">
        <v>18659</v>
      </c>
      <c r="E115" s="348" t="s">
        <v>18644</v>
      </c>
      <c r="F115" s="348" t="s">
        <v>18645</v>
      </c>
      <c r="G115" s="315" t="s">
        <v>9124</v>
      </c>
      <c r="H115" s="322"/>
      <c r="I115" s="342">
        <v>219.5</v>
      </c>
      <c r="J115" s="342">
        <v>197.6</v>
      </c>
      <c r="K115" s="342">
        <v>177.8</v>
      </c>
    </row>
    <row r="116" ht="81" spans="1:12">
      <c r="A116" s="342"/>
      <c r="B116" s="343" t="s">
        <v>77</v>
      </c>
      <c r="C116" s="347" t="s">
        <v>18660</v>
      </c>
      <c r="D116" s="348" t="s">
        <v>18661</v>
      </c>
      <c r="E116" s="348" t="s">
        <v>18662</v>
      </c>
      <c r="F116" s="348" t="s">
        <v>18645</v>
      </c>
      <c r="G116" s="315" t="s">
        <v>24</v>
      </c>
      <c r="H116" s="322"/>
      <c r="I116" s="342">
        <v>219.5</v>
      </c>
      <c r="J116" s="342">
        <v>197.6</v>
      </c>
      <c r="K116" s="342">
        <v>177.8</v>
      </c>
    </row>
    <row r="117" ht="120" spans="1:12">
      <c r="A117" s="342">
        <v>6</v>
      </c>
      <c r="B117" s="343" t="s">
        <v>77</v>
      </c>
      <c r="C117" s="347" t="s">
        <v>18663</v>
      </c>
      <c r="D117" s="348" t="s">
        <v>18664</v>
      </c>
      <c r="E117" s="348" t="s">
        <v>18665</v>
      </c>
      <c r="F117" s="348" t="s">
        <v>18666</v>
      </c>
      <c r="G117" s="315" t="s">
        <v>9124</v>
      </c>
      <c r="H117" s="354" t="s">
        <v>18667</v>
      </c>
      <c r="I117" s="342">
        <v>289.8</v>
      </c>
      <c r="J117" s="342">
        <v>260.8</v>
      </c>
      <c r="K117" s="342">
        <v>234.7</v>
      </c>
      <c r="L117" s="353" t="s">
        <v>18647</v>
      </c>
    </row>
    <row r="118" ht="60.75" spans="1:12">
      <c r="A118" s="342"/>
      <c r="B118" s="343" t="s">
        <v>77</v>
      </c>
      <c r="C118" s="347" t="s">
        <v>18668</v>
      </c>
      <c r="D118" s="348" t="s">
        <v>18669</v>
      </c>
      <c r="E118" s="322" t="s">
        <v>18670</v>
      </c>
      <c r="F118" s="322"/>
      <c r="G118" s="315" t="s">
        <v>24</v>
      </c>
      <c r="H118" s="322" t="s">
        <v>18651</v>
      </c>
      <c r="I118" s="342">
        <v>52.3</v>
      </c>
      <c r="J118" s="342">
        <v>47.1</v>
      </c>
      <c r="K118" s="342">
        <v>42.4</v>
      </c>
    </row>
    <row r="119" ht="60.75" spans="1:12">
      <c r="A119" s="342"/>
      <c r="B119" s="343" t="s">
        <v>77</v>
      </c>
      <c r="C119" s="347" t="s">
        <v>18671</v>
      </c>
      <c r="D119" s="322" t="s">
        <v>18672</v>
      </c>
      <c r="E119" s="322" t="s">
        <v>18673</v>
      </c>
      <c r="F119" s="322"/>
      <c r="G119" s="315" t="s">
        <v>24</v>
      </c>
      <c r="H119" s="322" t="s">
        <v>18651</v>
      </c>
      <c r="I119" s="342">
        <v>52.3</v>
      </c>
      <c r="J119" s="342">
        <v>47.1</v>
      </c>
      <c r="K119" s="342">
        <v>42.4</v>
      </c>
    </row>
    <row r="120" ht="81" spans="1:12">
      <c r="A120" s="342"/>
      <c r="B120" s="343" t="s">
        <v>77</v>
      </c>
      <c r="C120" s="347" t="s">
        <v>18674</v>
      </c>
      <c r="D120" s="322" t="s">
        <v>18675</v>
      </c>
      <c r="E120" s="322" t="s">
        <v>18665</v>
      </c>
      <c r="F120" s="322" t="s">
        <v>18666</v>
      </c>
      <c r="G120" s="315" t="s">
        <v>9124</v>
      </c>
      <c r="H120" s="355"/>
      <c r="I120" s="342">
        <v>289.8</v>
      </c>
      <c r="J120" s="342">
        <v>260.8</v>
      </c>
      <c r="K120" s="342">
        <v>234.7</v>
      </c>
    </row>
    <row r="121" ht="81" spans="1:12">
      <c r="A121" s="342"/>
      <c r="B121" s="343" t="s">
        <v>77</v>
      </c>
      <c r="C121" s="347" t="s">
        <v>18676</v>
      </c>
      <c r="D121" s="322" t="s">
        <v>18677</v>
      </c>
      <c r="E121" s="322" t="s">
        <v>18678</v>
      </c>
      <c r="F121" s="322" t="s">
        <v>18666</v>
      </c>
      <c r="G121" s="315" t="s">
        <v>9124</v>
      </c>
      <c r="H121" s="322"/>
      <c r="I121" s="342">
        <v>289.8</v>
      </c>
      <c r="J121" s="342">
        <v>260.8</v>
      </c>
      <c r="K121" s="342">
        <v>234.7</v>
      </c>
    </row>
    <row r="122" ht="81" spans="1:12">
      <c r="A122" s="342">
        <v>7</v>
      </c>
      <c r="B122" s="343" t="s">
        <v>77</v>
      </c>
      <c r="C122" s="347" t="s">
        <v>18679</v>
      </c>
      <c r="D122" s="322" t="s">
        <v>18680</v>
      </c>
      <c r="E122" s="322" t="s">
        <v>18681</v>
      </c>
      <c r="F122" s="322" t="s">
        <v>18666</v>
      </c>
      <c r="G122" s="315" t="s">
        <v>18682</v>
      </c>
      <c r="H122" s="354" t="s">
        <v>18683</v>
      </c>
      <c r="I122" s="342">
        <v>543.4</v>
      </c>
      <c r="J122" s="342">
        <v>489.1</v>
      </c>
      <c r="K122" s="342">
        <v>440.2</v>
      </c>
      <c r="L122" s="353" t="s">
        <v>18647</v>
      </c>
    </row>
    <row r="123" ht="60.75" spans="1:12">
      <c r="A123" s="342"/>
      <c r="B123" s="343" t="s">
        <v>77</v>
      </c>
      <c r="C123" s="347" t="s">
        <v>18684</v>
      </c>
      <c r="D123" s="322" t="s">
        <v>18685</v>
      </c>
      <c r="E123" s="322" t="s">
        <v>18686</v>
      </c>
      <c r="F123" s="322"/>
      <c r="G123" s="315" t="s">
        <v>24</v>
      </c>
      <c r="H123" s="322" t="s">
        <v>18687</v>
      </c>
      <c r="I123" s="342">
        <v>52.3</v>
      </c>
      <c r="J123" s="342">
        <v>47.1</v>
      </c>
      <c r="K123" s="342">
        <v>42.4</v>
      </c>
    </row>
    <row r="124" ht="81" spans="1:12">
      <c r="A124" s="342"/>
      <c r="B124" s="343" t="s">
        <v>77</v>
      </c>
      <c r="C124" s="347" t="s">
        <v>18688</v>
      </c>
      <c r="D124" s="322" t="s">
        <v>18689</v>
      </c>
      <c r="E124" s="322" t="s">
        <v>18681</v>
      </c>
      <c r="F124" s="322" t="s">
        <v>18666</v>
      </c>
      <c r="G124" s="315" t="s">
        <v>18682</v>
      </c>
      <c r="H124" s="356"/>
      <c r="I124" s="342">
        <v>543.4</v>
      </c>
      <c r="J124" s="342">
        <v>489.1</v>
      </c>
      <c r="K124" s="342">
        <v>440.2</v>
      </c>
    </row>
    <row r="125" ht="81" spans="1:12">
      <c r="A125" s="342">
        <v>8</v>
      </c>
      <c r="B125" s="343" t="s">
        <v>77</v>
      </c>
      <c r="C125" s="347" t="s">
        <v>18690</v>
      </c>
      <c r="D125" s="322" t="s">
        <v>18691</v>
      </c>
      <c r="E125" s="322" t="s">
        <v>18692</v>
      </c>
      <c r="F125" s="322" t="s">
        <v>18693</v>
      </c>
      <c r="G125" s="315" t="s">
        <v>18694</v>
      </c>
      <c r="H125" s="357" t="s">
        <v>18695</v>
      </c>
      <c r="I125" s="342">
        <v>497.8</v>
      </c>
      <c r="J125" s="342">
        <v>448</v>
      </c>
      <c r="K125" s="342">
        <v>403.2</v>
      </c>
      <c r="L125" s="353" t="s">
        <v>18647</v>
      </c>
    </row>
    <row r="126" ht="60.75" spans="1:12">
      <c r="A126" s="342"/>
      <c r="B126" s="343" t="s">
        <v>77</v>
      </c>
      <c r="C126" s="347" t="s">
        <v>18696</v>
      </c>
      <c r="D126" s="322" t="s">
        <v>18697</v>
      </c>
      <c r="E126" s="322" t="s">
        <v>18698</v>
      </c>
      <c r="F126" s="322"/>
      <c r="G126" s="315" t="s">
        <v>24</v>
      </c>
      <c r="H126" s="358"/>
      <c r="I126" s="342">
        <v>20.9</v>
      </c>
      <c r="J126" s="342">
        <v>18.8</v>
      </c>
      <c r="K126" s="342">
        <v>16.9</v>
      </c>
    </row>
    <row r="127" ht="81" spans="1:12">
      <c r="A127" s="342"/>
      <c r="B127" s="343" t="s">
        <v>77</v>
      </c>
      <c r="C127" s="347" t="s">
        <v>18699</v>
      </c>
      <c r="D127" s="322" t="s">
        <v>18700</v>
      </c>
      <c r="E127" s="322" t="s">
        <v>18692</v>
      </c>
      <c r="F127" s="322" t="s">
        <v>18693</v>
      </c>
      <c r="G127" s="315" t="s">
        <v>18694</v>
      </c>
      <c r="H127" s="322"/>
      <c r="I127" s="342">
        <v>497.8</v>
      </c>
      <c r="J127" s="342">
        <v>448</v>
      </c>
      <c r="K127" s="342">
        <v>403.2</v>
      </c>
    </row>
    <row r="128" spans="1:12">
      <c r="A128" s="342"/>
      <c r="B128" s="341"/>
      <c r="C128" s="341">
        <v>230103</v>
      </c>
      <c r="D128" s="351" t="s">
        <v>18701</v>
      </c>
      <c r="E128" s="322"/>
      <c r="F128" s="322"/>
      <c r="G128" s="315"/>
      <c r="H128" s="322"/>
      <c r="I128" s="342"/>
      <c r="J128" s="342"/>
      <c r="K128" s="342"/>
    </row>
    <row r="129" ht="81" spans="1:12">
      <c r="A129" s="342">
        <v>9</v>
      </c>
      <c r="B129" s="343" t="s">
        <v>77</v>
      </c>
      <c r="C129" s="347" t="s">
        <v>18702</v>
      </c>
      <c r="D129" s="322" t="s">
        <v>18703</v>
      </c>
      <c r="E129" s="322" t="s">
        <v>18704</v>
      </c>
      <c r="F129" s="322" t="s">
        <v>18645</v>
      </c>
      <c r="G129" s="320" t="s">
        <v>9124</v>
      </c>
      <c r="H129" s="352" t="s">
        <v>18705</v>
      </c>
      <c r="I129" s="342">
        <v>479.8</v>
      </c>
      <c r="J129" s="342">
        <v>431.8</v>
      </c>
      <c r="K129" s="342">
        <v>388.6</v>
      </c>
      <c r="L129" s="353" t="s">
        <v>18647</v>
      </c>
    </row>
    <row r="130" ht="81" spans="1:12">
      <c r="A130" s="342"/>
      <c r="B130" s="343" t="s">
        <v>77</v>
      </c>
      <c r="C130" s="347" t="s">
        <v>18706</v>
      </c>
      <c r="D130" s="322" t="s">
        <v>18707</v>
      </c>
      <c r="E130" s="322" t="s">
        <v>18708</v>
      </c>
      <c r="F130" s="322"/>
      <c r="G130" s="315" t="s">
        <v>2002</v>
      </c>
      <c r="H130" s="356" t="s">
        <v>18709</v>
      </c>
      <c r="I130" s="342">
        <v>52.3</v>
      </c>
      <c r="J130" s="342">
        <v>47.1</v>
      </c>
      <c r="K130" s="342">
        <v>42.4</v>
      </c>
    </row>
    <row r="131" ht="60.75" spans="1:12">
      <c r="A131" s="342"/>
      <c r="B131" s="343" t="s">
        <v>77</v>
      </c>
      <c r="C131" s="347" t="s">
        <v>18710</v>
      </c>
      <c r="D131" s="348" t="s">
        <v>18711</v>
      </c>
      <c r="E131" s="348" t="s">
        <v>18712</v>
      </c>
      <c r="F131" s="322"/>
      <c r="G131" s="315" t="s">
        <v>24</v>
      </c>
      <c r="H131" s="356" t="s">
        <v>18713</v>
      </c>
      <c r="I131" s="342">
        <v>83.6</v>
      </c>
      <c r="J131" s="342">
        <v>75.2</v>
      </c>
      <c r="K131" s="342">
        <v>67.7</v>
      </c>
    </row>
    <row r="132" ht="40.5" spans="1:12">
      <c r="A132" s="342"/>
      <c r="B132" s="343" t="s">
        <v>77</v>
      </c>
      <c r="C132" s="347" t="s">
        <v>18714</v>
      </c>
      <c r="D132" s="348" t="s">
        <v>18715</v>
      </c>
      <c r="E132" s="348" t="s">
        <v>18716</v>
      </c>
      <c r="F132" s="322"/>
      <c r="G132" s="315" t="s">
        <v>24</v>
      </c>
      <c r="H132" s="359"/>
      <c r="I132" s="342">
        <v>20.9</v>
      </c>
      <c r="J132" s="342">
        <v>18.8</v>
      </c>
      <c r="K132" s="342">
        <v>16.9</v>
      </c>
    </row>
    <row r="133" ht="81" spans="1:12">
      <c r="A133" s="342"/>
      <c r="B133" s="343" t="s">
        <v>77</v>
      </c>
      <c r="C133" s="347" t="s">
        <v>18717</v>
      </c>
      <c r="D133" s="348" t="s">
        <v>18718</v>
      </c>
      <c r="E133" s="348" t="s">
        <v>18704</v>
      </c>
      <c r="F133" s="348" t="s">
        <v>18645</v>
      </c>
      <c r="G133" s="315" t="s">
        <v>9124</v>
      </c>
      <c r="H133" s="356"/>
      <c r="I133" s="342">
        <v>479.8</v>
      </c>
      <c r="J133" s="342">
        <v>431.8</v>
      </c>
      <c r="K133" s="342">
        <v>388.6</v>
      </c>
    </row>
    <row r="134" ht="120" spans="1:12">
      <c r="A134" s="342">
        <v>10</v>
      </c>
      <c r="B134" s="343" t="s">
        <v>77</v>
      </c>
      <c r="C134" s="349" t="s">
        <v>18719</v>
      </c>
      <c r="D134" s="322" t="s">
        <v>18720</v>
      </c>
      <c r="E134" s="322" t="s">
        <v>18721</v>
      </c>
      <c r="F134" s="322" t="s">
        <v>18722</v>
      </c>
      <c r="G134" s="315" t="s">
        <v>9124</v>
      </c>
      <c r="H134" s="360" t="s">
        <v>18723</v>
      </c>
      <c r="I134" s="342">
        <v>495</v>
      </c>
      <c r="J134" s="342">
        <v>445.5</v>
      </c>
      <c r="K134" s="342">
        <v>401</v>
      </c>
      <c r="L134" s="353" t="s">
        <v>18647</v>
      </c>
    </row>
    <row r="135" ht="81" spans="1:12">
      <c r="A135" s="342"/>
      <c r="B135" s="343" t="s">
        <v>77</v>
      </c>
      <c r="C135" s="349" t="s">
        <v>18724</v>
      </c>
      <c r="D135" s="322" t="s">
        <v>18725</v>
      </c>
      <c r="E135" s="348" t="s">
        <v>18726</v>
      </c>
      <c r="F135" s="348"/>
      <c r="G135" s="315" t="s">
        <v>2002</v>
      </c>
      <c r="H135" s="322" t="s">
        <v>18709</v>
      </c>
      <c r="I135" s="342">
        <v>49.5</v>
      </c>
      <c r="J135" s="342">
        <v>44.6</v>
      </c>
      <c r="K135" s="342">
        <v>40.1</v>
      </c>
    </row>
    <row r="136" ht="40.5" spans="1:12">
      <c r="A136" s="342"/>
      <c r="B136" s="343" t="s">
        <v>77</v>
      </c>
      <c r="C136" s="349" t="s">
        <v>18727</v>
      </c>
      <c r="D136" s="322" t="s">
        <v>18728</v>
      </c>
      <c r="E136" s="348" t="s">
        <v>18729</v>
      </c>
      <c r="F136" s="348"/>
      <c r="G136" s="315" t="s">
        <v>24</v>
      </c>
      <c r="H136" s="322"/>
      <c r="I136" s="342">
        <v>79.2</v>
      </c>
      <c r="J136" s="342">
        <v>71.3</v>
      </c>
      <c r="K136" s="342">
        <v>64.2</v>
      </c>
    </row>
    <row r="137" ht="60.75" spans="1:12">
      <c r="A137" s="342"/>
      <c r="B137" s="343" t="s">
        <v>77</v>
      </c>
      <c r="C137" s="349" t="s">
        <v>18730</v>
      </c>
      <c r="D137" s="322" t="s">
        <v>18731</v>
      </c>
      <c r="E137" s="348" t="s">
        <v>18732</v>
      </c>
      <c r="F137" s="348"/>
      <c r="G137" s="315" t="s">
        <v>24</v>
      </c>
      <c r="H137" s="358"/>
      <c r="I137" s="342">
        <v>19.8</v>
      </c>
      <c r="J137" s="342">
        <v>17.8</v>
      </c>
      <c r="K137" s="342">
        <v>16</v>
      </c>
    </row>
    <row r="138" ht="101.25" spans="1:12">
      <c r="A138" s="342"/>
      <c r="B138" s="343" t="s">
        <v>77</v>
      </c>
      <c r="C138" s="349" t="s">
        <v>18733</v>
      </c>
      <c r="D138" s="322" t="s">
        <v>18734</v>
      </c>
      <c r="E138" s="348" t="s">
        <v>18721</v>
      </c>
      <c r="F138" s="348" t="s">
        <v>18722</v>
      </c>
      <c r="G138" s="315" t="s">
        <v>9124</v>
      </c>
      <c r="H138" s="322"/>
      <c r="I138" s="342">
        <v>495</v>
      </c>
      <c r="J138" s="342">
        <v>445.5</v>
      </c>
      <c r="K138" s="342">
        <v>401</v>
      </c>
    </row>
    <row r="139" ht="81" spans="1:12">
      <c r="A139" s="342">
        <v>11</v>
      </c>
      <c r="B139" s="343" t="s">
        <v>77</v>
      </c>
      <c r="C139" s="347" t="s">
        <v>18735</v>
      </c>
      <c r="D139" s="322" t="s">
        <v>18736</v>
      </c>
      <c r="E139" s="322" t="s">
        <v>18737</v>
      </c>
      <c r="F139" s="322" t="s">
        <v>18645</v>
      </c>
      <c r="G139" s="315" t="s">
        <v>18682</v>
      </c>
      <c r="H139" s="350" t="s">
        <v>18738</v>
      </c>
      <c r="I139" s="342">
        <v>543.4</v>
      </c>
      <c r="J139" s="342">
        <v>489.1</v>
      </c>
      <c r="K139" s="342">
        <v>440.2</v>
      </c>
    </row>
    <row r="140" ht="81" spans="1:12">
      <c r="A140" s="342"/>
      <c r="B140" s="343" t="s">
        <v>77</v>
      </c>
      <c r="C140" s="347" t="s">
        <v>18739</v>
      </c>
      <c r="D140" s="322" t="s">
        <v>18740</v>
      </c>
      <c r="E140" s="348" t="s">
        <v>18741</v>
      </c>
      <c r="F140" s="348"/>
      <c r="G140" s="315" t="s">
        <v>18682</v>
      </c>
      <c r="H140" s="361"/>
      <c r="I140" s="342">
        <v>52.3</v>
      </c>
      <c r="J140" s="342">
        <v>47.1</v>
      </c>
      <c r="K140" s="342">
        <v>42.4</v>
      </c>
    </row>
    <row r="141" ht="60.75" spans="1:12">
      <c r="A141" s="342"/>
      <c r="B141" s="343" t="s">
        <v>77</v>
      </c>
      <c r="C141" s="347" t="s">
        <v>18742</v>
      </c>
      <c r="D141" s="322" t="s">
        <v>18743</v>
      </c>
      <c r="E141" s="348" t="s">
        <v>18744</v>
      </c>
      <c r="F141" s="348"/>
      <c r="G141" s="315" t="s">
        <v>24</v>
      </c>
      <c r="H141" s="358"/>
      <c r="I141" s="342">
        <v>20.9</v>
      </c>
      <c r="J141" s="342">
        <v>18.8</v>
      </c>
      <c r="K141" s="342">
        <v>16.9</v>
      </c>
    </row>
    <row r="142" ht="81" spans="1:12">
      <c r="A142" s="342"/>
      <c r="B142" s="343" t="s">
        <v>77</v>
      </c>
      <c r="C142" s="347" t="s">
        <v>18745</v>
      </c>
      <c r="D142" s="322" t="s">
        <v>18746</v>
      </c>
      <c r="E142" s="348" t="s">
        <v>18737</v>
      </c>
      <c r="F142" s="348" t="s">
        <v>18645</v>
      </c>
      <c r="G142" s="315" t="s">
        <v>18682</v>
      </c>
      <c r="H142" s="350"/>
      <c r="I142" s="342">
        <v>543.4</v>
      </c>
      <c r="J142" s="342">
        <v>489.1</v>
      </c>
      <c r="K142" s="342">
        <v>440.2</v>
      </c>
    </row>
    <row r="143" ht="101.25" spans="1:12">
      <c r="A143" s="342">
        <v>12</v>
      </c>
      <c r="B143" s="343" t="s">
        <v>77</v>
      </c>
      <c r="C143" s="347" t="s">
        <v>18747</v>
      </c>
      <c r="D143" s="322" t="s">
        <v>18748</v>
      </c>
      <c r="E143" s="322" t="s">
        <v>18749</v>
      </c>
      <c r="F143" s="322" t="s">
        <v>18722</v>
      </c>
      <c r="G143" s="315" t="s">
        <v>18682</v>
      </c>
      <c r="H143" s="322" t="s">
        <v>18750</v>
      </c>
      <c r="I143" s="342">
        <v>595.7</v>
      </c>
      <c r="J143" s="342">
        <v>536.1</v>
      </c>
      <c r="K143" s="342">
        <v>482.5</v>
      </c>
    </row>
    <row r="144" ht="81" spans="1:12">
      <c r="A144" s="342"/>
      <c r="B144" s="343" t="s">
        <v>77</v>
      </c>
      <c r="C144" s="347" t="s">
        <v>18751</v>
      </c>
      <c r="D144" s="322" t="s">
        <v>18752</v>
      </c>
      <c r="E144" s="348" t="s">
        <v>18753</v>
      </c>
      <c r="F144" s="348"/>
      <c r="G144" s="315" t="s">
        <v>18682</v>
      </c>
      <c r="H144" s="322"/>
      <c r="I144" s="342">
        <v>52.3</v>
      </c>
      <c r="J144" s="342">
        <v>47.1</v>
      </c>
      <c r="K144" s="342">
        <v>42.4</v>
      </c>
    </row>
    <row r="145" ht="60.75" spans="1:11">
      <c r="A145" s="342"/>
      <c r="B145" s="343" t="s">
        <v>77</v>
      </c>
      <c r="C145" s="347" t="s">
        <v>18754</v>
      </c>
      <c r="D145" s="322" t="s">
        <v>18755</v>
      </c>
      <c r="E145" s="348" t="s">
        <v>18756</v>
      </c>
      <c r="F145" s="348"/>
      <c r="G145" s="315" t="s">
        <v>24</v>
      </c>
      <c r="H145" s="358"/>
      <c r="I145" s="342">
        <v>20.9</v>
      </c>
      <c r="J145" s="342">
        <v>18.8</v>
      </c>
      <c r="K145" s="342">
        <v>16.9</v>
      </c>
    </row>
    <row r="146" ht="60.75" spans="1:11">
      <c r="A146" s="342"/>
      <c r="B146" s="343" t="s">
        <v>77</v>
      </c>
      <c r="C146" s="347" t="s">
        <v>18757</v>
      </c>
      <c r="D146" s="322" t="s">
        <v>18758</v>
      </c>
      <c r="E146" s="348" t="s">
        <v>18759</v>
      </c>
      <c r="F146" s="317"/>
      <c r="G146" s="315" t="s">
        <v>24</v>
      </c>
      <c r="H146" s="322"/>
      <c r="I146" s="342">
        <v>83.6</v>
      </c>
      <c r="J146" s="342">
        <v>75.2</v>
      </c>
      <c r="K146" s="342">
        <v>67.7</v>
      </c>
    </row>
    <row r="147" ht="101.25" spans="1:11">
      <c r="A147" s="342"/>
      <c r="B147" s="343" t="s">
        <v>77</v>
      </c>
      <c r="C147" s="349" t="s">
        <v>18760</v>
      </c>
      <c r="D147" s="322" t="s">
        <v>18761</v>
      </c>
      <c r="E147" s="348" t="s">
        <v>18749</v>
      </c>
      <c r="F147" s="348" t="s">
        <v>18722</v>
      </c>
      <c r="G147" s="315" t="s">
        <v>18682</v>
      </c>
      <c r="H147" s="322"/>
      <c r="I147" s="342">
        <v>595.7</v>
      </c>
      <c r="J147" s="342">
        <v>536.1</v>
      </c>
      <c r="K147" s="342">
        <v>482.5</v>
      </c>
    </row>
    <row r="148" ht="162" spans="1:11">
      <c r="A148" s="342">
        <v>13</v>
      </c>
      <c r="B148" s="343" t="s">
        <v>77</v>
      </c>
      <c r="C148" s="349" t="s">
        <v>18762</v>
      </c>
      <c r="D148" s="322" t="s">
        <v>18763</v>
      </c>
      <c r="E148" s="322" t="s">
        <v>18764</v>
      </c>
      <c r="F148" s="322" t="s">
        <v>18765</v>
      </c>
      <c r="G148" s="315" t="s">
        <v>18694</v>
      </c>
      <c r="H148" s="345" t="s">
        <v>18766</v>
      </c>
      <c r="I148" s="342">
        <v>595.7</v>
      </c>
      <c r="J148" s="342">
        <v>536.1</v>
      </c>
      <c r="K148" s="342">
        <v>482.5</v>
      </c>
    </row>
    <row r="149" ht="60.75" spans="1:11">
      <c r="A149" s="342"/>
      <c r="B149" s="343" t="s">
        <v>77</v>
      </c>
      <c r="C149" s="347" t="s">
        <v>18767</v>
      </c>
      <c r="D149" s="348" t="s">
        <v>18768</v>
      </c>
      <c r="E149" s="348" t="s">
        <v>18769</v>
      </c>
      <c r="F149" s="348"/>
      <c r="G149" s="315" t="s">
        <v>24</v>
      </c>
      <c r="H149" s="358"/>
      <c r="I149" s="342">
        <v>20.9</v>
      </c>
      <c r="J149" s="342">
        <v>18.8</v>
      </c>
      <c r="K149" s="342">
        <v>16.9</v>
      </c>
    </row>
    <row r="150" ht="101.25" spans="1:11">
      <c r="A150" s="342"/>
      <c r="B150" s="343" t="s">
        <v>77</v>
      </c>
      <c r="C150" s="347" t="s">
        <v>18770</v>
      </c>
      <c r="D150" s="348" t="s">
        <v>18771</v>
      </c>
      <c r="E150" s="348" t="s">
        <v>18764</v>
      </c>
      <c r="F150" s="348" t="s">
        <v>18765</v>
      </c>
      <c r="G150" s="315" t="s">
        <v>18694</v>
      </c>
      <c r="H150" s="322"/>
      <c r="I150" s="342">
        <v>595.7</v>
      </c>
      <c r="J150" s="342">
        <v>536.1</v>
      </c>
      <c r="K150" s="342">
        <v>482.5</v>
      </c>
    </row>
    <row r="151" ht="101.25" spans="1:11">
      <c r="A151" s="342"/>
      <c r="B151" s="343" t="s">
        <v>77</v>
      </c>
      <c r="C151" s="347" t="s">
        <v>18772</v>
      </c>
      <c r="D151" s="348" t="s">
        <v>18773</v>
      </c>
      <c r="E151" s="348" t="s">
        <v>18774</v>
      </c>
      <c r="F151" s="348" t="s">
        <v>18765</v>
      </c>
      <c r="G151" s="315" t="s">
        <v>18694</v>
      </c>
      <c r="H151" s="322"/>
      <c r="I151" s="342">
        <v>595.7</v>
      </c>
      <c r="J151" s="342">
        <v>536.1</v>
      </c>
      <c r="K151" s="342">
        <v>482.5</v>
      </c>
    </row>
    <row r="152" spans="1:11">
      <c r="A152" s="342"/>
      <c r="B152" s="362"/>
      <c r="C152" s="362">
        <v>2303</v>
      </c>
      <c r="D152" s="351" t="s">
        <v>18775</v>
      </c>
      <c r="E152" s="348"/>
      <c r="F152" s="348"/>
      <c r="G152" s="315"/>
      <c r="H152" s="315"/>
      <c r="I152" s="342"/>
      <c r="J152" s="342"/>
      <c r="K152" s="342"/>
    </row>
    <row r="153" ht="141.75" spans="1:11">
      <c r="A153" s="342"/>
      <c r="B153" s="343"/>
      <c r="C153" s="340">
        <v>230301</v>
      </c>
      <c r="D153" s="348" t="s">
        <v>18776</v>
      </c>
      <c r="E153" s="348"/>
      <c r="F153" s="348"/>
      <c r="G153" s="315"/>
      <c r="H153" s="348" t="s">
        <v>18777</v>
      </c>
      <c r="I153" s="342"/>
      <c r="J153" s="342"/>
      <c r="K153" s="342"/>
    </row>
    <row r="154" ht="101.25" spans="1:11">
      <c r="A154" s="342">
        <v>14</v>
      </c>
      <c r="B154" s="343" t="s">
        <v>77</v>
      </c>
      <c r="C154" s="349" t="s">
        <v>18778</v>
      </c>
      <c r="D154" s="322" t="s">
        <v>18779</v>
      </c>
      <c r="E154" s="322" t="s">
        <v>18780</v>
      </c>
      <c r="F154" s="322" t="s">
        <v>18781</v>
      </c>
      <c r="G154" s="315" t="s">
        <v>9124</v>
      </c>
      <c r="H154" s="350" t="s">
        <v>18782</v>
      </c>
      <c r="I154" s="342">
        <v>198.6</v>
      </c>
      <c r="J154" s="342">
        <v>178.7</v>
      </c>
      <c r="K154" s="342">
        <v>160.8</v>
      </c>
    </row>
    <row r="155" ht="60.75" spans="1:11">
      <c r="A155" s="342"/>
      <c r="B155" s="343" t="s">
        <v>77</v>
      </c>
      <c r="C155" s="349" t="s">
        <v>18783</v>
      </c>
      <c r="D155" s="322" t="s">
        <v>18784</v>
      </c>
      <c r="E155" s="348" t="s">
        <v>18785</v>
      </c>
      <c r="F155" s="348"/>
      <c r="G155" s="315" t="s">
        <v>18786</v>
      </c>
      <c r="H155" s="322"/>
      <c r="I155" s="342">
        <v>31.4</v>
      </c>
      <c r="J155" s="342">
        <v>28.3</v>
      </c>
      <c r="K155" s="342">
        <v>25.5</v>
      </c>
    </row>
    <row r="156" ht="60.75" spans="1:11">
      <c r="A156" s="342"/>
      <c r="B156" s="343" t="s">
        <v>77</v>
      </c>
      <c r="C156" s="347" t="s">
        <v>18787</v>
      </c>
      <c r="D156" s="322" t="s">
        <v>18788</v>
      </c>
      <c r="E156" s="348" t="s">
        <v>18789</v>
      </c>
      <c r="F156" s="348"/>
      <c r="G156" s="315" t="s">
        <v>9124</v>
      </c>
      <c r="H156" s="322"/>
      <c r="I156" s="342">
        <v>31.4</v>
      </c>
      <c r="J156" s="342">
        <v>28.3</v>
      </c>
      <c r="K156" s="342">
        <v>25.5</v>
      </c>
    </row>
    <row r="157" ht="101.25" spans="1:11">
      <c r="A157" s="342"/>
      <c r="B157" s="343" t="s">
        <v>77</v>
      </c>
      <c r="C157" s="347" t="s">
        <v>18790</v>
      </c>
      <c r="D157" s="322" t="s">
        <v>18791</v>
      </c>
      <c r="E157" s="348" t="s">
        <v>18780</v>
      </c>
      <c r="F157" s="348" t="s">
        <v>18781</v>
      </c>
      <c r="G157" s="315" t="s">
        <v>9124</v>
      </c>
      <c r="H157" s="350"/>
      <c r="I157" s="342">
        <v>198.6</v>
      </c>
      <c r="J157" s="342">
        <v>178.7</v>
      </c>
      <c r="K157" s="342">
        <v>160.8</v>
      </c>
    </row>
    <row r="158" ht="101.25" spans="1:11">
      <c r="A158" s="342">
        <v>15</v>
      </c>
      <c r="B158" s="363" t="s">
        <v>77</v>
      </c>
      <c r="C158" s="364" t="s">
        <v>18792</v>
      </c>
      <c r="D158" s="365" t="s">
        <v>18793</v>
      </c>
      <c r="E158" s="365" t="s">
        <v>18794</v>
      </c>
      <c r="F158" s="365" t="s">
        <v>18781</v>
      </c>
      <c r="G158" s="366" t="s">
        <v>9124</v>
      </c>
      <c r="H158" s="367" t="s">
        <v>18795</v>
      </c>
      <c r="I158" s="368">
        <v>267</v>
      </c>
      <c r="J158" s="368">
        <v>240.3</v>
      </c>
      <c r="K158" s="368">
        <v>216.3</v>
      </c>
    </row>
    <row r="159" ht="60.75" spans="1:11">
      <c r="A159" s="342"/>
      <c r="B159" s="343" t="s">
        <v>77</v>
      </c>
      <c r="C159" s="347" t="s">
        <v>18796</v>
      </c>
      <c r="D159" s="322" t="s">
        <v>18797</v>
      </c>
      <c r="E159" s="348" t="s">
        <v>18798</v>
      </c>
      <c r="F159" s="322"/>
      <c r="G159" s="315" t="s">
        <v>18786</v>
      </c>
      <c r="H159" s="322"/>
      <c r="I159" s="342">
        <v>31.4</v>
      </c>
      <c r="J159" s="342">
        <v>28.3</v>
      </c>
      <c r="K159" s="342">
        <v>25.5</v>
      </c>
    </row>
    <row r="160" ht="60.75" spans="1:11">
      <c r="A160" s="342"/>
      <c r="B160" s="343" t="s">
        <v>77</v>
      </c>
      <c r="C160" s="347" t="s">
        <v>18799</v>
      </c>
      <c r="D160" s="322" t="s">
        <v>18800</v>
      </c>
      <c r="E160" s="348" t="s">
        <v>18801</v>
      </c>
      <c r="F160" s="322"/>
      <c r="G160" s="315" t="s">
        <v>9124</v>
      </c>
      <c r="H160" s="322"/>
      <c r="I160" s="342">
        <v>20.9</v>
      </c>
      <c r="J160" s="342">
        <v>18.8</v>
      </c>
      <c r="K160" s="342">
        <v>16.9</v>
      </c>
    </row>
    <row r="161" ht="101.25" spans="1:11">
      <c r="A161" s="342"/>
      <c r="B161" s="343" t="s">
        <v>77</v>
      </c>
      <c r="C161" s="347" t="s">
        <v>18802</v>
      </c>
      <c r="D161" s="322" t="s">
        <v>18803</v>
      </c>
      <c r="E161" s="348" t="s">
        <v>18794</v>
      </c>
      <c r="F161" s="350" t="s">
        <v>18781</v>
      </c>
      <c r="G161" s="315" t="s">
        <v>9124</v>
      </c>
      <c r="H161" s="350"/>
      <c r="I161" s="342">
        <v>267</v>
      </c>
      <c r="J161" s="342">
        <v>240.3</v>
      </c>
      <c r="K161" s="342">
        <v>216.3</v>
      </c>
    </row>
    <row r="162" ht="101.25" spans="1:11">
      <c r="A162" s="342">
        <v>16</v>
      </c>
      <c r="B162" s="363" t="s">
        <v>77</v>
      </c>
      <c r="C162" s="364" t="s">
        <v>18804</v>
      </c>
      <c r="D162" s="369" t="s">
        <v>18805</v>
      </c>
      <c r="E162" s="369" t="s">
        <v>18806</v>
      </c>
      <c r="F162" s="369" t="s">
        <v>18781</v>
      </c>
      <c r="G162" s="366" t="s">
        <v>24</v>
      </c>
      <c r="H162" s="370"/>
      <c r="I162" s="368">
        <v>418</v>
      </c>
      <c r="J162" s="368">
        <v>376.2</v>
      </c>
      <c r="K162" s="368">
        <v>338.6</v>
      </c>
    </row>
    <row r="163" ht="60.75" spans="1:11">
      <c r="A163" s="342"/>
      <c r="B163" s="343" t="s">
        <v>77</v>
      </c>
      <c r="C163" s="347" t="s">
        <v>18807</v>
      </c>
      <c r="D163" s="348" t="s">
        <v>18808</v>
      </c>
      <c r="E163" s="348" t="s">
        <v>18809</v>
      </c>
      <c r="F163" s="317"/>
      <c r="G163" s="315" t="s">
        <v>18786</v>
      </c>
      <c r="H163" s="322"/>
      <c r="I163" s="342">
        <v>31.4</v>
      </c>
      <c r="J163" s="342">
        <v>28.3</v>
      </c>
      <c r="K163" s="342">
        <v>25.5</v>
      </c>
    </row>
    <row r="164" ht="60.75" spans="1:11">
      <c r="A164" s="342"/>
      <c r="B164" s="343" t="s">
        <v>77</v>
      </c>
      <c r="C164" s="347" t="s">
        <v>18810</v>
      </c>
      <c r="D164" s="348" t="s">
        <v>18811</v>
      </c>
      <c r="E164" s="348" t="s">
        <v>18812</v>
      </c>
      <c r="F164" s="348"/>
      <c r="G164" s="315" t="s">
        <v>24</v>
      </c>
      <c r="H164" s="322"/>
      <c r="I164" s="342">
        <v>31.4</v>
      </c>
      <c r="J164" s="342">
        <v>28.3</v>
      </c>
      <c r="K164" s="342">
        <v>25.5</v>
      </c>
    </row>
    <row r="165" ht="101.25" spans="1:11">
      <c r="A165" s="342"/>
      <c r="B165" s="343" t="s">
        <v>77</v>
      </c>
      <c r="C165" s="347" t="s">
        <v>18813</v>
      </c>
      <c r="D165" s="348" t="s">
        <v>18814</v>
      </c>
      <c r="E165" s="348" t="s">
        <v>18806</v>
      </c>
      <c r="F165" s="348" t="s">
        <v>18781</v>
      </c>
      <c r="G165" s="315" t="s">
        <v>24</v>
      </c>
      <c r="H165" s="322"/>
      <c r="I165" s="342">
        <v>418</v>
      </c>
      <c r="J165" s="342">
        <v>376.2</v>
      </c>
      <c r="K165" s="342">
        <v>338.6</v>
      </c>
    </row>
    <row r="166" ht="40.5" spans="1:11">
      <c r="A166" s="342"/>
      <c r="B166" s="341"/>
      <c r="C166" s="341">
        <v>230302</v>
      </c>
      <c r="D166" s="351" t="s">
        <v>18815</v>
      </c>
      <c r="E166" s="348"/>
      <c r="F166" s="348"/>
      <c r="G166" s="315"/>
      <c r="H166" s="322"/>
      <c r="I166" s="342"/>
      <c r="J166" s="342"/>
      <c r="K166" s="342"/>
    </row>
    <row r="167" ht="101.25" spans="1:11">
      <c r="A167" s="342">
        <v>17</v>
      </c>
      <c r="B167" s="343" t="s">
        <v>77</v>
      </c>
      <c r="C167" s="347" t="s">
        <v>18816</v>
      </c>
      <c r="D167" s="348" t="s">
        <v>18817</v>
      </c>
      <c r="E167" s="322" t="s">
        <v>18818</v>
      </c>
      <c r="F167" s="322" t="s">
        <v>18781</v>
      </c>
      <c r="G167" s="315" t="s">
        <v>24</v>
      </c>
      <c r="H167" s="350" t="s">
        <v>18819</v>
      </c>
      <c r="I167" s="342">
        <v>282.2</v>
      </c>
      <c r="J167" s="342">
        <v>254</v>
      </c>
      <c r="K167" s="342">
        <v>228.6</v>
      </c>
    </row>
    <row r="168" ht="60.75" spans="1:11">
      <c r="A168" s="342"/>
      <c r="B168" s="343" t="s">
        <v>77</v>
      </c>
      <c r="C168" s="347" t="s">
        <v>18820</v>
      </c>
      <c r="D168" s="348" t="s">
        <v>18821</v>
      </c>
      <c r="E168" s="348" t="s">
        <v>18822</v>
      </c>
      <c r="F168" s="348"/>
      <c r="G168" s="315" t="s">
        <v>18694</v>
      </c>
      <c r="H168" s="322"/>
      <c r="I168" s="342">
        <v>125.4</v>
      </c>
      <c r="J168" s="342">
        <v>112.9</v>
      </c>
      <c r="K168" s="342">
        <v>101.6</v>
      </c>
    </row>
    <row r="169" ht="60.75" spans="1:11">
      <c r="A169" s="342"/>
      <c r="B169" s="343" t="s">
        <v>77</v>
      </c>
      <c r="C169" s="347" t="s">
        <v>18823</v>
      </c>
      <c r="D169" s="348" t="s">
        <v>18824</v>
      </c>
      <c r="E169" s="348" t="s">
        <v>18825</v>
      </c>
      <c r="F169" s="348"/>
      <c r="G169" s="315" t="s">
        <v>24</v>
      </c>
      <c r="H169" s="322"/>
      <c r="I169" s="342">
        <v>52.3</v>
      </c>
      <c r="J169" s="342">
        <v>47.1</v>
      </c>
      <c r="K169" s="342">
        <v>42.4</v>
      </c>
    </row>
    <row r="170" ht="121.5" spans="1:11">
      <c r="A170" s="342"/>
      <c r="B170" s="343" t="s">
        <v>77</v>
      </c>
      <c r="C170" s="347" t="s">
        <v>18826</v>
      </c>
      <c r="D170" s="348" t="s">
        <v>18827</v>
      </c>
      <c r="E170" s="348" t="s">
        <v>18828</v>
      </c>
      <c r="F170" s="348"/>
      <c r="G170" s="315" t="s">
        <v>24</v>
      </c>
      <c r="H170" s="322" t="s">
        <v>18829</v>
      </c>
      <c r="I170" s="342">
        <v>428.5</v>
      </c>
      <c r="J170" s="342">
        <v>385.7</v>
      </c>
      <c r="K170" s="342">
        <v>347.1</v>
      </c>
    </row>
    <row r="171" ht="101.25" spans="1:11">
      <c r="A171" s="342"/>
      <c r="B171" s="343" t="s">
        <v>77</v>
      </c>
      <c r="C171" s="347" t="s">
        <v>18830</v>
      </c>
      <c r="D171" s="348" t="s">
        <v>18831</v>
      </c>
      <c r="E171" s="348" t="s">
        <v>18818</v>
      </c>
      <c r="F171" s="348" t="s">
        <v>18781</v>
      </c>
      <c r="G171" s="315" t="s">
        <v>24</v>
      </c>
      <c r="H171" s="350"/>
      <c r="I171" s="342">
        <v>282.2</v>
      </c>
      <c r="J171" s="342">
        <v>254</v>
      </c>
      <c r="K171" s="342">
        <v>228.6</v>
      </c>
    </row>
    <row r="172" ht="101.25" spans="1:11">
      <c r="A172" s="342">
        <v>18</v>
      </c>
      <c r="B172" s="343" t="s">
        <v>77</v>
      </c>
      <c r="C172" s="347" t="s">
        <v>18832</v>
      </c>
      <c r="D172" s="322" t="s">
        <v>18833</v>
      </c>
      <c r="E172" s="322" t="s">
        <v>18834</v>
      </c>
      <c r="F172" s="322" t="s">
        <v>18781</v>
      </c>
      <c r="G172" s="315" t="s">
        <v>24</v>
      </c>
      <c r="H172" s="345"/>
      <c r="I172" s="342">
        <v>418</v>
      </c>
      <c r="J172" s="342">
        <v>376.2</v>
      </c>
      <c r="K172" s="342">
        <v>338.6</v>
      </c>
    </row>
    <row r="173" ht="81" spans="1:11">
      <c r="A173" s="342"/>
      <c r="B173" s="343" t="s">
        <v>77</v>
      </c>
      <c r="C173" s="347" t="s">
        <v>18835</v>
      </c>
      <c r="D173" s="322" t="s">
        <v>18836</v>
      </c>
      <c r="E173" s="348" t="s">
        <v>18837</v>
      </c>
      <c r="F173" s="348"/>
      <c r="G173" s="315" t="s">
        <v>24</v>
      </c>
      <c r="H173" s="322"/>
      <c r="I173" s="342">
        <v>52.3</v>
      </c>
      <c r="J173" s="342">
        <v>47.1</v>
      </c>
      <c r="K173" s="342">
        <v>42.4</v>
      </c>
    </row>
    <row r="174" ht="141.75" spans="1:11">
      <c r="A174" s="342"/>
      <c r="B174" s="343" t="s">
        <v>77</v>
      </c>
      <c r="C174" s="347" t="s">
        <v>18838</v>
      </c>
      <c r="D174" s="322" t="s">
        <v>18839</v>
      </c>
      <c r="E174" s="348" t="s">
        <v>18840</v>
      </c>
      <c r="F174" s="348"/>
      <c r="G174" s="315" t="s">
        <v>24</v>
      </c>
      <c r="H174" s="322" t="s">
        <v>18829</v>
      </c>
      <c r="I174" s="342">
        <v>428.5</v>
      </c>
      <c r="J174" s="342">
        <v>385.7</v>
      </c>
      <c r="K174" s="342">
        <v>347.1</v>
      </c>
    </row>
    <row r="175" ht="101.25" spans="1:11">
      <c r="A175" s="342"/>
      <c r="B175" s="343" t="s">
        <v>77</v>
      </c>
      <c r="C175" s="347" t="s">
        <v>18841</v>
      </c>
      <c r="D175" s="322" t="s">
        <v>18842</v>
      </c>
      <c r="E175" s="348" t="s">
        <v>18834</v>
      </c>
      <c r="F175" s="348" t="s">
        <v>18781</v>
      </c>
      <c r="G175" s="315" t="s">
        <v>24</v>
      </c>
      <c r="H175" s="322"/>
      <c r="I175" s="342">
        <v>418</v>
      </c>
      <c r="J175" s="342">
        <v>376.2</v>
      </c>
      <c r="K175" s="342">
        <v>338.6</v>
      </c>
    </row>
    <row r="176" ht="40.5" spans="1:11">
      <c r="A176" s="342"/>
      <c r="B176" s="341"/>
      <c r="C176" s="341">
        <v>230303</v>
      </c>
      <c r="D176" s="351" t="s">
        <v>18843</v>
      </c>
      <c r="E176" s="348"/>
      <c r="F176" s="348"/>
      <c r="G176" s="315"/>
      <c r="H176" s="322"/>
      <c r="I176" s="342"/>
      <c r="J176" s="342"/>
      <c r="K176" s="342"/>
    </row>
    <row r="177" ht="101.25" spans="1:11">
      <c r="A177" s="342">
        <v>19</v>
      </c>
      <c r="B177" s="343" t="s">
        <v>77</v>
      </c>
      <c r="C177" s="347" t="s">
        <v>18844</v>
      </c>
      <c r="D177" s="322" t="s">
        <v>18845</v>
      </c>
      <c r="E177" s="322" t="s">
        <v>18846</v>
      </c>
      <c r="F177" s="322" t="s">
        <v>18847</v>
      </c>
      <c r="G177" s="315" t="s">
        <v>9124</v>
      </c>
      <c r="H177" s="322" t="s">
        <v>18848</v>
      </c>
      <c r="I177" s="342">
        <v>2375</v>
      </c>
      <c r="J177" s="342">
        <v>2138</v>
      </c>
      <c r="K177" s="342">
        <v>1924</v>
      </c>
    </row>
    <row r="178" ht="101.25" spans="1:11">
      <c r="A178" s="342"/>
      <c r="B178" s="343" t="s">
        <v>77</v>
      </c>
      <c r="C178" s="347" t="s">
        <v>18849</v>
      </c>
      <c r="D178" s="322" t="s">
        <v>18850</v>
      </c>
      <c r="E178" s="348" t="s">
        <v>18846</v>
      </c>
      <c r="F178" s="348" t="s">
        <v>18847</v>
      </c>
      <c r="G178" s="315" t="s">
        <v>9124</v>
      </c>
      <c r="H178" s="322"/>
      <c r="I178" s="342">
        <v>2375</v>
      </c>
      <c r="J178" s="342">
        <v>2138</v>
      </c>
      <c r="K178" s="342">
        <v>1924</v>
      </c>
    </row>
    <row r="179" ht="101.25" spans="1:11">
      <c r="A179" s="342"/>
      <c r="B179" s="343" t="s">
        <v>77</v>
      </c>
      <c r="C179" s="347" t="s">
        <v>18851</v>
      </c>
      <c r="D179" s="322" t="s">
        <v>18852</v>
      </c>
      <c r="E179" s="348" t="s">
        <v>18853</v>
      </c>
      <c r="F179" s="348" t="s">
        <v>18847</v>
      </c>
      <c r="G179" s="315" t="s">
        <v>9124</v>
      </c>
      <c r="H179" s="322"/>
      <c r="I179" s="342">
        <v>2375</v>
      </c>
      <c r="J179" s="342">
        <v>2138</v>
      </c>
      <c r="K179" s="342">
        <v>1924</v>
      </c>
    </row>
    <row r="180" ht="101.25" spans="1:11">
      <c r="A180" s="342">
        <v>20</v>
      </c>
      <c r="B180" s="343" t="s">
        <v>77</v>
      </c>
      <c r="C180" s="347" t="s">
        <v>18854</v>
      </c>
      <c r="D180" s="322" t="s">
        <v>18855</v>
      </c>
      <c r="E180" s="322" t="s">
        <v>18856</v>
      </c>
      <c r="F180" s="322" t="s">
        <v>18847</v>
      </c>
      <c r="G180" s="315" t="s">
        <v>9124</v>
      </c>
      <c r="H180" s="348" t="s">
        <v>18857</v>
      </c>
      <c r="I180" s="342">
        <v>3800</v>
      </c>
      <c r="J180" s="342">
        <v>3420</v>
      </c>
      <c r="K180" s="342">
        <v>3078</v>
      </c>
    </row>
    <row r="181" ht="101.25" spans="1:11">
      <c r="A181" s="342"/>
      <c r="B181" s="343" t="s">
        <v>77</v>
      </c>
      <c r="C181" s="347" t="s">
        <v>18858</v>
      </c>
      <c r="D181" s="322" t="s">
        <v>18859</v>
      </c>
      <c r="E181" s="348" t="s">
        <v>18860</v>
      </c>
      <c r="F181" s="348"/>
      <c r="G181" s="315" t="s">
        <v>24</v>
      </c>
      <c r="H181" s="322" t="s">
        <v>18861</v>
      </c>
      <c r="I181" s="342">
        <v>950</v>
      </c>
      <c r="J181" s="342">
        <v>855</v>
      </c>
      <c r="K181" s="342">
        <v>769.5</v>
      </c>
    </row>
    <row r="182" ht="101.25" spans="1:11">
      <c r="A182" s="342"/>
      <c r="B182" s="343" t="s">
        <v>77</v>
      </c>
      <c r="C182" s="347" t="s">
        <v>18862</v>
      </c>
      <c r="D182" s="322" t="s">
        <v>18863</v>
      </c>
      <c r="E182" s="348" t="s">
        <v>18856</v>
      </c>
      <c r="F182" s="348" t="s">
        <v>18847</v>
      </c>
      <c r="G182" s="315" t="s">
        <v>9124</v>
      </c>
      <c r="H182" s="348"/>
      <c r="I182" s="342">
        <v>3800</v>
      </c>
      <c r="J182" s="342">
        <v>3420</v>
      </c>
      <c r="K182" s="342">
        <v>3078</v>
      </c>
    </row>
    <row r="183" ht="101.25" spans="1:11">
      <c r="A183" s="342"/>
      <c r="B183" s="343" t="s">
        <v>77</v>
      </c>
      <c r="C183" s="347" t="s">
        <v>18864</v>
      </c>
      <c r="D183" s="322" t="s">
        <v>18865</v>
      </c>
      <c r="E183" s="348" t="s">
        <v>18866</v>
      </c>
      <c r="F183" s="348" t="s">
        <v>18847</v>
      </c>
      <c r="G183" s="315" t="s">
        <v>9124</v>
      </c>
      <c r="H183" s="348"/>
      <c r="I183" s="342">
        <v>3800</v>
      </c>
      <c r="J183" s="342">
        <v>3420</v>
      </c>
      <c r="K183" s="342">
        <v>3078</v>
      </c>
    </row>
    <row r="184" ht="101.25" spans="1:11">
      <c r="A184" s="342">
        <v>21</v>
      </c>
      <c r="B184" s="343" t="s">
        <v>77</v>
      </c>
      <c r="C184" s="347" t="s">
        <v>18867</v>
      </c>
      <c r="D184" s="322" t="s">
        <v>18868</v>
      </c>
      <c r="E184" s="322" t="s">
        <v>18869</v>
      </c>
      <c r="F184" s="322" t="s">
        <v>18847</v>
      </c>
      <c r="G184" s="315" t="s">
        <v>9124</v>
      </c>
      <c r="H184" s="322" t="s">
        <v>18870</v>
      </c>
      <c r="I184" s="342">
        <v>3740</v>
      </c>
      <c r="J184" s="342">
        <v>3366</v>
      </c>
      <c r="K184" s="342">
        <v>3029</v>
      </c>
    </row>
    <row r="185" ht="101.25" spans="1:11">
      <c r="A185" s="342"/>
      <c r="B185" s="343" t="s">
        <v>77</v>
      </c>
      <c r="C185" s="347" t="s">
        <v>18871</v>
      </c>
      <c r="D185" s="322" t="s">
        <v>18872</v>
      </c>
      <c r="E185" s="348" t="s">
        <v>18869</v>
      </c>
      <c r="F185" s="348" t="s">
        <v>18847</v>
      </c>
      <c r="G185" s="315" t="s">
        <v>9124</v>
      </c>
      <c r="H185" s="322"/>
      <c r="I185" s="342">
        <v>3740</v>
      </c>
      <c r="J185" s="342">
        <v>3366</v>
      </c>
      <c r="K185" s="342">
        <v>3029</v>
      </c>
    </row>
    <row r="186" ht="101.25" spans="1:11">
      <c r="A186" s="342">
        <v>22</v>
      </c>
      <c r="B186" s="343" t="s">
        <v>77</v>
      </c>
      <c r="C186" s="347" t="s">
        <v>18873</v>
      </c>
      <c r="D186" s="322" t="s">
        <v>18874</v>
      </c>
      <c r="E186" s="322" t="s">
        <v>18875</v>
      </c>
      <c r="F186" s="322" t="s">
        <v>18847</v>
      </c>
      <c r="G186" s="315" t="s">
        <v>9124</v>
      </c>
      <c r="H186" s="348" t="s">
        <v>18857</v>
      </c>
      <c r="I186" s="342">
        <v>5143</v>
      </c>
      <c r="J186" s="342">
        <v>4629</v>
      </c>
      <c r="K186" s="342">
        <v>4166</v>
      </c>
    </row>
    <row r="187" ht="101.25" spans="1:11">
      <c r="A187" s="342"/>
      <c r="B187" s="343" t="s">
        <v>77</v>
      </c>
      <c r="C187" s="347" t="s">
        <v>18876</v>
      </c>
      <c r="D187" s="322" t="s">
        <v>18877</v>
      </c>
      <c r="E187" s="348" t="s">
        <v>18878</v>
      </c>
      <c r="F187" s="348"/>
      <c r="G187" s="315" t="s">
        <v>24</v>
      </c>
      <c r="H187" s="348" t="s">
        <v>18879</v>
      </c>
      <c r="I187" s="342">
        <v>935</v>
      </c>
      <c r="J187" s="342">
        <v>841.5</v>
      </c>
      <c r="K187" s="342">
        <v>757.4</v>
      </c>
    </row>
    <row r="188" ht="101.25" spans="1:11">
      <c r="A188" s="342"/>
      <c r="B188" s="343" t="s">
        <v>77</v>
      </c>
      <c r="C188" s="349" t="s">
        <v>18880</v>
      </c>
      <c r="D188" s="322" t="s">
        <v>18881</v>
      </c>
      <c r="E188" s="348" t="s">
        <v>18875</v>
      </c>
      <c r="F188" s="348" t="s">
        <v>18847</v>
      </c>
      <c r="G188" s="315" t="s">
        <v>9124</v>
      </c>
      <c r="H188" s="348"/>
      <c r="I188" s="342">
        <v>5143</v>
      </c>
      <c r="J188" s="342">
        <v>4629</v>
      </c>
      <c r="K188" s="342">
        <v>4166</v>
      </c>
    </row>
    <row r="189" spans="1:11">
      <c r="A189" s="342"/>
      <c r="B189" s="340"/>
      <c r="C189" s="340">
        <v>230304</v>
      </c>
      <c r="D189" s="351" t="s">
        <v>18882</v>
      </c>
      <c r="E189" s="348"/>
      <c r="F189" s="348"/>
      <c r="G189" s="315"/>
      <c r="H189" s="322"/>
      <c r="I189" s="342"/>
      <c r="J189" s="342"/>
      <c r="K189" s="342"/>
    </row>
    <row r="190" ht="81" spans="1:11">
      <c r="A190" s="342">
        <v>23</v>
      </c>
      <c r="B190" s="343" t="s">
        <v>77</v>
      </c>
      <c r="C190" s="347" t="s">
        <v>18883</v>
      </c>
      <c r="D190" s="322" t="s">
        <v>18884</v>
      </c>
      <c r="E190" s="348" t="s">
        <v>18885</v>
      </c>
      <c r="F190" s="348" t="s">
        <v>18886</v>
      </c>
      <c r="G190" s="315" t="s">
        <v>24</v>
      </c>
      <c r="H190" s="345"/>
      <c r="I190" s="342">
        <v>57</v>
      </c>
      <c r="J190" s="342">
        <v>51.3</v>
      </c>
      <c r="K190" s="342">
        <v>46.2</v>
      </c>
    </row>
    <row r="191" ht="81" spans="1:11">
      <c r="A191" s="342">
        <v>24</v>
      </c>
      <c r="B191" s="343" t="s">
        <v>77</v>
      </c>
      <c r="C191" s="347" t="s">
        <v>18887</v>
      </c>
      <c r="D191" s="322" t="s">
        <v>18888</v>
      </c>
      <c r="E191" s="322" t="s">
        <v>18889</v>
      </c>
      <c r="F191" s="322" t="s">
        <v>18890</v>
      </c>
      <c r="G191" s="315" t="s">
        <v>24</v>
      </c>
      <c r="H191" s="345"/>
      <c r="I191" s="342">
        <v>41.8</v>
      </c>
      <c r="J191" s="342">
        <v>37.6</v>
      </c>
      <c r="K191" s="342">
        <v>33.8</v>
      </c>
    </row>
    <row r="192" ht="101.25" spans="1:11">
      <c r="A192" s="342">
        <v>25</v>
      </c>
      <c r="B192" s="343" t="s">
        <v>77</v>
      </c>
      <c r="C192" s="347" t="s">
        <v>18891</v>
      </c>
      <c r="D192" s="322" t="s">
        <v>18892</v>
      </c>
      <c r="E192" s="322" t="s">
        <v>18893</v>
      </c>
      <c r="F192" s="322" t="s">
        <v>18894</v>
      </c>
      <c r="G192" s="315" t="s">
        <v>2002</v>
      </c>
      <c r="H192" s="345"/>
      <c r="I192" s="342">
        <v>50.4</v>
      </c>
      <c r="J192" s="342">
        <v>45.4</v>
      </c>
      <c r="K192" s="342">
        <v>40.9</v>
      </c>
    </row>
    <row r="193" ht="60.75" spans="1:11">
      <c r="A193" s="342">
        <v>26</v>
      </c>
      <c r="B193" s="343" t="s">
        <v>77</v>
      </c>
      <c r="C193" s="347" t="s">
        <v>18895</v>
      </c>
      <c r="D193" s="322" t="s">
        <v>1661</v>
      </c>
      <c r="E193" s="322" t="s">
        <v>18896</v>
      </c>
      <c r="F193" s="322" t="s">
        <v>18897</v>
      </c>
      <c r="G193" s="315" t="s">
        <v>24</v>
      </c>
      <c r="H193" s="345"/>
      <c r="I193" s="342">
        <v>62.7</v>
      </c>
      <c r="J193" s="342">
        <v>56.4</v>
      </c>
      <c r="K193" s="342">
        <v>50.8</v>
      </c>
    </row>
    <row r="194" ht="40.5" spans="1:11">
      <c r="A194" s="342"/>
      <c r="B194" s="343" t="s">
        <v>77</v>
      </c>
      <c r="C194" s="347" t="s">
        <v>18898</v>
      </c>
      <c r="D194" s="322" t="s">
        <v>18899</v>
      </c>
      <c r="E194" s="322"/>
      <c r="F194" s="322"/>
      <c r="G194" s="315" t="s">
        <v>24</v>
      </c>
      <c r="H194" s="322"/>
      <c r="I194" s="342">
        <v>10.5</v>
      </c>
      <c r="J194" s="342">
        <v>9.5</v>
      </c>
      <c r="K194" s="342">
        <v>8.6</v>
      </c>
    </row>
    <row r="195" ht="118" customHeight="1" spans="1:11">
      <c r="A195" s="311" t="s">
        <v>18900</v>
      </c>
      <c r="B195" s="311"/>
      <c r="C195" s="311"/>
      <c r="D195" s="311"/>
      <c r="E195" s="311"/>
      <c r="F195" s="311"/>
      <c r="G195" s="311"/>
      <c r="H195" s="311"/>
      <c r="I195" s="311"/>
      <c r="J195" s="311"/>
      <c r="K195" s="311"/>
    </row>
    <row r="196" ht="409" customHeight="1" spans="1:11">
      <c r="A196" s="284" t="s">
        <v>18901</v>
      </c>
      <c r="B196" s="284"/>
      <c r="C196" s="284"/>
      <c r="D196" s="284"/>
      <c r="E196" s="284"/>
      <c r="F196" s="284"/>
      <c r="G196" s="284"/>
      <c r="H196" s="284"/>
      <c r="I196" s="285"/>
      <c r="J196" s="285"/>
      <c r="K196" s="285"/>
    </row>
    <row r="197" spans="1:11">
      <c r="A197" s="371" t="s">
        <v>18457</v>
      </c>
      <c r="B197" s="328" t="s">
        <v>9</v>
      </c>
      <c r="C197" s="328" t="s">
        <v>18463</v>
      </c>
      <c r="D197" s="328" t="s">
        <v>11</v>
      </c>
      <c r="E197" s="328" t="s">
        <v>18464</v>
      </c>
      <c r="F197" s="328" t="s">
        <v>18465</v>
      </c>
      <c r="G197" s="328" t="s">
        <v>14</v>
      </c>
      <c r="H197" s="282" t="s">
        <v>15</v>
      </c>
      <c r="I197" s="282" t="s">
        <v>18460</v>
      </c>
      <c r="J197" s="282"/>
      <c r="K197" s="282"/>
    </row>
    <row r="198" spans="1:11">
      <c r="A198" s="371"/>
      <c r="B198" s="328"/>
      <c r="C198" s="328"/>
      <c r="D198" s="328"/>
      <c r="E198" s="328"/>
      <c r="F198" s="328"/>
      <c r="G198" s="328"/>
      <c r="H198" s="282"/>
      <c r="I198" s="282" t="s">
        <v>18041</v>
      </c>
      <c r="J198" s="282" t="s">
        <v>18042</v>
      </c>
      <c r="K198" s="282" t="s">
        <v>18043</v>
      </c>
    </row>
    <row r="199" spans="1:11">
      <c r="A199" s="301"/>
      <c r="B199" s="301"/>
      <c r="C199" s="372">
        <v>44</v>
      </c>
      <c r="D199" s="373" t="s">
        <v>18902</v>
      </c>
      <c r="E199" s="374"/>
      <c r="F199" s="374"/>
      <c r="G199" s="301"/>
      <c r="H199" s="301"/>
      <c r="I199" s="375"/>
      <c r="J199" s="375"/>
      <c r="K199" s="375"/>
    </row>
    <row r="200" spans="1:11">
      <c r="A200" s="301"/>
      <c r="B200" s="301"/>
      <c r="C200" s="374"/>
      <c r="D200" s="376"/>
      <c r="E200" s="356"/>
      <c r="F200" s="356"/>
      <c r="G200" s="320"/>
      <c r="H200" s="301"/>
      <c r="I200" s="375"/>
      <c r="J200" s="375"/>
      <c r="K200" s="375"/>
    </row>
    <row r="201" ht="81" spans="1:11">
      <c r="A201" s="301">
        <v>1</v>
      </c>
      <c r="B201" s="301" t="s">
        <v>59</v>
      </c>
      <c r="C201" s="972" t="s">
        <v>18903</v>
      </c>
      <c r="D201" s="376" t="s">
        <v>18904</v>
      </c>
      <c r="E201" s="356" t="s">
        <v>18905</v>
      </c>
      <c r="F201" s="356" t="s">
        <v>18906</v>
      </c>
      <c r="G201" s="320" t="s">
        <v>24</v>
      </c>
      <c r="H201" s="301"/>
      <c r="I201" s="301">
        <v>77.9</v>
      </c>
      <c r="J201" s="301">
        <v>70.1</v>
      </c>
      <c r="K201" s="301">
        <v>63.1</v>
      </c>
    </row>
    <row r="202" spans="1:11">
      <c r="A202" s="301"/>
      <c r="B202" s="301" t="s">
        <v>59</v>
      </c>
      <c r="C202" s="972" t="s">
        <v>18907</v>
      </c>
      <c r="D202" s="376" t="s">
        <v>18908</v>
      </c>
      <c r="E202" s="374"/>
      <c r="F202" s="374"/>
      <c r="G202" s="320" t="s">
        <v>24</v>
      </c>
      <c r="H202" s="301"/>
      <c r="I202" s="301">
        <v>23.4</v>
      </c>
      <c r="J202" s="301">
        <v>21.1</v>
      </c>
      <c r="K202" s="301">
        <v>19</v>
      </c>
    </row>
    <row r="203" ht="40.5" spans="1:11">
      <c r="A203" s="301"/>
      <c r="B203" s="301" t="s">
        <v>59</v>
      </c>
      <c r="C203" s="972" t="s">
        <v>18909</v>
      </c>
      <c r="D203" s="356" t="s">
        <v>18910</v>
      </c>
      <c r="E203" s="377"/>
      <c r="F203" s="374"/>
      <c r="G203" s="320" t="s">
        <v>24</v>
      </c>
      <c r="H203" s="301"/>
      <c r="I203" s="301">
        <v>77.9</v>
      </c>
      <c r="J203" s="301">
        <v>70.1</v>
      </c>
      <c r="K203" s="301">
        <v>63.1</v>
      </c>
    </row>
    <row r="204" ht="81" spans="1:11">
      <c r="A204" s="301">
        <v>2</v>
      </c>
      <c r="B204" s="301" t="s">
        <v>59</v>
      </c>
      <c r="C204" s="972" t="s">
        <v>18911</v>
      </c>
      <c r="D204" s="376" t="s">
        <v>18912</v>
      </c>
      <c r="E204" s="356" t="s">
        <v>18913</v>
      </c>
      <c r="F204" s="356" t="s">
        <v>18914</v>
      </c>
      <c r="G204" s="320" t="s">
        <v>24</v>
      </c>
      <c r="H204" s="301"/>
      <c r="I204" s="301">
        <v>57</v>
      </c>
      <c r="J204" s="301">
        <v>51.3</v>
      </c>
      <c r="K204" s="301">
        <v>46.2</v>
      </c>
    </row>
    <row r="205" spans="1:11">
      <c r="A205" s="301"/>
      <c r="B205" s="301" t="s">
        <v>59</v>
      </c>
      <c r="C205" s="972" t="s">
        <v>18915</v>
      </c>
      <c r="D205" s="376" t="s">
        <v>18916</v>
      </c>
      <c r="E205" s="374"/>
      <c r="F205" s="374"/>
      <c r="G205" s="320" t="s">
        <v>24</v>
      </c>
      <c r="H205" s="301"/>
      <c r="I205" s="301">
        <v>17.1</v>
      </c>
      <c r="J205" s="301">
        <v>15.4</v>
      </c>
      <c r="K205" s="301">
        <v>13.9</v>
      </c>
    </row>
    <row r="206" ht="101.25" spans="1:11">
      <c r="A206" s="301">
        <v>3</v>
      </c>
      <c r="B206" s="301" t="s">
        <v>59</v>
      </c>
      <c r="C206" s="972" t="s">
        <v>18917</v>
      </c>
      <c r="D206" s="376" t="s">
        <v>18918</v>
      </c>
      <c r="E206" s="356" t="s">
        <v>18919</v>
      </c>
      <c r="F206" s="356" t="s">
        <v>18920</v>
      </c>
      <c r="G206" s="320" t="s">
        <v>24</v>
      </c>
      <c r="H206" s="322" t="s">
        <v>18921</v>
      </c>
      <c r="I206" s="301">
        <v>83.6</v>
      </c>
      <c r="J206" s="301">
        <v>75.2</v>
      </c>
      <c r="K206" s="301">
        <v>67.7</v>
      </c>
    </row>
    <row r="207" spans="1:11">
      <c r="A207" s="301"/>
      <c r="B207" s="301" t="s">
        <v>59</v>
      </c>
      <c r="C207" s="972" t="s">
        <v>18922</v>
      </c>
      <c r="D207" s="376" t="s">
        <v>18923</v>
      </c>
      <c r="E207" s="374"/>
      <c r="F207" s="374"/>
      <c r="G207" s="320" t="s">
        <v>24</v>
      </c>
      <c r="H207" s="301"/>
      <c r="I207" s="301">
        <v>25.1</v>
      </c>
      <c r="J207" s="301">
        <v>22.6</v>
      </c>
      <c r="K207" s="301">
        <v>20.3</v>
      </c>
    </row>
    <row r="208" ht="101.25" spans="1:11">
      <c r="A208" s="301">
        <v>4</v>
      </c>
      <c r="B208" s="301" t="s">
        <v>59</v>
      </c>
      <c r="C208" s="972" t="s">
        <v>18924</v>
      </c>
      <c r="D208" s="376" t="s">
        <v>18925</v>
      </c>
      <c r="E208" s="356" t="s">
        <v>18926</v>
      </c>
      <c r="F208" s="356" t="s">
        <v>18927</v>
      </c>
      <c r="G208" s="320" t="s">
        <v>24</v>
      </c>
      <c r="H208" s="301"/>
      <c r="I208" s="301">
        <v>188.1</v>
      </c>
      <c r="J208" s="301">
        <v>169.3</v>
      </c>
      <c r="K208" s="301">
        <v>152.4</v>
      </c>
    </row>
    <row r="209" spans="1:11">
      <c r="A209" s="301"/>
      <c r="B209" s="301" t="s">
        <v>59</v>
      </c>
      <c r="C209" s="972" t="s">
        <v>18928</v>
      </c>
      <c r="D209" s="378" t="s">
        <v>18929</v>
      </c>
      <c r="E209" s="374"/>
      <c r="F209" s="374"/>
      <c r="G209" s="320" t="s">
        <v>24</v>
      </c>
      <c r="H209" s="301"/>
      <c r="I209" s="301">
        <v>56.4</v>
      </c>
      <c r="J209" s="301">
        <v>50.8</v>
      </c>
      <c r="K209" s="301">
        <v>45.7</v>
      </c>
    </row>
    <row r="210" ht="40.5" spans="1:11">
      <c r="A210" s="301"/>
      <c r="B210" s="301" t="s">
        <v>59</v>
      </c>
      <c r="C210" s="972" t="s">
        <v>18930</v>
      </c>
      <c r="D210" s="305" t="s">
        <v>18931</v>
      </c>
      <c r="E210" s="377"/>
      <c r="F210" s="377"/>
      <c r="G210" s="320" t="s">
        <v>24</v>
      </c>
      <c r="H210" s="301"/>
      <c r="I210" s="301">
        <v>71.3</v>
      </c>
      <c r="J210" s="301">
        <v>64.2</v>
      </c>
      <c r="K210" s="301">
        <v>57.8</v>
      </c>
    </row>
    <row r="211" ht="81" spans="1:11">
      <c r="A211" s="301">
        <v>5</v>
      </c>
      <c r="B211" s="301" t="s">
        <v>59</v>
      </c>
      <c r="C211" s="972" t="s">
        <v>18932</v>
      </c>
      <c r="D211" s="378" t="s">
        <v>18933</v>
      </c>
      <c r="E211" s="356" t="s">
        <v>18934</v>
      </c>
      <c r="F211" s="356" t="s">
        <v>18935</v>
      </c>
      <c r="G211" s="320" t="s">
        <v>24</v>
      </c>
      <c r="H211" s="315" t="s">
        <v>18936</v>
      </c>
      <c r="I211" s="301">
        <v>58</v>
      </c>
      <c r="J211" s="301">
        <v>52.2</v>
      </c>
      <c r="K211" s="301">
        <v>47</v>
      </c>
    </row>
    <row r="212" ht="40.5" spans="1:11">
      <c r="A212" s="301"/>
      <c r="B212" s="301" t="s">
        <v>59</v>
      </c>
      <c r="C212" s="972" t="s">
        <v>18937</v>
      </c>
      <c r="D212" s="305" t="s">
        <v>18938</v>
      </c>
      <c r="E212" s="374"/>
      <c r="F212" s="374"/>
      <c r="G212" s="320" t="s">
        <v>24</v>
      </c>
      <c r="H212" s="301"/>
      <c r="I212" s="301">
        <v>5.8</v>
      </c>
      <c r="J212" s="301">
        <v>5.2</v>
      </c>
      <c r="K212" s="301">
        <v>4.7</v>
      </c>
    </row>
    <row r="213" ht="40.5" spans="1:11">
      <c r="A213" s="301"/>
      <c r="B213" s="301" t="s">
        <v>59</v>
      </c>
      <c r="C213" s="972" t="s">
        <v>18939</v>
      </c>
      <c r="D213" s="305" t="s">
        <v>18940</v>
      </c>
      <c r="E213" s="377"/>
      <c r="F213" s="377"/>
      <c r="G213" s="320" t="s">
        <v>24</v>
      </c>
      <c r="H213" s="379"/>
      <c r="I213" s="301">
        <v>5.8</v>
      </c>
      <c r="J213" s="301">
        <v>5.2</v>
      </c>
      <c r="K213" s="301">
        <v>4.7</v>
      </c>
    </row>
    <row r="214" ht="60.75" spans="1:11">
      <c r="A214" s="301">
        <v>6</v>
      </c>
      <c r="B214" s="301" t="s">
        <v>59</v>
      </c>
      <c r="C214" s="972" t="s">
        <v>18941</v>
      </c>
      <c r="D214" s="378" t="s">
        <v>18942</v>
      </c>
      <c r="E214" s="356" t="s">
        <v>18943</v>
      </c>
      <c r="F214" s="356" t="s">
        <v>18944</v>
      </c>
      <c r="G214" s="320" t="s">
        <v>24</v>
      </c>
      <c r="H214" s="379"/>
      <c r="I214" s="301">
        <v>72.2</v>
      </c>
      <c r="J214" s="301">
        <v>65</v>
      </c>
      <c r="K214" s="301">
        <v>58.5</v>
      </c>
    </row>
    <row r="215" ht="40.5" spans="1:11">
      <c r="A215" s="301"/>
      <c r="B215" s="301" t="s">
        <v>59</v>
      </c>
      <c r="C215" s="972" t="s">
        <v>18945</v>
      </c>
      <c r="D215" s="305" t="s">
        <v>18946</v>
      </c>
      <c r="E215" s="377"/>
      <c r="F215" s="377"/>
      <c r="G215" s="320" t="s">
        <v>24</v>
      </c>
      <c r="H215" s="301"/>
      <c r="I215" s="301">
        <v>72.2</v>
      </c>
      <c r="J215" s="301">
        <v>65</v>
      </c>
      <c r="K215" s="301">
        <v>58.5</v>
      </c>
    </row>
    <row r="216" ht="81" spans="1:11">
      <c r="A216" s="301">
        <v>7</v>
      </c>
      <c r="B216" s="301" t="s">
        <v>59</v>
      </c>
      <c r="C216" s="972" t="s">
        <v>18947</v>
      </c>
      <c r="D216" s="378" t="s">
        <v>18948</v>
      </c>
      <c r="E216" s="356" t="s">
        <v>18949</v>
      </c>
      <c r="F216" s="356" t="s">
        <v>18950</v>
      </c>
      <c r="G216" s="320" t="s">
        <v>24</v>
      </c>
      <c r="H216" s="301"/>
      <c r="I216" s="301">
        <v>58</v>
      </c>
      <c r="J216" s="301">
        <v>52.2</v>
      </c>
      <c r="K216" s="301">
        <v>47</v>
      </c>
    </row>
    <row r="217" spans="1:11">
      <c r="A217" s="301"/>
      <c r="B217" s="301"/>
      <c r="C217" s="372">
        <v>45</v>
      </c>
      <c r="D217" s="380" t="s">
        <v>18951</v>
      </c>
      <c r="E217" s="374"/>
      <c r="F217" s="374"/>
      <c r="G217" s="301"/>
      <c r="H217" s="301"/>
      <c r="I217" s="301">
        <v>0</v>
      </c>
      <c r="J217" s="301">
        <v>0</v>
      </c>
      <c r="K217" s="301">
        <v>0</v>
      </c>
    </row>
    <row r="218" ht="60.75" spans="1:11">
      <c r="A218" s="301">
        <v>8</v>
      </c>
      <c r="B218" s="301" t="s">
        <v>59</v>
      </c>
      <c r="C218" s="972" t="s">
        <v>18952</v>
      </c>
      <c r="D218" s="378" t="s">
        <v>18953</v>
      </c>
      <c r="E218" s="356" t="s">
        <v>18954</v>
      </c>
      <c r="F218" s="356" t="s">
        <v>18955</v>
      </c>
      <c r="G218" s="320" t="s">
        <v>24</v>
      </c>
      <c r="H218" s="374"/>
      <c r="I218" s="301">
        <v>55.1</v>
      </c>
      <c r="J218" s="301">
        <v>49.6</v>
      </c>
      <c r="K218" s="301">
        <v>44.6</v>
      </c>
    </row>
    <row r="219" ht="40.5" spans="1:11">
      <c r="A219" s="301"/>
      <c r="B219" s="301" t="s">
        <v>59</v>
      </c>
      <c r="C219" s="972" t="s">
        <v>18956</v>
      </c>
      <c r="D219" s="305" t="s">
        <v>18957</v>
      </c>
      <c r="E219" s="374"/>
      <c r="F219" s="374"/>
      <c r="G219" s="320" t="s">
        <v>24</v>
      </c>
      <c r="H219" s="301"/>
      <c r="I219" s="301">
        <v>16.5</v>
      </c>
      <c r="J219" s="301">
        <v>14.9</v>
      </c>
      <c r="K219" s="301">
        <v>13.4</v>
      </c>
    </row>
    <row r="220" ht="60.75" spans="1:11">
      <c r="A220" s="301">
        <v>9</v>
      </c>
      <c r="B220" s="301" t="s">
        <v>59</v>
      </c>
      <c r="C220" s="972" t="s">
        <v>18958</v>
      </c>
      <c r="D220" s="378" t="s">
        <v>18959</v>
      </c>
      <c r="E220" s="356" t="s">
        <v>18960</v>
      </c>
      <c r="F220" s="356" t="s">
        <v>18955</v>
      </c>
      <c r="G220" s="320" t="s">
        <v>24</v>
      </c>
      <c r="H220" s="301"/>
      <c r="I220" s="301">
        <v>93.1</v>
      </c>
      <c r="J220" s="301">
        <v>83.8</v>
      </c>
      <c r="K220" s="301">
        <v>75.4</v>
      </c>
    </row>
    <row r="221" ht="40.5" spans="1:11">
      <c r="A221" s="301"/>
      <c r="B221" s="301" t="s">
        <v>59</v>
      </c>
      <c r="C221" s="972" t="s">
        <v>18961</v>
      </c>
      <c r="D221" s="305" t="s">
        <v>18962</v>
      </c>
      <c r="E221" s="377"/>
      <c r="F221" s="377"/>
      <c r="G221" s="320" t="s">
        <v>24</v>
      </c>
      <c r="H221" s="301"/>
      <c r="I221" s="301">
        <v>27.9</v>
      </c>
      <c r="J221" s="301">
        <v>25.1</v>
      </c>
      <c r="K221" s="301">
        <v>22.6</v>
      </c>
    </row>
    <row r="222" ht="60.75" spans="1:11">
      <c r="A222" s="301">
        <v>10</v>
      </c>
      <c r="B222" s="301" t="s">
        <v>59</v>
      </c>
      <c r="C222" s="972" t="s">
        <v>18963</v>
      </c>
      <c r="D222" s="378" t="s">
        <v>18964</v>
      </c>
      <c r="E222" s="356" t="s">
        <v>18965</v>
      </c>
      <c r="F222" s="356" t="s">
        <v>18955</v>
      </c>
      <c r="G222" s="320" t="s">
        <v>24</v>
      </c>
      <c r="H222" s="301"/>
      <c r="I222" s="301">
        <v>134.9</v>
      </c>
      <c r="J222" s="301">
        <v>121.4</v>
      </c>
      <c r="K222" s="301">
        <v>109.3</v>
      </c>
    </row>
    <row r="223" ht="60.75" spans="1:11">
      <c r="A223" s="301"/>
      <c r="B223" s="301" t="s">
        <v>59</v>
      </c>
      <c r="C223" s="972" t="s">
        <v>18966</v>
      </c>
      <c r="D223" s="305" t="s">
        <v>18967</v>
      </c>
      <c r="E223" s="377"/>
      <c r="F223" s="377"/>
      <c r="G223" s="320" t="s">
        <v>24</v>
      </c>
      <c r="H223" s="301"/>
      <c r="I223" s="301">
        <v>13.5</v>
      </c>
      <c r="J223" s="301">
        <v>12.2</v>
      </c>
      <c r="K223" s="301">
        <v>11</v>
      </c>
    </row>
    <row r="224" ht="40.5" spans="1:11">
      <c r="A224" s="301"/>
      <c r="B224" s="301" t="s">
        <v>59</v>
      </c>
      <c r="C224" s="972" t="s">
        <v>18968</v>
      </c>
      <c r="D224" s="305" t="s">
        <v>18969</v>
      </c>
      <c r="E224" s="374"/>
      <c r="F224" s="374"/>
      <c r="G224" s="320" t="s">
        <v>24</v>
      </c>
      <c r="H224" s="301"/>
      <c r="I224" s="301">
        <v>40.5</v>
      </c>
      <c r="J224" s="301">
        <v>36.5</v>
      </c>
      <c r="K224" s="301">
        <v>32.9</v>
      </c>
    </row>
    <row r="225" ht="60.75" spans="1:11">
      <c r="A225" s="301">
        <v>11</v>
      </c>
      <c r="B225" s="301" t="s">
        <v>59</v>
      </c>
      <c r="C225" s="972" t="s">
        <v>18970</v>
      </c>
      <c r="D225" s="378" t="s">
        <v>18971</v>
      </c>
      <c r="E225" s="356" t="s">
        <v>18972</v>
      </c>
      <c r="F225" s="356" t="s">
        <v>18955</v>
      </c>
      <c r="G225" s="320" t="s">
        <v>910</v>
      </c>
      <c r="H225" s="301"/>
      <c r="I225" s="301">
        <v>43.7</v>
      </c>
      <c r="J225" s="301">
        <v>39.3</v>
      </c>
      <c r="K225" s="301">
        <v>35.4</v>
      </c>
    </row>
    <row r="226" ht="40.5" spans="1:11">
      <c r="A226" s="301"/>
      <c r="B226" s="301" t="s">
        <v>59</v>
      </c>
      <c r="C226" s="972" t="s">
        <v>18973</v>
      </c>
      <c r="D226" s="305" t="s">
        <v>18974</v>
      </c>
      <c r="E226" s="374"/>
      <c r="F226" s="374"/>
      <c r="G226" s="320" t="s">
        <v>910</v>
      </c>
      <c r="H226" s="301"/>
      <c r="I226" s="301">
        <v>13.1</v>
      </c>
      <c r="J226" s="301">
        <v>11.8</v>
      </c>
      <c r="K226" s="301">
        <v>10.6</v>
      </c>
    </row>
    <row r="227" ht="60.75" spans="1:11">
      <c r="A227" s="301">
        <v>12</v>
      </c>
      <c r="B227" s="301" t="s">
        <v>59</v>
      </c>
      <c r="C227" s="972" t="s">
        <v>18975</v>
      </c>
      <c r="D227" s="378" t="s">
        <v>18976</v>
      </c>
      <c r="E227" s="356" t="s">
        <v>18977</v>
      </c>
      <c r="F227" s="356" t="s">
        <v>18955</v>
      </c>
      <c r="G227" s="320" t="s">
        <v>24</v>
      </c>
      <c r="H227" s="301"/>
      <c r="I227" s="301">
        <v>52.3</v>
      </c>
      <c r="J227" s="301">
        <v>47.1</v>
      </c>
      <c r="K227" s="301">
        <v>42.4</v>
      </c>
    </row>
    <row r="228" ht="40.5" spans="1:11">
      <c r="A228" s="301"/>
      <c r="B228" s="301" t="s">
        <v>59</v>
      </c>
      <c r="C228" s="972" t="s">
        <v>18978</v>
      </c>
      <c r="D228" s="305" t="s">
        <v>18979</v>
      </c>
      <c r="E228" s="377"/>
      <c r="F228" s="377"/>
      <c r="G228" s="320" t="s">
        <v>24</v>
      </c>
      <c r="H228" s="301"/>
      <c r="I228" s="301">
        <v>15.7</v>
      </c>
      <c r="J228" s="301">
        <v>14.1</v>
      </c>
      <c r="K228" s="301">
        <v>12.7</v>
      </c>
    </row>
    <row r="229" ht="60.75" spans="1:11">
      <c r="A229" s="301">
        <v>13</v>
      </c>
      <c r="B229" s="301" t="s">
        <v>59</v>
      </c>
      <c r="C229" s="972" t="s">
        <v>18980</v>
      </c>
      <c r="D229" s="378" t="s">
        <v>18981</v>
      </c>
      <c r="E229" s="356" t="s">
        <v>18982</v>
      </c>
      <c r="F229" s="356" t="s">
        <v>18955</v>
      </c>
      <c r="G229" s="320" t="s">
        <v>24</v>
      </c>
      <c r="H229" s="301"/>
      <c r="I229" s="301">
        <v>76</v>
      </c>
      <c r="J229" s="301">
        <v>68.4</v>
      </c>
      <c r="K229" s="301">
        <v>61.7</v>
      </c>
    </row>
    <row r="230" ht="40.5" spans="1:11">
      <c r="A230" s="301"/>
      <c r="B230" s="301" t="s">
        <v>59</v>
      </c>
      <c r="C230" s="972" t="s">
        <v>18983</v>
      </c>
      <c r="D230" s="305" t="s">
        <v>18984</v>
      </c>
      <c r="E230" s="377"/>
      <c r="F230" s="377"/>
      <c r="G230" s="320" t="s">
        <v>24</v>
      </c>
      <c r="H230" s="379"/>
      <c r="I230" s="301">
        <v>22.8</v>
      </c>
      <c r="J230" s="301">
        <v>20.5</v>
      </c>
      <c r="K230" s="301">
        <v>18.5</v>
      </c>
    </row>
    <row r="231" ht="81" spans="1:11">
      <c r="A231" s="301">
        <v>14</v>
      </c>
      <c r="B231" s="301" t="s">
        <v>59</v>
      </c>
      <c r="C231" s="972" t="s">
        <v>18985</v>
      </c>
      <c r="D231" s="378" t="s">
        <v>18986</v>
      </c>
      <c r="E231" s="356" t="s">
        <v>18987</v>
      </c>
      <c r="F231" s="356" t="s">
        <v>18988</v>
      </c>
      <c r="G231" s="320" t="s">
        <v>24</v>
      </c>
      <c r="H231" s="379"/>
      <c r="I231" s="301">
        <v>83.6</v>
      </c>
      <c r="J231" s="301">
        <v>75.2</v>
      </c>
      <c r="K231" s="301">
        <v>67.7</v>
      </c>
    </row>
    <row r="232" ht="40.5" spans="1:11">
      <c r="A232" s="301"/>
      <c r="B232" s="301" t="s">
        <v>59</v>
      </c>
      <c r="C232" s="972" t="s">
        <v>18989</v>
      </c>
      <c r="D232" s="305" t="s">
        <v>18990</v>
      </c>
      <c r="E232" s="377"/>
      <c r="F232" s="377"/>
      <c r="G232" s="320" t="s">
        <v>24</v>
      </c>
      <c r="H232" s="301"/>
      <c r="I232" s="301">
        <v>25.1</v>
      </c>
      <c r="J232" s="301">
        <v>22.6</v>
      </c>
      <c r="K232" s="301">
        <v>20.3</v>
      </c>
    </row>
    <row r="233" ht="60.75" spans="1:11">
      <c r="A233" s="301">
        <v>15</v>
      </c>
      <c r="B233" s="301" t="s">
        <v>59</v>
      </c>
      <c r="C233" s="972" t="s">
        <v>18991</v>
      </c>
      <c r="D233" s="378" t="s">
        <v>18992</v>
      </c>
      <c r="E233" s="356" t="s">
        <v>18993</v>
      </c>
      <c r="F233" s="356" t="s">
        <v>18955</v>
      </c>
      <c r="G233" s="320" t="s">
        <v>972</v>
      </c>
      <c r="H233" s="301"/>
      <c r="I233" s="301">
        <v>43.7</v>
      </c>
      <c r="J233" s="301">
        <v>39.3</v>
      </c>
      <c r="K233" s="301">
        <v>35.4</v>
      </c>
    </row>
    <row r="234" ht="40.5" spans="1:11">
      <c r="A234" s="301"/>
      <c r="B234" s="301" t="s">
        <v>59</v>
      </c>
      <c r="C234" s="972" t="s">
        <v>18994</v>
      </c>
      <c r="D234" s="305" t="s">
        <v>18995</v>
      </c>
      <c r="E234" s="374"/>
      <c r="F234" s="374"/>
      <c r="G234" s="320" t="s">
        <v>972</v>
      </c>
      <c r="H234" s="301"/>
      <c r="I234" s="301">
        <v>13.1</v>
      </c>
      <c r="J234" s="301">
        <v>11.8</v>
      </c>
      <c r="K234" s="301">
        <v>10.6</v>
      </c>
    </row>
    <row r="235" ht="60.75" spans="1:11">
      <c r="A235" s="301">
        <v>16</v>
      </c>
      <c r="B235" s="301" t="s">
        <v>59</v>
      </c>
      <c r="C235" s="972" t="s">
        <v>18996</v>
      </c>
      <c r="D235" s="378" t="s">
        <v>18997</v>
      </c>
      <c r="E235" s="356" t="s">
        <v>18998</v>
      </c>
      <c r="F235" s="356" t="s">
        <v>18955</v>
      </c>
      <c r="G235" s="320" t="s">
        <v>24</v>
      </c>
      <c r="H235" s="301"/>
      <c r="I235" s="301">
        <v>43.7</v>
      </c>
      <c r="J235" s="301">
        <v>39.3</v>
      </c>
      <c r="K235" s="301">
        <v>35.4</v>
      </c>
    </row>
    <row r="236" ht="40.5" spans="1:11">
      <c r="A236" s="301"/>
      <c r="B236" s="301" t="s">
        <v>59</v>
      </c>
      <c r="C236" s="972" t="s">
        <v>18999</v>
      </c>
      <c r="D236" s="305" t="s">
        <v>19000</v>
      </c>
      <c r="E236" s="374"/>
      <c r="F236" s="374"/>
      <c r="G236" s="320" t="s">
        <v>24</v>
      </c>
      <c r="H236" s="301"/>
      <c r="I236" s="301">
        <v>13.1</v>
      </c>
      <c r="J236" s="301">
        <v>11.8</v>
      </c>
      <c r="K236" s="301">
        <v>10.6</v>
      </c>
    </row>
    <row r="237" ht="81" spans="1:11">
      <c r="A237" s="301">
        <v>17</v>
      </c>
      <c r="B237" s="301" t="s">
        <v>59</v>
      </c>
      <c r="C237" s="972" t="s">
        <v>19001</v>
      </c>
      <c r="D237" s="378" t="s">
        <v>19002</v>
      </c>
      <c r="E237" s="356" t="s">
        <v>19003</v>
      </c>
      <c r="F237" s="356" t="s">
        <v>18988</v>
      </c>
      <c r="G237" s="320" t="s">
        <v>910</v>
      </c>
      <c r="H237" s="315" t="s">
        <v>19004</v>
      </c>
      <c r="I237" s="301">
        <v>52.3</v>
      </c>
      <c r="J237" s="301">
        <v>47.1</v>
      </c>
      <c r="K237" s="301">
        <v>42.4</v>
      </c>
    </row>
    <row r="238" ht="81" spans="1:11">
      <c r="A238" s="301">
        <v>18</v>
      </c>
      <c r="B238" s="301" t="s">
        <v>59</v>
      </c>
      <c r="C238" s="972" t="s">
        <v>19005</v>
      </c>
      <c r="D238" s="305" t="s">
        <v>19006</v>
      </c>
      <c r="E238" s="381" t="s">
        <v>19007</v>
      </c>
      <c r="F238" s="356" t="s">
        <v>18955</v>
      </c>
      <c r="G238" s="320" t="s">
        <v>24</v>
      </c>
      <c r="H238" s="301"/>
      <c r="I238" s="301">
        <v>52.3</v>
      </c>
      <c r="J238" s="301">
        <v>47.1</v>
      </c>
      <c r="K238" s="301">
        <v>42.4</v>
      </c>
    </row>
    <row r="239" ht="40.5" spans="1:11">
      <c r="A239" s="301"/>
      <c r="B239" s="301" t="s">
        <v>59</v>
      </c>
      <c r="C239" s="972" t="s">
        <v>19008</v>
      </c>
      <c r="D239" s="305" t="s">
        <v>19009</v>
      </c>
      <c r="E239" s="374"/>
      <c r="F239" s="374"/>
      <c r="G239" s="320" t="s">
        <v>24</v>
      </c>
      <c r="H239" s="301"/>
      <c r="I239" s="301">
        <v>15.7</v>
      </c>
      <c r="J239" s="301">
        <v>14.1</v>
      </c>
      <c r="K239" s="301">
        <v>12.7</v>
      </c>
    </row>
    <row r="240" ht="92" customHeight="1" spans="1:11">
      <c r="A240" s="281" t="s">
        <v>19010</v>
      </c>
      <c r="B240" s="281"/>
      <c r="C240" s="281"/>
      <c r="D240" s="281"/>
      <c r="E240" s="281"/>
      <c r="F240" s="281"/>
      <c r="G240" s="281"/>
      <c r="H240" s="281"/>
      <c r="I240" s="281"/>
      <c r="J240" s="281"/>
      <c r="K240" s="281"/>
    </row>
    <row r="241" ht="315" customHeight="1" spans="1:11">
      <c r="A241" s="336" t="s">
        <v>19011</v>
      </c>
      <c r="B241" s="336"/>
      <c r="C241" s="336"/>
      <c r="D241" s="336"/>
      <c r="E241" s="336"/>
      <c r="F241" s="336"/>
      <c r="G241" s="336"/>
      <c r="H241" s="336"/>
      <c r="I241" s="337"/>
      <c r="J241" s="337"/>
      <c r="K241" s="337"/>
    </row>
    <row r="242" spans="1:11">
      <c r="A242" s="371" t="s">
        <v>18457</v>
      </c>
      <c r="B242" s="328" t="s">
        <v>9</v>
      </c>
      <c r="C242" s="328" t="s">
        <v>18463</v>
      </c>
      <c r="D242" s="328" t="s">
        <v>11</v>
      </c>
      <c r="E242" s="328" t="s">
        <v>18464</v>
      </c>
      <c r="F242" s="328" t="s">
        <v>18465</v>
      </c>
      <c r="G242" s="328" t="s">
        <v>14</v>
      </c>
      <c r="H242" s="282" t="s">
        <v>15</v>
      </c>
      <c r="I242" s="282" t="s">
        <v>18460</v>
      </c>
      <c r="J242" s="282"/>
      <c r="K242" s="282"/>
    </row>
    <row r="243" spans="1:11">
      <c r="A243" s="371"/>
      <c r="B243" s="328"/>
      <c r="C243" s="328"/>
      <c r="D243" s="328"/>
      <c r="E243" s="328"/>
      <c r="F243" s="328"/>
      <c r="G243" s="328"/>
      <c r="H243" s="282"/>
      <c r="I243" s="282" t="s">
        <v>18041</v>
      </c>
      <c r="J243" s="282" t="s">
        <v>18042</v>
      </c>
      <c r="K243" s="282" t="s">
        <v>18043</v>
      </c>
    </row>
    <row r="244" spans="1:11">
      <c r="A244" s="301"/>
      <c r="B244" s="372"/>
      <c r="C244" s="372">
        <v>41</v>
      </c>
      <c r="D244" s="382" t="s">
        <v>19012</v>
      </c>
      <c r="E244" s="383"/>
      <c r="F244" s="383"/>
      <c r="G244" s="301"/>
      <c r="H244" s="372"/>
      <c r="I244" s="301"/>
      <c r="J244" s="301"/>
      <c r="K244" s="301"/>
    </row>
    <row r="245" ht="81" spans="1:11">
      <c r="A245" s="384">
        <v>1</v>
      </c>
      <c r="B245" s="301" t="s">
        <v>59</v>
      </c>
      <c r="C245" s="973" t="s">
        <v>19013</v>
      </c>
      <c r="D245" s="382" t="s">
        <v>19014</v>
      </c>
      <c r="E245" s="356" t="s">
        <v>19015</v>
      </c>
      <c r="F245" s="356" t="s">
        <v>19016</v>
      </c>
      <c r="G245" s="385" t="s">
        <v>24</v>
      </c>
      <c r="H245" s="386"/>
      <c r="I245" s="387">
        <v>41.8</v>
      </c>
      <c r="J245" s="387">
        <v>37.6</v>
      </c>
      <c r="K245" s="387">
        <v>33.8</v>
      </c>
    </row>
    <row r="246" ht="40.5" spans="1:11">
      <c r="A246" s="384"/>
      <c r="B246" s="301" t="s">
        <v>59</v>
      </c>
      <c r="C246" s="973" t="s">
        <v>19017</v>
      </c>
      <c r="D246" s="322" t="s">
        <v>19018</v>
      </c>
      <c r="E246" s="383"/>
      <c r="F246" s="383"/>
      <c r="G246" s="385" t="s">
        <v>24</v>
      </c>
      <c r="H246" s="388"/>
      <c r="I246" s="387">
        <v>4.2</v>
      </c>
      <c r="J246" s="387">
        <v>3.8</v>
      </c>
      <c r="K246" s="387">
        <v>3.4</v>
      </c>
    </row>
    <row r="247" ht="40.5" spans="1:11">
      <c r="A247" s="384"/>
      <c r="B247" s="301" t="s">
        <v>59</v>
      </c>
      <c r="C247" s="973" t="s">
        <v>19019</v>
      </c>
      <c r="D247" s="322" t="s">
        <v>19020</v>
      </c>
      <c r="E247" s="356" t="s">
        <v>19021</v>
      </c>
      <c r="F247" s="383"/>
      <c r="G247" s="385" t="s">
        <v>24</v>
      </c>
      <c r="H247" s="386"/>
      <c r="I247" s="387">
        <v>20.9</v>
      </c>
      <c r="J247" s="387">
        <v>18.8</v>
      </c>
      <c r="K247" s="387">
        <v>16.9</v>
      </c>
    </row>
    <row r="248" ht="40.5" spans="1:11">
      <c r="A248" s="384"/>
      <c r="B248" s="301" t="s">
        <v>59</v>
      </c>
      <c r="C248" s="973" t="s">
        <v>19022</v>
      </c>
      <c r="D248" s="322" t="s">
        <v>19023</v>
      </c>
      <c r="E248" s="356" t="s">
        <v>19024</v>
      </c>
      <c r="F248" s="383"/>
      <c r="G248" s="385" t="s">
        <v>24</v>
      </c>
      <c r="H248" s="389" t="s">
        <v>19025</v>
      </c>
      <c r="I248" s="387">
        <v>41.8</v>
      </c>
      <c r="J248" s="387">
        <v>37.6</v>
      </c>
      <c r="K248" s="387">
        <v>33.8</v>
      </c>
    </row>
    <row r="249" ht="40.5" spans="1:11">
      <c r="A249" s="384"/>
      <c r="B249" s="301" t="s">
        <v>59</v>
      </c>
      <c r="C249" s="973" t="s">
        <v>19026</v>
      </c>
      <c r="D249" s="322" t="s">
        <v>19027</v>
      </c>
      <c r="E249" s="383"/>
      <c r="F249" s="383"/>
      <c r="G249" s="385" t="s">
        <v>24</v>
      </c>
      <c r="H249" s="386"/>
      <c r="I249" s="387">
        <v>12.5</v>
      </c>
      <c r="J249" s="387">
        <v>11.3</v>
      </c>
      <c r="K249" s="387">
        <v>10.2</v>
      </c>
    </row>
    <row r="250" ht="40.5" spans="1:11">
      <c r="A250" s="384"/>
      <c r="B250" s="301" t="s">
        <v>59</v>
      </c>
      <c r="C250" s="973" t="s">
        <v>19028</v>
      </c>
      <c r="D250" s="322" t="s">
        <v>19029</v>
      </c>
      <c r="E250" s="383"/>
      <c r="F250" s="383"/>
      <c r="G250" s="385" t="s">
        <v>24</v>
      </c>
      <c r="H250" s="388"/>
      <c r="I250" s="387">
        <v>41.8</v>
      </c>
      <c r="J250" s="387">
        <v>37.6</v>
      </c>
      <c r="K250" s="387">
        <v>33.8</v>
      </c>
    </row>
    <row r="251" ht="60.75" spans="1:11">
      <c r="A251" s="384"/>
      <c r="B251" s="301" t="s">
        <v>59</v>
      </c>
      <c r="C251" s="973" t="s">
        <v>19030</v>
      </c>
      <c r="D251" s="322" t="s">
        <v>19031</v>
      </c>
      <c r="E251" s="383"/>
      <c r="F251" s="383"/>
      <c r="G251" s="385" t="s">
        <v>24</v>
      </c>
      <c r="H251" s="389" t="s">
        <v>19032</v>
      </c>
      <c r="I251" s="387">
        <v>41.8</v>
      </c>
      <c r="J251" s="387">
        <v>37.6</v>
      </c>
      <c r="K251" s="387">
        <v>33.8</v>
      </c>
    </row>
    <row r="252" ht="60.75" spans="1:11">
      <c r="A252" s="384">
        <v>2</v>
      </c>
      <c r="B252" s="301" t="s">
        <v>59</v>
      </c>
      <c r="C252" s="973" t="s">
        <v>19033</v>
      </c>
      <c r="D252" s="382" t="s">
        <v>19034</v>
      </c>
      <c r="E252" s="356" t="s">
        <v>19035</v>
      </c>
      <c r="F252" s="356" t="s">
        <v>19036</v>
      </c>
      <c r="G252" s="385" t="s">
        <v>24</v>
      </c>
      <c r="H252" s="386"/>
      <c r="I252" s="387">
        <v>21.9</v>
      </c>
      <c r="J252" s="387">
        <v>19.7</v>
      </c>
      <c r="K252" s="387">
        <v>17.7</v>
      </c>
    </row>
    <row r="253" ht="40.5" spans="1:11">
      <c r="A253" s="384"/>
      <c r="B253" s="301" t="s">
        <v>59</v>
      </c>
      <c r="C253" s="973" t="s">
        <v>19037</v>
      </c>
      <c r="D253" s="322" t="s">
        <v>19038</v>
      </c>
      <c r="E253" s="383"/>
      <c r="F253" s="383"/>
      <c r="G253" s="385" t="s">
        <v>24</v>
      </c>
      <c r="H253" s="386"/>
      <c r="I253" s="387">
        <v>6.6</v>
      </c>
      <c r="J253" s="387">
        <v>5.9</v>
      </c>
      <c r="K253" s="387">
        <v>5.3</v>
      </c>
    </row>
    <row r="254" ht="81" spans="1:11">
      <c r="A254" s="384">
        <v>3</v>
      </c>
      <c r="B254" s="301" t="s">
        <v>59</v>
      </c>
      <c r="C254" s="973" t="s">
        <v>19039</v>
      </c>
      <c r="D254" s="382" t="s">
        <v>19040</v>
      </c>
      <c r="E254" s="356" t="s">
        <v>19041</v>
      </c>
      <c r="F254" s="356" t="s">
        <v>19042</v>
      </c>
      <c r="G254" s="385" t="s">
        <v>24</v>
      </c>
      <c r="H254" s="386"/>
      <c r="I254" s="387">
        <v>44.7</v>
      </c>
      <c r="J254" s="387">
        <v>40.2</v>
      </c>
      <c r="K254" s="387">
        <v>36.2</v>
      </c>
    </row>
    <row r="255" ht="40.5" spans="1:11">
      <c r="A255" s="384"/>
      <c r="B255" s="301" t="s">
        <v>59</v>
      </c>
      <c r="C255" s="973" t="s">
        <v>19043</v>
      </c>
      <c r="D255" s="322" t="s">
        <v>19044</v>
      </c>
      <c r="E255" s="356" t="s">
        <v>19024</v>
      </c>
      <c r="F255" s="383"/>
      <c r="G255" s="385" t="s">
        <v>24</v>
      </c>
      <c r="H255" s="386"/>
      <c r="I255" s="387">
        <v>22.3</v>
      </c>
      <c r="J255" s="387">
        <v>20.1</v>
      </c>
      <c r="K255" s="387">
        <v>18.1</v>
      </c>
    </row>
    <row r="256" ht="40.5" spans="1:11">
      <c r="A256" s="384"/>
      <c r="B256" s="301" t="s">
        <v>59</v>
      </c>
      <c r="C256" s="973" t="s">
        <v>19045</v>
      </c>
      <c r="D256" s="322" t="s">
        <v>19046</v>
      </c>
      <c r="E256" s="383"/>
      <c r="F256" s="383"/>
      <c r="G256" s="385" t="s">
        <v>24</v>
      </c>
      <c r="H256" s="386"/>
      <c r="I256" s="387">
        <v>13.4</v>
      </c>
      <c r="J256" s="387">
        <v>12.1</v>
      </c>
      <c r="K256" s="387">
        <v>10.9</v>
      </c>
    </row>
    <row r="257" ht="81" spans="1:11">
      <c r="A257" s="384">
        <v>4</v>
      </c>
      <c r="B257" s="301" t="s">
        <v>59</v>
      </c>
      <c r="C257" s="973" t="s">
        <v>19047</v>
      </c>
      <c r="D257" s="382" t="s">
        <v>19048</v>
      </c>
      <c r="E257" s="356" t="s">
        <v>19049</v>
      </c>
      <c r="F257" s="356" t="s">
        <v>19050</v>
      </c>
      <c r="G257" s="385" t="s">
        <v>24</v>
      </c>
      <c r="H257" s="389" t="s">
        <v>19051</v>
      </c>
      <c r="I257" s="387">
        <v>9.5</v>
      </c>
      <c r="J257" s="387">
        <v>8.6</v>
      </c>
      <c r="K257" s="387">
        <v>7.7</v>
      </c>
    </row>
    <row r="258" ht="40.5" spans="1:11">
      <c r="A258" s="384"/>
      <c r="B258" s="301" t="s">
        <v>59</v>
      </c>
      <c r="C258" s="973" t="s">
        <v>19052</v>
      </c>
      <c r="D258" s="322" t="s">
        <v>19053</v>
      </c>
      <c r="E258" s="383"/>
      <c r="F258" s="383"/>
      <c r="G258" s="385" t="s">
        <v>24</v>
      </c>
      <c r="H258" s="389" t="s">
        <v>19051</v>
      </c>
      <c r="I258" s="387">
        <v>2.9</v>
      </c>
      <c r="J258" s="387">
        <v>2.6</v>
      </c>
      <c r="K258" s="387">
        <v>2.3</v>
      </c>
    </row>
    <row r="259" ht="60.75" spans="1:11">
      <c r="A259" s="384">
        <v>5</v>
      </c>
      <c r="B259" s="301" t="s">
        <v>59</v>
      </c>
      <c r="C259" s="973" t="s">
        <v>19054</v>
      </c>
      <c r="D259" s="322" t="s">
        <v>19055</v>
      </c>
      <c r="E259" s="356" t="s">
        <v>19056</v>
      </c>
      <c r="F259" s="356" t="s">
        <v>19057</v>
      </c>
      <c r="G259" s="385" t="s">
        <v>24</v>
      </c>
      <c r="H259" s="386"/>
      <c r="I259" s="387">
        <v>28.5</v>
      </c>
      <c r="J259" s="387">
        <v>25.7</v>
      </c>
      <c r="K259" s="387">
        <v>23.1</v>
      </c>
    </row>
    <row r="260" ht="40.5" spans="1:11">
      <c r="A260" s="384"/>
      <c r="B260" s="301" t="s">
        <v>59</v>
      </c>
      <c r="C260" s="973" t="s">
        <v>19058</v>
      </c>
      <c r="D260" s="322" t="s">
        <v>19059</v>
      </c>
      <c r="E260" s="383"/>
      <c r="F260" s="383"/>
      <c r="G260" s="385" t="s">
        <v>24</v>
      </c>
      <c r="H260" s="386"/>
      <c r="I260" s="387">
        <v>8.6</v>
      </c>
      <c r="J260" s="387">
        <v>7.7</v>
      </c>
      <c r="K260" s="387">
        <v>6.9</v>
      </c>
    </row>
    <row r="261" ht="60.75" spans="1:11">
      <c r="A261" s="384">
        <v>6</v>
      </c>
      <c r="B261" s="301" t="s">
        <v>59</v>
      </c>
      <c r="C261" s="973" t="s">
        <v>19060</v>
      </c>
      <c r="D261" s="382" t="s">
        <v>19061</v>
      </c>
      <c r="E261" s="356" t="s">
        <v>19062</v>
      </c>
      <c r="F261" s="356" t="s">
        <v>19063</v>
      </c>
      <c r="G261" s="385" t="s">
        <v>24</v>
      </c>
      <c r="H261" s="386"/>
      <c r="I261" s="387">
        <v>14.3</v>
      </c>
      <c r="J261" s="387">
        <v>12.9</v>
      </c>
      <c r="K261" s="387">
        <v>11.6</v>
      </c>
    </row>
    <row r="262" ht="40.5" spans="1:11">
      <c r="A262" s="384"/>
      <c r="B262" s="301" t="s">
        <v>59</v>
      </c>
      <c r="C262" s="973" t="s">
        <v>19064</v>
      </c>
      <c r="D262" s="322" t="s">
        <v>19065</v>
      </c>
      <c r="E262" s="356" t="s">
        <v>19024</v>
      </c>
      <c r="F262" s="383"/>
      <c r="G262" s="385" t="s">
        <v>24</v>
      </c>
      <c r="H262" s="386"/>
      <c r="I262" s="387">
        <v>7.1</v>
      </c>
      <c r="J262" s="387">
        <v>6.4</v>
      </c>
      <c r="K262" s="387">
        <v>5.8</v>
      </c>
    </row>
    <row r="263" ht="40.5" spans="1:11">
      <c r="A263" s="384"/>
      <c r="B263" s="301" t="s">
        <v>59</v>
      </c>
      <c r="C263" s="973" t="s">
        <v>19066</v>
      </c>
      <c r="D263" s="322" t="s">
        <v>19067</v>
      </c>
      <c r="E263" s="383"/>
      <c r="F263" s="383"/>
      <c r="G263" s="385" t="s">
        <v>24</v>
      </c>
      <c r="H263" s="386"/>
      <c r="I263" s="387">
        <v>4.3</v>
      </c>
      <c r="J263" s="387">
        <v>3.9</v>
      </c>
      <c r="K263" s="387">
        <v>3.5</v>
      </c>
    </row>
    <row r="264" ht="101.25" spans="1:11">
      <c r="A264" s="384">
        <v>7</v>
      </c>
      <c r="B264" s="301" t="s">
        <v>59</v>
      </c>
      <c r="C264" s="973" t="s">
        <v>19068</v>
      </c>
      <c r="D264" s="382" t="s">
        <v>19069</v>
      </c>
      <c r="E264" s="356" t="s">
        <v>19070</v>
      </c>
      <c r="F264" s="356" t="s">
        <v>19071</v>
      </c>
      <c r="G264" s="385" t="s">
        <v>24</v>
      </c>
      <c r="H264" s="388"/>
      <c r="I264" s="387">
        <v>27.6</v>
      </c>
      <c r="J264" s="387">
        <v>24.8</v>
      </c>
      <c r="K264" s="387">
        <v>22.3</v>
      </c>
    </row>
    <row r="265" ht="40.5" spans="1:11">
      <c r="A265" s="384"/>
      <c r="B265" s="301" t="s">
        <v>59</v>
      </c>
      <c r="C265" s="973" t="s">
        <v>19072</v>
      </c>
      <c r="D265" s="322" t="s">
        <v>19073</v>
      </c>
      <c r="E265" s="356" t="s">
        <v>19024</v>
      </c>
      <c r="F265" s="383"/>
      <c r="G265" s="385" t="s">
        <v>24</v>
      </c>
      <c r="H265" s="386"/>
      <c r="I265" s="387">
        <v>23.3</v>
      </c>
      <c r="J265" s="387">
        <v>21</v>
      </c>
      <c r="K265" s="387">
        <v>18.9</v>
      </c>
    </row>
    <row r="266" ht="40.5" spans="1:11">
      <c r="A266" s="384"/>
      <c r="B266" s="301" t="s">
        <v>59</v>
      </c>
      <c r="C266" s="973" t="s">
        <v>19074</v>
      </c>
      <c r="D266" s="322" t="s">
        <v>19075</v>
      </c>
      <c r="E266" s="383"/>
      <c r="F266" s="383"/>
      <c r="G266" s="385" t="s">
        <v>24</v>
      </c>
      <c r="H266" s="386"/>
      <c r="I266" s="387">
        <v>8.3</v>
      </c>
      <c r="J266" s="387">
        <v>7.5</v>
      </c>
      <c r="K266" s="387">
        <v>6.8</v>
      </c>
    </row>
    <row r="267" ht="101.25" spans="1:11">
      <c r="A267" s="384">
        <v>8</v>
      </c>
      <c r="B267" s="301" t="s">
        <v>59</v>
      </c>
      <c r="C267" s="973" t="s">
        <v>19076</v>
      </c>
      <c r="D267" s="382" t="s">
        <v>19077</v>
      </c>
      <c r="E267" s="356" t="s">
        <v>19078</v>
      </c>
      <c r="F267" s="356" t="s">
        <v>19079</v>
      </c>
      <c r="G267" s="385" t="s">
        <v>24</v>
      </c>
      <c r="H267" s="389" t="s">
        <v>19051</v>
      </c>
      <c r="I267" s="387">
        <v>28.5</v>
      </c>
      <c r="J267" s="387">
        <v>25.7</v>
      </c>
      <c r="K267" s="387">
        <v>23.1</v>
      </c>
    </row>
    <row r="268" ht="40.5" spans="1:11">
      <c r="A268" s="384"/>
      <c r="B268" s="301" t="s">
        <v>59</v>
      </c>
      <c r="C268" s="973" t="s">
        <v>19080</v>
      </c>
      <c r="D268" s="322" t="s">
        <v>19081</v>
      </c>
      <c r="E268" s="383"/>
      <c r="F268" s="383"/>
      <c r="G268" s="385" t="s">
        <v>24</v>
      </c>
      <c r="H268" s="389" t="s">
        <v>19051</v>
      </c>
      <c r="I268" s="387">
        <v>8.6</v>
      </c>
      <c r="J268" s="387">
        <v>7.7</v>
      </c>
      <c r="K268" s="387">
        <v>6.9</v>
      </c>
    </row>
    <row r="269" ht="81" spans="1:11">
      <c r="A269" s="384">
        <v>9</v>
      </c>
      <c r="B269" s="301" t="s">
        <v>59</v>
      </c>
      <c r="C269" s="973" t="s">
        <v>19082</v>
      </c>
      <c r="D269" s="382" t="s">
        <v>19083</v>
      </c>
      <c r="E269" s="356" t="s">
        <v>19084</v>
      </c>
      <c r="F269" s="356" t="s">
        <v>19085</v>
      </c>
      <c r="G269" s="385" t="s">
        <v>19086</v>
      </c>
      <c r="H269" s="386"/>
      <c r="I269" s="387">
        <v>19</v>
      </c>
      <c r="J269" s="387">
        <v>17.1</v>
      </c>
      <c r="K269" s="387">
        <v>15.4</v>
      </c>
    </row>
    <row r="270" ht="40.5" spans="1:11">
      <c r="A270" s="384"/>
      <c r="B270" s="301" t="s">
        <v>59</v>
      </c>
      <c r="C270" s="973" t="s">
        <v>19087</v>
      </c>
      <c r="D270" s="322" t="s">
        <v>19088</v>
      </c>
      <c r="E270" s="383"/>
      <c r="F270" s="383"/>
      <c r="G270" s="385" t="s">
        <v>19086</v>
      </c>
      <c r="H270" s="386"/>
      <c r="I270" s="387">
        <v>5.7</v>
      </c>
      <c r="J270" s="387">
        <v>5.1</v>
      </c>
      <c r="K270" s="387">
        <v>4.6</v>
      </c>
    </row>
    <row r="271" ht="60.75" spans="1:11">
      <c r="A271" s="384">
        <v>10</v>
      </c>
      <c r="B271" s="301" t="s">
        <v>59</v>
      </c>
      <c r="C271" s="973" t="s">
        <v>19089</v>
      </c>
      <c r="D271" s="382" t="s">
        <v>19090</v>
      </c>
      <c r="E271" s="356" t="s">
        <v>19091</v>
      </c>
      <c r="F271" s="356" t="s">
        <v>19092</v>
      </c>
      <c r="G271" s="385" t="s">
        <v>19093</v>
      </c>
      <c r="H271" s="386"/>
      <c r="I271" s="387">
        <v>55.1</v>
      </c>
      <c r="J271" s="387">
        <v>49.6</v>
      </c>
      <c r="K271" s="387">
        <v>44.6</v>
      </c>
    </row>
    <row r="272" ht="40.5" spans="1:11">
      <c r="A272" s="384"/>
      <c r="B272" s="301" t="s">
        <v>59</v>
      </c>
      <c r="C272" s="973" t="s">
        <v>19094</v>
      </c>
      <c r="D272" s="322" t="s">
        <v>19095</v>
      </c>
      <c r="E272" s="383"/>
      <c r="F272" s="383"/>
      <c r="G272" s="385" t="s">
        <v>19093</v>
      </c>
      <c r="H272" s="386"/>
      <c r="I272" s="387">
        <v>27.6</v>
      </c>
      <c r="J272" s="387">
        <v>24.8</v>
      </c>
      <c r="K272" s="387">
        <v>22.3</v>
      </c>
    </row>
    <row r="273" ht="40.5" spans="1:11">
      <c r="A273" s="384"/>
      <c r="B273" s="301" t="s">
        <v>59</v>
      </c>
      <c r="C273" s="973" t="s">
        <v>19096</v>
      </c>
      <c r="D273" s="322" t="s">
        <v>19097</v>
      </c>
      <c r="E273" s="383"/>
      <c r="F273" s="383"/>
      <c r="G273" s="385" t="s">
        <v>19093</v>
      </c>
      <c r="H273" s="386"/>
      <c r="I273" s="387">
        <v>16.5</v>
      </c>
      <c r="J273" s="387">
        <v>14.9</v>
      </c>
      <c r="K273" s="387">
        <v>13.4</v>
      </c>
    </row>
    <row r="274" ht="81" spans="1:11">
      <c r="A274" s="384">
        <v>11</v>
      </c>
      <c r="B274" s="301" t="s">
        <v>59</v>
      </c>
      <c r="C274" s="973" t="s">
        <v>19098</v>
      </c>
      <c r="D274" s="382" t="s">
        <v>19099</v>
      </c>
      <c r="E274" s="356" t="s">
        <v>19100</v>
      </c>
      <c r="F274" s="356" t="s">
        <v>19101</v>
      </c>
      <c r="G274" s="385" t="s">
        <v>19093</v>
      </c>
      <c r="H274" s="386"/>
      <c r="I274" s="387">
        <v>76</v>
      </c>
      <c r="J274" s="387">
        <v>68.4</v>
      </c>
      <c r="K274" s="387">
        <v>61.6</v>
      </c>
    </row>
    <row r="275" ht="40.5" spans="1:11">
      <c r="A275" s="384"/>
      <c r="B275" s="301" t="s">
        <v>59</v>
      </c>
      <c r="C275" s="973" t="s">
        <v>19102</v>
      </c>
      <c r="D275" s="322" t="s">
        <v>19103</v>
      </c>
      <c r="E275" s="383"/>
      <c r="F275" s="383"/>
      <c r="G275" s="385" t="s">
        <v>19093</v>
      </c>
      <c r="H275" s="386"/>
      <c r="I275" s="387">
        <v>22.8</v>
      </c>
      <c r="J275" s="387">
        <v>20.5</v>
      </c>
      <c r="K275" s="387">
        <v>18.5</v>
      </c>
    </row>
    <row r="276" ht="60.75" spans="1:11">
      <c r="A276" s="384">
        <v>12</v>
      </c>
      <c r="B276" s="301" t="s">
        <v>59</v>
      </c>
      <c r="C276" s="973" t="s">
        <v>19104</v>
      </c>
      <c r="D276" s="322" t="s">
        <v>19105</v>
      </c>
      <c r="E276" s="356" t="s">
        <v>19106</v>
      </c>
      <c r="F276" s="356" t="s">
        <v>19107</v>
      </c>
      <c r="G276" s="385" t="s">
        <v>19108</v>
      </c>
      <c r="H276" s="386"/>
      <c r="I276" s="387">
        <v>70.3</v>
      </c>
      <c r="J276" s="387">
        <v>63.3</v>
      </c>
      <c r="K276" s="387">
        <v>57</v>
      </c>
    </row>
    <row r="277" ht="60.75" spans="1:11">
      <c r="A277" s="384"/>
      <c r="B277" s="301" t="s">
        <v>59</v>
      </c>
      <c r="C277" s="973" t="s">
        <v>19109</v>
      </c>
      <c r="D277" s="322" t="s">
        <v>19110</v>
      </c>
      <c r="E277" s="383"/>
      <c r="F277" s="383"/>
      <c r="G277" s="385" t="s">
        <v>19108</v>
      </c>
      <c r="H277" s="386"/>
      <c r="I277" s="387">
        <v>35.2</v>
      </c>
      <c r="J277" s="387">
        <v>31.7</v>
      </c>
      <c r="K277" s="387">
        <v>28.5</v>
      </c>
    </row>
    <row r="278" ht="60.75" spans="1:11">
      <c r="A278" s="384"/>
      <c r="B278" s="301" t="s">
        <v>59</v>
      </c>
      <c r="C278" s="973" t="s">
        <v>19111</v>
      </c>
      <c r="D278" s="322" t="s">
        <v>19112</v>
      </c>
      <c r="E278" s="383"/>
      <c r="F278" s="383"/>
      <c r="G278" s="385" t="s">
        <v>19108</v>
      </c>
      <c r="H278" s="386"/>
      <c r="I278" s="387">
        <v>35.2</v>
      </c>
      <c r="J278" s="387">
        <v>31.7</v>
      </c>
      <c r="K278" s="387">
        <v>28.5</v>
      </c>
    </row>
    <row r="279" ht="40.5" spans="1:11">
      <c r="A279" s="384"/>
      <c r="B279" s="301" t="s">
        <v>59</v>
      </c>
      <c r="C279" s="973" t="s">
        <v>19113</v>
      </c>
      <c r="D279" s="322" t="s">
        <v>19114</v>
      </c>
      <c r="E279" s="383"/>
      <c r="F279" s="383"/>
      <c r="G279" s="385" t="s">
        <v>19108</v>
      </c>
      <c r="H279" s="386"/>
      <c r="I279" s="387">
        <v>21.1</v>
      </c>
      <c r="J279" s="387">
        <v>19</v>
      </c>
      <c r="K279" s="387">
        <v>17.1</v>
      </c>
    </row>
    <row r="280" ht="60.75" spans="1:11">
      <c r="A280" s="384">
        <v>13</v>
      </c>
      <c r="B280" s="301" t="s">
        <v>59</v>
      </c>
      <c r="C280" s="973" t="s">
        <v>19115</v>
      </c>
      <c r="D280" s="389" t="s">
        <v>19116</v>
      </c>
      <c r="E280" s="389" t="s">
        <v>19117</v>
      </c>
      <c r="F280" s="389" t="s">
        <v>19118</v>
      </c>
      <c r="G280" s="385" t="s">
        <v>19119</v>
      </c>
      <c r="H280" s="386"/>
      <c r="I280" s="387">
        <v>15.2</v>
      </c>
      <c r="J280" s="387">
        <v>13.7</v>
      </c>
      <c r="K280" s="387">
        <v>12.3</v>
      </c>
    </row>
    <row r="281" ht="40.5" spans="1:11">
      <c r="A281" s="384"/>
      <c r="B281" s="301" t="s">
        <v>59</v>
      </c>
      <c r="C281" s="973" t="s">
        <v>19120</v>
      </c>
      <c r="D281" s="389" t="s">
        <v>19121</v>
      </c>
      <c r="E281" s="386"/>
      <c r="F281" s="386"/>
      <c r="G281" s="385" t="s">
        <v>19119</v>
      </c>
      <c r="H281" s="386"/>
      <c r="I281" s="387">
        <v>4.6</v>
      </c>
      <c r="J281" s="387">
        <v>4.1</v>
      </c>
      <c r="K281" s="387">
        <v>3.7</v>
      </c>
    </row>
    <row r="282" ht="81" spans="1:11">
      <c r="A282" s="384">
        <v>14</v>
      </c>
      <c r="B282" s="301" t="s">
        <v>59</v>
      </c>
      <c r="C282" s="973" t="s">
        <v>19122</v>
      </c>
      <c r="D282" s="389" t="s">
        <v>19123</v>
      </c>
      <c r="E282" s="389" t="s">
        <v>19124</v>
      </c>
      <c r="F282" s="389" t="s">
        <v>19125</v>
      </c>
      <c r="G282" s="385" t="s">
        <v>24</v>
      </c>
      <c r="H282" s="386"/>
      <c r="I282" s="387">
        <v>58</v>
      </c>
      <c r="J282" s="387">
        <v>52.2</v>
      </c>
      <c r="K282" s="387">
        <v>47</v>
      </c>
    </row>
    <row r="283" ht="40.5" spans="1:11">
      <c r="A283" s="384"/>
      <c r="B283" s="301" t="s">
        <v>59</v>
      </c>
      <c r="C283" s="973" t="s">
        <v>19126</v>
      </c>
      <c r="D283" s="389" t="s">
        <v>19127</v>
      </c>
      <c r="E283" s="386"/>
      <c r="F283" s="386"/>
      <c r="G283" s="385" t="s">
        <v>24</v>
      </c>
      <c r="H283" s="386"/>
      <c r="I283" s="387">
        <v>17.4</v>
      </c>
      <c r="J283" s="387">
        <v>15.7</v>
      </c>
      <c r="K283" s="387">
        <v>14.1</v>
      </c>
    </row>
    <row r="284" ht="81" spans="1:11">
      <c r="A284" s="384">
        <v>15</v>
      </c>
      <c r="B284" s="301" t="s">
        <v>59</v>
      </c>
      <c r="C284" s="973" t="s">
        <v>19128</v>
      </c>
      <c r="D284" s="389" t="s">
        <v>19129</v>
      </c>
      <c r="E284" s="389" t="s">
        <v>19130</v>
      </c>
      <c r="F284" s="389" t="s">
        <v>19131</v>
      </c>
      <c r="G284" s="385" t="s">
        <v>24</v>
      </c>
      <c r="H284" s="386"/>
      <c r="I284" s="387">
        <v>58.9</v>
      </c>
      <c r="J284" s="387">
        <v>53</v>
      </c>
      <c r="K284" s="387">
        <v>47.7</v>
      </c>
    </row>
    <row r="285" ht="40.5" spans="1:11">
      <c r="A285" s="384"/>
      <c r="B285" s="301" t="s">
        <v>59</v>
      </c>
      <c r="C285" s="973" t="s">
        <v>19132</v>
      </c>
      <c r="D285" s="389" t="s">
        <v>19133</v>
      </c>
      <c r="E285" s="386"/>
      <c r="F285" s="386"/>
      <c r="G285" s="385" t="s">
        <v>17352</v>
      </c>
      <c r="H285" s="386"/>
      <c r="I285" s="387">
        <v>29.5</v>
      </c>
      <c r="J285" s="387">
        <v>26.6</v>
      </c>
      <c r="K285" s="387">
        <v>23.9</v>
      </c>
    </row>
    <row r="286" ht="40.5" spans="1:11">
      <c r="A286" s="384"/>
      <c r="B286" s="301" t="s">
        <v>59</v>
      </c>
      <c r="C286" s="973" t="s">
        <v>19134</v>
      </c>
      <c r="D286" s="389" t="s">
        <v>19135</v>
      </c>
      <c r="E286" s="386"/>
      <c r="F286" s="386"/>
      <c r="G286" s="385" t="s">
        <v>24</v>
      </c>
      <c r="H286" s="386"/>
      <c r="I286" s="387">
        <v>29.5</v>
      </c>
      <c r="J286" s="387">
        <v>26.6</v>
      </c>
      <c r="K286" s="387">
        <v>23.9</v>
      </c>
    </row>
    <row r="287" ht="40.5" spans="1:11">
      <c r="A287" s="384"/>
      <c r="B287" s="301" t="s">
        <v>59</v>
      </c>
      <c r="C287" s="973" t="s">
        <v>19136</v>
      </c>
      <c r="D287" s="389" t="s">
        <v>19137</v>
      </c>
      <c r="E287" s="386"/>
      <c r="F287" s="386"/>
      <c r="G287" s="385" t="s">
        <v>24</v>
      </c>
      <c r="H287" s="386"/>
      <c r="I287" s="387">
        <v>17.7</v>
      </c>
      <c r="J287" s="387">
        <v>15.9</v>
      </c>
      <c r="K287" s="387">
        <v>14.3</v>
      </c>
    </row>
    <row r="288" ht="101.25" spans="1:11">
      <c r="A288" s="384">
        <v>16</v>
      </c>
      <c r="B288" s="301" t="s">
        <v>59</v>
      </c>
      <c r="C288" s="973" t="s">
        <v>19138</v>
      </c>
      <c r="D288" s="389" t="s">
        <v>19139</v>
      </c>
      <c r="E288" s="356" t="s">
        <v>19140</v>
      </c>
      <c r="F288" s="389" t="s">
        <v>19141</v>
      </c>
      <c r="G288" s="385" t="s">
        <v>19142</v>
      </c>
      <c r="H288" s="386"/>
      <c r="I288" s="387">
        <v>58.9</v>
      </c>
      <c r="J288" s="387">
        <v>53</v>
      </c>
      <c r="K288" s="387">
        <v>47.7</v>
      </c>
    </row>
    <row r="289" ht="40.5" spans="1:11">
      <c r="A289" s="384"/>
      <c r="B289" s="301" t="s">
        <v>59</v>
      </c>
      <c r="C289" s="973" t="s">
        <v>19143</v>
      </c>
      <c r="D289" s="389" t="s">
        <v>19144</v>
      </c>
      <c r="E289" s="377"/>
      <c r="F289" s="386"/>
      <c r="G289" s="385" t="s">
        <v>19142</v>
      </c>
      <c r="H289" s="386"/>
      <c r="I289" s="387">
        <v>17.7</v>
      </c>
      <c r="J289" s="387">
        <v>15.9</v>
      </c>
      <c r="K289" s="387">
        <v>14.3</v>
      </c>
    </row>
    <row r="290" ht="141.75" spans="1:11">
      <c r="A290" s="384">
        <v>17</v>
      </c>
      <c r="B290" s="301" t="s">
        <v>59</v>
      </c>
      <c r="C290" s="973" t="s">
        <v>19145</v>
      </c>
      <c r="D290" s="389" t="s">
        <v>19146</v>
      </c>
      <c r="E290" s="322" t="s">
        <v>19147</v>
      </c>
      <c r="F290" s="322" t="s">
        <v>19148</v>
      </c>
      <c r="G290" s="315" t="s">
        <v>24</v>
      </c>
      <c r="H290" s="322" t="s">
        <v>19149</v>
      </c>
      <c r="I290" s="387">
        <v>85.5</v>
      </c>
      <c r="J290" s="387">
        <v>77</v>
      </c>
      <c r="K290" s="387">
        <v>69.3</v>
      </c>
    </row>
    <row r="291" ht="40.5" spans="1:11">
      <c r="A291" s="384"/>
      <c r="B291" s="301" t="s">
        <v>59</v>
      </c>
      <c r="C291" s="973" t="s">
        <v>19150</v>
      </c>
      <c r="D291" s="389" t="s">
        <v>19151</v>
      </c>
      <c r="E291" s="390"/>
      <c r="F291" s="390"/>
      <c r="G291" s="385" t="s">
        <v>24</v>
      </c>
      <c r="H291" s="390"/>
      <c r="I291" s="387">
        <v>25.7</v>
      </c>
      <c r="J291" s="387">
        <v>23.1</v>
      </c>
      <c r="K291" s="387">
        <v>20.8</v>
      </c>
    </row>
    <row r="292" ht="81" spans="1:11">
      <c r="A292" s="384">
        <v>18</v>
      </c>
      <c r="B292" s="301" t="s">
        <v>59</v>
      </c>
      <c r="C292" s="973" t="s">
        <v>19152</v>
      </c>
      <c r="D292" s="389" t="s">
        <v>19153</v>
      </c>
      <c r="E292" s="391" t="s">
        <v>19154</v>
      </c>
      <c r="F292" s="391" t="s">
        <v>19155</v>
      </c>
      <c r="G292" s="385" t="s">
        <v>24</v>
      </c>
      <c r="H292" s="386"/>
      <c r="I292" s="387">
        <v>85.5</v>
      </c>
      <c r="J292" s="387">
        <v>77</v>
      </c>
      <c r="K292" s="387">
        <v>69.3</v>
      </c>
    </row>
    <row r="293" ht="40.5" spans="1:11">
      <c r="A293" s="384"/>
      <c r="B293" s="301" t="s">
        <v>59</v>
      </c>
      <c r="C293" s="973" t="s">
        <v>19156</v>
      </c>
      <c r="D293" s="389" t="s">
        <v>19157</v>
      </c>
      <c r="E293" s="392"/>
      <c r="F293" s="392"/>
      <c r="G293" s="385" t="s">
        <v>24</v>
      </c>
      <c r="H293" s="392"/>
      <c r="I293" s="387">
        <v>25.7</v>
      </c>
      <c r="J293" s="387">
        <v>23.1</v>
      </c>
      <c r="K293" s="387">
        <v>20.8</v>
      </c>
    </row>
    <row r="294" ht="78" customHeight="1" spans="1:11">
      <c r="A294" s="281" t="s">
        <v>19158</v>
      </c>
      <c r="B294" s="281"/>
      <c r="C294" s="281"/>
      <c r="D294" s="281"/>
      <c r="E294" s="281"/>
      <c r="F294" s="281"/>
      <c r="G294" s="281"/>
      <c r="H294" s="281"/>
      <c r="I294" s="281"/>
      <c r="J294" s="281"/>
      <c r="K294" s="281"/>
    </row>
    <row r="295" ht="409" customHeight="1" spans="1:11">
      <c r="A295" s="336" t="s">
        <v>19159</v>
      </c>
      <c r="B295" s="336"/>
      <c r="C295" s="336"/>
      <c r="D295" s="336"/>
      <c r="E295" s="336"/>
      <c r="F295" s="336"/>
      <c r="G295" s="336"/>
      <c r="H295" s="336"/>
      <c r="I295" s="337"/>
      <c r="J295" s="337"/>
      <c r="K295" s="337"/>
    </row>
    <row r="296" spans="1:11">
      <c r="A296" s="371" t="s">
        <v>18457</v>
      </c>
      <c r="B296" s="328" t="s">
        <v>9</v>
      </c>
      <c r="C296" s="328" t="s">
        <v>18463</v>
      </c>
      <c r="D296" s="328" t="s">
        <v>11</v>
      </c>
      <c r="E296" s="328" t="s">
        <v>18464</v>
      </c>
      <c r="F296" s="328" t="s">
        <v>18465</v>
      </c>
      <c r="G296" s="328" t="s">
        <v>14</v>
      </c>
      <c r="H296" s="282" t="s">
        <v>15</v>
      </c>
      <c r="I296" s="282" t="s">
        <v>18460</v>
      </c>
      <c r="J296" s="282"/>
      <c r="K296" s="282"/>
    </row>
    <row r="297" spans="1:11">
      <c r="A297" s="371"/>
      <c r="B297" s="328"/>
      <c r="C297" s="328"/>
      <c r="D297" s="328"/>
      <c r="E297" s="328"/>
      <c r="F297" s="328"/>
      <c r="G297" s="328"/>
      <c r="H297" s="282"/>
      <c r="I297" s="282" t="s">
        <v>18041</v>
      </c>
      <c r="J297" s="282" t="s">
        <v>18042</v>
      </c>
      <c r="K297" s="282" t="s">
        <v>18043</v>
      </c>
    </row>
    <row r="298" ht="182.25" spans="1:11">
      <c r="A298" s="379">
        <v>1</v>
      </c>
      <c r="B298" s="379" t="s">
        <v>77</v>
      </c>
      <c r="C298" s="974" t="s">
        <v>19160</v>
      </c>
      <c r="D298" s="322" t="s">
        <v>19161</v>
      </c>
      <c r="E298" s="322" t="s">
        <v>19162</v>
      </c>
      <c r="F298" s="322" t="s">
        <v>19163</v>
      </c>
      <c r="G298" s="315" t="s">
        <v>24</v>
      </c>
      <c r="H298" s="356" t="s">
        <v>19164</v>
      </c>
      <c r="I298" s="300">
        <v>14.3</v>
      </c>
      <c r="J298" s="300">
        <v>12.9</v>
      </c>
      <c r="K298" s="300">
        <v>11.6</v>
      </c>
    </row>
    <row r="299" ht="121.5" spans="1:11">
      <c r="A299" s="379">
        <v>2</v>
      </c>
      <c r="B299" s="379" t="s">
        <v>77</v>
      </c>
      <c r="C299" s="975" t="s">
        <v>19165</v>
      </c>
      <c r="D299" s="322" t="s">
        <v>8753</v>
      </c>
      <c r="E299" s="322" t="s">
        <v>19166</v>
      </c>
      <c r="F299" s="322" t="s">
        <v>19167</v>
      </c>
      <c r="G299" s="315" t="s">
        <v>19168</v>
      </c>
      <c r="H299" s="356" t="s">
        <v>19169</v>
      </c>
      <c r="I299" s="300">
        <v>19</v>
      </c>
      <c r="J299" s="300">
        <v>17.1</v>
      </c>
      <c r="K299" s="300">
        <v>15.4</v>
      </c>
    </row>
    <row r="300" ht="60.75" spans="1:11">
      <c r="A300" s="379">
        <v>3</v>
      </c>
      <c r="B300" s="379" t="s">
        <v>77</v>
      </c>
      <c r="C300" s="975" t="s">
        <v>19170</v>
      </c>
      <c r="D300" s="322" t="s">
        <v>19171</v>
      </c>
      <c r="E300" s="322" t="s">
        <v>19172</v>
      </c>
      <c r="F300" s="322" t="s">
        <v>19167</v>
      </c>
      <c r="G300" s="315" t="s">
        <v>54</v>
      </c>
      <c r="H300" s="356"/>
      <c r="I300" s="300">
        <v>38</v>
      </c>
      <c r="J300" s="300">
        <v>34.2</v>
      </c>
      <c r="K300" s="300">
        <v>30.8</v>
      </c>
    </row>
    <row r="301" ht="40.5" spans="1:11">
      <c r="A301" s="379">
        <v>4</v>
      </c>
      <c r="B301" s="379" t="s">
        <v>59</v>
      </c>
      <c r="C301" s="975" t="s">
        <v>19173</v>
      </c>
      <c r="D301" s="322" t="s">
        <v>19174</v>
      </c>
      <c r="E301" s="322" t="s">
        <v>19175</v>
      </c>
      <c r="F301" s="322" t="s">
        <v>19176</v>
      </c>
      <c r="G301" s="329" t="s">
        <v>54</v>
      </c>
      <c r="H301" s="356" t="s">
        <v>19177</v>
      </c>
      <c r="I301" s="300">
        <v>117.8</v>
      </c>
      <c r="J301" s="300">
        <v>106</v>
      </c>
      <c r="K301" s="300">
        <v>95.4</v>
      </c>
    </row>
    <row r="302" ht="101.25" spans="1:11">
      <c r="A302" s="379">
        <v>5</v>
      </c>
      <c r="B302" s="379" t="s">
        <v>59</v>
      </c>
      <c r="C302" s="974" t="s">
        <v>19178</v>
      </c>
      <c r="D302" s="322" t="s">
        <v>19179</v>
      </c>
      <c r="E302" s="322" t="s">
        <v>19180</v>
      </c>
      <c r="F302" s="322" t="s">
        <v>19181</v>
      </c>
      <c r="G302" s="315" t="s">
        <v>24</v>
      </c>
      <c r="H302" s="356" t="s">
        <v>19182</v>
      </c>
      <c r="I302" s="300">
        <v>190</v>
      </c>
      <c r="J302" s="300">
        <v>171</v>
      </c>
      <c r="K302" s="300">
        <v>153.9</v>
      </c>
    </row>
    <row r="303" ht="162" spans="1:11">
      <c r="A303" s="379">
        <v>6</v>
      </c>
      <c r="B303" s="379" t="s">
        <v>336</v>
      </c>
      <c r="C303" s="974" t="s">
        <v>19183</v>
      </c>
      <c r="D303" s="322" t="s">
        <v>19184</v>
      </c>
      <c r="E303" s="322" t="s">
        <v>19185</v>
      </c>
      <c r="F303" s="322" t="s">
        <v>19186</v>
      </c>
      <c r="G303" s="315" t="s">
        <v>19168</v>
      </c>
      <c r="H303" s="356"/>
      <c r="I303" s="300">
        <v>1045</v>
      </c>
      <c r="J303" s="300">
        <v>940.5</v>
      </c>
      <c r="K303" s="300">
        <v>846.5</v>
      </c>
    </row>
    <row r="304" ht="60.75" spans="1:11">
      <c r="A304" s="379"/>
      <c r="B304" s="379" t="s">
        <v>336</v>
      </c>
      <c r="C304" s="974" t="s">
        <v>19187</v>
      </c>
      <c r="D304" s="322" t="s">
        <v>19188</v>
      </c>
      <c r="E304" s="322"/>
      <c r="F304" s="322"/>
      <c r="G304" s="329" t="s">
        <v>24</v>
      </c>
      <c r="H304" s="356"/>
      <c r="I304" s="300">
        <v>475</v>
      </c>
      <c r="J304" s="300">
        <v>427.5</v>
      </c>
      <c r="K304" s="300">
        <v>384.8</v>
      </c>
    </row>
    <row r="305" ht="60.75" spans="1:11">
      <c r="A305" s="379"/>
      <c r="B305" s="379" t="s">
        <v>336</v>
      </c>
      <c r="C305" s="974" t="s">
        <v>19189</v>
      </c>
      <c r="D305" s="322" t="s">
        <v>19190</v>
      </c>
      <c r="E305" s="322"/>
      <c r="F305" s="322"/>
      <c r="G305" s="329" t="s">
        <v>24</v>
      </c>
      <c r="H305" s="356"/>
      <c r="I305" s="300">
        <v>247</v>
      </c>
      <c r="J305" s="300">
        <v>222.3</v>
      </c>
      <c r="K305" s="300">
        <v>200.1</v>
      </c>
    </row>
    <row r="306" ht="202.5" spans="1:11">
      <c r="A306" s="379">
        <v>7</v>
      </c>
      <c r="B306" s="379" t="s">
        <v>336</v>
      </c>
      <c r="C306" s="974" t="s">
        <v>19191</v>
      </c>
      <c r="D306" s="322" t="s">
        <v>19192</v>
      </c>
      <c r="E306" s="322" t="s">
        <v>19193</v>
      </c>
      <c r="F306" s="322" t="s">
        <v>19194</v>
      </c>
      <c r="G306" s="315" t="s">
        <v>19168</v>
      </c>
      <c r="H306" s="356" t="s">
        <v>19195</v>
      </c>
      <c r="I306" s="300">
        <v>1425</v>
      </c>
      <c r="J306" s="300">
        <v>1283</v>
      </c>
      <c r="K306" s="300">
        <v>1155</v>
      </c>
    </row>
    <row r="307" ht="60.75" spans="1:11">
      <c r="A307" s="379"/>
      <c r="B307" s="379" t="s">
        <v>336</v>
      </c>
      <c r="C307" s="974" t="s">
        <v>19196</v>
      </c>
      <c r="D307" s="322" t="s">
        <v>19197</v>
      </c>
      <c r="E307" s="322"/>
      <c r="F307" s="322"/>
      <c r="G307" s="329" t="s">
        <v>24</v>
      </c>
      <c r="H307" s="356"/>
      <c r="I307" s="300">
        <v>475</v>
      </c>
      <c r="J307" s="300">
        <v>427.5</v>
      </c>
      <c r="K307" s="300">
        <v>384.8</v>
      </c>
    </row>
    <row r="308" ht="60.75" spans="1:11">
      <c r="A308" s="379"/>
      <c r="B308" s="379" t="s">
        <v>336</v>
      </c>
      <c r="C308" s="974" t="s">
        <v>19198</v>
      </c>
      <c r="D308" s="322" t="s">
        <v>19199</v>
      </c>
      <c r="E308" s="322"/>
      <c r="F308" s="322"/>
      <c r="G308" s="329" t="s">
        <v>24</v>
      </c>
      <c r="H308" s="356"/>
      <c r="I308" s="300">
        <v>247</v>
      </c>
      <c r="J308" s="300">
        <v>222.3</v>
      </c>
      <c r="K308" s="300">
        <v>200.1</v>
      </c>
    </row>
    <row r="309" ht="121.5" spans="1:11">
      <c r="A309" s="379">
        <v>8</v>
      </c>
      <c r="B309" s="379" t="s">
        <v>336</v>
      </c>
      <c r="C309" s="974" t="s">
        <v>19200</v>
      </c>
      <c r="D309" s="322" t="s">
        <v>19201</v>
      </c>
      <c r="E309" s="322" t="s">
        <v>19202</v>
      </c>
      <c r="F309" s="322" t="s">
        <v>19203</v>
      </c>
      <c r="G309" s="320" t="s">
        <v>19168</v>
      </c>
      <c r="H309" s="356"/>
      <c r="I309" s="300">
        <v>1425</v>
      </c>
      <c r="J309" s="300">
        <v>1283</v>
      </c>
      <c r="K309" s="300">
        <v>1155</v>
      </c>
    </row>
    <row r="310" ht="60.75" spans="1:11">
      <c r="A310" s="379"/>
      <c r="B310" s="379" t="s">
        <v>336</v>
      </c>
      <c r="C310" s="974" t="s">
        <v>19204</v>
      </c>
      <c r="D310" s="322" t="s">
        <v>19205</v>
      </c>
      <c r="E310" s="322"/>
      <c r="F310" s="322"/>
      <c r="G310" s="329" t="s">
        <v>24</v>
      </c>
      <c r="H310" s="356"/>
      <c r="I310" s="300">
        <v>380</v>
      </c>
      <c r="J310" s="300">
        <v>342</v>
      </c>
      <c r="K310" s="300">
        <v>307.8</v>
      </c>
    </row>
    <row r="311" ht="202.5" spans="1:11">
      <c r="A311" s="379">
        <v>9</v>
      </c>
      <c r="B311" s="379" t="s">
        <v>336</v>
      </c>
      <c r="C311" s="974" t="s">
        <v>19206</v>
      </c>
      <c r="D311" s="322" t="s">
        <v>19207</v>
      </c>
      <c r="E311" s="322" t="s">
        <v>19208</v>
      </c>
      <c r="F311" s="322" t="s">
        <v>19209</v>
      </c>
      <c r="G311" s="315" t="s">
        <v>19168</v>
      </c>
      <c r="H311" s="356" t="s">
        <v>19210</v>
      </c>
      <c r="I311" s="300">
        <v>1805</v>
      </c>
      <c r="J311" s="300">
        <v>1625</v>
      </c>
      <c r="K311" s="300">
        <v>1463</v>
      </c>
    </row>
    <row r="312" ht="60.75" spans="1:11">
      <c r="A312" s="379"/>
      <c r="B312" s="379" t="s">
        <v>336</v>
      </c>
      <c r="C312" s="974" t="s">
        <v>19211</v>
      </c>
      <c r="D312" s="322" t="s">
        <v>19212</v>
      </c>
      <c r="E312" s="322"/>
      <c r="F312" s="322"/>
      <c r="G312" s="329" t="s">
        <v>24</v>
      </c>
      <c r="H312" s="356"/>
      <c r="I312" s="300">
        <v>380</v>
      </c>
      <c r="J312" s="300">
        <v>342</v>
      </c>
      <c r="K312" s="300">
        <v>307.8</v>
      </c>
    </row>
    <row r="313" ht="101.25" spans="1:11">
      <c r="A313" s="379">
        <v>10</v>
      </c>
      <c r="B313" s="379" t="s">
        <v>59</v>
      </c>
      <c r="C313" s="974" t="s">
        <v>19213</v>
      </c>
      <c r="D313" s="322" t="s">
        <v>10141</v>
      </c>
      <c r="E313" s="322" t="s">
        <v>19214</v>
      </c>
      <c r="F313" s="356" t="s">
        <v>19215</v>
      </c>
      <c r="G313" s="315" t="s">
        <v>189</v>
      </c>
      <c r="H313" s="356" t="s">
        <v>19216</v>
      </c>
      <c r="I313" s="300">
        <v>368.6</v>
      </c>
      <c r="J313" s="300">
        <v>331.7</v>
      </c>
      <c r="K313" s="300">
        <v>298.5</v>
      </c>
    </row>
    <row r="314" ht="101.25" spans="1:11">
      <c r="A314" s="379">
        <v>11</v>
      </c>
      <c r="B314" s="379" t="s">
        <v>59</v>
      </c>
      <c r="C314" s="974" t="s">
        <v>19217</v>
      </c>
      <c r="D314" s="322" t="s">
        <v>19218</v>
      </c>
      <c r="E314" s="322" t="s">
        <v>19219</v>
      </c>
      <c r="F314" s="322" t="s">
        <v>19220</v>
      </c>
      <c r="G314" s="329" t="s">
        <v>24</v>
      </c>
      <c r="H314" s="378" t="s">
        <v>18589</v>
      </c>
      <c r="I314" s="394" t="s">
        <v>18589</v>
      </c>
      <c r="J314" s="395"/>
      <c r="K314" s="396"/>
    </row>
    <row r="315" ht="60.75" spans="1:11">
      <c r="A315" s="379">
        <v>12</v>
      </c>
      <c r="B315" s="379" t="s">
        <v>59</v>
      </c>
      <c r="C315" s="974" t="s">
        <v>19221</v>
      </c>
      <c r="D315" s="322" t="s">
        <v>19222</v>
      </c>
      <c r="E315" s="322" t="s">
        <v>19223</v>
      </c>
      <c r="F315" s="322" t="s">
        <v>19224</v>
      </c>
      <c r="G315" s="329" t="s">
        <v>24</v>
      </c>
      <c r="H315" s="378" t="s">
        <v>18589</v>
      </c>
      <c r="I315" s="394" t="s">
        <v>18589</v>
      </c>
      <c r="J315" s="395"/>
      <c r="K315" s="396"/>
    </row>
    <row r="316" ht="60.75" spans="1:11">
      <c r="A316" s="379">
        <v>13</v>
      </c>
      <c r="B316" s="379" t="s">
        <v>59</v>
      </c>
      <c r="C316" s="974" t="s">
        <v>19225</v>
      </c>
      <c r="D316" s="322" t="s">
        <v>19226</v>
      </c>
      <c r="E316" s="322" t="s">
        <v>19227</v>
      </c>
      <c r="F316" s="322" t="s">
        <v>19228</v>
      </c>
      <c r="G316" s="315" t="s">
        <v>24</v>
      </c>
      <c r="H316" s="356"/>
      <c r="I316" s="300">
        <v>432.3</v>
      </c>
      <c r="J316" s="300">
        <v>389.1</v>
      </c>
      <c r="K316" s="300">
        <v>350.2</v>
      </c>
    </row>
    <row r="317" ht="60.75" spans="1:11">
      <c r="A317" s="379">
        <v>14</v>
      </c>
      <c r="B317" s="379" t="s">
        <v>336</v>
      </c>
      <c r="C317" s="974" t="s">
        <v>19229</v>
      </c>
      <c r="D317" s="322" t="s">
        <v>19230</v>
      </c>
      <c r="E317" s="322" t="s">
        <v>19231</v>
      </c>
      <c r="F317" s="322" t="s">
        <v>19232</v>
      </c>
      <c r="G317" s="315" t="s">
        <v>24</v>
      </c>
      <c r="H317" s="356"/>
      <c r="I317" s="300">
        <v>723.9</v>
      </c>
      <c r="J317" s="300">
        <v>651.5</v>
      </c>
      <c r="K317" s="300">
        <v>586.4</v>
      </c>
    </row>
    <row r="318" ht="60.75" spans="1:11">
      <c r="A318" s="379"/>
      <c r="B318" s="379" t="s">
        <v>336</v>
      </c>
      <c r="C318" s="974" t="s">
        <v>19233</v>
      </c>
      <c r="D318" s="322" t="s">
        <v>19234</v>
      </c>
      <c r="E318" s="322"/>
      <c r="F318" s="322"/>
      <c r="G318" s="315" t="s">
        <v>24</v>
      </c>
      <c r="H318" s="356"/>
      <c r="I318" s="300">
        <v>336.3</v>
      </c>
      <c r="J318" s="300">
        <v>302.7</v>
      </c>
      <c r="K318" s="300">
        <v>272.4</v>
      </c>
    </row>
    <row r="319" ht="60.75" spans="1:11">
      <c r="A319" s="379">
        <v>15</v>
      </c>
      <c r="B319" s="379" t="s">
        <v>336</v>
      </c>
      <c r="C319" s="974" t="s">
        <v>19235</v>
      </c>
      <c r="D319" s="322" t="s">
        <v>19236</v>
      </c>
      <c r="E319" s="322" t="s">
        <v>19237</v>
      </c>
      <c r="F319" s="322" t="s">
        <v>19232</v>
      </c>
      <c r="G319" s="315" t="s">
        <v>24</v>
      </c>
      <c r="H319" s="317"/>
      <c r="I319" s="300">
        <v>988</v>
      </c>
      <c r="J319" s="300">
        <v>889.2</v>
      </c>
      <c r="K319" s="300">
        <v>800.3</v>
      </c>
    </row>
    <row r="320" ht="60.75" spans="1:11">
      <c r="A320" s="379"/>
      <c r="B320" s="379" t="s">
        <v>336</v>
      </c>
      <c r="C320" s="974" t="s">
        <v>19238</v>
      </c>
      <c r="D320" s="322" t="s">
        <v>19239</v>
      </c>
      <c r="E320" s="322"/>
      <c r="F320" s="322"/>
      <c r="G320" s="315" t="s">
        <v>24</v>
      </c>
      <c r="H320" s="356"/>
      <c r="I320" s="300">
        <v>336.3</v>
      </c>
      <c r="J320" s="300">
        <v>302.7</v>
      </c>
      <c r="K320" s="300">
        <v>272.4</v>
      </c>
    </row>
    <row r="321" ht="81" spans="1:11">
      <c r="A321" s="379">
        <v>16</v>
      </c>
      <c r="B321" s="379" t="s">
        <v>59</v>
      </c>
      <c r="C321" s="974" t="s">
        <v>19240</v>
      </c>
      <c r="D321" s="322" t="s">
        <v>19241</v>
      </c>
      <c r="E321" s="322" t="s">
        <v>19242</v>
      </c>
      <c r="F321" s="322" t="s">
        <v>19243</v>
      </c>
      <c r="G321" s="315" t="s">
        <v>19168</v>
      </c>
      <c r="H321" s="356"/>
      <c r="I321" s="394" t="s">
        <v>18074</v>
      </c>
      <c r="J321" s="395"/>
      <c r="K321" s="396"/>
    </row>
    <row r="322" ht="60.75" spans="1:11">
      <c r="A322" s="379">
        <v>17</v>
      </c>
      <c r="B322" s="379" t="s">
        <v>59</v>
      </c>
      <c r="C322" s="974" t="s">
        <v>19244</v>
      </c>
      <c r="D322" s="322" t="s">
        <v>8850</v>
      </c>
      <c r="E322" s="322" t="s">
        <v>19245</v>
      </c>
      <c r="F322" s="322" t="s">
        <v>19246</v>
      </c>
      <c r="G322" s="315" t="s">
        <v>19168</v>
      </c>
      <c r="H322" s="356"/>
      <c r="I322" s="300">
        <v>1710</v>
      </c>
      <c r="J322" s="300">
        <v>1539</v>
      </c>
      <c r="K322" s="300">
        <v>1385</v>
      </c>
    </row>
    <row r="323" ht="81" spans="1:11">
      <c r="A323" s="379">
        <v>18</v>
      </c>
      <c r="B323" s="379" t="s">
        <v>59</v>
      </c>
      <c r="C323" s="974" t="s">
        <v>19247</v>
      </c>
      <c r="D323" s="322" t="s">
        <v>19248</v>
      </c>
      <c r="E323" s="322" t="s">
        <v>19249</v>
      </c>
      <c r="F323" s="322" t="s">
        <v>19250</v>
      </c>
      <c r="G323" s="315" t="s">
        <v>19168</v>
      </c>
      <c r="H323" s="356"/>
      <c r="I323" s="300">
        <v>5767</v>
      </c>
      <c r="J323" s="300">
        <v>5190</v>
      </c>
      <c r="K323" s="300">
        <v>4671</v>
      </c>
    </row>
    <row r="324" ht="60.75" spans="1:11">
      <c r="A324" s="379"/>
      <c r="B324" s="379" t="s">
        <v>59</v>
      </c>
      <c r="C324" s="974" t="s">
        <v>19251</v>
      </c>
      <c r="D324" s="322" t="s">
        <v>19252</v>
      </c>
      <c r="E324" s="322"/>
      <c r="F324" s="322"/>
      <c r="G324" s="315" t="s">
        <v>24</v>
      </c>
      <c r="H324" s="356"/>
      <c r="I324" s="300">
        <v>883.5</v>
      </c>
      <c r="J324" s="300">
        <v>795.2</v>
      </c>
      <c r="K324" s="300">
        <v>715.7</v>
      </c>
    </row>
    <row r="325" ht="60.75" spans="1:11">
      <c r="A325" s="379">
        <v>19</v>
      </c>
      <c r="B325" s="379" t="s">
        <v>59</v>
      </c>
      <c r="C325" s="974" t="s">
        <v>19253</v>
      </c>
      <c r="D325" s="322" t="s">
        <v>19254</v>
      </c>
      <c r="E325" s="322" t="s">
        <v>19255</v>
      </c>
      <c r="F325" s="322" t="s">
        <v>19256</v>
      </c>
      <c r="G325" s="315" t="s">
        <v>24</v>
      </c>
      <c r="H325" s="356"/>
      <c r="I325" s="300">
        <v>582.4</v>
      </c>
      <c r="J325" s="300">
        <v>524.2</v>
      </c>
      <c r="K325" s="300">
        <v>471.8</v>
      </c>
    </row>
    <row r="326" ht="40.5" spans="1:11">
      <c r="A326" s="379"/>
      <c r="B326" s="379" t="s">
        <v>59</v>
      </c>
      <c r="C326" s="974" t="s">
        <v>19257</v>
      </c>
      <c r="D326" s="322" t="s">
        <v>19258</v>
      </c>
      <c r="E326" s="322"/>
      <c r="F326" s="322"/>
      <c r="G326" s="315" t="s">
        <v>24</v>
      </c>
      <c r="H326" s="356"/>
      <c r="I326" s="300">
        <v>211.9</v>
      </c>
      <c r="J326" s="300">
        <v>190.7</v>
      </c>
      <c r="K326" s="300">
        <v>171.6</v>
      </c>
    </row>
    <row r="327" ht="60.75" spans="1:11">
      <c r="A327" s="379">
        <v>20</v>
      </c>
      <c r="B327" s="379" t="s">
        <v>59</v>
      </c>
      <c r="C327" s="974" t="s">
        <v>19259</v>
      </c>
      <c r="D327" s="322" t="s">
        <v>19260</v>
      </c>
      <c r="E327" s="322" t="s">
        <v>19261</v>
      </c>
      <c r="F327" s="322" t="s">
        <v>19262</v>
      </c>
      <c r="G327" s="315" t="s">
        <v>24</v>
      </c>
      <c r="H327" s="356"/>
      <c r="I327" s="300">
        <v>178.6</v>
      </c>
      <c r="J327" s="300">
        <v>160.7</v>
      </c>
      <c r="K327" s="300">
        <v>144.6</v>
      </c>
    </row>
    <row r="328" ht="60.75" spans="1:11">
      <c r="A328" s="379">
        <v>21</v>
      </c>
      <c r="B328" s="379" t="s">
        <v>77</v>
      </c>
      <c r="C328" s="974" t="s">
        <v>19263</v>
      </c>
      <c r="D328" s="322" t="s">
        <v>19264</v>
      </c>
      <c r="E328" s="322" t="s">
        <v>19265</v>
      </c>
      <c r="F328" s="322" t="s">
        <v>19266</v>
      </c>
      <c r="G328" s="315" t="s">
        <v>19168</v>
      </c>
      <c r="H328" s="356"/>
      <c r="I328" s="300">
        <v>83.6</v>
      </c>
      <c r="J328" s="300">
        <v>75.2</v>
      </c>
      <c r="K328" s="300">
        <v>67.7</v>
      </c>
    </row>
    <row r="329" ht="40.5" spans="1:11">
      <c r="A329" s="379"/>
      <c r="B329" s="379" t="s">
        <v>77</v>
      </c>
      <c r="C329" s="974" t="s">
        <v>19267</v>
      </c>
      <c r="D329" s="322" t="s">
        <v>19268</v>
      </c>
      <c r="E329" s="322"/>
      <c r="F329" s="322"/>
      <c r="G329" s="315" t="s">
        <v>19168</v>
      </c>
      <c r="H329" s="356"/>
      <c r="I329" s="300">
        <v>211.9</v>
      </c>
      <c r="J329" s="300">
        <v>190.7</v>
      </c>
      <c r="K329" s="300">
        <v>171.6</v>
      </c>
    </row>
    <row r="330" ht="40.5" spans="1:11">
      <c r="A330" s="379"/>
      <c r="B330" s="379" t="s">
        <v>59</v>
      </c>
      <c r="C330" s="974" t="s">
        <v>19269</v>
      </c>
      <c r="D330" s="322" t="s">
        <v>19270</v>
      </c>
      <c r="E330" s="378"/>
      <c r="F330" s="322"/>
      <c r="G330" s="315" t="s">
        <v>19168</v>
      </c>
      <c r="H330" s="356"/>
      <c r="I330" s="300">
        <v>83.6</v>
      </c>
      <c r="J330" s="300">
        <v>75.2</v>
      </c>
      <c r="K330" s="300">
        <v>67.7</v>
      </c>
    </row>
    <row r="331" ht="60.75" spans="1:11">
      <c r="A331" s="379">
        <v>22</v>
      </c>
      <c r="B331" s="379" t="s">
        <v>59</v>
      </c>
      <c r="C331" s="974" t="s">
        <v>19271</v>
      </c>
      <c r="D331" s="322" t="s">
        <v>19272</v>
      </c>
      <c r="E331" s="322" t="s">
        <v>19273</v>
      </c>
      <c r="F331" s="322" t="s">
        <v>19274</v>
      </c>
      <c r="G331" s="315" t="s">
        <v>19168</v>
      </c>
      <c r="H331" s="356"/>
      <c r="I331" s="300">
        <v>114</v>
      </c>
      <c r="J331" s="300">
        <v>102.6</v>
      </c>
      <c r="K331" s="300">
        <v>92.3</v>
      </c>
    </row>
    <row r="332" ht="60.75" spans="1:11">
      <c r="A332" s="379">
        <v>23</v>
      </c>
      <c r="B332" s="379" t="s">
        <v>77</v>
      </c>
      <c r="C332" s="974" t="s">
        <v>19275</v>
      </c>
      <c r="D332" s="322" t="s">
        <v>19276</v>
      </c>
      <c r="E332" s="322" t="s">
        <v>19277</v>
      </c>
      <c r="F332" s="322" t="s">
        <v>19278</v>
      </c>
      <c r="G332" s="315" t="s">
        <v>19168</v>
      </c>
      <c r="H332" s="356"/>
      <c r="I332" s="300">
        <v>147.3</v>
      </c>
      <c r="J332" s="300">
        <v>132.6</v>
      </c>
      <c r="K332" s="300">
        <v>119.3</v>
      </c>
    </row>
    <row r="333" ht="60.75" spans="1:11">
      <c r="A333" s="379">
        <v>24</v>
      </c>
      <c r="B333" s="379" t="s">
        <v>77</v>
      </c>
      <c r="C333" s="974" t="s">
        <v>19279</v>
      </c>
      <c r="D333" s="322" t="s">
        <v>19280</v>
      </c>
      <c r="E333" s="322" t="s">
        <v>19281</v>
      </c>
      <c r="F333" s="322" t="s">
        <v>19282</v>
      </c>
      <c r="G333" s="315" t="s">
        <v>19168</v>
      </c>
      <c r="H333" s="356"/>
      <c r="I333" s="300">
        <v>211.9</v>
      </c>
      <c r="J333" s="300">
        <v>190.7</v>
      </c>
      <c r="K333" s="300">
        <v>171.6</v>
      </c>
    </row>
    <row r="334" ht="101.25" spans="1:11">
      <c r="A334" s="379">
        <v>25</v>
      </c>
      <c r="B334" s="379" t="s">
        <v>336</v>
      </c>
      <c r="C334" s="974" t="s">
        <v>19283</v>
      </c>
      <c r="D334" s="322" t="s">
        <v>19284</v>
      </c>
      <c r="E334" s="322" t="s">
        <v>19285</v>
      </c>
      <c r="F334" s="322" t="s">
        <v>19286</v>
      </c>
      <c r="G334" s="315" t="s">
        <v>24</v>
      </c>
      <c r="H334" s="356"/>
      <c r="I334" s="300">
        <v>380</v>
      </c>
      <c r="J334" s="300">
        <v>342</v>
      </c>
      <c r="K334" s="300">
        <v>307.8</v>
      </c>
    </row>
    <row r="335" ht="60.75" spans="1:11">
      <c r="A335" s="379"/>
      <c r="B335" s="379" t="s">
        <v>336</v>
      </c>
      <c r="C335" s="974" t="s">
        <v>19287</v>
      </c>
      <c r="D335" s="322" t="s">
        <v>19288</v>
      </c>
      <c r="E335" s="322"/>
      <c r="F335" s="322"/>
      <c r="G335" s="315" t="s">
        <v>24</v>
      </c>
      <c r="H335" s="356"/>
      <c r="I335" s="300">
        <v>475</v>
      </c>
      <c r="J335" s="300">
        <v>427.5</v>
      </c>
      <c r="K335" s="300">
        <v>384.8</v>
      </c>
    </row>
    <row r="336" ht="60.75" spans="1:11">
      <c r="A336" s="379"/>
      <c r="B336" s="379" t="s">
        <v>336</v>
      </c>
      <c r="C336" s="974" t="s">
        <v>19289</v>
      </c>
      <c r="D336" s="322" t="s">
        <v>19290</v>
      </c>
      <c r="E336" s="322"/>
      <c r="F336" s="322"/>
      <c r="G336" s="315" t="s">
        <v>24</v>
      </c>
      <c r="H336" s="356"/>
      <c r="I336" s="300">
        <v>247</v>
      </c>
      <c r="J336" s="300">
        <v>222.3</v>
      </c>
      <c r="K336" s="300">
        <v>200.1</v>
      </c>
    </row>
    <row r="337" ht="60.75" spans="1:11">
      <c r="A337" s="379">
        <v>26</v>
      </c>
      <c r="B337" s="379" t="s">
        <v>59</v>
      </c>
      <c r="C337" s="974" t="s">
        <v>19291</v>
      </c>
      <c r="D337" s="322" t="s">
        <v>19292</v>
      </c>
      <c r="E337" s="322" t="s">
        <v>19293</v>
      </c>
      <c r="F337" s="322" t="s">
        <v>19294</v>
      </c>
      <c r="G337" s="315" t="s">
        <v>19168</v>
      </c>
      <c r="H337" s="356"/>
      <c r="I337" s="394" t="s">
        <v>18589</v>
      </c>
      <c r="J337" s="395"/>
      <c r="K337" s="396"/>
    </row>
    <row r="338" ht="60.75" spans="1:11">
      <c r="A338" s="379">
        <v>27</v>
      </c>
      <c r="B338" s="379" t="s">
        <v>336</v>
      </c>
      <c r="C338" s="974" t="s">
        <v>19295</v>
      </c>
      <c r="D338" s="322" t="s">
        <v>19296</v>
      </c>
      <c r="E338" s="322" t="s">
        <v>19297</v>
      </c>
      <c r="F338" s="322" t="s">
        <v>19298</v>
      </c>
      <c r="G338" s="315" t="s">
        <v>19168</v>
      </c>
      <c r="H338" s="356"/>
      <c r="I338" s="394" t="s">
        <v>18589</v>
      </c>
      <c r="J338" s="395"/>
      <c r="K338" s="396"/>
    </row>
    <row r="339" ht="40.5" spans="1:11">
      <c r="A339" s="379"/>
      <c r="B339" s="379" t="s">
        <v>336</v>
      </c>
      <c r="C339" s="974" t="s">
        <v>19299</v>
      </c>
      <c r="D339" s="322" t="s">
        <v>19300</v>
      </c>
      <c r="E339" s="322"/>
      <c r="F339" s="322"/>
      <c r="G339" s="315" t="s">
        <v>24</v>
      </c>
      <c r="H339" s="356"/>
      <c r="I339" s="300">
        <v>211.9</v>
      </c>
      <c r="J339" s="300">
        <v>190.7</v>
      </c>
      <c r="K339" s="300">
        <v>171.6</v>
      </c>
    </row>
    <row r="340" ht="60.75" spans="1:11">
      <c r="A340" s="379">
        <v>28</v>
      </c>
      <c r="B340" s="379" t="s">
        <v>59</v>
      </c>
      <c r="C340" s="974" t="s">
        <v>19301</v>
      </c>
      <c r="D340" s="322" t="s">
        <v>19302</v>
      </c>
      <c r="E340" s="322" t="s">
        <v>19303</v>
      </c>
      <c r="F340" s="322" t="s">
        <v>19304</v>
      </c>
      <c r="G340" s="315" t="s">
        <v>19168</v>
      </c>
      <c r="H340" s="356" t="s">
        <v>19305</v>
      </c>
      <c r="I340" s="300">
        <v>190</v>
      </c>
      <c r="J340" s="300">
        <v>171</v>
      </c>
      <c r="K340" s="300">
        <v>153.9</v>
      </c>
    </row>
    <row r="341" ht="60.75" spans="1:11">
      <c r="A341" s="379">
        <v>29</v>
      </c>
      <c r="B341" s="379" t="s">
        <v>59</v>
      </c>
      <c r="C341" s="974" t="s">
        <v>19306</v>
      </c>
      <c r="D341" s="322" t="s">
        <v>19307</v>
      </c>
      <c r="E341" s="322" t="s">
        <v>19308</v>
      </c>
      <c r="F341" s="322" t="s">
        <v>19309</v>
      </c>
      <c r="G341" s="315" t="s">
        <v>19168</v>
      </c>
      <c r="H341" s="356" t="s">
        <v>19310</v>
      </c>
      <c r="I341" s="300">
        <v>190</v>
      </c>
      <c r="J341" s="300">
        <v>171</v>
      </c>
      <c r="K341" s="300">
        <v>153.9</v>
      </c>
    </row>
    <row r="342" ht="60.75" spans="1:11">
      <c r="A342" s="379">
        <v>30</v>
      </c>
      <c r="B342" s="379" t="s">
        <v>59</v>
      </c>
      <c r="C342" s="974" t="s">
        <v>19311</v>
      </c>
      <c r="D342" s="322" t="s">
        <v>15111</v>
      </c>
      <c r="E342" s="322" t="s">
        <v>19312</v>
      </c>
      <c r="F342" s="322" t="s">
        <v>19313</v>
      </c>
      <c r="G342" s="315" t="s">
        <v>19168</v>
      </c>
      <c r="H342" s="356"/>
      <c r="I342" s="300">
        <v>1130</v>
      </c>
      <c r="J342" s="300">
        <v>1017</v>
      </c>
      <c r="K342" s="300">
        <v>915.3</v>
      </c>
    </row>
    <row r="343" ht="72" customHeight="1" spans="1:11">
      <c r="A343" s="397" t="s">
        <v>19314</v>
      </c>
      <c r="B343" s="397"/>
      <c r="C343" s="397"/>
      <c r="D343" s="397"/>
      <c r="E343" s="397"/>
      <c r="F343" s="397"/>
      <c r="G343" s="397"/>
      <c r="H343" s="397"/>
      <c r="I343" s="397"/>
      <c r="J343" s="397"/>
      <c r="K343" s="397"/>
    </row>
    <row r="344" ht="408" customHeight="1" spans="1:11">
      <c r="A344" s="398" t="s">
        <v>19315</v>
      </c>
      <c r="B344" s="398"/>
      <c r="C344" s="398"/>
      <c r="D344" s="398"/>
      <c r="E344" s="398"/>
      <c r="F344" s="398"/>
      <c r="G344" s="398"/>
      <c r="H344" s="398"/>
      <c r="I344" s="399"/>
      <c r="J344" s="399"/>
      <c r="K344" s="399"/>
    </row>
    <row r="345" spans="1:11">
      <c r="A345" s="371" t="s">
        <v>18457</v>
      </c>
      <c r="B345" s="328" t="s">
        <v>9</v>
      </c>
      <c r="C345" s="328" t="s">
        <v>18463</v>
      </c>
      <c r="D345" s="328" t="s">
        <v>11</v>
      </c>
      <c r="E345" s="328" t="s">
        <v>18464</v>
      </c>
      <c r="F345" s="328" t="s">
        <v>18465</v>
      </c>
      <c r="G345" s="328" t="s">
        <v>14</v>
      </c>
      <c r="H345" s="282" t="s">
        <v>15</v>
      </c>
      <c r="I345" s="282" t="s">
        <v>18460</v>
      </c>
      <c r="J345" s="282"/>
      <c r="K345" s="282"/>
    </row>
    <row r="346" spans="1:11">
      <c r="A346" s="371"/>
      <c r="B346" s="328"/>
      <c r="C346" s="328"/>
      <c r="D346" s="328"/>
      <c r="E346" s="328"/>
      <c r="F346" s="328"/>
      <c r="G346" s="328"/>
      <c r="H346" s="282"/>
      <c r="I346" s="282" t="s">
        <v>18041</v>
      </c>
      <c r="J346" s="282" t="s">
        <v>18042</v>
      </c>
      <c r="K346" s="282" t="s">
        <v>18043</v>
      </c>
    </row>
    <row r="347" spans="1:11">
      <c r="A347" s="400" t="s">
        <v>19316</v>
      </c>
      <c r="B347" s="401"/>
      <c r="C347" s="401"/>
      <c r="D347" s="400"/>
      <c r="E347" s="400"/>
      <c r="F347" s="400"/>
      <c r="G347" s="402"/>
      <c r="H347" s="400"/>
      <c r="I347" s="403"/>
      <c r="J347" s="403"/>
      <c r="K347" s="403"/>
    </row>
    <row r="348" ht="182.25" spans="1:11">
      <c r="A348" s="404">
        <v>1</v>
      </c>
      <c r="B348" s="405" t="s">
        <v>196</v>
      </c>
      <c r="C348" s="976" t="s">
        <v>19317</v>
      </c>
      <c r="D348" s="407" t="s">
        <v>205</v>
      </c>
      <c r="E348" s="407" t="s">
        <v>19318</v>
      </c>
      <c r="F348" s="407" t="s">
        <v>19319</v>
      </c>
      <c r="G348" s="403" t="s">
        <v>54</v>
      </c>
      <c r="H348" s="408"/>
      <c r="I348" s="403">
        <v>171</v>
      </c>
      <c r="J348" s="403">
        <v>153.9</v>
      </c>
      <c r="K348" s="403">
        <v>138.5</v>
      </c>
    </row>
    <row r="349" spans="1:11">
      <c r="A349" s="404"/>
      <c r="B349" s="405" t="s">
        <v>196</v>
      </c>
      <c r="C349" s="976" t="s">
        <v>19320</v>
      </c>
      <c r="D349" s="407" t="s">
        <v>19321</v>
      </c>
      <c r="E349" s="407"/>
      <c r="F349" s="407"/>
      <c r="G349" s="403" t="s">
        <v>54</v>
      </c>
      <c r="H349" s="408"/>
      <c r="I349" s="403">
        <v>51.3</v>
      </c>
      <c r="J349" s="403">
        <v>46.2</v>
      </c>
      <c r="K349" s="403">
        <v>41.6</v>
      </c>
    </row>
    <row r="350" ht="182.25" spans="1:11">
      <c r="A350" s="404">
        <v>2</v>
      </c>
      <c r="B350" s="405" t="s">
        <v>196</v>
      </c>
      <c r="C350" s="976" t="s">
        <v>19322</v>
      </c>
      <c r="D350" s="407" t="s">
        <v>208</v>
      </c>
      <c r="E350" s="407" t="s">
        <v>19323</v>
      </c>
      <c r="F350" s="407" t="s">
        <v>19319</v>
      </c>
      <c r="G350" s="403" t="s">
        <v>54</v>
      </c>
      <c r="H350" s="409"/>
      <c r="I350" s="403">
        <v>64.6</v>
      </c>
      <c r="J350" s="403">
        <v>58.1</v>
      </c>
      <c r="K350" s="403">
        <v>52.3</v>
      </c>
    </row>
    <row r="351" spans="1:11">
      <c r="A351" s="404"/>
      <c r="B351" s="405" t="s">
        <v>196</v>
      </c>
      <c r="C351" s="976" t="s">
        <v>19324</v>
      </c>
      <c r="D351" s="407" t="s">
        <v>19325</v>
      </c>
      <c r="E351" s="407"/>
      <c r="F351" s="407"/>
      <c r="G351" s="403" t="s">
        <v>54</v>
      </c>
      <c r="H351" s="409"/>
      <c r="I351" s="403">
        <v>19.4</v>
      </c>
      <c r="J351" s="403">
        <v>17.5</v>
      </c>
      <c r="K351" s="403">
        <v>15.8</v>
      </c>
    </row>
    <row r="352" ht="121.5" spans="1:11">
      <c r="A352" s="404">
        <v>3</v>
      </c>
      <c r="B352" s="405" t="s">
        <v>196</v>
      </c>
      <c r="C352" s="976" t="s">
        <v>19326</v>
      </c>
      <c r="D352" s="407" t="s">
        <v>211</v>
      </c>
      <c r="E352" s="407" t="s">
        <v>19327</v>
      </c>
      <c r="F352" s="407" t="s">
        <v>19328</v>
      </c>
      <c r="G352" s="403" t="s">
        <v>54</v>
      </c>
      <c r="H352" s="408"/>
      <c r="I352" s="403">
        <v>34.2</v>
      </c>
      <c r="J352" s="403">
        <v>30.8</v>
      </c>
      <c r="K352" s="403">
        <v>27.7</v>
      </c>
    </row>
    <row r="353" ht="81" spans="1:11">
      <c r="A353" s="404">
        <v>4</v>
      </c>
      <c r="B353" s="405" t="s">
        <v>196</v>
      </c>
      <c r="C353" s="976" t="s">
        <v>19329</v>
      </c>
      <c r="D353" s="407" t="s">
        <v>214</v>
      </c>
      <c r="E353" s="407" t="s">
        <v>19330</v>
      </c>
      <c r="F353" s="407" t="s">
        <v>19331</v>
      </c>
      <c r="G353" s="403" t="s">
        <v>54</v>
      </c>
      <c r="H353" s="408"/>
      <c r="I353" s="403">
        <v>19</v>
      </c>
      <c r="J353" s="403">
        <v>17.1</v>
      </c>
      <c r="K353" s="403">
        <v>15.4</v>
      </c>
    </row>
    <row r="354" spans="1:11">
      <c r="A354" s="410" t="s">
        <v>19332</v>
      </c>
      <c r="B354" s="411"/>
      <c r="C354" s="411"/>
      <c r="D354" s="412"/>
      <c r="E354" s="412"/>
      <c r="F354" s="412"/>
      <c r="G354" s="413"/>
      <c r="H354" s="412"/>
      <c r="I354" s="403"/>
      <c r="J354" s="403"/>
      <c r="K354" s="403"/>
    </row>
    <row r="355" ht="162" spans="1:11">
      <c r="A355" s="404">
        <v>5</v>
      </c>
      <c r="B355" s="405" t="s">
        <v>196</v>
      </c>
      <c r="C355" s="976" t="s">
        <v>19333</v>
      </c>
      <c r="D355" s="407" t="s">
        <v>19334</v>
      </c>
      <c r="E355" s="407" t="s">
        <v>19335</v>
      </c>
      <c r="F355" s="407" t="s">
        <v>19336</v>
      </c>
      <c r="G355" s="403" t="s">
        <v>54</v>
      </c>
      <c r="H355" s="408" t="s">
        <v>19337</v>
      </c>
      <c r="I355" s="403">
        <v>24.7</v>
      </c>
      <c r="J355" s="403">
        <v>22.2</v>
      </c>
      <c r="K355" s="403">
        <v>20</v>
      </c>
    </row>
    <row r="356" ht="303.75" spans="1:11">
      <c r="A356" s="404">
        <v>6</v>
      </c>
      <c r="B356" s="405" t="s">
        <v>196</v>
      </c>
      <c r="C356" s="976" t="s">
        <v>19338</v>
      </c>
      <c r="D356" s="407" t="s">
        <v>19339</v>
      </c>
      <c r="E356" s="305" t="s">
        <v>19340</v>
      </c>
      <c r="F356" s="407" t="s">
        <v>19341</v>
      </c>
      <c r="G356" s="403" t="s">
        <v>189</v>
      </c>
      <c r="H356" s="408" t="s">
        <v>19342</v>
      </c>
      <c r="I356" s="403">
        <v>13.3</v>
      </c>
      <c r="J356" s="403">
        <v>12</v>
      </c>
      <c r="K356" s="403">
        <v>10.8</v>
      </c>
    </row>
    <row r="357" ht="40.5" spans="1:11">
      <c r="A357" s="404"/>
      <c r="B357" s="405" t="s">
        <v>196</v>
      </c>
      <c r="C357" s="976" t="s">
        <v>19343</v>
      </c>
      <c r="D357" s="407" t="s">
        <v>19344</v>
      </c>
      <c r="E357" s="407"/>
      <c r="F357" s="407"/>
      <c r="G357" s="403" t="s">
        <v>189</v>
      </c>
      <c r="H357" s="408"/>
      <c r="I357" s="403">
        <v>4</v>
      </c>
      <c r="J357" s="403">
        <v>3.6</v>
      </c>
      <c r="K357" s="403">
        <v>3.2</v>
      </c>
    </row>
    <row r="358" ht="81" spans="1:11">
      <c r="A358" s="404">
        <v>7</v>
      </c>
      <c r="B358" s="405" t="s">
        <v>196</v>
      </c>
      <c r="C358" s="976" t="s">
        <v>19345</v>
      </c>
      <c r="D358" s="407" t="s">
        <v>19346</v>
      </c>
      <c r="E358" s="407" t="s">
        <v>19347</v>
      </c>
      <c r="F358" s="407" t="s">
        <v>19348</v>
      </c>
      <c r="G358" s="403" t="s">
        <v>54</v>
      </c>
      <c r="H358" s="408"/>
      <c r="I358" s="403">
        <v>15.2</v>
      </c>
      <c r="J358" s="403">
        <v>13.7</v>
      </c>
      <c r="K358" s="403">
        <v>12.3</v>
      </c>
    </row>
    <row r="359" ht="81" spans="1:11">
      <c r="A359" s="404">
        <v>8</v>
      </c>
      <c r="B359" s="405" t="s">
        <v>196</v>
      </c>
      <c r="C359" s="976" t="s">
        <v>19349</v>
      </c>
      <c r="D359" s="407" t="s">
        <v>19350</v>
      </c>
      <c r="E359" s="407" t="s">
        <v>19351</v>
      </c>
      <c r="F359" s="407" t="s">
        <v>19352</v>
      </c>
      <c r="G359" s="403" t="s">
        <v>54</v>
      </c>
      <c r="H359" s="408" t="s">
        <v>19353</v>
      </c>
      <c r="I359" s="403">
        <v>28.5</v>
      </c>
      <c r="J359" s="403">
        <v>25.7</v>
      </c>
      <c r="K359" s="403">
        <v>23.1</v>
      </c>
    </row>
    <row r="360" ht="40.5" spans="1:11">
      <c r="A360" s="404"/>
      <c r="B360" s="405" t="s">
        <v>196</v>
      </c>
      <c r="C360" s="976" t="s">
        <v>19354</v>
      </c>
      <c r="D360" s="407" t="s">
        <v>19355</v>
      </c>
      <c r="E360" s="407"/>
      <c r="F360" s="407"/>
      <c r="G360" s="403" t="s">
        <v>54</v>
      </c>
      <c r="H360" s="408"/>
      <c r="I360" s="403">
        <v>8.6</v>
      </c>
      <c r="J360" s="403">
        <v>7.7</v>
      </c>
      <c r="K360" s="403">
        <v>6.9</v>
      </c>
    </row>
    <row r="361" ht="60.75" spans="1:11">
      <c r="A361" s="404">
        <v>9</v>
      </c>
      <c r="B361" s="405" t="s">
        <v>196</v>
      </c>
      <c r="C361" s="976" t="s">
        <v>19356</v>
      </c>
      <c r="D361" s="407" t="s">
        <v>19357</v>
      </c>
      <c r="E361" s="407" t="s">
        <v>19358</v>
      </c>
      <c r="F361" s="407" t="s">
        <v>19359</v>
      </c>
      <c r="G361" s="403" t="s">
        <v>54</v>
      </c>
      <c r="H361" s="408" t="s">
        <v>19360</v>
      </c>
      <c r="I361" s="403">
        <v>28.5</v>
      </c>
      <c r="J361" s="403">
        <v>25.7</v>
      </c>
      <c r="K361" s="403">
        <v>23.1</v>
      </c>
    </row>
    <row r="362" ht="40.5" spans="1:11">
      <c r="A362" s="404"/>
      <c r="B362" s="405" t="s">
        <v>196</v>
      </c>
      <c r="C362" s="976" t="s">
        <v>19361</v>
      </c>
      <c r="D362" s="407" t="s">
        <v>19362</v>
      </c>
      <c r="E362" s="407"/>
      <c r="F362" s="407"/>
      <c r="G362" s="403" t="s">
        <v>54</v>
      </c>
      <c r="H362" s="408"/>
      <c r="I362" s="403">
        <v>8.6</v>
      </c>
      <c r="J362" s="403">
        <v>7.7</v>
      </c>
      <c r="K362" s="403">
        <v>6.9</v>
      </c>
    </row>
    <row r="363" ht="121.5" spans="1:11">
      <c r="A363" s="404">
        <v>10</v>
      </c>
      <c r="B363" s="405" t="s">
        <v>196</v>
      </c>
      <c r="C363" s="976" t="s">
        <v>19363</v>
      </c>
      <c r="D363" s="407" t="s">
        <v>221</v>
      </c>
      <c r="E363" s="407" t="s">
        <v>19364</v>
      </c>
      <c r="F363" s="407" t="s">
        <v>19365</v>
      </c>
      <c r="G363" s="403" t="s">
        <v>54</v>
      </c>
      <c r="H363" s="408" t="s">
        <v>19366</v>
      </c>
      <c r="I363" s="403">
        <v>60.8</v>
      </c>
      <c r="J363" s="403">
        <v>54.7</v>
      </c>
      <c r="K363" s="403">
        <v>49.2</v>
      </c>
    </row>
    <row r="364" ht="141.75" spans="1:11">
      <c r="A364" s="404">
        <v>11</v>
      </c>
      <c r="B364" s="405" t="s">
        <v>196</v>
      </c>
      <c r="C364" s="976" t="s">
        <v>19367</v>
      </c>
      <c r="D364" s="407" t="s">
        <v>19368</v>
      </c>
      <c r="E364" s="407" t="s">
        <v>19369</v>
      </c>
      <c r="F364" s="407" t="s">
        <v>19370</v>
      </c>
      <c r="G364" s="403" t="s">
        <v>54</v>
      </c>
      <c r="H364" s="408" t="s">
        <v>19371</v>
      </c>
      <c r="I364" s="403">
        <v>77</v>
      </c>
      <c r="J364" s="403">
        <v>69.3</v>
      </c>
      <c r="K364" s="403">
        <v>62.4</v>
      </c>
    </row>
    <row r="365" spans="1:11">
      <c r="A365" s="410" t="s">
        <v>19372</v>
      </c>
      <c r="B365" s="411"/>
      <c r="C365" s="411"/>
      <c r="D365" s="412"/>
      <c r="E365" s="412"/>
      <c r="F365" s="412"/>
      <c r="G365" s="413"/>
      <c r="H365" s="412"/>
      <c r="I365" s="403"/>
      <c r="J365" s="403"/>
      <c r="K365" s="403"/>
    </row>
    <row r="366" ht="162" spans="1:11">
      <c r="A366" s="404">
        <v>12</v>
      </c>
      <c r="B366" s="404" t="s">
        <v>196</v>
      </c>
      <c r="C366" s="977" t="s">
        <v>19373</v>
      </c>
      <c r="D366" s="415" t="s">
        <v>268</v>
      </c>
      <c r="E366" s="407" t="s">
        <v>19374</v>
      </c>
      <c r="F366" s="407" t="s">
        <v>19375</v>
      </c>
      <c r="G366" s="403" t="s">
        <v>24</v>
      </c>
      <c r="H366" s="408" t="s">
        <v>19376</v>
      </c>
      <c r="I366" s="403">
        <v>5.7</v>
      </c>
      <c r="J366" s="403">
        <v>5.1</v>
      </c>
      <c r="K366" s="403">
        <v>4.6</v>
      </c>
    </row>
    <row r="367" ht="162" spans="1:11">
      <c r="A367" s="404">
        <v>13</v>
      </c>
      <c r="B367" s="404" t="s">
        <v>196</v>
      </c>
      <c r="C367" s="977" t="s">
        <v>19377</v>
      </c>
      <c r="D367" s="415" t="s">
        <v>19378</v>
      </c>
      <c r="E367" s="407" t="s">
        <v>19379</v>
      </c>
      <c r="F367" s="407" t="s">
        <v>19380</v>
      </c>
      <c r="G367" s="403" t="s">
        <v>24</v>
      </c>
      <c r="H367" s="408" t="s">
        <v>19381</v>
      </c>
      <c r="I367" s="403">
        <v>7.6</v>
      </c>
      <c r="J367" s="403">
        <v>6.8</v>
      </c>
      <c r="K367" s="403">
        <v>6.1</v>
      </c>
    </row>
    <row r="368" ht="162" spans="1:11">
      <c r="A368" s="404">
        <v>14</v>
      </c>
      <c r="B368" s="404" t="s">
        <v>196</v>
      </c>
      <c r="C368" s="977" t="s">
        <v>19382</v>
      </c>
      <c r="D368" s="415" t="s">
        <v>291</v>
      </c>
      <c r="E368" s="407" t="s">
        <v>19383</v>
      </c>
      <c r="F368" s="407" t="s">
        <v>19384</v>
      </c>
      <c r="G368" s="403" t="s">
        <v>24</v>
      </c>
      <c r="H368" s="408" t="s">
        <v>19385</v>
      </c>
      <c r="I368" s="403">
        <v>7.6</v>
      </c>
      <c r="J368" s="403">
        <v>6.8</v>
      </c>
      <c r="K368" s="403">
        <v>6.1</v>
      </c>
    </row>
    <row r="369" ht="162" spans="1:217 16384:16384">
      <c r="A369" s="404">
        <v>15</v>
      </c>
      <c r="B369" s="404" t="s">
        <v>196</v>
      </c>
      <c r="C369" s="976" t="s">
        <v>19386</v>
      </c>
      <c r="D369" s="407" t="s">
        <v>19387</v>
      </c>
      <c r="E369" s="407" t="s">
        <v>19388</v>
      </c>
      <c r="F369" s="407" t="s">
        <v>19389</v>
      </c>
      <c r="G369" s="416" t="s">
        <v>19390</v>
      </c>
      <c r="H369" s="408" t="s">
        <v>19391</v>
      </c>
      <c r="I369" s="403">
        <v>6.7</v>
      </c>
      <c r="J369" s="403">
        <v>6</v>
      </c>
      <c r="K369" s="403">
        <v>5.4</v>
      </c>
    </row>
    <row r="370" ht="141.75" spans="1:217 16384:16384">
      <c r="A370" s="404">
        <v>16</v>
      </c>
      <c r="B370" s="404" t="s">
        <v>196</v>
      </c>
      <c r="C370" s="976" t="s">
        <v>19392</v>
      </c>
      <c r="D370" s="407" t="s">
        <v>245</v>
      </c>
      <c r="E370" s="407" t="s">
        <v>19393</v>
      </c>
      <c r="F370" s="407" t="s">
        <v>19394</v>
      </c>
      <c r="G370" s="416" t="s">
        <v>54</v>
      </c>
      <c r="H370" s="417"/>
      <c r="I370" s="403">
        <v>57</v>
      </c>
      <c r="J370" s="403">
        <v>51.3</v>
      </c>
      <c r="K370" s="403">
        <v>46.2</v>
      </c>
    </row>
    <row r="371" ht="81" spans="1:217 16384:16384">
      <c r="A371" s="404">
        <v>17</v>
      </c>
      <c r="B371" s="404" t="s">
        <v>196</v>
      </c>
      <c r="C371" s="976" t="s">
        <v>19395</v>
      </c>
      <c r="D371" s="407" t="s">
        <v>240</v>
      </c>
      <c r="E371" s="407" t="s">
        <v>19396</v>
      </c>
      <c r="F371" s="407" t="s">
        <v>19397</v>
      </c>
      <c r="G371" s="416" t="s">
        <v>54</v>
      </c>
      <c r="H371" s="408"/>
      <c r="I371" s="403">
        <v>57</v>
      </c>
      <c r="J371" s="403">
        <v>51.3</v>
      </c>
      <c r="K371" s="403">
        <v>46.2</v>
      </c>
    </row>
    <row r="372" ht="81" spans="1:217 16384:16384">
      <c r="A372" s="301">
        <v>18</v>
      </c>
      <c r="B372" s="404" t="s">
        <v>196</v>
      </c>
      <c r="C372" s="978" t="s">
        <v>19398</v>
      </c>
      <c r="D372" s="305" t="s">
        <v>19399</v>
      </c>
      <c r="E372" s="305" t="s">
        <v>19400</v>
      </c>
      <c r="F372" s="305" t="s">
        <v>19401</v>
      </c>
      <c r="G372" s="298" t="s">
        <v>19390</v>
      </c>
      <c r="H372" s="418"/>
      <c r="I372" s="403">
        <v>6.7</v>
      </c>
      <c r="J372" s="403">
        <v>6</v>
      </c>
      <c r="K372" s="403">
        <v>5.4</v>
      </c>
    </row>
    <row r="373" ht="40.5" spans="1:217 16384:16384">
      <c r="A373" s="404"/>
      <c r="B373" s="404" t="s">
        <v>196</v>
      </c>
      <c r="C373" s="976" t="s">
        <v>19402</v>
      </c>
      <c r="D373" s="407" t="s">
        <v>19403</v>
      </c>
      <c r="E373" s="407"/>
      <c r="F373" s="407"/>
      <c r="G373" s="416" t="s">
        <v>19390</v>
      </c>
      <c r="H373" s="417" t="s">
        <v>19404</v>
      </c>
      <c r="I373" s="403">
        <v>4.8</v>
      </c>
      <c r="J373" s="403">
        <v>4.3</v>
      </c>
      <c r="K373" s="403">
        <v>3.9</v>
      </c>
    </row>
    <row r="374" ht="101.25" spans="1:217 16384:16384">
      <c r="A374" s="301">
        <v>19</v>
      </c>
      <c r="B374" s="404" t="s">
        <v>196</v>
      </c>
      <c r="C374" s="978" t="s">
        <v>19405</v>
      </c>
      <c r="D374" s="305" t="s">
        <v>19406</v>
      </c>
      <c r="E374" s="305" t="s">
        <v>19407</v>
      </c>
      <c r="F374" s="305" t="s">
        <v>19408</v>
      </c>
      <c r="G374" s="298" t="s">
        <v>54</v>
      </c>
      <c r="H374" s="418"/>
      <c r="I374" s="403">
        <v>5.7</v>
      </c>
      <c r="J374" s="403">
        <v>5.1</v>
      </c>
      <c r="K374" s="403">
        <v>4.6</v>
      </c>
    </row>
    <row r="375" ht="101.25" spans="1:217 16384:16384">
      <c r="A375" s="404">
        <v>20</v>
      </c>
      <c r="B375" s="404" t="s">
        <v>196</v>
      </c>
      <c r="C375" s="979" t="s">
        <v>19409</v>
      </c>
      <c r="D375" s="420" t="s">
        <v>19410</v>
      </c>
      <c r="E375" s="407" t="s">
        <v>19411</v>
      </c>
      <c r="F375" s="407" t="s">
        <v>19412</v>
      </c>
      <c r="G375" s="416" t="s">
        <v>19413</v>
      </c>
      <c r="H375" s="408"/>
      <c r="I375" s="403">
        <v>19</v>
      </c>
      <c r="J375" s="403">
        <v>17.1</v>
      </c>
      <c r="K375" s="403">
        <v>15.4</v>
      </c>
    </row>
    <row r="376" ht="141.75" spans="1:217 16384:16384">
      <c r="A376" s="404">
        <v>21</v>
      </c>
      <c r="B376" s="404" t="s">
        <v>196</v>
      </c>
      <c r="C376" s="976" t="s">
        <v>19414</v>
      </c>
      <c r="D376" s="407" t="s">
        <v>19415</v>
      </c>
      <c r="E376" s="407" t="s">
        <v>19416</v>
      </c>
      <c r="F376" s="407" t="s">
        <v>19417</v>
      </c>
      <c r="G376" s="416" t="s">
        <v>54</v>
      </c>
      <c r="H376" s="408"/>
      <c r="I376" s="403">
        <v>12.4</v>
      </c>
      <c r="J376" s="403">
        <v>11.2</v>
      </c>
      <c r="K376" s="403">
        <v>10.1</v>
      </c>
    </row>
    <row r="377" ht="83" customHeight="1" spans="1:217 16384:16384">
      <c r="A377" s="281" t="s">
        <v>19418</v>
      </c>
      <c r="B377" s="281"/>
      <c r="C377" s="281"/>
      <c r="D377" s="281"/>
      <c r="E377" s="281"/>
      <c r="F377" s="281"/>
      <c r="G377" s="281"/>
      <c r="H377" s="281"/>
      <c r="I377" s="281"/>
      <c r="J377" s="281"/>
      <c r="K377" s="281"/>
    </row>
    <row r="378" s="248" customFormat="1" spans="1:217 16384:16384">
      <c r="A378" s="371" t="s">
        <v>18457</v>
      </c>
      <c r="B378" s="371" t="s">
        <v>9</v>
      </c>
      <c r="C378" s="371" t="s">
        <v>18458</v>
      </c>
      <c r="D378" s="371" t="s">
        <v>11</v>
      </c>
      <c r="E378" s="371" t="s">
        <v>18464</v>
      </c>
      <c r="F378" s="371" t="s">
        <v>18465</v>
      </c>
      <c r="G378" s="371" t="s">
        <v>14</v>
      </c>
      <c r="H378" s="371" t="s">
        <v>18459</v>
      </c>
      <c r="I378" s="421" t="s">
        <v>18460</v>
      </c>
      <c r="J378" s="421"/>
      <c r="K378" s="421"/>
      <c r="L378" s="247"/>
      <c r="M378" s="247"/>
      <c r="N378" s="247"/>
      <c r="O378" s="247"/>
      <c r="P378" s="247"/>
      <c r="Q378" s="247"/>
      <c r="R378" s="247"/>
      <c r="S378" s="247"/>
      <c r="T378" s="247"/>
      <c r="U378" s="247"/>
      <c r="V378" s="247"/>
      <c r="W378" s="247"/>
      <c r="X378" s="247"/>
      <c r="Y378" s="247"/>
      <c r="Z378" s="247"/>
      <c r="AA378" s="247"/>
      <c r="AB378" s="247"/>
      <c r="AC378" s="247"/>
      <c r="AD378" s="247"/>
      <c r="AE378" s="247"/>
      <c r="AF378" s="247"/>
      <c r="AG378" s="247"/>
      <c r="AH378" s="247"/>
      <c r="AI378" s="247"/>
      <c r="AJ378" s="247"/>
      <c r="AK378" s="247"/>
      <c r="AL378" s="247"/>
      <c r="AM378" s="247"/>
      <c r="AN378" s="247"/>
      <c r="AO378" s="247"/>
      <c r="AP378" s="247"/>
      <c r="AQ378" s="247"/>
      <c r="AR378" s="247"/>
      <c r="AS378" s="247"/>
      <c r="AT378" s="247"/>
      <c r="AU378" s="247"/>
      <c r="AV378" s="247"/>
      <c r="AW378" s="247"/>
      <c r="AX378" s="247"/>
      <c r="AY378" s="247"/>
      <c r="AZ378" s="247"/>
      <c r="BA378" s="247"/>
      <c r="BB378" s="247"/>
      <c r="BC378" s="247"/>
      <c r="BD378" s="247"/>
      <c r="BE378" s="247"/>
      <c r="BF378" s="247"/>
      <c r="BG378" s="247"/>
      <c r="BH378" s="247"/>
      <c r="BI378" s="247"/>
      <c r="BJ378" s="247"/>
      <c r="BK378" s="247"/>
      <c r="BL378" s="247"/>
      <c r="BM378" s="247"/>
      <c r="BN378" s="247"/>
      <c r="BO378" s="247"/>
      <c r="BP378" s="247"/>
      <c r="BQ378" s="247"/>
      <c r="BR378" s="247"/>
      <c r="BS378" s="247"/>
      <c r="BT378" s="247"/>
      <c r="BU378" s="247"/>
      <c r="BV378" s="247"/>
      <c r="BW378" s="247"/>
      <c r="BX378" s="247"/>
      <c r="BY378" s="247"/>
      <c r="BZ378" s="247"/>
      <c r="CA378" s="247"/>
      <c r="CB378" s="247"/>
      <c r="CC378" s="247"/>
      <c r="CD378" s="247"/>
      <c r="CE378" s="247"/>
      <c r="CF378" s="247"/>
      <c r="CG378" s="247"/>
      <c r="CH378" s="247"/>
      <c r="CI378" s="247"/>
      <c r="CJ378" s="247"/>
      <c r="CK378" s="247"/>
      <c r="CL378" s="247"/>
      <c r="CM378" s="247"/>
      <c r="CN378" s="247"/>
      <c r="CO378" s="247"/>
      <c r="CP378" s="247"/>
      <c r="CQ378" s="247"/>
      <c r="CR378" s="247"/>
      <c r="CS378" s="247"/>
      <c r="CT378" s="247"/>
      <c r="CU378" s="247"/>
      <c r="CV378" s="247"/>
      <c r="CW378" s="247"/>
      <c r="CX378" s="247"/>
      <c r="CY378" s="247"/>
      <c r="CZ378" s="247"/>
      <c r="DA378" s="247"/>
      <c r="DB378" s="247"/>
      <c r="DC378" s="247"/>
      <c r="DD378" s="247"/>
      <c r="DE378" s="247"/>
      <c r="DF378" s="247"/>
      <c r="DG378" s="247"/>
      <c r="DH378" s="247"/>
      <c r="DI378" s="247"/>
      <c r="DJ378" s="247"/>
      <c r="DK378" s="247"/>
      <c r="DL378" s="247"/>
      <c r="DM378" s="247"/>
      <c r="DN378" s="247"/>
      <c r="DO378" s="247"/>
      <c r="DP378" s="247"/>
      <c r="DQ378" s="247"/>
      <c r="DR378" s="247"/>
      <c r="DS378" s="247"/>
      <c r="DT378" s="247"/>
      <c r="DU378" s="247"/>
      <c r="DV378" s="247"/>
      <c r="DW378" s="247"/>
      <c r="DX378" s="247"/>
      <c r="DY378" s="247"/>
      <c r="DZ378" s="247"/>
      <c r="EA378" s="247"/>
      <c r="EB378" s="247"/>
      <c r="EC378" s="247"/>
      <c r="ED378" s="247"/>
      <c r="EE378" s="247"/>
      <c r="EF378" s="247"/>
      <c r="EG378" s="247"/>
      <c r="EH378" s="247"/>
      <c r="EI378" s="247"/>
      <c r="EJ378" s="247"/>
      <c r="EK378" s="247"/>
      <c r="EL378" s="247"/>
      <c r="EM378" s="247"/>
      <c r="EN378" s="247"/>
      <c r="EO378" s="247"/>
      <c r="EP378" s="247"/>
      <c r="EQ378" s="247"/>
      <c r="ER378" s="247"/>
      <c r="ES378" s="247"/>
      <c r="ET378" s="247"/>
      <c r="EU378" s="247"/>
      <c r="EV378" s="247"/>
      <c r="EW378" s="247"/>
      <c r="EX378" s="247"/>
      <c r="EY378" s="247"/>
      <c r="EZ378" s="247"/>
      <c r="FA378" s="247"/>
      <c r="FB378" s="247"/>
      <c r="FC378" s="247"/>
      <c r="FD378" s="247"/>
      <c r="FE378" s="247"/>
      <c r="FF378" s="247"/>
      <c r="FG378" s="247"/>
      <c r="FH378" s="247"/>
      <c r="FI378" s="247"/>
      <c r="FJ378" s="247"/>
      <c r="FK378" s="247"/>
      <c r="FL378" s="247"/>
      <c r="FM378" s="247"/>
      <c r="FN378" s="247"/>
      <c r="FO378" s="247"/>
      <c r="FP378" s="247"/>
      <c r="FQ378" s="247"/>
      <c r="FR378" s="247"/>
      <c r="FS378" s="247"/>
      <c r="FT378" s="247"/>
      <c r="FU378" s="247"/>
      <c r="FV378" s="247"/>
      <c r="FW378" s="247"/>
      <c r="FX378" s="247"/>
      <c r="FY378" s="247"/>
      <c r="FZ378" s="247"/>
      <c r="GA378" s="247"/>
      <c r="GB378" s="247"/>
      <c r="GC378" s="247"/>
      <c r="GD378" s="247"/>
      <c r="GE378" s="247"/>
      <c r="GF378" s="247"/>
      <c r="GG378" s="247"/>
      <c r="GH378" s="247"/>
      <c r="GI378" s="247"/>
      <c r="GJ378" s="247"/>
      <c r="GK378" s="247"/>
      <c r="GL378" s="247"/>
      <c r="GM378" s="247"/>
      <c r="GN378" s="247"/>
      <c r="GO378" s="247"/>
      <c r="GP378" s="247"/>
      <c r="GQ378" s="247"/>
      <c r="GR378" s="247"/>
      <c r="GS378" s="247"/>
      <c r="GT378" s="247"/>
      <c r="GU378" s="247"/>
      <c r="GV378" s="247"/>
      <c r="GW378" s="247"/>
      <c r="GX378" s="247"/>
      <c r="GY378" s="247"/>
      <c r="GZ378" s="247"/>
      <c r="HA378" s="247"/>
      <c r="HB378" s="247"/>
      <c r="HC378" s="247"/>
      <c r="HD378" s="247"/>
      <c r="HE378" s="247"/>
      <c r="HF378" s="247"/>
      <c r="HG378" s="247"/>
      <c r="HH378" s="247"/>
      <c r="HI378" s="247"/>
      <c r="XFD378" s="422"/>
    </row>
    <row r="379" s="248" customFormat="1" spans="1:217 16384:16384">
      <c r="A379" s="371"/>
      <c r="B379" s="371"/>
      <c r="C379" s="371"/>
      <c r="D379" s="371"/>
      <c r="E379" s="371"/>
      <c r="F379" s="371"/>
      <c r="G379" s="371"/>
      <c r="H379" s="371"/>
      <c r="I379" s="421" t="s">
        <v>18041</v>
      </c>
      <c r="J379" s="421" t="s">
        <v>18042</v>
      </c>
      <c r="K379" s="421" t="s">
        <v>18043</v>
      </c>
      <c r="L379" s="247"/>
      <c r="M379" s="247"/>
      <c r="N379" s="247"/>
      <c r="O379" s="247"/>
      <c r="P379" s="247"/>
      <c r="Q379" s="247"/>
      <c r="R379" s="247"/>
      <c r="S379" s="247"/>
      <c r="T379" s="247"/>
      <c r="U379" s="247"/>
      <c r="V379" s="247"/>
      <c r="W379" s="247"/>
      <c r="X379" s="247"/>
      <c r="Y379" s="247"/>
      <c r="Z379" s="247"/>
      <c r="AA379" s="247"/>
      <c r="AB379" s="247"/>
      <c r="AC379" s="247"/>
      <c r="AD379" s="247"/>
      <c r="AE379" s="247"/>
      <c r="AF379" s="247"/>
      <c r="AG379" s="247"/>
      <c r="AH379" s="247"/>
      <c r="AI379" s="247"/>
      <c r="AJ379" s="247"/>
      <c r="AK379" s="247"/>
      <c r="AL379" s="247"/>
      <c r="AM379" s="247"/>
      <c r="AN379" s="247"/>
      <c r="AO379" s="247"/>
      <c r="AP379" s="247"/>
      <c r="AQ379" s="247"/>
      <c r="AR379" s="247"/>
      <c r="AS379" s="247"/>
      <c r="AT379" s="247"/>
      <c r="AU379" s="247"/>
      <c r="AV379" s="247"/>
      <c r="AW379" s="247"/>
      <c r="AX379" s="247"/>
      <c r="AY379" s="247"/>
      <c r="AZ379" s="247"/>
      <c r="BA379" s="247"/>
      <c r="BB379" s="247"/>
      <c r="BC379" s="247"/>
      <c r="BD379" s="247"/>
      <c r="BE379" s="247"/>
      <c r="BF379" s="247"/>
      <c r="BG379" s="247"/>
      <c r="BH379" s="247"/>
      <c r="BI379" s="247"/>
      <c r="BJ379" s="247"/>
      <c r="BK379" s="247"/>
      <c r="BL379" s="247"/>
      <c r="BM379" s="247"/>
      <c r="BN379" s="247"/>
      <c r="BO379" s="247"/>
      <c r="BP379" s="247"/>
      <c r="BQ379" s="247"/>
      <c r="BR379" s="247"/>
      <c r="BS379" s="247"/>
      <c r="BT379" s="247"/>
      <c r="BU379" s="247"/>
      <c r="BV379" s="247"/>
      <c r="BW379" s="247"/>
      <c r="BX379" s="247"/>
      <c r="BY379" s="247"/>
      <c r="BZ379" s="247"/>
      <c r="CA379" s="247"/>
      <c r="CB379" s="247"/>
      <c r="CC379" s="247"/>
      <c r="CD379" s="247"/>
      <c r="CE379" s="247"/>
      <c r="CF379" s="247"/>
      <c r="CG379" s="247"/>
      <c r="CH379" s="247"/>
      <c r="CI379" s="247"/>
      <c r="CJ379" s="247"/>
      <c r="CK379" s="247"/>
      <c r="CL379" s="247"/>
      <c r="CM379" s="247"/>
      <c r="CN379" s="247"/>
      <c r="CO379" s="247"/>
      <c r="CP379" s="247"/>
      <c r="CQ379" s="247"/>
      <c r="CR379" s="247"/>
      <c r="CS379" s="247"/>
      <c r="CT379" s="247"/>
      <c r="CU379" s="247"/>
      <c r="CV379" s="247"/>
      <c r="CW379" s="247"/>
      <c r="CX379" s="247"/>
      <c r="CY379" s="247"/>
      <c r="CZ379" s="247"/>
      <c r="DA379" s="247"/>
      <c r="DB379" s="247"/>
      <c r="DC379" s="247"/>
      <c r="DD379" s="247"/>
      <c r="DE379" s="247"/>
      <c r="DF379" s="247"/>
      <c r="DG379" s="247"/>
      <c r="DH379" s="247"/>
      <c r="DI379" s="247"/>
      <c r="DJ379" s="247"/>
      <c r="DK379" s="247"/>
      <c r="DL379" s="247"/>
      <c r="DM379" s="247"/>
      <c r="DN379" s="247"/>
      <c r="DO379" s="247"/>
      <c r="DP379" s="247"/>
      <c r="DQ379" s="247"/>
      <c r="DR379" s="247"/>
      <c r="DS379" s="247"/>
      <c r="DT379" s="247"/>
      <c r="DU379" s="247"/>
      <c r="DV379" s="247"/>
      <c r="DW379" s="247"/>
      <c r="DX379" s="247"/>
      <c r="DY379" s="247"/>
      <c r="DZ379" s="247"/>
      <c r="EA379" s="247"/>
      <c r="EB379" s="247"/>
      <c r="EC379" s="247"/>
      <c r="ED379" s="247"/>
      <c r="EE379" s="247"/>
      <c r="EF379" s="247"/>
      <c r="EG379" s="247"/>
      <c r="EH379" s="247"/>
      <c r="EI379" s="247"/>
      <c r="EJ379" s="247"/>
      <c r="EK379" s="247"/>
      <c r="EL379" s="247"/>
      <c r="EM379" s="247"/>
      <c r="EN379" s="247"/>
      <c r="EO379" s="247"/>
      <c r="EP379" s="247"/>
      <c r="EQ379" s="247"/>
      <c r="ER379" s="247"/>
      <c r="ES379" s="247"/>
      <c r="ET379" s="247"/>
      <c r="EU379" s="247"/>
      <c r="EV379" s="247"/>
      <c r="EW379" s="247"/>
      <c r="EX379" s="247"/>
      <c r="EY379" s="247"/>
      <c r="EZ379" s="247"/>
      <c r="FA379" s="247"/>
      <c r="FB379" s="247"/>
      <c r="FC379" s="247"/>
      <c r="FD379" s="247"/>
      <c r="FE379" s="247"/>
      <c r="FF379" s="247"/>
      <c r="FG379" s="247"/>
      <c r="FH379" s="247"/>
      <c r="FI379" s="247"/>
      <c r="FJ379" s="247"/>
      <c r="FK379" s="247"/>
      <c r="FL379" s="247"/>
      <c r="FM379" s="247"/>
      <c r="FN379" s="247"/>
      <c r="FO379" s="247"/>
      <c r="FP379" s="247"/>
      <c r="FQ379" s="247"/>
      <c r="FR379" s="247"/>
      <c r="FS379" s="247"/>
      <c r="FT379" s="247"/>
      <c r="FU379" s="247"/>
      <c r="FV379" s="247"/>
      <c r="FW379" s="247"/>
      <c r="FX379" s="247"/>
      <c r="FY379" s="247"/>
      <c r="FZ379" s="247"/>
      <c r="GA379" s="247"/>
      <c r="GB379" s="247"/>
      <c r="GC379" s="247"/>
      <c r="GD379" s="247"/>
      <c r="GE379" s="247"/>
      <c r="GF379" s="247"/>
      <c r="GG379" s="247"/>
      <c r="GH379" s="247"/>
      <c r="GI379" s="247"/>
      <c r="GJ379" s="247"/>
      <c r="GK379" s="247"/>
      <c r="GL379" s="247"/>
      <c r="GM379" s="247"/>
      <c r="GN379" s="247"/>
      <c r="GO379" s="247"/>
      <c r="GP379" s="247"/>
      <c r="GQ379" s="247"/>
      <c r="GR379" s="247"/>
      <c r="GS379" s="247"/>
      <c r="GT379" s="247"/>
      <c r="GU379" s="247"/>
      <c r="GV379" s="247"/>
      <c r="GW379" s="247"/>
      <c r="GX379" s="247"/>
      <c r="GY379" s="247"/>
      <c r="GZ379" s="247"/>
      <c r="HA379" s="247"/>
      <c r="HB379" s="247"/>
      <c r="HC379" s="247"/>
      <c r="HD379" s="247"/>
      <c r="HE379" s="247"/>
      <c r="HF379" s="247"/>
      <c r="HG379" s="247"/>
      <c r="HH379" s="247"/>
      <c r="HI379" s="247"/>
      <c r="XFD379" s="422"/>
    </row>
    <row r="380" spans="1:217 16384:16384">
      <c r="A380" s="336" t="s">
        <v>19419</v>
      </c>
      <c r="B380" s="336"/>
      <c r="C380" s="336"/>
      <c r="D380" s="336"/>
      <c r="E380" s="336"/>
      <c r="F380" s="336"/>
      <c r="G380" s="336"/>
      <c r="H380" s="336"/>
      <c r="I380" s="336"/>
      <c r="J380" s="336"/>
      <c r="K380" s="336"/>
    </row>
    <row r="381" ht="408" customHeight="1" spans="1:217 16384:16384">
      <c r="A381" s="336"/>
      <c r="B381" s="336"/>
      <c r="C381" s="336"/>
      <c r="D381" s="336"/>
      <c r="E381" s="336"/>
      <c r="F381" s="336"/>
      <c r="G381" s="336"/>
      <c r="H381" s="336"/>
      <c r="I381" s="336"/>
      <c r="J381" s="336"/>
      <c r="K381" s="336"/>
    </row>
    <row r="382" ht="141.75" spans="1:217 16384:16384">
      <c r="A382" s="379">
        <v>1</v>
      </c>
      <c r="B382" s="379" t="s">
        <v>59</v>
      </c>
      <c r="C382" s="980" t="s">
        <v>19420</v>
      </c>
      <c r="D382" s="423" t="s">
        <v>19421</v>
      </c>
      <c r="E382" s="423" t="s">
        <v>19422</v>
      </c>
      <c r="F382" s="423" t="s">
        <v>19423</v>
      </c>
      <c r="G382" s="424" t="s">
        <v>24</v>
      </c>
      <c r="H382" s="423" t="s">
        <v>19424</v>
      </c>
      <c r="I382" s="320">
        <v>370.5</v>
      </c>
      <c r="J382" s="320">
        <v>333.5</v>
      </c>
      <c r="K382" s="320">
        <v>300.2</v>
      </c>
    </row>
    <row r="383" ht="141.75" spans="1:217 16384:16384">
      <c r="A383" s="379">
        <v>2</v>
      </c>
      <c r="B383" s="379" t="s">
        <v>59</v>
      </c>
      <c r="C383" s="980" t="s">
        <v>19425</v>
      </c>
      <c r="D383" s="423" t="s">
        <v>19426</v>
      </c>
      <c r="E383" s="423" t="s">
        <v>19427</v>
      </c>
      <c r="F383" s="423" t="s">
        <v>19428</v>
      </c>
      <c r="G383" s="424" t="s">
        <v>24</v>
      </c>
      <c r="H383" s="423" t="s">
        <v>19424</v>
      </c>
      <c r="I383" s="320">
        <v>302.8</v>
      </c>
      <c r="J383" s="320">
        <v>272.5</v>
      </c>
      <c r="K383" s="320">
        <v>245.3</v>
      </c>
    </row>
    <row r="384" ht="141.75" spans="1:217 16384:16384">
      <c r="A384" s="379">
        <v>3</v>
      </c>
      <c r="B384" s="379" t="s">
        <v>59</v>
      </c>
      <c r="C384" s="980" t="s">
        <v>19429</v>
      </c>
      <c r="D384" s="382" t="s">
        <v>19430</v>
      </c>
      <c r="E384" s="423" t="s">
        <v>19431</v>
      </c>
      <c r="F384" s="423" t="s">
        <v>19432</v>
      </c>
      <c r="G384" s="424" t="s">
        <v>24</v>
      </c>
      <c r="H384" s="423" t="s">
        <v>19424</v>
      </c>
      <c r="I384" s="320">
        <v>461.1</v>
      </c>
      <c r="J384" s="320">
        <v>415</v>
      </c>
      <c r="K384" s="320">
        <v>373.5</v>
      </c>
    </row>
    <row r="385" ht="81" spans="1:11">
      <c r="A385" s="379">
        <v>4</v>
      </c>
      <c r="B385" s="379" t="s">
        <v>59</v>
      </c>
      <c r="C385" s="980" t="s">
        <v>19433</v>
      </c>
      <c r="D385" s="423" t="s">
        <v>19434</v>
      </c>
      <c r="E385" s="423" t="s">
        <v>19435</v>
      </c>
      <c r="F385" s="423" t="s">
        <v>19436</v>
      </c>
      <c r="G385" s="424" t="s">
        <v>24</v>
      </c>
      <c r="H385" s="423"/>
      <c r="I385" s="320">
        <v>320.5</v>
      </c>
      <c r="J385" s="320">
        <v>288.5</v>
      </c>
      <c r="K385" s="320">
        <v>259.7</v>
      </c>
    </row>
    <row r="386" ht="141.75" spans="1:11">
      <c r="A386" s="379">
        <v>5</v>
      </c>
      <c r="B386" s="379" t="s">
        <v>59</v>
      </c>
      <c r="C386" s="980" t="s">
        <v>19437</v>
      </c>
      <c r="D386" s="423" t="s">
        <v>19438</v>
      </c>
      <c r="E386" s="423" t="s">
        <v>19439</v>
      </c>
      <c r="F386" s="423" t="s">
        <v>19440</v>
      </c>
      <c r="G386" s="424" t="s">
        <v>24</v>
      </c>
      <c r="H386" s="423" t="s">
        <v>19424</v>
      </c>
      <c r="I386" s="320">
        <v>533</v>
      </c>
      <c r="J386" s="320">
        <v>479.7</v>
      </c>
      <c r="K386" s="320">
        <v>431.7</v>
      </c>
    </row>
    <row r="387" ht="60.75" spans="1:11">
      <c r="A387" s="425">
        <v>6</v>
      </c>
      <c r="B387" s="425" t="s">
        <v>59</v>
      </c>
      <c r="C387" s="981" t="s">
        <v>19441</v>
      </c>
      <c r="D387" s="423" t="s">
        <v>19442</v>
      </c>
      <c r="E387" s="423" t="s">
        <v>19443</v>
      </c>
      <c r="F387" s="423" t="s">
        <v>19444</v>
      </c>
      <c r="G387" s="424" t="s">
        <v>24</v>
      </c>
      <c r="H387" s="423"/>
      <c r="I387" s="320">
        <v>1596</v>
      </c>
      <c r="J387" s="320">
        <v>1436</v>
      </c>
      <c r="K387" s="320">
        <v>1292</v>
      </c>
    </row>
    <row r="388" ht="40.5" spans="1:11">
      <c r="A388" s="426"/>
      <c r="B388" s="426"/>
      <c r="C388" s="981" t="s">
        <v>19445</v>
      </c>
      <c r="D388" s="423" t="s">
        <v>19446</v>
      </c>
      <c r="E388" s="423"/>
      <c r="F388" s="423"/>
      <c r="G388" s="424" t="s">
        <v>24</v>
      </c>
      <c r="H388" s="423"/>
      <c r="I388" s="320">
        <v>319.2</v>
      </c>
      <c r="J388" s="320">
        <v>287.3</v>
      </c>
      <c r="K388" s="320">
        <v>258.6</v>
      </c>
    </row>
    <row r="389" ht="81" spans="1:11">
      <c r="A389" s="379">
        <v>7</v>
      </c>
      <c r="B389" s="379" t="s">
        <v>59</v>
      </c>
      <c r="C389" s="980" t="s">
        <v>19447</v>
      </c>
      <c r="D389" s="423" t="s">
        <v>19448</v>
      </c>
      <c r="E389" s="423" t="s">
        <v>19449</v>
      </c>
      <c r="F389" s="423" t="s">
        <v>19450</v>
      </c>
      <c r="G389" s="424" t="s">
        <v>24</v>
      </c>
      <c r="H389" s="423"/>
      <c r="I389" s="320">
        <v>1350</v>
      </c>
      <c r="J389" s="320">
        <v>1215</v>
      </c>
      <c r="K389" s="320">
        <v>1094</v>
      </c>
    </row>
    <row r="390" ht="81" spans="1:11">
      <c r="A390" s="425">
        <v>8</v>
      </c>
      <c r="B390" s="425" t="s">
        <v>59</v>
      </c>
      <c r="C390" s="980" t="s">
        <v>19451</v>
      </c>
      <c r="D390" s="423" t="s">
        <v>19452</v>
      </c>
      <c r="E390" s="423" t="s">
        <v>19453</v>
      </c>
      <c r="F390" s="423" t="s">
        <v>19454</v>
      </c>
      <c r="G390" s="424" t="s">
        <v>189</v>
      </c>
      <c r="H390" s="427"/>
      <c r="I390" s="320">
        <v>91.8</v>
      </c>
      <c r="J390" s="320">
        <v>82.6</v>
      </c>
      <c r="K390" s="320">
        <v>74.3</v>
      </c>
    </row>
    <row r="391" ht="81" spans="1:11">
      <c r="A391" s="426"/>
      <c r="B391" s="426"/>
      <c r="C391" s="980" t="s">
        <v>19455</v>
      </c>
      <c r="D391" s="423" t="s">
        <v>19456</v>
      </c>
      <c r="E391" s="423"/>
      <c r="F391" s="423"/>
      <c r="G391" s="424" t="s">
        <v>189</v>
      </c>
      <c r="H391" s="427"/>
      <c r="I391" s="320">
        <v>26.4</v>
      </c>
      <c r="J391" s="320">
        <v>23.8</v>
      </c>
      <c r="K391" s="320">
        <v>21.4</v>
      </c>
    </row>
    <row r="392" ht="60.75" spans="1:11">
      <c r="A392" s="379">
        <v>9</v>
      </c>
      <c r="B392" s="379" t="s">
        <v>59</v>
      </c>
      <c r="C392" s="980" t="s">
        <v>19457</v>
      </c>
      <c r="D392" s="423" t="s">
        <v>19458</v>
      </c>
      <c r="E392" s="423" t="s">
        <v>19459</v>
      </c>
      <c r="F392" s="423" t="s">
        <v>19460</v>
      </c>
      <c r="G392" s="424" t="s">
        <v>24</v>
      </c>
      <c r="H392" s="423"/>
      <c r="I392" s="320">
        <v>40.5</v>
      </c>
      <c r="J392" s="320">
        <v>36.5</v>
      </c>
      <c r="K392" s="320">
        <v>32.9</v>
      </c>
    </row>
    <row r="393" ht="60.75" spans="1:11">
      <c r="A393" s="379">
        <v>10</v>
      </c>
      <c r="B393" s="379" t="s">
        <v>59</v>
      </c>
      <c r="C393" s="980" t="s">
        <v>19461</v>
      </c>
      <c r="D393" s="423" t="s">
        <v>19462</v>
      </c>
      <c r="E393" s="423" t="s">
        <v>19463</v>
      </c>
      <c r="F393" s="423" t="s">
        <v>19464</v>
      </c>
      <c r="G393" s="424" t="s">
        <v>189</v>
      </c>
      <c r="H393" s="423"/>
      <c r="I393" s="320">
        <v>14.4</v>
      </c>
      <c r="J393" s="320">
        <v>13</v>
      </c>
      <c r="K393" s="320">
        <v>11.7</v>
      </c>
    </row>
    <row r="394" ht="60.75" spans="1:11">
      <c r="A394" s="379">
        <v>11</v>
      </c>
      <c r="B394" s="379" t="s">
        <v>59</v>
      </c>
      <c r="C394" s="980" t="s">
        <v>19465</v>
      </c>
      <c r="D394" s="423" t="s">
        <v>19466</v>
      </c>
      <c r="E394" s="423" t="s">
        <v>19467</v>
      </c>
      <c r="F394" s="423" t="s">
        <v>19468</v>
      </c>
      <c r="G394" s="424" t="s">
        <v>189</v>
      </c>
      <c r="H394" s="423" t="s">
        <v>19469</v>
      </c>
      <c r="I394" s="320">
        <v>36.1</v>
      </c>
      <c r="J394" s="320">
        <v>32.5</v>
      </c>
      <c r="K394" s="320">
        <v>29.3</v>
      </c>
    </row>
    <row r="395" ht="141.75" spans="1:11">
      <c r="A395" s="379">
        <v>12</v>
      </c>
      <c r="B395" s="379" t="s">
        <v>59</v>
      </c>
      <c r="C395" s="980" t="s">
        <v>19470</v>
      </c>
      <c r="D395" s="423" t="s">
        <v>19471</v>
      </c>
      <c r="E395" s="423" t="s">
        <v>19472</v>
      </c>
      <c r="F395" s="423" t="s">
        <v>19473</v>
      </c>
      <c r="G395" s="424" t="s">
        <v>8590</v>
      </c>
      <c r="H395" s="423" t="s">
        <v>19474</v>
      </c>
      <c r="I395" s="320">
        <v>170</v>
      </c>
      <c r="J395" s="320">
        <v>153</v>
      </c>
      <c r="K395" s="320">
        <v>137.7</v>
      </c>
    </row>
    <row r="396" ht="60.75" spans="1:11">
      <c r="A396" s="379">
        <v>13</v>
      </c>
      <c r="B396" s="379" t="s">
        <v>59</v>
      </c>
      <c r="C396" s="980" t="s">
        <v>19475</v>
      </c>
      <c r="D396" s="423" t="s">
        <v>19476</v>
      </c>
      <c r="E396" s="423" t="s">
        <v>19477</v>
      </c>
      <c r="F396" s="423" t="s">
        <v>19478</v>
      </c>
      <c r="G396" s="424" t="s">
        <v>24</v>
      </c>
      <c r="H396" s="423"/>
      <c r="I396" s="428">
        <v>115.2</v>
      </c>
      <c r="J396" s="320">
        <v>103.7</v>
      </c>
      <c r="K396" s="320">
        <v>93.3</v>
      </c>
    </row>
    <row r="397" ht="60.75" spans="1:11">
      <c r="A397" s="379">
        <v>14</v>
      </c>
      <c r="B397" s="379" t="s">
        <v>59</v>
      </c>
      <c r="C397" s="980" t="s">
        <v>19479</v>
      </c>
      <c r="D397" s="423" t="s">
        <v>19480</v>
      </c>
      <c r="E397" s="423" t="s">
        <v>19481</v>
      </c>
      <c r="F397" s="423" t="s">
        <v>19482</v>
      </c>
      <c r="G397" s="424" t="s">
        <v>24</v>
      </c>
      <c r="H397" s="423"/>
      <c r="I397" s="320">
        <v>52.7</v>
      </c>
      <c r="J397" s="320">
        <v>47.4</v>
      </c>
      <c r="K397" s="320">
        <v>42.7</v>
      </c>
    </row>
    <row r="398" ht="60.75" spans="1:11">
      <c r="A398" s="379">
        <v>15</v>
      </c>
      <c r="B398" s="379" t="s">
        <v>59</v>
      </c>
      <c r="C398" s="980" t="s">
        <v>19483</v>
      </c>
      <c r="D398" s="423" t="s">
        <v>19484</v>
      </c>
      <c r="E398" s="423" t="s">
        <v>19485</v>
      </c>
      <c r="F398" s="423" t="s">
        <v>19486</v>
      </c>
      <c r="G398" s="424" t="s">
        <v>24</v>
      </c>
      <c r="H398" s="423"/>
      <c r="I398" s="320">
        <v>49.3</v>
      </c>
      <c r="J398" s="320">
        <v>44.4</v>
      </c>
      <c r="K398" s="320">
        <v>40</v>
      </c>
    </row>
    <row r="399" ht="60.75" spans="1:11">
      <c r="A399" s="425">
        <v>16</v>
      </c>
      <c r="B399" s="425" t="s">
        <v>336</v>
      </c>
      <c r="C399" s="980" t="s">
        <v>19487</v>
      </c>
      <c r="D399" s="423" t="s">
        <v>19488</v>
      </c>
      <c r="E399" s="423" t="s">
        <v>19489</v>
      </c>
      <c r="F399" s="423" t="s">
        <v>19490</v>
      </c>
      <c r="G399" s="424" t="s">
        <v>24</v>
      </c>
      <c r="H399" s="429"/>
      <c r="I399" s="320">
        <v>438.6</v>
      </c>
      <c r="J399" s="320">
        <v>394.7</v>
      </c>
      <c r="K399" s="320">
        <v>355.2</v>
      </c>
    </row>
    <row r="400" ht="40.5" spans="1:11">
      <c r="A400" s="426"/>
      <c r="B400" s="426"/>
      <c r="C400" s="980" t="s">
        <v>19491</v>
      </c>
      <c r="D400" s="423" t="s">
        <v>19492</v>
      </c>
      <c r="E400" s="423"/>
      <c r="F400" s="423"/>
      <c r="G400" s="424" t="s">
        <v>24</v>
      </c>
      <c r="H400" s="429"/>
      <c r="I400" s="320">
        <v>131.6</v>
      </c>
      <c r="J400" s="320">
        <v>118.4</v>
      </c>
      <c r="K400" s="320">
        <v>106.6</v>
      </c>
    </row>
    <row r="401" ht="81" spans="1:11">
      <c r="A401" s="425">
        <v>17</v>
      </c>
      <c r="B401" s="425" t="s">
        <v>336</v>
      </c>
      <c r="C401" s="980" t="s">
        <v>19493</v>
      </c>
      <c r="D401" s="423" t="s">
        <v>19494</v>
      </c>
      <c r="E401" s="423" t="s">
        <v>19495</v>
      </c>
      <c r="F401" s="423" t="s">
        <v>19496</v>
      </c>
      <c r="G401" s="424" t="s">
        <v>24</v>
      </c>
      <c r="H401" s="423" t="s">
        <v>19497</v>
      </c>
      <c r="I401" s="320">
        <v>657.9</v>
      </c>
      <c r="J401" s="320">
        <v>592.1</v>
      </c>
      <c r="K401" s="320">
        <v>532.9</v>
      </c>
    </row>
    <row r="402" ht="40.5" spans="1:11">
      <c r="A402" s="426"/>
      <c r="B402" s="426"/>
      <c r="C402" s="980" t="s">
        <v>19498</v>
      </c>
      <c r="D402" s="423" t="s">
        <v>19499</v>
      </c>
      <c r="E402" s="423"/>
      <c r="F402" s="423"/>
      <c r="G402" s="424" t="s">
        <v>24</v>
      </c>
      <c r="H402" s="423"/>
      <c r="I402" s="320">
        <v>197.4</v>
      </c>
      <c r="J402" s="320">
        <v>177.6</v>
      </c>
      <c r="K402" s="320">
        <v>159.9</v>
      </c>
    </row>
    <row r="403" ht="60.75" spans="1:11">
      <c r="A403" s="379">
        <v>18</v>
      </c>
      <c r="B403" s="379" t="s">
        <v>59</v>
      </c>
      <c r="C403" s="980" t="s">
        <v>19500</v>
      </c>
      <c r="D403" s="423" t="s">
        <v>19501</v>
      </c>
      <c r="E403" s="423" t="s">
        <v>19502</v>
      </c>
      <c r="F403" s="423" t="s">
        <v>19503</v>
      </c>
      <c r="G403" s="424" t="s">
        <v>24</v>
      </c>
      <c r="H403" s="423" t="s">
        <v>19504</v>
      </c>
      <c r="I403" s="320">
        <v>255</v>
      </c>
      <c r="J403" s="320">
        <v>229.5</v>
      </c>
      <c r="K403" s="320">
        <v>206.6</v>
      </c>
    </row>
    <row r="404" ht="81" spans="1:11">
      <c r="A404" s="425">
        <v>19</v>
      </c>
      <c r="B404" s="425" t="s">
        <v>336</v>
      </c>
      <c r="C404" s="980" t="s">
        <v>19505</v>
      </c>
      <c r="D404" s="423" t="s">
        <v>19506</v>
      </c>
      <c r="E404" s="423" t="s">
        <v>19507</v>
      </c>
      <c r="F404" s="423" t="s">
        <v>19508</v>
      </c>
      <c r="G404" s="424" t="s">
        <v>24</v>
      </c>
      <c r="H404" s="423" t="s">
        <v>19509</v>
      </c>
      <c r="I404" s="320">
        <v>442</v>
      </c>
      <c r="J404" s="320">
        <v>397.8</v>
      </c>
      <c r="K404" s="320">
        <v>358</v>
      </c>
    </row>
    <row r="405" ht="60.75" spans="1:11">
      <c r="A405" s="426"/>
      <c r="B405" s="426"/>
      <c r="C405" s="980" t="s">
        <v>19510</v>
      </c>
      <c r="D405" s="423" t="s">
        <v>19511</v>
      </c>
      <c r="E405" s="423"/>
      <c r="F405" s="423"/>
      <c r="G405" s="424" t="s">
        <v>24</v>
      </c>
      <c r="H405" s="423"/>
      <c r="I405" s="320">
        <v>132.6</v>
      </c>
      <c r="J405" s="320">
        <v>119.3</v>
      </c>
      <c r="K405" s="320">
        <v>107.4</v>
      </c>
    </row>
    <row r="406" ht="60.75" spans="1:11">
      <c r="A406" s="379">
        <v>20</v>
      </c>
      <c r="B406" s="379" t="s">
        <v>59</v>
      </c>
      <c r="C406" s="980" t="s">
        <v>19512</v>
      </c>
      <c r="D406" s="423" t="s">
        <v>19513</v>
      </c>
      <c r="E406" s="423" t="s">
        <v>19514</v>
      </c>
      <c r="F406" s="423" t="s">
        <v>19515</v>
      </c>
      <c r="G406" s="424" t="s">
        <v>24</v>
      </c>
      <c r="H406" s="423"/>
      <c r="I406" s="320">
        <v>195.8</v>
      </c>
      <c r="J406" s="320">
        <v>176.2</v>
      </c>
      <c r="K406" s="320">
        <v>158.6</v>
      </c>
    </row>
    <row r="407" ht="60.75" spans="1:11">
      <c r="A407" s="379">
        <v>21</v>
      </c>
      <c r="B407" s="379" t="s">
        <v>59</v>
      </c>
      <c r="C407" s="980" t="s">
        <v>19516</v>
      </c>
      <c r="D407" s="423" t="s">
        <v>19517</v>
      </c>
      <c r="E407" s="423" t="s">
        <v>19518</v>
      </c>
      <c r="F407" s="423" t="s">
        <v>19519</v>
      </c>
      <c r="G407" s="424" t="s">
        <v>24</v>
      </c>
      <c r="H407" s="423" t="s">
        <v>19520</v>
      </c>
      <c r="I407" s="320">
        <v>307.7</v>
      </c>
      <c r="J407" s="320">
        <v>276.9</v>
      </c>
      <c r="K407" s="320">
        <v>249.2</v>
      </c>
    </row>
    <row r="408" ht="59" customHeight="1" spans="1:11">
      <c r="A408" s="281" t="s">
        <v>19521</v>
      </c>
      <c r="B408" s="281"/>
      <c r="C408" s="281"/>
      <c r="D408" s="281"/>
      <c r="E408" s="281"/>
      <c r="F408" s="281"/>
      <c r="G408" s="281"/>
      <c r="H408" s="281"/>
      <c r="I408" s="281"/>
      <c r="J408" s="281"/>
      <c r="K408" s="281"/>
    </row>
    <row r="409" spans="1:11">
      <c r="A409" s="300" t="s">
        <v>18457</v>
      </c>
      <c r="B409" s="430" t="s">
        <v>9</v>
      </c>
      <c r="C409" s="430" t="s">
        <v>18458</v>
      </c>
      <c r="D409" s="430" t="s">
        <v>11</v>
      </c>
      <c r="E409" s="430" t="s">
        <v>18464</v>
      </c>
      <c r="F409" s="430" t="s">
        <v>18465</v>
      </c>
      <c r="G409" s="430" t="s">
        <v>14</v>
      </c>
      <c r="H409" s="430" t="s">
        <v>18459</v>
      </c>
      <c r="I409" s="320" t="s">
        <v>18460</v>
      </c>
      <c r="J409" s="320"/>
      <c r="K409" s="320"/>
    </row>
    <row r="410" spans="1:11">
      <c r="A410" s="300"/>
      <c r="B410" s="430"/>
      <c r="C410" s="430"/>
      <c r="D410" s="430"/>
      <c r="E410" s="430"/>
      <c r="F410" s="430"/>
      <c r="G410" s="430"/>
      <c r="H410" s="430"/>
      <c r="I410" s="320" t="s">
        <v>18041</v>
      </c>
      <c r="J410" s="320" t="s">
        <v>18042</v>
      </c>
      <c r="K410" s="320" t="s">
        <v>18043</v>
      </c>
    </row>
    <row r="411" ht="101.25" spans="1:11">
      <c r="A411" s="300">
        <v>1</v>
      </c>
      <c r="B411" s="315" t="s">
        <v>336</v>
      </c>
      <c r="C411" s="982" t="s">
        <v>19522</v>
      </c>
      <c r="D411" s="423" t="s">
        <v>19523</v>
      </c>
      <c r="E411" s="423" t="s">
        <v>19524</v>
      </c>
      <c r="F411" s="423" t="s">
        <v>19525</v>
      </c>
      <c r="G411" s="424" t="s">
        <v>24</v>
      </c>
      <c r="H411" s="423" t="s">
        <v>19526</v>
      </c>
      <c r="I411" s="320">
        <v>5490</v>
      </c>
      <c r="J411" s="320">
        <v>4941</v>
      </c>
      <c r="K411" s="320">
        <v>4447</v>
      </c>
    </row>
    <row r="412" ht="73" customHeight="1" spans="1:11">
      <c r="A412" s="281" t="s">
        <v>19527</v>
      </c>
      <c r="B412" s="281"/>
      <c r="C412" s="281"/>
      <c r="D412" s="281"/>
      <c r="E412" s="281"/>
      <c r="F412" s="281"/>
      <c r="G412" s="281"/>
      <c r="H412" s="281"/>
      <c r="I412" s="281"/>
      <c r="J412" s="281"/>
      <c r="K412" s="281"/>
    </row>
    <row r="413" ht="409" customHeight="1" spans="1:11">
      <c r="A413" s="431" t="s">
        <v>19528</v>
      </c>
      <c r="B413" s="431"/>
      <c r="C413" s="431"/>
      <c r="D413" s="431"/>
      <c r="E413" s="431"/>
      <c r="F413" s="431"/>
      <c r="G413" s="431"/>
      <c r="H413" s="431"/>
      <c r="I413" s="432"/>
      <c r="J413" s="432"/>
      <c r="K413" s="432"/>
    </row>
    <row r="414" spans="1:11">
      <c r="A414" s="433" t="s">
        <v>18457</v>
      </c>
      <c r="B414" s="430" t="s">
        <v>9</v>
      </c>
      <c r="C414" s="430" t="s">
        <v>18458</v>
      </c>
      <c r="D414" s="430" t="s">
        <v>11</v>
      </c>
      <c r="E414" s="430" t="s">
        <v>18464</v>
      </c>
      <c r="F414" s="430" t="s">
        <v>18465</v>
      </c>
      <c r="G414" s="430" t="s">
        <v>14</v>
      </c>
      <c r="H414" s="430" t="s">
        <v>18459</v>
      </c>
      <c r="I414" s="320" t="s">
        <v>18460</v>
      </c>
      <c r="J414" s="320"/>
      <c r="K414" s="320"/>
    </row>
    <row r="415" spans="1:11">
      <c r="A415" s="433"/>
      <c r="B415" s="430"/>
      <c r="C415" s="430"/>
      <c r="D415" s="430"/>
      <c r="E415" s="430"/>
      <c r="F415" s="430"/>
      <c r="G415" s="430"/>
      <c r="H415" s="430"/>
      <c r="I415" s="320" t="s">
        <v>18041</v>
      </c>
      <c r="J415" s="320" t="s">
        <v>18042</v>
      </c>
      <c r="K415" s="320" t="s">
        <v>18043</v>
      </c>
    </row>
    <row r="416" spans="1:11">
      <c r="A416" s="433"/>
      <c r="B416" s="433"/>
      <c r="C416" s="434">
        <v>42</v>
      </c>
      <c r="D416" s="435" t="s">
        <v>19529</v>
      </c>
      <c r="E416" s="433"/>
      <c r="F416" s="433"/>
      <c r="G416" s="433"/>
      <c r="H416" s="433"/>
      <c r="I416" s="403"/>
      <c r="J416" s="403"/>
      <c r="K416" s="403"/>
    </row>
    <row r="417" ht="81" spans="1:11">
      <c r="A417" s="434">
        <v>1</v>
      </c>
      <c r="B417" s="434" t="s">
        <v>59</v>
      </c>
      <c r="C417" s="983" t="s">
        <v>19530</v>
      </c>
      <c r="D417" s="435" t="s">
        <v>19531</v>
      </c>
      <c r="E417" s="436" t="s">
        <v>19532</v>
      </c>
      <c r="F417" s="436" t="s">
        <v>19533</v>
      </c>
      <c r="G417" s="434" t="s">
        <v>19534</v>
      </c>
      <c r="H417" s="437" t="s">
        <v>19535</v>
      </c>
      <c r="I417" s="403">
        <v>76</v>
      </c>
      <c r="J417" s="403">
        <v>68.4</v>
      </c>
      <c r="K417" s="403">
        <v>61.6</v>
      </c>
    </row>
    <row r="418" ht="40.5" spans="1:11">
      <c r="A418" s="434"/>
      <c r="B418" s="434"/>
      <c r="C418" s="983" t="s">
        <v>19536</v>
      </c>
      <c r="D418" s="435" t="s">
        <v>19537</v>
      </c>
      <c r="E418" s="436"/>
      <c r="F418" s="438"/>
      <c r="G418" s="434" t="s">
        <v>19534</v>
      </c>
      <c r="H418" s="437"/>
      <c r="I418" s="403">
        <v>22.8</v>
      </c>
      <c r="J418" s="403">
        <v>20.5</v>
      </c>
      <c r="K418" s="403">
        <v>18.5</v>
      </c>
    </row>
    <row r="419" ht="40.5" spans="1:11">
      <c r="A419" s="434"/>
      <c r="B419" s="434"/>
      <c r="C419" s="983" t="s">
        <v>19538</v>
      </c>
      <c r="D419" s="435" t="s">
        <v>19539</v>
      </c>
      <c r="E419" s="436"/>
      <c r="F419" s="436"/>
      <c r="G419" s="434" t="s">
        <v>19534</v>
      </c>
      <c r="H419" s="437"/>
      <c r="I419" s="403">
        <v>30.4</v>
      </c>
      <c r="J419" s="403">
        <v>27.4</v>
      </c>
      <c r="K419" s="403">
        <v>24.7</v>
      </c>
    </row>
    <row r="420" ht="40.5" spans="1:11">
      <c r="A420" s="434"/>
      <c r="B420" s="434"/>
      <c r="C420" s="983" t="s">
        <v>19540</v>
      </c>
      <c r="D420" s="435" t="s">
        <v>19541</v>
      </c>
      <c r="E420" s="436"/>
      <c r="F420" s="436"/>
      <c r="G420" s="434" t="s">
        <v>19534</v>
      </c>
      <c r="H420" s="437"/>
      <c r="I420" s="403">
        <v>15.2</v>
      </c>
      <c r="J420" s="403">
        <v>13.7</v>
      </c>
      <c r="K420" s="403">
        <v>12.3</v>
      </c>
    </row>
    <row r="421" ht="81" spans="1:11">
      <c r="A421" s="434">
        <v>2</v>
      </c>
      <c r="B421" s="434" t="s">
        <v>59</v>
      </c>
      <c r="C421" s="983" t="s">
        <v>19542</v>
      </c>
      <c r="D421" s="435" t="s">
        <v>19543</v>
      </c>
      <c r="E421" s="436" t="s">
        <v>19544</v>
      </c>
      <c r="F421" s="436" t="s">
        <v>19533</v>
      </c>
      <c r="G421" s="434" t="s">
        <v>19534</v>
      </c>
      <c r="H421" s="437" t="s">
        <v>19535</v>
      </c>
      <c r="I421" s="403">
        <v>98.8</v>
      </c>
      <c r="J421" s="403">
        <v>88.9</v>
      </c>
      <c r="K421" s="403">
        <v>80</v>
      </c>
    </row>
    <row r="422" ht="40.5" spans="1:11">
      <c r="A422" s="434"/>
      <c r="B422" s="434"/>
      <c r="C422" s="983" t="s">
        <v>19545</v>
      </c>
      <c r="D422" s="435" t="s">
        <v>19546</v>
      </c>
      <c r="E422" s="436"/>
      <c r="F422" s="436"/>
      <c r="G422" s="434" t="s">
        <v>19534</v>
      </c>
      <c r="H422" s="437"/>
      <c r="I422" s="403">
        <v>29.6</v>
      </c>
      <c r="J422" s="403">
        <v>26.6</v>
      </c>
      <c r="K422" s="403">
        <v>23.9</v>
      </c>
    </row>
    <row r="423" ht="40.5" spans="1:11">
      <c r="A423" s="434"/>
      <c r="B423" s="434"/>
      <c r="C423" s="983" t="s">
        <v>19547</v>
      </c>
      <c r="D423" s="435" t="s">
        <v>19548</v>
      </c>
      <c r="E423" s="436"/>
      <c r="F423" s="436"/>
      <c r="G423" s="434" t="s">
        <v>19534</v>
      </c>
      <c r="H423" s="437"/>
      <c r="I423" s="403">
        <v>39.5</v>
      </c>
      <c r="J423" s="403">
        <v>35.6</v>
      </c>
      <c r="K423" s="403">
        <v>32</v>
      </c>
    </row>
    <row r="424" ht="40.5" spans="1:11">
      <c r="A424" s="434"/>
      <c r="B424" s="434"/>
      <c r="C424" s="983" t="s">
        <v>19549</v>
      </c>
      <c r="D424" s="435" t="s">
        <v>19550</v>
      </c>
      <c r="E424" s="436"/>
      <c r="F424" s="436"/>
      <c r="G424" s="434" t="s">
        <v>19534</v>
      </c>
      <c r="H424" s="437"/>
      <c r="I424" s="403">
        <v>19.8</v>
      </c>
      <c r="J424" s="403">
        <v>17.8</v>
      </c>
      <c r="K424" s="403">
        <v>16</v>
      </c>
    </row>
    <row r="425" ht="81" spans="1:11">
      <c r="A425" s="434">
        <v>3</v>
      </c>
      <c r="B425" s="434" t="s">
        <v>59</v>
      </c>
      <c r="C425" s="983" t="s">
        <v>19551</v>
      </c>
      <c r="D425" s="435" t="s">
        <v>19552</v>
      </c>
      <c r="E425" s="436" t="s">
        <v>19553</v>
      </c>
      <c r="F425" s="436" t="s">
        <v>19533</v>
      </c>
      <c r="G425" s="434" t="s">
        <v>19534</v>
      </c>
      <c r="H425" s="437" t="s">
        <v>19535</v>
      </c>
      <c r="I425" s="403">
        <v>141.3</v>
      </c>
      <c r="J425" s="403">
        <v>127.2</v>
      </c>
      <c r="K425" s="403">
        <v>114.5</v>
      </c>
    </row>
    <row r="426" ht="40.5" spans="1:11">
      <c r="A426" s="434"/>
      <c r="B426" s="434"/>
      <c r="C426" s="983" t="s">
        <v>19554</v>
      </c>
      <c r="D426" s="435" t="s">
        <v>19555</v>
      </c>
      <c r="E426" s="436"/>
      <c r="F426" s="436"/>
      <c r="G426" s="434" t="s">
        <v>19534</v>
      </c>
      <c r="H426" s="437"/>
      <c r="I426" s="403">
        <v>42.4</v>
      </c>
      <c r="J426" s="403">
        <v>38.2</v>
      </c>
      <c r="K426" s="403">
        <v>34.4</v>
      </c>
    </row>
    <row r="427" ht="40.5" spans="1:11">
      <c r="A427" s="434"/>
      <c r="B427" s="434"/>
      <c r="C427" s="983" t="s">
        <v>19556</v>
      </c>
      <c r="D427" s="435" t="s">
        <v>19557</v>
      </c>
      <c r="E427" s="436"/>
      <c r="F427" s="436"/>
      <c r="G427" s="434" t="s">
        <v>19534</v>
      </c>
      <c r="H427" s="437"/>
      <c r="I427" s="403">
        <v>59.7</v>
      </c>
      <c r="J427" s="403">
        <v>53.7</v>
      </c>
      <c r="K427" s="403">
        <v>48.3</v>
      </c>
    </row>
    <row r="428" ht="40.5" spans="1:11">
      <c r="A428" s="434"/>
      <c r="B428" s="434"/>
      <c r="C428" s="983" t="s">
        <v>19558</v>
      </c>
      <c r="D428" s="435" t="s">
        <v>19559</v>
      </c>
      <c r="E428" s="436"/>
      <c r="F428" s="436"/>
      <c r="G428" s="434" t="s">
        <v>19534</v>
      </c>
      <c r="H428" s="437"/>
      <c r="I428" s="403">
        <v>29.8</v>
      </c>
      <c r="J428" s="403">
        <v>26.8</v>
      </c>
      <c r="K428" s="403">
        <v>24.1</v>
      </c>
    </row>
    <row r="429" ht="81" spans="1:11">
      <c r="A429" s="434">
        <v>4</v>
      </c>
      <c r="B429" s="434" t="s">
        <v>59</v>
      </c>
      <c r="C429" s="983" t="s">
        <v>19560</v>
      </c>
      <c r="D429" s="435" t="s">
        <v>19561</v>
      </c>
      <c r="E429" s="436" t="s">
        <v>19562</v>
      </c>
      <c r="F429" s="436" t="s">
        <v>19563</v>
      </c>
      <c r="G429" s="434" t="s">
        <v>19564</v>
      </c>
      <c r="H429" s="439"/>
      <c r="I429" s="403">
        <v>19</v>
      </c>
      <c r="J429" s="403">
        <v>17.1</v>
      </c>
      <c r="K429" s="403">
        <v>15.4</v>
      </c>
    </row>
    <row r="430" ht="40.5" spans="1:11">
      <c r="A430" s="434"/>
      <c r="B430" s="434"/>
      <c r="C430" s="983" t="s">
        <v>19565</v>
      </c>
      <c r="D430" s="435" t="s">
        <v>19566</v>
      </c>
      <c r="E430" s="436"/>
      <c r="F430" s="436"/>
      <c r="G430" s="434" t="s">
        <v>19564</v>
      </c>
      <c r="H430" s="439"/>
      <c r="I430" s="403">
        <v>5.7</v>
      </c>
      <c r="J430" s="403">
        <v>5.1</v>
      </c>
      <c r="K430" s="403">
        <v>4.6</v>
      </c>
    </row>
    <row r="431" ht="60.75" spans="1:11">
      <c r="A431" s="434"/>
      <c r="B431" s="434"/>
      <c r="C431" s="983" t="s">
        <v>19567</v>
      </c>
      <c r="D431" s="435" t="s">
        <v>19568</v>
      </c>
      <c r="E431" s="436"/>
      <c r="F431" s="436"/>
      <c r="G431" s="434" t="s">
        <v>19564</v>
      </c>
      <c r="H431" s="439"/>
      <c r="I431" s="403">
        <v>7.6</v>
      </c>
      <c r="J431" s="403">
        <v>6.8</v>
      </c>
      <c r="K431" s="403">
        <v>6.1</v>
      </c>
    </row>
    <row r="432" ht="60.75" spans="1:11">
      <c r="A432" s="434"/>
      <c r="B432" s="434"/>
      <c r="C432" s="983" t="s">
        <v>19569</v>
      </c>
      <c r="D432" s="435" t="s">
        <v>19570</v>
      </c>
      <c r="E432" s="436"/>
      <c r="F432" s="436"/>
      <c r="G432" s="434" t="s">
        <v>19564</v>
      </c>
      <c r="H432" s="439"/>
      <c r="I432" s="403">
        <v>3.8</v>
      </c>
      <c r="J432" s="403">
        <v>3.4</v>
      </c>
      <c r="K432" s="403">
        <v>3.1</v>
      </c>
    </row>
    <row r="433" ht="101.25" spans="1:12">
      <c r="A433" s="434">
        <v>5</v>
      </c>
      <c r="B433" s="434" t="s">
        <v>59</v>
      </c>
      <c r="C433" s="983" t="s">
        <v>19571</v>
      </c>
      <c r="D433" s="435" t="s">
        <v>19572</v>
      </c>
      <c r="E433" s="440" t="s">
        <v>19573</v>
      </c>
      <c r="F433" s="440" t="s">
        <v>19574</v>
      </c>
      <c r="G433" s="434" t="s">
        <v>19534</v>
      </c>
      <c r="H433" s="441"/>
      <c r="I433" s="403">
        <v>31.4</v>
      </c>
      <c r="J433" s="403">
        <v>28.3</v>
      </c>
      <c r="K433" s="403">
        <v>25.5</v>
      </c>
    </row>
    <row r="434" ht="40.5" spans="1:12">
      <c r="A434" s="434"/>
      <c r="B434" s="434"/>
      <c r="C434" s="983" t="s">
        <v>19575</v>
      </c>
      <c r="D434" s="435" t="s">
        <v>19576</v>
      </c>
      <c r="E434" s="440"/>
      <c r="F434" s="440"/>
      <c r="G434" s="434" t="s">
        <v>19534</v>
      </c>
      <c r="H434" s="441"/>
      <c r="I434" s="403">
        <v>9.4</v>
      </c>
      <c r="J434" s="403">
        <v>8.5</v>
      </c>
      <c r="K434" s="403">
        <v>7.7</v>
      </c>
    </row>
    <row r="435" ht="81" spans="1:12">
      <c r="A435" s="434">
        <v>6</v>
      </c>
      <c r="B435" s="434" t="s">
        <v>59</v>
      </c>
      <c r="C435" s="983" t="s">
        <v>19577</v>
      </c>
      <c r="D435" s="442" t="s">
        <v>19578</v>
      </c>
      <c r="E435" s="436" t="s">
        <v>19579</v>
      </c>
      <c r="F435" s="436" t="s">
        <v>19580</v>
      </c>
      <c r="G435" s="434" t="s">
        <v>19534</v>
      </c>
      <c r="H435" s="443"/>
      <c r="I435" s="403">
        <v>47.5</v>
      </c>
      <c r="J435" s="403">
        <v>42.8</v>
      </c>
      <c r="K435" s="403">
        <v>38.57</v>
      </c>
    </row>
    <row r="436" ht="40.5" spans="1:12">
      <c r="A436" s="434"/>
      <c r="B436" s="434"/>
      <c r="C436" s="983" t="s">
        <v>19581</v>
      </c>
      <c r="D436" s="435" t="s">
        <v>19582</v>
      </c>
      <c r="E436" s="436"/>
      <c r="F436" s="436"/>
      <c r="G436" s="434" t="s">
        <v>19534</v>
      </c>
      <c r="H436" s="443"/>
      <c r="I436" s="403">
        <v>14.3</v>
      </c>
      <c r="J436" s="403">
        <v>12.9</v>
      </c>
      <c r="K436" s="403">
        <v>11.67</v>
      </c>
    </row>
    <row r="437" ht="40.5" spans="1:12">
      <c r="A437" s="434"/>
      <c r="B437" s="434"/>
      <c r="C437" s="983" t="s">
        <v>19583</v>
      </c>
      <c r="D437" s="435" t="s">
        <v>19584</v>
      </c>
      <c r="E437" s="436"/>
      <c r="F437" s="436"/>
      <c r="G437" s="434" t="s">
        <v>19534</v>
      </c>
      <c r="H437" s="443"/>
      <c r="I437" s="403">
        <v>19</v>
      </c>
      <c r="J437" s="403">
        <v>17.1</v>
      </c>
      <c r="K437" s="403">
        <v>15.4</v>
      </c>
    </row>
    <row r="438" ht="40.5" spans="1:12">
      <c r="A438" s="434"/>
      <c r="B438" s="434"/>
      <c r="C438" s="983" t="s">
        <v>19585</v>
      </c>
      <c r="D438" s="435" t="s">
        <v>19586</v>
      </c>
      <c r="E438" s="436"/>
      <c r="F438" s="436"/>
      <c r="G438" s="434" t="s">
        <v>19534</v>
      </c>
      <c r="H438" s="443"/>
      <c r="I438" s="403">
        <v>9.5</v>
      </c>
      <c r="J438" s="403">
        <v>8.6</v>
      </c>
      <c r="K438" s="403">
        <v>7.7</v>
      </c>
    </row>
    <row r="439" ht="60.75" spans="1:12">
      <c r="A439" s="434">
        <v>7</v>
      </c>
      <c r="B439" s="434" t="s">
        <v>59</v>
      </c>
      <c r="C439" s="983" t="s">
        <v>19587</v>
      </c>
      <c r="D439" s="442" t="s">
        <v>19588</v>
      </c>
      <c r="E439" s="436" t="s">
        <v>19589</v>
      </c>
      <c r="F439" s="436" t="s">
        <v>19590</v>
      </c>
      <c r="G439" s="434" t="s">
        <v>19534</v>
      </c>
      <c r="H439" s="443"/>
      <c r="I439" s="403">
        <v>89.3</v>
      </c>
      <c r="J439" s="403">
        <v>80.4</v>
      </c>
      <c r="K439" s="403">
        <v>72.4</v>
      </c>
    </row>
    <row r="440" ht="40.5" spans="1:12">
      <c r="A440" s="434"/>
      <c r="B440" s="434"/>
      <c r="C440" s="983" t="s">
        <v>19591</v>
      </c>
      <c r="D440" s="435" t="s">
        <v>19592</v>
      </c>
      <c r="E440" s="436"/>
      <c r="F440" s="436"/>
      <c r="G440" s="434" t="s">
        <v>19534</v>
      </c>
      <c r="H440" s="443"/>
      <c r="I440" s="403">
        <v>26.8</v>
      </c>
      <c r="J440" s="403">
        <v>24.1</v>
      </c>
      <c r="K440" s="403">
        <v>21.7</v>
      </c>
    </row>
    <row r="441" ht="60.75" spans="1:12">
      <c r="A441" s="434">
        <v>8</v>
      </c>
      <c r="B441" s="434" t="s">
        <v>59</v>
      </c>
      <c r="C441" s="983" t="s">
        <v>19593</v>
      </c>
      <c r="D441" s="435" t="s">
        <v>19594</v>
      </c>
      <c r="E441" s="436" t="s">
        <v>19595</v>
      </c>
      <c r="F441" s="436" t="s">
        <v>19596</v>
      </c>
      <c r="G441" s="434" t="s">
        <v>19564</v>
      </c>
      <c r="H441" s="443"/>
      <c r="I441" s="403">
        <v>23.8</v>
      </c>
      <c r="J441" s="403">
        <v>21.4</v>
      </c>
      <c r="K441" s="403">
        <v>19.3</v>
      </c>
    </row>
    <row r="442" ht="40.5" spans="1:12">
      <c r="A442" s="434"/>
      <c r="B442" s="434"/>
      <c r="C442" s="983" t="s">
        <v>19597</v>
      </c>
      <c r="D442" s="435" t="s">
        <v>19598</v>
      </c>
      <c r="E442" s="436"/>
      <c r="F442" s="436"/>
      <c r="G442" s="434" t="s">
        <v>19564</v>
      </c>
      <c r="H442" s="443"/>
      <c r="I442" s="403">
        <v>7.1</v>
      </c>
      <c r="J442" s="403">
        <v>6.4</v>
      </c>
      <c r="K442" s="403">
        <v>5.8</v>
      </c>
    </row>
    <row r="443" ht="60.75" spans="1:12">
      <c r="A443" s="434">
        <v>9</v>
      </c>
      <c r="B443" s="434" t="s">
        <v>59</v>
      </c>
      <c r="C443" s="983" t="s">
        <v>19599</v>
      </c>
      <c r="D443" s="435" t="s">
        <v>17696</v>
      </c>
      <c r="E443" s="436" t="s">
        <v>19600</v>
      </c>
      <c r="F443" s="436" t="s">
        <v>19601</v>
      </c>
      <c r="G443" s="434" t="s">
        <v>19564</v>
      </c>
      <c r="H443" s="443"/>
      <c r="I443" s="403">
        <v>18.1</v>
      </c>
      <c r="J443" s="403">
        <v>16.3</v>
      </c>
      <c r="K443" s="403">
        <v>14.7</v>
      </c>
    </row>
    <row r="444" ht="40.5" spans="1:12">
      <c r="A444" s="434"/>
      <c r="B444" s="434"/>
      <c r="C444" s="983" t="s">
        <v>19602</v>
      </c>
      <c r="D444" s="435" t="s">
        <v>19603</v>
      </c>
      <c r="E444" s="436"/>
      <c r="F444" s="436"/>
      <c r="G444" s="434" t="s">
        <v>19564</v>
      </c>
      <c r="H444" s="443"/>
      <c r="I444" s="403">
        <v>5.4</v>
      </c>
      <c r="J444" s="403">
        <v>4.7</v>
      </c>
      <c r="K444" s="403">
        <v>4.2</v>
      </c>
    </row>
    <row r="445" ht="101.25" spans="1:12">
      <c r="A445" s="434"/>
      <c r="B445" s="434"/>
      <c r="C445" s="983" t="s">
        <v>19604</v>
      </c>
      <c r="D445" s="435" t="s">
        <v>19605</v>
      </c>
      <c r="E445" s="436"/>
      <c r="F445" s="436"/>
      <c r="G445" s="434" t="s">
        <v>19564</v>
      </c>
      <c r="H445" s="436" t="s">
        <v>19606</v>
      </c>
      <c r="I445" s="403">
        <v>18.1</v>
      </c>
      <c r="J445" s="403">
        <v>16.3</v>
      </c>
      <c r="K445" s="403">
        <v>14.7</v>
      </c>
    </row>
    <row r="446" ht="81" spans="1:12">
      <c r="A446" s="434">
        <v>10</v>
      </c>
      <c r="B446" s="434" t="s">
        <v>59</v>
      </c>
      <c r="C446" s="984" t="s">
        <v>19607</v>
      </c>
      <c r="D446" s="444" t="s">
        <v>19608</v>
      </c>
      <c r="E446" s="444" t="s">
        <v>19609</v>
      </c>
      <c r="F446" s="444" t="s">
        <v>19610</v>
      </c>
      <c r="G446" s="445" t="s">
        <v>17648</v>
      </c>
      <c r="H446" s="443"/>
      <c r="I446" s="403">
        <v>20.9</v>
      </c>
      <c r="J446" s="403">
        <v>18.8</v>
      </c>
      <c r="K446" s="403">
        <v>16.9</v>
      </c>
    </row>
    <row r="447" ht="40.5" spans="1:12">
      <c r="A447" s="434"/>
      <c r="B447" s="434"/>
      <c r="C447" s="984" t="s">
        <v>19611</v>
      </c>
      <c r="D447" s="435" t="s">
        <v>19612</v>
      </c>
      <c r="E447" s="435"/>
      <c r="F447" s="435"/>
      <c r="G447" s="445" t="s">
        <v>17648</v>
      </c>
      <c r="H447" s="435"/>
      <c r="I447" s="403">
        <v>6.8</v>
      </c>
      <c r="J447" s="403">
        <v>6.1</v>
      </c>
      <c r="K447" s="403">
        <v>5.5</v>
      </c>
    </row>
    <row r="448" ht="90" customHeight="1" spans="1:12">
      <c r="A448" s="281" t="s">
        <v>19613</v>
      </c>
      <c r="B448" s="281"/>
      <c r="C448" s="281"/>
      <c r="D448" s="281"/>
      <c r="E448" s="281"/>
      <c r="F448" s="281"/>
      <c r="G448" s="281"/>
      <c r="H448" s="281"/>
      <c r="I448" s="281"/>
      <c r="J448" s="281"/>
      <c r="K448" s="281"/>
      <c r="L448" s="446"/>
    </row>
    <row r="449" ht="331" customHeight="1" spans="1:217">
      <c r="A449" s="447" t="s">
        <v>19614</v>
      </c>
      <c r="B449" s="447"/>
      <c r="C449" s="447"/>
      <c r="D449" s="447"/>
      <c r="E449" s="447"/>
      <c r="F449" s="447"/>
      <c r="G449" s="447"/>
      <c r="H449" s="447"/>
      <c r="I449" s="447"/>
      <c r="J449" s="447"/>
      <c r="K449" s="447"/>
      <c r="L449" s="448"/>
    </row>
    <row r="450" spans="1:217">
      <c r="A450" s="430" t="s">
        <v>18457</v>
      </c>
      <c r="B450" s="430" t="s">
        <v>9</v>
      </c>
      <c r="C450" s="430" t="s">
        <v>18458</v>
      </c>
      <c r="D450" s="430" t="s">
        <v>11</v>
      </c>
      <c r="E450" s="430" t="s">
        <v>18464</v>
      </c>
      <c r="F450" s="430" t="s">
        <v>18465</v>
      </c>
      <c r="G450" s="430" t="s">
        <v>14</v>
      </c>
      <c r="H450" s="430" t="s">
        <v>18459</v>
      </c>
      <c r="I450" s="320" t="s">
        <v>18460</v>
      </c>
      <c r="J450" s="320"/>
      <c r="K450" s="320"/>
      <c r="HI450" s="245"/>
    </row>
    <row r="451" spans="1:217">
      <c r="A451" s="430"/>
      <c r="B451" s="430"/>
      <c r="C451" s="430"/>
      <c r="D451" s="430"/>
      <c r="E451" s="430"/>
      <c r="F451" s="430"/>
      <c r="G451" s="430"/>
      <c r="H451" s="430"/>
      <c r="I451" s="320" t="s">
        <v>18041</v>
      </c>
      <c r="J451" s="320" t="s">
        <v>18042</v>
      </c>
      <c r="K451" s="320" t="s">
        <v>18043</v>
      </c>
      <c r="HI451" s="245"/>
    </row>
    <row r="452" spans="1:217">
      <c r="A452" s="338"/>
      <c r="B452" s="449"/>
      <c r="C452" s="450">
        <v>43</v>
      </c>
      <c r="D452" s="442" t="s">
        <v>19615</v>
      </c>
      <c r="E452" s="315"/>
      <c r="F452" s="315"/>
      <c r="G452" s="315"/>
      <c r="H452" s="451"/>
      <c r="I452" s="452"/>
      <c r="J452" s="452"/>
      <c r="K452" s="452"/>
      <c r="HI452" s="245"/>
    </row>
    <row r="453" ht="60.75" spans="1:217">
      <c r="A453" s="453">
        <v>1</v>
      </c>
      <c r="B453" s="453" t="s">
        <v>59</v>
      </c>
      <c r="C453" s="985" t="s">
        <v>19616</v>
      </c>
      <c r="D453" s="442" t="s">
        <v>19617</v>
      </c>
      <c r="E453" s="442" t="s">
        <v>19618</v>
      </c>
      <c r="F453" s="442" t="s">
        <v>19619</v>
      </c>
      <c r="G453" s="455" t="s">
        <v>15761</v>
      </c>
      <c r="H453" s="442"/>
      <c r="I453" s="320">
        <v>131.1</v>
      </c>
      <c r="J453" s="320">
        <v>118</v>
      </c>
      <c r="K453" s="320">
        <v>106.2</v>
      </c>
      <c r="HI453" s="245"/>
    </row>
    <row r="454" ht="40.5" spans="1:217">
      <c r="A454" s="456"/>
      <c r="B454" s="456"/>
      <c r="C454" s="985" t="s">
        <v>19620</v>
      </c>
      <c r="D454" s="442" t="s">
        <v>19621</v>
      </c>
      <c r="E454" s="442"/>
      <c r="F454" s="442"/>
      <c r="G454" s="455" t="s">
        <v>15761</v>
      </c>
      <c r="H454" s="442"/>
      <c r="I454" s="320">
        <v>39.3</v>
      </c>
      <c r="J454" s="320">
        <v>35.4</v>
      </c>
      <c r="K454" s="320">
        <v>31.9</v>
      </c>
      <c r="HI454" s="245"/>
    </row>
    <row r="455" ht="81" spans="1:217">
      <c r="A455" s="453">
        <v>2</v>
      </c>
      <c r="B455" s="453" t="s">
        <v>59</v>
      </c>
      <c r="C455" s="986" t="s">
        <v>19622</v>
      </c>
      <c r="D455" s="442" t="s">
        <v>19623</v>
      </c>
      <c r="E455" s="442" t="s">
        <v>19624</v>
      </c>
      <c r="F455" s="442" t="s">
        <v>19619</v>
      </c>
      <c r="G455" s="455" t="s">
        <v>15761</v>
      </c>
      <c r="H455" s="442" t="s">
        <v>19625</v>
      </c>
      <c r="I455" s="320">
        <v>311.6</v>
      </c>
      <c r="J455" s="320">
        <v>280.4</v>
      </c>
      <c r="K455" s="320">
        <v>252.4</v>
      </c>
      <c r="HI455" s="245"/>
    </row>
    <row r="456" ht="60.75" spans="1:217">
      <c r="A456" s="456"/>
      <c r="B456" s="456"/>
      <c r="C456" s="986" t="s">
        <v>19626</v>
      </c>
      <c r="D456" s="442" t="s">
        <v>19627</v>
      </c>
      <c r="E456" s="317"/>
      <c r="F456" s="317"/>
      <c r="G456" s="455" t="s">
        <v>15761</v>
      </c>
      <c r="H456" s="458"/>
      <c r="I456" s="320">
        <v>93.5</v>
      </c>
      <c r="J456" s="320">
        <v>84.2</v>
      </c>
      <c r="K456" s="320">
        <v>75.8</v>
      </c>
      <c r="HI456" s="245"/>
    </row>
    <row r="457" ht="60.75" spans="1:217">
      <c r="A457" s="453">
        <v>3</v>
      </c>
      <c r="B457" s="453" t="s">
        <v>59</v>
      </c>
      <c r="C457" s="986" t="s">
        <v>19628</v>
      </c>
      <c r="D457" s="442" t="s">
        <v>19629</v>
      </c>
      <c r="E457" s="442" t="s">
        <v>19630</v>
      </c>
      <c r="F457" s="442" t="s">
        <v>19619</v>
      </c>
      <c r="G457" s="455" t="s">
        <v>19631</v>
      </c>
      <c r="H457" s="459"/>
      <c r="I457" s="320">
        <v>206.2</v>
      </c>
      <c r="J457" s="320">
        <v>185.6</v>
      </c>
      <c r="K457" s="320">
        <v>167</v>
      </c>
      <c r="HI457" s="245"/>
    </row>
    <row r="458" ht="40.5" spans="1:217">
      <c r="A458" s="456"/>
      <c r="B458" s="456"/>
      <c r="C458" s="986" t="s">
        <v>19632</v>
      </c>
      <c r="D458" s="442" t="s">
        <v>19633</v>
      </c>
      <c r="E458" s="457"/>
      <c r="F458" s="442"/>
      <c r="G458" s="455" t="s">
        <v>19631</v>
      </c>
      <c r="H458" s="459"/>
      <c r="I458" s="320">
        <v>61.8</v>
      </c>
      <c r="J458" s="320">
        <v>55.6</v>
      </c>
      <c r="K458" s="320">
        <v>50</v>
      </c>
      <c r="HI458" s="245"/>
    </row>
    <row r="459" ht="81" spans="1:217">
      <c r="A459" s="453">
        <v>4</v>
      </c>
      <c r="B459" s="453" t="s">
        <v>59</v>
      </c>
      <c r="C459" s="986" t="s">
        <v>19634</v>
      </c>
      <c r="D459" s="442" t="s">
        <v>19635</v>
      </c>
      <c r="E459" s="442" t="s">
        <v>19636</v>
      </c>
      <c r="F459" s="442" t="s">
        <v>19619</v>
      </c>
      <c r="G459" s="455" t="s">
        <v>19631</v>
      </c>
      <c r="H459" s="442" t="s">
        <v>19637</v>
      </c>
      <c r="I459" s="320">
        <v>386.7</v>
      </c>
      <c r="J459" s="320">
        <v>348</v>
      </c>
      <c r="K459" s="320">
        <v>313.2</v>
      </c>
      <c r="HI459" s="245"/>
    </row>
    <row r="460" ht="40.5" spans="1:217">
      <c r="A460" s="456"/>
      <c r="B460" s="456"/>
      <c r="C460" s="986" t="s">
        <v>19638</v>
      </c>
      <c r="D460" s="442" t="s">
        <v>19639</v>
      </c>
      <c r="E460" s="442"/>
      <c r="F460" s="442"/>
      <c r="G460" s="455" t="s">
        <v>19631</v>
      </c>
      <c r="H460" s="442"/>
      <c r="I460" s="320">
        <v>116</v>
      </c>
      <c r="J460" s="320">
        <v>104.4</v>
      </c>
      <c r="K460" s="320">
        <v>94</v>
      </c>
      <c r="HI460" s="245"/>
    </row>
    <row r="461" ht="40.5" spans="1:217">
      <c r="A461" s="453">
        <v>5</v>
      </c>
      <c r="B461" s="449" t="s">
        <v>59</v>
      </c>
      <c r="C461" s="987" t="s">
        <v>19640</v>
      </c>
      <c r="D461" s="322" t="s">
        <v>19641</v>
      </c>
      <c r="E461" s="442" t="s">
        <v>19642</v>
      </c>
      <c r="F461" s="442" t="s">
        <v>19643</v>
      </c>
      <c r="G461" s="455" t="s">
        <v>9124</v>
      </c>
      <c r="H461" s="460"/>
      <c r="I461" s="320">
        <v>232.8</v>
      </c>
      <c r="J461" s="320">
        <v>209.5</v>
      </c>
      <c r="K461" s="320">
        <v>188.6</v>
      </c>
      <c r="HI461" s="245"/>
    </row>
    <row r="462" ht="40.5" spans="1:217">
      <c r="A462" s="456"/>
      <c r="B462" s="461"/>
      <c r="C462" s="987" t="s">
        <v>19644</v>
      </c>
      <c r="D462" s="322" t="s">
        <v>19645</v>
      </c>
      <c r="E462" s="442"/>
      <c r="F462" s="442"/>
      <c r="G462" s="455" t="s">
        <v>9124</v>
      </c>
      <c r="H462" s="460"/>
      <c r="I462" s="320">
        <v>69.8</v>
      </c>
      <c r="J462" s="320">
        <v>62.8</v>
      </c>
      <c r="K462" s="320">
        <v>56.5</v>
      </c>
      <c r="HI462" s="245"/>
    </row>
    <row r="463" ht="40.5" spans="1:217">
      <c r="A463" s="453">
        <v>6</v>
      </c>
      <c r="B463" s="449" t="s">
        <v>59</v>
      </c>
      <c r="C463" s="987" t="s">
        <v>19646</v>
      </c>
      <c r="D463" s="322" t="s">
        <v>19647</v>
      </c>
      <c r="E463" s="442" t="s">
        <v>19648</v>
      </c>
      <c r="F463" s="442" t="s">
        <v>19649</v>
      </c>
      <c r="G463" s="455" t="s">
        <v>9124</v>
      </c>
      <c r="H463" s="462"/>
      <c r="I463" s="320">
        <v>147.3</v>
      </c>
      <c r="J463" s="320">
        <v>132.6</v>
      </c>
      <c r="K463" s="320">
        <v>119.3</v>
      </c>
      <c r="HI463" s="245"/>
    </row>
    <row r="464" ht="40.5" spans="1:217">
      <c r="A464" s="456"/>
      <c r="B464" s="461"/>
      <c r="C464" s="987" t="s">
        <v>19650</v>
      </c>
      <c r="D464" s="322" t="s">
        <v>19651</v>
      </c>
      <c r="E464" s="442"/>
      <c r="F464" s="442"/>
      <c r="G464" s="455" t="s">
        <v>9124</v>
      </c>
      <c r="H464" s="462"/>
      <c r="I464" s="320">
        <v>44.2</v>
      </c>
      <c r="J464" s="320">
        <v>39.8</v>
      </c>
      <c r="K464" s="320">
        <v>35.8</v>
      </c>
      <c r="HI464" s="245"/>
    </row>
    <row r="465" ht="60.75" spans="1:217">
      <c r="A465" s="453">
        <v>7</v>
      </c>
      <c r="B465" s="449" t="s">
        <v>336</v>
      </c>
      <c r="C465" s="987" t="s">
        <v>19652</v>
      </c>
      <c r="D465" s="322" t="s">
        <v>19653</v>
      </c>
      <c r="E465" s="442" t="s">
        <v>19654</v>
      </c>
      <c r="F465" s="442" t="s">
        <v>19655</v>
      </c>
      <c r="G465" s="455" t="s">
        <v>19631</v>
      </c>
      <c r="H465" s="442"/>
      <c r="I465" s="320">
        <v>1211</v>
      </c>
      <c r="J465" s="320">
        <v>1090</v>
      </c>
      <c r="K465" s="320">
        <v>981</v>
      </c>
      <c r="HI465" s="245"/>
    </row>
    <row r="466" ht="40.5" spans="1:217">
      <c r="A466" s="456"/>
      <c r="B466" s="461"/>
      <c r="C466" s="987" t="s">
        <v>19656</v>
      </c>
      <c r="D466" s="322" t="s">
        <v>19657</v>
      </c>
      <c r="E466" s="442"/>
      <c r="F466" s="442"/>
      <c r="G466" s="455" t="s">
        <v>19631</v>
      </c>
      <c r="H466" s="442"/>
      <c r="I466" s="320">
        <v>363.4</v>
      </c>
      <c r="J466" s="320">
        <v>327.1</v>
      </c>
      <c r="K466" s="320">
        <v>294.4</v>
      </c>
      <c r="HI466" s="245"/>
    </row>
    <row r="467" ht="60.75" spans="1:217">
      <c r="A467" s="453">
        <v>8</v>
      </c>
      <c r="B467" s="453" t="s">
        <v>59</v>
      </c>
      <c r="C467" s="986" t="s">
        <v>19658</v>
      </c>
      <c r="D467" s="442" t="s">
        <v>19659</v>
      </c>
      <c r="E467" s="442" t="s">
        <v>19660</v>
      </c>
      <c r="F467" s="442" t="s">
        <v>19661</v>
      </c>
      <c r="G467" s="463" t="s">
        <v>24</v>
      </c>
      <c r="H467" s="442" t="s">
        <v>19662</v>
      </c>
      <c r="I467" s="320">
        <v>117.8</v>
      </c>
      <c r="J467" s="320">
        <v>106</v>
      </c>
      <c r="K467" s="320">
        <v>95.4</v>
      </c>
      <c r="HI467" s="245"/>
    </row>
    <row r="468" ht="40.5" spans="1:217">
      <c r="A468" s="456"/>
      <c r="B468" s="456"/>
      <c r="C468" s="986" t="s">
        <v>19663</v>
      </c>
      <c r="D468" s="442" t="s">
        <v>19664</v>
      </c>
      <c r="E468" s="442"/>
      <c r="F468" s="442"/>
      <c r="G468" s="463" t="s">
        <v>24</v>
      </c>
      <c r="H468" s="442"/>
      <c r="I468" s="320">
        <v>35.3</v>
      </c>
      <c r="J468" s="320">
        <v>31.8</v>
      </c>
      <c r="K468" s="320">
        <v>28.6</v>
      </c>
      <c r="HI468" s="245"/>
    </row>
    <row r="469" ht="40.5" spans="1:217">
      <c r="A469" s="453">
        <v>9</v>
      </c>
      <c r="B469" s="453" t="s">
        <v>59</v>
      </c>
      <c r="C469" s="986" t="s">
        <v>19665</v>
      </c>
      <c r="D469" s="442" t="s">
        <v>19666</v>
      </c>
      <c r="E469" s="442" t="s">
        <v>19667</v>
      </c>
      <c r="F469" s="442" t="s">
        <v>19668</v>
      </c>
      <c r="G469" s="463" t="s">
        <v>24</v>
      </c>
      <c r="H469" s="442"/>
      <c r="I469" s="320">
        <v>31.4</v>
      </c>
      <c r="J469" s="320">
        <v>28.3</v>
      </c>
      <c r="K469" s="320">
        <v>25.5</v>
      </c>
      <c r="HI469" s="245"/>
    </row>
    <row r="470" ht="40.5" spans="1:217">
      <c r="A470" s="456"/>
      <c r="B470" s="456"/>
      <c r="C470" s="986" t="s">
        <v>19669</v>
      </c>
      <c r="D470" s="442" t="s">
        <v>19670</v>
      </c>
      <c r="E470" s="464"/>
      <c r="F470" s="464"/>
      <c r="G470" s="463" t="s">
        <v>24</v>
      </c>
      <c r="H470" s="464"/>
      <c r="I470" s="320">
        <v>9.4</v>
      </c>
      <c r="J470" s="320">
        <v>8.5</v>
      </c>
      <c r="K470" s="320">
        <v>7.7</v>
      </c>
      <c r="HI470" s="245"/>
    </row>
    <row r="471" ht="87" customHeight="1" spans="1:217">
      <c r="A471" s="335" t="s">
        <v>19671</v>
      </c>
      <c r="B471" s="335"/>
      <c r="C471" s="335"/>
      <c r="D471" s="335"/>
      <c r="E471" s="335"/>
      <c r="F471" s="335"/>
      <c r="G471" s="335"/>
      <c r="H471" s="335"/>
      <c r="I471" s="335"/>
      <c r="J471" s="335"/>
      <c r="K471" s="335"/>
    </row>
    <row r="472" ht="276" customHeight="1" spans="1:217">
      <c r="A472" s="336" t="s">
        <v>19672</v>
      </c>
      <c r="B472" s="336"/>
      <c r="C472" s="336"/>
      <c r="D472" s="336"/>
      <c r="E472" s="336"/>
      <c r="F472" s="336"/>
      <c r="G472" s="336"/>
      <c r="H472" s="336"/>
      <c r="I472" s="336"/>
      <c r="J472" s="336"/>
      <c r="K472" s="336"/>
    </row>
    <row r="473" spans="1:217">
      <c r="A473" s="315" t="s">
        <v>18457</v>
      </c>
      <c r="B473" s="315" t="s">
        <v>9</v>
      </c>
      <c r="C473" s="315" t="s">
        <v>18458</v>
      </c>
      <c r="D473" s="315" t="s">
        <v>11</v>
      </c>
      <c r="E473" s="315" t="s">
        <v>18464</v>
      </c>
      <c r="F473" s="315" t="s">
        <v>18465</v>
      </c>
      <c r="G473" s="315" t="s">
        <v>14</v>
      </c>
      <c r="H473" s="315" t="s">
        <v>18459</v>
      </c>
      <c r="I473" s="320" t="s">
        <v>18460</v>
      </c>
      <c r="J473" s="320"/>
      <c r="K473" s="320"/>
    </row>
    <row r="474" spans="1:217">
      <c r="A474" s="315"/>
      <c r="B474" s="315"/>
      <c r="C474" s="315"/>
      <c r="D474" s="315"/>
      <c r="E474" s="315"/>
      <c r="F474" s="315"/>
      <c r="G474" s="315"/>
      <c r="H474" s="315"/>
      <c r="I474" s="320" t="s">
        <v>18041</v>
      </c>
      <c r="J474" s="320" t="s">
        <v>18042</v>
      </c>
      <c r="K474" s="320" t="s">
        <v>18043</v>
      </c>
    </row>
    <row r="475" spans="1:217">
      <c r="A475" s="315"/>
      <c r="B475" s="315"/>
      <c r="C475" s="345">
        <v>46</v>
      </c>
      <c r="D475" s="322" t="s">
        <v>19673</v>
      </c>
      <c r="E475" s="315"/>
      <c r="F475" s="315"/>
      <c r="G475" s="315"/>
      <c r="H475" s="315"/>
      <c r="I475" s="465"/>
      <c r="J475" s="465"/>
      <c r="K475" s="465"/>
    </row>
    <row r="476" ht="60.75" spans="1:217">
      <c r="A476" s="450">
        <v>1</v>
      </c>
      <c r="B476" s="315" t="s">
        <v>59</v>
      </c>
      <c r="C476" s="988" t="s">
        <v>19674</v>
      </c>
      <c r="D476" s="322" t="s">
        <v>19675</v>
      </c>
      <c r="E476" s="322" t="s">
        <v>19676</v>
      </c>
      <c r="F476" s="322" t="s">
        <v>19677</v>
      </c>
      <c r="G476" s="315" t="s">
        <v>9124</v>
      </c>
      <c r="H476" s="322"/>
      <c r="I476" s="320">
        <v>66.5</v>
      </c>
      <c r="J476" s="320">
        <v>59.9</v>
      </c>
      <c r="K476" s="320">
        <v>53.9</v>
      </c>
    </row>
    <row r="477" ht="40.5" spans="1:217">
      <c r="A477" s="450"/>
      <c r="B477" s="315"/>
      <c r="C477" s="988" t="s">
        <v>19678</v>
      </c>
      <c r="D477" s="322" t="s">
        <v>19679</v>
      </c>
      <c r="E477" s="322"/>
      <c r="F477" s="322"/>
      <c r="G477" s="315" t="s">
        <v>9124</v>
      </c>
      <c r="H477" s="322"/>
      <c r="I477" s="320">
        <v>20</v>
      </c>
      <c r="J477" s="320">
        <v>18</v>
      </c>
      <c r="K477" s="320">
        <v>16.2</v>
      </c>
    </row>
    <row r="478" ht="40.5" spans="1:217">
      <c r="A478" s="450">
        <v>2</v>
      </c>
      <c r="B478" s="315" t="s">
        <v>59</v>
      </c>
      <c r="C478" s="988" t="s">
        <v>19680</v>
      </c>
      <c r="D478" s="322" t="s">
        <v>19681</v>
      </c>
      <c r="E478" s="322" t="s">
        <v>19682</v>
      </c>
      <c r="F478" s="322" t="s">
        <v>19683</v>
      </c>
      <c r="G478" s="315" t="s">
        <v>24</v>
      </c>
      <c r="H478" s="322"/>
      <c r="I478" s="320">
        <v>22.8</v>
      </c>
      <c r="J478" s="320">
        <v>20.5</v>
      </c>
      <c r="K478" s="320">
        <v>18.5</v>
      </c>
    </row>
    <row r="479" ht="40.5" spans="1:217">
      <c r="A479" s="450">
        <v>3</v>
      </c>
      <c r="B479" s="315" t="s">
        <v>59</v>
      </c>
      <c r="C479" s="988" t="s">
        <v>19684</v>
      </c>
      <c r="D479" s="322" t="s">
        <v>19685</v>
      </c>
      <c r="E479" s="322" t="s">
        <v>19686</v>
      </c>
      <c r="F479" s="322" t="s">
        <v>19687</v>
      </c>
      <c r="G479" s="315" t="s">
        <v>24</v>
      </c>
      <c r="H479" s="322"/>
      <c r="I479" s="320">
        <v>114</v>
      </c>
      <c r="J479" s="320">
        <v>102.6</v>
      </c>
      <c r="K479" s="320">
        <v>92.3</v>
      </c>
    </row>
    <row r="480" spans="1:217">
      <c r="A480" s="450"/>
      <c r="B480" s="315"/>
      <c r="C480" s="988" t="s">
        <v>19688</v>
      </c>
      <c r="D480" s="322" t="s">
        <v>19689</v>
      </c>
      <c r="E480" s="322"/>
      <c r="F480" s="322"/>
      <c r="G480" s="315" t="s">
        <v>24</v>
      </c>
      <c r="H480" s="467"/>
      <c r="I480" s="320">
        <v>34.2</v>
      </c>
      <c r="J480" s="320">
        <v>30.8</v>
      </c>
      <c r="K480" s="320">
        <v>27.7</v>
      </c>
    </row>
    <row r="481" ht="81" spans="1:11">
      <c r="A481" s="450">
        <v>4</v>
      </c>
      <c r="B481" s="315" t="s">
        <v>59</v>
      </c>
      <c r="C481" s="988" t="s">
        <v>19690</v>
      </c>
      <c r="D481" s="322" t="s">
        <v>17921</v>
      </c>
      <c r="E481" s="322" t="s">
        <v>19691</v>
      </c>
      <c r="F481" s="322" t="s">
        <v>19692</v>
      </c>
      <c r="G481" s="315" t="s">
        <v>11073</v>
      </c>
      <c r="H481" s="467"/>
      <c r="I481" s="320">
        <v>313.5</v>
      </c>
      <c r="J481" s="320">
        <v>282.2</v>
      </c>
      <c r="K481" s="320">
        <v>254</v>
      </c>
    </row>
    <row r="482" ht="40.5" spans="1:11">
      <c r="A482" s="450">
        <v>5</v>
      </c>
      <c r="B482" s="315" t="s">
        <v>59</v>
      </c>
      <c r="C482" s="988" t="s">
        <v>19693</v>
      </c>
      <c r="D482" s="322" t="s">
        <v>19694</v>
      </c>
      <c r="E482" s="322" t="s">
        <v>19695</v>
      </c>
      <c r="F482" s="322" t="s">
        <v>19696</v>
      </c>
      <c r="G482" s="315" t="s">
        <v>24</v>
      </c>
      <c r="H482" s="322" t="s">
        <v>19697</v>
      </c>
      <c r="I482" s="320">
        <v>21.9</v>
      </c>
      <c r="J482" s="320">
        <v>19.7</v>
      </c>
      <c r="K482" s="320">
        <v>17.7</v>
      </c>
    </row>
    <row r="483" ht="60.75" spans="1:11">
      <c r="A483" s="450">
        <v>6</v>
      </c>
      <c r="B483" s="315" t="s">
        <v>59</v>
      </c>
      <c r="C483" s="988" t="s">
        <v>19698</v>
      </c>
      <c r="D483" s="322" t="s">
        <v>19699</v>
      </c>
      <c r="E483" s="322" t="s">
        <v>19700</v>
      </c>
      <c r="F483" s="322" t="s">
        <v>19701</v>
      </c>
      <c r="G483" s="315" t="s">
        <v>24</v>
      </c>
      <c r="H483" s="322"/>
      <c r="I483" s="320" t="s">
        <v>18074</v>
      </c>
      <c r="J483" s="320" t="s">
        <v>18074</v>
      </c>
      <c r="K483" s="320" t="s">
        <v>18074</v>
      </c>
    </row>
    <row r="484" ht="71" customHeight="1" spans="1:11">
      <c r="A484" s="335" t="s">
        <v>19702</v>
      </c>
      <c r="B484" s="335"/>
      <c r="C484" s="335"/>
      <c r="D484" s="335"/>
      <c r="E484" s="335"/>
      <c r="F484" s="335"/>
      <c r="G484" s="335"/>
      <c r="H484" s="335"/>
      <c r="I484" s="335"/>
      <c r="J484" s="335"/>
      <c r="K484" s="335"/>
    </row>
    <row r="485" ht="408" customHeight="1" spans="1:11">
      <c r="A485" s="336" t="s">
        <v>19703</v>
      </c>
      <c r="B485" s="336"/>
      <c r="C485" s="336"/>
      <c r="D485" s="336"/>
      <c r="E485" s="336"/>
      <c r="F485" s="336"/>
      <c r="G485" s="336"/>
      <c r="H485" s="336"/>
      <c r="I485" s="337"/>
      <c r="J485" s="337"/>
      <c r="K485" s="337"/>
    </row>
    <row r="486" spans="1:11">
      <c r="A486" s="315" t="s">
        <v>18457</v>
      </c>
      <c r="B486" s="315" t="s">
        <v>9</v>
      </c>
      <c r="C486" s="315" t="s">
        <v>18458</v>
      </c>
      <c r="D486" s="315" t="s">
        <v>11</v>
      </c>
      <c r="E486" s="315" t="s">
        <v>18464</v>
      </c>
      <c r="F486" s="315" t="s">
        <v>18465</v>
      </c>
      <c r="G486" s="315" t="s">
        <v>14</v>
      </c>
      <c r="H486" s="315" t="s">
        <v>18459</v>
      </c>
      <c r="I486" s="320" t="s">
        <v>18460</v>
      </c>
      <c r="J486" s="320"/>
      <c r="K486" s="320"/>
    </row>
    <row r="487" spans="1:11">
      <c r="A487" s="315"/>
      <c r="B487" s="315"/>
      <c r="C487" s="315"/>
      <c r="D487" s="315"/>
      <c r="E487" s="315"/>
      <c r="F487" s="315"/>
      <c r="G487" s="315"/>
      <c r="H487" s="315"/>
      <c r="I487" s="320" t="s">
        <v>18041</v>
      </c>
      <c r="J487" s="320" t="s">
        <v>18042</v>
      </c>
      <c r="K487" s="320" t="s">
        <v>18043</v>
      </c>
    </row>
    <row r="488" ht="81" spans="1:11">
      <c r="A488" s="342">
        <v>1</v>
      </c>
      <c r="B488" s="342" t="s">
        <v>77</v>
      </c>
      <c r="C488" s="989" t="s">
        <v>19704</v>
      </c>
      <c r="D488" s="345" t="s">
        <v>19705</v>
      </c>
      <c r="E488" s="322" t="s">
        <v>19706</v>
      </c>
      <c r="F488" s="356" t="s">
        <v>19707</v>
      </c>
      <c r="G488" s="315" t="s">
        <v>910</v>
      </c>
      <c r="H488" s="468"/>
      <c r="I488" s="320">
        <v>19</v>
      </c>
      <c r="J488" s="320">
        <v>17.1</v>
      </c>
      <c r="K488" s="320">
        <v>15.4</v>
      </c>
    </row>
    <row r="489" ht="101.25" spans="1:11">
      <c r="A489" s="342">
        <v>2</v>
      </c>
      <c r="B489" s="342" t="s">
        <v>77</v>
      </c>
      <c r="C489" s="342" t="s">
        <v>19708</v>
      </c>
      <c r="D489" s="345" t="s">
        <v>19709</v>
      </c>
      <c r="E489" s="322" t="s">
        <v>19710</v>
      </c>
      <c r="F489" s="356" t="s">
        <v>19711</v>
      </c>
      <c r="G489" s="315" t="s">
        <v>9124</v>
      </c>
      <c r="H489" s="468"/>
      <c r="I489" s="320">
        <v>42.8</v>
      </c>
      <c r="J489" s="320">
        <v>38.5</v>
      </c>
      <c r="K489" s="320">
        <v>34.7</v>
      </c>
    </row>
    <row r="490" ht="40.5" spans="1:11">
      <c r="A490" s="342"/>
      <c r="B490" s="342" t="s">
        <v>77</v>
      </c>
      <c r="C490" s="342" t="s">
        <v>19712</v>
      </c>
      <c r="D490" s="345" t="s">
        <v>19713</v>
      </c>
      <c r="E490" s="322"/>
      <c r="F490" s="356"/>
      <c r="G490" s="315" t="s">
        <v>24</v>
      </c>
      <c r="H490" s="356" t="s">
        <v>18651</v>
      </c>
      <c r="I490" s="320">
        <v>25</v>
      </c>
      <c r="J490" s="320">
        <v>25</v>
      </c>
      <c r="K490" s="320">
        <v>25</v>
      </c>
    </row>
    <row r="491" ht="40.5" spans="1:11">
      <c r="A491" s="342"/>
      <c r="B491" s="342" t="s">
        <v>77</v>
      </c>
      <c r="C491" s="342" t="s">
        <v>19714</v>
      </c>
      <c r="D491" s="345" t="s">
        <v>19715</v>
      </c>
      <c r="E491" s="322"/>
      <c r="F491" s="356"/>
      <c r="G491" s="315" t="s">
        <v>9124</v>
      </c>
      <c r="H491" s="468"/>
      <c r="I491" s="320">
        <v>19</v>
      </c>
      <c r="J491" s="320">
        <v>17.1</v>
      </c>
      <c r="K491" s="320">
        <v>15.4</v>
      </c>
    </row>
    <row r="492" ht="40.5" spans="1:11">
      <c r="A492" s="342"/>
      <c r="B492" s="342" t="s">
        <v>77</v>
      </c>
      <c r="C492" s="342" t="s">
        <v>19716</v>
      </c>
      <c r="D492" s="345" t="s">
        <v>19717</v>
      </c>
      <c r="E492" s="322"/>
      <c r="F492" s="356"/>
      <c r="G492" s="315" t="s">
        <v>9124</v>
      </c>
      <c r="H492" s="468"/>
      <c r="I492" s="320">
        <v>38</v>
      </c>
      <c r="J492" s="320">
        <v>34.2</v>
      </c>
      <c r="K492" s="320">
        <v>30.8</v>
      </c>
    </row>
    <row r="493" ht="40.5" spans="1:11">
      <c r="A493" s="342"/>
      <c r="B493" s="342" t="s">
        <v>77</v>
      </c>
      <c r="C493" s="342" t="s">
        <v>19718</v>
      </c>
      <c r="D493" s="345" t="s">
        <v>19719</v>
      </c>
      <c r="E493" s="322"/>
      <c r="F493" s="356"/>
      <c r="G493" s="315" t="s">
        <v>24</v>
      </c>
      <c r="H493" s="468"/>
      <c r="I493" s="320">
        <v>-23.8</v>
      </c>
      <c r="J493" s="320">
        <v>-21.4</v>
      </c>
      <c r="K493" s="320">
        <v>-19.3</v>
      </c>
    </row>
    <row r="494" ht="60.75" spans="1:11">
      <c r="A494" s="342"/>
      <c r="B494" s="342" t="s">
        <v>77</v>
      </c>
      <c r="C494" s="342" t="s">
        <v>19720</v>
      </c>
      <c r="D494" s="345" t="s">
        <v>19721</v>
      </c>
      <c r="E494" s="322"/>
      <c r="F494" s="356"/>
      <c r="G494" s="315" t="s">
        <v>9124</v>
      </c>
      <c r="H494" s="468"/>
      <c r="I494" s="320">
        <v>42.8</v>
      </c>
      <c r="J494" s="320">
        <v>38.5</v>
      </c>
      <c r="K494" s="320">
        <v>34.7</v>
      </c>
    </row>
    <row r="495" ht="121.5" spans="1:11">
      <c r="A495" s="342">
        <v>3</v>
      </c>
      <c r="B495" s="342" t="s">
        <v>77</v>
      </c>
      <c r="C495" s="342" t="s">
        <v>19722</v>
      </c>
      <c r="D495" s="322" t="s">
        <v>19723</v>
      </c>
      <c r="E495" s="322" t="s">
        <v>19724</v>
      </c>
      <c r="F495" s="322" t="s">
        <v>19725</v>
      </c>
      <c r="G495" s="315" t="s">
        <v>24</v>
      </c>
      <c r="H495" s="345" t="s">
        <v>19726</v>
      </c>
      <c r="I495" s="320">
        <v>68.4</v>
      </c>
      <c r="J495" s="320">
        <v>61.6</v>
      </c>
      <c r="K495" s="320">
        <v>55.4</v>
      </c>
    </row>
    <row r="496" ht="60.75" spans="1:11">
      <c r="A496" s="342"/>
      <c r="B496" s="342" t="s">
        <v>77</v>
      </c>
      <c r="C496" s="342" t="s">
        <v>19727</v>
      </c>
      <c r="D496" s="322" t="s">
        <v>19728</v>
      </c>
      <c r="E496" s="322"/>
      <c r="F496" s="356"/>
      <c r="G496" s="315" t="s">
        <v>24</v>
      </c>
      <c r="H496" s="356" t="s">
        <v>19729</v>
      </c>
      <c r="I496" s="320">
        <v>25</v>
      </c>
      <c r="J496" s="320">
        <v>25</v>
      </c>
      <c r="K496" s="320">
        <v>25</v>
      </c>
    </row>
    <row r="497" ht="60.75" spans="1:11">
      <c r="A497" s="342"/>
      <c r="B497" s="342" t="s">
        <v>77</v>
      </c>
      <c r="C497" s="342" t="s">
        <v>19730</v>
      </c>
      <c r="D497" s="322" t="s">
        <v>19731</v>
      </c>
      <c r="E497" s="322"/>
      <c r="F497" s="356"/>
      <c r="G497" s="315" t="s">
        <v>24</v>
      </c>
      <c r="H497" s="468"/>
      <c r="I497" s="320">
        <v>68.4</v>
      </c>
      <c r="J497" s="320">
        <v>61.6</v>
      </c>
      <c r="K497" s="320">
        <v>55.4</v>
      </c>
    </row>
    <row r="498" ht="101.25" spans="1:11">
      <c r="A498" s="342">
        <v>4</v>
      </c>
      <c r="B498" s="342" t="s">
        <v>77</v>
      </c>
      <c r="C498" s="342" t="s">
        <v>19732</v>
      </c>
      <c r="D498" s="322" t="s">
        <v>19733</v>
      </c>
      <c r="E498" s="322" t="s">
        <v>19734</v>
      </c>
      <c r="F498" s="322" t="s">
        <v>19735</v>
      </c>
      <c r="G498" s="315" t="s">
        <v>24</v>
      </c>
      <c r="H498" s="322" t="s">
        <v>19736</v>
      </c>
      <c r="I498" s="320">
        <v>123.5</v>
      </c>
      <c r="J498" s="320">
        <v>111.2</v>
      </c>
      <c r="K498" s="320">
        <v>100.1</v>
      </c>
    </row>
    <row r="499" ht="60.75" spans="1:11">
      <c r="A499" s="342"/>
      <c r="B499" s="342" t="s">
        <v>77</v>
      </c>
      <c r="C499" s="342" t="s">
        <v>19737</v>
      </c>
      <c r="D499" s="322" t="s">
        <v>19738</v>
      </c>
      <c r="E499" s="322"/>
      <c r="F499" s="356"/>
      <c r="G499" s="315" t="s">
        <v>24</v>
      </c>
      <c r="H499" s="356" t="s">
        <v>19729</v>
      </c>
      <c r="I499" s="320">
        <v>25</v>
      </c>
      <c r="J499" s="320">
        <v>25</v>
      </c>
      <c r="K499" s="320">
        <v>25</v>
      </c>
    </row>
    <row r="500" ht="60.75" spans="1:11">
      <c r="A500" s="342"/>
      <c r="B500" s="342" t="s">
        <v>77</v>
      </c>
      <c r="C500" s="342" t="s">
        <v>19739</v>
      </c>
      <c r="D500" s="322" t="s">
        <v>19740</v>
      </c>
      <c r="E500" s="322"/>
      <c r="F500" s="356"/>
      <c r="G500" s="315" t="s">
        <v>24</v>
      </c>
      <c r="H500" s="468"/>
      <c r="I500" s="320">
        <v>91.2</v>
      </c>
      <c r="J500" s="320">
        <v>82.1</v>
      </c>
      <c r="K500" s="320">
        <v>73.9</v>
      </c>
    </row>
    <row r="501" ht="60.75" spans="1:11">
      <c r="A501" s="342"/>
      <c r="B501" s="342" t="s">
        <v>77</v>
      </c>
      <c r="C501" s="342" t="s">
        <v>19741</v>
      </c>
      <c r="D501" s="322" t="s">
        <v>19742</v>
      </c>
      <c r="E501" s="322"/>
      <c r="F501" s="356"/>
      <c r="G501" s="315" t="s">
        <v>24</v>
      </c>
      <c r="H501" s="468"/>
      <c r="I501" s="320">
        <v>123.5</v>
      </c>
      <c r="J501" s="320">
        <v>111.2</v>
      </c>
      <c r="K501" s="320">
        <v>100.1</v>
      </c>
    </row>
    <row r="502" ht="60.75" spans="1:11">
      <c r="A502" s="342"/>
      <c r="B502" s="342" t="s">
        <v>77</v>
      </c>
      <c r="C502" s="342" t="s">
        <v>19743</v>
      </c>
      <c r="D502" s="322" t="s">
        <v>19744</v>
      </c>
      <c r="E502" s="322"/>
      <c r="F502" s="356"/>
      <c r="G502" s="315" t="s">
        <v>24</v>
      </c>
      <c r="H502" s="468"/>
      <c r="I502" s="320">
        <v>123.5</v>
      </c>
      <c r="J502" s="320">
        <v>111.2</v>
      </c>
      <c r="K502" s="320">
        <v>100.08</v>
      </c>
    </row>
    <row r="503" ht="101.25" spans="1:11">
      <c r="A503" s="342">
        <v>5</v>
      </c>
      <c r="B503" s="342" t="s">
        <v>77</v>
      </c>
      <c r="C503" s="342" t="s">
        <v>19745</v>
      </c>
      <c r="D503" s="322" t="s">
        <v>19746</v>
      </c>
      <c r="E503" s="322" t="s">
        <v>19747</v>
      </c>
      <c r="F503" s="322" t="s">
        <v>19711</v>
      </c>
      <c r="G503" s="315" t="s">
        <v>9124</v>
      </c>
      <c r="H503" s="469"/>
      <c r="I503" s="320">
        <v>116.3</v>
      </c>
      <c r="J503" s="320">
        <v>104.7</v>
      </c>
      <c r="K503" s="320">
        <v>94.2</v>
      </c>
    </row>
    <row r="504" ht="60.75" spans="1:11">
      <c r="A504" s="342"/>
      <c r="B504" s="342" t="s">
        <v>77</v>
      </c>
      <c r="C504" s="342" t="s">
        <v>19748</v>
      </c>
      <c r="D504" s="322" t="s">
        <v>19749</v>
      </c>
      <c r="E504" s="322"/>
      <c r="F504" s="356"/>
      <c r="G504" s="315" t="s">
        <v>24</v>
      </c>
      <c r="H504" s="356" t="s">
        <v>18651</v>
      </c>
      <c r="I504" s="320">
        <v>25</v>
      </c>
      <c r="J504" s="320">
        <v>25</v>
      </c>
      <c r="K504" s="320">
        <v>25</v>
      </c>
    </row>
    <row r="505" ht="60.75" spans="1:11">
      <c r="A505" s="342"/>
      <c r="B505" s="342" t="s">
        <v>77</v>
      </c>
      <c r="C505" s="342" t="s">
        <v>19750</v>
      </c>
      <c r="D505" s="322" t="s">
        <v>19751</v>
      </c>
      <c r="E505" s="322"/>
      <c r="F505" s="356"/>
      <c r="G505" s="315" t="s">
        <v>9124</v>
      </c>
      <c r="H505" s="468"/>
      <c r="I505" s="320">
        <v>19</v>
      </c>
      <c r="J505" s="320">
        <v>17.1</v>
      </c>
      <c r="K505" s="320">
        <v>15.4</v>
      </c>
    </row>
    <row r="506" ht="60.75" spans="1:11">
      <c r="A506" s="342"/>
      <c r="B506" s="342" t="s">
        <v>77</v>
      </c>
      <c r="C506" s="342" t="s">
        <v>19752</v>
      </c>
      <c r="D506" s="322" t="s">
        <v>19753</v>
      </c>
      <c r="E506" s="322"/>
      <c r="F506" s="356"/>
      <c r="G506" s="315" t="s">
        <v>9124</v>
      </c>
      <c r="H506" s="468"/>
      <c r="I506" s="320">
        <v>38</v>
      </c>
      <c r="J506" s="320">
        <v>34.2</v>
      </c>
      <c r="K506" s="320">
        <v>30.8</v>
      </c>
    </row>
    <row r="507" ht="60.75" spans="1:11">
      <c r="A507" s="342"/>
      <c r="B507" s="342" t="s">
        <v>77</v>
      </c>
      <c r="C507" s="342" t="s">
        <v>19754</v>
      </c>
      <c r="D507" s="322" t="s">
        <v>19755</v>
      </c>
      <c r="E507" s="322"/>
      <c r="F507" s="356"/>
      <c r="G507" s="315" t="s">
        <v>24</v>
      </c>
      <c r="H507" s="468"/>
      <c r="I507" s="320">
        <v>-61.8</v>
      </c>
      <c r="J507" s="320">
        <v>-55.6</v>
      </c>
      <c r="K507" s="320">
        <v>-50</v>
      </c>
    </row>
    <row r="508" ht="81" spans="1:11">
      <c r="A508" s="342"/>
      <c r="B508" s="342" t="s">
        <v>77</v>
      </c>
      <c r="C508" s="342" t="s">
        <v>19756</v>
      </c>
      <c r="D508" s="322" t="s">
        <v>19757</v>
      </c>
      <c r="E508" s="322"/>
      <c r="F508" s="356"/>
      <c r="G508" s="315" t="s">
        <v>9124</v>
      </c>
      <c r="H508" s="468"/>
      <c r="I508" s="320">
        <v>116.3</v>
      </c>
      <c r="J508" s="320">
        <v>104.7</v>
      </c>
      <c r="K508" s="320">
        <v>94.2</v>
      </c>
    </row>
    <row r="509" ht="101.25" spans="1:11">
      <c r="A509" s="342">
        <v>6</v>
      </c>
      <c r="B509" s="342" t="s">
        <v>77</v>
      </c>
      <c r="C509" s="342" t="s">
        <v>19758</v>
      </c>
      <c r="D509" s="322" t="s">
        <v>19759</v>
      </c>
      <c r="E509" s="322" t="s">
        <v>19760</v>
      </c>
      <c r="F509" s="322" t="s">
        <v>19711</v>
      </c>
      <c r="G509" s="315" t="s">
        <v>24</v>
      </c>
      <c r="H509" s="345"/>
      <c r="I509" s="320">
        <v>256.7</v>
      </c>
      <c r="J509" s="320">
        <v>231</v>
      </c>
      <c r="K509" s="320">
        <f>J509*0.9</f>
        <v>207.9</v>
      </c>
    </row>
    <row r="510" ht="60.75" spans="1:11">
      <c r="A510" s="342"/>
      <c r="B510" s="342" t="s">
        <v>77</v>
      </c>
      <c r="C510" s="342" t="s">
        <v>19761</v>
      </c>
      <c r="D510" s="322" t="s">
        <v>19762</v>
      </c>
      <c r="E510" s="322"/>
      <c r="F510" s="356"/>
      <c r="G510" s="315" t="s">
        <v>24</v>
      </c>
      <c r="H510" s="356" t="s">
        <v>19729</v>
      </c>
      <c r="I510" s="320">
        <v>25</v>
      </c>
      <c r="J510" s="320">
        <v>25</v>
      </c>
      <c r="K510" s="320">
        <v>25</v>
      </c>
    </row>
    <row r="511" ht="81" spans="1:11">
      <c r="A511" s="342"/>
      <c r="B511" s="342" t="s">
        <v>77</v>
      </c>
      <c r="C511" s="342" t="s">
        <v>19763</v>
      </c>
      <c r="D511" s="322" t="s">
        <v>19764</v>
      </c>
      <c r="E511" s="322"/>
      <c r="F511" s="356"/>
      <c r="G511" s="315" t="s">
        <v>24</v>
      </c>
      <c r="H511" s="468"/>
      <c r="I511" s="320">
        <v>111.6</v>
      </c>
      <c r="J511" s="320">
        <v>100.4</v>
      </c>
      <c r="K511" s="320">
        <v>90.4</v>
      </c>
    </row>
    <row r="512" ht="81" spans="1:11">
      <c r="A512" s="342"/>
      <c r="B512" s="342" t="s">
        <v>77</v>
      </c>
      <c r="C512" s="342" t="s">
        <v>19765</v>
      </c>
      <c r="D512" s="322" t="s">
        <v>19766</v>
      </c>
      <c r="E512" s="322"/>
      <c r="F512" s="356"/>
      <c r="G512" s="315" t="s">
        <v>24</v>
      </c>
      <c r="H512" s="468"/>
      <c r="I512" s="320">
        <v>256.7</v>
      </c>
      <c r="J512" s="320">
        <v>231</v>
      </c>
      <c r="K512" s="320">
        <v>207.9</v>
      </c>
    </row>
    <row r="513" ht="101.25" spans="1:11">
      <c r="A513" s="342"/>
      <c r="B513" s="342" t="s">
        <v>77</v>
      </c>
      <c r="C513" s="342" t="s">
        <v>19767</v>
      </c>
      <c r="D513" s="322" t="s">
        <v>19768</v>
      </c>
      <c r="E513" s="322"/>
      <c r="F513" s="356"/>
      <c r="G513" s="315" t="s">
        <v>24</v>
      </c>
      <c r="H513" s="468"/>
      <c r="I513" s="320">
        <v>256.7</v>
      </c>
      <c r="J513" s="320">
        <v>231</v>
      </c>
      <c r="K513" s="320">
        <v>207.9</v>
      </c>
    </row>
    <row r="514" ht="101.25" spans="1:11">
      <c r="A514" s="342">
        <v>7</v>
      </c>
      <c r="B514" s="342" t="s">
        <v>77</v>
      </c>
      <c r="C514" s="342" t="s">
        <v>19769</v>
      </c>
      <c r="D514" s="322" t="s">
        <v>19770</v>
      </c>
      <c r="E514" s="322" t="s">
        <v>19771</v>
      </c>
      <c r="F514" s="322" t="s">
        <v>19711</v>
      </c>
      <c r="G514" s="315" t="s">
        <v>9124</v>
      </c>
      <c r="H514" s="322" t="s">
        <v>19772</v>
      </c>
      <c r="I514" s="320">
        <v>66.5</v>
      </c>
      <c r="J514" s="320">
        <v>59.9</v>
      </c>
      <c r="K514" s="320">
        <v>53.9</v>
      </c>
    </row>
    <row r="515" ht="60.75" spans="1:11">
      <c r="A515" s="342"/>
      <c r="B515" s="342" t="s">
        <v>77</v>
      </c>
      <c r="C515" s="342" t="s">
        <v>19773</v>
      </c>
      <c r="D515" s="322" t="s">
        <v>19774</v>
      </c>
      <c r="E515" s="322"/>
      <c r="F515" s="356"/>
      <c r="G515" s="315" t="s">
        <v>24</v>
      </c>
      <c r="H515" s="356" t="s">
        <v>18651</v>
      </c>
      <c r="I515" s="320">
        <v>25</v>
      </c>
      <c r="J515" s="320">
        <v>25</v>
      </c>
      <c r="K515" s="320">
        <v>25</v>
      </c>
    </row>
    <row r="516" ht="81" spans="1:11">
      <c r="A516" s="342"/>
      <c r="B516" s="342" t="s">
        <v>77</v>
      </c>
      <c r="C516" s="342" t="s">
        <v>19775</v>
      </c>
      <c r="D516" s="322" t="s">
        <v>19776</v>
      </c>
      <c r="E516" s="322"/>
      <c r="F516" s="356"/>
      <c r="G516" s="315" t="s">
        <v>9124</v>
      </c>
      <c r="H516" s="468"/>
      <c r="I516" s="320">
        <v>66.5</v>
      </c>
      <c r="J516" s="320">
        <v>59.9</v>
      </c>
      <c r="K516" s="320">
        <v>53.9</v>
      </c>
    </row>
    <row r="517" ht="101.25" spans="1:11">
      <c r="A517" s="342">
        <v>8</v>
      </c>
      <c r="B517" s="342" t="s">
        <v>77</v>
      </c>
      <c r="C517" s="342" t="s">
        <v>19777</v>
      </c>
      <c r="D517" s="322" t="s">
        <v>19778</v>
      </c>
      <c r="E517" s="322" t="s">
        <v>19779</v>
      </c>
      <c r="F517" s="356" t="s">
        <v>19735</v>
      </c>
      <c r="G517" s="315" t="s">
        <v>19780</v>
      </c>
      <c r="H517" s="468"/>
      <c r="I517" s="320">
        <v>66.5</v>
      </c>
      <c r="J517" s="320">
        <v>59.9</v>
      </c>
      <c r="K517" s="320">
        <v>53.9</v>
      </c>
    </row>
    <row r="518" ht="60.75" spans="1:11">
      <c r="A518" s="342"/>
      <c r="B518" s="342" t="s">
        <v>77</v>
      </c>
      <c r="C518" s="342" t="s">
        <v>19781</v>
      </c>
      <c r="D518" s="322" t="s">
        <v>19782</v>
      </c>
      <c r="E518" s="322"/>
      <c r="F518" s="356"/>
      <c r="G518" s="315" t="s">
        <v>19780</v>
      </c>
      <c r="H518" s="356" t="s">
        <v>19783</v>
      </c>
      <c r="I518" s="320">
        <v>25</v>
      </c>
      <c r="J518" s="320">
        <v>25</v>
      </c>
      <c r="K518" s="320">
        <v>25</v>
      </c>
    </row>
    <row r="519" ht="81" spans="1:11">
      <c r="A519" s="342"/>
      <c r="B519" s="342" t="s">
        <v>77</v>
      </c>
      <c r="C519" s="342" t="s">
        <v>19784</v>
      </c>
      <c r="D519" s="322" t="s">
        <v>19785</v>
      </c>
      <c r="E519" s="322"/>
      <c r="F519" s="356"/>
      <c r="G519" s="315" t="s">
        <v>19780</v>
      </c>
      <c r="H519" s="468"/>
      <c r="I519" s="320">
        <v>66.5</v>
      </c>
      <c r="J519" s="320">
        <v>59.9</v>
      </c>
      <c r="K519" s="320">
        <v>53.9</v>
      </c>
    </row>
    <row r="520" ht="101.25" spans="1:11">
      <c r="A520" s="342">
        <v>9</v>
      </c>
      <c r="B520" s="342" t="s">
        <v>77</v>
      </c>
      <c r="C520" s="342" t="s">
        <v>19786</v>
      </c>
      <c r="D520" s="322" t="s">
        <v>19787</v>
      </c>
      <c r="E520" s="322" t="s">
        <v>19788</v>
      </c>
      <c r="F520" s="322" t="s">
        <v>19711</v>
      </c>
      <c r="G520" s="315" t="s">
        <v>19789</v>
      </c>
      <c r="H520" s="469"/>
      <c r="I520" s="320">
        <v>182.4</v>
      </c>
      <c r="J520" s="320">
        <v>164.2</v>
      </c>
      <c r="K520" s="320">
        <v>147.8</v>
      </c>
    </row>
    <row r="521" ht="60.75" spans="1:11">
      <c r="A521" s="342"/>
      <c r="B521" s="342" t="s">
        <v>77</v>
      </c>
      <c r="C521" s="342" t="s">
        <v>19790</v>
      </c>
      <c r="D521" s="322" t="s">
        <v>19791</v>
      </c>
      <c r="E521" s="322"/>
      <c r="F521" s="322"/>
      <c r="G521" s="315" t="s">
        <v>19789</v>
      </c>
      <c r="H521" s="356" t="s">
        <v>19792</v>
      </c>
      <c r="I521" s="320">
        <v>25</v>
      </c>
      <c r="J521" s="320">
        <v>25</v>
      </c>
      <c r="K521" s="320">
        <v>25</v>
      </c>
    </row>
    <row r="522" ht="60.75" spans="1:11">
      <c r="A522" s="342"/>
      <c r="B522" s="342" t="s">
        <v>77</v>
      </c>
      <c r="C522" s="342" t="s">
        <v>19793</v>
      </c>
      <c r="D522" s="322" t="s">
        <v>19794</v>
      </c>
      <c r="E522" s="322"/>
      <c r="F522" s="322"/>
      <c r="G522" s="315" t="s">
        <v>24</v>
      </c>
      <c r="H522" s="469"/>
      <c r="I522" s="320">
        <v>22.8</v>
      </c>
      <c r="J522" s="320">
        <v>20.5</v>
      </c>
      <c r="K522" s="320">
        <v>18.5</v>
      </c>
    </row>
    <row r="523" ht="81" spans="1:11">
      <c r="A523" s="342"/>
      <c r="B523" s="342" t="s">
        <v>77</v>
      </c>
      <c r="C523" s="342" t="s">
        <v>19795</v>
      </c>
      <c r="D523" s="322" t="s">
        <v>19796</v>
      </c>
      <c r="E523" s="322"/>
      <c r="F523" s="322"/>
      <c r="G523" s="315" t="s">
        <v>19789</v>
      </c>
      <c r="H523" s="469"/>
      <c r="I523" s="320">
        <v>182.4</v>
      </c>
      <c r="J523" s="320">
        <v>164.2</v>
      </c>
      <c r="K523" s="320">
        <v>147.8</v>
      </c>
    </row>
    <row r="524" ht="60.75" spans="1:11">
      <c r="A524" s="342"/>
      <c r="B524" s="342" t="s">
        <v>77</v>
      </c>
      <c r="C524" s="342" t="s">
        <v>19797</v>
      </c>
      <c r="D524" s="322" t="s">
        <v>19798</v>
      </c>
      <c r="E524" s="322"/>
      <c r="F524" s="322"/>
      <c r="G524" s="315" t="s">
        <v>19789</v>
      </c>
      <c r="H524" s="469"/>
      <c r="I524" s="320">
        <v>182.4</v>
      </c>
      <c r="J524" s="320">
        <v>164.2</v>
      </c>
      <c r="K524" s="320">
        <v>147.8</v>
      </c>
    </row>
    <row r="525" ht="81" spans="1:11">
      <c r="A525" s="342"/>
      <c r="B525" s="342" t="s">
        <v>77</v>
      </c>
      <c r="C525" s="342" t="s">
        <v>19799</v>
      </c>
      <c r="D525" s="322" t="s">
        <v>19800</v>
      </c>
      <c r="E525" s="322"/>
      <c r="F525" s="322"/>
      <c r="G525" s="315" t="s">
        <v>19789</v>
      </c>
      <c r="H525" s="469"/>
      <c r="I525" s="320">
        <v>182.4</v>
      </c>
      <c r="J525" s="320">
        <v>164.2</v>
      </c>
      <c r="K525" s="320">
        <v>147.8</v>
      </c>
    </row>
    <row r="526" ht="162" spans="1:11">
      <c r="A526" s="342">
        <v>10</v>
      </c>
      <c r="B526" s="342" t="s">
        <v>77</v>
      </c>
      <c r="C526" s="342" t="s">
        <v>19801</v>
      </c>
      <c r="D526" s="322" t="s">
        <v>19802</v>
      </c>
      <c r="E526" s="322" t="s">
        <v>19803</v>
      </c>
      <c r="F526" s="322" t="s">
        <v>19711</v>
      </c>
      <c r="G526" s="315" t="s">
        <v>19789</v>
      </c>
      <c r="H526" s="345" t="s">
        <v>19804</v>
      </c>
      <c r="I526" s="320">
        <v>294.5</v>
      </c>
      <c r="J526" s="320">
        <v>265.1</v>
      </c>
      <c r="K526" s="320">
        <v>238.6</v>
      </c>
    </row>
    <row r="527" ht="81" spans="1:11">
      <c r="A527" s="342"/>
      <c r="B527" s="342" t="s">
        <v>77</v>
      </c>
      <c r="C527" s="342" t="s">
        <v>19805</v>
      </c>
      <c r="D527" s="322" t="s">
        <v>19806</v>
      </c>
      <c r="E527" s="322"/>
      <c r="F527" s="322"/>
      <c r="G527" s="315" t="s">
        <v>19789</v>
      </c>
      <c r="H527" s="345"/>
      <c r="I527" s="320">
        <v>88.4</v>
      </c>
      <c r="J527" s="320">
        <v>79.6</v>
      </c>
      <c r="K527" s="320">
        <v>71.6</v>
      </c>
    </row>
    <row r="528" ht="81" spans="1:11">
      <c r="A528" s="342"/>
      <c r="B528" s="342" t="s">
        <v>77</v>
      </c>
      <c r="C528" s="342" t="s">
        <v>19807</v>
      </c>
      <c r="D528" s="322" t="s">
        <v>19808</v>
      </c>
      <c r="E528" s="322"/>
      <c r="F528" s="322"/>
      <c r="G528" s="315" t="s">
        <v>19789</v>
      </c>
      <c r="H528" s="345"/>
      <c r="I528" s="320">
        <v>294.5</v>
      </c>
      <c r="J528" s="320">
        <v>265.1</v>
      </c>
      <c r="K528" s="320">
        <v>238.6</v>
      </c>
    </row>
    <row r="529" ht="101.25" spans="1:217 16384:16384">
      <c r="A529" s="342">
        <v>11</v>
      </c>
      <c r="B529" s="342" t="s">
        <v>77</v>
      </c>
      <c r="C529" s="342" t="s">
        <v>19809</v>
      </c>
      <c r="D529" s="322" t="s">
        <v>19810</v>
      </c>
      <c r="E529" s="322" t="s">
        <v>19811</v>
      </c>
      <c r="F529" s="322" t="s">
        <v>19711</v>
      </c>
      <c r="G529" s="315" t="s">
        <v>19789</v>
      </c>
      <c r="H529" s="345"/>
      <c r="I529" s="320">
        <v>237.5</v>
      </c>
      <c r="J529" s="320">
        <v>213.8</v>
      </c>
      <c r="K529" s="320">
        <v>192.4</v>
      </c>
    </row>
    <row r="530" ht="81" spans="1:217 16384:16384">
      <c r="A530" s="342"/>
      <c r="B530" s="342" t="s">
        <v>77</v>
      </c>
      <c r="C530" s="342" t="s">
        <v>19812</v>
      </c>
      <c r="D530" s="322" t="s">
        <v>19813</v>
      </c>
      <c r="E530" s="322"/>
      <c r="F530" s="322"/>
      <c r="G530" s="315" t="s">
        <v>19789</v>
      </c>
      <c r="H530" s="345"/>
      <c r="I530" s="320">
        <v>237.5</v>
      </c>
      <c r="J530" s="320">
        <v>213.8</v>
      </c>
      <c r="K530" s="320">
        <v>192.4</v>
      </c>
    </row>
    <row r="531" ht="101.25" spans="1:217 16384:16384">
      <c r="A531" s="342">
        <v>12</v>
      </c>
      <c r="B531" s="342" t="s">
        <v>77</v>
      </c>
      <c r="C531" s="342" t="s">
        <v>19814</v>
      </c>
      <c r="D531" s="322" t="s">
        <v>19815</v>
      </c>
      <c r="E531" s="322" t="s">
        <v>19816</v>
      </c>
      <c r="F531" s="322" t="s">
        <v>19817</v>
      </c>
      <c r="G531" s="315" t="s">
        <v>19780</v>
      </c>
      <c r="H531" s="450"/>
      <c r="I531" s="320">
        <v>123.5</v>
      </c>
      <c r="J531" s="320">
        <v>111.2</v>
      </c>
      <c r="K531" s="320">
        <v>100.1</v>
      </c>
    </row>
    <row r="532" ht="40.5" spans="1:217 16384:16384">
      <c r="A532" s="342"/>
      <c r="B532" s="342" t="s">
        <v>77</v>
      </c>
      <c r="C532" s="342" t="s">
        <v>19818</v>
      </c>
      <c r="D532" s="322" t="s">
        <v>19819</v>
      </c>
      <c r="E532" s="322"/>
      <c r="F532" s="322"/>
      <c r="G532" s="315" t="s">
        <v>19780</v>
      </c>
      <c r="H532" s="345"/>
      <c r="I532" s="320">
        <v>38</v>
      </c>
      <c r="J532" s="320">
        <v>34.2</v>
      </c>
      <c r="K532" s="320">
        <v>30.8</v>
      </c>
    </row>
    <row r="533" ht="60.75" spans="1:217 16384:16384">
      <c r="A533" s="342"/>
      <c r="B533" s="342" t="s">
        <v>77</v>
      </c>
      <c r="C533" s="342" t="s">
        <v>19820</v>
      </c>
      <c r="D533" s="322" t="s">
        <v>19821</v>
      </c>
      <c r="E533" s="322"/>
      <c r="F533" s="322"/>
      <c r="G533" s="315" t="s">
        <v>19780</v>
      </c>
      <c r="H533" s="345"/>
      <c r="I533" s="320">
        <v>123.5</v>
      </c>
      <c r="J533" s="320">
        <v>111.2</v>
      </c>
      <c r="K533" s="320">
        <v>100.1</v>
      </c>
    </row>
    <row r="534" ht="101.25" spans="1:217 16384:16384">
      <c r="A534" s="342">
        <v>13</v>
      </c>
      <c r="B534" s="342" t="s">
        <v>77</v>
      </c>
      <c r="C534" s="342" t="s">
        <v>19822</v>
      </c>
      <c r="D534" s="322" t="s">
        <v>19823</v>
      </c>
      <c r="E534" s="322" t="s">
        <v>19824</v>
      </c>
      <c r="F534" s="322" t="s">
        <v>19817</v>
      </c>
      <c r="G534" s="315" t="s">
        <v>9124</v>
      </c>
      <c r="H534" s="345"/>
      <c r="I534" s="320">
        <v>123.5</v>
      </c>
      <c r="J534" s="320">
        <v>111.2</v>
      </c>
      <c r="K534" s="320">
        <v>100.1</v>
      </c>
    </row>
    <row r="535" ht="60.75" spans="1:217 16384:16384">
      <c r="A535" s="342"/>
      <c r="B535" s="342" t="s">
        <v>77</v>
      </c>
      <c r="C535" s="342" t="s">
        <v>19825</v>
      </c>
      <c r="D535" s="322" t="s">
        <v>19826</v>
      </c>
      <c r="E535" s="322"/>
      <c r="F535" s="322"/>
      <c r="G535" s="315" t="s">
        <v>9124</v>
      </c>
      <c r="H535" s="345"/>
      <c r="I535" s="320">
        <v>123.5</v>
      </c>
      <c r="J535" s="320">
        <v>111.2</v>
      </c>
      <c r="K535" s="320">
        <v>100.1</v>
      </c>
    </row>
    <row r="536" s="249" customFormat="1" ht="36.75" spans="1:217 16384:16384">
      <c r="A536" s="281" t="s">
        <v>19827</v>
      </c>
      <c r="B536" s="281"/>
      <c r="C536" s="281"/>
      <c r="D536" s="281"/>
      <c r="E536" s="281"/>
      <c r="F536" s="281"/>
      <c r="G536" s="281"/>
      <c r="H536" s="281"/>
      <c r="I536" s="281"/>
      <c r="J536" s="281"/>
      <c r="K536" s="281"/>
      <c r="L536" s="458"/>
      <c r="M536" s="458"/>
      <c r="N536" s="458"/>
      <c r="O536" s="458"/>
      <c r="P536" s="458"/>
      <c r="Q536" s="458"/>
      <c r="R536" s="458"/>
      <c r="S536" s="458"/>
      <c r="T536" s="458"/>
      <c r="U536" s="458"/>
      <c r="V536" s="458"/>
      <c r="W536" s="458"/>
      <c r="X536" s="458"/>
      <c r="Y536" s="458"/>
      <c r="Z536" s="458"/>
      <c r="AA536" s="458"/>
      <c r="AB536" s="458"/>
      <c r="AC536" s="458"/>
      <c r="AD536" s="458"/>
      <c r="AE536" s="458"/>
      <c r="AF536" s="458"/>
      <c r="AG536" s="458"/>
      <c r="AH536" s="458"/>
      <c r="AI536" s="458"/>
      <c r="AJ536" s="458"/>
      <c r="AK536" s="458"/>
      <c r="AL536" s="458"/>
      <c r="AM536" s="458"/>
      <c r="AN536" s="458"/>
      <c r="AO536" s="458"/>
      <c r="AP536" s="458"/>
      <c r="AQ536" s="458"/>
      <c r="AR536" s="458"/>
      <c r="AS536" s="458"/>
      <c r="AT536" s="458"/>
      <c r="AU536" s="458"/>
      <c r="AV536" s="458"/>
      <c r="AW536" s="458"/>
      <c r="AX536" s="458"/>
      <c r="AY536" s="458"/>
      <c r="AZ536" s="458"/>
      <c r="BA536" s="458"/>
      <c r="BB536" s="458"/>
      <c r="BC536" s="458"/>
      <c r="BD536" s="458"/>
      <c r="BE536" s="458"/>
      <c r="BF536" s="458"/>
      <c r="BG536" s="458"/>
      <c r="BH536" s="458"/>
      <c r="BI536" s="458"/>
      <c r="BJ536" s="458"/>
      <c r="BK536" s="458"/>
      <c r="BL536" s="458"/>
      <c r="BM536" s="458"/>
      <c r="BN536" s="458"/>
      <c r="BO536" s="458"/>
      <c r="BP536" s="458"/>
      <c r="BQ536" s="458"/>
      <c r="BR536" s="458"/>
      <c r="BS536" s="458"/>
      <c r="BT536" s="458"/>
      <c r="BU536" s="458"/>
      <c r="BV536" s="458"/>
      <c r="BW536" s="458"/>
      <c r="BX536" s="458"/>
      <c r="BY536" s="458"/>
      <c r="BZ536" s="458"/>
      <c r="CA536" s="458"/>
      <c r="CB536" s="458"/>
      <c r="CC536" s="458"/>
      <c r="CD536" s="458"/>
      <c r="CE536" s="458"/>
      <c r="CF536" s="458"/>
      <c r="CG536" s="458"/>
      <c r="CH536" s="458"/>
      <c r="CI536" s="458"/>
      <c r="CJ536" s="458"/>
      <c r="CK536" s="458"/>
      <c r="CL536" s="458"/>
      <c r="CM536" s="458"/>
      <c r="CN536" s="458"/>
      <c r="CO536" s="458"/>
      <c r="CP536" s="458"/>
      <c r="CQ536" s="458"/>
      <c r="CR536" s="458"/>
      <c r="CS536" s="458"/>
      <c r="CT536" s="458"/>
      <c r="CU536" s="458"/>
      <c r="CV536" s="458"/>
      <c r="CW536" s="458"/>
      <c r="CX536" s="458"/>
      <c r="CY536" s="458"/>
      <c r="CZ536" s="458"/>
      <c r="DA536" s="458"/>
      <c r="DB536" s="458"/>
      <c r="DC536" s="458"/>
      <c r="DD536" s="458"/>
      <c r="DE536" s="458"/>
      <c r="DF536" s="458"/>
      <c r="DG536" s="458"/>
      <c r="DH536" s="458"/>
      <c r="DI536" s="458"/>
      <c r="DJ536" s="458"/>
      <c r="DK536" s="458"/>
      <c r="DL536" s="458"/>
      <c r="DM536" s="458"/>
      <c r="DN536" s="458"/>
      <c r="DO536" s="458"/>
      <c r="DP536" s="458"/>
      <c r="DQ536" s="458"/>
      <c r="DR536" s="458"/>
      <c r="DS536" s="458"/>
      <c r="DT536" s="458"/>
      <c r="DU536" s="458"/>
      <c r="DV536" s="458"/>
      <c r="DW536" s="458"/>
      <c r="DX536" s="458"/>
      <c r="DY536" s="458"/>
      <c r="DZ536" s="458"/>
      <c r="EA536" s="458"/>
      <c r="EB536" s="458"/>
      <c r="EC536" s="458"/>
      <c r="ED536" s="458"/>
      <c r="EE536" s="458"/>
      <c r="EF536" s="458"/>
      <c r="EG536" s="458"/>
      <c r="EH536" s="458"/>
      <c r="EI536" s="458"/>
      <c r="EJ536" s="458"/>
      <c r="EK536" s="458"/>
      <c r="EL536" s="458"/>
      <c r="EM536" s="458"/>
      <c r="EN536" s="458"/>
      <c r="EO536" s="458"/>
      <c r="EP536" s="458"/>
      <c r="EQ536" s="458"/>
      <c r="ER536" s="458"/>
      <c r="ES536" s="458"/>
      <c r="ET536" s="458"/>
      <c r="EU536" s="458"/>
      <c r="EV536" s="458"/>
      <c r="EW536" s="458"/>
      <c r="EX536" s="458"/>
      <c r="EY536" s="458"/>
      <c r="EZ536" s="458"/>
      <c r="FA536" s="458"/>
      <c r="FB536" s="458"/>
      <c r="FC536" s="458"/>
      <c r="FD536" s="458"/>
      <c r="FE536" s="458"/>
      <c r="FF536" s="458"/>
      <c r="FG536" s="458"/>
      <c r="FH536" s="458"/>
      <c r="FI536" s="458"/>
      <c r="FJ536" s="458"/>
      <c r="FK536" s="458"/>
      <c r="FL536" s="458"/>
      <c r="FM536" s="458"/>
      <c r="FN536" s="458"/>
      <c r="FO536" s="458"/>
      <c r="FP536" s="458"/>
      <c r="FQ536" s="458"/>
      <c r="FR536" s="458"/>
      <c r="FS536" s="458"/>
      <c r="FT536" s="458"/>
      <c r="FU536" s="458"/>
      <c r="FV536" s="458"/>
      <c r="FW536" s="458"/>
      <c r="FX536" s="458"/>
      <c r="FY536" s="458"/>
      <c r="FZ536" s="458"/>
      <c r="GA536" s="458"/>
      <c r="GB536" s="458"/>
      <c r="GC536" s="458"/>
      <c r="GD536" s="458"/>
      <c r="GE536" s="458"/>
      <c r="GF536" s="458"/>
      <c r="GG536" s="458"/>
      <c r="GH536" s="458"/>
      <c r="GI536" s="458"/>
      <c r="GJ536" s="458"/>
      <c r="GK536" s="458"/>
      <c r="GL536" s="458"/>
      <c r="GM536" s="458"/>
      <c r="GN536" s="458"/>
      <c r="GO536" s="458"/>
      <c r="GP536" s="458"/>
      <c r="GQ536" s="458"/>
      <c r="GR536" s="458"/>
      <c r="GS536" s="458"/>
      <c r="GT536" s="458"/>
      <c r="GU536" s="458"/>
      <c r="GV536" s="458"/>
      <c r="GW536" s="458"/>
      <c r="GX536" s="458"/>
      <c r="GY536" s="458"/>
      <c r="GZ536" s="458"/>
      <c r="HA536" s="458"/>
      <c r="HB536" s="458"/>
      <c r="HC536" s="458"/>
      <c r="HD536" s="458"/>
      <c r="HE536" s="458"/>
      <c r="HF536" s="458"/>
      <c r="HG536" s="458"/>
      <c r="HH536" s="458"/>
      <c r="HI536" s="458"/>
      <c r="XFD536" s="470"/>
    </row>
    <row r="537" s="249" customFormat="1" spans="1:217 16384:16384">
      <c r="A537" s="322" t="s">
        <v>19828</v>
      </c>
      <c r="B537" s="322"/>
      <c r="C537" s="322"/>
      <c r="D537" s="322"/>
      <c r="E537" s="322"/>
      <c r="F537" s="322"/>
      <c r="G537" s="322"/>
      <c r="H537" s="322"/>
      <c r="I537" s="322"/>
      <c r="J537" s="322"/>
      <c r="K537" s="322"/>
      <c r="L537" s="458"/>
      <c r="M537" s="458"/>
      <c r="N537" s="458"/>
      <c r="O537" s="458"/>
      <c r="P537" s="458"/>
      <c r="Q537" s="458"/>
      <c r="R537" s="458"/>
      <c r="S537" s="458"/>
      <c r="T537" s="458"/>
      <c r="U537" s="458"/>
      <c r="V537" s="458"/>
      <c r="W537" s="458"/>
      <c r="X537" s="458"/>
      <c r="Y537" s="458"/>
      <c r="Z537" s="458"/>
      <c r="AA537" s="458"/>
      <c r="AB537" s="458"/>
      <c r="AC537" s="458"/>
      <c r="AD537" s="458"/>
      <c r="AE537" s="458"/>
      <c r="AF537" s="458"/>
      <c r="AG537" s="458"/>
      <c r="AH537" s="458"/>
      <c r="AI537" s="458"/>
      <c r="AJ537" s="458"/>
      <c r="AK537" s="458"/>
      <c r="AL537" s="458"/>
      <c r="AM537" s="458"/>
      <c r="AN537" s="458"/>
      <c r="AO537" s="458"/>
      <c r="AP537" s="458"/>
      <c r="AQ537" s="458"/>
      <c r="AR537" s="458"/>
      <c r="AS537" s="458"/>
      <c r="AT537" s="458"/>
      <c r="AU537" s="458"/>
      <c r="AV537" s="458"/>
      <c r="AW537" s="458"/>
      <c r="AX537" s="458"/>
      <c r="AY537" s="458"/>
      <c r="AZ537" s="458"/>
      <c r="BA537" s="458"/>
      <c r="BB537" s="458"/>
      <c r="BC537" s="458"/>
      <c r="BD537" s="458"/>
      <c r="BE537" s="458"/>
      <c r="BF537" s="458"/>
      <c r="BG537" s="458"/>
      <c r="BH537" s="458"/>
      <c r="BI537" s="458"/>
      <c r="BJ537" s="458"/>
      <c r="BK537" s="458"/>
      <c r="BL537" s="458"/>
      <c r="BM537" s="458"/>
      <c r="BN537" s="458"/>
      <c r="BO537" s="458"/>
      <c r="BP537" s="458"/>
      <c r="BQ537" s="458"/>
      <c r="BR537" s="458"/>
      <c r="BS537" s="458"/>
      <c r="BT537" s="458"/>
      <c r="BU537" s="458"/>
      <c r="BV537" s="458"/>
      <c r="BW537" s="458"/>
      <c r="BX537" s="458"/>
      <c r="BY537" s="458"/>
      <c r="BZ537" s="458"/>
      <c r="CA537" s="458"/>
      <c r="CB537" s="458"/>
      <c r="CC537" s="458"/>
      <c r="CD537" s="458"/>
      <c r="CE537" s="458"/>
      <c r="CF537" s="458"/>
      <c r="CG537" s="458"/>
      <c r="CH537" s="458"/>
      <c r="CI537" s="458"/>
      <c r="CJ537" s="458"/>
      <c r="CK537" s="458"/>
      <c r="CL537" s="458"/>
      <c r="CM537" s="458"/>
      <c r="CN537" s="458"/>
      <c r="CO537" s="458"/>
      <c r="CP537" s="458"/>
      <c r="CQ537" s="458"/>
      <c r="CR537" s="458"/>
      <c r="CS537" s="458"/>
      <c r="CT537" s="458"/>
      <c r="CU537" s="458"/>
      <c r="CV537" s="458"/>
      <c r="CW537" s="458"/>
      <c r="CX537" s="458"/>
      <c r="CY537" s="458"/>
      <c r="CZ537" s="458"/>
      <c r="DA537" s="458"/>
      <c r="DB537" s="458"/>
      <c r="DC537" s="458"/>
      <c r="DD537" s="458"/>
      <c r="DE537" s="458"/>
      <c r="DF537" s="458"/>
      <c r="DG537" s="458"/>
      <c r="DH537" s="458"/>
      <c r="DI537" s="458"/>
      <c r="DJ537" s="458"/>
      <c r="DK537" s="458"/>
      <c r="DL537" s="458"/>
      <c r="DM537" s="458"/>
      <c r="DN537" s="458"/>
      <c r="DO537" s="458"/>
      <c r="DP537" s="458"/>
      <c r="DQ537" s="458"/>
      <c r="DR537" s="458"/>
      <c r="DS537" s="458"/>
      <c r="DT537" s="458"/>
      <c r="DU537" s="458"/>
      <c r="DV537" s="458"/>
      <c r="DW537" s="458"/>
      <c r="DX537" s="458"/>
      <c r="DY537" s="458"/>
      <c r="DZ537" s="458"/>
      <c r="EA537" s="458"/>
      <c r="EB537" s="458"/>
      <c r="EC537" s="458"/>
      <c r="ED537" s="458"/>
      <c r="EE537" s="458"/>
      <c r="EF537" s="458"/>
      <c r="EG537" s="458"/>
      <c r="EH537" s="458"/>
      <c r="EI537" s="458"/>
      <c r="EJ537" s="458"/>
      <c r="EK537" s="458"/>
      <c r="EL537" s="458"/>
      <c r="EM537" s="458"/>
      <c r="EN537" s="458"/>
      <c r="EO537" s="458"/>
      <c r="EP537" s="458"/>
      <c r="EQ537" s="458"/>
      <c r="ER537" s="458"/>
      <c r="ES537" s="458"/>
      <c r="ET537" s="458"/>
      <c r="EU537" s="458"/>
      <c r="EV537" s="458"/>
      <c r="EW537" s="458"/>
      <c r="EX537" s="458"/>
      <c r="EY537" s="458"/>
      <c r="EZ537" s="458"/>
      <c r="FA537" s="458"/>
      <c r="FB537" s="458"/>
      <c r="FC537" s="458"/>
      <c r="FD537" s="458"/>
      <c r="FE537" s="458"/>
      <c r="FF537" s="458"/>
      <c r="FG537" s="458"/>
      <c r="FH537" s="458"/>
      <c r="FI537" s="458"/>
      <c r="FJ537" s="458"/>
      <c r="FK537" s="458"/>
      <c r="FL537" s="458"/>
      <c r="FM537" s="458"/>
      <c r="FN537" s="458"/>
      <c r="FO537" s="458"/>
      <c r="FP537" s="458"/>
      <c r="FQ537" s="458"/>
      <c r="FR537" s="458"/>
      <c r="FS537" s="458"/>
      <c r="FT537" s="458"/>
      <c r="FU537" s="458"/>
      <c r="FV537" s="458"/>
      <c r="FW537" s="458"/>
      <c r="FX537" s="458"/>
      <c r="FY537" s="458"/>
      <c r="FZ537" s="458"/>
      <c r="GA537" s="458"/>
      <c r="GB537" s="458"/>
      <c r="GC537" s="458"/>
      <c r="GD537" s="458"/>
      <c r="GE537" s="458"/>
      <c r="GF537" s="458"/>
      <c r="GG537" s="458"/>
      <c r="GH537" s="458"/>
      <c r="GI537" s="458"/>
      <c r="GJ537" s="458"/>
      <c r="GK537" s="458"/>
      <c r="GL537" s="458"/>
      <c r="GM537" s="458"/>
      <c r="GN537" s="458"/>
      <c r="GO537" s="458"/>
      <c r="GP537" s="458"/>
      <c r="GQ537" s="458"/>
      <c r="GR537" s="458"/>
      <c r="GS537" s="458"/>
      <c r="GT537" s="458"/>
      <c r="GU537" s="458"/>
      <c r="GV537" s="458"/>
      <c r="GW537" s="458"/>
      <c r="GX537" s="458"/>
      <c r="GY537" s="458"/>
      <c r="GZ537" s="458"/>
      <c r="HA537" s="458"/>
      <c r="HB537" s="458"/>
      <c r="HC537" s="458"/>
      <c r="HD537" s="458"/>
      <c r="HE537" s="458"/>
      <c r="HF537" s="458"/>
      <c r="HG537" s="458"/>
      <c r="HH537" s="458"/>
      <c r="HI537" s="458"/>
      <c r="XFD537" s="470"/>
    </row>
    <row r="538" s="249" customFormat="1" ht="363" customHeight="1" spans="1:217 16384:16384">
      <c r="A538" s="322"/>
      <c r="B538" s="322"/>
      <c r="C538" s="322"/>
      <c r="D538" s="322"/>
      <c r="E538" s="322"/>
      <c r="F538" s="322"/>
      <c r="G538" s="322"/>
      <c r="H538" s="322"/>
      <c r="I538" s="322"/>
      <c r="J538" s="322"/>
      <c r="K538" s="322"/>
      <c r="L538" s="458"/>
      <c r="M538" s="458"/>
      <c r="N538" s="458"/>
      <c r="O538" s="458"/>
      <c r="P538" s="458"/>
      <c r="Q538" s="458"/>
      <c r="R538" s="458"/>
      <c r="S538" s="458"/>
      <c r="T538" s="458"/>
      <c r="U538" s="458"/>
      <c r="V538" s="458"/>
      <c r="W538" s="458"/>
      <c r="X538" s="458"/>
      <c r="Y538" s="458"/>
      <c r="Z538" s="458"/>
      <c r="AA538" s="458"/>
      <c r="AB538" s="458"/>
      <c r="AC538" s="458"/>
      <c r="AD538" s="458"/>
      <c r="AE538" s="458"/>
      <c r="AF538" s="458"/>
      <c r="AG538" s="458"/>
      <c r="AH538" s="458"/>
      <c r="AI538" s="458"/>
      <c r="AJ538" s="458"/>
      <c r="AK538" s="458"/>
      <c r="AL538" s="458"/>
      <c r="AM538" s="458"/>
      <c r="AN538" s="458"/>
      <c r="AO538" s="458"/>
      <c r="AP538" s="458"/>
      <c r="AQ538" s="458"/>
      <c r="AR538" s="458"/>
      <c r="AS538" s="458"/>
      <c r="AT538" s="458"/>
      <c r="AU538" s="458"/>
      <c r="AV538" s="458"/>
      <c r="AW538" s="458"/>
      <c r="AX538" s="458"/>
      <c r="AY538" s="458"/>
      <c r="AZ538" s="458"/>
      <c r="BA538" s="458"/>
      <c r="BB538" s="458"/>
      <c r="BC538" s="458"/>
      <c r="BD538" s="458"/>
      <c r="BE538" s="458"/>
      <c r="BF538" s="458"/>
      <c r="BG538" s="458"/>
      <c r="BH538" s="458"/>
      <c r="BI538" s="458"/>
      <c r="BJ538" s="458"/>
      <c r="BK538" s="458"/>
      <c r="BL538" s="458"/>
      <c r="BM538" s="458"/>
      <c r="BN538" s="458"/>
      <c r="BO538" s="458"/>
      <c r="BP538" s="458"/>
      <c r="BQ538" s="458"/>
      <c r="BR538" s="458"/>
      <c r="BS538" s="458"/>
      <c r="BT538" s="458"/>
      <c r="BU538" s="458"/>
      <c r="BV538" s="458"/>
      <c r="BW538" s="458"/>
      <c r="BX538" s="458"/>
      <c r="BY538" s="458"/>
      <c r="BZ538" s="458"/>
      <c r="CA538" s="458"/>
      <c r="CB538" s="458"/>
      <c r="CC538" s="458"/>
      <c r="CD538" s="458"/>
      <c r="CE538" s="458"/>
      <c r="CF538" s="458"/>
      <c r="CG538" s="458"/>
      <c r="CH538" s="458"/>
      <c r="CI538" s="458"/>
      <c r="CJ538" s="458"/>
      <c r="CK538" s="458"/>
      <c r="CL538" s="458"/>
      <c r="CM538" s="458"/>
      <c r="CN538" s="458"/>
      <c r="CO538" s="458"/>
      <c r="CP538" s="458"/>
      <c r="CQ538" s="458"/>
      <c r="CR538" s="458"/>
      <c r="CS538" s="458"/>
      <c r="CT538" s="458"/>
      <c r="CU538" s="458"/>
      <c r="CV538" s="458"/>
      <c r="CW538" s="458"/>
      <c r="CX538" s="458"/>
      <c r="CY538" s="458"/>
      <c r="CZ538" s="458"/>
      <c r="DA538" s="458"/>
      <c r="DB538" s="458"/>
      <c r="DC538" s="458"/>
      <c r="DD538" s="458"/>
      <c r="DE538" s="458"/>
      <c r="DF538" s="458"/>
      <c r="DG538" s="458"/>
      <c r="DH538" s="458"/>
      <c r="DI538" s="458"/>
      <c r="DJ538" s="458"/>
      <c r="DK538" s="458"/>
      <c r="DL538" s="458"/>
      <c r="DM538" s="458"/>
      <c r="DN538" s="458"/>
      <c r="DO538" s="458"/>
      <c r="DP538" s="458"/>
      <c r="DQ538" s="458"/>
      <c r="DR538" s="458"/>
      <c r="DS538" s="458"/>
      <c r="DT538" s="458"/>
      <c r="DU538" s="458"/>
      <c r="DV538" s="458"/>
      <c r="DW538" s="458"/>
      <c r="DX538" s="458"/>
      <c r="DY538" s="458"/>
      <c r="DZ538" s="458"/>
      <c r="EA538" s="458"/>
      <c r="EB538" s="458"/>
      <c r="EC538" s="458"/>
      <c r="ED538" s="458"/>
      <c r="EE538" s="458"/>
      <c r="EF538" s="458"/>
      <c r="EG538" s="458"/>
      <c r="EH538" s="458"/>
      <c r="EI538" s="458"/>
      <c r="EJ538" s="458"/>
      <c r="EK538" s="458"/>
      <c r="EL538" s="458"/>
      <c r="EM538" s="458"/>
      <c r="EN538" s="458"/>
      <c r="EO538" s="458"/>
      <c r="EP538" s="458"/>
      <c r="EQ538" s="458"/>
      <c r="ER538" s="458"/>
      <c r="ES538" s="458"/>
      <c r="ET538" s="458"/>
      <c r="EU538" s="458"/>
      <c r="EV538" s="458"/>
      <c r="EW538" s="458"/>
      <c r="EX538" s="458"/>
      <c r="EY538" s="458"/>
      <c r="EZ538" s="458"/>
      <c r="FA538" s="458"/>
      <c r="FB538" s="458"/>
      <c r="FC538" s="458"/>
      <c r="FD538" s="458"/>
      <c r="FE538" s="458"/>
      <c r="FF538" s="458"/>
      <c r="FG538" s="458"/>
      <c r="FH538" s="458"/>
      <c r="FI538" s="458"/>
      <c r="FJ538" s="458"/>
      <c r="FK538" s="458"/>
      <c r="FL538" s="458"/>
      <c r="FM538" s="458"/>
      <c r="FN538" s="458"/>
      <c r="FO538" s="458"/>
      <c r="FP538" s="458"/>
      <c r="FQ538" s="458"/>
      <c r="FR538" s="458"/>
      <c r="FS538" s="458"/>
      <c r="FT538" s="458"/>
      <c r="FU538" s="458"/>
      <c r="FV538" s="458"/>
      <c r="FW538" s="458"/>
      <c r="FX538" s="458"/>
      <c r="FY538" s="458"/>
      <c r="FZ538" s="458"/>
      <c r="GA538" s="458"/>
      <c r="GB538" s="458"/>
      <c r="GC538" s="458"/>
      <c r="GD538" s="458"/>
      <c r="GE538" s="458"/>
      <c r="GF538" s="458"/>
      <c r="GG538" s="458"/>
      <c r="GH538" s="458"/>
      <c r="GI538" s="458"/>
      <c r="GJ538" s="458"/>
      <c r="GK538" s="458"/>
      <c r="GL538" s="458"/>
      <c r="GM538" s="458"/>
      <c r="GN538" s="458"/>
      <c r="GO538" s="458"/>
      <c r="GP538" s="458"/>
      <c r="GQ538" s="458"/>
      <c r="GR538" s="458"/>
      <c r="GS538" s="458"/>
      <c r="GT538" s="458"/>
      <c r="GU538" s="458"/>
      <c r="GV538" s="458"/>
      <c r="GW538" s="458"/>
      <c r="GX538" s="458"/>
      <c r="GY538" s="458"/>
      <c r="GZ538" s="458"/>
      <c r="HA538" s="458"/>
      <c r="HB538" s="458"/>
      <c r="HC538" s="458"/>
      <c r="HD538" s="458"/>
      <c r="HE538" s="458"/>
      <c r="HF538" s="458"/>
      <c r="HG538" s="458"/>
      <c r="HH538" s="458"/>
      <c r="HI538" s="458"/>
      <c r="XFD538" s="470"/>
    </row>
    <row r="539" s="249" customFormat="1" spans="1:217 16384:16384">
      <c r="A539" s="471" t="s">
        <v>18457</v>
      </c>
      <c r="B539" s="471" t="s">
        <v>9</v>
      </c>
      <c r="C539" s="471" t="s">
        <v>18458</v>
      </c>
      <c r="D539" s="339" t="s">
        <v>11</v>
      </c>
      <c r="E539" s="339" t="s">
        <v>18464</v>
      </c>
      <c r="F539" s="339" t="s">
        <v>18465</v>
      </c>
      <c r="G539" s="339" t="s">
        <v>14</v>
      </c>
      <c r="H539" s="339" t="s">
        <v>18459</v>
      </c>
      <c r="I539" s="315" t="s">
        <v>19829</v>
      </c>
      <c r="J539" s="315"/>
      <c r="K539" s="315"/>
      <c r="L539" s="458"/>
      <c r="M539" s="458"/>
      <c r="N539" s="458"/>
      <c r="O539" s="458"/>
      <c r="P539" s="458"/>
      <c r="Q539" s="458"/>
      <c r="R539" s="458"/>
      <c r="S539" s="458"/>
      <c r="T539" s="458"/>
      <c r="U539" s="458"/>
      <c r="V539" s="458"/>
      <c r="W539" s="458"/>
      <c r="X539" s="458"/>
      <c r="Y539" s="458"/>
      <c r="Z539" s="458"/>
      <c r="AA539" s="458"/>
      <c r="AB539" s="458"/>
      <c r="AC539" s="458"/>
      <c r="AD539" s="458"/>
      <c r="AE539" s="458"/>
      <c r="AF539" s="458"/>
      <c r="AG539" s="458"/>
      <c r="AH539" s="458"/>
      <c r="AI539" s="458"/>
      <c r="AJ539" s="458"/>
      <c r="AK539" s="458"/>
      <c r="AL539" s="458"/>
      <c r="AM539" s="458"/>
      <c r="AN539" s="458"/>
      <c r="AO539" s="458"/>
      <c r="AP539" s="458"/>
      <c r="AQ539" s="458"/>
      <c r="AR539" s="458"/>
      <c r="AS539" s="458"/>
      <c r="AT539" s="458"/>
      <c r="AU539" s="458"/>
      <c r="AV539" s="458"/>
      <c r="AW539" s="458"/>
      <c r="AX539" s="458"/>
      <c r="AY539" s="458"/>
      <c r="AZ539" s="458"/>
      <c r="BA539" s="458"/>
      <c r="BB539" s="458"/>
      <c r="BC539" s="458"/>
      <c r="BD539" s="458"/>
      <c r="BE539" s="458"/>
      <c r="BF539" s="458"/>
      <c r="BG539" s="458"/>
      <c r="BH539" s="458"/>
      <c r="BI539" s="458"/>
      <c r="BJ539" s="458"/>
      <c r="BK539" s="458"/>
      <c r="BL539" s="458"/>
      <c r="BM539" s="458"/>
      <c r="BN539" s="458"/>
      <c r="BO539" s="458"/>
      <c r="BP539" s="458"/>
      <c r="BQ539" s="458"/>
      <c r="BR539" s="458"/>
      <c r="BS539" s="458"/>
      <c r="BT539" s="458"/>
      <c r="BU539" s="458"/>
      <c r="BV539" s="458"/>
      <c r="BW539" s="458"/>
      <c r="BX539" s="458"/>
      <c r="BY539" s="458"/>
      <c r="BZ539" s="458"/>
      <c r="CA539" s="458"/>
      <c r="CB539" s="458"/>
      <c r="CC539" s="458"/>
      <c r="CD539" s="458"/>
      <c r="CE539" s="458"/>
      <c r="CF539" s="458"/>
      <c r="CG539" s="458"/>
      <c r="CH539" s="458"/>
      <c r="CI539" s="458"/>
      <c r="CJ539" s="458"/>
      <c r="CK539" s="458"/>
      <c r="CL539" s="458"/>
      <c r="CM539" s="458"/>
      <c r="CN539" s="458"/>
      <c r="CO539" s="458"/>
      <c r="CP539" s="458"/>
      <c r="CQ539" s="458"/>
      <c r="CR539" s="458"/>
      <c r="CS539" s="458"/>
      <c r="CT539" s="458"/>
      <c r="CU539" s="458"/>
      <c r="CV539" s="458"/>
      <c r="CW539" s="458"/>
      <c r="CX539" s="458"/>
      <c r="CY539" s="458"/>
      <c r="CZ539" s="458"/>
      <c r="DA539" s="458"/>
      <c r="DB539" s="458"/>
      <c r="DC539" s="458"/>
      <c r="DD539" s="458"/>
      <c r="DE539" s="458"/>
      <c r="DF539" s="458"/>
      <c r="DG539" s="458"/>
      <c r="DH539" s="458"/>
      <c r="DI539" s="458"/>
      <c r="DJ539" s="458"/>
      <c r="DK539" s="458"/>
      <c r="DL539" s="458"/>
      <c r="DM539" s="458"/>
      <c r="DN539" s="458"/>
      <c r="DO539" s="458"/>
      <c r="DP539" s="458"/>
      <c r="DQ539" s="458"/>
      <c r="DR539" s="458"/>
      <c r="DS539" s="458"/>
      <c r="DT539" s="458"/>
      <c r="DU539" s="458"/>
      <c r="DV539" s="458"/>
      <c r="DW539" s="458"/>
      <c r="DX539" s="458"/>
      <c r="DY539" s="458"/>
      <c r="DZ539" s="458"/>
      <c r="EA539" s="458"/>
      <c r="EB539" s="458"/>
      <c r="EC539" s="458"/>
      <c r="ED539" s="458"/>
      <c r="EE539" s="458"/>
      <c r="EF539" s="458"/>
      <c r="EG539" s="458"/>
      <c r="EH539" s="458"/>
      <c r="EI539" s="458"/>
      <c r="EJ539" s="458"/>
      <c r="EK539" s="458"/>
      <c r="EL539" s="458"/>
      <c r="EM539" s="458"/>
      <c r="EN539" s="458"/>
      <c r="EO539" s="458"/>
      <c r="EP539" s="458"/>
      <c r="EQ539" s="458"/>
      <c r="ER539" s="458"/>
      <c r="ES539" s="458"/>
      <c r="ET539" s="458"/>
      <c r="EU539" s="458"/>
      <c r="EV539" s="458"/>
      <c r="EW539" s="458"/>
      <c r="EX539" s="458"/>
      <c r="EY539" s="458"/>
      <c r="EZ539" s="458"/>
      <c r="FA539" s="458"/>
      <c r="FB539" s="458"/>
      <c r="FC539" s="458"/>
      <c r="FD539" s="458"/>
      <c r="FE539" s="458"/>
      <c r="FF539" s="458"/>
      <c r="FG539" s="458"/>
      <c r="FH539" s="458"/>
      <c r="FI539" s="458"/>
      <c r="FJ539" s="458"/>
      <c r="FK539" s="458"/>
      <c r="FL539" s="458"/>
      <c r="FM539" s="458"/>
      <c r="FN539" s="458"/>
      <c r="FO539" s="458"/>
      <c r="FP539" s="458"/>
      <c r="FQ539" s="458"/>
      <c r="FR539" s="458"/>
      <c r="FS539" s="458"/>
      <c r="FT539" s="458"/>
      <c r="FU539" s="458"/>
      <c r="FV539" s="458"/>
      <c r="FW539" s="458"/>
      <c r="FX539" s="458"/>
      <c r="FY539" s="458"/>
      <c r="FZ539" s="458"/>
      <c r="GA539" s="458"/>
      <c r="GB539" s="458"/>
      <c r="GC539" s="458"/>
      <c r="GD539" s="458"/>
      <c r="GE539" s="458"/>
      <c r="GF539" s="458"/>
      <c r="GG539" s="458"/>
      <c r="GH539" s="458"/>
      <c r="GI539" s="458"/>
      <c r="GJ539" s="458"/>
      <c r="GK539" s="458"/>
      <c r="GL539" s="458"/>
      <c r="GM539" s="458"/>
      <c r="GN539" s="458"/>
      <c r="GO539" s="458"/>
      <c r="GP539" s="458"/>
      <c r="GQ539" s="458"/>
      <c r="GR539" s="458"/>
      <c r="GS539" s="458"/>
      <c r="GT539" s="458"/>
      <c r="GU539" s="458"/>
      <c r="GV539" s="458"/>
      <c r="GW539" s="458"/>
      <c r="GX539" s="458"/>
      <c r="GY539" s="458"/>
      <c r="GZ539" s="458"/>
      <c r="HA539" s="458"/>
      <c r="HB539" s="458"/>
      <c r="HC539" s="458"/>
      <c r="HD539" s="458"/>
      <c r="HE539" s="458"/>
      <c r="HF539" s="458"/>
      <c r="HG539" s="458"/>
      <c r="HH539" s="458"/>
      <c r="HI539" s="458"/>
      <c r="XFD539" s="470"/>
    </row>
    <row r="540" s="249" customFormat="1" ht="101.25" spans="1:217 16384:16384">
      <c r="A540" s="320">
        <v>1</v>
      </c>
      <c r="B540" s="463" t="s">
        <v>336</v>
      </c>
      <c r="C540" s="320" t="s">
        <v>19830</v>
      </c>
      <c r="D540" s="322" t="s">
        <v>19831</v>
      </c>
      <c r="E540" s="322" t="s">
        <v>19832</v>
      </c>
      <c r="F540" s="322" t="s">
        <v>19833</v>
      </c>
      <c r="G540" s="315" t="s">
        <v>19834</v>
      </c>
      <c r="H540" s="322" t="s">
        <v>19835</v>
      </c>
      <c r="I540" s="320" t="s">
        <v>18589</v>
      </c>
      <c r="J540" s="320"/>
      <c r="K540" s="320"/>
      <c r="L540" s="458"/>
      <c r="M540" s="458"/>
      <c r="N540" s="458"/>
      <c r="O540" s="458"/>
      <c r="P540" s="458"/>
      <c r="Q540" s="458"/>
      <c r="R540" s="458"/>
      <c r="S540" s="458"/>
      <c r="T540" s="458"/>
      <c r="U540" s="458"/>
      <c r="V540" s="458"/>
      <c r="W540" s="458"/>
      <c r="X540" s="458"/>
      <c r="Y540" s="458"/>
      <c r="Z540" s="458"/>
      <c r="AA540" s="458"/>
      <c r="AB540" s="458"/>
      <c r="AC540" s="458"/>
      <c r="AD540" s="458"/>
      <c r="AE540" s="458"/>
      <c r="AF540" s="458"/>
      <c r="AG540" s="458"/>
      <c r="AH540" s="458"/>
      <c r="AI540" s="458"/>
      <c r="AJ540" s="458"/>
      <c r="AK540" s="458"/>
      <c r="AL540" s="458"/>
      <c r="AM540" s="458"/>
      <c r="AN540" s="458"/>
      <c r="AO540" s="458"/>
      <c r="AP540" s="458"/>
      <c r="AQ540" s="458"/>
      <c r="AR540" s="458"/>
      <c r="AS540" s="458"/>
      <c r="AT540" s="458"/>
      <c r="AU540" s="458"/>
      <c r="AV540" s="458"/>
      <c r="AW540" s="458"/>
      <c r="AX540" s="458"/>
      <c r="AY540" s="458"/>
      <c r="AZ540" s="458"/>
      <c r="BA540" s="458"/>
      <c r="BB540" s="458"/>
      <c r="BC540" s="458"/>
      <c r="BD540" s="458"/>
      <c r="BE540" s="458"/>
      <c r="BF540" s="458"/>
      <c r="BG540" s="458"/>
      <c r="BH540" s="458"/>
      <c r="BI540" s="458"/>
      <c r="BJ540" s="458"/>
      <c r="BK540" s="458"/>
      <c r="BL540" s="458"/>
      <c r="BM540" s="458"/>
      <c r="BN540" s="458"/>
      <c r="BO540" s="458"/>
      <c r="BP540" s="458"/>
      <c r="BQ540" s="458"/>
      <c r="BR540" s="458"/>
      <c r="BS540" s="458"/>
      <c r="BT540" s="458"/>
      <c r="BU540" s="458"/>
      <c r="BV540" s="458"/>
      <c r="BW540" s="458"/>
      <c r="BX540" s="458"/>
      <c r="BY540" s="458"/>
      <c r="BZ540" s="458"/>
      <c r="CA540" s="458"/>
      <c r="CB540" s="458"/>
      <c r="CC540" s="458"/>
      <c r="CD540" s="458"/>
      <c r="CE540" s="458"/>
      <c r="CF540" s="458"/>
      <c r="CG540" s="458"/>
      <c r="CH540" s="458"/>
      <c r="CI540" s="458"/>
      <c r="CJ540" s="458"/>
      <c r="CK540" s="458"/>
      <c r="CL540" s="458"/>
      <c r="CM540" s="458"/>
      <c r="CN540" s="458"/>
      <c r="CO540" s="458"/>
      <c r="CP540" s="458"/>
      <c r="CQ540" s="458"/>
      <c r="CR540" s="458"/>
      <c r="CS540" s="458"/>
      <c r="CT540" s="458"/>
      <c r="CU540" s="458"/>
      <c r="CV540" s="458"/>
      <c r="CW540" s="458"/>
      <c r="CX540" s="458"/>
      <c r="CY540" s="458"/>
      <c r="CZ540" s="458"/>
      <c r="DA540" s="458"/>
      <c r="DB540" s="458"/>
      <c r="DC540" s="458"/>
      <c r="DD540" s="458"/>
      <c r="DE540" s="458"/>
      <c r="DF540" s="458"/>
      <c r="DG540" s="458"/>
      <c r="DH540" s="458"/>
      <c r="DI540" s="458"/>
      <c r="DJ540" s="458"/>
      <c r="DK540" s="458"/>
      <c r="DL540" s="458"/>
      <c r="DM540" s="458"/>
      <c r="DN540" s="458"/>
      <c r="DO540" s="458"/>
      <c r="DP540" s="458"/>
      <c r="DQ540" s="458"/>
      <c r="DR540" s="458"/>
      <c r="DS540" s="458"/>
      <c r="DT540" s="458"/>
      <c r="DU540" s="458"/>
      <c r="DV540" s="458"/>
      <c r="DW540" s="458"/>
      <c r="DX540" s="458"/>
      <c r="DY540" s="458"/>
      <c r="DZ540" s="458"/>
      <c r="EA540" s="458"/>
      <c r="EB540" s="458"/>
      <c r="EC540" s="458"/>
      <c r="ED540" s="458"/>
      <c r="EE540" s="458"/>
      <c r="EF540" s="458"/>
      <c r="EG540" s="458"/>
      <c r="EH540" s="458"/>
      <c r="EI540" s="458"/>
      <c r="EJ540" s="458"/>
      <c r="EK540" s="458"/>
      <c r="EL540" s="458"/>
      <c r="EM540" s="458"/>
      <c r="EN540" s="458"/>
      <c r="EO540" s="458"/>
      <c r="EP540" s="458"/>
      <c r="EQ540" s="458"/>
      <c r="ER540" s="458"/>
      <c r="ES540" s="458"/>
      <c r="ET540" s="458"/>
      <c r="EU540" s="458"/>
      <c r="EV540" s="458"/>
      <c r="EW540" s="458"/>
      <c r="EX540" s="458"/>
      <c r="EY540" s="458"/>
      <c r="EZ540" s="458"/>
      <c r="FA540" s="458"/>
      <c r="FB540" s="458"/>
      <c r="FC540" s="458"/>
      <c r="FD540" s="458"/>
      <c r="FE540" s="458"/>
      <c r="FF540" s="458"/>
      <c r="FG540" s="458"/>
      <c r="FH540" s="458"/>
      <c r="FI540" s="458"/>
      <c r="FJ540" s="458"/>
      <c r="FK540" s="458"/>
      <c r="FL540" s="458"/>
      <c r="FM540" s="458"/>
      <c r="FN540" s="458"/>
      <c r="FO540" s="458"/>
      <c r="FP540" s="458"/>
      <c r="FQ540" s="458"/>
      <c r="FR540" s="458"/>
      <c r="FS540" s="458"/>
      <c r="FT540" s="458"/>
      <c r="FU540" s="458"/>
      <c r="FV540" s="458"/>
      <c r="FW540" s="458"/>
      <c r="FX540" s="458"/>
      <c r="FY540" s="458"/>
      <c r="FZ540" s="458"/>
      <c r="GA540" s="458"/>
      <c r="GB540" s="458"/>
      <c r="GC540" s="458"/>
      <c r="GD540" s="458"/>
      <c r="GE540" s="458"/>
      <c r="GF540" s="458"/>
      <c r="GG540" s="458"/>
      <c r="GH540" s="458"/>
      <c r="GI540" s="458"/>
      <c r="GJ540" s="458"/>
      <c r="GK540" s="458"/>
      <c r="GL540" s="458"/>
      <c r="GM540" s="458"/>
      <c r="GN540" s="458"/>
      <c r="GO540" s="458"/>
      <c r="GP540" s="458"/>
      <c r="GQ540" s="458"/>
      <c r="GR540" s="458"/>
      <c r="GS540" s="458"/>
      <c r="GT540" s="458"/>
      <c r="GU540" s="458"/>
      <c r="GV540" s="458"/>
      <c r="GW540" s="458"/>
      <c r="GX540" s="458"/>
      <c r="GY540" s="458"/>
      <c r="GZ540" s="458"/>
      <c r="HA540" s="458"/>
      <c r="HB540" s="458"/>
      <c r="HC540" s="458"/>
      <c r="HD540" s="458"/>
      <c r="HE540" s="458"/>
      <c r="HF540" s="458"/>
      <c r="HG540" s="458"/>
      <c r="HH540" s="458"/>
      <c r="HI540" s="458"/>
      <c r="XFD540" s="470"/>
    </row>
    <row r="541" s="249" customFormat="1" ht="60.75" spans="1:217 16384:16384">
      <c r="A541" s="320">
        <v>2</v>
      </c>
      <c r="B541" s="463" t="s">
        <v>336</v>
      </c>
      <c r="C541" s="320" t="s">
        <v>19836</v>
      </c>
      <c r="D541" s="322" t="s">
        <v>19837</v>
      </c>
      <c r="E541" s="322" t="s">
        <v>19838</v>
      </c>
      <c r="F541" s="322" t="s">
        <v>19839</v>
      </c>
      <c r="G541" s="315" t="s">
        <v>19834</v>
      </c>
      <c r="H541" s="322" t="s">
        <v>19840</v>
      </c>
      <c r="I541" s="320" t="s">
        <v>18589</v>
      </c>
      <c r="J541" s="320"/>
      <c r="K541" s="320"/>
      <c r="L541" s="458"/>
      <c r="M541" s="458"/>
      <c r="N541" s="458"/>
      <c r="O541" s="458"/>
      <c r="P541" s="458"/>
      <c r="Q541" s="458"/>
      <c r="R541" s="458"/>
      <c r="S541" s="458"/>
      <c r="T541" s="458"/>
      <c r="U541" s="458"/>
      <c r="V541" s="458"/>
      <c r="W541" s="458"/>
      <c r="X541" s="458"/>
      <c r="Y541" s="458"/>
      <c r="Z541" s="458"/>
      <c r="AA541" s="458"/>
      <c r="AB541" s="458"/>
      <c r="AC541" s="458"/>
      <c r="AD541" s="458"/>
      <c r="AE541" s="458"/>
      <c r="AF541" s="458"/>
      <c r="AG541" s="458"/>
      <c r="AH541" s="458"/>
      <c r="AI541" s="458"/>
      <c r="AJ541" s="458"/>
      <c r="AK541" s="458"/>
      <c r="AL541" s="458"/>
      <c r="AM541" s="458"/>
      <c r="AN541" s="458"/>
      <c r="AO541" s="458"/>
      <c r="AP541" s="458"/>
      <c r="AQ541" s="458"/>
      <c r="AR541" s="458"/>
      <c r="AS541" s="458"/>
      <c r="AT541" s="458"/>
      <c r="AU541" s="458"/>
      <c r="AV541" s="458"/>
      <c r="AW541" s="458"/>
      <c r="AX541" s="458"/>
      <c r="AY541" s="458"/>
      <c r="AZ541" s="458"/>
      <c r="BA541" s="458"/>
      <c r="BB541" s="458"/>
      <c r="BC541" s="458"/>
      <c r="BD541" s="458"/>
      <c r="BE541" s="458"/>
      <c r="BF541" s="458"/>
      <c r="BG541" s="458"/>
      <c r="BH541" s="458"/>
      <c r="BI541" s="458"/>
      <c r="BJ541" s="458"/>
      <c r="BK541" s="458"/>
      <c r="BL541" s="458"/>
      <c r="BM541" s="458"/>
      <c r="BN541" s="458"/>
      <c r="BO541" s="458"/>
      <c r="BP541" s="458"/>
      <c r="BQ541" s="458"/>
      <c r="BR541" s="458"/>
      <c r="BS541" s="458"/>
      <c r="BT541" s="458"/>
      <c r="BU541" s="458"/>
      <c r="BV541" s="458"/>
      <c r="BW541" s="458"/>
      <c r="BX541" s="458"/>
      <c r="BY541" s="458"/>
      <c r="BZ541" s="458"/>
      <c r="CA541" s="458"/>
      <c r="CB541" s="458"/>
      <c r="CC541" s="458"/>
      <c r="CD541" s="458"/>
      <c r="CE541" s="458"/>
      <c r="CF541" s="458"/>
      <c r="CG541" s="458"/>
      <c r="CH541" s="458"/>
      <c r="CI541" s="458"/>
      <c r="CJ541" s="458"/>
      <c r="CK541" s="458"/>
      <c r="CL541" s="458"/>
      <c r="CM541" s="458"/>
      <c r="CN541" s="458"/>
      <c r="CO541" s="458"/>
      <c r="CP541" s="458"/>
      <c r="CQ541" s="458"/>
      <c r="CR541" s="458"/>
      <c r="CS541" s="458"/>
      <c r="CT541" s="458"/>
      <c r="CU541" s="458"/>
      <c r="CV541" s="458"/>
      <c r="CW541" s="458"/>
      <c r="CX541" s="458"/>
      <c r="CY541" s="458"/>
      <c r="CZ541" s="458"/>
      <c r="DA541" s="458"/>
      <c r="DB541" s="458"/>
      <c r="DC541" s="458"/>
      <c r="DD541" s="458"/>
      <c r="DE541" s="458"/>
      <c r="DF541" s="458"/>
      <c r="DG541" s="458"/>
      <c r="DH541" s="458"/>
      <c r="DI541" s="458"/>
      <c r="DJ541" s="458"/>
      <c r="DK541" s="458"/>
      <c r="DL541" s="458"/>
      <c r="DM541" s="458"/>
      <c r="DN541" s="458"/>
      <c r="DO541" s="458"/>
      <c r="DP541" s="458"/>
      <c r="DQ541" s="458"/>
      <c r="DR541" s="458"/>
      <c r="DS541" s="458"/>
      <c r="DT541" s="458"/>
      <c r="DU541" s="458"/>
      <c r="DV541" s="458"/>
      <c r="DW541" s="458"/>
      <c r="DX541" s="458"/>
      <c r="DY541" s="458"/>
      <c r="DZ541" s="458"/>
      <c r="EA541" s="458"/>
      <c r="EB541" s="458"/>
      <c r="EC541" s="458"/>
      <c r="ED541" s="458"/>
      <c r="EE541" s="458"/>
      <c r="EF541" s="458"/>
      <c r="EG541" s="458"/>
      <c r="EH541" s="458"/>
      <c r="EI541" s="458"/>
      <c r="EJ541" s="458"/>
      <c r="EK541" s="458"/>
      <c r="EL541" s="458"/>
      <c r="EM541" s="458"/>
      <c r="EN541" s="458"/>
      <c r="EO541" s="458"/>
      <c r="EP541" s="458"/>
      <c r="EQ541" s="458"/>
      <c r="ER541" s="458"/>
      <c r="ES541" s="458"/>
      <c r="ET541" s="458"/>
      <c r="EU541" s="458"/>
      <c r="EV541" s="458"/>
      <c r="EW541" s="458"/>
      <c r="EX541" s="458"/>
      <c r="EY541" s="458"/>
      <c r="EZ541" s="458"/>
      <c r="FA541" s="458"/>
      <c r="FB541" s="458"/>
      <c r="FC541" s="458"/>
      <c r="FD541" s="458"/>
      <c r="FE541" s="458"/>
      <c r="FF541" s="458"/>
      <c r="FG541" s="458"/>
      <c r="FH541" s="458"/>
      <c r="FI541" s="458"/>
      <c r="FJ541" s="458"/>
      <c r="FK541" s="458"/>
      <c r="FL541" s="458"/>
      <c r="FM541" s="458"/>
      <c r="FN541" s="458"/>
      <c r="FO541" s="458"/>
      <c r="FP541" s="458"/>
      <c r="FQ541" s="458"/>
      <c r="FR541" s="458"/>
      <c r="FS541" s="458"/>
      <c r="FT541" s="458"/>
      <c r="FU541" s="458"/>
      <c r="FV541" s="458"/>
      <c r="FW541" s="458"/>
      <c r="FX541" s="458"/>
      <c r="FY541" s="458"/>
      <c r="FZ541" s="458"/>
      <c r="GA541" s="458"/>
      <c r="GB541" s="458"/>
      <c r="GC541" s="458"/>
      <c r="GD541" s="458"/>
      <c r="GE541" s="458"/>
      <c r="GF541" s="458"/>
      <c r="GG541" s="458"/>
      <c r="GH541" s="458"/>
      <c r="GI541" s="458"/>
      <c r="GJ541" s="458"/>
      <c r="GK541" s="458"/>
      <c r="GL541" s="458"/>
      <c r="GM541" s="458"/>
      <c r="GN541" s="458"/>
      <c r="GO541" s="458"/>
      <c r="GP541" s="458"/>
      <c r="GQ541" s="458"/>
      <c r="GR541" s="458"/>
      <c r="GS541" s="458"/>
      <c r="GT541" s="458"/>
      <c r="GU541" s="458"/>
      <c r="GV541" s="458"/>
      <c r="GW541" s="458"/>
      <c r="GX541" s="458"/>
      <c r="GY541" s="458"/>
      <c r="GZ541" s="458"/>
      <c r="HA541" s="458"/>
      <c r="HB541" s="458"/>
      <c r="HC541" s="458"/>
      <c r="HD541" s="458"/>
      <c r="HE541" s="458"/>
      <c r="HF541" s="458"/>
      <c r="HG541" s="458"/>
      <c r="HH541" s="458"/>
      <c r="HI541" s="458"/>
      <c r="XFD541" s="470"/>
    </row>
    <row r="542" s="249" customFormat="1" ht="81" spans="1:217 16384:16384">
      <c r="A542" s="320">
        <v>3</v>
      </c>
      <c r="B542" s="463" t="s">
        <v>59</v>
      </c>
      <c r="C542" s="320" t="s">
        <v>19841</v>
      </c>
      <c r="D542" s="322" t="s">
        <v>19842</v>
      </c>
      <c r="E542" s="322" t="s">
        <v>19843</v>
      </c>
      <c r="F542" s="322" t="s">
        <v>19844</v>
      </c>
      <c r="G542" s="315" t="s">
        <v>19845</v>
      </c>
      <c r="H542" s="322" t="s">
        <v>19846</v>
      </c>
      <c r="I542" s="320" t="s">
        <v>18589</v>
      </c>
      <c r="J542" s="320"/>
      <c r="K542" s="320"/>
      <c r="L542" s="458"/>
      <c r="M542" s="458"/>
      <c r="N542" s="458"/>
      <c r="O542" s="458"/>
      <c r="P542" s="458"/>
      <c r="Q542" s="458"/>
      <c r="R542" s="458"/>
      <c r="S542" s="458"/>
      <c r="T542" s="458"/>
      <c r="U542" s="458"/>
      <c r="V542" s="458"/>
      <c r="W542" s="458"/>
      <c r="X542" s="458"/>
      <c r="Y542" s="458"/>
      <c r="Z542" s="458"/>
      <c r="AA542" s="458"/>
      <c r="AB542" s="458"/>
      <c r="AC542" s="458"/>
      <c r="AD542" s="458"/>
      <c r="AE542" s="458"/>
      <c r="AF542" s="458"/>
      <c r="AG542" s="458"/>
      <c r="AH542" s="458"/>
      <c r="AI542" s="458"/>
      <c r="AJ542" s="458"/>
      <c r="AK542" s="458"/>
      <c r="AL542" s="458"/>
      <c r="AM542" s="458"/>
      <c r="AN542" s="458"/>
      <c r="AO542" s="458"/>
      <c r="AP542" s="458"/>
      <c r="AQ542" s="458"/>
      <c r="AR542" s="458"/>
      <c r="AS542" s="458"/>
      <c r="AT542" s="458"/>
      <c r="AU542" s="458"/>
      <c r="AV542" s="458"/>
      <c r="AW542" s="458"/>
      <c r="AX542" s="458"/>
      <c r="AY542" s="458"/>
      <c r="AZ542" s="458"/>
      <c r="BA542" s="458"/>
      <c r="BB542" s="458"/>
      <c r="BC542" s="458"/>
      <c r="BD542" s="458"/>
      <c r="BE542" s="458"/>
      <c r="BF542" s="458"/>
      <c r="BG542" s="458"/>
      <c r="BH542" s="458"/>
      <c r="BI542" s="458"/>
      <c r="BJ542" s="458"/>
      <c r="BK542" s="458"/>
      <c r="BL542" s="458"/>
      <c r="BM542" s="458"/>
      <c r="BN542" s="458"/>
      <c r="BO542" s="458"/>
      <c r="BP542" s="458"/>
      <c r="BQ542" s="458"/>
      <c r="BR542" s="458"/>
      <c r="BS542" s="458"/>
      <c r="BT542" s="458"/>
      <c r="BU542" s="458"/>
      <c r="BV542" s="458"/>
      <c r="BW542" s="458"/>
      <c r="BX542" s="458"/>
      <c r="BY542" s="458"/>
      <c r="BZ542" s="458"/>
      <c r="CA542" s="458"/>
      <c r="CB542" s="458"/>
      <c r="CC542" s="458"/>
      <c r="CD542" s="458"/>
      <c r="CE542" s="458"/>
      <c r="CF542" s="458"/>
      <c r="CG542" s="458"/>
      <c r="CH542" s="458"/>
      <c r="CI542" s="458"/>
      <c r="CJ542" s="458"/>
      <c r="CK542" s="458"/>
      <c r="CL542" s="458"/>
      <c r="CM542" s="458"/>
      <c r="CN542" s="458"/>
      <c r="CO542" s="458"/>
      <c r="CP542" s="458"/>
      <c r="CQ542" s="458"/>
      <c r="CR542" s="458"/>
      <c r="CS542" s="458"/>
      <c r="CT542" s="458"/>
      <c r="CU542" s="458"/>
      <c r="CV542" s="458"/>
      <c r="CW542" s="458"/>
      <c r="CX542" s="458"/>
      <c r="CY542" s="458"/>
      <c r="CZ542" s="458"/>
      <c r="DA542" s="458"/>
      <c r="DB542" s="458"/>
      <c r="DC542" s="458"/>
      <c r="DD542" s="458"/>
      <c r="DE542" s="458"/>
      <c r="DF542" s="458"/>
      <c r="DG542" s="458"/>
      <c r="DH542" s="458"/>
      <c r="DI542" s="458"/>
      <c r="DJ542" s="458"/>
      <c r="DK542" s="458"/>
      <c r="DL542" s="458"/>
      <c r="DM542" s="458"/>
      <c r="DN542" s="458"/>
      <c r="DO542" s="458"/>
      <c r="DP542" s="458"/>
      <c r="DQ542" s="458"/>
      <c r="DR542" s="458"/>
      <c r="DS542" s="458"/>
      <c r="DT542" s="458"/>
      <c r="DU542" s="458"/>
      <c r="DV542" s="458"/>
      <c r="DW542" s="458"/>
      <c r="DX542" s="458"/>
      <c r="DY542" s="458"/>
      <c r="DZ542" s="458"/>
      <c r="EA542" s="458"/>
      <c r="EB542" s="458"/>
      <c r="EC542" s="458"/>
      <c r="ED542" s="458"/>
      <c r="EE542" s="458"/>
      <c r="EF542" s="458"/>
      <c r="EG542" s="458"/>
      <c r="EH542" s="458"/>
      <c r="EI542" s="458"/>
      <c r="EJ542" s="458"/>
      <c r="EK542" s="458"/>
      <c r="EL542" s="458"/>
      <c r="EM542" s="458"/>
      <c r="EN542" s="458"/>
      <c r="EO542" s="458"/>
      <c r="EP542" s="458"/>
      <c r="EQ542" s="458"/>
      <c r="ER542" s="458"/>
      <c r="ES542" s="458"/>
      <c r="ET542" s="458"/>
      <c r="EU542" s="458"/>
      <c r="EV542" s="458"/>
      <c r="EW542" s="458"/>
      <c r="EX542" s="458"/>
      <c r="EY542" s="458"/>
      <c r="EZ542" s="458"/>
      <c r="FA542" s="458"/>
      <c r="FB542" s="458"/>
      <c r="FC542" s="458"/>
      <c r="FD542" s="458"/>
      <c r="FE542" s="458"/>
      <c r="FF542" s="458"/>
      <c r="FG542" s="458"/>
      <c r="FH542" s="458"/>
      <c r="FI542" s="458"/>
      <c r="FJ542" s="458"/>
      <c r="FK542" s="458"/>
      <c r="FL542" s="458"/>
      <c r="FM542" s="458"/>
      <c r="FN542" s="458"/>
      <c r="FO542" s="458"/>
      <c r="FP542" s="458"/>
      <c r="FQ542" s="458"/>
      <c r="FR542" s="458"/>
      <c r="FS542" s="458"/>
      <c r="FT542" s="458"/>
      <c r="FU542" s="458"/>
      <c r="FV542" s="458"/>
      <c r="FW542" s="458"/>
      <c r="FX542" s="458"/>
      <c r="FY542" s="458"/>
      <c r="FZ542" s="458"/>
      <c r="GA542" s="458"/>
      <c r="GB542" s="458"/>
      <c r="GC542" s="458"/>
      <c r="GD542" s="458"/>
      <c r="GE542" s="458"/>
      <c r="GF542" s="458"/>
      <c r="GG542" s="458"/>
      <c r="GH542" s="458"/>
      <c r="GI542" s="458"/>
      <c r="GJ542" s="458"/>
      <c r="GK542" s="458"/>
      <c r="GL542" s="458"/>
      <c r="GM542" s="458"/>
      <c r="GN542" s="458"/>
      <c r="GO542" s="458"/>
      <c r="GP542" s="458"/>
      <c r="GQ542" s="458"/>
      <c r="GR542" s="458"/>
      <c r="GS542" s="458"/>
      <c r="GT542" s="458"/>
      <c r="GU542" s="458"/>
      <c r="GV542" s="458"/>
      <c r="GW542" s="458"/>
      <c r="GX542" s="458"/>
      <c r="GY542" s="458"/>
      <c r="GZ542" s="458"/>
      <c r="HA542" s="458"/>
      <c r="HB542" s="458"/>
      <c r="HC542" s="458"/>
      <c r="HD542" s="458"/>
      <c r="HE542" s="458"/>
      <c r="HF542" s="458"/>
      <c r="HG542" s="458"/>
      <c r="HH542" s="458"/>
      <c r="HI542" s="458"/>
      <c r="XFD542" s="470"/>
    </row>
    <row r="543" s="249" customFormat="1" ht="81" spans="1:217 16384:16384">
      <c r="A543" s="320">
        <v>4</v>
      </c>
      <c r="B543" s="463" t="s">
        <v>59</v>
      </c>
      <c r="C543" s="320" t="s">
        <v>19847</v>
      </c>
      <c r="D543" s="322" t="s">
        <v>19848</v>
      </c>
      <c r="E543" s="322" t="s">
        <v>19849</v>
      </c>
      <c r="F543" s="322" t="s">
        <v>19844</v>
      </c>
      <c r="G543" s="315" t="s">
        <v>19850</v>
      </c>
      <c r="H543" s="322" t="s">
        <v>19846</v>
      </c>
      <c r="I543" s="320" t="s">
        <v>18589</v>
      </c>
      <c r="J543" s="320"/>
      <c r="K543" s="320"/>
      <c r="L543" s="458"/>
      <c r="M543" s="458"/>
      <c r="N543" s="458"/>
      <c r="O543" s="458"/>
      <c r="P543" s="458"/>
      <c r="Q543" s="458"/>
      <c r="R543" s="458"/>
      <c r="S543" s="458"/>
      <c r="T543" s="458"/>
      <c r="U543" s="458"/>
      <c r="V543" s="458"/>
      <c r="W543" s="458"/>
      <c r="X543" s="458"/>
      <c r="Y543" s="458"/>
      <c r="Z543" s="458"/>
      <c r="AA543" s="458"/>
      <c r="AB543" s="458"/>
      <c r="AC543" s="458"/>
      <c r="AD543" s="458"/>
      <c r="AE543" s="458"/>
      <c r="AF543" s="458"/>
      <c r="AG543" s="458"/>
      <c r="AH543" s="458"/>
      <c r="AI543" s="458"/>
      <c r="AJ543" s="458"/>
      <c r="AK543" s="458"/>
      <c r="AL543" s="458"/>
      <c r="AM543" s="458"/>
      <c r="AN543" s="458"/>
      <c r="AO543" s="458"/>
      <c r="AP543" s="458"/>
      <c r="AQ543" s="458"/>
      <c r="AR543" s="458"/>
      <c r="AS543" s="458"/>
      <c r="AT543" s="458"/>
      <c r="AU543" s="458"/>
      <c r="AV543" s="458"/>
      <c r="AW543" s="458"/>
      <c r="AX543" s="458"/>
      <c r="AY543" s="458"/>
      <c r="AZ543" s="458"/>
      <c r="BA543" s="458"/>
      <c r="BB543" s="458"/>
      <c r="BC543" s="458"/>
      <c r="BD543" s="458"/>
      <c r="BE543" s="458"/>
      <c r="BF543" s="458"/>
      <c r="BG543" s="458"/>
      <c r="BH543" s="458"/>
      <c r="BI543" s="458"/>
      <c r="BJ543" s="458"/>
      <c r="BK543" s="458"/>
      <c r="BL543" s="458"/>
      <c r="BM543" s="458"/>
      <c r="BN543" s="458"/>
      <c r="BO543" s="458"/>
      <c r="BP543" s="458"/>
      <c r="BQ543" s="458"/>
      <c r="BR543" s="458"/>
      <c r="BS543" s="458"/>
      <c r="BT543" s="458"/>
      <c r="BU543" s="458"/>
      <c r="BV543" s="458"/>
      <c r="BW543" s="458"/>
      <c r="BX543" s="458"/>
      <c r="BY543" s="458"/>
      <c r="BZ543" s="458"/>
      <c r="CA543" s="458"/>
      <c r="CB543" s="458"/>
      <c r="CC543" s="458"/>
      <c r="CD543" s="458"/>
      <c r="CE543" s="458"/>
      <c r="CF543" s="458"/>
      <c r="CG543" s="458"/>
      <c r="CH543" s="458"/>
      <c r="CI543" s="458"/>
      <c r="CJ543" s="458"/>
      <c r="CK543" s="458"/>
      <c r="CL543" s="458"/>
      <c r="CM543" s="458"/>
      <c r="CN543" s="458"/>
      <c r="CO543" s="458"/>
      <c r="CP543" s="458"/>
      <c r="CQ543" s="458"/>
      <c r="CR543" s="458"/>
      <c r="CS543" s="458"/>
      <c r="CT543" s="458"/>
      <c r="CU543" s="458"/>
      <c r="CV543" s="458"/>
      <c r="CW543" s="458"/>
      <c r="CX543" s="458"/>
      <c r="CY543" s="458"/>
      <c r="CZ543" s="458"/>
      <c r="DA543" s="458"/>
      <c r="DB543" s="458"/>
      <c r="DC543" s="458"/>
      <c r="DD543" s="458"/>
      <c r="DE543" s="458"/>
      <c r="DF543" s="458"/>
      <c r="DG543" s="458"/>
      <c r="DH543" s="458"/>
      <c r="DI543" s="458"/>
      <c r="DJ543" s="458"/>
      <c r="DK543" s="458"/>
      <c r="DL543" s="458"/>
      <c r="DM543" s="458"/>
      <c r="DN543" s="458"/>
      <c r="DO543" s="458"/>
      <c r="DP543" s="458"/>
      <c r="DQ543" s="458"/>
      <c r="DR543" s="458"/>
      <c r="DS543" s="458"/>
      <c r="DT543" s="458"/>
      <c r="DU543" s="458"/>
      <c r="DV543" s="458"/>
      <c r="DW543" s="458"/>
      <c r="DX543" s="458"/>
      <c r="DY543" s="458"/>
      <c r="DZ543" s="458"/>
      <c r="EA543" s="458"/>
      <c r="EB543" s="458"/>
      <c r="EC543" s="458"/>
      <c r="ED543" s="458"/>
      <c r="EE543" s="458"/>
      <c r="EF543" s="458"/>
      <c r="EG543" s="458"/>
      <c r="EH543" s="458"/>
      <c r="EI543" s="458"/>
      <c r="EJ543" s="458"/>
      <c r="EK543" s="458"/>
      <c r="EL543" s="458"/>
      <c r="EM543" s="458"/>
      <c r="EN543" s="458"/>
      <c r="EO543" s="458"/>
      <c r="EP543" s="458"/>
      <c r="EQ543" s="458"/>
      <c r="ER543" s="458"/>
      <c r="ES543" s="458"/>
      <c r="ET543" s="458"/>
      <c r="EU543" s="458"/>
      <c r="EV543" s="458"/>
      <c r="EW543" s="458"/>
      <c r="EX543" s="458"/>
      <c r="EY543" s="458"/>
      <c r="EZ543" s="458"/>
      <c r="FA543" s="458"/>
      <c r="FB543" s="458"/>
      <c r="FC543" s="458"/>
      <c r="FD543" s="458"/>
      <c r="FE543" s="458"/>
      <c r="FF543" s="458"/>
      <c r="FG543" s="458"/>
      <c r="FH543" s="458"/>
      <c r="FI543" s="458"/>
      <c r="FJ543" s="458"/>
      <c r="FK543" s="458"/>
      <c r="FL543" s="458"/>
      <c r="FM543" s="458"/>
      <c r="FN543" s="458"/>
      <c r="FO543" s="458"/>
      <c r="FP543" s="458"/>
      <c r="FQ543" s="458"/>
      <c r="FR543" s="458"/>
      <c r="FS543" s="458"/>
      <c r="FT543" s="458"/>
      <c r="FU543" s="458"/>
      <c r="FV543" s="458"/>
      <c r="FW543" s="458"/>
      <c r="FX543" s="458"/>
      <c r="FY543" s="458"/>
      <c r="FZ543" s="458"/>
      <c r="GA543" s="458"/>
      <c r="GB543" s="458"/>
      <c r="GC543" s="458"/>
      <c r="GD543" s="458"/>
      <c r="GE543" s="458"/>
      <c r="GF543" s="458"/>
      <c r="GG543" s="458"/>
      <c r="GH543" s="458"/>
      <c r="GI543" s="458"/>
      <c r="GJ543" s="458"/>
      <c r="GK543" s="458"/>
      <c r="GL543" s="458"/>
      <c r="GM543" s="458"/>
      <c r="GN543" s="458"/>
      <c r="GO543" s="458"/>
      <c r="GP543" s="458"/>
      <c r="GQ543" s="458"/>
      <c r="GR543" s="458"/>
      <c r="GS543" s="458"/>
      <c r="GT543" s="458"/>
      <c r="GU543" s="458"/>
      <c r="GV543" s="458"/>
      <c r="GW543" s="458"/>
      <c r="GX543" s="458"/>
      <c r="GY543" s="458"/>
      <c r="GZ543" s="458"/>
      <c r="HA543" s="458"/>
      <c r="HB543" s="458"/>
      <c r="HC543" s="458"/>
      <c r="HD543" s="458"/>
      <c r="HE543" s="458"/>
      <c r="HF543" s="458"/>
      <c r="HG543" s="458"/>
      <c r="HH543" s="458"/>
      <c r="HI543" s="458"/>
      <c r="XFD543" s="470"/>
    </row>
    <row r="544" s="249" customFormat="1" ht="81" spans="1:217 16384:16384">
      <c r="A544" s="320">
        <v>5</v>
      </c>
      <c r="B544" s="463" t="s">
        <v>59</v>
      </c>
      <c r="C544" s="320" t="s">
        <v>19851</v>
      </c>
      <c r="D544" s="322" t="s">
        <v>19852</v>
      </c>
      <c r="E544" s="322" t="s">
        <v>19853</v>
      </c>
      <c r="F544" s="322" t="s">
        <v>19844</v>
      </c>
      <c r="G544" s="315" t="s">
        <v>19850</v>
      </c>
      <c r="H544" s="322" t="s">
        <v>19846</v>
      </c>
      <c r="I544" s="320" t="s">
        <v>18589</v>
      </c>
      <c r="J544" s="320"/>
      <c r="K544" s="320"/>
      <c r="L544" s="458"/>
      <c r="M544" s="458"/>
      <c r="N544" s="458"/>
      <c r="O544" s="458"/>
      <c r="P544" s="458"/>
      <c r="Q544" s="458"/>
      <c r="R544" s="458"/>
      <c r="S544" s="458"/>
      <c r="T544" s="458"/>
      <c r="U544" s="458"/>
      <c r="V544" s="458"/>
      <c r="W544" s="458"/>
      <c r="X544" s="458"/>
      <c r="Y544" s="458"/>
      <c r="Z544" s="458"/>
      <c r="AA544" s="458"/>
      <c r="AB544" s="458"/>
      <c r="AC544" s="458"/>
      <c r="AD544" s="458"/>
      <c r="AE544" s="458"/>
      <c r="AF544" s="458"/>
      <c r="AG544" s="458"/>
      <c r="AH544" s="458"/>
      <c r="AI544" s="458"/>
      <c r="AJ544" s="458"/>
      <c r="AK544" s="458"/>
      <c r="AL544" s="458"/>
      <c r="AM544" s="458"/>
      <c r="AN544" s="458"/>
      <c r="AO544" s="458"/>
      <c r="AP544" s="458"/>
      <c r="AQ544" s="458"/>
      <c r="AR544" s="458"/>
      <c r="AS544" s="458"/>
      <c r="AT544" s="458"/>
      <c r="AU544" s="458"/>
      <c r="AV544" s="458"/>
      <c r="AW544" s="458"/>
      <c r="AX544" s="458"/>
      <c r="AY544" s="458"/>
      <c r="AZ544" s="458"/>
      <c r="BA544" s="458"/>
      <c r="BB544" s="458"/>
      <c r="BC544" s="458"/>
      <c r="BD544" s="458"/>
      <c r="BE544" s="458"/>
      <c r="BF544" s="458"/>
      <c r="BG544" s="458"/>
      <c r="BH544" s="458"/>
      <c r="BI544" s="458"/>
      <c r="BJ544" s="458"/>
      <c r="BK544" s="458"/>
      <c r="BL544" s="458"/>
      <c r="BM544" s="458"/>
      <c r="BN544" s="458"/>
      <c r="BO544" s="458"/>
      <c r="BP544" s="458"/>
      <c r="BQ544" s="458"/>
      <c r="BR544" s="458"/>
      <c r="BS544" s="458"/>
      <c r="BT544" s="458"/>
      <c r="BU544" s="458"/>
      <c r="BV544" s="458"/>
      <c r="BW544" s="458"/>
      <c r="BX544" s="458"/>
      <c r="BY544" s="458"/>
      <c r="BZ544" s="458"/>
      <c r="CA544" s="458"/>
      <c r="CB544" s="458"/>
      <c r="CC544" s="458"/>
      <c r="CD544" s="458"/>
      <c r="CE544" s="458"/>
      <c r="CF544" s="458"/>
      <c r="CG544" s="458"/>
      <c r="CH544" s="458"/>
      <c r="CI544" s="458"/>
      <c r="CJ544" s="458"/>
      <c r="CK544" s="458"/>
      <c r="CL544" s="458"/>
      <c r="CM544" s="458"/>
      <c r="CN544" s="458"/>
      <c r="CO544" s="458"/>
      <c r="CP544" s="458"/>
      <c r="CQ544" s="458"/>
      <c r="CR544" s="458"/>
      <c r="CS544" s="458"/>
      <c r="CT544" s="458"/>
      <c r="CU544" s="458"/>
      <c r="CV544" s="458"/>
      <c r="CW544" s="458"/>
      <c r="CX544" s="458"/>
      <c r="CY544" s="458"/>
      <c r="CZ544" s="458"/>
      <c r="DA544" s="458"/>
      <c r="DB544" s="458"/>
      <c r="DC544" s="458"/>
      <c r="DD544" s="458"/>
      <c r="DE544" s="458"/>
      <c r="DF544" s="458"/>
      <c r="DG544" s="458"/>
      <c r="DH544" s="458"/>
      <c r="DI544" s="458"/>
      <c r="DJ544" s="458"/>
      <c r="DK544" s="458"/>
      <c r="DL544" s="458"/>
      <c r="DM544" s="458"/>
      <c r="DN544" s="458"/>
      <c r="DO544" s="458"/>
      <c r="DP544" s="458"/>
      <c r="DQ544" s="458"/>
      <c r="DR544" s="458"/>
      <c r="DS544" s="458"/>
      <c r="DT544" s="458"/>
      <c r="DU544" s="458"/>
      <c r="DV544" s="458"/>
      <c r="DW544" s="458"/>
      <c r="DX544" s="458"/>
      <c r="DY544" s="458"/>
      <c r="DZ544" s="458"/>
      <c r="EA544" s="458"/>
      <c r="EB544" s="458"/>
      <c r="EC544" s="458"/>
      <c r="ED544" s="458"/>
      <c r="EE544" s="458"/>
      <c r="EF544" s="458"/>
      <c r="EG544" s="458"/>
      <c r="EH544" s="458"/>
      <c r="EI544" s="458"/>
      <c r="EJ544" s="458"/>
      <c r="EK544" s="458"/>
      <c r="EL544" s="458"/>
      <c r="EM544" s="458"/>
      <c r="EN544" s="458"/>
      <c r="EO544" s="458"/>
      <c r="EP544" s="458"/>
      <c r="EQ544" s="458"/>
      <c r="ER544" s="458"/>
      <c r="ES544" s="458"/>
      <c r="ET544" s="458"/>
      <c r="EU544" s="458"/>
      <c r="EV544" s="458"/>
      <c r="EW544" s="458"/>
      <c r="EX544" s="458"/>
      <c r="EY544" s="458"/>
      <c r="EZ544" s="458"/>
      <c r="FA544" s="458"/>
      <c r="FB544" s="458"/>
      <c r="FC544" s="458"/>
      <c r="FD544" s="458"/>
      <c r="FE544" s="458"/>
      <c r="FF544" s="458"/>
      <c r="FG544" s="458"/>
      <c r="FH544" s="458"/>
      <c r="FI544" s="458"/>
      <c r="FJ544" s="458"/>
      <c r="FK544" s="458"/>
      <c r="FL544" s="458"/>
      <c r="FM544" s="458"/>
      <c r="FN544" s="458"/>
      <c r="FO544" s="458"/>
      <c r="FP544" s="458"/>
      <c r="FQ544" s="458"/>
      <c r="FR544" s="458"/>
      <c r="FS544" s="458"/>
      <c r="FT544" s="458"/>
      <c r="FU544" s="458"/>
      <c r="FV544" s="458"/>
      <c r="FW544" s="458"/>
      <c r="FX544" s="458"/>
      <c r="FY544" s="458"/>
      <c r="FZ544" s="458"/>
      <c r="GA544" s="458"/>
      <c r="GB544" s="458"/>
      <c r="GC544" s="458"/>
      <c r="GD544" s="458"/>
      <c r="GE544" s="458"/>
      <c r="GF544" s="458"/>
      <c r="GG544" s="458"/>
      <c r="GH544" s="458"/>
      <c r="GI544" s="458"/>
      <c r="GJ544" s="458"/>
      <c r="GK544" s="458"/>
      <c r="GL544" s="458"/>
      <c r="GM544" s="458"/>
      <c r="GN544" s="458"/>
      <c r="GO544" s="458"/>
      <c r="GP544" s="458"/>
      <c r="GQ544" s="458"/>
      <c r="GR544" s="458"/>
      <c r="GS544" s="458"/>
      <c r="GT544" s="458"/>
      <c r="GU544" s="458"/>
      <c r="GV544" s="458"/>
      <c r="GW544" s="458"/>
      <c r="GX544" s="458"/>
      <c r="GY544" s="458"/>
      <c r="GZ544" s="458"/>
      <c r="HA544" s="458"/>
      <c r="HB544" s="458"/>
      <c r="HC544" s="458"/>
      <c r="HD544" s="458"/>
      <c r="HE544" s="458"/>
      <c r="HF544" s="458"/>
      <c r="HG544" s="458"/>
      <c r="HH544" s="458"/>
      <c r="HI544" s="458"/>
      <c r="XFD544" s="470"/>
    </row>
    <row r="545" s="249" customFormat="1" ht="81" spans="1:217 16384:16384">
      <c r="A545" s="320">
        <v>6</v>
      </c>
      <c r="B545" s="463" t="s">
        <v>59</v>
      </c>
      <c r="C545" s="320" t="s">
        <v>19854</v>
      </c>
      <c r="D545" s="322" t="s">
        <v>19855</v>
      </c>
      <c r="E545" s="322" t="s">
        <v>19856</v>
      </c>
      <c r="F545" s="322" t="s">
        <v>19844</v>
      </c>
      <c r="G545" s="315" t="s">
        <v>19850</v>
      </c>
      <c r="H545" s="322" t="s">
        <v>19846</v>
      </c>
      <c r="I545" s="320" t="s">
        <v>18589</v>
      </c>
      <c r="J545" s="320"/>
      <c r="K545" s="320"/>
      <c r="L545" s="458"/>
      <c r="M545" s="458"/>
      <c r="N545" s="458"/>
      <c r="O545" s="458"/>
      <c r="P545" s="458"/>
      <c r="Q545" s="458"/>
      <c r="R545" s="458"/>
      <c r="S545" s="458"/>
      <c r="T545" s="458"/>
      <c r="U545" s="458"/>
      <c r="V545" s="458"/>
      <c r="W545" s="458"/>
      <c r="X545" s="458"/>
      <c r="Y545" s="458"/>
      <c r="Z545" s="458"/>
      <c r="AA545" s="458"/>
      <c r="AB545" s="458"/>
      <c r="AC545" s="458"/>
      <c r="AD545" s="458"/>
      <c r="AE545" s="458"/>
      <c r="AF545" s="458"/>
      <c r="AG545" s="458"/>
      <c r="AH545" s="458"/>
      <c r="AI545" s="458"/>
      <c r="AJ545" s="458"/>
      <c r="AK545" s="458"/>
      <c r="AL545" s="458"/>
      <c r="AM545" s="458"/>
      <c r="AN545" s="458"/>
      <c r="AO545" s="458"/>
      <c r="AP545" s="458"/>
      <c r="AQ545" s="458"/>
      <c r="AR545" s="458"/>
      <c r="AS545" s="458"/>
      <c r="AT545" s="458"/>
      <c r="AU545" s="458"/>
      <c r="AV545" s="458"/>
      <c r="AW545" s="458"/>
      <c r="AX545" s="458"/>
      <c r="AY545" s="458"/>
      <c r="AZ545" s="458"/>
      <c r="BA545" s="458"/>
      <c r="BB545" s="458"/>
      <c r="BC545" s="458"/>
      <c r="BD545" s="458"/>
      <c r="BE545" s="458"/>
      <c r="BF545" s="458"/>
      <c r="BG545" s="458"/>
      <c r="BH545" s="458"/>
      <c r="BI545" s="458"/>
      <c r="BJ545" s="458"/>
      <c r="BK545" s="458"/>
      <c r="BL545" s="458"/>
      <c r="BM545" s="458"/>
      <c r="BN545" s="458"/>
      <c r="BO545" s="458"/>
      <c r="BP545" s="458"/>
      <c r="BQ545" s="458"/>
      <c r="BR545" s="458"/>
      <c r="BS545" s="458"/>
      <c r="BT545" s="458"/>
      <c r="BU545" s="458"/>
      <c r="BV545" s="458"/>
      <c r="BW545" s="458"/>
      <c r="BX545" s="458"/>
      <c r="BY545" s="458"/>
      <c r="BZ545" s="458"/>
      <c r="CA545" s="458"/>
      <c r="CB545" s="458"/>
      <c r="CC545" s="458"/>
      <c r="CD545" s="458"/>
      <c r="CE545" s="458"/>
      <c r="CF545" s="458"/>
      <c r="CG545" s="458"/>
      <c r="CH545" s="458"/>
      <c r="CI545" s="458"/>
      <c r="CJ545" s="458"/>
      <c r="CK545" s="458"/>
      <c r="CL545" s="458"/>
      <c r="CM545" s="458"/>
      <c r="CN545" s="458"/>
      <c r="CO545" s="458"/>
      <c r="CP545" s="458"/>
      <c r="CQ545" s="458"/>
      <c r="CR545" s="458"/>
      <c r="CS545" s="458"/>
      <c r="CT545" s="458"/>
      <c r="CU545" s="458"/>
      <c r="CV545" s="458"/>
      <c r="CW545" s="458"/>
      <c r="CX545" s="458"/>
      <c r="CY545" s="458"/>
      <c r="CZ545" s="458"/>
      <c r="DA545" s="458"/>
      <c r="DB545" s="458"/>
      <c r="DC545" s="458"/>
      <c r="DD545" s="458"/>
      <c r="DE545" s="458"/>
      <c r="DF545" s="458"/>
      <c r="DG545" s="458"/>
      <c r="DH545" s="458"/>
      <c r="DI545" s="458"/>
      <c r="DJ545" s="458"/>
      <c r="DK545" s="458"/>
      <c r="DL545" s="458"/>
      <c r="DM545" s="458"/>
      <c r="DN545" s="458"/>
      <c r="DO545" s="458"/>
      <c r="DP545" s="458"/>
      <c r="DQ545" s="458"/>
      <c r="DR545" s="458"/>
      <c r="DS545" s="458"/>
      <c r="DT545" s="458"/>
      <c r="DU545" s="458"/>
      <c r="DV545" s="458"/>
      <c r="DW545" s="458"/>
      <c r="DX545" s="458"/>
      <c r="DY545" s="458"/>
      <c r="DZ545" s="458"/>
      <c r="EA545" s="458"/>
      <c r="EB545" s="458"/>
      <c r="EC545" s="458"/>
      <c r="ED545" s="458"/>
      <c r="EE545" s="458"/>
      <c r="EF545" s="458"/>
      <c r="EG545" s="458"/>
      <c r="EH545" s="458"/>
      <c r="EI545" s="458"/>
      <c r="EJ545" s="458"/>
      <c r="EK545" s="458"/>
      <c r="EL545" s="458"/>
      <c r="EM545" s="458"/>
      <c r="EN545" s="458"/>
      <c r="EO545" s="458"/>
      <c r="EP545" s="458"/>
      <c r="EQ545" s="458"/>
      <c r="ER545" s="458"/>
      <c r="ES545" s="458"/>
      <c r="ET545" s="458"/>
      <c r="EU545" s="458"/>
      <c r="EV545" s="458"/>
      <c r="EW545" s="458"/>
      <c r="EX545" s="458"/>
      <c r="EY545" s="458"/>
      <c r="EZ545" s="458"/>
      <c r="FA545" s="458"/>
      <c r="FB545" s="458"/>
      <c r="FC545" s="458"/>
      <c r="FD545" s="458"/>
      <c r="FE545" s="458"/>
      <c r="FF545" s="458"/>
      <c r="FG545" s="458"/>
      <c r="FH545" s="458"/>
      <c r="FI545" s="458"/>
      <c r="FJ545" s="458"/>
      <c r="FK545" s="458"/>
      <c r="FL545" s="458"/>
      <c r="FM545" s="458"/>
      <c r="FN545" s="458"/>
      <c r="FO545" s="458"/>
      <c r="FP545" s="458"/>
      <c r="FQ545" s="458"/>
      <c r="FR545" s="458"/>
      <c r="FS545" s="458"/>
      <c r="FT545" s="458"/>
      <c r="FU545" s="458"/>
      <c r="FV545" s="458"/>
      <c r="FW545" s="458"/>
      <c r="FX545" s="458"/>
      <c r="FY545" s="458"/>
      <c r="FZ545" s="458"/>
      <c r="GA545" s="458"/>
      <c r="GB545" s="458"/>
      <c r="GC545" s="458"/>
      <c r="GD545" s="458"/>
      <c r="GE545" s="458"/>
      <c r="GF545" s="458"/>
      <c r="GG545" s="458"/>
      <c r="GH545" s="458"/>
      <c r="GI545" s="458"/>
      <c r="GJ545" s="458"/>
      <c r="GK545" s="458"/>
      <c r="GL545" s="458"/>
      <c r="GM545" s="458"/>
      <c r="GN545" s="458"/>
      <c r="GO545" s="458"/>
      <c r="GP545" s="458"/>
      <c r="GQ545" s="458"/>
      <c r="GR545" s="458"/>
      <c r="GS545" s="458"/>
      <c r="GT545" s="458"/>
      <c r="GU545" s="458"/>
      <c r="GV545" s="458"/>
      <c r="GW545" s="458"/>
      <c r="GX545" s="458"/>
      <c r="GY545" s="458"/>
      <c r="GZ545" s="458"/>
      <c r="HA545" s="458"/>
      <c r="HB545" s="458"/>
      <c r="HC545" s="458"/>
      <c r="HD545" s="458"/>
      <c r="HE545" s="458"/>
      <c r="HF545" s="458"/>
      <c r="HG545" s="458"/>
      <c r="HH545" s="458"/>
      <c r="HI545" s="458"/>
      <c r="XFD545" s="470"/>
    </row>
    <row r="546" s="249" customFormat="1" ht="81" spans="1:217 16384:16384">
      <c r="A546" s="320">
        <v>7</v>
      </c>
      <c r="B546" s="463" t="s">
        <v>59</v>
      </c>
      <c r="C546" s="320" t="s">
        <v>19857</v>
      </c>
      <c r="D546" s="322" t="s">
        <v>19858</v>
      </c>
      <c r="E546" s="322" t="s">
        <v>19859</v>
      </c>
      <c r="F546" s="322" t="s">
        <v>19844</v>
      </c>
      <c r="G546" s="315" t="s">
        <v>19850</v>
      </c>
      <c r="H546" s="322" t="s">
        <v>19846</v>
      </c>
      <c r="I546" s="320" t="s">
        <v>18589</v>
      </c>
      <c r="J546" s="320"/>
      <c r="K546" s="320"/>
      <c r="L546" s="458"/>
      <c r="M546" s="458"/>
      <c r="N546" s="458"/>
      <c r="O546" s="458"/>
      <c r="P546" s="458"/>
      <c r="Q546" s="458"/>
      <c r="R546" s="458"/>
      <c r="S546" s="458"/>
      <c r="T546" s="458"/>
      <c r="U546" s="458"/>
      <c r="V546" s="458"/>
      <c r="W546" s="458"/>
      <c r="X546" s="458"/>
      <c r="Y546" s="458"/>
      <c r="Z546" s="458"/>
      <c r="AA546" s="458"/>
      <c r="AB546" s="458"/>
      <c r="AC546" s="458"/>
      <c r="AD546" s="458"/>
      <c r="AE546" s="458"/>
      <c r="AF546" s="458"/>
      <c r="AG546" s="458"/>
      <c r="AH546" s="458"/>
      <c r="AI546" s="458"/>
      <c r="AJ546" s="458"/>
      <c r="AK546" s="458"/>
      <c r="AL546" s="458"/>
      <c r="AM546" s="458"/>
      <c r="AN546" s="458"/>
      <c r="AO546" s="458"/>
      <c r="AP546" s="458"/>
      <c r="AQ546" s="458"/>
      <c r="AR546" s="458"/>
      <c r="AS546" s="458"/>
      <c r="AT546" s="458"/>
      <c r="AU546" s="458"/>
      <c r="AV546" s="458"/>
      <c r="AW546" s="458"/>
      <c r="AX546" s="458"/>
      <c r="AY546" s="458"/>
      <c r="AZ546" s="458"/>
      <c r="BA546" s="458"/>
      <c r="BB546" s="458"/>
      <c r="BC546" s="458"/>
      <c r="BD546" s="458"/>
      <c r="BE546" s="458"/>
      <c r="BF546" s="458"/>
      <c r="BG546" s="458"/>
      <c r="BH546" s="458"/>
      <c r="BI546" s="458"/>
      <c r="BJ546" s="458"/>
      <c r="BK546" s="458"/>
      <c r="BL546" s="458"/>
      <c r="BM546" s="458"/>
      <c r="BN546" s="458"/>
      <c r="BO546" s="458"/>
      <c r="BP546" s="458"/>
      <c r="BQ546" s="458"/>
      <c r="BR546" s="458"/>
      <c r="BS546" s="458"/>
      <c r="BT546" s="458"/>
      <c r="BU546" s="458"/>
      <c r="BV546" s="458"/>
      <c r="BW546" s="458"/>
      <c r="BX546" s="458"/>
      <c r="BY546" s="458"/>
      <c r="BZ546" s="458"/>
      <c r="CA546" s="458"/>
      <c r="CB546" s="458"/>
      <c r="CC546" s="458"/>
      <c r="CD546" s="458"/>
      <c r="CE546" s="458"/>
      <c r="CF546" s="458"/>
      <c r="CG546" s="458"/>
      <c r="CH546" s="458"/>
      <c r="CI546" s="458"/>
      <c r="CJ546" s="458"/>
      <c r="CK546" s="458"/>
      <c r="CL546" s="458"/>
      <c r="CM546" s="458"/>
      <c r="CN546" s="458"/>
      <c r="CO546" s="458"/>
      <c r="CP546" s="458"/>
      <c r="CQ546" s="458"/>
      <c r="CR546" s="458"/>
      <c r="CS546" s="458"/>
      <c r="CT546" s="458"/>
      <c r="CU546" s="458"/>
      <c r="CV546" s="458"/>
      <c r="CW546" s="458"/>
      <c r="CX546" s="458"/>
      <c r="CY546" s="458"/>
      <c r="CZ546" s="458"/>
      <c r="DA546" s="458"/>
      <c r="DB546" s="458"/>
      <c r="DC546" s="458"/>
      <c r="DD546" s="458"/>
      <c r="DE546" s="458"/>
      <c r="DF546" s="458"/>
      <c r="DG546" s="458"/>
      <c r="DH546" s="458"/>
      <c r="DI546" s="458"/>
      <c r="DJ546" s="458"/>
      <c r="DK546" s="458"/>
      <c r="DL546" s="458"/>
      <c r="DM546" s="458"/>
      <c r="DN546" s="458"/>
      <c r="DO546" s="458"/>
      <c r="DP546" s="458"/>
      <c r="DQ546" s="458"/>
      <c r="DR546" s="458"/>
      <c r="DS546" s="458"/>
      <c r="DT546" s="458"/>
      <c r="DU546" s="458"/>
      <c r="DV546" s="458"/>
      <c r="DW546" s="458"/>
      <c r="DX546" s="458"/>
      <c r="DY546" s="458"/>
      <c r="DZ546" s="458"/>
      <c r="EA546" s="458"/>
      <c r="EB546" s="458"/>
      <c r="EC546" s="458"/>
      <c r="ED546" s="458"/>
      <c r="EE546" s="458"/>
      <c r="EF546" s="458"/>
      <c r="EG546" s="458"/>
      <c r="EH546" s="458"/>
      <c r="EI546" s="458"/>
      <c r="EJ546" s="458"/>
      <c r="EK546" s="458"/>
      <c r="EL546" s="458"/>
      <c r="EM546" s="458"/>
      <c r="EN546" s="458"/>
      <c r="EO546" s="458"/>
      <c r="EP546" s="458"/>
      <c r="EQ546" s="458"/>
      <c r="ER546" s="458"/>
      <c r="ES546" s="458"/>
      <c r="ET546" s="458"/>
      <c r="EU546" s="458"/>
      <c r="EV546" s="458"/>
      <c r="EW546" s="458"/>
      <c r="EX546" s="458"/>
      <c r="EY546" s="458"/>
      <c r="EZ546" s="458"/>
      <c r="FA546" s="458"/>
      <c r="FB546" s="458"/>
      <c r="FC546" s="458"/>
      <c r="FD546" s="458"/>
      <c r="FE546" s="458"/>
      <c r="FF546" s="458"/>
      <c r="FG546" s="458"/>
      <c r="FH546" s="458"/>
      <c r="FI546" s="458"/>
      <c r="FJ546" s="458"/>
      <c r="FK546" s="458"/>
      <c r="FL546" s="458"/>
      <c r="FM546" s="458"/>
      <c r="FN546" s="458"/>
      <c r="FO546" s="458"/>
      <c r="FP546" s="458"/>
      <c r="FQ546" s="458"/>
      <c r="FR546" s="458"/>
      <c r="FS546" s="458"/>
      <c r="FT546" s="458"/>
      <c r="FU546" s="458"/>
      <c r="FV546" s="458"/>
      <c r="FW546" s="458"/>
      <c r="FX546" s="458"/>
      <c r="FY546" s="458"/>
      <c r="FZ546" s="458"/>
      <c r="GA546" s="458"/>
      <c r="GB546" s="458"/>
      <c r="GC546" s="458"/>
      <c r="GD546" s="458"/>
      <c r="GE546" s="458"/>
      <c r="GF546" s="458"/>
      <c r="GG546" s="458"/>
      <c r="GH546" s="458"/>
      <c r="GI546" s="458"/>
      <c r="GJ546" s="458"/>
      <c r="GK546" s="458"/>
      <c r="GL546" s="458"/>
      <c r="GM546" s="458"/>
      <c r="GN546" s="458"/>
      <c r="GO546" s="458"/>
      <c r="GP546" s="458"/>
      <c r="GQ546" s="458"/>
      <c r="GR546" s="458"/>
      <c r="GS546" s="458"/>
      <c r="GT546" s="458"/>
      <c r="GU546" s="458"/>
      <c r="GV546" s="458"/>
      <c r="GW546" s="458"/>
      <c r="GX546" s="458"/>
      <c r="GY546" s="458"/>
      <c r="GZ546" s="458"/>
      <c r="HA546" s="458"/>
      <c r="HB546" s="458"/>
      <c r="HC546" s="458"/>
      <c r="HD546" s="458"/>
      <c r="HE546" s="458"/>
      <c r="HF546" s="458"/>
      <c r="HG546" s="458"/>
      <c r="HH546" s="458"/>
      <c r="HI546" s="458"/>
      <c r="XFD546" s="470"/>
    </row>
    <row r="547" s="249" customFormat="1" ht="60.75" spans="1:217 16384:16384">
      <c r="A547" s="320">
        <v>8</v>
      </c>
      <c r="B547" s="463" t="s">
        <v>59</v>
      </c>
      <c r="C547" s="320" t="s">
        <v>19860</v>
      </c>
      <c r="D547" s="322" t="s">
        <v>19861</v>
      </c>
      <c r="E547" s="322" t="s">
        <v>19862</v>
      </c>
      <c r="F547" s="322" t="s">
        <v>19863</v>
      </c>
      <c r="G547" s="315" t="s">
        <v>19850</v>
      </c>
      <c r="H547" s="322"/>
      <c r="I547" s="320" t="s">
        <v>18589</v>
      </c>
      <c r="J547" s="320"/>
      <c r="K547" s="320"/>
      <c r="L547" s="458"/>
      <c r="M547" s="458"/>
      <c r="N547" s="458"/>
      <c r="O547" s="458"/>
      <c r="P547" s="458"/>
      <c r="Q547" s="458"/>
      <c r="R547" s="458"/>
      <c r="S547" s="458"/>
      <c r="T547" s="458"/>
      <c r="U547" s="458"/>
      <c r="V547" s="458"/>
      <c r="W547" s="458"/>
      <c r="X547" s="458"/>
      <c r="Y547" s="458"/>
      <c r="Z547" s="458"/>
      <c r="AA547" s="458"/>
      <c r="AB547" s="458"/>
      <c r="AC547" s="458"/>
      <c r="AD547" s="458"/>
      <c r="AE547" s="458"/>
      <c r="AF547" s="458"/>
      <c r="AG547" s="458"/>
      <c r="AH547" s="458"/>
      <c r="AI547" s="458"/>
      <c r="AJ547" s="458"/>
      <c r="AK547" s="458"/>
      <c r="AL547" s="458"/>
      <c r="AM547" s="458"/>
      <c r="AN547" s="458"/>
      <c r="AO547" s="458"/>
      <c r="AP547" s="458"/>
      <c r="AQ547" s="458"/>
      <c r="AR547" s="458"/>
      <c r="AS547" s="458"/>
      <c r="AT547" s="458"/>
      <c r="AU547" s="458"/>
      <c r="AV547" s="458"/>
      <c r="AW547" s="458"/>
      <c r="AX547" s="458"/>
      <c r="AY547" s="458"/>
      <c r="AZ547" s="458"/>
      <c r="BA547" s="458"/>
      <c r="BB547" s="458"/>
      <c r="BC547" s="458"/>
      <c r="BD547" s="458"/>
      <c r="BE547" s="458"/>
      <c r="BF547" s="458"/>
      <c r="BG547" s="458"/>
      <c r="BH547" s="458"/>
      <c r="BI547" s="458"/>
      <c r="BJ547" s="458"/>
      <c r="BK547" s="458"/>
      <c r="BL547" s="458"/>
      <c r="BM547" s="458"/>
      <c r="BN547" s="458"/>
      <c r="BO547" s="458"/>
      <c r="BP547" s="458"/>
      <c r="BQ547" s="458"/>
      <c r="BR547" s="458"/>
      <c r="BS547" s="458"/>
      <c r="BT547" s="458"/>
      <c r="BU547" s="458"/>
      <c r="BV547" s="458"/>
      <c r="BW547" s="458"/>
      <c r="BX547" s="458"/>
      <c r="BY547" s="458"/>
      <c r="BZ547" s="458"/>
      <c r="CA547" s="458"/>
      <c r="CB547" s="458"/>
      <c r="CC547" s="458"/>
      <c r="CD547" s="458"/>
      <c r="CE547" s="458"/>
      <c r="CF547" s="458"/>
      <c r="CG547" s="458"/>
      <c r="CH547" s="458"/>
      <c r="CI547" s="458"/>
      <c r="CJ547" s="458"/>
      <c r="CK547" s="458"/>
      <c r="CL547" s="458"/>
      <c r="CM547" s="458"/>
      <c r="CN547" s="458"/>
      <c r="CO547" s="458"/>
      <c r="CP547" s="458"/>
      <c r="CQ547" s="458"/>
      <c r="CR547" s="458"/>
      <c r="CS547" s="458"/>
      <c r="CT547" s="458"/>
      <c r="CU547" s="458"/>
      <c r="CV547" s="458"/>
      <c r="CW547" s="458"/>
      <c r="CX547" s="458"/>
      <c r="CY547" s="458"/>
      <c r="CZ547" s="458"/>
      <c r="DA547" s="458"/>
      <c r="DB547" s="458"/>
      <c r="DC547" s="458"/>
      <c r="DD547" s="458"/>
      <c r="DE547" s="458"/>
      <c r="DF547" s="458"/>
      <c r="DG547" s="458"/>
      <c r="DH547" s="458"/>
      <c r="DI547" s="458"/>
      <c r="DJ547" s="458"/>
      <c r="DK547" s="458"/>
      <c r="DL547" s="458"/>
      <c r="DM547" s="458"/>
      <c r="DN547" s="458"/>
      <c r="DO547" s="458"/>
      <c r="DP547" s="458"/>
      <c r="DQ547" s="458"/>
      <c r="DR547" s="458"/>
      <c r="DS547" s="458"/>
      <c r="DT547" s="458"/>
      <c r="DU547" s="458"/>
      <c r="DV547" s="458"/>
      <c r="DW547" s="458"/>
      <c r="DX547" s="458"/>
      <c r="DY547" s="458"/>
      <c r="DZ547" s="458"/>
      <c r="EA547" s="458"/>
      <c r="EB547" s="458"/>
      <c r="EC547" s="458"/>
      <c r="ED547" s="458"/>
      <c r="EE547" s="458"/>
      <c r="EF547" s="458"/>
      <c r="EG547" s="458"/>
      <c r="EH547" s="458"/>
      <c r="EI547" s="458"/>
      <c r="EJ547" s="458"/>
      <c r="EK547" s="458"/>
      <c r="EL547" s="458"/>
      <c r="EM547" s="458"/>
      <c r="EN547" s="458"/>
      <c r="EO547" s="458"/>
      <c r="EP547" s="458"/>
      <c r="EQ547" s="458"/>
      <c r="ER547" s="458"/>
      <c r="ES547" s="458"/>
      <c r="ET547" s="458"/>
      <c r="EU547" s="458"/>
      <c r="EV547" s="458"/>
      <c r="EW547" s="458"/>
      <c r="EX547" s="458"/>
      <c r="EY547" s="458"/>
      <c r="EZ547" s="458"/>
      <c r="FA547" s="458"/>
      <c r="FB547" s="458"/>
      <c r="FC547" s="458"/>
      <c r="FD547" s="458"/>
      <c r="FE547" s="458"/>
      <c r="FF547" s="458"/>
      <c r="FG547" s="458"/>
      <c r="FH547" s="458"/>
      <c r="FI547" s="458"/>
      <c r="FJ547" s="458"/>
      <c r="FK547" s="458"/>
      <c r="FL547" s="458"/>
      <c r="FM547" s="458"/>
      <c r="FN547" s="458"/>
      <c r="FO547" s="458"/>
      <c r="FP547" s="458"/>
      <c r="FQ547" s="458"/>
      <c r="FR547" s="458"/>
      <c r="FS547" s="458"/>
      <c r="FT547" s="458"/>
      <c r="FU547" s="458"/>
      <c r="FV547" s="458"/>
      <c r="FW547" s="458"/>
      <c r="FX547" s="458"/>
      <c r="FY547" s="458"/>
      <c r="FZ547" s="458"/>
      <c r="GA547" s="458"/>
      <c r="GB547" s="458"/>
      <c r="GC547" s="458"/>
      <c r="GD547" s="458"/>
      <c r="GE547" s="458"/>
      <c r="GF547" s="458"/>
      <c r="GG547" s="458"/>
      <c r="GH547" s="458"/>
      <c r="GI547" s="458"/>
      <c r="GJ547" s="458"/>
      <c r="GK547" s="458"/>
      <c r="GL547" s="458"/>
      <c r="GM547" s="458"/>
      <c r="GN547" s="458"/>
      <c r="GO547" s="458"/>
      <c r="GP547" s="458"/>
      <c r="GQ547" s="458"/>
      <c r="GR547" s="458"/>
      <c r="GS547" s="458"/>
      <c r="GT547" s="458"/>
      <c r="GU547" s="458"/>
      <c r="GV547" s="458"/>
      <c r="GW547" s="458"/>
      <c r="GX547" s="458"/>
      <c r="GY547" s="458"/>
      <c r="GZ547" s="458"/>
      <c r="HA547" s="458"/>
      <c r="HB547" s="458"/>
      <c r="HC547" s="458"/>
      <c r="HD547" s="458"/>
      <c r="HE547" s="458"/>
      <c r="HF547" s="458"/>
      <c r="HG547" s="458"/>
      <c r="HH547" s="458"/>
      <c r="HI547" s="458"/>
      <c r="XFD547" s="470"/>
    </row>
    <row r="548" s="249" customFormat="1" ht="81" spans="1:217 16384:16384">
      <c r="A548" s="320">
        <v>9</v>
      </c>
      <c r="B548" s="463" t="s">
        <v>336</v>
      </c>
      <c r="C548" s="320" t="s">
        <v>19864</v>
      </c>
      <c r="D548" s="322" t="s">
        <v>19865</v>
      </c>
      <c r="E548" s="322" t="s">
        <v>19866</v>
      </c>
      <c r="F548" s="322" t="s">
        <v>19867</v>
      </c>
      <c r="G548" s="315" t="s">
        <v>24</v>
      </c>
      <c r="H548" s="322" t="s">
        <v>19868</v>
      </c>
      <c r="I548" s="320" t="s">
        <v>18589</v>
      </c>
      <c r="J548" s="320"/>
      <c r="K548" s="320"/>
      <c r="L548" s="458"/>
      <c r="M548" s="458"/>
      <c r="N548" s="458"/>
      <c r="O548" s="458"/>
      <c r="P548" s="458"/>
      <c r="Q548" s="458"/>
      <c r="R548" s="458"/>
      <c r="S548" s="458"/>
      <c r="T548" s="458"/>
      <c r="U548" s="458"/>
      <c r="V548" s="458"/>
      <c r="W548" s="458"/>
      <c r="X548" s="458"/>
      <c r="Y548" s="458"/>
      <c r="Z548" s="458"/>
      <c r="AA548" s="458"/>
      <c r="AB548" s="458"/>
      <c r="AC548" s="458"/>
      <c r="AD548" s="458"/>
      <c r="AE548" s="458"/>
      <c r="AF548" s="458"/>
      <c r="AG548" s="458"/>
      <c r="AH548" s="458"/>
      <c r="AI548" s="458"/>
      <c r="AJ548" s="458"/>
      <c r="AK548" s="458"/>
      <c r="AL548" s="458"/>
      <c r="AM548" s="458"/>
      <c r="AN548" s="458"/>
      <c r="AO548" s="458"/>
      <c r="AP548" s="458"/>
      <c r="AQ548" s="458"/>
      <c r="AR548" s="458"/>
      <c r="AS548" s="458"/>
      <c r="AT548" s="458"/>
      <c r="AU548" s="458"/>
      <c r="AV548" s="458"/>
      <c r="AW548" s="458"/>
      <c r="AX548" s="458"/>
      <c r="AY548" s="458"/>
      <c r="AZ548" s="458"/>
      <c r="BA548" s="458"/>
      <c r="BB548" s="458"/>
      <c r="BC548" s="458"/>
      <c r="BD548" s="458"/>
      <c r="BE548" s="458"/>
      <c r="BF548" s="458"/>
      <c r="BG548" s="458"/>
      <c r="BH548" s="458"/>
      <c r="BI548" s="458"/>
      <c r="BJ548" s="458"/>
      <c r="BK548" s="458"/>
      <c r="BL548" s="458"/>
      <c r="BM548" s="458"/>
      <c r="BN548" s="458"/>
      <c r="BO548" s="458"/>
      <c r="BP548" s="458"/>
      <c r="BQ548" s="458"/>
      <c r="BR548" s="458"/>
      <c r="BS548" s="458"/>
      <c r="BT548" s="458"/>
      <c r="BU548" s="458"/>
      <c r="BV548" s="458"/>
      <c r="BW548" s="458"/>
      <c r="BX548" s="458"/>
      <c r="BY548" s="458"/>
      <c r="BZ548" s="458"/>
      <c r="CA548" s="458"/>
      <c r="CB548" s="458"/>
      <c r="CC548" s="458"/>
      <c r="CD548" s="458"/>
      <c r="CE548" s="458"/>
      <c r="CF548" s="458"/>
      <c r="CG548" s="458"/>
      <c r="CH548" s="458"/>
      <c r="CI548" s="458"/>
      <c r="CJ548" s="458"/>
      <c r="CK548" s="458"/>
      <c r="CL548" s="458"/>
      <c r="CM548" s="458"/>
      <c r="CN548" s="458"/>
      <c r="CO548" s="458"/>
      <c r="CP548" s="458"/>
      <c r="CQ548" s="458"/>
      <c r="CR548" s="458"/>
      <c r="CS548" s="458"/>
      <c r="CT548" s="458"/>
      <c r="CU548" s="458"/>
      <c r="CV548" s="458"/>
      <c r="CW548" s="458"/>
      <c r="CX548" s="458"/>
      <c r="CY548" s="458"/>
      <c r="CZ548" s="458"/>
      <c r="DA548" s="458"/>
      <c r="DB548" s="458"/>
      <c r="DC548" s="458"/>
      <c r="DD548" s="458"/>
      <c r="DE548" s="458"/>
      <c r="DF548" s="458"/>
      <c r="DG548" s="458"/>
      <c r="DH548" s="458"/>
      <c r="DI548" s="458"/>
      <c r="DJ548" s="458"/>
      <c r="DK548" s="458"/>
      <c r="DL548" s="458"/>
      <c r="DM548" s="458"/>
      <c r="DN548" s="458"/>
      <c r="DO548" s="458"/>
      <c r="DP548" s="458"/>
      <c r="DQ548" s="458"/>
      <c r="DR548" s="458"/>
      <c r="DS548" s="458"/>
      <c r="DT548" s="458"/>
      <c r="DU548" s="458"/>
      <c r="DV548" s="458"/>
      <c r="DW548" s="458"/>
      <c r="DX548" s="458"/>
      <c r="DY548" s="458"/>
      <c r="DZ548" s="458"/>
      <c r="EA548" s="458"/>
      <c r="EB548" s="458"/>
      <c r="EC548" s="458"/>
      <c r="ED548" s="458"/>
      <c r="EE548" s="458"/>
      <c r="EF548" s="458"/>
      <c r="EG548" s="458"/>
      <c r="EH548" s="458"/>
      <c r="EI548" s="458"/>
      <c r="EJ548" s="458"/>
      <c r="EK548" s="458"/>
      <c r="EL548" s="458"/>
      <c r="EM548" s="458"/>
      <c r="EN548" s="458"/>
      <c r="EO548" s="458"/>
      <c r="EP548" s="458"/>
      <c r="EQ548" s="458"/>
      <c r="ER548" s="458"/>
      <c r="ES548" s="458"/>
      <c r="ET548" s="458"/>
      <c r="EU548" s="458"/>
      <c r="EV548" s="458"/>
      <c r="EW548" s="458"/>
      <c r="EX548" s="458"/>
      <c r="EY548" s="458"/>
      <c r="EZ548" s="458"/>
      <c r="FA548" s="458"/>
      <c r="FB548" s="458"/>
      <c r="FC548" s="458"/>
      <c r="FD548" s="458"/>
      <c r="FE548" s="458"/>
      <c r="FF548" s="458"/>
      <c r="FG548" s="458"/>
      <c r="FH548" s="458"/>
      <c r="FI548" s="458"/>
      <c r="FJ548" s="458"/>
      <c r="FK548" s="458"/>
      <c r="FL548" s="458"/>
      <c r="FM548" s="458"/>
      <c r="FN548" s="458"/>
      <c r="FO548" s="458"/>
      <c r="FP548" s="458"/>
      <c r="FQ548" s="458"/>
      <c r="FR548" s="458"/>
      <c r="FS548" s="458"/>
      <c r="FT548" s="458"/>
      <c r="FU548" s="458"/>
      <c r="FV548" s="458"/>
      <c r="FW548" s="458"/>
      <c r="FX548" s="458"/>
      <c r="FY548" s="458"/>
      <c r="FZ548" s="458"/>
      <c r="GA548" s="458"/>
      <c r="GB548" s="458"/>
      <c r="GC548" s="458"/>
      <c r="GD548" s="458"/>
      <c r="GE548" s="458"/>
      <c r="GF548" s="458"/>
      <c r="GG548" s="458"/>
      <c r="GH548" s="458"/>
      <c r="GI548" s="458"/>
      <c r="GJ548" s="458"/>
      <c r="GK548" s="458"/>
      <c r="GL548" s="458"/>
      <c r="GM548" s="458"/>
      <c r="GN548" s="458"/>
      <c r="GO548" s="458"/>
      <c r="GP548" s="458"/>
      <c r="GQ548" s="458"/>
      <c r="GR548" s="458"/>
      <c r="GS548" s="458"/>
      <c r="GT548" s="458"/>
      <c r="GU548" s="458"/>
      <c r="GV548" s="458"/>
      <c r="GW548" s="458"/>
      <c r="GX548" s="458"/>
      <c r="GY548" s="458"/>
      <c r="GZ548" s="458"/>
      <c r="HA548" s="458"/>
      <c r="HB548" s="458"/>
      <c r="HC548" s="458"/>
      <c r="HD548" s="458"/>
      <c r="HE548" s="458"/>
      <c r="HF548" s="458"/>
      <c r="HG548" s="458"/>
      <c r="HH548" s="458"/>
      <c r="HI548" s="458"/>
      <c r="XFD548" s="470"/>
    </row>
    <row r="549" s="249" customFormat="1" ht="60.75" spans="1:217 16384:16384">
      <c r="A549" s="320">
        <v>10</v>
      </c>
      <c r="B549" s="463" t="s">
        <v>336</v>
      </c>
      <c r="C549" s="320" t="s">
        <v>19869</v>
      </c>
      <c r="D549" s="322" t="s">
        <v>19870</v>
      </c>
      <c r="E549" s="322" t="s">
        <v>19871</v>
      </c>
      <c r="F549" s="322" t="s">
        <v>19872</v>
      </c>
      <c r="G549" s="315" t="s">
        <v>19850</v>
      </c>
      <c r="H549" s="322"/>
      <c r="I549" s="320" t="s">
        <v>18589</v>
      </c>
      <c r="J549" s="320"/>
      <c r="K549" s="320"/>
      <c r="L549" s="458"/>
      <c r="M549" s="458"/>
      <c r="N549" s="458"/>
      <c r="O549" s="458"/>
      <c r="P549" s="458"/>
      <c r="Q549" s="458"/>
      <c r="R549" s="458"/>
      <c r="S549" s="458"/>
      <c r="T549" s="458"/>
      <c r="U549" s="458"/>
      <c r="V549" s="458"/>
      <c r="W549" s="458"/>
      <c r="X549" s="458"/>
      <c r="Y549" s="458"/>
      <c r="Z549" s="458"/>
      <c r="AA549" s="458"/>
      <c r="AB549" s="458"/>
      <c r="AC549" s="458"/>
      <c r="AD549" s="458"/>
      <c r="AE549" s="458"/>
      <c r="AF549" s="458"/>
      <c r="AG549" s="458"/>
      <c r="AH549" s="458"/>
      <c r="AI549" s="458"/>
      <c r="AJ549" s="458"/>
      <c r="AK549" s="458"/>
      <c r="AL549" s="458"/>
      <c r="AM549" s="458"/>
      <c r="AN549" s="458"/>
      <c r="AO549" s="458"/>
      <c r="AP549" s="458"/>
      <c r="AQ549" s="458"/>
      <c r="AR549" s="458"/>
      <c r="AS549" s="458"/>
      <c r="AT549" s="458"/>
      <c r="AU549" s="458"/>
      <c r="AV549" s="458"/>
      <c r="AW549" s="458"/>
      <c r="AX549" s="458"/>
      <c r="AY549" s="458"/>
      <c r="AZ549" s="458"/>
      <c r="BA549" s="458"/>
      <c r="BB549" s="458"/>
      <c r="BC549" s="458"/>
      <c r="BD549" s="458"/>
      <c r="BE549" s="458"/>
      <c r="BF549" s="458"/>
      <c r="BG549" s="458"/>
      <c r="BH549" s="458"/>
      <c r="BI549" s="458"/>
      <c r="BJ549" s="458"/>
      <c r="BK549" s="458"/>
      <c r="BL549" s="458"/>
      <c r="BM549" s="458"/>
      <c r="BN549" s="458"/>
      <c r="BO549" s="458"/>
      <c r="BP549" s="458"/>
      <c r="BQ549" s="458"/>
      <c r="BR549" s="458"/>
      <c r="BS549" s="458"/>
      <c r="BT549" s="458"/>
      <c r="BU549" s="458"/>
      <c r="BV549" s="458"/>
      <c r="BW549" s="458"/>
      <c r="BX549" s="458"/>
      <c r="BY549" s="458"/>
      <c r="BZ549" s="458"/>
      <c r="CA549" s="458"/>
      <c r="CB549" s="458"/>
      <c r="CC549" s="458"/>
      <c r="CD549" s="458"/>
      <c r="CE549" s="458"/>
      <c r="CF549" s="458"/>
      <c r="CG549" s="458"/>
      <c r="CH549" s="458"/>
      <c r="CI549" s="458"/>
      <c r="CJ549" s="458"/>
      <c r="CK549" s="458"/>
      <c r="CL549" s="458"/>
      <c r="CM549" s="458"/>
      <c r="CN549" s="458"/>
      <c r="CO549" s="458"/>
      <c r="CP549" s="458"/>
      <c r="CQ549" s="458"/>
      <c r="CR549" s="458"/>
      <c r="CS549" s="458"/>
      <c r="CT549" s="458"/>
      <c r="CU549" s="458"/>
      <c r="CV549" s="458"/>
      <c r="CW549" s="458"/>
      <c r="CX549" s="458"/>
      <c r="CY549" s="458"/>
      <c r="CZ549" s="458"/>
      <c r="DA549" s="458"/>
      <c r="DB549" s="458"/>
      <c r="DC549" s="458"/>
      <c r="DD549" s="458"/>
      <c r="DE549" s="458"/>
      <c r="DF549" s="458"/>
      <c r="DG549" s="458"/>
      <c r="DH549" s="458"/>
      <c r="DI549" s="458"/>
      <c r="DJ549" s="458"/>
      <c r="DK549" s="458"/>
      <c r="DL549" s="458"/>
      <c r="DM549" s="458"/>
      <c r="DN549" s="458"/>
      <c r="DO549" s="458"/>
      <c r="DP549" s="458"/>
      <c r="DQ549" s="458"/>
      <c r="DR549" s="458"/>
      <c r="DS549" s="458"/>
      <c r="DT549" s="458"/>
      <c r="DU549" s="458"/>
      <c r="DV549" s="458"/>
      <c r="DW549" s="458"/>
      <c r="DX549" s="458"/>
      <c r="DY549" s="458"/>
      <c r="DZ549" s="458"/>
      <c r="EA549" s="458"/>
      <c r="EB549" s="458"/>
      <c r="EC549" s="458"/>
      <c r="ED549" s="458"/>
      <c r="EE549" s="458"/>
      <c r="EF549" s="458"/>
      <c r="EG549" s="458"/>
      <c r="EH549" s="458"/>
      <c r="EI549" s="458"/>
      <c r="EJ549" s="458"/>
      <c r="EK549" s="458"/>
      <c r="EL549" s="458"/>
      <c r="EM549" s="458"/>
      <c r="EN549" s="458"/>
      <c r="EO549" s="458"/>
      <c r="EP549" s="458"/>
      <c r="EQ549" s="458"/>
      <c r="ER549" s="458"/>
      <c r="ES549" s="458"/>
      <c r="ET549" s="458"/>
      <c r="EU549" s="458"/>
      <c r="EV549" s="458"/>
      <c r="EW549" s="458"/>
      <c r="EX549" s="458"/>
      <c r="EY549" s="458"/>
      <c r="EZ549" s="458"/>
      <c r="FA549" s="458"/>
      <c r="FB549" s="458"/>
      <c r="FC549" s="458"/>
      <c r="FD549" s="458"/>
      <c r="FE549" s="458"/>
      <c r="FF549" s="458"/>
      <c r="FG549" s="458"/>
      <c r="FH549" s="458"/>
      <c r="FI549" s="458"/>
      <c r="FJ549" s="458"/>
      <c r="FK549" s="458"/>
      <c r="FL549" s="458"/>
      <c r="FM549" s="458"/>
      <c r="FN549" s="458"/>
      <c r="FO549" s="458"/>
      <c r="FP549" s="458"/>
      <c r="FQ549" s="458"/>
      <c r="FR549" s="458"/>
      <c r="FS549" s="458"/>
      <c r="FT549" s="458"/>
      <c r="FU549" s="458"/>
      <c r="FV549" s="458"/>
      <c r="FW549" s="458"/>
      <c r="FX549" s="458"/>
      <c r="FY549" s="458"/>
      <c r="FZ549" s="458"/>
      <c r="GA549" s="458"/>
      <c r="GB549" s="458"/>
      <c r="GC549" s="458"/>
      <c r="GD549" s="458"/>
      <c r="GE549" s="458"/>
      <c r="GF549" s="458"/>
      <c r="GG549" s="458"/>
      <c r="GH549" s="458"/>
      <c r="GI549" s="458"/>
      <c r="GJ549" s="458"/>
      <c r="GK549" s="458"/>
      <c r="GL549" s="458"/>
      <c r="GM549" s="458"/>
      <c r="GN549" s="458"/>
      <c r="GO549" s="458"/>
      <c r="GP549" s="458"/>
      <c r="GQ549" s="458"/>
      <c r="GR549" s="458"/>
      <c r="GS549" s="458"/>
      <c r="GT549" s="458"/>
      <c r="GU549" s="458"/>
      <c r="GV549" s="458"/>
      <c r="GW549" s="458"/>
      <c r="GX549" s="458"/>
      <c r="GY549" s="458"/>
      <c r="GZ549" s="458"/>
      <c r="HA549" s="458"/>
      <c r="HB549" s="458"/>
      <c r="HC549" s="458"/>
      <c r="HD549" s="458"/>
      <c r="HE549" s="458"/>
      <c r="HF549" s="458"/>
      <c r="HG549" s="458"/>
      <c r="HH549" s="458"/>
      <c r="HI549" s="458"/>
      <c r="XFD549" s="470"/>
    </row>
    <row r="550" s="249" customFormat="1" ht="60.75" spans="1:217 16384:16384">
      <c r="A550" s="320">
        <v>11</v>
      </c>
      <c r="B550" s="463" t="s">
        <v>59</v>
      </c>
      <c r="C550" s="320" t="s">
        <v>19873</v>
      </c>
      <c r="D550" s="322" t="s">
        <v>19874</v>
      </c>
      <c r="E550" s="322" t="s">
        <v>19875</v>
      </c>
      <c r="F550" s="322" t="s">
        <v>19876</v>
      </c>
      <c r="G550" s="315" t="s">
        <v>19850</v>
      </c>
      <c r="H550" s="322"/>
      <c r="I550" s="320" t="s">
        <v>18589</v>
      </c>
      <c r="J550" s="320"/>
      <c r="K550" s="320"/>
      <c r="L550" s="458"/>
      <c r="M550" s="458"/>
      <c r="N550" s="458"/>
      <c r="O550" s="458"/>
      <c r="P550" s="458"/>
      <c r="Q550" s="458"/>
      <c r="R550" s="458"/>
      <c r="S550" s="458"/>
      <c r="T550" s="458"/>
      <c r="U550" s="458"/>
      <c r="V550" s="458"/>
      <c r="W550" s="458"/>
      <c r="X550" s="458"/>
      <c r="Y550" s="458"/>
      <c r="Z550" s="458"/>
      <c r="AA550" s="458"/>
      <c r="AB550" s="458"/>
      <c r="AC550" s="458"/>
      <c r="AD550" s="458"/>
      <c r="AE550" s="458"/>
      <c r="AF550" s="458"/>
      <c r="AG550" s="458"/>
      <c r="AH550" s="458"/>
      <c r="AI550" s="458"/>
      <c r="AJ550" s="458"/>
      <c r="AK550" s="458"/>
      <c r="AL550" s="458"/>
      <c r="AM550" s="458"/>
      <c r="AN550" s="458"/>
      <c r="AO550" s="458"/>
      <c r="AP550" s="458"/>
      <c r="AQ550" s="458"/>
      <c r="AR550" s="458"/>
      <c r="AS550" s="458"/>
      <c r="AT550" s="458"/>
      <c r="AU550" s="458"/>
      <c r="AV550" s="458"/>
      <c r="AW550" s="458"/>
      <c r="AX550" s="458"/>
      <c r="AY550" s="458"/>
      <c r="AZ550" s="458"/>
      <c r="BA550" s="458"/>
      <c r="BB550" s="458"/>
      <c r="BC550" s="458"/>
      <c r="BD550" s="458"/>
      <c r="BE550" s="458"/>
      <c r="BF550" s="458"/>
      <c r="BG550" s="458"/>
      <c r="BH550" s="458"/>
      <c r="BI550" s="458"/>
      <c r="BJ550" s="458"/>
      <c r="BK550" s="458"/>
      <c r="BL550" s="458"/>
      <c r="BM550" s="458"/>
      <c r="BN550" s="458"/>
      <c r="BO550" s="458"/>
      <c r="BP550" s="458"/>
      <c r="BQ550" s="458"/>
      <c r="BR550" s="458"/>
      <c r="BS550" s="458"/>
      <c r="BT550" s="458"/>
      <c r="BU550" s="458"/>
      <c r="BV550" s="458"/>
      <c r="BW550" s="458"/>
      <c r="BX550" s="458"/>
      <c r="BY550" s="458"/>
      <c r="BZ550" s="458"/>
      <c r="CA550" s="458"/>
      <c r="CB550" s="458"/>
      <c r="CC550" s="458"/>
      <c r="CD550" s="458"/>
      <c r="CE550" s="458"/>
      <c r="CF550" s="458"/>
      <c r="CG550" s="458"/>
      <c r="CH550" s="458"/>
      <c r="CI550" s="458"/>
      <c r="CJ550" s="458"/>
      <c r="CK550" s="458"/>
      <c r="CL550" s="458"/>
      <c r="CM550" s="458"/>
      <c r="CN550" s="458"/>
      <c r="CO550" s="458"/>
      <c r="CP550" s="458"/>
      <c r="CQ550" s="458"/>
      <c r="CR550" s="458"/>
      <c r="CS550" s="458"/>
      <c r="CT550" s="458"/>
      <c r="CU550" s="458"/>
      <c r="CV550" s="458"/>
      <c r="CW550" s="458"/>
      <c r="CX550" s="458"/>
      <c r="CY550" s="458"/>
      <c r="CZ550" s="458"/>
      <c r="DA550" s="458"/>
      <c r="DB550" s="458"/>
      <c r="DC550" s="458"/>
      <c r="DD550" s="458"/>
      <c r="DE550" s="458"/>
      <c r="DF550" s="458"/>
      <c r="DG550" s="458"/>
      <c r="DH550" s="458"/>
      <c r="DI550" s="458"/>
      <c r="DJ550" s="458"/>
      <c r="DK550" s="458"/>
      <c r="DL550" s="458"/>
      <c r="DM550" s="458"/>
      <c r="DN550" s="458"/>
      <c r="DO550" s="458"/>
      <c r="DP550" s="458"/>
      <c r="DQ550" s="458"/>
      <c r="DR550" s="458"/>
      <c r="DS550" s="458"/>
      <c r="DT550" s="458"/>
      <c r="DU550" s="458"/>
      <c r="DV550" s="458"/>
      <c r="DW550" s="458"/>
      <c r="DX550" s="458"/>
      <c r="DY550" s="458"/>
      <c r="DZ550" s="458"/>
      <c r="EA550" s="458"/>
      <c r="EB550" s="458"/>
      <c r="EC550" s="458"/>
      <c r="ED550" s="458"/>
      <c r="EE550" s="458"/>
      <c r="EF550" s="458"/>
      <c r="EG550" s="458"/>
      <c r="EH550" s="458"/>
      <c r="EI550" s="458"/>
      <c r="EJ550" s="458"/>
      <c r="EK550" s="458"/>
      <c r="EL550" s="458"/>
      <c r="EM550" s="458"/>
      <c r="EN550" s="458"/>
      <c r="EO550" s="458"/>
      <c r="EP550" s="458"/>
      <c r="EQ550" s="458"/>
      <c r="ER550" s="458"/>
      <c r="ES550" s="458"/>
      <c r="ET550" s="458"/>
      <c r="EU550" s="458"/>
      <c r="EV550" s="458"/>
      <c r="EW550" s="458"/>
      <c r="EX550" s="458"/>
      <c r="EY550" s="458"/>
      <c r="EZ550" s="458"/>
      <c r="FA550" s="458"/>
      <c r="FB550" s="458"/>
      <c r="FC550" s="458"/>
      <c r="FD550" s="458"/>
      <c r="FE550" s="458"/>
      <c r="FF550" s="458"/>
      <c r="FG550" s="458"/>
      <c r="FH550" s="458"/>
      <c r="FI550" s="458"/>
      <c r="FJ550" s="458"/>
      <c r="FK550" s="458"/>
      <c r="FL550" s="458"/>
      <c r="FM550" s="458"/>
      <c r="FN550" s="458"/>
      <c r="FO550" s="458"/>
      <c r="FP550" s="458"/>
      <c r="FQ550" s="458"/>
      <c r="FR550" s="458"/>
      <c r="FS550" s="458"/>
      <c r="FT550" s="458"/>
      <c r="FU550" s="458"/>
      <c r="FV550" s="458"/>
      <c r="FW550" s="458"/>
      <c r="FX550" s="458"/>
      <c r="FY550" s="458"/>
      <c r="FZ550" s="458"/>
      <c r="GA550" s="458"/>
      <c r="GB550" s="458"/>
      <c r="GC550" s="458"/>
      <c r="GD550" s="458"/>
      <c r="GE550" s="458"/>
      <c r="GF550" s="458"/>
      <c r="GG550" s="458"/>
      <c r="GH550" s="458"/>
      <c r="GI550" s="458"/>
      <c r="GJ550" s="458"/>
      <c r="GK550" s="458"/>
      <c r="GL550" s="458"/>
      <c r="GM550" s="458"/>
      <c r="GN550" s="458"/>
      <c r="GO550" s="458"/>
      <c r="GP550" s="458"/>
      <c r="GQ550" s="458"/>
      <c r="GR550" s="458"/>
      <c r="GS550" s="458"/>
      <c r="GT550" s="458"/>
      <c r="GU550" s="458"/>
      <c r="GV550" s="458"/>
      <c r="GW550" s="458"/>
      <c r="GX550" s="458"/>
      <c r="GY550" s="458"/>
      <c r="GZ550" s="458"/>
      <c r="HA550" s="458"/>
      <c r="HB550" s="458"/>
      <c r="HC550" s="458"/>
      <c r="HD550" s="458"/>
      <c r="HE550" s="458"/>
      <c r="HF550" s="458"/>
      <c r="HG550" s="458"/>
      <c r="HH550" s="458"/>
      <c r="HI550" s="458"/>
      <c r="XFD550" s="470"/>
    </row>
    <row r="551" s="249" customFormat="1" ht="202.5" spans="1:217 16384:16384">
      <c r="A551" s="320">
        <v>12</v>
      </c>
      <c r="B551" s="463" t="s">
        <v>59</v>
      </c>
      <c r="C551" s="320" t="s">
        <v>19877</v>
      </c>
      <c r="D551" s="322" t="s">
        <v>19878</v>
      </c>
      <c r="E551" s="322" t="s">
        <v>19879</v>
      </c>
      <c r="F551" s="322" t="s">
        <v>19880</v>
      </c>
      <c r="G551" s="315" t="s">
        <v>24</v>
      </c>
      <c r="H551" s="322" t="s">
        <v>19881</v>
      </c>
      <c r="I551" s="320" t="s">
        <v>18589</v>
      </c>
      <c r="J551" s="320"/>
      <c r="K551" s="320"/>
      <c r="L551" s="458"/>
      <c r="M551" s="458"/>
      <c r="N551" s="458"/>
      <c r="O551" s="458"/>
      <c r="P551" s="458"/>
      <c r="Q551" s="458"/>
      <c r="R551" s="458"/>
      <c r="S551" s="458"/>
      <c r="T551" s="458"/>
      <c r="U551" s="458"/>
      <c r="V551" s="458"/>
      <c r="W551" s="458"/>
      <c r="X551" s="458"/>
      <c r="Y551" s="458"/>
      <c r="Z551" s="458"/>
      <c r="AA551" s="458"/>
      <c r="AB551" s="458"/>
      <c r="AC551" s="458"/>
      <c r="AD551" s="458"/>
      <c r="AE551" s="458"/>
      <c r="AF551" s="458"/>
      <c r="AG551" s="458"/>
      <c r="AH551" s="458"/>
      <c r="AI551" s="458"/>
      <c r="AJ551" s="458"/>
      <c r="AK551" s="458"/>
      <c r="AL551" s="458"/>
      <c r="AM551" s="458"/>
      <c r="AN551" s="458"/>
      <c r="AO551" s="458"/>
      <c r="AP551" s="458"/>
      <c r="AQ551" s="458"/>
      <c r="AR551" s="458"/>
      <c r="AS551" s="458"/>
      <c r="AT551" s="458"/>
      <c r="AU551" s="458"/>
      <c r="AV551" s="458"/>
      <c r="AW551" s="458"/>
      <c r="AX551" s="458"/>
      <c r="AY551" s="458"/>
      <c r="AZ551" s="458"/>
      <c r="BA551" s="458"/>
      <c r="BB551" s="458"/>
      <c r="BC551" s="458"/>
      <c r="BD551" s="458"/>
      <c r="BE551" s="458"/>
      <c r="BF551" s="458"/>
      <c r="BG551" s="458"/>
      <c r="BH551" s="458"/>
      <c r="BI551" s="458"/>
      <c r="BJ551" s="458"/>
      <c r="BK551" s="458"/>
      <c r="BL551" s="458"/>
      <c r="BM551" s="458"/>
      <c r="BN551" s="458"/>
      <c r="BO551" s="458"/>
      <c r="BP551" s="458"/>
      <c r="BQ551" s="458"/>
      <c r="BR551" s="458"/>
      <c r="BS551" s="458"/>
      <c r="BT551" s="458"/>
      <c r="BU551" s="458"/>
      <c r="BV551" s="458"/>
      <c r="BW551" s="458"/>
      <c r="BX551" s="458"/>
      <c r="BY551" s="458"/>
      <c r="BZ551" s="458"/>
      <c r="CA551" s="458"/>
      <c r="CB551" s="458"/>
      <c r="CC551" s="458"/>
      <c r="CD551" s="458"/>
      <c r="CE551" s="458"/>
      <c r="CF551" s="458"/>
      <c r="CG551" s="458"/>
      <c r="CH551" s="458"/>
      <c r="CI551" s="458"/>
      <c r="CJ551" s="458"/>
      <c r="CK551" s="458"/>
      <c r="CL551" s="458"/>
      <c r="CM551" s="458"/>
      <c r="CN551" s="458"/>
      <c r="CO551" s="458"/>
      <c r="CP551" s="458"/>
      <c r="CQ551" s="458"/>
      <c r="CR551" s="458"/>
      <c r="CS551" s="458"/>
      <c r="CT551" s="458"/>
      <c r="CU551" s="458"/>
      <c r="CV551" s="458"/>
      <c r="CW551" s="458"/>
      <c r="CX551" s="458"/>
      <c r="CY551" s="458"/>
      <c r="CZ551" s="458"/>
      <c r="DA551" s="458"/>
      <c r="DB551" s="458"/>
      <c r="DC551" s="458"/>
      <c r="DD551" s="458"/>
      <c r="DE551" s="458"/>
      <c r="DF551" s="458"/>
      <c r="DG551" s="458"/>
      <c r="DH551" s="458"/>
      <c r="DI551" s="458"/>
      <c r="DJ551" s="458"/>
      <c r="DK551" s="458"/>
      <c r="DL551" s="458"/>
      <c r="DM551" s="458"/>
      <c r="DN551" s="458"/>
      <c r="DO551" s="458"/>
      <c r="DP551" s="458"/>
      <c r="DQ551" s="458"/>
      <c r="DR551" s="458"/>
      <c r="DS551" s="458"/>
      <c r="DT551" s="458"/>
      <c r="DU551" s="458"/>
      <c r="DV551" s="458"/>
      <c r="DW551" s="458"/>
      <c r="DX551" s="458"/>
      <c r="DY551" s="458"/>
      <c r="DZ551" s="458"/>
      <c r="EA551" s="458"/>
      <c r="EB551" s="458"/>
      <c r="EC551" s="458"/>
      <c r="ED551" s="458"/>
      <c r="EE551" s="458"/>
      <c r="EF551" s="458"/>
      <c r="EG551" s="458"/>
      <c r="EH551" s="458"/>
      <c r="EI551" s="458"/>
      <c r="EJ551" s="458"/>
      <c r="EK551" s="458"/>
      <c r="EL551" s="458"/>
      <c r="EM551" s="458"/>
      <c r="EN551" s="458"/>
      <c r="EO551" s="458"/>
      <c r="EP551" s="458"/>
      <c r="EQ551" s="458"/>
      <c r="ER551" s="458"/>
      <c r="ES551" s="458"/>
      <c r="ET551" s="458"/>
      <c r="EU551" s="458"/>
      <c r="EV551" s="458"/>
      <c r="EW551" s="458"/>
      <c r="EX551" s="458"/>
      <c r="EY551" s="458"/>
      <c r="EZ551" s="458"/>
      <c r="FA551" s="458"/>
      <c r="FB551" s="458"/>
      <c r="FC551" s="458"/>
      <c r="FD551" s="458"/>
      <c r="FE551" s="458"/>
      <c r="FF551" s="458"/>
      <c r="FG551" s="458"/>
      <c r="FH551" s="458"/>
      <c r="FI551" s="458"/>
      <c r="FJ551" s="458"/>
      <c r="FK551" s="458"/>
      <c r="FL551" s="458"/>
      <c r="FM551" s="458"/>
      <c r="FN551" s="458"/>
      <c r="FO551" s="458"/>
      <c r="FP551" s="458"/>
      <c r="FQ551" s="458"/>
      <c r="FR551" s="458"/>
      <c r="FS551" s="458"/>
      <c r="FT551" s="458"/>
      <c r="FU551" s="458"/>
      <c r="FV551" s="458"/>
      <c r="FW551" s="458"/>
      <c r="FX551" s="458"/>
      <c r="FY551" s="458"/>
      <c r="FZ551" s="458"/>
      <c r="GA551" s="458"/>
      <c r="GB551" s="458"/>
      <c r="GC551" s="458"/>
      <c r="GD551" s="458"/>
      <c r="GE551" s="458"/>
      <c r="GF551" s="458"/>
      <c r="GG551" s="458"/>
      <c r="GH551" s="458"/>
      <c r="GI551" s="458"/>
      <c r="GJ551" s="458"/>
      <c r="GK551" s="458"/>
      <c r="GL551" s="458"/>
      <c r="GM551" s="458"/>
      <c r="GN551" s="458"/>
      <c r="GO551" s="458"/>
      <c r="GP551" s="458"/>
      <c r="GQ551" s="458"/>
      <c r="GR551" s="458"/>
      <c r="GS551" s="458"/>
      <c r="GT551" s="458"/>
      <c r="GU551" s="458"/>
      <c r="GV551" s="458"/>
      <c r="GW551" s="458"/>
      <c r="GX551" s="458"/>
      <c r="GY551" s="458"/>
      <c r="GZ551" s="458"/>
      <c r="HA551" s="458"/>
      <c r="HB551" s="458"/>
      <c r="HC551" s="458"/>
      <c r="HD551" s="458"/>
      <c r="HE551" s="458"/>
      <c r="HF551" s="458"/>
      <c r="HG551" s="458"/>
      <c r="HH551" s="458"/>
      <c r="HI551" s="458"/>
      <c r="XFD551" s="470"/>
    </row>
    <row r="552" s="249" customFormat="1" ht="40.5" spans="1:217 16384:16384">
      <c r="A552" s="320"/>
      <c r="B552" s="463" t="s">
        <v>59</v>
      </c>
      <c r="C552" s="320" t="s">
        <v>19882</v>
      </c>
      <c r="D552" s="322" t="s">
        <v>19883</v>
      </c>
      <c r="E552" s="322"/>
      <c r="F552" s="322"/>
      <c r="G552" s="315" t="s">
        <v>24</v>
      </c>
      <c r="H552" s="322"/>
      <c r="I552" s="320" t="s">
        <v>18589</v>
      </c>
      <c r="J552" s="320"/>
      <c r="K552" s="320"/>
      <c r="L552" s="458"/>
      <c r="M552" s="458"/>
      <c r="N552" s="458"/>
      <c r="O552" s="458"/>
      <c r="P552" s="458"/>
      <c r="Q552" s="458"/>
      <c r="R552" s="458"/>
      <c r="S552" s="458"/>
      <c r="T552" s="458"/>
      <c r="U552" s="458"/>
      <c r="V552" s="458"/>
      <c r="W552" s="458"/>
      <c r="X552" s="458"/>
      <c r="Y552" s="458"/>
      <c r="Z552" s="458"/>
      <c r="AA552" s="458"/>
      <c r="AB552" s="458"/>
      <c r="AC552" s="458"/>
      <c r="AD552" s="458"/>
      <c r="AE552" s="458"/>
      <c r="AF552" s="458"/>
      <c r="AG552" s="458"/>
      <c r="AH552" s="458"/>
      <c r="AI552" s="458"/>
      <c r="AJ552" s="458"/>
      <c r="AK552" s="458"/>
      <c r="AL552" s="458"/>
      <c r="AM552" s="458"/>
      <c r="AN552" s="458"/>
      <c r="AO552" s="458"/>
      <c r="AP552" s="458"/>
      <c r="AQ552" s="458"/>
      <c r="AR552" s="458"/>
      <c r="AS552" s="458"/>
      <c r="AT552" s="458"/>
      <c r="AU552" s="458"/>
      <c r="AV552" s="458"/>
      <c r="AW552" s="458"/>
      <c r="AX552" s="458"/>
      <c r="AY552" s="458"/>
      <c r="AZ552" s="458"/>
      <c r="BA552" s="458"/>
      <c r="BB552" s="458"/>
      <c r="BC552" s="458"/>
      <c r="BD552" s="458"/>
      <c r="BE552" s="458"/>
      <c r="BF552" s="458"/>
      <c r="BG552" s="458"/>
      <c r="BH552" s="458"/>
      <c r="BI552" s="458"/>
      <c r="BJ552" s="458"/>
      <c r="BK552" s="458"/>
      <c r="BL552" s="458"/>
      <c r="BM552" s="458"/>
      <c r="BN552" s="458"/>
      <c r="BO552" s="458"/>
      <c r="BP552" s="458"/>
      <c r="BQ552" s="458"/>
      <c r="BR552" s="458"/>
      <c r="BS552" s="458"/>
      <c r="BT552" s="458"/>
      <c r="BU552" s="458"/>
      <c r="BV552" s="458"/>
      <c r="BW552" s="458"/>
      <c r="BX552" s="458"/>
      <c r="BY552" s="458"/>
      <c r="BZ552" s="458"/>
      <c r="CA552" s="458"/>
      <c r="CB552" s="458"/>
      <c r="CC552" s="458"/>
      <c r="CD552" s="458"/>
      <c r="CE552" s="458"/>
      <c r="CF552" s="458"/>
      <c r="CG552" s="458"/>
      <c r="CH552" s="458"/>
      <c r="CI552" s="458"/>
      <c r="CJ552" s="458"/>
      <c r="CK552" s="458"/>
      <c r="CL552" s="458"/>
      <c r="CM552" s="458"/>
      <c r="CN552" s="458"/>
      <c r="CO552" s="458"/>
      <c r="CP552" s="458"/>
      <c r="CQ552" s="458"/>
      <c r="CR552" s="458"/>
      <c r="CS552" s="458"/>
      <c r="CT552" s="458"/>
      <c r="CU552" s="458"/>
      <c r="CV552" s="458"/>
      <c r="CW552" s="458"/>
      <c r="CX552" s="458"/>
      <c r="CY552" s="458"/>
      <c r="CZ552" s="458"/>
      <c r="DA552" s="458"/>
      <c r="DB552" s="458"/>
      <c r="DC552" s="458"/>
      <c r="DD552" s="458"/>
      <c r="DE552" s="458"/>
      <c r="DF552" s="458"/>
      <c r="DG552" s="458"/>
      <c r="DH552" s="458"/>
      <c r="DI552" s="458"/>
      <c r="DJ552" s="458"/>
      <c r="DK552" s="458"/>
      <c r="DL552" s="458"/>
      <c r="DM552" s="458"/>
      <c r="DN552" s="458"/>
      <c r="DO552" s="458"/>
      <c r="DP552" s="458"/>
      <c r="DQ552" s="458"/>
      <c r="DR552" s="458"/>
      <c r="DS552" s="458"/>
      <c r="DT552" s="458"/>
      <c r="DU552" s="458"/>
      <c r="DV552" s="458"/>
      <c r="DW552" s="458"/>
      <c r="DX552" s="458"/>
      <c r="DY552" s="458"/>
      <c r="DZ552" s="458"/>
      <c r="EA552" s="458"/>
      <c r="EB552" s="458"/>
      <c r="EC552" s="458"/>
      <c r="ED552" s="458"/>
      <c r="EE552" s="458"/>
      <c r="EF552" s="458"/>
      <c r="EG552" s="458"/>
      <c r="EH552" s="458"/>
      <c r="EI552" s="458"/>
      <c r="EJ552" s="458"/>
      <c r="EK552" s="458"/>
      <c r="EL552" s="458"/>
      <c r="EM552" s="458"/>
      <c r="EN552" s="458"/>
      <c r="EO552" s="458"/>
      <c r="EP552" s="458"/>
      <c r="EQ552" s="458"/>
      <c r="ER552" s="458"/>
      <c r="ES552" s="458"/>
      <c r="ET552" s="458"/>
      <c r="EU552" s="458"/>
      <c r="EV552" s="458"/>
      <c r="EW552" s="458"/>
      <c r="EX552" s="458"/>
      <c r="EY552" s="458"/>
      <c r="EZ552" s="458"/>
      <c r="FA552" s="458"/>
      <c r="FB552" s="458"/>
      <c r="FC552" s="458"/>
      <c r="FD552" s="458"/>
      <c r="FE552" s="458"/>
      <c r="FF552" s="458"/>
      <c r="FG552" s="458"/>
      <c r="FH552" s="458"/>
      <c r="FI552" s="458"/>
      <c r="FJ552" s="458"/>
      <c r="FK552" s="458"/>
      <c r="FL552" s="458"/>
      <c r="FM552" s="458"/>
      <c r="FN552" s="458"/>
      <c r="FO552" s="458"/>
      <c r="FP552" s="458"/>
      <c r="FQ552" s="458"/>
      <c r="FR552" s="458"/>
      <c r="FS552" s="458"/>
      <c r="FT552" s="458"/>
      <c r="FU552" s="458"/>
      <c r="FV552" s="458"/>
      <c r="FW552" s="458"/>
      <c r="FX552" s="458"/>
      <c r="FY552" s="458"/>
      <c r="FZ552" s="458"/>
      <c r="GA552" s="458"/>
      <c r="GB552" s="458"/>
      <c r="GC552" s="458"/>
      <c r="GD552" s="458"/>
      <c r="GE552" s="458"/>
      <c r="GF552" s="458"/>
      <c r="GG552" s="458"/>
      <c r="GH552" s="458"/>
      <c r="GI552" s="458"/>
      <c r="GJ552" s="458"/>
      <c r="GK552" s="458"/>
      <c r="GL552" s="458"/>
      <c r="GM552" s="458"/>
      <c r="GN552" s="458"/>
      <c r="GO552" s="458"/>
      <c r="GP552" s="458"/>
      <c r="GQ552" s="458"/>
      <c r="GR552" s="458"/>
      <c r="GS552" s="458"/>
      <c r="GT552" s="458"/>
      <c r="GU552" s="458"/>
      <c r="GV552" s="458"/>
      <c r="GW552" s="458"/>
      <c r="GX552" s="458"/>
      <c r="GY552" s="458"/>
      <c r="GZ552" s="458"/>
      <c r="HA552" s="458"/>
      <c r="HB552" s="458"/>
      <c r="HC552" s="458"/>
      <c r="HD552" s="458"/>
      <c r="HE552" s="458"/>
      <c r="HF552" s="458"/>
      <c r="HG552" s="458"/>
      <c r="HH552" s="458"/>
      <c r="HI552" s="458"/>
      <c r="XFD552" s="470"/>
    </row>
    <row r="553" s="249" customFormat="1" ht="60.75" spans="1:217 16384:16384">
      <c r="A553" s="320">
        <v>13</v>
      </c>
      <c r="B553" s="463" t="s">
        <v>59</v>
      </c>
      <c r="C553" s="320" t="s">
        <v>19884</v>
      </c>
      <c r="D553" s="322" t="s">
        <v>19885</v>
      </c>
      <c r="E553" s="322" t="s">
        <v>19886</v>
      </c>
      <c r="F553" s="322" t="s">
        <v>19880</v>
      </c>
      <c r="G553" s="315" t="s">
        <v>18066</v>
      </c>
      <c r="H553" s="322"/>
      <c r="I553" s="320" t="s">
        <v>18589</v>
      </c>
      <c r="J553" s="320"/>
      <c r="K553" s="320"/>
      <c r="L553" s="458"/>
      <c r="M553" s="458"/>
      <c r="N553" s="458"/>
      <c r="O553" s="458"/>
      <c r="P553" s="458"/>
      <c r="Q553" s="458"/>
      <c r="R553" s="458"/>
      <c r="S553" s="458"/>
      <c r="T553" s="458"/>
      <c r="U553" s="458"/>
      <c r="V553" s="458"/>
      <c r="W553" s="458"/>
      <c r="X553" s="458"/>
      <c r="Y553" s="458"/>
      <c r="Z553" s="458"/>
      <c r="AA553" s="458"/>
      <c r="AB553" s="458"/>
      <c r="AC553" s="458"/>
      <c r="AD553" s="458"/>
      <c r="AE553" s="458"/>
      <c r="AF553" s="458"/>
      <c r="AG553" s="458"/>
      <c r="AH553" s="458"/>
      <c r="AI553" s="458"/>
      <c r="AJ553" s="458"/>
      <c r="AK553" s="458"/>
      <c r="AL553" s="458"/>
      <c r="AM553" s="458"/>
      <c r="AN553" s="458"/>
      <c r="AO553" s="458"/>
      <c r="AP553" s="458"/>
      <c r="AQ553" s="458"/>
      <c r="AR553" s="458"/>
      <c r="AS553" s="458"/>
      <c r="AT553" s="458"/>
      <c r="AU553" s="458"/>
      <c r="AV553" s="458"/>
      <c r="AW553" s="458"/>
      <c r="AX553" s="458"/>
      <c r="AY553" s="458"/>
      <c r="AZ553" s="458"/>
      <c r="BA553" s="458"/>
      <c r="BB553" s="458"/>
      <c r="BC553" s="458"/>
      <c r="BD553" s="458"/>
      <c r="BE553" s="458"/>
      <c r="BF553" s="458"/>
      <c r="BG553" s="458"/>
      <c r="BH553" s="458"/>
      <c r="BI553" s="458"/>
      <c r="BJ553" s="458"/>
      <c r="BK553" s="458"/>
      <c r="BL553" s="458"/>
      <c r="BM553" s="458"/>
      <c r="BN553" s="458"/>
      <c r="BO553" s="458"/>
      <c r="BP553" s="458"/>
      <c r="BQ553" s="458"/>
      <c r="BR553" s="458"/>
      <c r="BS553" s="458"/>
      <c r="BT553" s="458"/>
      <c r="BU553" s="458"/>
      <c r="BV553" s="458"/>
      <c r="BW553" s="458"/>
      <c r="BX553" s="458"/>
      <c r="BY553" s="458"/>
      <c r="BZ553" s="458"/>
      <c r="CA553" s="458"/>
      <c r="CB553" s="458"/>
      <c r="CC553" s="458"/>
      <c r="CD553" s="458"/>
      <c r="CE553" s="458"/>
      <c r="CF553" s="458"/>
      <c r="CG553" s="458"/>
      <c r="CH553" s="458"/>
      <c r="CI553" s="458"/>
      <c r="CJ553" s="458"/>
      <c r="CK553" s="458"/>
      <c r="CL553" s="458"/>
      <c r="CM553" s="458"/>
      <c r="CN553" s="458"/>
      <c r="CO553" s="458"/>
      <c r="CP553" s="458"/>
      <c r="CQ553" s="458"/>
      <c r="CR553" s="458"/>
      <c r="CS553" s="458"/>
      <c r="CT553" s="458"/>
      <c r="CU553" s="458"/>
      <c r="CV553" s="458"/>
      <c r="CW553" s="458"/>
      <c r="CX553" s="458"/>
      <c r="CY553" s="458"/>
      <c r="CZ553" s="458"/>
      <c r="DA553" s="458"/>
      <c r="DB553" s="458"/>
      <c r="DC553" s="458"/>
      <c r="DD553" s="458"/>
      <c r="DE553" s="458"/>
      <c r="DF553" s="458"/>
      <c r="DG553" s="458"/>
      <c r="DH553" s="458"/>
      <c r="DI553" s="458"/>
      <c r="DJ553" s="458"/>
      <c r="DK553" s="458"/>
      <c r="DL553" s="458"/>
      <c r="DM553" s="458"/>
      <c r="DN553" s="458"/>
      <c r="DO553" s="458"/>
      <c r="DP553" s="458"/>
      <c r="DQ553" s="458"/>
      <c r="DR553" s="458"/>
      <c r="DS553" s="458"/>
      <c r="DT553" s="458"/>
      <c r="DU553" s="458"/>
      <c r="DV553" s="458"/>
      <c r="DW553" s="458"/>
      <c r="DX553" s="458"/>
      <c r="DY553" s="458"/>
      <c r="DZ553" s="458"/>
      <c r="EA553" s="458"/>
      <c r="EB553" s="458"/>
      <c r="EC553" s="458"/>
      <c r="ED553" s="458"/>
      <c r="EE553" s="458"/>
      <c r="EF553" s="458"/>
      <c r="EG553" s="458"/>
      <c r="EH553" s="458"/>
      <c r="EI553" s="458"/>
      <c r="EJ553" s="458"/>
      <c r="EK553" s="458"/>
      <c r="EL553" s="458"/>
      <c r="EM553" s="458"/>
      <c r="EN553" s="458"/>
      <c r="EO553" s="458"/>
      <c r="EP553" s="458"/>
      <c r="EQ553" s="458"/>
      <c r="ER553" s="458"/>
      <c r="ES553" s="458"/>
      <c r="ET553" s="458"/>
      <c r="EU553" s="458"/>
      <c r="EV553" s="458"/>
      <c r="EW553" s="458"/>
      <c r="EX553" s="458"/>
      <c r="EY553" s="458"/>
      <c r="EZ553" s="458"/>
      <c r="FA553" s="458"/>
      <c r="FB553" s="458"/>
      <c r="FC553" s="458"/>
      <c r="FD553" s="458"/>
      <c r="FE553" s="458"/>
      <c r="FF553" s="458"/>
      <c r="FG553" s="458"/>
      <c r="FH553" s="458"/>
      <c r="FI553" s="458"/>
      <c r="FJ553" s="458"/>
      <c r="FK553" s="458"/>
      <c r="FL553" s="458"/>
      <c r="FM553" s="458"/>
      <c r="FN553" s="458"/>
      <c r="FO553" s="458"/>
      <c r="FP553" s="458"/>
      <c r="FQ553" s="458"/>
      <c r="FR553" s="458"/>
      <c r="FS553" s="458"/>
      <c r="FT553" s="458"/>
      <c r="FU553" s="458"/>
      <c r="FV553" s="458"/>
      <c r="FW553" s="458"/>
      <c r="FX553" s="458"/>
      <c r="FY553" s="458"/>
      <c r="FZ553" s="458"/>
      <c r="GA553" s="458"/>
      <c r="GB553" s="458"/>
      <c r="GC553" s="458"/>
      <c r="GD553" s="458"/>
      <c r="GE553" s="458"/>
      <c r="GF553" s="458"/>
      <c r="GG553" s="458"/>
      <c r="GH553" s="458"/>
      <c r="GI553" s="458"/>
      <c r="GJ553" s="458"/>
      <c r="GK553" s="458"/>
      <c r="GL553" s="458"/>
      <c r="GM553" s="458"/>
      <c r="GN553" s="458"/>
      <c r="GO553" s="458"/>
      <c r="GP553" s="458"/>
      <c r="GQ553" s="458"/>
      <c r="GR553" s="458"/>
      <c r="GS553" s="458"/>
      <c r="GT553" s="458"/>
      <c r="GU553" s="458"/>
      <c r="GV553" s="458"/>
      <c r="GW553" s="458"/>
      <c r="GX553" s="458"/>
      <c r="GY553" s="458"/>
      <c r="GZ553" s="458"/>
      <c r="HA553" s="458"/>
      <c r="HB553" s="458"/>
      <c r="HC553" s="458"/>
      <c r="HD553" s="458"/>
      <c r="HE553" s="458"/>
      <c r="HF553" s="458"/>
      <c r="HG553" s="458"/>
      <c r="HH553" s="458"/>
      <c r="HI553" s="458"/>
      <c r="XFD553" s="470"/>
    </row>
    <row r="554" s="249" customFormat="1" ht="60.75" spans="1:217 16384:16384">
      <c r="A554" s="320">
        <v>14</v>
      </c>
      <c r="B554" s="463" t="s">
        <v>59</v>
      </c>
      <c r="C554" s="320" t="s">
        <v>19887</v>
      </c>
      <c r="D554" s="322" t="s">
        <v>19888</v>
      </c>
      <c r="E554" s="322" t="s">
        <v>19889</v>
      </c>
      <c r="F554" s="322" t="s">
        <v>19880</v>
      </c>
      <c r="G554" s="315" t="s">
        <v>18066</v>
      </c>
      <c r="H554" s="322"/>
      <c r="I554" s="320" t="s">
        <v>18589</v>
      </c>
      <c r="J554" s="320"/>
      <c r="K554" s="320"/>
      <c r="L554" s="458"/>
      <c r="M554" s="458"/>
      <c r="N554" s="458"/>
      <c r="O554" s="458"/>
      <c r="P554" s="458"/>
      <c r="Q554" s="458"/>
      <c r="R554" s="458"/>
      <c r="S554" s="458"/>
      <c r="T554" s="458"/>
      <c r="U554" s="458"/>
      <c r="V554" s="458"/>
      <c r="W554" s="458"/>
      <c r="X554" s="458"/>
      <c r="Y554" s="458"/>
      <c r="Z554" s="458"/>
      <c r="AA554" s="458"/>
      <c r="AB554" s="458"/>
      <c r="AC554" s="458"/>
      <c r="AD554" s="458"/>
      <c r="AE554" s="458"/>
      <c r="AF554" s="458"/>
      <c r="AG554" s="458"/>
      <c r="AH554" s="458"/>
      <c r="AI554" s="458"/>
      <c r="AJ554" s="458"/>
      <c r="AK554" s="458"/>
      <c r="AL554" s="458"/>
      <c r="AM554" s="458"/>
      <c r="AN554" s="458"/>
      <c r="AO554" s="458"/>
      <c r="AP554" s="458"/>
      <c r="AQ554" s="458"/>
      <c r="AR554" s="458"/>
      <c r="AS554" s="458"/>
      <c r="AT554" s="458"/>
      <c r="AU554" s="458"/>
      <c r="AV554" s="458"/>
      <c r="AW554" s="458"/>
      <c r="AX554" s="458"/>
      <c r="AY554" s="458"/>
      <c r="AZ554" s="458"/>
      <c r="BA554" s="458"/>
      <c r="BB554" s="458"/>
      <c r="BC554" s="458"/>
      <c r="BD554" s="458"/>
      <c r="BE554" s="458"/>
      <c r="BF554" s="458"/>
      <c r="BG554" s="458"/>
      <c r="BH554" s="458"/>
      <c r="BI554" s="458"/>
      <c r="BJ554" s="458"/>
      <c r="BK554" s="458"/>
      <c r="BL554" s="458"/>
      <c r="BM554" s="458"/>
      <c r="BN554" s="458"/>
      <c r="BO554" s="458"/>
      <c r="BP554" s="458"/>
      <c r="BQ554" s="458"/>
      <c r="BR554" s="458"/>
      <c r="BS554" s="458"/>
      <c r="BT554" s="458"/>
      <c r="BU554" s="458"/>
      <c r="BV554" s="458"/>
      <c r="BW554" s="458"/>
      <c r="BX554" s="458"/>
      <c r="BY554" s="458"/>
      <c r="BZ554" s="458"/>
      <c r="CA554" s="458"/>
      <c r="CB554" s="458"/>
      <c r="CC554" s="458"/>
      <c r="CD554" s="458"/>
      <c r="CE554" s="458"/>
      <c r="CF554" s="458"/>
      <c r="CG554" s="458"/>
      <c r="CH554" s="458"/>
      <c r="CI554" s="458"/>
      <c r="CJ554" s="458"/>
      <c r="CK554" s="458"/>
      <c r="CL554" s="458"/>
      <c r="CM554" s="458"/>
      <c r="CN554" s="458"/>
      <c r="CO554" s="458"/>
      <c r="CP554" s="458"/>
      <c r="CQ554" s="458"/>
      <c r="CR554" s="458"/>
      <c r="CS554" s="458"/>
      <c r="CT554" s="458"/>
      <c r="CU554" s="458"/>
      <c r="CV554" s="458"/>
      <c r="CW554" s="458"/>
      <c r="CX554" s="458"/>
      <c r="CY554" s="458"/>
      <c r="CZ554" s="458"/>
      <c r="DA554" s="458"/>
      <c r="DB554" s="458"/>
      <c r="DC554" s="458"/>
      <c r="DD554" s="458"/>
      <c r="DE554" s="458"/>
      <c r="DF554" s="458"/>
      <c r="DG554" s="458"/>
      <c r="DH554" s="458"/>
      <c r="DI554" s="458"/>
      <c r="DJ554" s="458"/>
      <c r="DK554" s="458"/>
      <c r="DL554" s="458"/>
      <c r="DM554" s="458"/>
      <c r="DN554" s="458"/>
      <c r="DO554" s="458"/>
      <c r="DP554" s="458"/>
      <c r="DQ554" s="458"/>
      <c r="DR554" s="458"/>
      <c r="DS554" s="458"/>
      <c r="DT554" s="458"/>
      <c r="DU554" s="458"/>
      <c r="DV554" s="458"/>
      <c r="DW554" s="458"/>
      <c r="DX554" s="458"/>
      <c r="DY554" s="458"/>
      <c r="DZ554" s="458"/>
      <c r="EA554" s="458"/>
      <c r="EB554" s="458"/>
      <c r="EC554" s="458"/>
      <c r="ED554" s="458"/>
      <c r="EE554" s="458"/>
      <c r="EF554" s="458"/>
      <c r="EG554" s="458"/>
      <c r="EH554" s="458"/>
      <c r="EI554" s="458"/>
      <c r="EJ554" s="458"/>
      <c r="EK554" s="458"/>
      <c r="EL554" s="458"/>
      <c r="EM554" s="458"/>
      <c r="EN554" s="458"/>
      <c r="EO554" s="458"/>
      <c r="EP554" s="458"/>
      <c r="EQ554" s="458"/>
      <c r="ER554" s="458"/>
      <c r="ES554" s="458"/>
      <c r="ET554" s="458"/>
      <c r="EU554" s="458"/>
      <c r="EV554" s="458"/>
      <c r="EW554" s="458"/>
      <c r="EX554" s="458"/>
      <c r="EY554" s="458"/>
      <c r="EZ554" s="458"/>
      <c r="FA554" s="458"/>
      <c r="FB554" s="458"/>
      <c r="FC554" s="458"/>
      <c r="FD554" s="458"/>
      <c r="FE554" s="458"/>
      <c r="FF554" s="458"/>
      <c r="FG554" s="458"/>
      <c r="FH554" s="458"/>
      <c r="FI554" s="458"/>
      <c r="FJ554" s="458"/>
      <c r="FK554" s="458"/>
      <c r="FL554" s="458"/>
      <c r="FM554" s="458"/>
      <c r="FN554" s="458"/>
      <c r="FO554" s="458"/>
      <c r="FP554" s="458"/>
      <c r="FQ554" s="458"/>
      <c r="FR554" s="458"/>
      <c r="FS554" s="458"/>
      <c r="FT554" s="458"/>
      <c r="FU554" s="458"/>
      <c r="FV554" s="458"/>
      <c r="FW554" s="458"/>
      <c r="FX554" s="458"/>
      <c r="FY554" s="458"/>
      <c r="FZ554" s="458"/>
      <c r="GA554" s="458"/>
      <c r="GB554" s="458"/>
      <c r="GC554" s="458"/>
      <c r="GD554" s="458"/>
      <c r="GE554" s="458"/>
      <c r="GF554" s="458"/>
      <c r="GG554" s="458"/>
      <c r="GH554" s="458"/>
      <c r="GI554" s="458"/>
      <c r="GJ554" s="458"/>
      <c r="GK554" s="458"/>
      <c r="GL554" s="458"/>
      <c r="GM554" s="458"/>
      <c r="GN554" s="458"/>
      <c r="GO554" s="458"/>
      <c r="GP554" s="458"/>
      <c r="GQ554" s="458"/>
      <c r="GR554" s="458"/>
      <c r="GS554" s="458"/>
      <c r="GT554" s="458"/>
      <c r="GU554" s="458"/>
      <c r="GV554" s="458"/>
      <c r="GW554" s="458"/>
      <c r="GX554" s="458"/>
      <c r="GY554" s="458"/>
      <c r="GZ554" s="458"/>
      <c r="HA554" s="458"/>
      <c r="HB554" s="458"/>
      <c r="HC554" s="458"/>
      <c r="HD554" s="458"/>
      <c r="HE554" s="458"/>
      <c r="HF554" s="458"/>
      <c r="HG554" s="458"/>
      <c r="HH554" s="458"/>
      <c r="HI554" s="458"/>
      <c r="XFD554" s="470"/>
    </row>
    <row r="555" s="249" customFormat="1" ht="60.75" spans="1:217 16384:16384">
      <c r="A555" s="320">
        <v>15</v>
      </c>
      <c r="B555" s="463" t="s">
        <v>336</v>
      </c>
      <c r="C555" s="320" t="s">
        <v>19890</v>
      </c>
      <c r="D555" s="322" t="s">
        <v>19891</v>
      </c>
      <c r="E555" s="322" t="s">
        <v>19892</v>
      </c>
      <c r="F555" s="322" t="s">
        <v>19893</v>
      </c>
      <c r="G555" s="315" t="s">
        <v>9124</v>
      </c>
      <c r="H555" s="322" t="s">
        <v>19894</v>
      </c>
      <c r="I555" s="320" t="s">
        <v>18589</v>
      </c>
      <c r="J555" s="320"/>
      <c r="K555" s="320"/>
      <c r="L555" s="458"/>
      <c r="M555" s="458"/>
      <c r="N555" s="458"/>
      <c r="O555" s="458"/>
      <c r="P555" s="458"/>
      <c r="Q555" s="458"/>
      <c r="R555" s="458"/>
      <c r="S555" s="458"/>
      <c r="T555" s="458"/>
      <c r="U555" s="458"/>
      <c r="V555" s="458"/>
      <c r="W555" s="458"/>
      <c r="X555" s="458"/>
      <c r="Y555" s="458"/>
      <c r="Z555" s="458"/>
      <c r="AA555" s="458"/>
      <c r="AB555" s="458"/>
      <c r="AC555" s="458"/>
      <c r="AD555" s="458"/>
      <c r="AE555" s="458"/>
      <c r="AF555" s="458"/>
      <c r="AG555" s="458"/>
      <c r="AH555" s="458"/>
      <c r="AI555" s="458"/>
      <c r="AJ555" s="458"/>
      <c r="AK555" s="458"/>
      <c r="AL555" s="458"/>
      <c r="AM555" s="458"/>
      <c r="AN555" s="458"/>
      <c r="AO555" s="458"/>
      <c r="AP555" s="458"/>
      <c r="AQ555" s="458"/>
      <c r="AR555" s="458"/>
      <c r="AS555" s="458"/>
      <c r="AT555" s="458"/>
      <c r="AU555" s="458"/>
      <c r="AV555" s="458"/>
      <c r="AW555" s="458"/>
      <c r="AX555" s="458"/>
      <c r="AY555" s="458"/>
      <c r="AZ555" s="458"/>
      <c r="BA555" s="458"/>
      <c r="BB555" s="458"/>
      <c r="BC555" s="458"/>
      <c r="BD555" s="458"/>
      <c r="BE555" s="458"/>
      <c r="BF555" s="458"/>
      <c r="BG555" s="458"/>
      <c r="BH555" s="458"/>
      <c r="BI555" s="458"/>
      <c r="BJ555" s="458"/>
      <c r="BK555" s="458"/>
      <c r="BL555" s="458"/>
      <c r="BM555" s="458"/>
      <c r="BN555" s="458"/>
      <c r="BO555" s="458"/>
      <c r="BP555" s="458"/>
      <c r="BQ555" s="458"/>
      <c r="BR555" s="458"/>
      <c r="BS555" s="458"/>
      <c r="BT555" s="458"/>
      <c r="BU555" s="458"/>
      <c r="BV555" s="458"/>
      <c r="BW555" s="458"/>
      <c r="BX555" s="458"/>
      <c r="BY555" s="458"/>
      <c r="BZ555" s="458"/>
      <c r="CA555" s="458"/>
      <c r="CB555" s="458"/>
      <c r="CC555" s="458"/>
      <c r="CD555" s="458"/>
      <c r="CE555" s="458"/>
      <c r="CF555" s="458"/>
      <c r="CG555" s="458"/>
      <c r="CH555" s="458"/>
      <c r="CI555" s="458"/>
      <c r="CJ555" s="458"/>
      <c r="CK555" s="458"/>
      <c r="CL555" s="458"/>
      <c r="CM555" s="458"/>
      <c r="CN555" s="458"/>
      <c r="CO555" s="458"/>
      <c r="CP555" s="458"/>
      <c r="CQ555" s="458"/>
      <c r="CR555" s="458"/>
      <c r="CS555" s="458"/>
      <c r="CT555" s="458"/>
      <c r="CU555" s="458"/>
      <c r="CV555" s="458"/>
      <c r="CW555" s="458"/>
      <c r="CX555" s="458"/>
      <c r="CY555" s="458"/>
      <c r="CZ555" s="458"/>
      <c r="DA555" s="458"/>
      <c r="DB555" s="458"/>
      <c r="DC555" s="458"/>
      <c r="DD555" s="458"/>
      <c r="DE555" s="458"/>
      <c r="DF555" s="458"/>
      <c r="DG555" s="458"/>
      <c r="DH555" s="458"/>
      <c r="DI555" s="458"/>
      <c r="DJ555" s="458"/>
      <c r="DK555" s="458"/>
      <c r="DL555" s="458"/>
      <c r="DM555" s="458"/>
      <c r="DN555" s="458"/>
      <c r="DO555" s="458"/>
      <c r="DP555" s="458"/>
      <c r="DQ555" s="458"/>
      <c r="DR555" s="458"/>
      <c r="DS555" s="458"/>
      <c r="DT555" s="458"/>
      <c r="DU555" s="458"/>
      <c r="DV555" s="458"/>
      <c r="DW555" s="458"/>
      <c r="DX555" s="458"/>
      <c r="DY555" s="458"/>
      <c r="DZ555" s="458"/>
      <c r="EA555" s="458"/>
      <c r="EB555" s="458"/>
      <c r="EC555" s="458"/>
      <c r="ED555" s="458"/>
      <c r="EE555" s="458"/>
      <c r="EF555" s="458"/>
      <c r="EG555" s="458"/>
      <c r="EH555" s="458"/>
      <c r="EI555" s="458"/>
      <c r="EJ555" s="458"/>
      <c r="EK555" s="458"/>
      <c r="EL555" s="458"/>
      <c r="EM555" s="458"/>
      <c r="EN555" s="458"/>
      <c r="EO555" s="458"/>
      <c r="EP555" s="458"/>
      <c r="EQ555" s="458"/>
      <c r="ER555" s="458"/>
      <c r="ES555" s="458"/>
      <c r="ET555" s="458"/>
      <c r="EU555" s="458"/>
      <c r="EV555" s="458"/>
      <c r="EW555" s="458"/>
      <c r="EX555" s="458"/>
      <c r="EY555" s="458"/>
      <c r="EZ555" s="458"/>
      <c r="FA555" s="458"/>
      <c r="FB555" s="458"/>
      <c r="FC555" s="458"/>
      <c r="FD555" s="458"/>
      <c r="FE555" s="458"/>
      <c r="FF555" s="458"/>
      <c r="FG555" s="458"/>
      <c r="FH555" s="458"/>
      <c r="FI555" s="458"/>
      <c r="FJ555" s="458"/>
      <c r="FK555" s="458"/>
      <c r="FL555" s="458"/>
      <c r="FM555" s="458"/>
      <c r="FN555" s="458"/>
      <c r="FO555" s="458"/>
      <c r="FP555" s="458"/>
      <c r="FQ555" s="458"/>
      <c r="FR555" s="458"/>
      <c r="FS555" s="458"/>
      <c r="FT555" s="458"/>
      <c r="FU555" s="458"/>
      <c r="FV555" s="458"/>
      <c r="FW555" s="458"/>
      <c r="FX555" s="458"/>
      <c r="FY555" s="458"/>
      <c r="FZ555" s="458"/>
      <c r="GA555" s="458"/>
      <c r="GB555" s="458"/>
      <c r="GC555" s="458"/>
      <c r="GD555" s="458"/>
      <c r="GE555" s="458"/>
      <c r="GF555" s="458"/>
      <c r="GG555" s="458"/>
      <c r="GH555" s="458"/>
      <c r="GI555" s="458"/>
      <c r="GJ555" s="458"/>
      <c r="GK555" s="458"/>
      <c r="GL555" s="458"/>
      <c r="GM555" s="458"/>
      <c r="GN555" s="458"/>
      <c r="GO555" s="458"/>
      <c r="GP555" s="458"/>
      <c r="GQ555" s="458"/>
      <c r="GR555" s="458"/>
      <c r="GS555" s="458"/>
      <c r="GT555" s="458"/>
      <c r="GU555" s="458"/>
      <c r="GV555" s="458"/>
      <c r="GW555" s="458"/>
      <c r="GX555" s="458"/>
      <c r="GY555" s="458"/>
      <c r="GZ555" s="458"/>
      <c r="HA555" s="458"/>
      <c r="HB555" s="458"/>
      <c r="HC555" s="458"/>
      <c r="HD555" s="458"/>
      <c r="HE555" s="458"/>
      <c r="HF555" s="458"/>
      <c r="HG555" s="458"/>
      <c r="HH555" s="458"/>
      <c r="HI555" s="458"/>
      <c r="XFD555" s="470"/>
    </row>
    <row r="556" s="249" customFormat="1" ht="40.5" spans="1:217 16384:16384">
      <c r="A556" s="320"/>
      <c r="B556" s="463" t="s">
        <v>336</v>
      </c>
      <c r="C556" s="320" t="s">
        <v>19895</v>
      </c>
      <c r="D556" s="322" t="s">
        <v>19896</v>
      </c>
      <c r="E556" s="322"/>
      <c r="F556" s="322"/>
      <c r="G556" s="315" t="s">
        <v>9124</v>
      </c>
      <c r="H556" s="322"/>
      <c r="I556" s="320" t="s">
        <v>18589</v>
      </c>
      <c r="J556" s="320"/>
      <c r="K556" s="320"/>
      <c r="L556" s="458"/>
      <c r="M556" s="458"/>
      <c r="N556" s="458"/>
      <c r="O556" s="458"/>
      <c r="P556" s="458"/>
      <c r="Q556" s="458"/>
      <c r="R556" s="458"/>
      <c r="S556" s="458"/>
      <c r="T556" s="458"/>
      <c r="U556" s="458"/>
      <c r="V556" s="458"/>
      <c r="W556" s="458"/>
      <c r="X556" s="458"/>
      <c r="Y556" s="458"/>
      <c r="Z556" s="458"/>
      <c r="AA556" s="458"/>
      <c r="AB556" s="458"/>
      <c r="AC556" s="458"/>
      <c r="AD556" s="458"/>
      <c r="AE556" s="458"/>
      <c r="AF556" s="458"/>
      <c r="AG556" s="458"/>
      <c r="AH556" s="458"/>
      <c r="AI556" s="458"/>
      <c r="AJ556" s="458"/>
      <c r="AK556" s="458"/>
      <c r="AL556" s="458"/>
      <c r="AM556" s="458"/>
      <c r="AN556" s="458"/>
      <c r="AO556" s="458"/>
      <c r="AP556" s="458"/>
      <c r="AQ556" s="458"/>
      <c r="AR556" s="458"/>
      <c r="AS556" s="458"/>
      <c r="AT556" s="458"/>
      <c r="AU556" s="458"/>
      <c r="AV556" s="458"/>
      <c r="AW556" s="458"/>
      <c r="AX556" s="458"/>
      <c r="AY556" s="458"/>
      <c r="AZ556" s="458"/>
      <c r="BA556" s="458"/>
      <c r="BB556" s="458"/>
      <c r="BC556" s="458"/>
      <c r="BD556" s="458"/>
      <c r="BE556" s="458"/>
      <c r="BF556" s="458"/>
      <c r="BG556" s="458"/>
      <c r="BH556" s="458"/>
      <c r="BI556" s="458"/>
      <c r="BJ556" s="458"/>
      <c r="BK556" s="458"/>
      <c r="BL556" s="458"/>
      <c r="BM556" s="458"/>
      <c r="BN556" s="458"/>
      <c r="BO556" s="458"/>
      <c r="BP556" s="458"/>
      <c r="BQ556" s="458"/>
      <c r="BR556" s="458"/>
      <c r="BS556" s="458"/>
      <c r="BT556" s="458"/>
      <c r="BU556" s="458"/>
      <c r="BV556" s="458"/>
      <c r="BW556" s="458"/>
      <c r="BX556" s="458"/>
      <c r="BY556" s="458"/>
      <c r="BZ556" s="458"/>
      <c r="CA556" s="458"/>
      <c r="CB556" s="458"/>
      <c r="CC556" s="458"/>
      <c r="CD556" s="458"/>
      <c r="CE556" s="458"/>
      <c r="CF556" s="458"/>
      <c r="CG556" s="458"/>
      <c r="CH556" s="458"/>
      <c r="CI556" s="458"/>
      <c r="CJ556" s="458"/>
      <c r="CK556" s="458"/>
      <c r="CL556" s="458"/>
      <c r="CM556" s="458"/>
      <c r="CN556" s="458"/>
      <c r="CO556" s="458"/>
      <c r="CP556" s="458"/>
      <c r="CQ556" s="458"/>
      <c r="CR556" s="458"/>
      <c r="CS556" s="458"/>
      <c r="CT556" s="458"/>
      <c r="CU556" s="458"/>
      <c r="CV556" s="458"/>
      <c r="CW556" s="458"/>
      <c r="CX556" s="458"/>
      <c r="CY556" s="458"/>
      <c r="CZ556" s="458"/>
      <c r="DA556" s="458"/>
      <c r="DB556" s="458"/>
      <c r="DC556" s="458"/>
      <c r="DD556" s="458"/>
      <c r="DE556" s="458"/>
      <c r="DF556" s="458"/>
      <c r="DG556" s="458"/>
      <c r="DH556" s="458"/>
      <c r="DI556" s="458"/>
      <c r="DJ556" s="458"/>
      <c r="DK556" s="458"/>
      <c r="DL556" s="458"/>
      <c r="DM556" s="458"/>
      <c r="DN556" s="458"/>
      <c r="DO556" s="458"/>
      <c r="DP556" s="458"/>
      <c r="DQ556" s="458"/>
      <c r="DR556" s="458"/>
      <c r="DS556" s="458"/>
      <c r="DT556" s="458"/>
      <c r="DU556" s="458"/>
      <c r="DV556" s="458"/>
      <c r="DW556" s="458"/>
      <c r="DX556" s="458"/>
      <c r="DY556" s="458"/>
      <c r="DZ556" s="458"/>
      <c r="EA556" s="458"/>
      <c r="EB556" s="458"/>
      <c r="EC556" s="458"/>
      <c r="ED556" s="458"/>
      <c r="EE556" s="458"/>
      <c r="EF556" s="458"/>
      <c r="EG556" s="458"/>
      <c r="EH556" s="458"/>
      <c r="EI556" s="458"/>
      <c r="EJ556" s="458"/>
      <c r="EK556" s="458"/>
      <c r="EL556" s="458"/>
      <c r="EM556" s="458"/>
      <c r="EN556" s="458"/>
      <c r="EO556" s="458"/>
      <c r="EP556" s="458"/>
      <c r="EQ556" s="458"/>
      <c r="ER556" s="458"/>
      <c r="ES556" s="458"/>
      <c r="ET556" s="458"/>
      <c r="EU556" s="458"/>
      <c r="EV556" s="458"/>
      <c r="EW556" s="458"/>
      <c r="EX556" s="458"/>
      <c r="EY556" s="458"/>
      <c r="EZ556" s="458"/>
      <c r="FA556" s="458"/>
      <c r="FB556" s="458"/>
      <c r="FC556" s="458"/>
      <c r="FD556" s="458"/>
      <c r="FE556" s="458"/>
      <c r="FF556" s="458"/>
      <c r="FG556" s="458"/>
      <c r="FH556" s="458"/>
      <c r="FI556" s="458"/>
      <c r="FJ556" s="458"/>
      <c r="FK556" s="458"/>
      <c r="FL556" s="458"/>
      <c r="FM556" s="458"/>
      <c r="FN556" s="458"/>
      <c r="FO556" s="458"/>
      <c r="FP556" s="458"/>
      <c r="FQ556" s="458"/>
      <c r="FR556" s="458"/>
      <c r="FS556" s="458"/>
      <c r="FT556" s="458"/>
      <c r="FU556" s="458"/>
      <c r="FV556" s="458"/>
      <c r="FW556" s="458"/>
      <c r="FX556" s="458"/>
      <c r="FY556" s="458"/>
      <c r="FZ556" s="458"/>
      <c r="GA556" s="458"/>
      <c r="GB556" s="458"/>
      <c r="GC556" s="458"/>
      <c r="GD556" s="458"/>
      <c r="GE556" s="458"/>
      <c r="GF556" s="458"/>
      <c r="GG556" s="458"/>
      <c r="GH556" s="458"/>
      <c r="GI556" s="458"/>
      <c r="GJ556" s="458"/>
      <c r="GK556" s="458"/>
      <c r="GL556" s="458"/>
      <c r="GM556" s="458"/>
      <c r="GN556" s="458"/>
      <c r="GO556" s="458"/>
      <c r="GP556" s="458"/>
      <c r="GQ556" s="458"/>
      <c r="GR556" s="458"/>
      <c r="GS556" s="458"/>
      <c r="GT556" s="458"/>
      <c r="GU556" s="458"/>
      <c r="GV556" s="458"/>
      <c r="GW556" s="458"/>
      <c r="GX556" s="458"/>
      <c r="GY556" s="458"/>
      <c r="GZ556" s="458"/>
      <c r="HA556" s="458"/>
      <c r="HB556" s="458"/>
      <c r="HC556" s="458"/>
      <c r="HD556" s="458"/>
      <c r="HE556" s="458"/>
      <c r="HF556" s="458"/>
      <c r="HG556" s="458"/>
      <c r="HH556" s="458"/>
      <c r="HI556" s="458"/>
      <c r="XFD556" s="470"/>
    </row>
    <row r="557" s="249" customFormat="1" ht="40.5" spans="1:217 16384:16384">
      <c r="A557" s="320"/>
      <c r="B557" s="463" t="s">
        <v>336</v>
      </c>
      <c r="C557" s="320" t="s">
        <v>19897</v>
      </c>
      <c r="D557" s="322" t="s">
        <v>19898</v>
      </c>
      <c r="E557" s="322"/>
      <c r="F557" s="322"/>
      <c r="G557" s="315" t="s">
        <v>9124</v>
      </c>
      <c r="H557" s="322"/>
      <c r="I557" s="320" t="s">
        <v>18589</v>
      </c>
      <c r="J557" s="320"/>
      <c r="K557" s="320"/>
      <c r="L557" s="458"/>
      <c r="M557" s="458"/>
      <c r="N557" s="458"/>
      <c r="O557" s="458"/>
      <c r="P557" s="458"/>
      <c r="Q557" s="458"/>
      <c r="R557" s="458"/>
      <c r="S557" s="458"/>
      <c r="T557" s="458"/>
      <c r="U557" s="458"/>
      <c r="V557" s="458"/>
      <c r="W557" s="458"/>
      <c r="X557" s="458"/>
      <c r="Y557" s="458"/>
      <c r="Z557" s="458"/>
      <c r="AA557" s="458"/>
      <c r="AB557" s="458"/>
      <c r="AC557" s="458"/>
      <c r="AD557" s="458"/>
      <c r="AE557" s="458"/>
      <c r="AF557" s="458"/>
      <c r="AG557" s="458"/>
      <c r="AH557" s="458"/>
      <c r="AI557" s="458"/>
      <c r="AJ557" s="458"/>
      <c r="AK557" s="458"/>
      <c r="AL557" s="458"/>
      <c r="AM557" s="458"/>
      <c r="AN557" s="458"/>
      <c r="AO557" s="458"/>
      <c r="AP557" s="458"/>
      <c r="AQ557" s="458"/>
      <c r="AR557" s="458"/>
      <c r="AS557" s="458"/>
      <c r="AT557" s="458"/>
      <c r="AU557" s="458"/>
      <c r="AV557" s="458"/>
      <c r="AW557" s="458"/>
      <c r="AX557" s="458"/>
      <c r="AY557" s="458"/>
      <c r="AZ557" s="458"/>
      <c r="BA557" s="458"/>
      <c r="BB557" s="458"/>
      <c r="BC557" s="458"/>
      <c r="BD557" s="458"/>
      <c r="BE557" s="458"/>
      <c r="BF557" s="458"/>
      <c r="BG557" s="458"/>
      <c r="BH557" s="458"/>
      <c r="BI557" s="458"/>
      <c r="BJ557" s="458"/>
      <c r="BK557" s="458"/>
      <c r="BL557" s="458"/>
      <c r="BM557" s="458"/>
      <c r="BN557" s="458"/>
      <c r="BO557" s="458"/>
      <c r="BP557" s="458"/>
      <c r="BQ557" s="458"/>
      <c r="BR557" s="458"/>
      <c r="BS557" s="458"/>
      <c r="BT557" s="458"/>
      <c r="BU557" s="458"/>
      <c r="BV557" s="458"/>
      <c r="BW557" s="458"/>
      <c r="BX557" s="458"/>
      <c r="BY557" s="458"/>
      <c r="BZ557" s="458"/>
      <c r="CA557" s="458"/>
      <c r="CB557" s="458"/>
      <c r="CC557" s="458"/>
      <c r="CD557" s="458"/>
      <c r="CE557" s="458"/>
      <c r="CF557" s="458"/>
      <c r="CG557" s="458"/>
      <c r="CH557" s="458"/>
      <c r="CI557" s="458"/>
      <c r="CJ557" s="458"/>
      <c r="CK557" s="458"/>
      <c r="CL557" s="458"/>
      <c r="CM557" s="458"/>
      <c r="CN557" s="458"/>
      <c r="CO557" s="458"/>
      <c r="CP557" s="458"/>
      <c r="CQ557" s="458"/>
      <c r="CR557" s="458"/>
      <c r="CS557" s="458"/>
      <c r="CT557" s="458"/>
      <c r="CU557" s="458"/>
      <c r="CV557" s="458"/>
      <c r="CW557" s="458"/>
      <c r="CX557" s="458"/>
      <c r="CY557" s="458"/>
      <c r="CZ557" s="458"/>
      <c r="DA557" s="458"/>
      <c r="DB557" s="458"/>
      <c r="DC557" s="458"/>
      <c r="DD557" s="458"/>
      <c r="DE557" s="458"/>
      <c r="DF557" s="458"/>
      <c r="DG557" s="458"/>
      <c r="DH557" s="458"/>
      <c r="DI557" s="458"/>
      <c r="DJ557" s="458"/>
      <c r="DK557" s="458"/>
      <c r="DL557" s="458"/>
      <c r="DM557" s="458"/>
      <c r="DN557" s="458"/>
      <c r="DO557" s="458"/>
      <c r="DP557" s="458"/>
      <c r="DQ557" s="458"/>
      <c r="DR557" s="458"/>
      <c r="DS557" s="458"/>
      <c r="DT557" s="458"/>
      <c r="DU557" s="458"/>
      <c r="DV557" s="458"/>
      <c r="DW557" s="458"/>
      <c r="DX557" s="458"/>
      <c r="DY557" s="458"/>
      <c r="DZ557" s="458"/>
      <c r="EA557" s="458"/>
      <c r="EB557" s="458"/>
      <c r="EC557" s="458"/>
      <c r="ED557" s="458"/>
      <c r="EE557" s="458"/>
      <c r="EF557" s="458"/>
      <c r="EG557" s="458"/>
      <c r="EH557" s="458"/>
      <c r="EI557" s="458"/>
      <c r="EJ557" s="458"/>
      <c r="EK557" s="458"/>
      <c r="EL557" s="458"/>
      <c r="EM557" s="458"/>
      <c r="EN557" s="458"/>
      <c r="EO557" s="458"/>
      <c r="EP557" s="458"/>
      <c r="EQ557" s="458"/>
      <c r="ER557" s="458"/>
      <c r="ES557" s="458"/>
      <c r="ET557" s="458"/>
      <c r="EU557" s="458"/>
      <c r="EV557" s="458"/>
      <c r="EW557" s="458"/>
      <c r="EX557" s="458"/>
      <c r="EY557" s="458"/>
      <c r="EZ557" s="458"/>
      <c r="FA557" s="458"/>
      <c r="FB557" s="458"/>
      <c r="FC557" s="458"/>
      <c r="FD557" s="458"/>
      <c r="FE557" s="458"/>
      <c r="FF557" s="458"/>
      <c r="FG557" s="458"/>
      <c r="FH557" s="458"/>
      <c r="FI557" s="458"/>
      <c r="FJ557" s="458"/>
      <c r="FK557" s="458"/>
      <c r="FL557" s="458"/>
      <c r="FM557" s="458"/>
      <c r="FN557" s="458"/>
      <c r="FO557" s="458"/>
      <c r="FP557" s="458"/>
      <c r="FQ557" s="458"/>
      <c r="FR557" s="458"/>
      <c r="FS557" s="458"/>
      <c r="FT557" s="458"/>
      <c r="FU557" s="458"/>
      <c r="FV557" s="458"/>
      <c r="FW557" s="458"/>
      <c r="FX557" s="458"/>
      <c r="FY557" s="458"/>
      <c r="FZ557" s="458"/>
      <c r="GA557" s="458"/>
      <c r="GB557" s="458"/>
      <c r="GC557" s="458"/>
      <c r="GD557" s="458"/>
      <c r="GE557" s="458"/>
      <c r="GF557" s="458"/>
      <c r="GG557" s="458"/>
      <c r="GH557" s="458"/>
      <c r="GI557" s="458"/>
      <c r="GJ557" s="458"/>
      <c r="GK557" s="458"/>
      <c r="GL557" s="458"/>
      <c r="GM557" s="458"/>
      <c r="GN557" s="458"/>
      <c r="GO557" s="458"/>
      <c r="GP557" s="458"/>
      <c r="GQ557" s="458"/>
      <c r="GR557" s="458"/>
      <c r="GS557" s="458"/>
      <c r="GT557" s="458"/>
      <c r="GU557" s="458"/>
      <c r="GV557" s="458"/>
      <c r="GW557" s="458"/>
      <c r="GX557" s="458"/>
      <c r="GY557" s="458"/>
      <c r="GZ557" s="458"/>
      <c r="HA557" s="458"/>
      <c r="HB557" s="458"/>
      <c r="HC557" s="458"/>
      <c r="HD557" s="458"/>
      <c r="HE557" s="458"/>
      <c r="HF557" s="458"/>
      <c r="HG557" s="458"/>
      <c r="HH557" s="458"/>
      <c r="HI557" s="458"/>
      <c r="XFD557" s="470"/>
    </row>
    <row r="558" s="249" customFormat="1" ht="40.5" spans="1:217 16384:16384">
      <c r="A558" s="320"/>
      <c r="B558" s="463" t="s">
        <v>336</v>
      </c>
      <c r="C558" s="320" t="s">
        <v>19899</v>
      </c>
      <c r="D558" s="322" t="s">
        <v>19900</v>
      </c>
      <c r="E558" s="322"/>
      <c r="F558" s="322"/>
      <c r="G558" s="315" t="s">
        <v>9124</v>
      </c>
      <c r="H558" s="322"/>
      <c r="I558" s="320" t="s">
        <v>18589</v>
      </c>
      <c r="J558" s="320"/>
      <c r="K558" s="320"/>
      <c r="L558" s="458"/>
      <c r="M558" s="458"/>
      <c r="N558" s="458"/>
      <c r="O558" s="458"/>
      <c r="P558" s="458"/>
      <c r="Q558" s="458"/>
      <c r="R558" s="458"/>
      <c r="S558" s="458"/>
      <c r="T558" s="458"/>
      <c r="U558" s="458"/>
      <c r="V558" s="458"/>
      <c r="W558" s="458"/>
      <c r="X558" s="458"/>
      <c r="Y558" s="458"/>
      <c r="Z558" s="458"/>
      <c r="AA558" s="458"/>
      <c r="AB558" s="458"/>
      <c r="AC558" s="458"/>
      <c r="AD558" s="458"/>
      <c r="AE558" s="458"/>
      <c r="AF558" s="458"/>
      <c r="AG558" s="458"/>
      <c r="AH558" s="458"/>
      <c r="AI558" s="458"/>
      <c r="AJ558" s="458"/>
      <c r="AK558" s="458"/>
      <c r="AL558" s="458"/>
      <c r="AM558" s="458"/>
      <c r="AN558" s="458"/>
      <c r="AO558" s="458"/>
      <c r="AP558" s="458"/>
      <c r="AQ558" s="458"/>
      <c r="AR558" s="458"/>
      <c r="AS558" s="458"/>
      <c r="AT558" s="458"/>
      <c r="AU558" s="458"/>
      <c r="AV558" s="458"/>
      <c r="AW558" s="458"/>
      <c r="AX558" s="458"/>
      <c r="AY558" s="458"/>
      <c r="AZ558" s="458"/>
      <c r="BA558" s="458"/>
      <c r="BB558" s="458"/>
      <c r="BC558" s="458"/>
      <c r="BD558" s="458"/>
      <c r="BE558" s="458"/>
      <c r="BF558" s="458"/>
      <c r="BG558" s="458"/>
      <c r="BH558" s="458"/>
      <c r="BI558" s="458"/>
      <c r="BJ558" s="458"/>
      <c r="BK558" s="458"/>
      <c r="BL558" s="458"/>
      <c r="BM558" s="458"/>
      <c r="BN558" s="458"/>
      <c r="BO558" s="458"/>
      <c r="BP558" s="458"/>
      <c r="BQ558" s="458"/>
      <c r="BR558" s="458"/>
      <c r="BS558" s="458"/>
      <c r="BT558" s="458"/>
      <c r="BU558" s="458"/>
      <c r="BV558" s="458"/>
      <c r="BW558" s="458"/>
      <c r="BX558" s="458"/>
      <c r="BY558" s="458"/>
      <c r="BZ558" s="458"/>
      <c r="CA558" s="458"/>
      <c r="CB558" s="458"/>
      <c r="CC558" s="458"/>
      <c r="CD558" s="458"/>
      <c r="CE558" s="458"/>
      <c r="CF558" s="458"/>
      <c r="CG558" s="458"/>
      <c r="CH558" s="458"/>
      <c r="CI558" s="458"/>
      <c r="CJ558" s="458"/>
      <c r="CK558" s="458"/>
      <c r="CL558" s="458"/>
      <c r="CM558" s="458"/>
      <c r="CN558" s="458"/>
      <c r="CO558" s="458"/>
      <c r="CP558" s="458"/>
      <c r="CQ558" s="458"/>
      <c r="CR558" s="458"/>
      <c r="CS558" s="458"/>
      <c r="CT558" s="458"/>
      <c r="CU558" s="458"/>
      <c r="CV558" s="458"/>
      <c r="CW558" s="458"/>
      <c r="CX558" s="458"/>
      <c r="CY558" s="458"/>
      <c r="CZ558" s="458"/>
      <c r="DA558" s="458"/>
      <c r="DB558" s="458"/>
      <c r="DC558" s="458"/>
      <c r="DD558" s="458"/>
      <c r="DE558" s="458"/>
      <c r="DF558" s="458"/>
      <c r="DG558" s="458"/>
      <c r="DH558" s="458"/>
      <c r="DI558" s="458"/>
      <c r="DJ558" s="458"/>
      <c r="DK558" s="458"/>
      <c r="DL558" s="458"/>
      <c r="DM558" s="458"/>
      <c r="DN558" s="458"/>
      <c r="DO558" s="458"/>
      <c r="DP558" s="458"/>
      <c r="DQ558" s="458"/>
      <c r="DR558" s="458"/>
      <c r="DS558" s="458"/>
      <c r="DT558" s="458"/>
      <c r="DU558" s="458"/>
      <c r="DV558" s="458"/>
      <c r="DW558" s="458"/>
      <c r="DX558" s="458"/>
      <c r="DY558" s="458"/>
      <c r="DZ558" s="458"/>
      <c r="EA558" s="458"/>
      <c r="EB558" s="458"/>
      <c r="EC558" s="458"/>
      <c r="ED558" s="458"/>
      <c r="EE558" s="458"/>
      <c r="EF558" s="458"/>
      <c r="EG558" s="458"/>
      <c r="EH558" s="458"/>
      <c r="EI558" s="458"/>
      <c r="EJ558" s="458"/>
      <c r="EK558" s="458"/>
      <c r="EL558" s="458"/>
      <c r="EM558" s="458"/>
      <c r="EN558" s="458"/>
      <c r="EO558" s="458"/>
      <c r="EP558" s="458"/>
      <c r="EQ558" s="458"/>
      <c r="ER558" s="458"/>
      <c r="ES558" s="458"/>
      <c r="ET558" s="458"/>
      <c r="EU558" s="458"/>
      <c r="EV558" s="458"/>
      <c r="EW558" s="458"/>
      <c r="EX558" s="458"/>
      <c r="EY558" s="458"/>
      <c r="EZ558" s="458"/>
      <c r="FA558" s="458"/>
      <c r="FB558" s="458"/>
      <c r="FC558" s="458"/>
      <c r="FD558" s="458"/>
      <c r="FE558" s="458"/>
      <c r="FF558" s="458"/>
      <c r="FG558" s="458"/>
      <c r="FH558" s="458"/>
      <c r="FI558" s="458"/>
      <c r="FJ558" s="458"/>
      <c r="FK558" s="458"/>
      <c r="FL558" s="458"/>
      <c r="FM558" s="458"/>
      <c r="FN558" s="458"/>
      <c r="FO558" s="458"/>
      <c r="FP558" s="458"/>
      <c r="FQ558" s="458"/>
      <c r="FR558" s="458"/>
      <c r="FS558" s="458"/>
      <c r="FT558" s="458"/>
      <c r="FU558" s="458"/>
      <c r="FV558" s="458"/>
      <c r="FW558" s="458"/>
      <c r="FX558" s="458"/>
      <c r="FY558" s="458"/>
      <c r="FZ558" s="458"/>
      <c r="GA558" s="458"/>
      <c r="GB558" s="458"/>
      <c r="GC558" s="458"/>
      <c r="GD558" s="458"/>
      <c r="GE558" s="458"/>
      <c r="GF558" s="458"/>
      <c r="GG558" s="458"/>
      <c r="GH558" s="458"/>
      <c r="GI558" s="458"/>
      <c r="GJ558" s="458"/>
      <c r="GK558" s="458"/>
      <c r="GL558" s="458"/>
      <c r="GM558" s="458"/>
      <c r="GN558" s="458"/>
      <c r="GO558" s="458"/>
      <c r="GP558" s="458"/>
      <c r="GQ558" s="458"/>
      <c r="GR558" s="458"/>
      <c r="GS558" s="458"/>
      <c r="GT558" s="458"/>
      <c r="GU558" s="458"/>
      <c r="GV558" s="458"/>
      <c r="GW558" s="458"/>
      <c r="GX558" s="458"/>
      <c r="GY558" s="458"/>
      <c r="GZ558" s="458"/>
      <c r="HA558" s="458"/>
      <c r="HB558" s="458"/>
      <c r="HC558" s="458"/>
      <c r="HD558" s="458"/>
      <c r="HE558" s="458"/>
      <c r="HF558" s="458"/>
      <c r="HG558" s="458"/>
      <c r="HH558" s="458"/>
      <c r="HI558" s="458"/>
      <c r="XFD558" s="470"/>
    </row>
    <row r="559" s="249" customFormat="1" ht="60.75" spans="1:217 16384:16384">
      <c r="A559" s="320">
        <v>16</v>
      </c>
      <c r="B559" s="463" t="s">
        <v>336</v>
      </c>
      <c r="C559" s="320" t="s">
        <v>19901</v>
      </c>
      <c r="D559" s="322" t="s">
        <v>19902</v>
      </c>
      <c r="E559" s="322" t="s">
        <v>19903</v>
      </c>
      <c r="F559" s="322" t="s">
        <v>19904</v>
      </c>
      <c r="G559" s="315" t="s">
        <v>9124</v>
      </c>
      <c r="H559" s="322" t="s">
        <v>19905</v>
      </c>
      <c r="I559" s="320" t="s">
        <v>18589</v>
      </c>
      <c r="J559" s="320"/>
      <c r="K559" s="320"/>
      <c r="L559" s="458"/>
      <c r="M559" s="458"/>
      <c r="N559" s="458"/>
      <c r="O559" s="458"/>
      <c r="P559" s="458"/>
      <c r="Q559" s="458"/>
      <c r="R559" s="458"/>
      <c r="S559" s="458"/>
      <c r="T559" s="458"/>
      <c r="U559" s="458"/>
      <c r="V559" s="458"/>
      <c r="W559" s="458"/>
      <c r="X559" s="458"/>
      <c r="Y559" s="458"/>
      <c r="Z559" s="458"/>
      <c r="AA559" s="458"/>
      <c r="AB559" s="458"/>
      <c r="AC559" s="458"/>
      <c r="AD559" s="458"/>
      <c r="AE559" s="458"/>
      <c r="AF559" s="458"/>
      <c r="AG559" s="458"/>
      <c r="AH559" s="458"/>
      <c r="AI559" s="458"/>
      <c r="AJ559" s="458"/>
      <c r="AK559" s="458"/>
      <c r="AL559" s="458"/>
      <c r="AM559" s="458"/>
      <c r="AN559" s="458"/>
      <c r="AO559" s="458"/>
      <c r="AP559" s="458"/>
      <c r="AQ559" s="458"/>
      <c r="AR559" s="458"/>
      <c r="AS559" s="458"/>
      <c r="AT559" s="458"/>
      <c r="AU559" s="458"/>
      <c r="AV559" s="458"/>
      <c r="AW559" s="458"/>
      <c r="AX559" s="458"/>
      <c r="AY559" s="458"/>
      <c r="AZ559" s="458"/>
      <c r="BA559" s="458"/>
      <c r="BB559" s="458"/>
      <c r="BC559" s="458"/>
      <c r="BD559" s="458"/>
      <c r="BE559" s="458"/>
      <c r="BF559" s="458"/>
      <c r="BG559" s="458"/>
      <c r="BH559" s="458"/>
      <c r="BI559" s="458"/>
      <c r="BJ559" s="458"/>
      <c r="BK559" s="458"/>
      <c r="BL559" s="458"/>
      <c r="BM559" s="458"/>
      <c r="BN559" s="458"/>
      <c r="BO559" s="458"/>
      <c r="BP559" s="458"/>
      <c r="BQ559" s="458"/>
      <c r="BR559" s="458"/>
      <c r="BS559" s="458"/>
      <c r="BT559" s="458"/>
      <c r="BU559" s="458"/>
      <c r="BV559" s="458"/>
      <c r="BW559" s="458"/>
      <c r="BX559" s="458"/>
      <c r="BY559" s="458"/>
      <c r="BZ559" s="458"/>
      <c r="CA559" s="458"/>
      <c r="CB559" s="458"/>
      <c r="CC559" s="458"/>
      <c r="CD559" s="458"/>
      <c r="CE559" s="458"/>
      <c r="CF559" s="458"/>
      <c r="CG559" s="458"/>
      <c r="CH559" s="458"/>
      <c r="CI559" s="458"/>
      <c r="CJ559" s="458"/>
      <c r="CK559" s="458"/>
      <c r="CL559" s="458"/>
      <c r="CM559" s="458"/>
      <c r="CN559" s="458"/>
      <c r="CO559" s="458"/>
      <c r="CP559" s="458"/>
      <c r="CQ559" s="458"/>
      <c r="CR559" s="458"/>
      <c r="CS559" s="458"/>
      <c r="CT559" s="458"/>
      <c r="CU559" s="458"/>
      <c r="CV559" s="458"/>
      <c r="CW559" s="458"/>
      <c r="CX559" s="458"/>
      <c r="CY559" s="458"/>
      <c r="CZ559" s="458"/>
      <c r="DA559" s="458"/>
      <c r="DB559" s="458"/>
      <c r="DC559" s="458"/>
      <c r="DD559" s="458"/>
      <c r="DE559" s="458"/>
      <c r="DF559" s="458"/>
      <c r="DG559" s="458"/>
      <c r="DH559" s="458"/>
      <c r="DI559" s="458"/>
      <c r="DJ559" s="458"/>
      <c r="DK559" s="458"/>
      <c r="DL559" s="458"/>
      <c r="DM559" s="458"/>
      <c r="DN559" s="458"/>
      <c r="DO559" s="458"/>
      <c r="DP559" s="458"/>
      <c r="DQ559" s="458"/>
      <c r="DR559" s="458"/>
      <c r="DS559" s="458"/>
      <c r="DT559" s="458"/>
      <c r="DU559" s="458"/>
      <c r="DV559" s="458"/>
      <c r="DW559" s="458"/>
      <c r="DX559" s="458"/>
      <c r="DY559" s="458"/>
      <c r="DZ559" s="458"/>
      <c r="EA559" s="458"/>
      <c r="EB559" s="458"/>
      <c r="EC559" s="458"/>
      <c r="ED559" s="458"/>
      <c r="EE559" s="458"/>
      <c r="EF559" s="458"/>
      <c r="EG559" s="458"/>
      <c r="EH559" s="458"/>
      <c r="EI559" s="458"/>
      <c r="EJ559" s="458"/>
      <c r="EK559" s="458"/>
      <c r="EL559" s="458"/>
      <c r="EM559" s="458"/>
      <c r="EN559" s="458"/>
      <c r="EO559" s="458"/>
      <c r="EP559" s="458"/>
      <c r="EQ559" s="458"/>
      <c r="ER559" s="458"/>
      <c r="ES559" s="458"/>
      <c r="ET559" s="458"/>
      <c r="EU559" s="458"/>
      <c r="EV559" s="458"/>
      <c r="EW559" s="458"/>
      <c r="EX559" s="458"/>
      <c r="EY559" s="458"/>
      <c r="EZ559" s="458"/>
      <c r="FA559" s="458"/>
      <c r="FB559" s="458"/>
      <c r="FC559" s="458"/>
      <c r="FD559" s="458"/>
      <c r="FE559" s="458"/>
      <c r="FF559" s="458"/>
      <c r="FG559" s="458"/>
      <c r="FH559" s="458"/>
      <c r="FI559" s="458"/>
      <c r="FJ559" s="458"/>
      <c r="FK559" s="458"/>
      <c r="FL559" s="458"/>
      <c r="FM559" s="458"/>
      <c r="FN559" s="458"/>
      <c r="FO559" s="458"/>
      <c r="FP559" s="458"/>
      <c r="FQ559" s="458"/>
      <c r="FR559" s="458"/>
      <c r="FS559" s="458"/>
      <c r="FT559" s="458"/>
      <c r="FU559" s="458"/>
      <c r="FV559" s="458"/>
      <c r="FW559" s="458"/>
      <c r="FX559" s="458"/>
      <c r="FY559" s="458"/>
      <c r="FZ559" s="458"/>
      <c r="GA559" s="458"/>
      <c r="GB559" s="458"/>
      <c r="GC559" s="458"/>
      <c r="GD559" s="458"/>
      <c r="GE559" s="458"/>
      <c r="GF559" s="458"/>
      <c r="GG559" s="458"/>
      <c r="GH559" s="458"/>
      <c r="GI559" s="458"/>
      <c r="GJ559" s="458"/>
      <c r="GK559" s="458"/>
      <c r="GL559" s="458"/>
      <c r="GM559" s="458"/>
      <c r="GN559" s="458"/>
      <c r="GO559" s="458"/>
      <c r="GP559" s="458"/>
      <c r="GQ559" s="458"/>
      <c r="GR559" s="458"/>
      <c r="GS559" s="458"/>
      <c r="GT559" s="458"/>
      <c r="GU559" s="458"/>
      <c r="GV559" s="458"/>
      <c r="GW559" s="458"/>
      <c r="GX559" s="458"/>
      <c r="GY559" s="458"/>
      <c r="GZ559" s="458"/>
      <c r="HA559" s="458"/>
      <c r="HB559" s="458"/>
      <c r="HC559" s="458"/>
      <c r="HD559" s="458"/>
      <c r="HE559" s="458"/>
      <c r="HF559" s="458"/>
      <c r="HG559" s="458"/>
      <c r="HH559" s="458"/>
      <c r="HI559" s="458"/>
      <c r="XFD559" s="470"/>
    </row>
    <row r="560" s="249" customFormat="1" ht="81" spans="1:217 16384:16384">
      <c r="A560" s="320">
        <v>17</v>
      </c>
      <c r="B560" s="463" t="s">
        <v>336</v>
      </c>
      <c r="C560" s="320" t="s">
        <v>19906</v>
      </c>
      <c r="D560" s="322" t="s">
        <v>19907</v>
      </c>
      <c r="E560" s="322" t="s">
        <v>19908</v>
      </c>
      <c r="F560" s="322" t="s">
        <v>19909</v>
      </c>
      <c r="G560" s="315" t="s">
        <v>24</v>
      </c>
      <c r="H560" s="322" t="s">
        <v>19910</v>
      </c>
      <c r="I560" s="320" t="s">
        <v>18589</v>
      </c>
      <c r="J560" s="320"/>
      <c r="K560" s="320"/>
      <c r="L560" s="458"/>
      <c r="M560" s="458"/>
      <c r="N560" s="458"/>
      <c r="O560" s="458"/>
      <c r="P560" s="458"/>
      <c r="Q560" s="458"/>
      <c r="R560" s="458"/>
      <c r="S560" s="458"/>
      <c r="T560" s="458"/>
      <c r="U560" s="458"/>
      <c r="V560" s="458"/>
      <c r="W560" s="458"/>
      <c r="X560" s="458"/>
      <c r="Y560" s="458"/>
      <c r="Z560" s="458"/>
      <c r="AA560" s="458"/>
      <c r="AB560" s="458"/>
      <c r="AC560" s="458"/>
      <c r="AD560" s="458"/>
      <c r="AE560" s="458"/>
      <c r="AF560" s="458"/>
      <c r="AG560" s="458"/>
      <c r="AH560" s="458"/>
      <c r="AI560" s="458"/>
      <c r="AJ560" s="458"/>
      <c r="AK560" s="458"/>
      <c r="AL560" s="458"/>
      <c r="AM560" s="458"/>
      <c r="AN560" s="458"/>
      <c r="AO560" s="458"/>
      <c r="AP560" s="458"/>
      <c r="AQ560" s="458"/>
      <c r="AR560" s="458"/>
      <c r="AS560" s="458"/>
      <c r="AT560" s="458"/>
      <c r="AU560" s="458"/>
      <c r="AV560" s="458"/>
      <c r="AW560" s="458"/>
      <c r="AX560" s="458"/>
      <c r="AY560" s="458"/>
      <c r="AZ560" s="458"/>
      <c r="BA560" s="458"/>
      <c r="BB560" s="458"/>
      <c r="BC560" s="458"/>
      <c r="BD560" s="458"/>
      <c r="BE560" s="458"/>
      <c r="BF560" s="458"/>
      <c r="BG560" s="458"/>
      <c r="BH560" s="458"/>
      <c r="BI560" s="458"/>
      <c r="BJ560" s="458"/>
      <c r="BK560" s="458"/>
      <c r="BL560" s="458"/>
      <c r="BM560" s="458"/>
      <c r="BN560" s="458"/>
      <c r="BO560" s="458"/>
      <c r="BP560" s="458"/>
      <c r="BQ560" s="458"/>
      <c r="BR560" s="458"/>
      <c r="BS560" s="458"/>
      <c r="BT560" s="458"/>
      <c r="BU560" s="458"/>
      <c r="BV560" s="458"/>
      <c r="BW560" s="458"/>
      <c r="BX560" s="458"/>
      <c r="BY560" s="458"/>
      <c r="BZ560" s="458"/>
      <c r="CA560" s="458"/>
      <c r="CB560" s="458"/>
      <c r="CC560" s="458"/>
      <c r="CD560" s="458"/>
      <c r="CE560" s="458"/>
      <c r="CF560" s="458"/>
      <c r="CG560" s="458"/>
      <c r="CH560" s="458"/>
      <c r="CI560" s="458"/>
      <c r="CJ560" s="458"/>
      <c r="CK560" s="458"/>
      <c r="CL560" s="458"/>
      <c r="CM560" s="458"/>
      <c r="CN560" s="458"/>
      <c r="CO560" s="458"/>
      <c r="CP560" s="458"/>
      <c r="CQ560" s="458"/>
      <c r="CR560" s="458"/>
      <c r="CS560" s="458"/>
      <c r="CT560" s="458"/>
      <c r="CU560" s="458"/>
      <c r="CV560" s="458"/>
      <c r="CW560" s="458"/>
      <c r="CX560" s="458"/>
      <c r="CY560" s="458"/>
      <c r="CZ560" s="458"/>
      <c r="DA560" s="458"/>
      <c r="DB560" s="458"/>
      <c r="DC560" s="458"/>
      <c r="DD560" s="458"/>
      <c r="DE560" s="458"/>
      <c r="DF560" s="458"/>
      <c r="DG560" s="458"/>
      <c r="DH560" s="458"/>
      <c r="DI560" s="458"/>
      <c r="DJ560" s="458"/>
      <c r="DK560" s="458"/>
      <c r="DL560" s="458"/>
      <c r="DM560" s="458"/>
      <c r="DN560" s="458"/>
      <c r="DO560" s="458"/>
      <c r="DP560" s="458"/>
      <c r="DQ560" s="458"/>
      <c r="DR560" s="458"/>
      <c r="DS560" s="458"/>
      <c r="DT560" s="458"/>
      <c r="DU560" s="458"/>
      <c r="DV560" s="458"/>
      <c r="DW560" s="458"/>
      <c r="DX560" s="458"/>
      <c r="DY560" s="458"/>
      <c r="DZ560" s="458"/>
      <c r="EA560" s="458"/>
      <c r="EB560" s="458"/>
      <c r="EC560" s="458"/>
      <c r="ED560" s="458"/>
      <c r="EE560" s="458"/>
      <c r="EF560" s="458"/>
      <c r="EG560" s="458"/>
      <c r="EH560" s="458"/>
      <c r="EI560" s="458"/>
      <c r="EJ560" s="458"/>
      <c r="EK560" s="458"/>
      <c r="EL560" s="458"/>
      <c r="EM560" s="458"/>
      <c r="EN560" s="458"/>
      <c r="EO560" s="458"/>
      <c r="EP560" s="458"/>
      <c r="EQ560" s="458"/>
      <c r="ER560" s="458"/>
      <c r="ES560" s="458"/>
      <c r="ET560" s="458"/>
      <c r="EU560" s="458"/>
      <c r="EV560" s="458"/>
      <c r="EW560" s="458"/>
      <c r="EX560" s="458"/>
      <c r="EY560" s="458"/>
      <c r="EZ560" s="458"/>
      <c r="FA560" s="458"/>
      <c r="FB560" s="458"/>
      <c r="FC560" s="458"/>
      <c r="FD560" s="458"/>
      <c r="FE560" s="458"/>
      <c r="FF560" s="458"/>
      <c r="FG560" s="458"/>
      <c r="FH560" s="458"/>
      <c r="FI560" s="458"/>
      <c r="FJ560" s="458"/>
      <c r="FK560" s="458"/>
      <c r="FL560" s="458"/>
      <c r="FM560" s="458"/>
      <c r="FN560" s="458"/>
      <c r="FO560" s="458"/>
      <c r="FP560" s="458"/>
      <c r="FQ560" s="458"/>
      <c r="FR560" s="458"/>
      <c r="FS560" s="458"/>
      <c r="FT560" s="458"/>
      <c r="FU560" s="458"/>
      <c r="FV560" s="458"/>
      <c r="FW560" s="458"/>
      <c r="FX560" s="458"/>
      <c r="FY560" s="458"/>
      <c r="FZ560" s="458"/>
      <c r="GA560" s="458"/>
      <c r="GB560" s="458"/>
      <c r="GC560" s="458"/>
      <c r="GD560" s="458"/>
      <c r="GE560" s="458"/>
      <c r="GF560" s="458"/>
      <c r="GG560" s="458"/>
      <c r="GH560" s="458"/>
      <c r="GI560" s="458"/>
      <c r="GJ560" s="458"/>
      <c r="GK560" s="458"/>
      <c r="GL560" s="458"/>
      <c r="GM560" s="458"/>
      <c r="GN560" s="458"/>
      <c r="GO560" s="458"/>
      <c r="GP560" s="458"/>
      <c r="GQ560" s="458"/>
      <c r="GR560" s="458"/>
      <c r="GS560" s="458"/>
      <c r="GT560" s="458"/>
      <c r="GU560" s="458"/>
      <c r="GV560" s="458"/>
      <c r="GW560" s="458"/>
      <c r="GX560" s="458"/>
      <c r="GY560" s="458"/>
      <c r="GZ560" s="458"/>
      <c r="HA560" s="458"/>
      <c r="HB560" s="458"/>
      <c r="HC560" s="458"/>
      <c r="HD560" s="458"/>
      <c r="HE560" s="458"/>
      <c r="HF560" s="458"/>
      <c r="HG560" s="458"/>
      <c r="HH560" s="458"/>
      <c r="HI560" s="458"/>
      <c r="XFD560" s="470"/>
    </row>
    <row r="561" s="249" customFormat="1" ht="60.75" spans="1:217 16384:16384">
      <c r="A561" s="320">
        <v>18</v>
      </c>
      <c r="B561" s="463" t="s">
        <v>336</v>
      </c>
      <c r="C561" s="320" t="s">
        <v>19911</v>
      </c>
      <c r="D561" s="322" t="s">
        <v>19912</v>
      </c>
      <c r="E561" s="322" t="s">
        <v>19913</v>
      </c>
      <c r="F561" s="322" t="s">
        <v>19914</v>
      </c>
      <c r="G561" s="315" t="s">
        <v>24</v>
      </c>
      <c r="H561" s="322"/>
      <c r="I561" s="320" t="s">
        <v>18589</v>
      </c>
      <c r="J561" s="320"/>
      <c r="K561" s="320"/>
      <c r="L561" s="458"/>
      <c r="M561" s="458"/>
      <c r="N561" s="458"/>
      <c r="O561" s="458"/>
      <c r="P561" s="458"/>
      <c r="Q561" s="458"/>
      <c r="R561" s="458"/>
      <c r="S561" s="458"/>
      <c r="T561" s="458"/>
      <c r="U561" s="458"/>
      <c r="V561" s="458"/>
      <c r="W561" s="458"/>
      <c r="X561" s="458"/>
      <c r="Y561" s="458"/>
      <c r="Z561" s="458"/>
      <c r="AA561" s="458"/>
      <c r="AB561" s="458"/>
      <c r="AC561" s="458"/>
      <c r="AD561" s="458"/>
      <c r="AE561" s="458"/>
      <c r="AF561" s="458"/>
      <c r="AG561" s="458"/>
      <c r="AH561" s="458"/>
      <c r="AI561" s="458"/>
      <c r="AJ561" s="458"/>
      <c r="AK561" s="458"/>
      <c r="AL561" s="458"/>
      <c r="AM561" s="458"/>
      <c r="AN561" s="458"/>
      <c r="AO561" s="458"/>
      <c r="AP561" s="458"/>
      <c r="AQ561" s="458"/>
      <c r="AR561" s="458"/>
      <c r="AS561" s="458"/>
      <c r="AT561" s="458"/>
      <c r="AU561" s="458"/>
      <c r="AV561" s="458"/>
      <c r="AW561" s="458"/>
      <c r="AX561" s="458"/>
      <c r="AY561" s="458"/>
      <c r="AZ561" s="458"/>
      <c r="BA561" s="458"/>
      <c r="BB561" s="458"/>
      <c r="BC561" s="458"/>
      <c r="BD561" s="458"/>
      <c r="BE561" s="458"/>
      <c r="BF561" s="458"/>
      <c r="BG561" s="458"/>
      <c r="BH561" s="458"/>
      <c r="BI561" s="458"/>
      <c r="BJ561" s="458"/>
      <c r="BK561" s="458"/>
      <c r="BL561" s="458"/>
      <c r="BM561" s="458"/>
      <c r="BN561" s="458"/>
      <c r="BO561" s="458"/>
      <c r="BP561" s="458"/>
      <c r="BQ561" s="458"/>
      <c r="BR561" s="458"/>
      <c r="BS561" s="458"/>
      <c r="BT561" s="458"/>
      <c r="BU561" s="458"/>
      <c r="BV561" s="458"/>
      <c r="BW561" s="458"/>
      <c r="BX561" s="458"/>
      <c r="BY561" s="458"/>
      <c r="BZ561" s="458"/>
      <c r="CA561" s="458"/>
      <c r="CB561" s="458"/>
      <c r="CC561" s="458"/>
      <c r="CD561" s="458"/>
      <c r="CE561" s="458"/>
      <c r="CF561" s="458"/>
      <c r="CG561" s="458"/>
      <c r="CH561" s="458"/>
      <c r="CI561" s="458"/>
      <c r="CJ561" s="458"/>
      <c r="CK561" s="458"/>
      <c r="CL561" s="458"/>
      <c r="CM561" s="458"/>
      <c r="CN561" s="458"/>
      <c r="CO561" s="458"/>
      <c r="CP561" s="458"/>
      <c r="CQ561" s="458"/>
      <c r="CR561" s="458"/>
      <c r="CS561" s="458"/>
      <c r="CT561" s="458"/>
      <c r="CU561" s="458"/>
      <c r="CV561" s="458"/>
      <c r="CW561" s="458"/>
      <c r="CX561" s="458"/>
      <c r="CY561" s="458"/>
      <c r="CZ561" s="458"/>
      <c r="DA561" s="458"/>
      <c r="DB561" s="458"/>
      <c r="DC561" s="458"/>
      <c r="DD561" s="458"/>
      <c r="DE561" s="458"/>
      <c r="DF561" s="458"/>
      <c r="DG561" s="458"/>
      <c r="DH561" s="458"/>
      <c r="DI561" s="458"/>
      <c r="DJ561" s="458"/>
      <c r="DK561" s="458"/>
      <c r="DL561" s="458"/>
      <c r="DM561" s="458"/>
      <c r="DN561" s="458"/>
      <c r="DO561" s="458"/>
      <c r="DP561" s="458"/>
      <c r="DQ561" s="458"/>
      <c r="DR561" s="458"/>
      <c r="DS561" s="458"/>
      <c r="DT561" s="458"/>
      <c r="DU561" s="458"/>
      <c r="DV561" s="458"/>
      <c r="DW561" s="458"/>
      <c r="DX561" s="458"/>
      <c r="DY561" s="458"/>
      <c r="DZ561" s="458"/>
      <c r="EA561" s="458"/>
      <c r="EB561" s="458"/>
      <c r="EC561" s="458"/>
      <c r="ED561" s="458"/>
      <c r="EE561" s="458"/>
      <c r="EF561" s="458"/>
      <c r="EG561" s="458"/>
      <c r="EH561" s="458"/>
      <c r="EI561" s="458"/>
      <c r="EJ561" s="458"/>
      <c r="EK561" s="458"/>
      <c r="EL561" s="458"/>
      <c r="EM561" s="458"/>
      <c r="EN561" s="458"/>
      <c r="EO561" s="458"/>
      <c r="EP561" s="458"/>
      <c r="EQ561" s="458"/>
      <c r="ER561" s="458"/>
      <c r="ES561" s="458"/>
      <c r="ET561" s="458"/>
      <c r="EU561" s="458"/>
      <c r="EV561" s="458"/>
      <c r="EW561" s="458"/>
      <c r="EX561" s="458"/>
      <c r="EY561" s="458"/>
      <c r="EZ561" s="458"/>
      <c r="FA561" s="458"/>
      <c r="FB561" s="458"/>
      <c r="FC561" s="458"/>
      <c r="FD561" s="458"/>
      <c r="FE561" s="458"/>
      <c r="FF561" s="458"/>
      <c r="FG561" s="458"/>
      <c r="FH561" s="458"/>
      <c r="FI561" s="458"/>
      <c r="FJ561" s="458"/>
      <c r="FK561" s="458"/>
      <c r="FL561" s="458"/>
      <c r="FM561" s="458"/>
      <c r="FN561" s="458"/>
      <c r="FO561" s="458"/>
      <c r="FP561" s="458"/>
      <c r="FQ561" s="458"/>
      <c r="FR561" s="458"/>
      <c r="FS561" s="458"/>
      <c r="FT561" s="458"/>
      <c r="FU561" s="458"/>
      <c r="FV561" s="458"/>
      <c r="FW561" s="458"/>
      <c r="FX561" s="458"/>
      <c r="FY561" s="458"/>
      <c r="FZ561" s="458"/>
      <c r="GA561" s="458"/>
      <c r="GB561" s="458"/>
      <c r="GC561" s="458"/>
      <c r="GD561" s="458"/>
      <c r="GE561" s="458"/>
      <c r="GF561" s="458"/>
      <c r="GG561" s="458"/>
      <c r="GH561" s="458"/>
      <c r="GI561" s="458"/>
      <c r="GJ561" s="458"/>
      <c r="GK561" s="458"/>
      <c r="GL561" s="458"/>
      <c r="GM561" s="458"/>
      <c r="GN561" s="458"/>
      <c r="GO561" s="458"/>
      <c r="GP561" s="458"/>
      <c r="GQ561" s="458"/>
      <c r="GR561" s="458"/>
      <c r="GS561" s="458"/>
      <c r="GT561" s="458"/>
      <c r="GU561" s="458"/>
      <c r="GV561" s="458"/>
      <c r="GW561" s="458"/>
      <c r="GX561" s="458"/>
      <c r="GY561" s="458"/>
      <c r="GZ561" s="458"/>
      <c r="HA561" s="458"/>
      <c r="HB561" s="458"/>
      <c r="HC561" s="458"/>
      <c r="HD561" s="458"/>
      <c r="HE561" s="458"/>
      <c r="HF561" s="458"/>
      <c r="HG561" s="458"/>
      <c r="HH561" s="458"/>
      <c r="HI561" s="458"/>
      <c r="XFD561" s="470"/>
    </row>
    <row r="562" s="249" customFormat="1" ht="81" spans="1:217 16384:16384">
      <c r="A562" s="320">
        <v>19</v>
      </c>
      <c r="B562" s="463" t="s">
        <v>336</v>
      </c>
      <c r="C562" s="320" t="s">
        <v>19915</v>
      </c>
      <c r="D562" s="322" t="s">
        <v>19916</v>
      </c>
      <c r="E562" s="322" t="s">
        <v>19917</v>
      </c>
      <c r="F562" s="322" t="s">
        <v>19918</v>
      </c>
      <c r="G562" s="315" t="s">
        <v>24</v>
      </c>
      <c r="H562" s="322" t="s">
        <v>19919</v>
      </c>
      <c r="I562" s="320" t="s">
        <v>18589</v>
      </c>
      <c r="J562" s="320"/>
      <c r="K562" s="320"/>
      <c r="L562" s="458"/>
      <c r="M562" s="458"/>
      <c r="N562" s="458"/>
      <c r="O562" s="458"/>
      <c r="P562" s="458"/>
      <c r="Q562" s="458"/>
      <c r="R562" s="458"/>
      <c r="S562" s="458"/>
      <c r="T562" s="458"/>
      <c r="U562" s="458"/>
      <c r="V562" s="458"/>
      <c r="W562" s="458"/>
      <c r="X562" s="458"/>
      <c r="Y562" s="458"/>
      <c r="Z562" s="458"/>
      <c r="AA562" s="458"/>
      <c r="AB562" s="458"/>
      <c r="AC562" s="458"/>
      <c r="AD562" s="458"/>
      <c r="AE562" s="458"/>
      <c r="AF562" s="458"/>
      <c r="AG562" s="458"/>
      <c r="AH562" s="458"/>
      <c r="AI562" s="458"/>
      <c r="AJ562" s="458"/>
      <c r="AK562" s="458"/>
      <c r="AL562" s="458"/>
      <c r="AM562" s="458"/>
      <c r="AN562" s="458"/>
      <c r="AO562" s="458"/>
      <c r="AP562" s="458"/>
      <c r="AQ562" s="458"/>
      <c r="AR562" s="458"/>
      <c r="AS562" s="458"/>
      <c r="AT562" s="458"/>
      <c r="AU562" s="458"/>
      <c r="AV562" s="458"/>
      <c r="AW562" s="458"/>
      <c r="AX562" s="458"/>
      <c r="AY562" s="458"/>
      <c r="AZ562" s="458"/>
      <c r="BA562" s="458"/>
      <c r="BB562" s="458"/>
      <c r="BC562" s="458"/>
      <c r="BD562" s="458"/>
      <c r="BE562" s="458"/>
      <c r="BF562" s="458"/>
      <c r="BG562" s="458"/>
      <c r="BH562" s="458"/>
      <c r="BI562" s="458"/>
      <c r="BJ562" s="458"/>
      <c r="BK562" s="458"/>
      <c r="BL562" s="458"/>
      <c r="BM562" s="458"/>
      <c r="BN562" s="458"/>
      <c r="BO562" s="458"/>
      <c r="BP562" s="458"/>
      <c r="BQ562" s="458"/>
      <c r="BR562" s="458"/>
      <c r="BS562" s="458"/>
      <c r="BT562" s="458"/>
      <c r="BU562" s="458"/>
      <c r="BV562" s="458"/>
      <c r="BW562" s="458"/>
      <c r="BX562" s="458"/>
      <c r="BY562" s="458"/>
      <c r="BZ562" s="458"/>
      <c r="CA562" s="458"/>
      <c r="CB562" s="458"/>
      <c r="CC562" s="458"/>
      <c r="CD562" s="458"/>
      <c r="CE562" s="458"/>
      <c r="CF562" s="458"/>
      <c r="CG562" s="458"/>
      <c r="CH562" s="458"/>
      <c r="CI562" s="458"/>
      <c r="CJ562" s="458"/>
      <c r="CK562" s="458"/>
      <c r="CL562" s="458"/>
      <c r="CM562" s="458"/>
      <c r="CN562" s="458"/>
      <c r="CO562" s="458"/>
      <c r="CP562" s="458"/>
      <c r="CQ562" s="458"/>
      <c r="CR562" s="458"/>
      <c r="CS562" s="458"/>
      <c r="CT562" s="458"/>
      <c r="CU562" s="458"/>
      <c r="CV562" s="458"/>
      <c r="CW562" s="458"/>
      <c r="CX562" s="458"/>
      <c r="CY562" s="458"/>
      <c r="CZ562" s="458"/>
      <c r="DA562" s="458"/>
      <c r="DB562" s="458"/>
      <c r="DC562" s="458"/>
      <c r="DD562" s="458"/>
      <c r="DE562" s="458"/>
      <c r="DF562" s="458"/>
      <c r="DG562" s="458"/>
      <c r="DH562" s="458"/>
      <c r="DI562" s="458"/>
      <c r="DJ562" s="458"/>
      <c r="DK562" s="458"/>
      <c r="DL562" s="458"/>
      <c r="DM562" s="458"/>
      <c r="DN562" s="458"/>
      <c r="DO562" s="458"/>
      <c r="DP562" s="458"/>
      <c r="DQ562" s="458"/>
      <c r="DR562" s="458"/>
      <c r="DS562" s="458"/>
      <c r="DT562" s="458"/>
      <c r="DU562" s="458"/>
      <c r="DV562" s="458"/>
      <c r="DW562" s="458"/>
      <c r="DX562" s="458"/>
      <c r="DY562" s="458"/>
      <c r="DZ562" s="458"/>
      <c r="EA562" s="458"/>
      <c r="EB562" s="458"/>
      <c r="EC562" s="458"/>
      <c r="ED562" s="458"/>
      <c r="EE562" s="458"/>
      <c r="EF562" s="458"/>
      <c r="EG562" s="458"/>
      <c r="EH562" s="458"/>
      <c r="EI562" s="458"/>
      <c r="EJ562" s="458"/>
      <c r="EK562" s="458"/>
      <c r="EL562" s="458"/>
      <c r="EM562" s="458"/>
      <c r="EN562" s="458"/>
      <c r="EO562" s="458"/>
      <c r="EP562" s="458"/>
      <c r="EQ562" s="458"/>
      <c r="ER562" s="458"/>
      <c r="ES562" s="458"/>
      <c r="ET562" s="458"/>
      <c r="EU562" s="458"/>
      <c r="EV562" s="458"/>
      <c r="EW562" s="458"/>
      <c r="EX562" s="458"/>
      <c r="EY562" s="458"/>
      <c r="EZ562" s="458"/>
      <c r="FA562" s="458"/>
      <c r="FB562" s="458"/>
      <c r="FC562" s="458"/>
      <c r="FD562" s="458"/>
      <c r="FE562" s="458"/>
      <c r="FF562" s="458"/>
      <c r="FG562" s="458"/>
      <c r="FH562" s="458"/>
      <c r="FI562" s="458"/>
      <c r="FJ562" s="458"/>
      <c r="FK562" s="458"/>
      <c r="FL562" s="458"/>
      <c r="FM562" s="458"/>
      <c r="FN562" s="458"/>
      <c r="FO562" s="458"/>
      <c r="FP562" s="458"/>
      <c r="FQ562" s="458"/>
      <c r="FR562" s="458"/>
      <c r="FS562" s="458"/>
      <c r="FT562" s="458"/>
      <c r="FU562" s="458"/>
      <c r="FV562" s="458"/>
      <c r="FW562" s="458"/>
      <c r="FX562" s="458"/>
      <c r="FY562" s="458"/>
      <c r="FZ562" s="458"/>
      <c r="GA562" s="458"/>
      <c r="GB562" s="458"/>
      <c r="GC562" s="458"/>
      <c r="GD562" s="458"/>
      <c r="GE562" s="458"/>
      <c r="GF562" s="458"/>
      <c r="GG562" s="458"/>
      <c r="GH562" s="458"/>
      <c r="GI562" s="458"/>
      <c r="GJ562" s="458"/>
      <c r="GK562" s="458"/>
      <c r="GL562" s="458"/>
      <c r="GM562" s="458"/>
      <c r="GN562" s="458"/>
      <c r="GO562" s="458"/>
      <c r="GP562" s="458"/>
      <c r="GQ562" s="458"/>
      <c r="GR562" s="458"/>
      <c r="GS562" s="458"/>
      <c r="GT562" s="458"/>
      <c r="GU562" s="458"/>
      <c r="GV562" s="458"/>
      <c r="GW562" s="458"/>
      <c r="GX562" s="458"/>
      <c r="GY562" s="458"/>
      <c r="GZ562" s="458"/>
      <c r="HA562" s="458"/>
      <c r="HB562" s="458"/>
      <c r="HC562" s="458"/>
      <c r="HD562" s="458"/>
      <c r="HE562" s="458"/>
      <c r="HF562" s="458"/>
      <c r="HG562" s="458"/>
      <c r="HH562" s="458"/>
      <c r="HI562" s="458"/>
      <c r="XFD562" s="470"/>
    </row>
    <row r="563" s="249" customFormat="1" ht="81" spans="1:217 16384:16384">
      <c r="A563" s="320">
        <v>20</v>
      </c>
      <c r="B563" s="463" t="s">
        <v>336</v>
      </c>
      <c r="C563" s="320" t="s">
        <v>19920</v>
      </c>
      <c r="D563" s="322" t="s">
        <v>19921</v>
      </c>
      <c r="E563" s="322" t="s">
        <v>19922</v>
      </c>
      <c r="F563" s="322" t="s">
        <v>19923</v>
      </c>
      <c r="G563" s="315" t="s">
        <v>24</v>
      </c>
      <c r="H563" s="322" t="s">
        <v>19924</v>
      </c>
      <c r="I563" s="320" t="s">
        <v>18589</v>
      </c>
      <c r="J563" s="320"/>
      <c r="K563" s="320"/>
      <c r="L563" s="458"/>
      <c r="M563" s="458"/>
      <c r="N563" s="458"/>
      <c r="O563" s="458"/>
      <c r="P563" s="458"/>
      <c r="Q563" s="458"/>
      <c r="R563" s="458"/>
      <c r="S563" s="458"/>
      <c r="T563" s="458"/>
      <c r="U563" s="458"/>
      <c r="V563" s="458"/>
      <c r="W563" s="458"/>
      <c r="X563" s="458"/>
      <c r="Y563" s="458"/>
      <c r="Z563" s="458"/>
      <c r="AA563" s="458"/>
      <c r="AB563" s="458"/>
      <c r="AC563" s="458"/>
      <c r="AD563" s="458"/>
      <c r="AE563" s="458"/>
      <c r="AF563" s="458"/>
      <c r="AG563" s="458"/>
      <c r="AH563" s="458"/>
      <c r="AI563" s="458"/>
      <c r="AJ563" s="458"/>
      <c r="AK563" s="458"/>
      <c r="AL563" s="458"/>
      <c r="AM563" s="458"/>
      <c r="AN563" s="458"/>
      <c r="AO563" s="458"/>
      <c r="AP563" s="458"/>
      <c r="AQ563" s="458"/>
      <c r="AR563" s="458"/>
      <c r="AS563" s="458"/>
      <c r="AT563" s="458"/>
      <c r="AU563" s="458"/>
      <c r="AV563" s="458"/>
      <c r="AW563" s="458"/>
      <c r="AX563" s="458"/>
      <c r="AY563" s="458"/>
      <c r="AZ563" s="458"/>
      <c r="BA563" s="458"/>
      <c r="BB563" s="458"/>
      <c r="BC563" s="458"/>
      <c r="BD563" s="458"/>
      <c r="BE563" s="458"/>
      <c r="BF563" s="458"/>
      <c r="BG563" s="458"/>
      <c r="BH563" s="458"/>
      <c r="BI563" s="458"/>
      <c r="BJ563" s="458"/>
      <c r="BK563" s="458"/>
      <c r="BL563" s="458"/>
      <c r="BM563" s="458"/>
      <c r="BN563" s="458"/>
      <c r="BO563" s="458"/>
      <c r="BP563" s="458"/>
      <c r="BQ563" s="458"/>
      <c r="BR563" s="458"/>
      <c r="BS563" s="458"/>
      <c r="BT563" s="458"/>
      <c r="BU563" s="458"/>
      <c r="BV563" s="458"/>
      <c r="BW563" s="458"/>
      <c r="BX563" s="458"/>
      <c r="BY563" s="458"/>
      <c r="BZ563" s="458"/>
      <c r="CA563" s="458"/>
      <c r="CB563" s="458"/>
      <c r="CC563" s="458"/>
      <c r="CD563" s="458"/>
      <c r="CE563" s="458"/>
      <c r="CF563" s="458"/>
      <c r="CG563" s="458"/>
      <c r="CH563" s="458"/>
      <c r="CI563" s="458"/>
      <c r="CJ563" s="458"/>
      <c r="CK563" s="458"/>
      <c r="CL563" s="458"/>
      <c r="CM563" s="458"/>
      <c r="CN563" s="458"/>
      <c r="CO563" s="458"/>
      <c r="CP563" s="458"/>
      <c r="CQ563" s="458"/>
      <c r="CR563" s="458"/>
      <c r="CS563" s="458"/>
      <c r="CT563" s="458"/>
      <c r="CU563" s="458"/>
      <c r="CV563" s="458"/>
      <c r="CW563" s="458"/>
      <c r="CX563" s="458"/>
      <c r="CY563" s="458"/>
      <c r="CZ563" s="458"/>
      <c r="DA563" s="458"/>
      <c r="DB563" s="458"/>
      <c r="DC563" s="458"/>
      <c r="DD563" s="458"/>
      <c r="DE563" s="458"/>
      <c r="DF563" s="458"/>
      <c r="DG563" s="458"/>
      <c r="DH563" s="458"/>
      <c r="DI563" s="458"/>
      <c r="DJ563" s="458"/>
      <c r="DK563" s="458"/>
      <c r="DL563" s="458"/>
      <c r="DM563" s="458"/>
      <c r="DN563" s="458"/>
      <c r="DO563" s="458"/>
      <c r="DP563" s="458"/>
      <c r="DQ563" s="458"/>
      <c r="DR563" s="458"/>
      <c r="DS563" s="458"/>
      <c r="DT563" s="458"/>
      <c r="DU563" s="458"/>
      <c r="DV563" s="458"/>
      <c r="DW563" s="458"/>
      <c r="DX563" s="458"/>
      <c r="DY563" s="458"/>
      <c r="DZ563" s="458"/>
      <c r="EA563" s="458"/>
      <c r="EB563" s="458"/>
      <c r="EC563" s="458"/>
      <c r="ED563" s="458"/>
      <c r="EE563" s="458"/>
      <c r="EF563" s="458"/>
      <c r="EG563" s="458"/>
      <c r="EH563" s="458"/>
      <c r="EI563" s="458"/>
      <c r="EJ563" s="458"/>
      <c r="EK563" s="458"/>
      <c r="EL563" s="458"/>
      <c r="EM563" s="458"/>
      <c r="EN563" s="458"/>
      <c r="EO563" s="458"/>
      <c r="EP563" s="458"/>
      <c r="EQ563" s="458"/>
      <c r="ER563" s="458"/>
      <c r="ES563" s="458"/>
      <c r="ET563" s="458"/>
      <c r="EU563" s="458"/>
      <c r="EV563" s="458"/>
      <c r="EW563" s="458"/>
      <c r="EX563" s="458"/>
      <c r="EY563" s="458"/>
      <c r="EZ563" s="458"/>
      <c r="FA563" s="458"/>
      <c r="FB563" s="458"/>
      <c r="FC563" s="458"/>
      <c r="FD563" s="458"/>
      <c r="FE563" s="458"/>
      <c r="FF563" s="458"/>
      <c r="FG563" s="458"/>
      <c r="FH563" s="458"/>
      <c r="FI563" s="458"/>
      <c r="FJ563" s="458"/>
      <c r="FK563" s="458"/>
      <c r="FL563" s="458"/>
      <c r="FM563" s="458"/>
      <c r="FN563" s="458"/>
      <c r="FO563" s="458"/>
      <c r="FP563" s="458"/>
      <c r="FQ563" s="458"/>
      <c r="FR563" s="458"/>
      <c r="FS563" s="458"/>
      <c r="FT563" s="458"/>
      <c r="FU563" s="458"/>
      <c r="FV563" s="458"/>
      <c r="FW563" s="458"/>
      <c r="FX563" s="458"/>
      <c r="FY563" s="458"/>
      <c r="FZ563" s="458"/>
      <c r="GA563" s="458"/>
      <c r="GB563" s="458"/>
      <c r="GC563" s="458"/>
      <c r="GD563" s="458"/>
      <c r="GE563" s="458"/>
      <c r="GF563" s="458"/>
      <c r="GG563" s="458"/>
      <c r="GH563" s="458"/>
      <c r="GI563" s="458"/>
      <c r="GJ563" s="458"/>
      <c r="GK563" s="458"/>
      <c r="GL563" s="458"/>
      <c r="GM563" s="458"/>
      <c r="GN563" s="458"/>
      <c r="GO563" s="458"/>
      <c r="GP563" s="458"/>
      <c r="GQ563" s="458"/>
      <c r="GR563" s="458"/>
      <c r="GS563" s="458"/>
      <c r="GT563" s="458"/>
      <c r="GU563" s="458"/>
      <c r="GV563" s="458"/>
      <c r="GW563" s="458"/>
      <c r="GX563" s="458"/>
      <c r="GY563" s="458"/>
      <c r="GZ563" s="458"/>
      <c r="HA563" s="458"/>
      <c r="HB563" s="458"/>
      <c r="HC563" s="458"/>
      <c r="HD563" s="458"/>
      <c r="HE563" s="458"/>
      <c r="HF563" s="458"/>
      <c r="HG563" s="458"/>
      <c r="HH563" s="458"/>
      <c r="HI563" s="458"/>
      <c r="XFD563" s="470"/>
    </row>
    <row r="564" s="249" customFormat="1" ht="60.75" spans="1:217 16384:16384">
      <c r="A564" s="320">
        <v>21</v>
      </c>
      <c r="B564" s="463" t="s">
        <v>336</v>
      </c>
      <c r="C564" s="320" t="s">
        <v>19925</v>
      </c>
      <c r="D564" s="322" t="s">
        <v>19926</v>
      </c>
      <c r="E564" s="322" t="s">
        <v>19927</v>
      </c>
      <c r="F564" s="322" t="s">
        <v>19928</v>
      </c>
      <c r="G564" s="315" t="s">
        <v>910</v>
      </c>
      <c r="H564" s="322"/>
      <c r="I564" s="320" t="s">
        <v>18589</v>
      </c>
      <c r="J564" s="320"/>
      <c r="K564" s="320"/>
      <c r="L564" s="458"/>
      <c r="M564" s="458"/>
      <c r="N564" s="458"/>
      <c r="O564" s="458"/>
      <c r="P564" s="458"/>
      <c r="Q564" s="458"/>
      <c r="R564" s="458"/>
      <c r="S564" s="458"/>
      <c r="T564" s="458"/>
      <c r="U564" s="458"/>
      <c r="V564" s="458"/>
      <c r="W564" s="458"/>
      <c r="X564" s="458"/>
      <c r="Y564" s="458"/>
      <c r="Z564" s="458"/>
      <c r="AA564" s="458"/>
      <c r="AB564" s="458"/>
      <c r="AC564" s="458"/>
      <c r="AD564" s="458"/>
      <c r="AE564" s="458"/>
      <c r="AF564" s="458"/>
      <c r="AG564" s="458"/>
      <c r="AH564" s="458"/>
      <c r="AI564" s="458"/>
      <c r="AJ564" s="458"/>
      <c r="AK564" s="458"/>
      <c r="AL564" s="458"/>
      <c r="AM564" s="458"/>
      <c r="AN564" s="458"/>
      <c r="AO564" s="458"/>
      <c r="AP564" s="458"/>
      <c r="AQ564" s="458"/>
      <c r="AR564" s="458"/>
      <c r="AS564" s="458"/>
      <c r="AT564" s="458"/>
      <c r="AU564" s="458"/>
      <c r="AV564" s="458"/>
      <c r="AW564" s="458"/>
      <c r="AX564" s="458"/>
      <c r="AY564" s="458"/>
      <c r="AZ564" s="458"/>
      <c r="BA564" s="458"/>
      <c r="BB564" s="458"/>
      <c r="BC564" s="458"/>
      <c r="BD564" s="458"/>
      <c r="BE564" s="458"/>
      <c r="BF564" s="458"/>
      <c r="BG564" s="458"/>
      <c r="BH564" s="458"/>
      <c r="BI564" s="458"/>
      <c r="BJ564" s="458"/>
      <c r="BK564" s="458"/>
      <c r="BL564" s="458"/>
      <c r="BM564" s="458"/>
      <c r="BN564" s="458"/>
      <c r="BO564" s="458"/>
      <c r="BP564" s="458"/>
      <c r="BQ564" s="458"/>
      <c r="BR564" s="458"/>
      <c r="BS564" s="458"/>
      <c r="BT564" s="458"/>
      <c r="BU564" s="458"/>
      <c r="BV564" s="458"/>
      <c r="BW564" s="458"/>
      <c r="BX564" s="458"/>
      <c r="BY564" s="458"/>
      <c r="BZ564" s="458"/>
      <c r="CA564" s="458"/>
      <c r="CB564" s="458"/>
      <c r="CC564" s="458"/>
      <c r="CD564" s="458"/>
      <c r="CE564" s="458"/>
      <c r="CF564" s="458"/>
      <c r="CG564" s="458"/>
      <c r="CH564" s="458"/>
      <c r="CI564" s="458"/>
      <c r="CJ564" s="458"/>
      <c r="CK564" s="458"/>
      <c r="CL564" s="458"/>
      <c r="CM564" s="458"/>
      <c r="CN564" s="458"/>
      <c r="CO564" s="458"/>
      <c r="CP564" s="458"/>
      <c r="CQ564" s="458"/>
      <c r="CR564" s="458"/>
      <c r="CS564" s="458"/>
      <c r="CT564" s="458"/>
      <c r="CU564" s="458"/>
      <c r="CV564" s="458"/>
      <c r="CW564" s="458"/>
      <c r="CX564" s="458"/>
      <c r="CY564" s="458"/>
      <c r="CZ564" s="458"/>
      <c r="DA564" s="458"/>
      <c r="DB564" s="458"/>
      <c r="DC564" s="458"/>
      <c r="DD564" s="458"/>
      <c r="DE564" s="458"/>
      <c r="DF564" s="458"/>
      <c r="DG564" s="458"/>
      <c r="DH564" s="458"/>
      <c r="DI564" s="458"/>
      <c r="DJ564" s="458"/>
      <c r="DK564" s="458"/>
      <c r="DL564" s="458"/>
      <c r="DM564" s="458"/>
      <c r="DN564" s="458"/>
      <c r="DO564" s="458"/>
      <c r="DP564" s="458"/>
      <c r="DQ564" s="458"/>
      <c r="DR564" s="458"/>
      <c r="DS564" s="458"/>
      <c r="DT564" s="458"/>
      <c r="DU564" s="458"/>
      <c r="DV564" s="458"/>
      <c r="DW564" s="458"/>
      <c r="DX564" s="458"/>
      <c r="DY564" s="458"/>
      <c r="DZ564" s="458"/>
      <c r="EA564" s="458"/>
      <c r="EB564" s="458"/>
      <c r="EC564" s="458"/>
      <c r="ED564" s="458"/>
      <c r="EE564" s="458"/>
      <c r="EF564" s="458"/>
      <c r="EG564" s="458"/>
      <c r="EH564" s="458"/>
      <c r="EI564" s="458"/>
      <c r="EJ564" s="458"/>
      <c r="EK564" s="458"/>
      <c r="EL564" s="458"/>
      <c r="EM564" s="458"/>
      <c r="EN564" s="458"/>
      <c r="EO564" s="458"/>
      <c r="EP564" s="458"/>
      <c r="EQ564" s="458"/>
      <c r="ER564" s="458"/>
      <c r="ES564" s="458"/>
      <c r="ET564" s="458"/>
      <c r="EU564" s="458"/>
      <c r="EV564" s="458"/>
      <c r="EW564" s="458"/>
      <c r="EX564" s="458"/>
      <c r="EY564" s="458"/>
      <c r="EZ564" s="458"/>
      <c r="FA564" s="458"/>
      <c r="FB564" s="458"/>
      <c r="FC564" s="458"/>
      <c r="FD564" s="458"/>
      <c r="FE564" s="458"/>
      <c r="FF564" s="458"/>
      <c r="FG564" s="458"/>
      <c r="FH564" s="458"/>
      <c r="FI564" s="458"/>
      <c r="FJ564" s="458"/>
      <c r="FK564" s="458"/>
      <c r="FL564" s="458"/>
      <c r="FM564" s="458"/>
      <c r="FN564" s="458"/>
      <c r="FO564" s="458"/>
      <c r="FP564" s="458"/>
      <c r="FQ564" s="458"/>
      <c r="FR564" s="458"/>
      <c r="FS564" s="458"/>
      <c r="FT564" s="458"/>
      <c r="FU564" s="458"/>
      <c r="FV564" s="458"/>
      <c r="FW564" s="458"/>
      <c r="FX564" s="458"/>
      <c r="FY564" s="458"/>
      <c r="FZ564" s="458"/>
      <c r="GA564" s="458"/>
      <c r="GB564" s="458"/>
      <c r="GC564" s="458"/>
      <c r="GD564" s="458"/>
      <c r="GE564" s="458"/>
      <c r="GF564" s="458"/>
      <c r="GG564" s="458"/>
      <c r="GH564" s="458"/>
      <c r="GI564" s="458"/>
      <c r="GJ564" s="458"/>
      <c r="GK564" s="458"/>
      <c r="GL564" s="458"/>
      <c r="GM564" s="458"/>
      <c r="GN564" s="458"/>
      <c r="GO564" s="458"/>
      <c r="GP564" s="458"/>
      <c r="GQ564" s="458"/>
      <c r="GR564" s="458"/>
      <c r="GS564" s="458"/>
      <c r="GT564" s="458"/>
      <c r="GU564" s="458"/>
      <c r="GV564" s="458"/>
      <c r="GW564" s="458"/>
      <c r="GX564" s="458"/>
      <c r="GY564" s="458"/>
      <c r="GZ564" s="458"/>
      <c r="HA564" s="458"/>
      <c r="HB564" s="458"/>
      <c r="HC564" s="458"/>
      <c r="HD564" s="458"/>
      <c r="HE564" s="458"/>
      <c r="HF564" s="458"/>
      <c r="HG564" s="458"/>
      <c r="HH564" s="458"/>
      <c r="HI564" s="458"/>
      <c r="XFD564" s="470"/>
    </row>
    <row r="565" s="249" customFormat="1" ht="121.5" spans="1:217 16384:16384">
      <c r="A565" s="320">
        <v>22</v>
      </c>
      <c r="B565" s="463" t="s">
        <v>336</v>
      </c>
      <c r="C565" s="320" t="s">
        <v>19929</v>
      </c>
      <c r="D565" s="322" t="s">
        <v>19930</v>
      </c>
      <c r="E565" s="322" t="s">
        <v>19931</v>
      </c>
      <c r="F565" s="322" t="s">
        <v>19932</v>
      </c>
      <c r="G565" s="315" t="s">
        <v>24</v>
      </c>
      <c r="H565" s="322" t="s">
        <v>19933</v>
      </c>
      <c r="I565" s="320" t="s">
        <v>18589</v>
      </c>
      <c r="J565" s="320"/>
      <c r="K565" s="320"/>
      <c r="L565" s="458"/>
      <c r="M565" s="458"/>
      <c r="N565" s="458"/>
      <c r="O565" s="458"/>
      <c r="P565" s="458"/>
      <c r="Q565" s="458"/>
      <c r="R565" s="458"/>
      <c r="S565" s="458"/>
      <c r="T565" s="458"/>
      <c r="U565" s="458"/>
      <c r="V565" s="458"/>
      <c r="W565" s="458"/>
      <c r="X565" s="458"/>
      <c r="Y565" s="458"/>
      <c r="Z565" s="458"/>
      <c r="AA565" s="458"/>
      <c r="AB565" s="458"/>
      <c r="AC565" s="458"/>
      <c r="AD565" s="458"/>
      <c r="AE565" s="458"/>
      <c r="AF565" s="458"/>
      <c r="AG565" s="458"/>
      <c r="AH565" s="458"/>
      <c r="AI565" s="458"/>
      <c r="AJ565" s="458"/>
      <c r="AK565" s="458"/>
      <c r="AL565" s="458"/>
      <c r="AM565" s="458"/>
      <c r="AN565" s="458"/>
      <c r="AO565" s="458"/>
      <c r="AP565" s="458"/>
      <c r="AQ565" s="458"/>
      <c r="AR565" s="458"/>
      <c r="AS565" s="458"/>
      <c r="AT565" s="458"/>
      <c r="AU565" s="458"/>
      <c r="AV565" s="458"/>
      <c r="AW565" s="458"/>
      <c r="AX565" s="458"/>
      <c r="AY565" s="458"/>
      <c r="AZ565" s="458"/>
      <c r="BA565" s="458"/>
      <c r="BB565" s="458"/>
      <c r="BC565" s="458"/>
      <c r="BD565" s="458"/>
      <c r="BE565" s="458"/>
      <c r="BF565" s="458"/>
      <c r="BG565" s="458"/>
      <c r="BH565" s="458"/>
      <c r="BI565" s="458"/>
      <c r="BJ565" s="458"/>
      <c r="BK565" s="458"/>
      <c r="BL565" s="458"/>
      <c r="BM565" s="458"/>
      <c r="BN565" s="458"/>
      <c r="BO565" s="458"/>
      <c r="BP565" s="458"/>
      <c r="BQ565" s="458"/>
      <c r="BR565" s="458"/>
      <c r="BS565" s="458"/>
      <c r="BT565" s="458"/>
      <c r="BU565" s="458"/>
      <c r="BV565" s="458"/>
      <c r="BW565" s="458"/>
      <c r="BX565" s="458"/>
      <c r="BY565" s="458"/>
      <c r="BZ565" s="458"/>
      <c r="CA565" s="458"/>
      <c r="CB565" s="458"/>
      <c r="CC565" s="458"/>
      <c r="CD565" s="458"/>
      <c r="CE565" s="458"/>
      <c r="CF565" s="458"/>
      <c r="CG565" s="458"/>
      <c r="CH565" s="458"/>
      <c r="CI565" s="458"/>
      <c r="CJ565" s="458"/>
      <c r="CK565" s="458"/>
      <c r="CL565" s="458"/>
      <c r="CM565" s="458"/>
      <c r="CN565" s="458"/>
      <c r="CO565" s="458"/>
      <c r="CP565" s="458"/>
      <c r="CQ565" s="458"/>
      <c r="CR565" s="458"/>
      <c r="CS565" s="458"/>
      <c r="CT565" s="458"/>
      <c r="CU565" s="458"/>
      <c r="CV565" s="458"/>
      <c r="CW565" s="458"/>
      <c r="CX565" s="458"/>
      <c r="CY565" s="458"/>
      <c r="CZ565" s="458"/>
      <c r="DA565" s="458"/>
      <c r="DB565" s="458"/>
      <c r="DC565" s="458"/>
      <c r="DD565" s="458"/>
      <c r="DE565" s="458"/>
      <c r="DF565" s="458"/>
      <c r="DG565" s="458"/>
      <c r="DH565" s="458"/>
      <c r="DI565" s="458"/>
      <c r="DJ565" s="458"/>
      <c r="DK565" s="458"/>
      <c r="DL565" s="458"/>
      <c r="DM565" s="458"/>
      <c r="DN565" s="458"/>
      <c r="DO565" s="458"/>
      <c r="DP565" s="458"/>
      <c r="DQ565" s="458"/>
      <c r="DR565" s="458"/>
      <c r="DS565" s="458"/>
      <c r="DT565" s="458"/>
      <c r="DU565" s="458"/>
      <c r="DV565" s="458"/>
      <c r="DW565" s="458"/>
      <c r="DX565" s="458"/>
      <c r="DY565" s="458"/>
      <c r="DZ565" s="458"/>
      <c r="EA565" s="458"/>
      <c r="EB565" s="458"/>
      <c r="EC565" s="458"/>
      <c r="ED565" s="458"/>
      <c r="EE565" s="458"/>
      <c r="EF565" s="458"/>
      <c r="EG565" s="458"/>
      <c r="EH565" s="458"/>
      <c r="EI565" s="458"/>
      <c r="EJ565" s="458"/>
      <c r="EK565" s="458"/>
      <c r="EL565" s="458"/>
      <c r="EM565" s="458"/>
      <c r="EN565" s="458"/>
      <c r="EO565" s="458"/>
      <c r="EP565" s="458"/>
      <c r="EQ565" s="458"/>
      <c r="ER565" s="458"/>
      <c r="ES565" s="458"/>
      <c r="ET565" s="458"/>
      <c r="EU565" s="458"/>
      <c r="EV565" s="458"/>
      <c r="EW565" s="458"/>
      <c r="EX565" s="458"/>
      <c r="EY565" s="458"/>
      <c r="EZ565" s="458"/>
      <c r="FA565" s="458"/>
      <c r="FB565" s="458"/>
      <c r="FC565" s="458"/>
      <c r="FD565" s="458"/>
      <c r="FE565" s="458"/>
      <c r="FF565" s="458"/>
      <c r="FG565" s="458"/>
      <c r="FH565" s="458"/>
      <c r="FI565" s="458"/>
      <c r="FJ565" s="458"/>
      <c r="FK565" s="458"/>
      <c r="FL565" s="458"/>
      <c r="FM565" s="458"/>
      <c r="FN565" s="458"/>
      <c r="FO565" s="458"/>
      <c r="FP565" s="458"/>
      <c r="FQ565" s="458"/>
      <c r="FR565" s="458"/>
      <c r="FS565" s="458"/>
      <c r="FT565" s="458"/>
      <c r="FU565" s="458"/>
      <c r="FV565" s="458"/>
      <c r="FW565" s="458"/>
      <c r="FX565" s="458"/>
      <c r="FY565" s="458"/>
      <c r="FZ565" s="458"/>
      <c r="GA565" s="458"/>
      <c r="GB565" s="458"/>
      <c r="GC565" s="458"/>
      <c r="GD565" s="458"/>
      <c r="GE565" s="458"/>
      <c r="GF565" s="458"/>
      <c r="GG565" s="458"/>
      <c r="GH565" s="458"/>
      <c r="GI565" s="458"/>
      <c r="GJ565" s="458"/>
      <c r="GK565" s="458"/>
      <c r="GL565" s="458"/>
      <c r="GM565" s="458"/>
      <c r="GN565" s="458"/>
      <c r="GO565" s="458"/>
      <c r="GP565" s="458"/>
      <c r="GQ565" s="458"/>
      <c r="GR565" s="458"/>
      <c r="GS565" s="458"/>
      <c r="GT565" s="458"/>
      <c r="GU565" s="458"/>
      <c r="GV565" s="458"/>
      <c r="GW565" s="458"/>
      <c r="GX565" s="458"/>
      <c r="GY565" s="458"/>
      <c r="GZ565" s="458"/>
      <c r="HA565" s="458"/>
      <c r="HB565" s="458"/>
      <c r="HC565" s="458"/>
      <c r="HD565" s="458"/>
      <c r="HE565" s="458"/>
      <c r="HF565" s="458"/>
      <c r="HG565" s="458"/>
      <c r="HH565" s="458"/>
      <c r="HI565" s="458"/>
      <c r="XFD565" s="470"/>
    </row>
    <row r="566" s="249" customFormat="1" ht="60.75" spans="1:217 16384:16384">
      <c r="A566" s="320">
        <v>23</v>
      </c>
      <c r="B566" s="463" t="s">
        <v>336</v>
      </c>
      <c r="C566" s="320" t="s">
        <v>19934</v>
      </c>
      <c r="D566" s="322" t="s">
        <v>19935</v>
      </c>
      <c r="E566" s="322" t="s">
        <v>19936</v>
      </c>
      <c r="F566" s="322" t="s">
        <v>19893</v>
      </c>
      <c r="G566" s="315" t="s">
        <v>910</v>
      </c>
      <c r="H566" s="322"/>
      <c r="I566" s="320" t="s">
        <v>18589</v>
      </c>
      <c r="J566" s="320"/>
      <c r="K566" s="320"/>
      <c r="L566" s="458"/>
      <c r="M566" s="458"/>
      <c r="N566" s="458"/>
      <c r="O566" s="458"/>
      <c r="P566" s="458"/>
      <c r="Q566" s="458"/>
      <c r="R566" s="458"/>
      <c r="S566" s="458"/>
      <c r="T566" s="458"/>
      <c r="U566" s="458"/>
      <c r="V566" s="458"/>
      <c r="W566" s="458"/>
      <c r="X566" s="458"/>
      <c r="Y566" s="458"/>
      <c r="Z566" s="458"/>
      <c r="AA566" s="458"/>
      <c r="AB566" s="458"/>
      <c r="AC566" s="458"/>
      <c r="AD566" s="458"/>
      <c r="AE566" s="458"/>
      <c r="AF566" s="458"/>
      <c r="AG566" s="458"/>
      <c r="AH566" s="458"/>
      <c r="AI566" s="458"/>
      <c r="AJ566" s="458"/>
      <c r="AK566" s="458"/>
      <c r="AL566" s="458"/>
      <c r="AM566" s="458"/>
      <c r="AN566" s="458"/>
      <c r="AO566" s="458"/>
      <c r="AP566" s="458"/>
      <c r="AQ566" s="458"/>
      <c r="AR566" s="458"/>
      <c r="AS566" s="458"/>
      <c r="AT566" s="458"/>
      <c r="AU566" s="458"/>
      <c r="AV566" s="458"/>
      <c r="AW566" s="458"/>
      <c r="AX566" s="458"/>
      <c r="AY566" s="458"/>
      <c r="AZ566" s="458"/>
      <c r="BA566" s="458"/>
      <c r="BB566" s="458"/>
      <c r="BC566" s="458"/>
      <c r="BD566" s="458"/>
      <c r="BE566" s="458"/>
      <c r="BF566" s="458"/>
      <c r="BG566" s="458"/>
      <c r="BH566" s="458"/>
      <c r="BI566" s="458"/>
      <c r="BJ566" s="458"/>
      <c r="BK566" s="458"/>
      <c r="BL566" s="458"/>
      <c r="BM566" s="458"/>
      <c r="BN566" s="458"/>
      <c r="BO566" s="458"/>
      <c r="BP566" s="458"/>
      <c r="BQ566" s="458"/>
      <c r="BR566" s="458"/>
      <c r="BS566" s="458"/>
      <c r="BT566" s="458"/>
      <c r="BU566" s="458"/>
      <c r="BV566" s="458"/>
      <c r="BW566" s="458"/>
      <c r="BX566" s="458"/>
      <c r="BY566" s="458"/>
      <c r="BZ566" s="458"/>
      <c r="CA566" s="458"/>
      <c r="CB566" s="458"/>
      <c r="CC566" s="458"/>
      <c r="CD566" s="458"/>
      <c r="CE566" s="458"/>
      <c r="CF566" s="458"/>
      <c r="CG566" s="458"/>
      <c r="CH566" s="458"/>
      <c r="CI566" s="458"/>
      <c r="CJ566" s="458"/>
      <c r="CK566" s="458"/>
      <c r="CL566" s="458"/>
      <c r="CM566" s="458"/>
      <c r="CN566" s="458"/>
      <c r="CO566" s="458"/>
      <c r="CP566" s="458"/>
      <c r="CQ566" s="458"/>
      <c r="CR566" s="458"/>
      <c r="CS566" s="458"/>
      <c r="CT566" s="458"/>
      <c r="CU566" s="458"/>
      <c r="CV566" s="458"/>
      <c r="CW566" s="458"/>
      <c r="CX566" s="458"/>
      <c r="CY566" s="458"/>
      <c r="CZ566" s="458"/>
      <c r="DA566" s="458"/>
      <c r="DB566" s="458"/>
      <c r="DC566" s="458"/>
      <c r="DD566" s="458"/>
      <c r="DE566" s="458"/>
      <c r="DF566" s="458"/>
      <c r="DG566" s="458"/>
      <c r="DH566" s="458"/>
      <c r="DI566" s="458"/>
      <c r="DJ566" s="458"/>
      <c r="DK566" s="458"/>
      <c r="DL566" s="458"/>
      <c r="DM566" s="458"/>
      <c r="DN566" s="458"/>
      <c r="DO566" s="458"/>
      <c r="DP566" s="458"/>
      <c r="DQ566" s="458"/>
      <c r="DR566" s="458"/>
      <c r="DS566" s="458"/>
      <c r="DT566" s="458"/>
      <c r="DU566" s="458"/>
      <c r="DV566" s="458"/>
      <c r="DW566" s="458"/>
      <c r="DX566" s="458"/>
      <c r="DY566" s="458"/>
      <c r="DZ566" s="458"/>
      <c r="EA566" s="458"/>
      <c r="EB566" s="458"/>
      <c r="EC566" s="458"/>
      <c r="ED566" s="458"/>
      <c r="EE566" s="458"/>
      <c r="EF566" s="458"/>
      <c r="EG566" s="458"/>
      <c r="EH566" s="458"/>
      <c r="EI566" s="458"/>
      <c r="EJ566" s="458"/>
      <c r="EK566" s="458"/>
      <c r="EL566" s="458"/>
      <c r="EM566" s="458"/>
      <c r="EN566" s="458"/>
      <c r="EO566" s="458"/>
      <c r="EP566" s="458"/>
      <c r="EQ566" s="458"/>
      <c r="ER566" s="458"/>
      <c r="ES566" s="458"/>
      <c r="ET566" s="458"/>
      <c r="EU566" s="458"/>
      <c r="EV566" s="458"/>
      <c r="EW566" s="458"/>
      <c r="EX566" s="458"/>
      <c r="EY566" s="458"/>
      <c r="EZ566" s="458"/>
      <c r="FA566" s="458"/>
      <c r="FB566" s="458"/>
      <c r="FC566" s="458"/>
      <c r="FD566" s="458"/>
      <c r="FE566" s="458"/>
      <c r="FF566" s="458"/>
      <c r="FG566" s="458"/>
      <c r="FH566" s="458"/>
      <c r="FI566" s="458"/>
      <c r="FJ566" s="458"/>
      <c r="FK566" s="458"/>
      <c r="FL566" s="458"/>
      <c r="FM566" s="458"/>
      <c r="FN566" s="458"/>
      <c r="FO566" s="458"/>
      <c r="FP566" s="458"/>
      <c r="FQ566" s="458"/>
      <c r="FR566" s="458"/>
      <c r="FS566" s="458"/>
      <c r="FT566" s="458"/>
      <c r="FU566" s="458"/>
      <c r="FV566" s="458"/>
      <c r="FW566" s="458"/>
      <c r="FX566" s="458"/>
      <c r="FY566" s="458"/>
      <c r="FZ566" s="458"/>
      <c r="GA566" s="458"/>
      <c r="GB566" s="458"/>
      <c r="GC566" s="458"/>
      <c r="GD566" s="458"/>
      <c r="GE566" s="458"/>
      <c r="GF566" s="458"/>
      <c r="GG566" s="458"/>
      <c r="GH566" s="458"/>
      <c r="GI566" s="458"/>
      <c r="GJ566" s="458"/>
      <c r="GK566" s="458"/>
      <c r="GL566" s="458"/>
      <c r="GM566" s="458"/>
      <c r="GN566" s="458"/>
      <c r="GO566" s="458"/>
      <c r="GP566" s="458"/>
      <c r="GQ566" s="458"/>
      <c r="GR566" s="458"/>
      <c r="GS566" s="458"/>
      <c r="GT566" s="458"/>
      <c r="GU566" s="458"/>
      <c r="GV566" s="458"/>
      <c r="GW566" s="458"/>
      <c r="GX566" s="458"/>
      <c r="GY566" s="458"/>
      <c r="GZ566" s="458"/>
      <c r="HA566" s="458"/>
      <c r="HB566" s="458"/>
      <c r="HC566" s="458"/>
      <c r="HD566" s="458"/>
      <c r="HE566" s="458"/>
      <c r="HF566" s="458"/>
      <c r="HG566" s="458"/>
      <c r="HH566" s="458"/>
      <c r="HI566" s="458"/>
      <c r="XFD566" s="470"/>
    </row>
    <row r="567" s="249" customFormat="1" ht="40.5" spans="1:217 16384:16384">
      <c r="A567" s="320"/>
      <c r="B567" s="463" t="s">
        <v>336</v>
      </c>
      <c r="C567" s="320" t="s">
        <v>19937</v>
      </c>
      <c r="D567" s="322" t="s">
        <v>19938</v>
      </c>
      <c r="E567" s="322"/>
      <c r="F567" s="322"/>
      <c r="G567" s="315" t="s">
        <v>910</v>
      </c>
      <c r="H567" s="322"/>
      <c r="I567" s="320" t="s">
        <v>18589</v>
      </c>
      <c r="J567" s="320"/>
      <c r="K567" s="320"/>
      <c r="L567" s="458"/>
      <c r="M567" s="458"/>
      <c r="N567" s="458"/>
      <c r="O567" s="458"/>
      <c r="P567" s="458"/>
      <c r="Q567" s="458"/>
      <c r="R567" s="458"/>
      <c r="S567" s="458"/>
      <c r="T567" s="458"/>
      <c r="U567" s="458"/>
      <c r="V567" s="458"/>
      <c r="W567" s="458"/>
      <c r="X567" s="458"/>
      <c r="Y567" s="458"/>
      <c r="Z567" s="458"/>
      <c r="AA567" s="458"/>
      <c r="AB567" s="458"/>
      <c r="AC567" s="458"/>
      <c r="AD567" s="458"/>
      <c r="AE567" s="458"/>
      <c r="AF567" s="458"/>
      <c r="AG567" s="458"/>
      <c r="AH567" s="458"/>
      <c r="AI567" s="458"/>
      <c r="AJ567" s="458"/>
      <c r="AK567" s="458"/>
      <c r="AL567" s="458"/>
      <c r="AM567" s="458"/>
      <c r="AN567" s="458"/>
      <c r="AO567" s="458"/>
      <c r="AP567" s="458"/>
      <c r="AQ567" s="458"/>
      <c r="AR567" s="458"/>
      <c r="AS567" s="458"/>
      <c r="AT567" s="458"/>
      <c r="AU567" s="458"/>
      <c r="AV567" s="458"/>
      <c r="AW567" s="458"/>
      <c r="AX567" s="458"/>
      <c r="AY567" s="458"/>
      <c r="AZ567" s="458"/>
      <c r="BA567" s="458"/>
      <c r="BB567" s="458"/>
      <c r="BC567" s="458"/>
      <c r="BD567" s="458"/>
      <c r="BE567" s="458"/>
      <c r="BF567" s="458"/>
      <c r="BG567" s="458"/>
      <c r="BH567" s="458"/>
      <c r="BI567" s="458"/>
      <c r="BJ567" s="458"/>
      <c r="BK567" s="458"/>
      <c r="BL567" s="458"/>
      <c r="BM567" s="458"/>
      <c r="BN567" s="458"/>
      <c r="BO567" s="458"/>
      <c r="BP567" s="458"/>
      <c r="BQ567" s="458"/>
      <c r="BR567" s="458"/>
      <c r="BS567" s="458"/>
      <c r="BT567" s="458"/>
      <c r="BU567" s="458"/>
      <c r="BV567" s="458"/>
      <c r="BW567" s="458"/>
      <c r="BX567" s="458"/>
      <c r="BY567" s="458"/>
      <c r="BZ567" s="458"/>
      <c r="CA567" s="458"/>
      <c r="CB567" s="458"/>
      <c r="CC567" s="458"/>
      <c r="CD567" s="458"/>
      <c r="CE567" s="458"/>
      <c r="CF567" s="458"/>
      <c r="CG567" s="458"/>
      <c r="CH567" s="458"/>
      <c r="CI567" s="458"/>
      <c r="CJ567" s="458"/>
      <c r="CK567" s="458"/>
      <c r="CL567" s="458"/>
      <c r="CM567" s="458"/>
      <c r="CN567" s="458"/>
      <c r="CO567" s="458"/>
      <c r="CP567" s="458"/>
      <c r="CQ567" s="458"/>
      <c r="CR567" s="458"/>
      <c r="CS567" s="458"/>
      <c r="CT567" s="458"/>
      <c r="CU567" s="458"/>
      <c r="CV567" s="458"/>
      <c r="CW567" s="458"/>
      <c r="CX567" s="458"/>
      <c r="CY567" s="458"/>
      <c r="CZ567" s="458"/>
      <c r="DA567" s="458"/>
      <c r="DB567" s="458"/>
      <c r="DC567" s="458"/>
      <c r="DD567" s="458"/>
      <c r="DE567" s="458"/>
      <c r="DF567" s="458"/>
      <c r="DG567" s="458"/>
      <c r="DH567" s="458"/>
      <c r="DI567" s="458"/>
      <c r="DJ567" s="458"/>
      <c r="DK567" s="458"/>
      <c r="DL567" s="458"/>
      <c r="DM567" s="458"/>
      <c r="DN567" s="458"/>
      <c r="DO567" s="458"/>
      <c r="DP567" s="458"/>
      <c r="DQ567" s="458"/>
      <c r="DR567" s="458"/>
      <c r="DS567" s="458"/>
      <c r="DT567" s="458"/>
      <c r="DU567" s="458"/>
      <c r="DV567" s="458"/>
      <c r="DW567" s="458"/>
      <c r="DX567" s="458"/>
      <c r="DY567" s="458"/>
      <c r="DZ567" s="458"/>
      <c r="EA567" s="458"/>
      <c r="EB567" s="458"/>
      <c r="EC567" s="458"/>
      <c r="ED567" s="458"/>
      <c r="EE567" s="458"/>
      <c r="EF567" s="458"/>
      <c r="EG567" s="458"/>
      <c r="EH567" s="458"/>
      <c r="EI567" s="458"/>
      <c r="EJ567" s="458"/>
      <c r="EK567" s="458"/>
      <c r="EL567" s="458"/>
      <c r="EM567" s="458"/>
      <c r="EN567" s="458"/>
      <c r="EO567" s="458"/>
      <c r="EP567" s="458"/>
      <c r="EQ567" s="458"/>
      <c r="ER567" s="458"/>
      <c r="ES567" s="458"/>
      <c r="ET567" s="458"/>
      <c r="EU567" s="458"/>
      <c r="EV567" s="458"/>
      <c r="EW567" s="458"/>
      <c r="EX567" s="458"/>
      <c r="EY567" s="458"/>
      <c r="EZ567" s="458"/>
      <c r="FA567" s="458"/>
      <c r="FB567" s="458"/>
      <c r="FC567" s="458"/>
      <c r="FD567" s="458"/>
      <c r="FE567" s="458"/>
      <c r="FF567" s="458"/>
      <c r="FG567" s="458"/>
      <c r="FH567" s="458"/>
      <c r="FI567" s="458"/>
      <c r="FJ567" s="458"/>
      <c r="FK567" s="458"/>
      <c r="FL567" s="458"/>
      <c r="FM567" s="458"/>
      <c r="FN567" s="458"/>
      <c r="FO567" s="458"/>
      <c r="FP567" s="458"/>
      <c r="FQ567" s="458"/>
      <c r="FR567" s="458"/>
      <c r="FS567" s="458"/>
      <c r="FT567" s="458"/>
      <c r="FU567" s="458"/>
      <c r="FV567" s="458"/>
      <c r="FW567" s="458"/>
      <c r="FX567" s="458"/>
      <c r="FY567" s="458"/>
      <c r="FZ567" s="458"/>
      <c r="GA567" s="458"/>
      <c r="GB567" s="458"/>
      <c r="GC567" s="458"/>
      <c r="GD567" s="458"/>
      <c r="GE567" s="458"/>
      <c r="GF567" s="458"/>
      <c r="GG567" s="458"/>
      <c r="GH567" s="458"/>
      <c r="GI567" s="458"/>
      <c r="GJ567" s="458"/>
      <c r="GK567" s="458"/>
      <c r="GL567" s="458"/>
      <c r="GM567" s="458"/>
      <c r="GN567" s="458"/>
      <c r="GO567" s="458"/>
      <c r="GP567" s="458"/>
      <c r="GQ567" s="458"/>
      <c r="GR567" s="458"/>
      <c r="GS567" s="458"/>
      <c r="GT567" s="458"/>
      <c r="GU567" s="458"/>
      <c r="GV567" s="458"/>
      <c r="GW567" s="458"/>
      <c r="GX567" s="458"/>
      <c r="GY567" s="458"/>
      <c r="GZ567" s="458"/>
      <c r="HA567" s="458"/>
      <c r="HB567" s="458"/>
      <c r="HC567" s="458"/>
      <c r="HD567" s="458"/>
      <c r="HE567" s="458"/>
      <c r="HF567" s="458"/>
      <c r="HG567" s="458"/>
      <c r="HH567" s="458"/>
      <c r="HI567" s="458"/>
      <c r="XFD567" s="470"/>
    </row>
    <row r="568" s="249" customFormat="1" ht="60.75" spans="1:217 16384:16384">
      <c r="A568" s="320"/>
      <c r="B568" s="463" t="s">
        <v>336</v>
      </c>
      <c r="C568" s="320" t="s">
        <v>19939</v>
      </c>
      <c r="D568" s="322" t="s">
        <v>19940</v>
      </c>
      <c r="E568" s="322"/>
      <c r="F568" s="322"/>
      <c r="G568" s="315" t="s">
        <v>910</v>
      </c>
      <c r="H568" s="322"/>
      <c r="I568" s="320" t="s">
        <v>18589</v>
      </c>
      <c r="J568" s="320"/>
      <c r="K568" s="320"/>
      <c r="L568" s="458"/>
      <c r="M568" s="458"/>
      <c r="N568" s="458"/>
      <c r="O568" s="458"/>
      <c r="P568" s="458"/>
      <c r="Q568" s="458"/>
      <c r="R568" s="458"/>
      <c r="S568" s="458"/>
      <c r="T568" s="458"/>
      <c r="U568" s="458"/>
      <c r="V568" s="458"/>
      <c r="W568" s="458"/>
      <c r="X568" s="458"/>
      <c r="Y568" s="458"/>
      <c r="Z568" s="458"/>
      <c r="AA568" s="458"/>
      <c r="AB568" s="458"/>
      <c r="AC568" s="458"/>
      <c r="AD568" s="458"/>
      <c r="AE568" s="458"/>
      <c r="AF568" s="458"/>
      <c r="AG568" s="458"/>
      <c r="AH568" s="458"/>
      <c r="AI568" s="458"/>
      <c r="AJ568" s="458"/>
      <c r="AK568" s="458"/>
      <c r="AL568" s="458"/>
      <c r="AM568" s="458"/>
      <c r="AN568" s="458"/>
      <c r="AO568" s="458"/>
      <c r="AP568" s="458"/>
      <c r="AQ568" s="458"/>
      <c r="AR568" s="458"/>
      <c r="AS568" s="458"/>
      <c r="AT568" s="458"/>
      <c r="AU568" s="458"/>
      <c r="AV568" s="458"/>
      <c r="AW568" s="458"/>
      <c r="AX568" s="458"/>
      <c r="AY568" s="458"/>
      <c r="AZ568" s="458"/>
      <c r="BA568" s="458"/>
      <c r="BB568" s="458"/>
      <c r="BC568" s="458"/>
      <c r="BD568" s="458"/>
      <c r="BE568" s="458"/>
      <c r="BF568" s="458"/>
      <c r="BG568" s="458"/>
      <c r="BH568" s="458"/>
      <c r="BI568" s="458"/>
      <c r="BJ568" s="458"/>
      <c r="BK568" s="458"/>
      <c r="BL568" s="458"/>
      <c r="BM568" s="458"/>
      <c r="BN568" s="458"/>
      <c r="BO568" s="458"/>
      <c r="BP568" s="458"/>
      <c r="BQ568" s="458"/>
      <c r="BR568" s="458"/>
      <c r="BS568" s="458"/>
      <c r="BT568" s="458"/>
      <c r="BU568" s="458"/>
      <c r="BV568" s="458"/>
      <c r="BW568" s="458"/>
      <c r="BX568" s="458"/>
      <c r="BY568" s="458"/>
      <c r="BZ568" s="458"/>
      <c r="CA568" s="458"/>
      <c r="CB568" s="458"/>
      <c r="CC568" s="458"/>
      <c r="CD568" s="458"/>
      <c r="CE568" s="458"/>
      <c r="CF568" s="458"/>
      <c r="CG568" s="458"/>
      <c r="CH568" s="458"/>
      <c r="CI568" s="458"/>
      <c r="CJ568" s="458"/>
      <c r="CK568" s="458"/>
      <c r="CL568" s="458"/>
      <c r="CM568" s="458"/>
      <c r="CN568" s="458"/>
      <c r="CO568" s="458"/>
      <c r="CP568" s="458"/>
      <c r="CQ568" s="458"/>
      <c r="CR568" s="458"/>
      <c r="CS568" s="458"/>
      <c r="CT568" s="458"/>
      <c r="CU568" s="458"/>
      <c r="CV568" s="458"/>
      <c r="CW568" s="458"/>
      <c r="CX568" s="458"/>
      <c r="CY568" s="458"/>
      <c r="CZ568" s="458"/>
      <c r="DA568" s="458"/>
      <c r="DB568" s="458"/>
      <c r="DC568" s="458"/>
      <c r="DD568" s="458"/>
      <c r="DE568" s="458"/>
      <c r="DF568" s="458"/>
      <c r="DG568" s="458"/>
      <c r="DH568" s="458"/>
      <c r="DI568" s="458"/>
      <c r="DJ568" s="458"/>
      <c r="DK568" s="458"/>
      <c r="DL568" s="458"/>
      <c r="DM568" s="458"/>
      <c r="DN568" s="458"/>
      <c r="DO568" s="458"/>
      <c r="DP568" s="458"/>
      <c r="DQ568" s="458"/>
      <c r="DR568" s="458"/>
      <c r="DS568" s="458"/>
      <c r="DT568" s="458"/>
      <c r="DU568" s="458"/>
      <c r="DV568" s="458"/>
      <c r="DW568" s="458"/>
      <c r="DX568" s="458"/>
      <c r="DY568" s="458"/>
      <c r="DZ568" s="458"/>
      <c r="EA568" s="458"/>
      <c r="EB568" s="458"/>
      <c r="EC568" s="458"/>
      <c r="ED568" s="458"/>
      <c r="EE568" s="458"/>
      <c r="EF568" s="458"/>
      <c r="EG568" s="458"/>
      <c r="EH568" s="458"/>
      <c r="EI568" s="458"/>
      <c r="EJ568" s="458"/>
      <c r="EK568" s="458"/>
      <c r="EL568" s="458"/>
      <c r="EM568" s="458"/>
      <c r="EN568" s="458"/>
      <c r="EO568" s="458"/>
      <c r="EP568" s="458"/>
      <c r="EQ568" s="458"/>
      <c r="ER568" s="458"/>
      <c r="ES568" s="458"/>
      <c r="ET568" s="458"/>
      <c r="EU568" s="458"/>
      <c r="EV568" s="458"/>
      <c r="EW568" s="458"/>
      <c r="EX568" s="458"/>
      <c r="EY568" s="458"/>
      <c r="EZ568" s="458"/>
      <c r="FA568" s="458"/>
      <c r="FB568" s="458"/>
      <c r="FC568" s="458"/>
      <c r="FD568" s="458"/>
      <c r="FE568" s="458"/>
      <c r="FF568" s="458"/>
      <c r="FG568" s="458"/>
      <c r="FH568" s="458"/>
      <c r="FI568" s="458"/>
      <c r="FJ568" s="458"/>
      <c r="FK568" s="458"/>
      <c r="FL568" s="458"/>
      <c r="FM568" s="458"/>
      <c r="FN568" s="458"/>
      <c r="FO568" s="458"/>
      <c r="FP568" s="458"/>
      <c r="FQ568" s="458"/>
      <c r="FR568" s="458"/>
      <c r="FS568" s="458"/>
      <c r="FT568" s="458"/>
      <c r="FU568" s="458"/>
      <c r="FV568" s="458"/>
      <c r="FW568" s="458"/>
      <c r="FX568" s="458"/>
      <c r="FY568" s="458"/>
      <c r="FZ568" s="458"/>
      <c r="GA568" s="458"/>
      <c r="GB568" s="458"/>
      <c r="GC568" s="458"/>
      <c r="GD568" s="458"/>
      <c r="GE568" s="458"/>
      <c r="GF568" s="458"/>
      <c r="GG568" s="458"/>
      <c r="GH568" s="458"/>
      <c r="GI568" s="458"/>
      <c r="GJ568" s="458"/>
      <c r="GK568" s="458"/>
      <c r="GL568" s="458"/>
      <c r="GM568" s="458"/>
      <c r="GN568" s="458"/>
      <c r="GO568" s="458"/>
      <c r="GP568" s="458"/>
      <c r="GQ568" s="458"/>
      <c r="GR568" s="458"/>
      <c r="GS568" s="458"/>
      <c r="GT568" s="458"/>
      <c r="GU568" s="458"/>
      <c r="GV568" s="458"/>
      <c r="GW568" s="458"/>
      <c r="GX568" s="458"/>
      <c r="GY568" s="458"/>
      <c r="GZ568" s="458"/>
      <c r="HA568" s="458"/>
      <c r="HB568" s="458"/>
      <c r="HC568" s="458"/>
      <c r="HD568" s="458"/>
      <c r="HE568" s="458"/>
      <c r="HF568" s="458"/>
      <c r="HG568" s="458"/>
      <c r="HH568" s="458"/>
      <c r="HI568" s="458"/>
      <c r="XFD568" s="470"/>
    </row>
    <row r="569" s="249" customFormat="1" ht="40.5" spans="1:217 16384:16384">
      <c r="A569" s="320"/>
      <c r="B569" s="463" t="s">
        <v>336</v>
      </c>
      <c r="C569" s="320" t="s">
        <v>19941</v>
      </c>
      <c r="D569" s="322" t="s">
        <v>19942</v>
      </c>
      <c r="E569" s="322"/>
      <c r="F569" s="322"/>
      <c r="G569" s="315" t="s">
        <v>910</v>
      </c>
      <c r="H569" s="322"/>
      <c r="I569" s="320" t="s">
        <v>18589</v>
      </c>
      <c r="J569" s="320"/>
      <c r="K569" s="320"/>
      <c r="L569" s="458"/>
      <c r="M569" s="458"/>
      <c r="N569" s="458"/>
      <c r="O569" s="458"/>
      <c r="P569" s="458"/>
      <c r="Q569" s="458"/>
      <c r="R569" s="458"/>
      <c r="S569" s="458"/>
      <c r="T569" s="458"/>
      <c r="U569" s="458"/>
      <c r="V569" s="458"/>
      <c r="W569" s="458"/>
      <c r="X569" s="458"/>
      <c r="Y569" s="458"/>
      <c r="Z569" s="458"/>
      <c r="AA569" s="458"/>
      <c r="AB569" s="458"/>
      <c r="AC569" s="458"/>
      <c r="AD569" s="458"/>
      <c r="AE569" s="458"/>
      <c r="AF569" s="458"/>
      <c r="AG569" s="458"/>
      <c r="AH569" s="458"/>
      <c r="AI569" s="458"/>
      <c r="AJ569" s="458"/>
      <c r="AK569" s="458"/>
      <c r="AL569" s="458"/>
      <c r="AM569" s="458"/>
      <c r="AN569" s="458"/>
      <c r="AO569" s="458"/>
      <c r="AP569" s="458"/>
      <c r="AQ569" s="458"/>
      <c r="AR569" s="458"/>
      <c r="AS569" s="458"/>
      <c r="AT569" s="458"/>
      <c r="AU569" s="458"/>
      <c r="AV569" s="458"/>
      <c r="AW569" s="458"/>
      <c r="AX569" s="458"/>
      <c r="AY569" s="458"/>
      <c r="AZ569" s="458"/>
      <c r="BA569" s="458"/>
      <c r="BB569" s="458"/>
      <c r="BC569" s="458"/>
      <c r="BD569" s="458"/>
      <c r="BE569" s="458"/>
      <c r="BF569" s="458"/>
      <c r="BG569" s="458"/>
      <c r="BH569" s="458"/>
      <c r="BI569" s="458"/>
      <c r="BJ569" s="458"/>
      <c r="BK569" s="458"/>
      <c r="BL569" s="458"/>
      <c r="BM569" s="458"/>
      <c r="BN569" s="458"/>
      <c r="BO569" s="458"/>
      <c r="BP569" s="458"/>
      <c r="BQ569" s="458"/>
      <c r="BR569" s="458"/>
      <c r="BS569" s="458"/>
      <c r="BT569" s="458"/>
      <c r="BU569" s="458"/>
      <c r="BV569" s="458"/>
      <c r="BW569" s="458"/>
      <c r="BX569" s="458"/>
      <c r="BY569" s="458"/>
      <c r="BZ569" s="458"/>
      <c r="CA569" s="458"/>
      <c r="CB569" s="458"/>
      <c r="CC569" s="458"/>
      <c r="CD569" s="458"/>
      <c r="CE569" s="458"/>
      <c r="CF569" s="458"/>
      <c r="CG569" s="458"/>
      <c r="CH569" s="458"/>
      <c r="CI569" s="458"/>
      <c r="CJ569" s="458"/>
      <c r="CK569" s="458"/>
      <c r="CL569" s="458"/>
      <c r="CM569" s="458"/>
      <c r="CN569" s="458"/>
      <c r="CO569" s="458"/>
      <c r="CP569" s="458"/>
      <c r="CQ569" s="458"/>
      <c r="CR569" s="458"/>
      <c r="CS569" s="458"/>
      <c r="CT569" s="458"/>
      <c r="CU569" s="458"/>
      <c r="CV569" s="458"/>
      <c r="CW569" s="458"/>
      <c r="CX569" s="458"/>
      <c r="CY569" s="458"/>
      <c r="CZ569" s="458"/>
      <c r="DA569" s="458"/>
      <c r="DB569" s="458"/>
      <c r="DC569" s="458"/>
      <c r="DD569" s="458"/>
      <c r="DE569" s="458"/>
      <c r="DF569" s="458"/>
      <c r="DG569" s="458"/>
      <c r="DH569" s="458"/>
      <c r="DI569" s="458"/>
      <c r="DJ569" s="458"/>
      <c r="DK569" s="458"/>
      <c r="DL569" s="458"/>
      <c r="DM569" s="458"/>
      <c r="DN569" s="458"/>
      <c r="DO569" s="458"/>
      <c r="DP569" s="458"/>
      <c r="DQ569" s="458"/>
      <c r="DR569" s="458"/>
      <c r="DS569" s="458"/>
      <c r="DT569" s="458"/>
      <c r="DU569" s="458"/>
      <c r="DV569" s="458"/>
      <c r="DW569" s="458"/>
      <c r="DX569" s="458"/>
      <c r="DY569" s="458"/>
      <c r="DZ569" s="458"/>
      <c r="EA569" s="458"/>
      <c r="EB569" s="458"/>
      <c r="EC569" s="458"/>
      <c r="ED569" s="458"/>
      <c r="EE569" s="458"/>
      <c r="EF569" s="458"/>
      <c r="EG569" s="458"/>
      <c r="EH569" s="458"/>
      <c r="EI569" s="458"/>
      <c r="EJ569" s="458"/>
      <c r="EK569" s="458"/>
      <c r="EL569" s="458"/>
      <c r="EM569" s="458"/>
      <c r="EN569" s="458"/>
      <c r="EO569" s="458"/>
      <c r="EP569" s="458"/>
      <c r="EQ569" s="458"/>
      <c r="ER569" s="458"/>
      <c r="ES569" s="458"/>
      <c r="ET569" s="458"/>
      <c r="EU569" s="458"/>
      <c r="EV569" s="458"/>
      <c r="EW569" s="458"/>
      <c r="EX569" s="458"/>
      <c r="EY569" s="458"/>
      <c r="EZ569" s="458"/>
      <c r="FA569" s="458"/>
      <c r="FB569" s="458"/>
      <c r="FC569" s="458"/>
      <c r="FD569" s="458"/>
      <c r="FE569" s="458"/>
      <c r="FF569" s="458"/>
      <c r="FG569" s="458"/>
      <c r="FH569" s="458"/>
      <c r="FI569" s="458"/>
      <c r="FJ569" s="458"/>
      <c r="FK569" s="458"/>
      <c r="FL569" s="458"/>
      <c r="FM569" s="458"/>
      <c r="FN569" s="458"/>
      <c r="FO569" s="458"/>
      <c r="FP569" s="458"/>
      <c r="FQ569" s="458"/>
      <c r="FR569" s="458"/>
      <c r="FS569" s="458"/>
      <c r="FT569" s="458"/>
      <c r="FU569" s="458"/>
      <c r="FV569" s="458"/>
      <c r="FW569" s="458"/>
      <c r="FX569" s="458"/>
      <c r="FY569" s="458"/>
      <c r="FZ569" s="458"/>
      <c r="GA569" s="458"/>
      <c r="GB569" s="458"/>
      <c r="GC569" s="458"/>
      <c r="GD569" s="458"/>
      <c r="GE569" s="458"/>
      <c r="GF569" s="458"/>
      <c r="GG569" s="458"/>
      <c r="GH569" s="458"/>
      <c r="GI569" s="458"/>
      <c r="GJ569" s="458"/>
      <c r="GK569" s="458"/>
      <c r="GL569" s="458"/>
      <c r="GM569" s="458"/>
      <c r="GN569" s="458"/>
      <c r="GO569" s="458"/>
      <c r="GP569" s="458"/>
      <c r="GQ569" s="458"/>
      <c r="GR569" s="458"/>
      <c r="GS569" s="458"/>
      <c r="GT569" s="458"/>
      <c r="GU569" s="458"/>
      <c r="GV569" s="458"/>
      <c r="GW569" s="458"/>
      <c r="GX569" s="458"/>
      <c r="GY569" s="458"/>
      <c r="GZ569" s="458"/>
      <c r="HA569" s="458"/>
      <c r="HB569" s="458"/>
      <c r="HC569" s="458"/>
      <c r="HD569" s="458"/>
      <c r="HE569" s="458"/>
      <c r="HF569" s="458"/>
      <c r="HG569" s="458"/>
      <c r="HH569" s="458"/>
      <c r="HI569" s="458"/>
      <c r="XFD569" s="470"/>
    </row>
    <row r="570" s="249" customFormat="1" ht="40.5" spans="1:217 16384:16384">
      <c r="A570" s="320"/>
      <c r="B570" s="463" t="s">
        <v>336</v>
      </c>
      <c r="C570" s="320" t="s">
        <v>19943</v>
      </c>
      <c r="D570" s="322" t="s">
        <v>19944</v>
      </c>
      <c r="E570" s="322"/>
      <c r="F570" s="322"/>
      <c r="G570" s="315" t="s">
        <v>910</v>
      </c>
      <c r="H570" s="322"/>
      <c r="I570" s="320" t="s">
        <v>18589</v>
      </c>
      <c r="J570" s="320"/>
      <c r="K570" s="320"/>
      <c r="L570" s="458"/>
      <c r="M570" s="458"/>
      <c r="N570" s="458"/>
      <c r="O570" s="458"/>
      <c r="P570" s="458"/>
      <c r="Q570" s="458"/>
      <c r="R570" s="458"/>
      <c r="S570" s="458"/>
      <c r="T570" s="458"/>
      <c r="U570" s="458"/>
      <c r="V570" s="458"/>
      <c r="W570" s="458"/>
      <c r="X570" s="458"/>
      <c r="Y570" s="458"/>
      <c r="Z570" s="458"/>
      <c r="AA570" s="458"/>
      <c r="AB570" s="458"/>
      <c r="AC570" s="458"/>
      <c r="AD570" s="458"/>
      <c r="AE570" s="458"/>
      <c r="AF570" s="458"/>
      <c r="AG570" s="458"/>
      <c r="AH570" s="458"/>
      <c r="AI570" s="458"/>
      <c r="AJ570" s="458"/>
      <c r="AK570" s="458"/>
      <c r="AL570" s="458"/>
      <c r="AM570" s="458"/>
      <c r="AN570" s="458"/>
      <c r="AO570" s="458"/>
      <c r="AP570" s="458"/>
      <c r="AQ570" s="458"/>
      <c r="AR570" s="458"/>
      <c r="AS570" s="458"/>
      <c r="AT570" s="458"/>
      <c r="AU570" s="458"/>
      <c r="AV570" s="458"/>
      <c r="AW570" s="458"/>
      <c r="AX570" s="458"/>
      <c r="AY570" s="458"/>
      <c r="AZ570" s="458"/>
      <c r="BA570" s="458"/>
      <c r="BB570" s="458"/>
      <c r="BC570" s="458"/>
      <c r="BD570" s="458"/>
      <c r="BE570" s="458"/>
      <c r="BF570" s="458"/>
      <c r="BG570" s="458"/>
      <c r="BH570" s="458"/>
      <c r="BI570" s="458"/>
      <c r="BJ570" s="458"/>
      <c r="BK570" s="458"/>
      <c r="BL570" s="458"/>
      <c r="BM570" s="458"/>
      <c r="BN570" s="458"/>
      <c r="BO570" s="458"/>
      <c r="BP570" s="458"/>
      <c r="BQ570" s="458"/>
      <c r="BR570" s="458"/>
      <c r="BS570" s="458"/>
      <c r="BT570" s="458"/>
      <c r="BU570" s="458"/>
      <c r="BV570" s="458"/>
      <c r="BW570" s="458"/>
      <c r="BX570" s="458"/>
      <c r="BY570" s="458"/>
      <c r="BZ570" s="458"/>
      <c r="CA570" s="458"/>
      <c r="CB570" s="458"/>
      <c r="CC570" s="458"/>
      <c r="CD570" s="458"/>
      <c r="CE570" s="458"/>
      <c r="CF570" s="458"/>
      <c r="CG570" s="458"/>
      <c r="CH570" s="458"/>
      <c r="CI570" s="458"/>
      <c r="CJ570" s="458"/>
      <c r="CK570" s="458"/>
      <c r="CL570" s="458"/>
      <c r="CM570" s="458"/>
      <c r="CN570" s="458"/>
      <c r="CO570" s="458"/>
      <c r="CP570" s="458"/>
      <c r="CQ570" s="458"/>
      <c r="CR570" s="458"/>
      <c r="CS570" s="458"/>
      <c r="CT570" s="458"/>
      <c r="CU570" s="458"/>
      <c r="CV570" s="458"/>
      <c r="CW570" s="458"/>
      <c r="CX570" s="458"/>
      <c r="CY570" s="458"/>
      <c r="CZ570" s="458"/>
      <c r="DA570" s="458"/>
      <c r="DB570" s="458"/>
      <c r="DC570" s="458"/>
      <c r="DD570" s="458"/>
      <c r="DE570" s="458"/>
      <c r="DF570" s="458"/>
      <c r="DG570" s="458"/>
      <c r="DH570" s="458"/>
      <c r="DI570" s="458"/>
      <c r="DJ570" s="458"/>
      <c r="DK570" s="458"/>
      <c r="DL570" s="458"/>
      <c r="DM570" s="458"/>
      <c r="DN570" s="458"/>
      <c r="DO570" s="458"/>
      <c r="DP570" s="458"/>
      <c r="DQ570" s="458"/>
      <c r="DR570" s="458"/>
      <c r="DS570" s="458"/>
      <c r="DT570" s="458"/>
      <c r="DU570" s="458"/>
      <c r="DV570" s="458"/>
      <c r="DW570" s="458"/>
      <c r="DX570" s="458"/>
      <c r="DY570" s="458"/>
      <c r="DZ570" s="458"/>
      <c r="EA570" s="458"/>
      <c r="EB570" s="458"/>
      <c r="EC570" s="458"/>
      <c r="ED570" s="458"/>
      <c r="EE570" s="458"/>
      <c r="EF570" s="458"/>
      <c r="EG570" s="458"/>
      <c r="EH570" s="458"/>
      <c r="EI570" s="458"/>
      <c r="EJ570" s="458"/>
      <c r="EK570" s="458"/>
      <c r="EL570" s="458"/>
      <c r="EM570" s="458"/>
      <c r="EN570" s="458"/>
      <c r="EO570" s="458"/>
      <c r="EP570" s="458"/>
      <c r="EQ570" s="458"/>
      <c r="ER570" s="458"/>
      <c r="ES570" s="458"/>
      <c r="ET570" s="458"/>
      <c r="EU570" s="458"/>
      <c r="EV570" s="458"/>
      <c r="EW570" s="458"/>
      <c r="EX570" s="458"/>
      <c r="EY570" s="458"/>
      <c r="EZ570" s="458"/>
      <c r="FA570" s="458"/>
      <c r="FB570" s="458"/>
      <c r="FC570" s="458"/>
      <c r="FD570" s="458"/>
      <c r="FE570" s="458"/>
      <c r="FF570" s="458"/>
      <c r="FG570" s="458"/>
      <c r="FH570" s="458"/>
      <c r="FI570" s="458"/>
      <c r="FJ570" s="458"/>
      <c r="FK570" s="458"/>
      <c r="FL570" s="458"/>
      <c r="FM570" s="458"/>
      <c r="FN570" s="458"/>
      <c r="FO570" s="458"/>
      <c r="FP570" s="458"/>
      <c r="FQ570" s="458"/>
      <c r="FR570" s="458"/>
      <c r="FS570" s="458"/>
      <c r="FT570" s="458"/>
      <c r="FU570" s="458"/>
      <c r="FV570" s="458"/>
      <c r="FW570" s="458"/>
      <c r="FX570" s="458"/>
      <c r="FY570" s="458"/>
      <c r="FZ570" s="458"/>
      <c r="GA570" s="458"/>
      <c r="GB570" s="458"/>
      <c r="GC570" s="458"/>
      <c r="GD570" s="458"/>
      <c r="GE570" s="458"/>
      <c r="GF570" s="458"/>
      <c r="GG570" s="458"/>
      <c r="GH570" s="458"/>
      <c r="GI570" s="458"/>
      <c r="GJ570" s="458"/>
      <c r="GK570" s="458"/>
      <c r="GL570" s="458"/>
      <c r="GM570" s="458"/>
      <c r="GN570" s="458"/>
      <c r="GO570" s="458"/>
      <c r="GP570" s="458"/>
      <c r="GQ570" s="458"/>
      <c r="GR570" s="458"/>
      <c r="GS570" s="458"/>
      <c r="GT570" s="458"/>
      <c r="GU570" s="458"/>
      <c r="GV570" s="458"/>
      <c r="GW570" s="458"/>
      <c r="GX570" s="458"/>
      <c r="GY570" s="458"/>
      <c r="GZ570" s="458"/>
      <c r="HA570" s="458"/>
      <c r="HB570" s="458"/>
      <c r="HC570" s="458"/>
      <c r="HD570" s="458"/>
      <c r="HE570" s="458"/>
      <c r="HF570" s="458"/>
      <c r="HG570" s="458"/>
      <c r="HH570" s="458"/>
      <c r="HI570" s="458"/>
      <c r="XFD570" s="470"/>
    </row>
    <row r="571" s="249" customFormat="1" ht="40.5" spans="1:217 16384:16384">
      <c r="A571" s="320"/>
      <c r="B571" s="463" t="s">
        <v>336</v>
      </c>
      <c r="C571" s="320" t="s">
        <v>19945</v>
      </c>
      <c r="D571" s="322" t="s">
        <v>19946</v>
      </c>
      <c r="E571" s="322"/>
      <c r="F571" s="322"/>
      <c r="G571" s="315" t="s">
        <v>910</v>
      </c>
      <c r="H571" s="322"/>
      <c r="I571" s="320" t="s">
        <v>18589</v>
      </c>
      <c r="J571" s="320"/>
      <c r="K571" s="320"/>
      <c r="L571" s="458"/>
      <c r="M571" s="458"/>
      <c r="N571" s="458"/>
      <c r="O571" s="458"/>
      <c r="P571" s="458"/>
      <c r="Q571" s="458"/>
      <c r="R571" s="458"/>
      <c r="S571" s="458"/>
      <c r="T571" s="458"/>
      <c r="U571" s="458"/>
      <c r="V571" s="458"/>
      <c r="W571" s="458"/>
      <c r="X571" s="458"/>
      <c r="Y571" s="458"/>
      <c r="Z571" s="458"/>
      <c r="AA571" s="458"/>
      <c r="AB571" s="458"/>
      <c r="AC571" s="458"/>
      <c r="AD571" s="458"/>
      <c r="AE571" s="458"/>
      <c r="AF571" s="458"/>
      <c r="AG571" s="458"/>
      <c r="AH571" s="458"/>
      <c r="AI571" s="458"/>
      <c r="AJ571" s="458"/>
      <c r="AK571" s="458"/>
      <c r="AL571" s="458"/>
      <c r="AM571" s="458"/>
      <c r="AN571" s="458"/>
      <c r="AO571" s="458"/>
      <c r="AP571" s="458"/>
      <c r="AQ571" s="458"/>
      <c r="AR571" s="458"/>
      <c r="AS571" s="458"/>
      <c r="AT571" s="458"/>
      <c r="AU571" s="458"/>
      <c r="AV571" s="458"/>
      <c r="AW571" s="458"/>
      <c r="AX571" s="458"/>
      <c r="AY571" s="458"/>
      <c r="AZ571" s="458"/>
      <c r="BA571" s="458"/>
      <c r="BB571" s="458"/>
      <c r="BC571" s="458"/>
      <c r="BD571" s="458"/>
      <c r="BE571" s="458"/>
      <c r="BF571" s="458"/>
      <c r="BG571" s="458"/>
      <c r="BH571" s="458"/>
      <c r="BI571" s="458"/>
      <c r="BJ571" s="458"/>
      <c r="BK571" s="458"/>
      <c r="BL571" s="458"/>
      <c r="BM571" s="458"/>
      <c r="BN571" s="458"/>
      <c r="BO571" s="458"/>
      <c r="BP571" s="458"/>
      <c r="BQ571" s="458"/>
      <c r="BR571" s="458"/>
      <c r="BS571" s="458"/>
      <c r="BT571" s="458"/>
      <c r="BU571" s="458"/>
      <c r="BV571" s="458"/>
      <c r="BW571" s="458"/>
      <c r="BX571" s="458"/>
      <c r="BY571" s="458"/>
      <c r="BZ571" s="458"/>
      <c r="CA571" s="458"/>
      <c r="CB571" s="458"/>
      <c r="CC571" s="458"/>
      <c r="CD571" s="458"/>
      <c r="CE571" s="458"/>
      <c r="CF571" s="458"/>
      <c r="CG571" s="458"/>
      <c r="CH571" s="458"/>
      <c r="CI571" s="458"/>
      <c r="CJ571" s="458"/>
      <c r="CK571" s="458"/>
      <c r="CL571" s="458"/>
      <c r="CM571" s="458"/>
      <c r="CN571" s="458"/>
      <c r="CO571" s="458"/>
      <c r="CP571" s="458"/>
      <c r="CQ571" s="458"/>
      <c r="CR571" s="458"/>
      <c r="CS571" s="458"/>
      <c r="CT571" s="458"/>
      <c r="CU571" s="458"/>
      <c r="CV571" s="458"/>
      <c r="CW571" s="458"/>
      <c r="CX571" s="458"/>
      <c r="CY571" s="458"/>
      <c r="CZ571" s="458"/>
      <c r="DA571" s="458"/>
      <c r="DB571" s="458"/>
      <c r="DC571" s="458"/>
      <c r="DD571" s="458"/>
      <c r="DE571" s="458"/>
      <c r="DF571" s="458"/>
      <c r="DG571" s="458"/>
      <c r="DH571" s="458"/>
      <c r="DI571" s="458"/>
      <c r="DJ571" s="458"/>
      <c r="DK571" s="458"/>
      <c r="DL571" s="458"/>
      <c r="DM571" s="458"/>
      <c r="DN571" s="458"/>
      <c r="DO571" s="458"/>
      <c r="DP571" s="458"/>
      <c r="DQ571" s="458"/>
      <c r="DR571" s="458"/>
      <c r="DS571" s="458"/>
      <c r="DT571" s="458"/>
      <c r="DU571" s="458"/>
      <c r="DV571" s="458"/>
      <c r="DW571" s="458"/>
      <c r="DX571" s="458"/>
      <c r="DY571" s="458"/>
      <c r="DZ571" s="458"/>
      <c r="EA571" s="458"/>
      <c r="EB571" s="458"/>
      <c r="EC571" s="458"/>
      <c r="ED571" s="458"/>
      <c r="EE571" s="458"/>
      <c r="EF571" s="458"/>
      <c r="EG571" s="458"/>
      <c r="EH571" s="458"/>
      <c r="EI571" s="458"/>
      <c r="EJ571" s="458"/>
      <c r="EK571" s="458"/>
      <c r="EL571" s="458"/>
      <c r="EM571" s="458"/>
      <c r="EN571" s="458"/>
      <c r="EO571" s="458"/>
      <c r="EP571" s="458"/>
      <c r="EQ571" s="458"/>
      <c r="ER571" s="458"/>
      <c r="ES571" s="458"/>
      <c r="ET571" s="458"/>
      <c r="EU571" s="458"/>
      <c r="EV571" s="458"/>
      <c r="EW571" s="458"/>
      <c r="EX571" s="458"/>
      <c r="EY571" s="458"/>
      <c r="EZ571" s="458"/>
      <c r="FA571" s="458"/>
      <c r="FB571" s="458"/>
      <c r="FC571" s="458"/>
      <c r="FD571" s="458"/>
      <c r="FE571" s="458"/>
      <c r="FF571" s="458"/>
      <c r="FG571" s="458"/>
      <c r="FH571" s="458"/>
      <c r="FI571" s="458"/>
      <c r="FJ571" s="458"/>
      <c r="FK571" s="458"/>
      <c r="FL571" s="458"/>
      <c r="FM571" s="458"/>
      <c r="FN571" s="458"/>
      <c r="FO571" s="458"/>
      <c r="FP571" s="458"/>
      <c r="FQ571" s="458"/>
      <c r="FR571" s="458"/>
      <c r="FS571" s="458"/>
      <c r="FT571" s="458"/>
      <c r="FU571" s="458"/>
      <c r="FV571" s="458"/>
      <c r="FW571" s="458"/>
      <c r="FX571" s="458"/>
      <c r="FY571" s="458"/>
      <c r="FZ571" s="458"/>
      <c r="GA571" s="458"/>
      <c r="GB571" s="458"/>
      <c r="GC571" s="458"/>
      <c r="GD571" s="458"/>
      <c r="GE571" s="458"/>
      <c r="GF571" s="458"/>
      <c r="GG571" s="458"/>
      <c r="GH571" s="458"/>
      <c r="GI571" s="458"/>
      <c r="GJ571" s="458"/>
      <c r="GK571" s="458"/>
      <c r="GL571" s="458"/>
      <c r="GM571" s="458"/>
      <c r="GN571" s="458"/>
      <c r="GO571" s="458"/>
      <c r="GP571" s="458"/>
      <c r="GQ571" s="458"/>
      <c r="GR571" s="458"/>
      <c r="GS571" s="458"/>
      <c r="GT571" s="458"/>
      <c r="GU571" s="458"/>
      <c r="GV571" s="458"/>
      <c r="GW571" s="458"/>
      <c r="GX571" s="458"/>
      <c r="GY571" s="458"/>
      <c r="GZ571" s="458"/>
      <c r="HA571" s="458"/>
      <c r="HB571" s="458"/>
      <c r="HC571" s="458"/>
      <c r="HD571" s="458"/>
      <c r="HE571" s="458"/>
      <c r="HF571" s="458"/>
      <c r="HG571" s="458"/>
      <c r="HH571" s="458"/>
      <c r="HI571" s="458"/>
      <c r="XFD571" s="470"/>
    </row>
    <row r="572" s="249" customFormat="1" ht="60.75" spans="1:217 16384:16384">
      <c r="A572" s="320">
        <v>24</v>
      </c>
      <c r="B572" s="463" t="s">
        <v>336</v>
      </c>
      <c r="C572" s="320" t="s">
        <v>19947</v>
      </c>
      <c r="D572" s="322" t="s">
        <v>19948</v>
      </c>
      <c r="E572" s="322" t="s">
        <v>19949</v>
      </c>
      <c r="F572" s="322" t="s">
        <v>19950</v>
      </c>
      <c r="G572" s="315" t="s">
        <v>24</v>
      </c>
      <c r="H572" s="322"/>
      <c r="I572" s="320" t="s">
        <v>18589</v>
      </c>
      <c r="J572" s="320"/>
      <c r="K572" s="320"/>
      <c r="L572" s="458"/>
      <c r="M572" s="458"/>
      <c r="N572" s="458"/>
      <c r="O572" s="458"/>
      <c r="P572" s="458"/>
      <c r="Q572" s="458"/>
      <c r="R572" s="458"/>
      <c r="S572" s="458"/>
      <c r="T572" s="458"/>
      <c r="U572" s="458"/>
      <c r="V572" s="458"/>
      <c r="W572" s="458"/>
      <c r="X572" s="458"/>
      <c r="Y572" s="458"/>
      <c r="Z572" s="458"/>
      <c r="AA572" s="458"/>
      <c r="AB572" s="458"/>
      <c r="AC572" s="458"/>
      <c r="AD572" s="458"/>
      <c r="AE572" s="458"/>
      <c r="AF572" s="458"/>
      <c r="AG572" s="458"/>
      <c r="AH572" s="458"/>
      <c r="AI572" s="458"/>
      <c r="AJ572" s="458"/>
      <c r="AK572" s="458"/>
      <c r="AL572" s="458"/>
      <c r="AM572" s="458"/>
      <c r="AN572" s="458"/>
      <c r="AO572" s="458"/>
      <c r="AP572" s="458"/>
      <c r="AQ572" s="458"/>
      <c r="AR572" s="458"/>
      <c r="AS572" s="458"/>
      <c r="AT572" s="458"/>
      <c r="AU572" s="458"/>
      <c r="AV572" s="458"/>
      <c r="AW572" s="458"/>
      <c r="AX572" s="458"/>
      <c r="AY572" s="458"/>
      <c r="AZ572" s="458"/>
      <c r="BA572" s="458"/>
      <c r="BB572" s="458"/>
      <c r="BC572" s="458"/>
      <c r="BD572" s="458"/>
      <c r="BE572" s="458"/>
      <c r="BF572" s="458"/>
      <c r="BG572" s="458"/>
      <c r="BH572" s="458"/>
      <c r="BI572" s="458"/>
      <c r="BJ572" s="458"/>
      <c r="BK572" s="458"/>
      <c r="BL572" s="458"/>
      <c r="BM572" s="458"/>
      <c r="BN572" s="458"/>
      <c r="BO572" s="458"/>
      <c r="BP572" s="458"/>
      <c r="BQ572" s="458"/>
      <c r="BR572" s="458"/>
      <c r="BS572" s="458"/>
      <c r="BT572" s="458"/>
      <c r="BU572" s="458"/>
      <c r="BV572" s="458"/>
      <c r="BW572" s="458"/>
      <c r="BX572" s="458"/>
      <c r="BY572" s="458"/>
      <c r="BZ572" s="458"/>
      <c r="CA572" s="458"/>
      <c r="CB572" s="458"/>
      <c r="CC572" s="458"/>
      <c r="CD572" s="458"/>
      <c r="CE572" s="458"/>
      <c r="CF572" s="458"/>
      <c r="CG572" s="458"/>
      <c r="CH572" s="458"/>
      <c r="CI572" s="458"/>
      <c r="CJ572" s="458"/>
      <c r="CK572" s="458"/>
      <c r="CL572" s="458"/>
      <c r="CM572" s="458"/>
      <c r="CN572" s="458"/>
      <c r="CO572" s="458"/>
      <c r="CP572" s="458"/>
      <c r="CQ572" s="458"/>
      <c r="CR572" s="458"/>
      <c r="CS572" s="458"/>
      <c r="CT572" s="458"/>
      <c r="CU572" s="458"/>
      <c r="CV572" s="458"/>
      <c r="CW572" s="458"/>
      <c r="CX572" s="458"/>
      <c r="CY572" s="458"/>
      <c r="CZ572" s="458"/>
      <c r="DA572" s="458"/>
      <c r="DB572" s="458"/>
      <c r="DC572" s="458"/>
      <c r="DD572" s="458"/>
      <c r="DE572" s="458"/>
      <c r="DF572" s="458"/>
      <c r="DG572" s="458"/>
      <c r="DH572" s="458"/>
      <c r="DI572" s="458"/>
      <c r="DJ572" s="458"/>
      <c r="DK572" s="458"/>
      <c r="DL572" s="458"/>
      <c r="DM572" s="458"/>
      <c r="DN572" s="458"/>
      <c r="DO572" s="458"/>
      <c r="DP572" s="458"/>
      <c r="DQ572" s="458"/>
      <c r="DR572" s="458"/>
      <c r="DS572" s="458"/>
      <c r="DT572" s="458"/>
      <c r="DU572" s="458"/>
      <c r="DV572" s="458"/>
      <c r="DW572" s="458"/>
      <c r="DX572" s="458"/>
      <c r="DY572" s="458"/>
      <c r="DZ572" s="458"/>
      <c r="EA572" s="458"/>
      <c r="EB572" s="458"/>
      <c r="EC572" s="458"/>
      <c r="ED572" s="458"/>
      <c r="EE572" s="458"/>
      <c r="EF572" s="458"/>
      <c r="EG572" s="458"/>
      <c r="EH572" s="458"/>
      <c r="EI572" s="458"/>
      <c r="EJ572" s="458"/>
      <c r="EK572" s="458"/>
      <c r="EL572" s="458"/>
      <c r="EM572" s="458"/>
      <c r="EN572" s="458"/>
      <c r="EO572" s="458"/>
      <c r="EP572" s="458"/>
      <c r="EQ572" s="458"/>
      <c r="ER572" s="458"/>
      <c r="ES572" s="458"/>
      <c r="ET572" s="458"/>
      <c r="EU572" s="458"/>
      <c r="EV572" s="458"/>
      <c r="EW572" s="458"/>
      <c r="EX572" s="458"/>
      <c r="EY572" s="458"/>
      <c r="EZ572" s="458"/>
      <c r="FA572" s="458"/>
      <c r="FB572" s="458"/>
      <c r="FC572" s="458"/>
      <c r="FD572" s="458"/>
      <c r="FE572" s="458"/>
      <c r="FF572" s="458"/>
      <c r="FG572" s="458"/>
      <c r="FH572" s="458"/>
      <c r="FI572" s="458"/>
      <c r="FJ572" s="458"/>
      <c r="FK572" s="458"/>
      <c r="FL572" s="458"/>
      <c r="FM572" s="458"/>
      <c r="FN572" s="458"/>
      <c r="FO572" s="458"/>
      <c r="FP572" s="458"/>
      <c r="FQ572" s="458"/>
      <c r="FR572" s="458"/>
      <c r="FS572" s="458"/>
      <c r="FT572" s="458"/>
      <c r="FU572" s="458"/>
      <c r="FV572" s="458"/>
      <c r="FW572" s="458"/>
      <c r="FX572" s="458"/>
      <c r="FY572" s="458"/>
      <c r="FZ572" s="458"/>
      <c r="GA572" s="458"/>
      <c r="GB572" s="458"/>
      <c r="GC572" s="458"/>
      <c r="GD572" s="458"/>
      <c r="GE572" s="458"/>
      <c r="GF572" s="458"/>
      <c r="GG572" s="458"/>
      <c r="GH572" s="458"/>
      <c r="GI572" s="458"/>
      <c r="GJ572" s="458"/>
      <c r="GK572" s="458"/>
      <c r="GL572" s="458"/>
      <c r="GM572" s="458"/>
      <c r="GN572" s="458"/>
      <c r="GO572" s="458"/>
      <c r="GP572" s="458"/>
      <c r="GQ572" s="458"/>
      <c r="GR572" s="458"/>
      <c r="GS572" s="458"/>
      <c r="GT572" s="458"/>
      <c r="GU572" s="458"/>
      <c r="GV572" s="458"/>
      <c r="GW572" s="458"/>
      <c r="GX572" s="458"/>
      <c r="GY572" s="458"/>
      <c r="GZ572" s="458"/>
      <c r="HA572" s="458"/>
      <c r="HB572" s="458"/>
      <c r="HC572" s="458"/>
      <c r="HD572" s="458"/>
      <c r="HE572" s="458"/>
      <c r="HF572" s="458"/>
      <c r="HG572" s="458"/>
      <c r="HH572" s="458"/>
      <c r="HI572" s="458"/>
      <c r="XFD572" s="470"/>
    </row>
    <row r="573" s="249" customFormat="1" ht="60.75" spans="1:217 16384:16384">
      <c r="A573" s="320">
        <v>25</v>
      </c>
      <c r="B573" s="463" t="s">
        <v>336</v>
      </c>
      <c r="C573" s="320" t="s">
        <v>19951</v>
      </c>
      <c r="D573" s="322" t="s">
        <v>19952</v>
      </c>
      <c r="E573" s="322" t="s">
        <v>19953</v>
      </c>
      <c r="F573" s="322" t="s">
        <v>19954</v>
      </c>
      <c r="G573" s="315" t="s">
        <v>910</v>
      </c>
      <c r="H573" s="322"/>
      <c r="I573" s="320" t="s">
        <v>18589</v>
      </c>
      <c r="J573" s="320"/>
      <c r="K573" s="320"/>
      <c r="L573" s="458"/>
      <c r="M573" s="458"/>
      <c r="N573" s="458"/>
      <c r="O573" s="458"/>
      <c r="P573" s="458"/>
      <c r="Q573" s="458"/>
      <c r="R573" s="458"/>
      <c r="S573" s="458"/>
      <c r="T573" s="458"/>
      <c r="U573" s="458"/>
      <c r="V573" s="458"/>
      <c r="W573" s="458"/>
      <c r="X573" s="458"/>
      <c r="Y573" s="458"/>
      <c r="Z573" s="458"/>
      <c r="AA573" s="458"/>
      <c r="AB573" s="458"/>
      <c r="AC573" s="458"/>
      <c r="AD573" s="458"/>
      <c r="AE573" s="458"/>
      <c r="AF573" s="458"/>
      <c r="AG573" s="458"/>
      <c r="AH573" s="458"/>
      <c r="AI573" s="458"/>
      <c r="AJ573" s="458"/>
      <c r="AK573" s="458"/>
      <c r="AL573" s="458"/>
      <c r="AM573" s="458"/>
      <c r="AN573" s="458"/>
      <c r="AO573" s="458"/>
      <c r="AP573" s="458"/>
      <c r="AQ573" s="458"/>
      <c r="AR573" s="458"/>
      <c r="AS573" s="458"/>
      <c r="AT573" s="458"/>
      <c r="AU573" s="458"/>
      <c r="AV573" s="458"/>
      <c r="AW573" s="458"/>
      <c r="AX573" s="458"/>
      <c r="AY573" s="458"/>
      <c r="AZ573" s="458"/>
      <c r="BA573" s="458"/>
      <c r="BB573" s="458"/>
      <c r="BC573" s="458"/>
      <c r="BD573" s="458"/>
      <c r="BE573" s="458"/>
      <c r="BF573" s="458"/>
      <c r="BG573" s="458"/>
      <c r="BH573" s="458"/>
      <c r="BI573" s="458"/>
      <c r="BJ573" s="458"/>
      <c r="BK573" s="458"/>
      <c r="BL573" s="458"/>
      <c r="BM573" s="458"/>
      <c r="BN573" s="458"/>
      <c r="BO573" s="458"/>
      <c r="BP573" s="458"/>
      <c r="BQ573" s="458"/>
      <c r="BR573" s="458"/>
      <c r="BS573" s="458"/>
      <c r="BT573" s="458"/>
      <c r="BU573" s="458"/>
      <c r="BV573" s="458"/>
      <c r="BW573" s="458"/>
      <c r="BX573" s="458"/>
      <c r="BY573" s="458"/>
      <c r="BZ573" s="458"/>
      <c r="CA573" s="458"/>
      <c r="CB573" s="458"/>
      <c r="CC573" s="458"/>
      <c r="CD573" s="458"/>
      <c r="CE573" s="458"/>
      <c r="CF573" s="458"/>
      <c r="CG573" s="458"/>
      <c r="CH573" s="458"/>
      <c r="CI573" s="458"/>
      <c r="CJ573" s="458"/>
      <c r="CK573" s="458"/>
      <c r="CL573" s="458"/>
      <c r="CM573" s="458"/>
      <c r="CN573" s="458"/>
      <c r="CO573" s="458"/>
      <c r="CP573" s="458"/>
      <c r="CQ573" s="458"/>
      <c r="CR573" s="458"/>
      <c r="CS573" s="458"/>
      <c r="CT573" s="458"/>
      <c r="CU573" s="458"/>
      <c r="CV573" s="458"/>
      <c r="CW573" s="458"/>
      <c r="CX573" s="458"/>
      <c r="CY573" s="458"/>
      <c r="CZ573" s="458"/>
      <c r="DA573" s="458"/>
      <c r="DB573" s="458"/>
      <c r="DC573" s="458"/>
      <c r="DD573" s="458"/>
      <c r="DE573" s="458"/>
      <c r="DF573" s="458"/>
      <c r="DG573" s="458"/>
      <c r="DH573" s="458"/>
      <c r="DI573" s="458"/>
      <c r="DJ573" s="458"/>
      <c r="DK573" s="458"/>
      <c r="DL573" s="458"/>
      <c r="DM573" s="458"/>
      <c r="DN573" s="458"/>
      <c r="DO573" s="458"/>
      <c r="DP573" s="458"/>
      <c r="DQ573" s="458"/>
      <c r="DR573" s="458"/>
      <c r="DS573" s="458"/>
      <c r="DT573" s="458"/>
      <c r="DU573" s="458"/>
      <c r="DV573" s="458"/>
      <c r="DW573" s="458"/>
      <c r="DX573" s="458"/>
      <c r="DY573" s="458"/>
      <c r="DZ573" s="458"/>
      <c r="EA573" s="458"/>
      <c r="EB573" s="458"/>
      <c r="EC573" s="458"/>
      <c r="ED573" s="458"/>
      <c r="EE573" s="458"/>
      <c r="EF573" s="458"/>
      <c r="EG573" s="458"/>
      <c r="EH573" s="458"/>
      <c r="EI573" s="458"/>
      <c r="EJ573" s="458"/>
      <c r="EK573" s="458"/>
      <c r="EL573" s="458"/>
      <c r="EM573" s="458"/>
      <c r="EN573" s="458"/>
      <c r="EO573" s="458"/>
      <c r="EP573" s="458"/>
      <c r="EQ573" s="458"/>
      <c r="ER573" s="458"/>
      <c r="ES573" s="458"/>
      <c r="ET573" s="458"/>
      <c r="EU573" s="458"/>
      <c r="EV573" s="458"/>
      <c r="EW573" s="458"/>
      <c r="EX573" s="458"/>
      <c r="EY573" s="458"/>
      <c r="EZ573" s="458"/>
      <c r="FA573" s="458"/>
      <c r="FB573" s="458"/>
      <c r="FC573" s="458"/>
      <c r="FD573" s="458"/>
      <c r="FE573" s="458"/>
      <c r="FF573" s="458"/>
      <c r="FG573" s="458"/>
      <c r="FH573" s="458"/>
      <c r="FI573" s="458"/>
      <c r="FJ573" s="458"/>
      <c r="FK573" s="458"/>
      <c r="FL573" s="458"/>
      <c r="FM573" s="458"/>
      <c r="FN573" s="458"/>
      <c r="FO573" s="458"/>
      <c r="FP573" s="458"/>
      <c r="FQ573" s="458"/>
      <c r="FR573" s="458"/>
      <c r="FS573" s="458"/>
      <c r="FT573" s="458"/>
      <c r="FU573" s="458"/>
      <c r="FV573" s="458"/>
      <c r="FW573" s="458"/>
      <c r="FX573" s="458"/>
      <c r="FY573" s="458"/>
      <c r="FZ573" s="458"/>
      <c r="GA573" s="458"/>
      <c r="GB573" s="458"/>
      <c r="GC573" s="458"/>
      <c r="GD573" s="458"/>
      <c r="GE573" s="458"/>
      <c r="GF573" s="458"/>
      <c r="GG573" s="458"/>
      <c r="GH573" s="458"/>
      <c r="GI573" s="458"/>
      <c r="GJ573" s="458"/>
      <c r="GK573" s="458"/>
      <c r="GL573" s="458"/>
      <c r="GM573" s="458"/>
      <c r="GN573" s="458"/>
      <c r="GO573" s="458"/>
      <c r="GP573" s="458"/>
      <c r="GQ573" s="458"/>
      <c r="GR573" s="458"/>
      <c r="GS573" s="458"/>
      <c r="GT573" s="458"/>
      <c r="GU573" s="458"/>
      <c r="GV573" s="458"/>
      <c r="GW573" s="458"/>
      <c r="GX573" s="458"/>
      <c r="GY573" s="458"/>
      <c r="GZ573" s="458"/>
      <c r="HA573" s="458"/>
      <c r="HB573" s="458"/>
      <c r="HC573" s="458"/>
      <c r="HD573" s="458"/>
      <c r="HE573" s="458"/>
      <c r="HF573" s="458"/>
      <c r="HG573" s="458"/>
      <c r="HH573" s="458"/>
      <c r="HI573" s="458"/>
      <c r="XFD573" s="470"/>
    </row>
    <row r="574" s="249" customFormat="1" ht="40.5" spans="1:217 16384:16384">
      <c r="A574" s="320"/>
      <c r="B574" s="463" t="s">
        <v>336</v>
      </c>
      <c r="C574" s="320" t="s">
        <v>19955</v>
      </c>
      <c r="D574" s="322" t="s">
        <v>19956</v>
      </c>
      <c r="E574" s="322"/>
      <c r="F574" s="322"/>
      <c r="G574" s="315" t="s">
        <v>910</v>
      </c>
      <c r="H574" s="322"/>
      <c r="I574" s="320" t="s">
        <v>18589</v>
      </c>
      <c r="J574" s="320"/>
      <c r="K574" s="320"/>
      <c r="L574" s="458"/>
      <c r="M574" s="458"/>
      <c r="N574" s="458"/>
      <c r="O574" s="458"/>
      <c r="P574" s="458"/>
      <c r="Q574" s="458"/>
      <c r="R574" s="458"/>
      <c r="S574" s="458"/>
      <c r="T574" s="458"/>
      <c r="U574" s="458"/>
      <c r="V574" s="458"/>
      <c r="W574" s="458"/>
      <c r="X574" s="458"/>
      <c r="Y574" s="458"/>
      <c r="Z574" s="458"/>
      <c r="AA574" s="458"/>
      <c r="AB574" s="458"/>
      <c r="AC574" s="458"/>
      <c r="AD574" s="458"/>
      <c r="AE574" s="458"/>
      <c r="AF574" s="458"/>
      <c r="AG574" s="458"/>
      <c r="AH574" s="458"/>
      <c r="AI574" s="458"/>
      <c r="AJ574" s="458"/>
      <c r="AK574" s="458"/>
      <c r="AL574" s="458"/>
      <c r="AM574" s="458"/>
      <c r="AN574" s="458"/>
      <c r="AO574" s="458"/>
      <c r="AP574" s="458"/>
      <c r="AQ574" s="458"/>
      <c r="AR574" s="458"/>
      <c r="AS574" s="458"/>
      <c r="AT574" s="458"/>
      <c r="AU574" s="458"/>
      <c r="AV574" s="458"/>
      <c r="AW574" s="458"/>
      <c r="AX574" s="458"/>
      <c r="AY574" s="458"/>
      <c r="AZ574" s="458"/>
      <c r="BA574" s="458"/>
      <c r="BB574" s="458"/>
      <c r="BC574" s="458"/>
      <c r="BD574" s="458"/>
      <c r="BE574" s="458"/>
      <c r="BF574" s="458"/>
      <c r="BG574" s="458"/>
      <c r="BH574" s="458"/>
      <c r="BI574" s="458"/>
      <c r="BJ574" s="458"/>
      <c r="BK574" s="458"/>
      <c r="BL574" s="458"/>
      <c r="BM574" s="458"/>
      <c r="BN574" s="458"/>
      <c r="BO574" s="458"/>
      <c r="BP574" s="458"/>
      <c r="BQ574" s="458"/>
      <c r="BR574" s="458"/>
      <c r="BS574" s="458"/>
      <c r="BT574" s="458"/>
      <c r="BU574" s="458"/>
      <c r="BV574" s="458"/>
      <c r="BW574" s="458"/>
      <c r="BX574" s="458"/>
      <c r="BY574" s="458"/>
      <c r="BZ574" s="458"/>
      <c r="CA574" s="458"/>
      <c r="CB574" s="458"/>
      <c r="CC574" s="458"/>
      <c r="CD574" s="458"/>
      <c r="CE574" s="458"/>
      <c r="CF574" s="458"/>
      <c r="CG574" s="458"/>
      <c r="CH574" s="458"/>
      <c r="CI574" s="458"/>
      <c r="CJ574" s="458"/>
      <c r="CK574" s="458"/>
      <c r="CL574" s="458"/>
      <c r="CM574" s="458"/>
      <c r="CN574" s="458"/>
      <c r="CO574" s="458"/>
      <c r="CP574" s="458"/>
      <c r="CQ574" s="458"/>
      <c r="CR574" s="458"/>
      <c r="CS574" s="458"/>
      <c r="CT574" s="458"/>
      <c r="CU574" s="458"/>
      <c r="CV574" s="458"/>
      <c r="CW574" s="458"/>
      <c r="CX574" s="458"/>
      <c r="CY574" s="458"/>
      <c r="CZ574" s="458"/>
      <c r="DA574" s="458"/>
      <c r="DB574" s="458"/>
      <c r="DC574" s="458"/>
      <c r="DD574" s="458"/>
      <c r="DE574" s="458"/>
      <c r="DF574" s="458"/>
      <c r="DG574" s="458"/>
      <c r="DH574" s="458"/>
      <c r="DI574" s="458"/>
      <c r="DJ574" s="458"/>
      <c r="DK574" s="458"/>
      <c r="DL574" s="458"/>
      <c r="DM574" s="458"/>
      <c r="DN574" s="458"/>
      <c r="DO574" s="458"/>
      <c r="DP574" s="458"/>
      <c r="DQ574" s="458"/>
      <c r="DR574" s="458"/>
      <c r="DS574" s="458"/>
      <c r="DT574" s="458"/>
      <c r="DU574" s="458"/>
      <c r="DV574" s="458"/>
      <c r="DW574" s="458"/>
      <c r="DX574" s="458"/>
      <c r="DY574" s="458"/>
      <c r="DZ574" s="458"/>
      <c r="EA574" s="458"/>
      <c r="EB574" s="458"/>
      <c r="EC574" s="458"/>
      <c r="ED574" s="458"/>
      <c r="EE574" s="458"/>
      <c r="EF574" s="458"/>
      <c r="EG574" s="458"/>
      <c r="EH574" s="458"/>
      <c r="EI574" s="458"/>
      <c r="EJ574" s="458"/>
      <c r="EK574" s="458"/>
      <c r="EL574" s="458"/>
      <c r="EM574" s="458"/>
      <c r="EN574" s="458"/>
      <c r="EO574" s="458"/>
      <c r="EP574" s="458"/>
      <c r="EQ574" s="458"/>
      <c r="ER574" s="458"/>
      <c r="ES574" s="458"/>
      <c r="ET574" s="458"/>
      <c r="EU574" s="458"/>
      <c r="EV574" s="458"/>
      <c r="EW574" s="458"/>
      <c r="EX574" s="458"/>
      <c r="EY574" s="458"/>
      <c r="EZ574" s="458"/>
      <c r="FA574" s="458"/>
      <c r="FB574" s="458"/>
      <c r="FC574" s="458"/>
      <c r="FD574" s="458"/>
      <c r="FE574" s="458"/>
      <c r="FF574" s="458"/>
      <c r="FG574" s="458"/>
      <c r="FH574" s="458"/>
      <c r="FI574" s="458"/>
      <c r="FJ574" s="458"/>
      <c r="FK574" s="458"/>
      <c r="FL574" s="458"/>
      <c r="FM574" s="458"/>
      <c r="FN574" s="458"/>
      <c r="FO574" s="458"/>
      <c r="FP574" s="458"/>
      <c r="FQ574" s="458"/>
      <c r="FR574" s="458"/>
      <c r="FS574" s="458"/>
      <c r="FT574" s="458"/>
      <c r="FU574" s="458"/>
      <c r="FV574" s="458"/>
      <c r="FW574" s="458"/>
      <c r="FX574" s="458"/>
      <c r="FY574" s="458"/>
      <c r="FZ574" s="458"/>
      <c r="GA574" s="458"/>
      <c r="GB574" s="458"/>
      <c r="GC574" s="458"/>
      <c r="GD574" s="458"/>
      <c r="GE574" s="458"/>
      <c r="GF574" s="458"/>
      <c r="GG574" s="458"/>
      <c r="GH574" s="458"/>
      <c r="GI574" s="458"/>
      <c r="GJ574" s="458"/>
      <c r="GK574" s="458"/>
      <c r="GL574" s="458"/>
      <c r="GM574" s="458"/>
      <c r="GN574" s="458"/>
      <c r="GO574" s="458"/>
      <c r="GP574" s="458"/>
      <c r="GQ574" s="458"/>
      <c r="GR574" s="458"/>
      <c r="GS574" s="458"/>
      <c r="GT574" s="458"/>
      <c r="GU574" s="458"/>
      <c r="GV574" s="458"/>
      <c r="GW574" s="458"/>
      <c r="GX574" s="458"/>
      <c r="GY574" s="458"/>
      <c r="GZ574" s="458"/>
      <c r="HA574" s="458"/>
      <c r="HB574" s="458"/>
      <c r="HC574" s="458"/>
      <c r="HD574" s="458"/>
      <c r="HE574" s="458"/>
      <c r="HF574" s="458"/>
      <c r="HG574" s="458"/>
      <c r="HH574" s="458"/>
      <c r="HI574" s="458"/>
      <c r="XFD574" s="470"/>
    </row>
    <row r="575" s="249" customFormat="1" ht="40.5" spans="1:217 16384:16384">
      <c r="A575" s="320"/>
      <c r="B575" s="463" t="s">
        <v>336</v>
      </c>
      <c r="C575" s="320" t="s">
        <v>19957</v>
      </c>
      <c r="D575" s="322" t="s">
        <v>19958</v>
      </c>
      <c r="E575" s="322"/>
      <c r="F575" s="322"/>
      <c r="G575" s="315" t="s">
        <v>910</v>
      </c>
      <c r="H575" s="322"/>
      <c r="I575" s="320" t="s">
        <v>18589</v>
      </c>
      <c r="J575" s="320"/>
      <c r="K575" s="320"/>
      <c r="L575" s="458"/>
      <c r="M575" s="458"/>
      <c r="N575" s="458"/>
      <c r="O575" s="458"/>
      <c r="P575" s="458"/>
      <c r="Q575" s="458"/>
      <c r="R575" s="458"/>
      <c r="S575" s="458"/>
      <c r="T575" s="458"/>
      <c r="U575" s="458"/>
      <c r="V575" s="458"/>
      <c r="W575" s="458"/>
      <c r="X575" s="458"/>
      <c r="Y575" s="458"/>
      <c r="Z575" s="458"/>
      <c r="AA575" s="458"/>
      <c r="AB575" s="458"/>
      <c r="AC575" s="458"/>
      <c r="AD575" s="458"/>
      <c r="AE575" s="458"/>
      <c r="AF575" s="458"/>
      <c r="AG575" s="458"/>
      <c r="AH575" s="458"/>
      <c r="AI575" s="458"/>
      <c r="AJ575" s="458"/>
      <c r="AK575" s="458"/>
      <c r="AL575" s="458"/>
      <c r="AM575" s="458"/>
      <c r="AN575" s="458"/>
      <c r="AO575" s="458"/>
      <c r="AP575" s="458"/>
      <c r="AQ575" s="458"/>
      <c r="AR575" s="458"/>
      <c r="AS575" s="458"/>
      <c r="AT575" s="458"/>
      <c r="AU575" s="458"/>
      <c r="AV575" s="458"/>
      <c r="AW575" s="458"/>
      <c r="AX575" s="458"/>
      <c r="AY575" s="458"/>
      <c r="AZ575" s="458"/>
      <c r="BA575" s="458"/>
      <c r="BB575" s="458"/>
      <c r="BC575" s="458"/>
      <c r="BD575" s="458"/>
      <c r="BE575" s="458"/>
      <c r="BF575" s="458"/>
      <c r="BG575" s="458"/>
      <c r="BH575" s="458"/>
      <c r="BI575" s="458"/>
      <c r="BJ575" s="458"/>
      <c r="BK575" s="458"/>
      <c r="BL575" s="458"/>
      <c r="BM575" s="458"/>
      <c r="BN575" s="458"/>
      <c r="BO575" s="458"/>
      <c r="BP575" s="458"/>
      <c r="BQ575" s="458"/>
      <c r="BR575" s="458"/>
      <c r="BS575" s="458"/>
      <c r="BT575" s="458"/>
      <c r="BU575" s="458"/>
      <c r="BV575" s="458"/>
      <c r="BW575" s="458"/>
      <c r="BX575" s="458"/>
      <c r="BY575" s="458"/>
      <c r="BZ575" s="458"/>
      <c r="CA575" s="458"/>
      <c r="CB575" s="458"/>
      <c r="CC575" s="458"/>
      <c r="CD575" s="458"/>
      <c r="CE575" s="458"/>
      <c r="CF575" s="458"/>
      <c r="CG575" s="458"/>
      <c r="CH575" s="458"/>
      <c r="CI575" s="458"/>
      <c r="CJ575" s="458"/>
      <c r="CK575" s="458"/>
      <c r="CL575" s="458"/>
      <c r="CM575" s="458"/>
      <c r="CN575" s="458"/>
      <c r="CO575" s="458"/>
      <c r="CP575" s="458"/>
      <c r="CQ575" s="458"/>
      <c r="CR575" s="458"/>
      <c r="CS575" s="458"/>
      <c r="CT575" s="458"/>
      <c r="CU575" s="458"/>
      <c r="CV575" s="458"/>
      <c r="CW575" s="458"/>
      <c r="CX575" s="458"/>
      <c r="CY575" s="458"/>
      <c r="CZ575" s="458"/>
      <c r="DA575" s="458"/>
      <c r="DB575" s="458"/>
      <c r="DC575" s="458"/>
      <c r="DD575" s="458"/>
      <c r="DE575" s="458"/>
      <c r="DF575" s="458"/>
      <c r="DG575" s="458"/>
      <c r="DH575" s="458"/>
      <c r="DI575" s="458"/>
      <c r="DJ575" s="458"/>
      <c r="DK575" s="458"/>
      <c r="DL575" s="458"/>
      <c r="DM575" s="458"/>
      <c r="DN575" s="458"/>
      <c r="DO575" s="458"/>
      <c r="DP575" s="458"/>
      <c r="DQ575" s="458"/>
      <c r="DR575" s="458"/>
      <c r="DS575" s="458"/>
      <c r="DT575" s="458"/>
      <c r="DU575" s="458"/>
      <c r="DV575" s="458"/>
      <c r="DW575" s="458"/>
      <c r="DX575" s="458"/>
      <c r="DY575" s="458"/>
      <c r="DZ575" s="458"/>
      <c r="EA575" s="458"/>
      <c r="EB575" s="458"/>
      <c r="EC575" s="458"/>
      <c r="ED575" s="458"/>
      <c r="EE575" s="458"/>
      <c r="EF575" s="458"/>
      <c r="EG575" s="458"/>
      <c r="EH575" s="458"/>
      <c r="EI575" s="458"/>
      <c r="EJ575" s="458"/>
      <c r="EK575" s="458"/>
      <c r="EL575" s="458"/>
      <c r="EM575" s="458"/>
      <c r="EN575" s="458"/>
      <c r="EO575" s="458"/>
      <c r="EP575" s="458"/>
      <c r="EQ575" s="458"/>
      <c r="ER575" s="458"/>
      <c r="ES575" s="458"/>
      <c r="ET575" s="458"/>
      <c r="EU575" s="458"/>
      <c r="EV575" s="458"/>
      <c r="EW575" s="458"/>
      <c r="EX575" s="458"/>
      <c r="EY575" s="458"/>
      <c r="EZ575" s="458"/>
      <c r="FA575" s="458"/>
      <c r="FB575" s="458"/>
      <c r="FC575" s="458"/>
      <c r="FD575" s="458"/>
      <c r="FE575" s="458"/>
      <c r="FF575" s="458"/>
      <c r="FG575" s="458"/>
      <c r="FH575" s="458"/>
      <c r="FI575" s="458"/>
      <c r="FJ575" s="458"/>
      <c r="FK575" s="458"/>
      <c r="FL575" s="458"/>
      <c r="FM575" s="458"/>
      <c r="FN575" s="458"/>
      <c r="FO575" s="458"/>
      <c r="FP575" s="458"/>
      <c r="FQ575" s="458"/>
      <c r="FR575" s="458"/>
      <c r="FS575" s="458"/>
      <c r="FT575" s="458"/>
      <c r="FU575" s="458"/>
      <c r="FV575" s="458"/>
      <c r="FW575" s="458"/>
      <c r="FX575" s="458"/>
      <c r="FY575" s="458"/>
      <c r="FZ575" s="458"/>
      <c r="GA575" s="458"/>
      <c r="GB575" s="458"/>
      <c r="GC575" s="458"/>
      <c r="GD575" s="458"/>
      <c r="GE575" s="458"/>
      <c r="GF575" s="458"/>
      <c r="GG575" s="458"/>
      <c r="GH575" s="458"/>
      <c r="GI575" s="458"/>
      <c r="GJ575" s="458"/>
      <c r="GK575" s="458"/>
      <c r="GL575" s="458"/>
      <c r="GM575" s="458"/>
      <c r="GN575" s="458"/>
      <c r="GO575" s="458"/>
      <c r="GP575" s="458"/>
      <c r="GQ575" s="458"/>
      <c r="GR575" s="458"/>
      <c r="GS575" s="458"/>
      <c r="GT575" s="458"/>
      <c r="GU575" s="458"/>
      <c r="GV575" s="458"/>
      <c r="GW575" s="458"/>
      <c r="GX575" s="458"/>
      <c r="GY575" s="458"/>
      <c r="GZ575" s="458"/>
      <c r="HA575" s="458"/>
      <c r="HB575" s="458"/>
      <c r="HC575" s="458"/>
      <c r="HD575" s="458"/>
      <c r="HE575" s="458"/>
      <c r="HF575" s="458"/>
      <c r="HG575" s="458"/>
      <c r="HH575" s="458"/>
      <c r="HI575" s="458"/>
      <c r="XFD575" s="470"/>
    </row>
    <row r="576" s="249" customFormat="1" ht="40.5" spans="1:217 16384:16384">
      <c r="A576" s="320"/>
      <c r="B576" s="463" t="s">
        <v>336</v>
      </c>
      <c r="C576" s="320" t="s">
        <v>19959</v>
      </c>
      <c r="D576" s="322" t="s">
        <v>19960</v>
      </c>
      <c r="E576" s="322"/>
      <c r="F576" s="322"/>
      <c r="G576" s="315" t="s">
        <v>910</v>
      </c>
      <c r="H576" s="322"/>
      <c r="I576" s="320" t="s">
        <v>18589</v>
      </c>
      <c r="J576" s="320"/>
      <c r="K576" s="320"/>
      <c r="L576" s="458"/>
      <c r="M576" s="458"/>
      <c r="N576" s="458"/>
      <c r="O576" s="458"/>
      <c r="P576" s="458"/>
      <c r="Q576" s="458"/>
      <c r="R576" s="458"/>
      <c r="S576" s="458"/>
      <c r="T576" s="458"/>
      <c r="U576" s="458"/>
      <c r="V576" s="458"/>
      <c r="W576" s="458"/>
      <c r="X576" s="458"/>
      <c r="Y576" s="458"/>
      <c r="Z576" s="458"/>
      <c r="AA576" s="458"/>
      <c r="AB576" s="458"/>
      <c r="AC576" s="458"/>
      <c r="AD576" s="458"/>
      <c r="AE576" s="458"/>
      <c r="AF576" s="458"/>
      <c r="AG576" s="458"/>
      <c r="AH576" s="458"/>
      <c r="AI576" s="458"/>
      <c r="AJ576" s="458"/>
      <c r="AK576" s="458"/>
      <c r="AL576" s="458"/>
      <c r="AM576" s="458"/>
      <c r="AN576" s="458"/>
      <c r="AO576" s="458"/>
      <c r="AP576" s="458"/>
      <c r="AQ576" s="458"/>
      <c r="AR576" s="458"/>
      <c r="AS576" s="458"/>
      <c r="AT576" s="458"/>
      <c r="AU576" s="458"/>
      <c r="AV576" s="458"/>
      <c r="AW576" s="458"/>
      <c r="AX576" s="458"/>
      <c r="AY576" s="458"/>
      <c r="AZ576" s="458"/>
      <c r="BA576" s="458"/>
      <c r="BB576" s="458"/>
      <c r="BC576" s="458"/>
      <c r="BD576" s="458"/>
      <c r="BE576" s="458"/>
      <c r="BF576" s="458"/>
      <c r="BG576" s="458"/>
      <c r="BH576" s="458"/>
      <c r="BI576" s="458"/>
      <c r="BJ576" s="458"/>
      <c r="BK576" s="458"/>
      <c r="BL576" s="458"/>
      <c r="BM576" s="458"/>
      <c r="BN576" s="458"/>
      <c r="BO576" s="458"/>
      <c r="BP576" s="458"/>
      <c r="BQ576" s="458"/>
      <c r="BR576" s="458"/>
      <c r="BS576" s="458"/>
      <c r="BT576" s="458"/>
      <c r="BU576" s="458"/>
      <c r="BV576" s="458"/>
      <c r="BW576" s="458"/>
      <c r="BX576" s="458"/>
      <c r="BY576" s="458"/>
      <c r="BZ576" s="458"/>
      <c r="CA576" s="458"/>
      <c r="CB576" s="458"/>
      <c r="CC576" s="458"/>
      <c r="CD576" s="458"/>
      <c r="CE576" s="458"/>
      <c r="CF576" s="458"/>
      <c r="CG576" s="458"/>
      <c r="CH576" s="458"/>
      <c r="CI576" s="458"/>
      <c r="CJ576" s="458"/>
      <c r="CK576" s="458"/>
      <c r="CL576" s="458"/>
      <c r="CM576" s="458"/>
      <c r="CN576" s="458"/>
      <c r="CO576" s="458"/>
      <c r="CP576" s="458"/>
      <c r="CQ576" s="458"/>
      <c r="CR576" s="458"/>
      <c r="CS576" s="458"/>
      <c r="CT576" s="458"/>
      <c r="CU576" s="458"/>
      <c r="CV576" s="458"/>
      <c r="CW576" s="458"/>
      <c r="CX576" s="458"/>
      <c r="CY576" s="458"/>
      <c r="CZ576" s="458"/>
      <c r="DA576" s="458"/>
      <c r="DB576" s="458"/>
      <c r="DC576" s="458"/>
      <c r="DD576" s="458"/>
      <c r="DE576" s="458"/>
      <c r="DF576" s="458"/>
      <c r="DG576" s="458"/>
      <c r="DH576" s="458"/>
      <c r="DI576" s="458"/>
      <c r="DJ576" s="458"/>
      <c r="DK576" s="458"/>
      <c r="DL576" s="458"/>
      <c r="DM576" s="458"/>
      <c r="DN576" s="458"/>
      <c r="DO576" s="458"/>
      <c r="DP576" s="458"/>
      <c r="DQ576" s="458"/>
      <c r="DR576" s="458"/>
      <c r="DS576" s="458"/>
      <c r="DT576" s="458"/>
      <c r="DU576" s="458"/>
      <c r="DV576" s="458"/>
      <c r="DW576" s="458"/>
      <c r="DX576" s="458"/>
      <c r="DY576" s="458"/>
      <c r="DZ576" s="458"/>
      <c r="EA576" s="458"/>
      <c r="EB576" s="458"/>
      <c r="EC576" s="458"/>
      <c r="ED576" s="458"/>
      <c r="EE576" s="458"/>
      <c r="EF576" s="458"/>
      <c r="EG576" s="458"/>
      <c r="EH576" s="458"/>
      <c r="EI576" s="458"/>
      <c r="EJ576" s="458"/>
      <c r="EK576" s="458"/>
      <c r="EL576" s="458"/>
      <c r="EM576" s="458"/>
      <c r="EN576" s="458"/>
      <c r="EO576" s="458"/>
      <c r="EP576" s="458"/>
      <c r="EQ576" s="458"/>
      <c r="ER576" s="458"/>
      <c r="ES576" s="458"/>
      <c r="ET576" s="458"/>
      <c r="EU576" s="458"/>
      <c r="EV576" s="458"/>
      <c r="EW576" s="458"/>
      <c r="EX576" s="458"/>
      <c r="EY576" s="458"/>
      <c r="EZ576" s="458"/>
      <c r="FA576" s="458"/>
      <c r="FB576" s="458"/>
      <c r="FC576" s="458"/>
      <c r="FD576" s="458"/>
      <c r="FE576" s="458"/>
      <c r="FF576" s="458"/>
      <c r="FG576" s="458"/>
      <c r="FH576" s="458"/>
      <c r="FI576" s="458"/>
      <c r="FJ576" s="458"/>
      <c r="FK576" s="458"/>
      <c r="FL576" s="458"/>
      <c r="FM576" s="458"/>
      <c r="FN576" s="458"/>
      <c r="FO576" s="458"/>
      <c r="FP576" s="458"/>
      <c r="FQ576" s="458"/>
      <c r="FR576" s="458"/>
      <c r="FS576" s="458"/>
      <c r="FT576" s="458"/>
      <c r="FU576" s="458"/>
      <c r="FV576" s="458"/>
      <c r="FW576" s="458"/>
      <c r="FX576" s="458"/>
      <c r="FY576" s="458"/>
      <c r="FZ576" s="458"/>
      <c r="GA576" s="458"/>
      <c r="GB576" s="458"/>
      <c r="GC576" s="458"/>
      <c r="GD576" s="458"/>
      <c r="GE576" s="458"/>
      <c r="GF576" s="458"/>
      <c r="GG576" s="458"/>
      <c r="GH576" s="458"/>
      <c r="GI576" s="458"/>
      <c r="GJ576" s="458"/>
      <c r="GK576" s="458"/>
      <c r="GL576" s="458"/>
      <c r="GM576" s="458"/>
      <c r="GN576" s="458"/>
      <c r="GO576" s="458"/>
      <c r="GP576" s="458"/>
      <c r="GQ576" s="458"/>
      <c r="GR576" s="458"/>
      <c r="GS576" s="458"/>
      <c r="GT576" s="458"/>
      <c r="GU576" s="458"/>
      <c r="GV576" s="458"/>
      <c r="GW576" s="458"/>
      <c r="GX576" s="458"/>
      <c r="GY576" s="458"/>
      <c r="GZ576" s="458"/>
      <c r="HA576" s="458"/>
      <c r="HB576" s="458"/>
      <c r="HC576" s="458"/>
      <c r="HD576" s="458"/>
      <c r="HE576" s="458"/>
      <c r="HF576" s="458"/>
      <c r="HG576" s="458"/>
      <c r="HH576" s="458"/>
      <c r="HI576" s="458"/>
      <c r="XFD576" s="470"/>
    </row>
    <row r="577" s="249" customFormat="1" ht="60.75" spans="1:217 16384:16384">
      <c r="A577" s="320">
        <v>26</v>
      </c>
      <c r="B577" s="463" t="s">
        <v>336</v>
      </c>
      <c r="C577" s="320" t="s">
        <v>19961</v>
      </c>
      <c r="D577" s="322" t="s">
        <v>19962</v>
      </c>
      <c r="E577" s="322" t="s">
        <v>19963</v>
      </c>
      <c r="F577" s="322" t="s">
        <v>19954</v>
      </c>
      <c r="G577" s="315" t="s">
        <v>910</v>
      </c>
      <c r="H577" s="382"/>
      <c r="I577" s="320" t="s">
        <v>18589</v>
      </c>
      <c r="J577" s="320"/>
      <c r="K577" s="320"/>
      <c r="L577" s="458"/>
      <c r="M577" s="458"/>
      <c r="N577" s="458"/>
      <c r="O577" s="458"/>
      <c r="P577" s="458"/>
      <c r="Q577" s="458"/>
      <c r="R577" s="458"/>
      <c r="S577" s="458"/>
      <c r="T577" s="458"/>
      <c r="U577" s="458"/>
      <c r="V577" s="458"/>
      <c r="W577" s="458"/>
      <c r="X577" s="458"/>
      <c r="Y577" s="458"/>
      <c r="Z577" s="458"/>
      <c r="AA577" s="458"/>
      <c r="AB577" s="458"/>
      <c r="AC577" s="458"/>
      <c r="AD577" s="458"/>
      <c r="AE577" s="458"/>
      <c r="AF577" s="458"/>
      <c r="AG577" s="458"/>
      <c r="AH577" s="458"/>
      <c r="AI577" s="458"/>
      <c r="AJ577" s="458"/>
      <c r="AK577" s="458"/>
      <c r="AL577" s="458"/>
      <c r="AM577" s="458"/>
      <c r="AN577" s="458"/>
      <c r="AO577" s="458"/>
      <c r="AP577" s="458"/>
      <c r="AQ577" s="458"/>
      <c r="AR577" s="458"/>
      <c r="AS577" s="458"/>
      <c r="AT577" s="458"/>
      <c r="AU577" s="458"/>
      <c r="AV577" s="458"/>
      <c r="AW577" s="458"/>
      <c r="AX577" s="458"/>
      <c r="AY577" s="458"/>
      <c r="AZ577" s="458"/>
      <c r="BA577" s="458"/>
      <c r="BB577" s="458"/>
      <c r="BC577" s="458"/>
      <c r="BD577" s="458"/>
      <c r="BE577" s="458"/>
      <c r="BF577" s="458"/>
      <c r="BG577" s="458"/>
      <c r="BH577" s="458"/>
      <c r="BI577" s="458"/>
      <c r="BJ577" s="458"/>
      <c r="BK577" s="458"/>
      <c r="BL577" s="458"/>
      <c r="BM577" s="458"/>
      <c r="BN577" s="458"/>
      <c r="BO577" s="458"/>
      <c r="BP577" s="458"/>
      <c r="BQ577" s="458"/>
      <c r="BR577" s="458"/>
      <c r="BS577" s="458"/>
      <c r="BT577" s="458"/>
      <c r="BU577" s="458"/>
      <c r="BV577" s="458"/>
      <c r="BW577" s="458"/>
      <c r="BX577" s="458"/>
      <c r="BY577" s="458"/>
      <c r="BZ577" s="458"/>
      <c r="CA577" s="458"/>
      <c r="CB577" s="458"/>
      <c r="CC577" s="458"/>
      <c r="CD577" s="458"/>
      <c r="CE577" s="458"/>
      <c r="CF577" s="458"/>
      <c r="CG577" s="458"/>
      <c r="CH577" s="458"/>
      <c r="CI577" s="458"/>
      <c r="CJ577" s="458"/>
      <c r="CK577" s="458"/>
      <c r="CL577" s="458"/>
      <c r="CM577" s="458"/>
      <c r="CN577" s="458"/>
      <c r="CO577" s="458"/>
      <c r="CP577" s="458"/>
      <c r="CQ577" s="458"/>
      <c r="CR577" s="458"/>
      <c r="CS577" s="458"/>
      <c r="CT577" s="458"/>
      <c r="CU577" s="458"/>
      <c r="CV577" s="458"/>
      <c r="CW577" s="458"/>
      <c r="CX577" s="458"/>
      <c r="CY577" s="458"/>
      <c r="CZ577" s="458"/>
      <c r="DA577" s="458"/>
      <c r="DB577" s="458"/>
      <c r="DC577" s="458"/>
      <c r="DD577" s="458"/>
      <c r="DE577" s="458"/>
      <c r="DF577" s="458"/>
      <c r="DG577" s="458"/>
      <c r="DH577" s="458"/>
      <c r="DI577" s="458"/>
      <c r="DJ577" s="458"/>
      <c r="DK577" s="458"/>
      <c r="DL577" s="458"/>
      <c r="DM577" s="458"/>
      <c r="DN577" s="458"/>
      <c r="DO577" s="458"/>
      <c r="DP577" s="458"/>
      <c r="DQ577" s="458"/>
      <c r="DR577" s="458"/>
      <c r="DS577" s="458"/>
      <c r="DT577" s="458"/>
      <c r="DU577" s="458"/>
      <c r="DV577" s="458"/>
      <c r="DW577" s="458"/>
      <c r="DX577" s="458"/>
      <c r="DY577" s="458"/>
      <c r="DZ577" s="458"/>
      <c r="EA577" s="458"/>
      <c r="EB577" s="458"/>
      <c r="EC577" s="458"/>
      <c r="ED577" s="458"/>
      <c r="EE577" s="458"/>
      <c r="EF577" s="458"/>
      <c r="EG577" s="458"/>
      <c r="EH577" s="458"/>
      <c r="EI577" s="458"/>
      <c r="EJ577" s="458"/>
      <c r="EK577" s="458"/>
      <c r="EL577" s="458"/>
      <c r="EM577" s="458"/>
      <c r="EN577" s="458"/>
      <c r="EO577" s="458"/>
      <c r="EP577" s="458"/>
      <c r="EQ577" s="458"/>
      <c r="ER577" s="458"/>
      <c r="ES577" s="458"/>
      <c r="ET577" s="458"/>
      <c r="EU577" s="458"/>
      <c r="EV577" s="458"/>
      <c r="EW577" s="458"/>
      <c r="EX577" s="458"/>
      <c r="EY577" s="458"/>
      <c r="EZ577" s="458"/>
      <c r="FA577" s="458"/>
      <c r="FB577" s="458"/>
      <c r="FC577" s="458"/>
      <c r="FD577" s="458"/>
      <c r="FE577" s="458"/>
      <c r="FF577" s="458"/>
      <c r="FG577" s="458"/>
      <c r="FH577" s="458"/>
      <c r="FI577" s="458"/>
      <c r="FJ577" s="458"/>
      <c r="FK577" s="458"/>
      <c r="FL577" s="458"/>
      <c r="FM577" s="458"/>
      <c r="FN577" s="458"/>
      <c r="FO577" s="458"/>
      <c r="FP577" s="458"/>
      <c r="FQ577" s="458"/>
      <c r="FR577" s="458"/>
      <c r="FS577" s="458"/>
      <c r="FT577" s="458"/>
      <c r="FU577" s="458"/>
      <c r="FV577" s="458"/>
      <c r="FW577" s="458"/>
      <c r="FX577" s="458"/>
      <c r="FY577" s="458"/>
      <c r="FZ577" s="458"/>
      <c r="GA577" s="458"/>
      <c r="GB577" s="458"/>
      <c r="GC577" s="458"/>
      <c r="GD577" s="458"/>
      <c r="GE577" s="458"/>
      <c r="GF577" s="458"/>
      <c r="GG577" s="458"/>
      <c r="GH577" s="458"/>
      <c r="GI577" s="458"/>
      <c r="GJ577" s="458"/>
      <c r="GK577" s="458"/>
      <c r="GL577" s="458"/>
      <c r="GM577" s="458"/>
      <c r="GN577" s="458"/>
      <c r="GO577" s="458"/>
      <c r="GP577" s="458"/>
      <c r="GQ577" s="458"/>
      <c r="GR577" s="458"/>
      <c r="GS577" s="458"/>
      <c r="GT577" s="458"/>
      <c r="GU577" s="458"/>
      <c r="GV577" s="458"/>
      <c r="GW577" s="458"/>
      <c r="GX577" s="458"/>
      <c r="GY577" s="458"/>
      <c r="GZ577" s="458"/>
      <c r="HA577" s="458"/>
      <c r="HB577" s="458"/>
      <c r="HC577" s="458"/>
      <c r="HD577" s="458"/>
      <c r="HE577" s="458"/>
      <c r="HF577" s="458"/>
      <c r="HG577" s="458"/>
      <c r="HH577" s="458"/>
      <c r="HI577" s="458"/>
      <c r="XFD577" s="470"/>
    </row>
    <row r="578" s="249" customFormat="1" ht="40.5" spans="1:217 16384:16384">
      <c r="A578" s="320"/>
      <c r="B578" s="463" t="s">
        <v>336</v>
      </c>
      <c r="C578" s="320" t="s">
        <v>19964</v>
      </c>
      <c r="D578" s="322" t="s">
        <v>19965</v>
      </c>
      <c r="E578" s="322"/>
      <c r="F578" s="322"/>
      <c r="G578" s="315" t="s">
        <v>910</v>
      </c>
      <c r="H578" s="382"/>
      <c r="I578" s="320" t="s">
        <v>18589</v>
      </c>
      <c r="J578" s="320"/>
      <c r="K578" s="320"/>
      <c r="L578" s="458"/>
      <c r="M578" s="458"/>
      <c r="N578" s="458"/>
      <c r="O578" s="458"/>
      <c r="P578" s="458"/>
      <c r="Q578" s="458"/>
      <c r="R578" s="458"/>
      <c r="S578" s="458"/>
      <c r="T578" s="458"/>
      <c r="U578" s="458"/>
      <c r="V578" s="458"/>
      <c r="W578" s="458"/>
      <c r="X578" s="458"/>
      <c r="Y578" s="458"/>
      <c r="Z578" s="458"/>
      <c r="AA578" s="458"/>
      <c r="AB578" s="458"/>
      <c r="AC578" s="458"/>
      <c r="AD578" s="458"/>
      <c r="AE578" s="458"/>
      <c r="AF578" s="458"/>
      <c r="AG578" s="458"/>
      <c r="AH578" s="458"/>
      <c r="AI578" s="458"/>
      <c r="AJ578" s="458"/>
      <c r="AK578" s="458"/>
      <c r="AL578" s="458"/>
      <c r="AM578" s="458"/>
      <c r="AN578" s="458"/>
      <c r="AO578" s="458"/>
      <c r="AP578" s="458"/>
      <c r="AQ578" s="458"/>
      <c r="AR578" s="458"/>
      <c r="AS578" s="458"/>
      <c r="AT578" s="458"/>
      <c r="AU578" s="458"/>
      <c r="AV578" s="458"/>
      <c r="AW578" s="458"/>
      <c r="AX578" s="458"/>
      <c r="AY578" s="458"/>
      <c r="AZ578" s="458"/>
      <c r="BA578" s="458"/>
      <c r="BB578" s="458"/>
      <c r="BC578" s="458"/>
      <c r="BD578" s="458"/>
      <c r="BE578" s="458"/>
      <c r="BF578" s="458"/>
      <c r="BG578" s="458"/>
      <c r="BH578" s="458"/>
      <c r="BI578" s="458"/>
      <c r="BJ578" s="458"/>
      <c r="BK578" s="458"/>
      <c r="BL578" s="458"/>
      <c r="BM578" s="458"/>
      <c r="BN578" s="458"/>
      <c r="BO578" s="458"/>
      <c r="BP578" s="458"/>
      <c r="BQ578" s="458"/>
      <c r="BR578" s="458"/>
      <c r="BS578" s="458"/>
      <c r="BT578" s="458"/>
      <c r="BU578" s="458"/>
      <c r="BV578" s="458"/>
      <c r="BW578" s="458"/>
      <c r="BX578" s="458"/>
      <c r="BY578" s="458"/>
      <c r="BZ578" s="458"/>
      <c r="CA578" s="458"/>
      <c r="CB578" s="458"/>
      <c r="CC578" s="458"/>
      <c r="CD578" s="458"/>
      <c r="CE578" s="458"/>
      <c r="CF578" s="458"/>
      <c r="CG578" s="458"/>
      <c r="CH578" s="458"/>
      <c r="CI578" s="458"/>
      <c r="CJ578" s="458"/>
      <c r="CK578" s="458"/>
      <c r="CL578" s="458"/>
      <c r="CM578" s="458"/>
      <c r="CN578" s="458"/>
      <c r="CO578" s="458"/>
      <c r="CP578" s="458"/>
      <c r="CQ578" s="458"/>
      <c r="CR578" s="458"/>
      <c r="CS578" s="458"/>
      <c r="CT578" s="458"/>
      <c r="CU578" s="458"/>
      <c r="CV578" s="458"/>
      <c r="CW578" s="458"/>
      <c r="CX578" s="458"/>
      <c r="CY578" s="458"/>
      <c r="CZ578" s="458"/>
      <c r="DA578" s="458"/>
      <c r="DB578" s="458"/>
      <c r="DC578" s="458"/>
      <c r="DD578" s="458"/>
      <c r="DE578" s="458"/>
      <c r="DF578" s="458"/>
      <c r="DG578" s="458"/>
      <c r="DH578" s="458"/>
      <c r="DI578" s="458"/>
      <c r="DJ578" s="458"/>
      <c r="DK578" s="458"/>
      <c r="DL578" s="458"/>
      <c r="DM578" s="458"/>
      <c r="DN578" s="458"/>
      <c r="DO578" s="458"/>
      <c r="DP578" s="458"/>
      <c r="DQ578" s="458"/>
      <c r="DR578" s="458"/>
      <c r="DS578" s="458"/>
      <c r="DT578" s="458"/>
      <c r="DU578" s="458"/>
      <c r="DV578" s="458"/>
      <c r="DW578" s="458"/>
      <c r="DX578" s="458"/>
      <c r="DY578" s="458"/>
      <c r="DZ578" s="458"/>
      <c r="EA578" s="458"/>
      <c r="EB578" s="458"/>
      <c r="EC578" s="458"/>
      <c r="ED578" s="458"/>
      <c r="EE578" s="458"/>
      <c r="EF578" s="458"/>
      <c r="EG578" s="458"/>
      <c r="EH578" s="458"/>
      <c r="EI578" s="458"/>
      <c r="EJ578" s="458"/>
      <c r="EK578" s="458"/>
      <c r="EL578" s="458"/>
      <c r="EM578" s="458"/>
      <c r="EN578" s="458"/>
      <c r="EO578" s="458"/>
      <c r="EP578" s="458"/>
      <c r="EQ578" s="458"/>
      <c r="ER578" s="458"/>
      <c r="ES578" s="458"/>
      <c r="ET578" s="458"/>
      <c r="EU578" s="458"/>
      <c r="EV578" s="458"/>
      <c r="EW578" s="458"/>
      <c r="EX578" s="458"/>
      <c r="EY578" s="458"/>
      <c r="EZ578" s="458"/>
      <c r="FA578" s="458"/>
      <c r="FB578" s="458"/>
      <c r="FC578" s="458"/>
      <c r="FD578" s="458"/>
      <c r="FE578" s="458"/>
      <c r="FF578" s="458"/>
      <c r="FG578" s="458"/>
      <c r="FH578" s="458"/>
      <c r="FI578" s="458"/>
      <c r="FJ578" s="458"/>
      <c r="FK578" s="458"/>
      <c r="FL578" s="458"/>
      <c r="FM578" s="458"/>
      <c r="FN578" s="458"/>
      <c r="FO578" s="458"/>
      <c r="FP578" s="458"/>
      <c r="FQ578" s="458"/>
      <c r="FR578" s="458"/>
      <c r="FS578" s="458"/>
      <c r="FT578" s="458"/>
      <c r="FU578" s="458"/>
      <c r="FV578" s="458"/>
      <c r="FW578" s="458"/>
      <c r="FX578" s="458"/>
      <c r="FY578" s="458"/>
      <c r="FZ578" s="458"/>
      <c r="GA578" s="458"/>
      <c r="GB578" s="458"/>
      <c r="GC578" s="458"/>
      <c r="GD578" s="458"/>
      <c r="GE578" s="458"/>
      <c r="GF578" s="458"/>
      <c r="GG578" s="458"/>
      <c r="GH578" s="458"/>
      <c r="GI578" s="458"/>
      <c r="GJ578" s="458"/>
      <c r="GK578" s="458"/>
      <c r="GL578" s="458"/>
      <c r="GM578" s="458"/>
      <c r="GN578" s="458"/>
      <c r="GO578" s="458"/>
      <c r="GP578" s="458"/>
      <c r="GQ578" s="458"/>
      <c r="GR578" s="458"/>
      <c r="GS578" s="458"/>
      <c r="GT578" s="458"/>
      <c r="GU578" s="458"/>
      <c r="GV578" s="458"/>
      <c r="GW578" s="458"/>
      <c r="GX578" s="458"/>
      <c r="GY578" s="458"/>
      <c r="GZ578" s="458"/>
      <c r="HA578" s="458"/>
      <c r="HB578" s="458"/>
      <c r="HC578" s="458"/>
      <c r="HD578" s="458"/>
      <c r="HE578" s="458"/>
      <c r="HF578" s="458"/>
      <c r="HG578" s="458"/>
      <c r="HH578" s="458"/>
      <c r="HI578" s="458"/>
      <c r="XFD578" s="470"/>
    </row>
    <row r="579" s="249" customFormat="1" ht="60.75" spans="1:217 16384:16384">
      <c r="A579" s="320"/>
      <c r="B579" s="463" t="s">
        <v>336</v>
      </c>
      <c r="C579" s="320" t="s">
        <v>19966</v>
      </c>
      <c r="D579" s="322" t="s">
        <v>19967</v>
      </c>
      <c r="E579" s="322"/>
      <c r="F579" s="322"/>
      <c r="G579" s="315" t="s">
        <v>910</v>
      </c>
      <c r="H579" s="382"/>
      <c r="I579" s="320" t="s">
        <v>18589</v>
      </c>
      <c r="J579" s="320"/>
      <c r="K579" s="320"/>
      <c r="L579" s="458"/>
      <c r="M579" s="458"/>
      <c r="N579" s="458"/>
      <c r="O579" s="458"/>
      <c r="P579" s="458"/>
      <c r="Q579" s="458"/>
      <c r="R579" s="458"/>
      <c r="S579" s="458"/>
      <c r="T579" s="458"/>
      <c r="U579" s="458"/>
      <c r="V579" s="458"/>
      <c r="W579" s="458"/>
      <c r="X579" s="458"/>
      <c r="Y579" s="458"/>
      <c r="Z579" s="458"/>
      <c r="AA579" s="458"/>
      <c r="AB579" s="458"/>
      <c r="AC579" s="458"/>
      <c r="AD579" s="458"/>
      <c r="AE579" s="458"/>
      <c r="AF579" s="458"/>
      <c r="AG579" s="458"/>
      <c r="AH579" s="458"/>
      <c r="AI579" s="458"/>
      <c r="AJ579" s="458"/>
      <c r="AK579" s="458"/>
      <c r="AL579" s="458"/>
      <c r="AM579" s="458"/>
      <c r="AN579" s="458"/>
      <c r="AO579" s="458"/>
      <c r="AP579" s="458"/>
      <c r="AQ579" s="458"/>
      <c r="AR579" s="458"/>
      <c r="AS579" s="458"/>
      <c r="AT579" s="458"/>
      <c r="AU579" s="458"/>
      <c r="AV579" s="458"/>
      <c r="AW579" s="458"/>
      <c r="AX579" s="458"/>
      <c r="AY579" s="458"/>
      <c r="AZ579" s="458"/>
      <c r="BA579" s="458"/>
      <c r="BB579" s="458"/>
      <c r="BC579" s="458"/>
      <c r="BD579" s="458"/>
      <c r="BE579" s="458"/>
      <c r="BF579" s="458"/>
      <c r="BG579" s="458"/>
      <c r="BH579" s="458"/>
      <c r="BI579" s="458"/>
      <c r="BJ579" s="458"/>
      <c r="BK579" s="458"/>
      <c r="BL579" s="458"/>
      <c r="BM579" s="458"/>
      <c r="BN579" s="458"/>
      <c r="BO579" s="458"/>
      <c r="BP579" s="458"/>
      <c r="BQ579" s="458"/>
      <c r="BR579" s="458"/>
      <c r="BS579" s="458"/>
      <c r="BT579" s="458"/>
      <c r="BU579" s="458"/>
      <c r="BV579" s="458"/>
      <c r="BW579" s="458"/>
      <c r="BX579" s="458"/>
      <c r="BY579" s="458"/>
      <c r="BZ579" s="458"/>
      <c r="CA579" s="458"/>
      <c r="CB579" s="458"/>
      <c r="CC579" s="458"/>
      <c r="CD579" s="458"/>
      <c r="CE579" s="458"/>
      <c r="CF579" s="458"/>
      <c r="CG579" s="458"/>
      <c r="CH579" s="458"/>
      <c r="CI579" s="458"/>
      <c r="CJ579" s="458"/>
      <c r="CK579" s="458"/>
      <c r="CL579" s="458"/>
      <c r="CM579" s="458"/>
      <c r="CN579" s="458"/>
      <c r="CO579" s="458"/>
      <c r="CP579" s="458"/>
      <c r="CQ579" s="458"/>
      <c r="CR579" s="458"/>
      <c r="CS579" s="458"/>
      <c r="CT579" s="458"/>
      <c r="CU579" s="458"/>
      <c r="CV579" s="458"/>
      <c r="CW579" s="458"/>
      <c r="CX579" s="458"/>
      <c r="CY579" s="458"/>
      <c r="CZ579" s="458"/>
      <c r="DA579" s="458"/>
      <c r="DB579" s="458"/>
      <c r="DC579" s="458"/>
      <c r="DD579" s="458"/>
      <c r="DE579" s="458"/>
      <c r="DF579" s="458"/>
      <c r="DG579" s="458"/>
      <c r="DH579" s="458"/>
      <c r="DI579" s="458"/>
      <c r="DJ579" s="458"/>
      <c r="DK579" s="458"/>
      <c r="DL579" s="458"/>
      <c r="DM579" s="458"/>
      <c r="DN579" s="458"/>
      <c r="DO579" s="458"/>
      <c r="DP579" s="458"/>
      <c r="DQ579" s="458"/>
      <c r="DR579" s="458"/>
      <c r="DS579" s="458"/>
      <c r="DT579" s="458"/>
      <c r="DU579" s="458"/>
      <c r="DV579" s="458"/>
      <c r="DW579" s="458"/>
      <c r="DX579" s="458"/>
      <c r="DY579" s="458"/>
      <c r="DZ579" s="458"/>
      <c r="EA579" s="458"/>
      <c r="EB579" s="458"/>
      <c r="EC579" s="458"/>
      <c r="ED579" s="458"/>
      <c r="EE579" s="458"/>
      <c r="EF579" s="458"/>
      <c r="EG579" s="458"/>
      <c r="EH579" s="458"/>
      <c r="EI579" s="458"/>
      <c r="EJ579" s="458"/>
      <c r="EK579" s="458"/>
      <c r="EL579" s="458"/>
      <c r="EM579" s="458"/>
      <c r="EN579" s="458"/>
      <c r="EO579" s="458"/>
      <c r="EP579" s="458"/>
      <c r="EQ579" s="458"/>
      <c r="ER579" s="458"/>
      <c r="ES579" s="458"/>
      <c r="ET579" s="458"/>
      <c r="EU579" s="458"/>
      <c r="EV579" s="458"/>
      <c r="EW579" s="458"/>
      <c r="EX579" s="458"/>
      <c r="EY579" s="458"/>
      <c r="EZ579" s="458"/>
      <c r="FA579" s="458"/>
      <c r="FB579" s="458"/>
      <c r="FC579" s="458"/>
      <c r="FD579" s="458"/>
      <c r="FE579" s="458"/>
      <c r="FF579" s="458"/>
      <c r="FG579" s="458"/>
      <c r="FH579" s="458"/>
      <c r="FI579" s="458"/>
      <c r="FJ579" s="458"/>
      <c r="FK579" s="458"/>
      <c r="FL579" s="458"/>
      <c r="FM579" s="458"/>
      <c r="FN579" s="458"/>
      <c r="FO579" s="458"/>
      <c r="FP579" s="458"/>
      <c r="FQ579" s="458"/>
      <c r="FR579" s="458"/>
      <c r="FS579" s="458"/>
      <c r="FT579" s="458"/>
      <c r="FU579" s="458"/>
      <c r="FV579" s="458"/>
      <c r="FW579" s="458"/>
      <c r="FX579" s="458"/>
      <c r="FY579" s="458"/>
      <c r="FZ579" s="458"/>
      <c r="GA579" s="458"/>
      <c r="GB579" s="458"/>
      <c r="GC579" s="458"/>
      <c r="GD579" s="458"/>
      <c r="GE579" s="458"/>
      <c r="GF579" s="458"/>
      <c r="GG579" s="458"/>
      <c r="GH579" s="458"/>
      <c r="GI579" s="458"/>
      <c r="GJ579" s="458"/>
      <c r="GK579" s="458"/>
      <c r="GL579" s="458"/>
      <c r="GM579" s="458"/>
      <c r="GN579" s="458"/>
      <c r="GO579" s="458"/>
      <c r="GP579" s="458"/>
      <c r="GQ579" s="458"/>
      <c r="GR579" s="458"/>
      <c r="GS579" s="458"/>
      <c r="GT579" s="458"/>
      <c r="GU579" s="458"/>
      <c r="GV579" s="458"/>
      <c r="GW579" s="458"/>
      <c r="GX579" s="458"/>
      <c r="GY579" s="458"/>
      <c r="GZ579" s="458"/>
      <c r="HA579" s="458"/>
      <c r="HB579" s="458"/>
      <c r="HC579" s="458"/>
      <c r="HD579" s="458"/>
      <c r="HE579" s="458"/>
      <c r="HF579" s="458"/>
      <c r="HG579" s="458"/>
      <c r="HH579" s="458"/>
      <c r="HI579" s="458"/>
      <c r="XFD579" s="470"/>
    </row>
    <row r="580" s="249" customFormat="1" ht="40.5" spans="1:217 16384:16384">
      <c r="A580" s="320"/>
      <c r="B580" s="463" t="s">
        <v>336</v>
      </c>
      <c r="C580" s="320" t="s">
        <v>19968</v>
      </c>
      <c r="D580" s="322" t="s">
        <v>19969</v>
      </c>
      <c r="E580" s="322"/>
      <c r="F580" s="322"/>
      <c r="G580" s="315" t="s">
        <v>910</v>
      </c>
      <c r="H580" s="382"/>
      <c r="I580" s="320" t="s">
        <v>18589</v>
      </c>
      <c r="J580" s="320"/>
      <c r="K580" s="320"/>
      <c r="L580" s="458"/>
      <c r="M580" s="458"/>
      <c r="N580" s="458"/>
      <c r="O580" s="458"/>
      <c r="P580" s="458"/>
      <c r="Q580" s="458"/>
      <c r="R580" s="458"/>
      <c r="S580" s="458"/>
      <c r="T580" s="458"/>
      <c r="U580" s="458"/>
      <c r="V580" s="458"/>
      <c r="W580" s="458"/>
      <c r="X580" s="458"/>
      <c r="Y580" s="458"/>
      <c r="Z580" s="458"/>
      <c r="AA580" s="458"/>
      <c r="AB580" s="458"/>
      <c r="AC580" s="458"/>
      <c r="AD580" s="458"/>
      <c r="AE580" s="458"/>
      <c r="AF580" s="458"/>
      <c r="AG580" s="458"/>
      <c r="AH580" s="458"/>
      <c r="AI580" s="458"/>
      <c r="AJ580" s="458"/>
      <c r="AK580" s="458"/>
      <c r="AL580" s="458"/>
      <c r="AM580" s="458"/>
      <c r="AN580" s="458"/>
      <c r="AO580" s="458"/>
      <c r="AP580" s="458"/>
      <c r="AQ580" s="458"/>
      <c r="AR580" s="458"/>
      <c r="AS580" s="458"/>
      <c r="AT580" s="458"/>
      <c r="AU580" s="458"/>
      <c r="AV580" s="458"/>
      <c r="AW580" s="458"/>
      <c r="AX580" s="458"/>
      <c r="AY580" s="458"/>
      <c r="AZ580" s="458"/>
      <c r="BA580" s="458"/>
      <c r="BB580" s="458"/>
      <c r="BC580" s="458"/>
      <c r="BD580" s="458"/>
      <c r="BE580" s="458"/>
      <c r="BF580" s="458"/>
      <c r="BG580" s="458"/>
      <c r="BH580" s="458"/>
      <c r="BI580" s="458"/>
      <c r="BJ580" s="458"/>
      <c r="BK580" s="458"/>
      <c r="BL580" s="458"/>
      <c r="BM580" s="458"/>
      <c r="BN580" s="458"/>
      <c r="BO580" s="458"/>
      <c r="BP580" s="458"/>
      <c r="BQ580" s="458"/>
      <c r="BR580" s="458"/>
      <c r="BS580" s="458"/>
      <c r="BT580" s="458"/>
      <c r="BU580" s="458"/>
      <c r="BV580" s="458"/>
      <c r="BW580" s="458"/>
      <c r="BX580" s="458"/>
      <c r="BY580" s="458"/>
      <c r="BZ580" s="458"/>
      <c r="CA580" s="458"/>
      <c r="CB580" s="458"/>
      <c r="CC580" s="458"/>
      <c r="CD580" s="458"/>
      <c r="CE580" s="458"/>
      <c r="CF580" s="458"/>
      <c r="CG580" s="458"/>
      <c r="CH580" s="458"/>
      <c r="CI580" s="458"/>
      <c r="CJ580" s="458"/>
      <c r="CK580" s="458"/>
      <c r="CL580" s="458"/>
      <c r="CM580" s="458"/>
      <c r="CN580" s="458"/>
      <c r="CO580" s="458"/>
      <c r="CP580" s="458"/>
      <c r="CQ580" s="458"/>
      <c r="CR580" s="458"/>
      <c r="CS580" s="458"/>
      <c r="CT580" s="458"/>
      <c r="CU580" s="458"/>
      <c r="CV580" s="458"/>
      <c r="CW580" s="458"/>
      <c r="CX580" s="458"/>
      <c r="CY580" s="458"/>
      <c r="CZ580" s="458"/>
      <c r="DA580" s="458"/>
      <c r="DB580" s="458"/>
      <c r="DC580" s="458"/>
      <c r="DD580" s="458"/>
      <c r="DE580" s="458"/>
      <c r="DF580" s="458"/>
      <c r="DG580" s="458"/>
      <c r="DH580" s="458"/>
      <c r="DI580" s="458"/>
      <c r="DJ580" s="458"/>
      <c r="DK580" s="458"/>
      <c r="DL580" s="458"/>
      <c r="DM580" s="458"/>
      <c r="DN580" s="458"/>
      <c r="DO580" s="458"/>
      <c r="DP580" s="458"/>
      <c r="DQ580" s="458"/>
      <c r="DR580" s="458"/>
      <c r="DS580" s="458"/>
      <c r="DT580" s="458"/>
      <c r="DU580" s="458"/>
      <c r="DV580" s="458"/>
      <c r="DW580" s="458"/>
      <c r="DX580" s="458"/>
      <c r="DY580" s="458"/>
      <c r="DZ580" s="458"/>
      <c r="EA580" s="458"/>
      <c r="EB580" s="458"/>
      <c r="EC580" s="458"/>
      <c r="ED580" s="458"/>
      <c r="EE580" s="458"/>
      <c r="EF580" s="458"/>
      <c r="EG580" s="458"/>
      <c r="EH580" s="458"/>
      <c r="EI580" s="458"/>
      <c r="EJ580" s="458"/>
      <c r="EK580" s="458"/>
      <c r="EL580" s="458"/>
      <c r="EM580" s="458"/>
      <c r="EN580" s="458"/>
      <c r="EO580" s="458"/>
      <c r="EP580" s="458"/>
      <c r="EQ580" s="458"/>
      <c r="ER580" s="458"/>
      <c r="ES580" s="458"/>
      <c r="ET580" s="458"/>
      <c r="EU580" s="458"/>
      <c r="EV580" s="458"/>
      <c r="EW580" s="458"/>
      <c r="EX580" s="458"/>
      <c r="EY580" s="458"/>
      <c r="EZ580" s="458"/>
      <c r="FA580" s="458"/>
      <c r="FB580" s="458"/>
      <c r="FC580" s="458"/>
      <c r="FD580" s="458"/>
      <c r="FE580" s="458"/>
      <c r="FF580" s="458"/>
      <c r="FG580" s="458"/>
      <c r="FH580" s="458"/>
      <c r="FI580" s="458"/>
      <c r="FJ580" s="458"/>
      <c r="FK580" s="458"/>
      <c r="FL580" s="458"/>
      <c r="FM580" s="458"/>
      <c r="FN580" s="458"/>
      <c r="FO580" s="458"/>
      <c r="FP580" s="458"/>
      <c r="FQ580" s="458"/>
      <c r="FR580" s="458"/>
      <c r="FS580" s="458"/>
      <c r="FT580" s="458"/>
      <c r="FU580" s="458"/>
      <c r="FV580" s="458"/>
      <c r="FW580" s="458"/>
      <c r="FX580" s="458"/>
      <c r="FY580" s="458"/>
      <c r="FZ580" s="458"/>
      <c r="GA580" s="458"/>
      <c r="GB580" s="458"/>
      <c r="GC580" s="458"/>
      <c r="GD580" s="458"/>
      <c r="GE580" s="458"/>
      <c r="GF580" s="458"/>
      <c r="GG580" s="458"/>
      <c r="GH580" s="458"/>
      <c r="GI580" s="458"/>
      <c r="GJ580" s="458"/>
      <c r="GK580" s="458"/>
      <c r="GL580" s="458"/>
      <c r="GM580" s="458"/>
      <c r="GN580" s="458"/>
      <c r="GO580" s="458"/>
      <c r="GP580" s="458"/>
      <c r="GQ580" s="458"/>
      <c r="GR580" s="458"/>
      <c r="GS580" s="458"/>
      <c r="GT580" s="458"/>
      <c r="GU580" s="458"/>
      <c r="GV580" s="458"/>
      <c r="GW580" s="458"/>
      <c r="GX580" s="458"/>
      <c r="GY580" s="458"/>
      <c r="GZ580" s="458"/>
      <c r="HA580" s="458"/>
      <c r="HB580" s="458"/>
      <c r="HC580" s="458"/>
      <c r="HD580" s="458"/>
      <c r="HE580" s="458"/>
      <c r="HF580" s="458"/>
      <c r="HG580" s="458"/>
      <c r="HH580" s="458"/>
      <c r="HI580" s="458"/>
      <c r="XFD580" s="470"/>
    </row>
    <row r="581" s="249" customFormat="1" ht="60.75" spans="1:217 16384:16384">
      <c r="A581" s="320">
        <v>27</v>
      </c>
      <c r="B581" s="463" t="s">
        <v>336</v>
      </c>
      <c r="C581" s="320" t="s">
        <v>19970</v>
      </c>
      <c r="D581" s="322" t="s">
        <v>19971</v>
      </c>
      <c r="E581" s="322" t="s">
        <v>19972</v>
      </c>
      <c r="F581" s="322" t="s">
        <v>19904</v>
      </c>
      <c r="G581" s="315" t="s">
        <v>910</v>
      </c>
      <c r="H581" s="322" t="s">
        <v>19973</v>
      </c>
      <c r="I581" s="320" t="s">
        <v>18589</v>
      </c>
      <c r="J581" s="320"/>
      <c r="K581" s="320"/>
      <c r="L581" s="458"/>
      <c r="M581" s="458"/>
      <c r="N581" s="458"/>
      <c r="O581" s="458"/>
      <c r="P581" s="458"/>
      <c r="Q581" s="458"/>
      <c r="R581" s="458"/>
      <c r="S581" s="458"/>
      <c r="T581" s="458"/>
      <c r="U581" s="458"/>
      <c r="V581" s="458"/>
      <c r="W581" s="458"/>
      <c r="X581" s="458"/>
      <c r="Y581" s="458"/>
      <c r="Z581" s="458"/>
      <c r="AA581" s="458"/>
      <c r="AB581" s="458"/>
      <c r="AC581" s="458"/>
      <c r="AD581" s="458"/>
      <c r="AE581" s="458"/>
      <c r="AF581" s="458"/>
      <c r="AG581" s="458"/>
      <c r="AH581" s="458"/>
      <c r="AI581" s="458"/>
      <c r="AJ581" s="458"/>
      <c r="AK581" s="458"/>
      <c r="AL581" s="458"/>
      <c r="AM581" s="458"/>
      <c r="AN581" s="458"/>
      <c r="AO581" s="458"/>
      <c r="AP581" s="458"/>
      <c r="AQ581" s="458"/>
      <c r="AR581" s="458"/>
      <c r="AS581" s="458"/>
      <c r="AT581" s="458"/>
      <c r="AU581" s="458"/>
      <c r="AV581" s="458"/>
      <c r="AW581" s="458"/>
      <c r="AX581" s="458"/>
      <c r="AY581" s="458"/>
      <c r="AZ581" s="458"/>
      <c r="BA581" s="458"/>
      <c r="BB581" s="458"/>
      <c r="BC581" s="458"/>
      <c r="BD581" s="458"/>
      <c r="BE581" s="458"/>
      <c r="BF581" s="458"/>
      <c r="BG581" s="458"/>
      <c r="BH581" s="458"/>
      <c r="BI581" s="458"/>
      <c r="BJ581" s="458"/>
      <c r="BK581" s="458"/>
      <c r="BL581" s="458"/>
      <c r="BM581" s="458"/>
      <c r="BN581" s="458"/>
      <c r="BO581" s="458"/>
      <c r="BP581" s="458"/>
      <c r="BQ581" s="458"/>
      <c r="BR581" s="458"/>
      <c r="BS581" s="458"/>
      <c r="BT581" s="458"/>
      <c r="BU581" s="458"/>
      <c r="BV581" s="458"/>
      <c r="BW581" s="458"/>
      <c r="BX581" s="458"/>
      <c r="BY581" s="458"/>
      <c r="BZ581" s="458"/>
      <c r="CA581" s="458"/>
      <c r="CB581" s="458"/>
      <c r="CC581" s="458"/>
      <c r="CD581" s="458"/>
      <c r="CE581" s="458"/>
      <c r="CF581" s="458"/>
      <c r="CG581" s="458"/>
      <c r="CH581" s="458"/>
      <c r="CI581" s="458"/>
      <c r="CJ581" s="458"/>
      <c r="CK581" s="458"/>
      <c r="CL581" s="458"/>
      <c r="CM581" s="458"/>
      <c r="CN581" s="458"/>
      <c r="CO581" s="458"/>
      <c r="CP581" s="458"/>
      <c r="CQ581" s="458"/>
      <c r="CR581" s="458"/>
      <c r="CS581" s="458"/>
      <c r="CT581" s="458"/>
      <c r="CU581" s="458"/>
      <c r="CV581" s="458"/>
      <c r="CW581" s="458"/>
      <c r="CX581" s="458"/>
      <c r="CY581" s="458"/>
      <c r="CZ581" s="458"/>
      <c r="DA581" s="458"/>
      <c r="DB581" s="458"/>
      <c r="DC581" s="458"/>
      <c r="DD581" s="458"/>
      <c r="DE581" s="458"/>
      <c r="DF581" s="458"/>
      <c r="DG581" s="458"/>
      <c r="DH581" s="458"/>
      <c r="DI581" s="458"/>
      <c r="DJ581" s="458"/>
      <c r="DK581" s="458"/>
      <c r="DL581" s="458"/>
      <c r="DM581" s="458"/>
      <c r="DN581" s="458"/>
      <c r="DO581" s="458"/>
      <c r="DP581" s="458"/>
      <c r="DQ581" s="458"/>
      <c r="DR581" s="458"/>
      <c r="DS581" s="458"/>
      <c r="DT581" s="458"/>
      <c r="DU581" s="458"/>
      <c r="DV581" s="458"/>
      <c r="DW581" s="458"/>
      <c r="DX581" s="458"/>
      <c r="DY581" s="458"/>
      <c r="DZ581" s="458"/>
      <c r="EA581" s="458"/>
      <c r="EB581" s="458"/>
      <c r="EC581" s="458"/>
      <c r="ED581" s="458"/>
      <c r="EE581" s="458"/>
      <c r="EF581" s="458"/>
      <c r="EG581" s="458"/>
      <c r="EH581" s="458"/>
      <c r="EI581" s="458"/>
      <c r="EJ581" s="458"/>
      <c r="EK581" s="458"/>
      <c r="EL581" s="458"/>
      <c r="EM581" s="458"/>
      <c r="EN581" s="458"/>
      <c r="EO581" s="458"/>
      <c r="EP581" s="458"/>
      <c r="EQ581" s="458"/>
      <c r="ER581" s="458"/>
      <c r="ES581" s="458"/>
      <c r="ET581" s="458"/>
      <c r="EU581" s="458"/>
      <c r="EV581" s="458"/>
      <c r="EW581" s="458"/>
      <c r="EX581" s="458"/>
      <c r="EY581" s="458"/>
      <c r="EZ581" s="458"/>
      <c r="FA581" s="458"/>
      <c r="FB581" s="458"/>
      <c r="FC581" s="458"/>
      <c r="FD581" s="458"/>
      <c r="FE581" s="458"/>
      <c r="FF581" s="458"/>
      <c r="FG581" s="458"/>
      <c r="FH581" s="458"/>
      <c r="FI581" s="458"/>
      <c r="FJ581" s="458"/>
      <c r="FK581" s="458"/>
      <c r="FL581" s="458"/>
      <c r="FM581" s="458"/>
      <c r="FN581" s="458"/>
      <c r="FO581" s="458"/>
      <c r="FP581" s="458"/>
      <c r="FQ581" s="458"/>
      <c r="FR581" s="458"/>
      <c r="FS581" s="458"/>
      <c r="FT581" s="458"/>
      <c r="FU581" s="458"/>
      <c r="FV581" s="458"/>
      <c r="FW581" s="458"/>
      <c r="FX581" s="458"/>
      <c r="FY581" s="458"/>
      <c r="FZ581" s="458"/>
      <c r="GA581" s="458"/>
      <c r="GB581" s="458"/>
      <c r="GC581" s="458"/>
      <c r="GD581" s="458"/>
      <c r="GE581" s="458"/>
      <c r="GF581" s="458"/>
      <c r="GG581" s="458"/>
      <c r="GH581" s="458"/>
      <c r="GI581" s="458"/>
      <c r="GJ581" s="458"/>
      <c r="GK581" s="458"/>
      <c r="GL581" s="458"/>
      <c r="GM581" s="458"/>
      <c r="GN581" s="458"/>
      <c r="GO581" s="458"/>
      <c r="GP581" s="458"/>
      <c r="GQ581" s="458"/>
      <c r="GR581" s="458"/>
      <c r="GS581" s="458"/>
      <c r="GT581" s="458"/>
      <c r="GU581" s="458"/>
      <c r="GV581" s="458"/>
      <c r="GW581" s="458"/>
      <c r="GX581" s="458"/>
      <c r="GY581" s="458"/>
      <c r="GZ581" s="458"/>
      <c r="HA581" s="458"/>
      <c r="HB581" s="458"/>
      <c r="HC581" s="458"/>
      <c r="HD581" s="458"/>
      <c r="HE581" s="458"/>
      <c r="HF581" s="458"/>
      <c r="HG581" s="458"/>
      <c r="HH581" s="458"/>
      <c r="HI581" s="458"/>
      <c r="XFD581" s="470"/>
    </row>
    <row r="582" s="249" customFormat="1" ht="40.5" spans="1:217 16384:16384">
      <c r="A582" s="320"/>
      <c r="B582" s="463" t="s">
        <v>336</v>
      </c>
      <c r="C582" s="320" t="s">
        <v>19974</v>
      </c>
      <c r="D582" s="322" t="s">
        <v>19975</v>
      </c>
      <c r="E582" s="322"/>
      <c r="F582" s="322"/>
      <c r="G582" s="315" t="s">
        <v>910</v>
      </c>
      <c r="H582" s="322"/>
      <c r="I582" s="320" t="s">
        <v>18589</v>
      </c>
      <c r="J582" s="320"/>
      <c r="K582" s="320"/>
      <c r="L582" s="458"/>
      <c r="M582" s="458"/>
      <c r="N582" s="458"/>
      <c r="O582" s="458"/>
      <c r="P582" s="458"/>
      <c r="Q582" s="458"/>
      <c r="R582" s="458"/>
      <c r="S582" s="458"/>
      <c r="T582" s="458"/>
      <c r="U582" s="458"/>
      <c r="V582" s="458"/>
      <c r="W582" s="458"/>
      <c r="X582" s="458"/>
      <c r="Y582" s="458"/>
      <c r="Z582" s="458"/>
      <c r="AA582" s="458"/>
      <c r="AB582" s="458"/>
      <c r="AC582" s="458"/>
      <c r="AD582" s="458"/>
      <c r="AE582" s="458"/>
      <c r="AF582" s="458"/>
      <c r="AG582" s="458"/>
      <c r="AH582" s="458"/>
      <c r="AI582" s="458"/>
      <c r="AJ582" s="458"/>
      <c r="AK582" s="458"/>
      <c r="AL582" s="458"/>
      <c r="AM582" s="458"/>
      <c r="AN582" s="458"/>
      <c r="AO582" s="458"/>
      <c r="AP582" s="458"/>
      <c r="AQ582" s="458"/>
      <c r="AR582" s="458"/>
      <c r="AS582" s="458"/>
      <c r="AT582" s="458"/>
      <c r="AU582" s="458"/>
      <c r="AV582" s="458"/>
      <c r="AW582" s="458"/>
      <c r="AX582" s="458"/>
      <c r="AY582" s="458"/>
      <c r="AZ582" s="458"/>
      <c r="BA582" s="458"/>
      <c r="BB582" s="458"/>
      <c r="BC582" s="458"/>
      <c r="BD582" s="458"/>
      <c r="BE582" s="458"/>
      <c r="BF582" s="458"/>
      <c r="BG582" s="458"/>
      <c r="BH582" s="458"/>
      <c r="BI582" s="458"/>
      <c r="BJ582" s="458"/>
      <c r="BK582" s="458"/>
      <c r="BL582" s="458"/>
      <c r="BM582" s="458"/>
      <c r="BN582" s="458"/>
      <c r="BO582" s="458"/>
      <c r="BP582" s="458"/>
      <c r="BQ582" s="458"/>
      <c r="BR582" s="458"/>
      <c r="BS582" s="458"/>
      <c r="BT582" s="458"/>
      <c r="BU582" s="458"/>
      <c r="BV582" s="458"/>
      <c r="BW582" s="458"/>
      <c r="BX582" s="458"/>
      <c r="BY582" s="458"/>
      <c r="BZ582" s="458"/>
      <c r="CA582" s="458"/>
      <c r="CB582" s="458"/>
      <c r="CC582" s="458"/>
      <c r="CD582" s="458"/>
      <c r="CE582" s="458"/>
      <c r="CF582" s="458"/>
      <c r="CG582" s="458"/>
      <c r="CH582" s="458"/>
      <c r="CI582" s="458"/>
      <c r="CJ582" s="458"/>
      <c r="CK582" s="458"/>
      <c r="CL582" s="458"/>
      <c r="CM582" s="458"/>
      <c r="CN582" s="458"/>
      <c r="CO582" s="458"/>
      <c r="CP582" s="458"/>
      <c r="CQ582" s="458"/>
      <c r="CR582" s="458"/>
      <c r="CS582" s="458"/>
      <c r="CT582" s="458"/>
      <c r="CU582" s="458"/>
      <c r="CV582" s="458"/>
      <c r="CW582" s="458"/>
      <c r="CX582" s="458"/>
      <c r="CY582" s="458"/>
      <c r="CZ582" s="458"/>
      <c r="DA582" s="458"/>
      <c r="DB582" s="458"/>
      <c r="DC582" s="458"/>
      <c r="DD582" s="458"/>
      <c r="DE582" s="458"/>
      <c r="DF582" s="458"/>
      <c r="DG582" s="458"/>
      <c r="DH582" s="458"/>
      <c r="DI582" s="458"/>
      <c r="DJ582" s="458"/>
      <c r="DK582" s="458"/>
      <c r="DL582" s="458"/>
      <c r="DM582" s="458"/>
      <c r="DN582" s="458"/>
      <c r="DO582" s="458"/>
      <c r="DP582" s="458"/>
      <c r="DQ582" s="458"/>
      <c r="DR582" s="458"/>
      <c r="DS582" s="458"/>
      <c r="DT582" s="458"/>
      <c r="DU582" s="458"/>
      <c r="DV582" s="458"/>
      <c r="DW582" s="458"/>
      <c r="DX582" s="458"/>
      <c r="DY582" s="458"/>
      <c r="DZ582" s="458"/>
      <c r="EA582" s="458"/>
      <c r="EB582" s="458"/>
      <c r="EC582" s="458"/>
      <c r="ED582" s="458"/>
      <c r="EE582" s="458"/>
      <c r="EF582" s="458"/>
      <c r="EG582" s="458"/>
      <c r="EH582" s="458"/>
      <c r="EI582" s="458"/>
      <c r="EJ582" s="458"/>
      <c r="EK582" s="458"/>
      <c r="EL582" s="458"/>
      <c r="EM582" s="458"/>
      <c r="EN582" s="458"/>
      <c r="EO582" s="458"/>
      <c r="EP582" s="458"/>
      <c r="EQ582" s="458"/>
      <c r="ER582" s="458"/>
      <c r="ES582" s="458"/>
      <c r="ET582" s="458"/>
      <c r="EU582" s="458"/>
      <c r="EV582" s="458"/>
      <c r="EW582" s="458"/>
      <c r="EX582" s="458"/>
      <c r="EY582" s="458"/>
      <c r="EZ582" s="458"/>
      <c r="FA582" s="458"/>
      <c r="FB582" s="458"/>
      <c r="FC582" s="458"/>
      <c r="FD582" s="458"/>
      <c r="FE582" s="458"/>
      <c r="FF582" s="458"/>
      <c r="FG582" s="458"/>
      <c r="FH582" s="458"/>
      <c r="FI582" s="458"/>
      <c r="FJ582" s="458"/>
      <c r="FK582" s="458"/>
      <c r="FL582" s="458"/>
      <c r="FM582" s="458"/>
      <c r="FN582" s="458"/>
      <c r="FO582" s="458"/>
      <c r="FP582" s="458"/>
      <c r="FQ582" s="458"/>
      <c r="FR582" s="458"/>
      <c r="FS582" s="458"/>
      <c r="FT582" s="458"/>
      <c r="FU582" s="458"/>
      <c r="FV582" s="458"/>
      <c r="FW582" s="458"/>
      <c r="FX582" s="458"/>
      <c r="FY582" s="458"/>
      <c r="FZ582" s="458"/>
      <c r="GA582" s="458"/>
      <c r="GB582" s="458"/>
      <c r="GC582" s="458"/>
      <c r="GD582" s="458"/>
      <c r="GE582" s="458"/>
      <c r="GF582" s="458"/>
      <c r="GG582" s="458"/>
      <c r="GH582" s="458"/>
      <c r="GI582" s="458"/>
      <c r="GJ582" s="458"/>
      <c r="GK582" s="458"/>
      <c r="GL582" s="458"/>
      <c r="GM582" s="458"/>
      <c r="GN582" s="458"/>
      <c r="GO582" s="458"/>
      <c r="GP582" s="458"/>
      <c r="GQ582" s="458"/>
      <c r="GR582" s="458"/>
      <c r="GS582" s="458"/>
      <c r="GT582" s="458"/>
      <c r="GU582" s="458"/>
      <c r="GV582" s="458"/>
      <c r="GW582" s="458"/>
      <c r="GX582" s="458"/>
      <c r="GY582" s="458"/>
      <c r="GZ582" s="458"/>
      <c r="HA582" s="458"/>
      <c r="HB582" s="458"/>
      <c r="HC582" s="458"/>
      <c r="HD582" s="458"/>
      <c r="HE582" s="458"/>
      <c r="HF582" s="458"/>
      <c r="HG582" s="458"/>
      <c r="HH582" s="458"/>
      <c r="HI582" s="458"/>
      <c r="XFD582" s="470"/>
    </row>
    <row r="583" s="249" customFormat="1" ht="40.5" spans="1:217 16384:16384">
      <c r="A583" s="320"/>
      <c r="B583" s="463" t="s">
        <v>336</v>
      </c>
      <c r="C583" s="320" t="s">
        <v>19976</v>
      </c>
      <c r="D583" s="322" t="s">
        <v>19977</v>
      </c>
      <c r="E583" s="322"/>
      <c r="F583" s="322"/>
      <c r="G583" s="315" t="s">
        <v>910</v>
      </c>
      <c r="H583" s="322"/>
      <c r="I583" s="320" t="s">
        <v>18589</v>
      </c>
      <c r="J583" s="320"/>
      <c r="K583" s="320"/>
      <c r="L583" s="458"/>
      <c r="M583" s="458"/>
      <c r="N583" s="458"/>
      <c r="O583" s="458"/>
      <c r="P583" s="458"/>
      <c r="Q583" s="458"/>
      <c r="R583" s="458"/>
      <c r="S583" s="458"/>
      <c r="T583" s="458"/>
      <c r="U583" s="458"/>
      <c r="V583" s="458"/>
      <c r="W583" s="458"/>
      <c r="X583" s="458"/>
      <c r="Y583" s="458"/>
      <c r="Z583" s="458"/>
      <c r="AA583" s="458"/>
      <c r="AB583" s="458"/>
      <c r="AC583" s="458"/>
      <c r="AD583" s="458"/>
      <c r="AE583" s="458"/>
      <c r="AF583" s="458"/>
      <c r="AG583" s="458"/>
      <c r="AH583" s="458"/>
      <c r="AI583" s="458"/>
      <c r="AJ583" s="458"/>
      <c r="AK583" s="458"/>
      <c r="AL583" s="458"/>
      <c r="AM583" s="458"/>
      <c r="AN583" s="458"/>
      <c r="AO583" s="458"/>
      <c r="AP583" s="458"/>
      <c r="AQ583" s="458"/>
      <c r="AR583" s="458"/>
      <c r="AS583" s="458"/>
      <c r="AT583" s="458"/>
      <c r="AU583" s="458"/>
      <c r="AV583" s="458"/>
      <c r="AW583" s="458"/>
      <c r="AX583" s="458"/>
      <c r="AY583" s="458"/>
      <c r="AZ583" s="458"/>
      <c r="BA583" s="458"/>
      <c r="BB583" s="458"/>
      <c r="BC583" s="458"/>
      <c r="BD583" s="458"/>
      <c r="BE583" s="458"/>
      <c r="BF583" s="458"/>
      <c r="BG583" s="458"/>
      <c r="BH583" s="458"/>
      <c r="BI583" s="458"/>
      <c r="BJ583" s="458"/>
      <c r="BK583" s="458"/>
      <c r="BL583" s="458"/>
      <c r="BM583" s="458"/>
      <c r="BN583" s="458"/>
      <c r="BO583" s="458"/>
      <c r="BP583" s="458"/>
      <c r="BQ583" s="458"/>
      <c r="BR583" s="458"/>
      <c r="BS583" s="458"/>
      <c r="BT583" s="458"/>
      <c r="BU583" s="458"/>
      <c r="BV583" s="458"/>
      <c r="BW583" s="458"/>
      <c r="BX583" s="458"/>
      <c r="BY583" s="458"/>
      <c r="BZ583" s="458"/>
      <c r="CA583" s="458"/>
      <c r="CB583" s="458"/>
      <c r="CC583" s="458"/>
      <c r="CD583" s="458"/>
      <c r="CE583" s="458"/>
      <c r="CF583" s="458"/>
      <c r="CG583" s="458"/>
      <c r="CH583" s="458"/>
      <c r="CI583" s="458"/>
      <c r="CJ583" s="458"/>
      <c r="CK583" s="458"/>
      <c r="CL583" s="458"/>
      <c r="CM583" s="458"/>
      <c r="CN583" s="458"/>
      <c r="CO583" s="458"/>
      <c r="CP583" s="458"/>
      <c r="CQ583" s="458"/>
      <c r="CR583" s="458"/>
      <c r="CS583" s="458"/>
      <c r="CT583" s="458"/>
      <c r="CU583" s="458"/>
      <c r="CV583" s="458"/>
      <c r="CW583" s="458"/>
      <c r="CX583" s="458"/>
      <c r="CY583" s="458"/>
      <c r="CZ583" s="458"/>
      <c r="DA583" s="458"/>
      <c r="DB583" s="458"/>
      <c r="DC583" s="458"/>
      <c r="DD583" s="458"/>
      <c r="DE583" s="458"/>
      <c r="DF583" s="458"/>
      <c r="DG583" s="458"/>
      <c r="DH583" s="458"/>
      <c r="DI583" s="458"/>
      <c r="DJ583" s="458"/>
      <c r="DK583" s="458"/>
      <c r="DL583" s="458"/>
      <c r="DM583" s="458"/>
      <c r="DN583" s="458"/>
      <c r="DO583" s="458"/>
      <c r="DP583" s="458"/>
      <c r="DQ583" s="458"/>
      <c r="DR583" s="458"/>
      <c r="DS583" s="458"/>
      <c r="DT583" s="458"/>
      <c r="DU583" s="458"/>
      <c r="DV583" s="458"/>
      <c r="DW583" s="458"/>
      <c r="DX583" s="458"/>
      <c r="DY583" s="458"/>
      <c r="DZ583" s="458"/>
      <c r="EA583" s="458"/>
      <c r="EB583" s="458"/>
      <c r="EC583" s="458"/>
      <c r="ED583" s="458"/>
      <c r="EE583" s="458"/>
      <c r="EF583" s="458"/>
      <c r="EG583" s="458"/>
      <c r="EH583" s="458"/>
      <c r="EI583" s="458"/>
      <c r="EJ583" s="458"/>
      <c r="EK583" s="458"/>
      <c r="EL583" s="458"/>
      <c r="EM583" s="458"/>
      <c r="EN583" s="458"/>
      <c r="EO583" s="458"/>
      <c r="EP583" s="458"/>
      <c r="EQ583" s="458"/>
      <c r="ER583" s="458"/>
      <c r="ES583" s="458"/>
      <c r="ET583" s="458"/>
      <c r="EU583" s="458"/>
      <c r="EV583" s="458"/>
      <c r="EW583" s="458"/>
      <c r="EX583" s="458"/>
      <c r="EY583" s="458"/>
      <c r="EZ583" s="458"/>
      <c r="FA583" s="458"/>
      <c r="FB583" s="458"/>
      <c r="FC583" s="458"/>
      <c r="FD583" s="458"/>
      <c r="FE583" s="458"/>
      <c r="FF583" s="458"/>
      <c r="FG583" s="458"/>
      <c r="FH583" s="458"/>
      <c r="FI583" s="458"/>
      <c r="FJ583" s="458"/>
      <c r="FK583" s="458"/>
      <c r="FL583" s="458"/>
      <c r="FM583" s="458"/>
      <c r="FN583" s="458"/>
      <c r="FO583" s="458"/>
      <c r="FP583" s="458"/>
      <c r="FQ583" s="458"/>
      <c r="FR583" s="458"/>
      <c r="FS583" s="458"/>
      <c r="FT583" s="458"/>
      <c r="FU583" s="458"/>
      <c r="FV583" s="458"/>
      <c r="FW583" s="458"/>
      <c r="FX583" s="458"/>
      <c r="FY583" s="458"/>
      <c r="FZ583" s="458"/>
      <c r="GA583" s="458"/>
      <c r="GB583" s="458"/>
      <c r="GC583" s="458"/>
      <c r="GD583" s="458"/>
      <c r="GE583" s="458"/>
      <c r="GF583" s="458"/>
      <c r="GG583" s="458"/>
      <c r="GH583" s="458"/>
      <c r="GI583" s="458"/>
      <c r="GJ583" s="458"/>
      <c r="GK583" s="458"/>
      <c r="GL583" s="458"/>
      <c r="GM583" s="458"/>
      <c r="GN583" s="458"/>
      <c r="GO583" s="458"/>
      <c r="GP583" s="458"/>
      <c r="GQ583" s="458"/>
      <c r="GR583" s="458"/>
      <c r="GS583" s="458"/>
      <c r="GT583" s="458"/>
      <c r="GU583" s="458"/>
      <c r="GV583" s="458"/>
      <c r="GW583" s="458"/>
      <c r="GX583" s="458"/>
      <c r="GY583" s="458"/>
      <c r="GZ583" s="458"/>
      <c r="HA583" s="458"/>
      <c r="HB583" s="458"/>
      <c r="HC583" s="458"/>
      <c r="HD583" s="458"/>
      <c r="HE583" s="458"/>
      <c r="HF583" s="458"/>
      <c r="HG583" s="458"/>
      <c r="HH583" s="458"/>
      <c r="HI583" s="458"/>
      <c r="XFD583" s="470"/>
    </row>
    <row r="584" s="249" customFormat="1" ht="60.75" spans="1:217 16384:16384">
      <c r="A584" s="320">
        <v>28</v>
      </c>
      <c r="B584" s="463" t="s">
        <v>336</v>
      </c>
      <c r="C584" s="320" t="s">
        <v>19978</v>
      </c>
      <c r="D584" s="322" t="s">
        <v>19979</v>
      </c>
      <c r="E584" s="322" t="s">
        <v>19980</v>
      </c>
      <c r="F584" s="322" t="s">
        <v>19904</v>
      </c>
      <c r="G584" s="315" t="s">
        <v>910</v>
      </c>
      <c r="H584" s="322"/>
      <c r="I584" s="320" t="s">
        <v>18589</v>
      </c>
      <c r="J584" s="320"/>
      <c r="K584" s="320"/>
      <c r="L584" s="458"/>
      <c r="M584" s="458"/>
      <c r="N584" s="458"/>
      <c r="O584" s="458"/>
      <c r="P584" s="458"/>
      <c r="Q584" s="458"/>
      <c r="R584" s="458"/>
      <c r="S584" s="458"/>
      <c r="T584" s="458"/>
      <c r="U584" s="458"/>
      <c r="V584" s="458"/>
      <c r="W584" s="458"/>
      <c r="X584" s="458"/>
      <c r="Y584" s="458"/>
      <c r="Z584" s="458"/>
      <c r="AA584" s="458"/>
      <c r="AB584" s="458"/>
      <c r="AC584" s="458"/>
      <c r="AD584" s="458"/>
      <c r="AE584" s="458"/>
      <c r="AF584" s="458"/>
      <c r="AG584" s="458"/>
      <c r="AH584" s="458"/>
      <c r="AI584" s="458"/>
      <c r="AJ584" s="458"/>
      <c r="AK584" s="458"/>
      <c r="AL584" s="458"/>
      <c r="AM584" s="458"/>
      <c r="AN584" s="458"/>
      <c r="AO584" s="458"/>
      <c r="AP584" s="458"/>
      <c r="AQ584" s="458"/>
      <c r="AR584" s="458"/>
      <c r="AS584" s="458"/>
      <c r="AT584" s="458"/>
      <c r="AU584" s="458"/>
      <c r="AV584" s="458"/>
      <c r="AW584" s="458"/>
      <c r="AX584" s="458"/>
      <c r="AY584" s="458"/>
      <c r="AZ584" s="458"/>
      <c r="BA584" s="458"/>
      <c r="BB584" s="458"/>
      <c r="BC584" s="458"/>
      <c r="BD584" s="458"/>
      <c r="BE584" s="458"/>
      <c r="BF584" s="458"/>
      <c r="BG584" s="458"/>
      <c r="BH584" s="458"/>
      <c r="BI584" s="458"/>
      <c r="BJ584" s="458"/>
      <c r="BK584" s="458"/>
      <c r="BL584" s="458"/>
      <c r="BM584" s="458"/>
      <c r="BN584" s="458"/>
      <c r="BO584" s="458"/>
      <c r="BP584" s="458"/>
      <c r="BQ584" s="458"/>
      <c r="BR584" s="458"/>
      <c r="BS584" s="458"/>
      <c r="BT584" s="458"/>
      <c r="BU584" s="458"/>
      <c r="BV584" s="458"/>
      <c r="BW584" s="458"/>
      <c r="BX584" s="458"/>
      <c r="BY584" s="458"/>
      <c r="BZ584" s="458"/>
      <c r="CA584" s="458"/>
      <c r="CB584" s="458"/>
      <c r="CC584" s="458"/>
      <c r="CD584" s="458"/>
      <c r="CE584" s="458"/>
      <c r="CF584" s="458"/>
      <c r="CG584" s="458"/>
      <c r="CH584" s="458"/>
      <c r="CI584" s="458"/>
      <c r="CJ584" s="458"/>
      <c r="CK584" s="458"/>
      <c r="CL584" s="458"/>
      <c r="CM584" s="458"/>
      <c r="CN584" s="458"/>
      <c r="CO584" s="458"/>
      <c r="CP584" s="458"/>
      <c r="CQ584" s="458"/>
      <c r="CR584" s="458"/>
      <c r="CS584" s="458"/>
      <c r="CT584" s="458"/>
      <c r="CU584" s="458"/>
      <c r="CV584" s="458"/>
      <c r="CW584" s="458"/>
      <c r="CX584" s="458"/>
      <c r="CY584" s="458"/>
      <c r="CZ584" s="458"/>
      <c r="DA584" s="458"/>
      <c r="DB584" s="458"/>
      <c r="DC584" s="458"/>
      <c r="DD584" s="458"/>
      <c r="DE584" s="458"/>
      <c r="DF584" s="458"/>
      <c r="DG584" s="458"/>
      <c r="DH584" s="458"/>
      <c r="DI584" s="458"/>
      <c r="DJ584" s="458"/>
      <c r="DK584" s="458"/>
      <c r="DL584" s="458"/>
      <c r="DM584" s="458"/>
      <c r="DN584" s="458"/>
      <c r="DO584" s="458"/>
      <c r="DP584" s="458"/>
      <c r="DQ584" s="458"/>
      <c r="DR584" s="458"/>
      <c r="DS584" s="458"/>
      <c r="DT584" s="458"/>
      <c r="DU584" s="458"/>
      <c r="DV584" s="458"/>
      <c r="DW584" s="458"/>
      <c r="DX584" s="458"/>
      <c r="DY584" s="458"/>
      <c r="DZ584" s="458"/>
      <c r="EA584" s="458"/>
      <c r="EB584" s="458"/>
      <c r="EC584" s="458"/>
      <c r="ED584" s="458"/>
      <c r="EE584" s="458"/>
      <c r="EF584" s="458"/>
      <c r="EG584" s="458"/>
      <c r="EH584" s="458"/>
      <c r="EI584" s="458"/>
      <c r="EJ584" s="458"/>
      <c r="EK584" s="458"/>
      <c r="EL584" s="458"/>
      <c r="EM584" s="458"/>
      <c r="EN584" s="458"/>
      <c r="EO584" s="458"/>
      <c r="EP584" s="458"/>
      <c r="EQ584" s="458"/>
      <c r="ER584" s="458"/>
      <c r="ES584" s="458"/>
      <c r="ET584" s="458"/>
      <c r="EU584" s="458"/>
      <c r="EV584" s="458"/>
      <c r="EW584" s="458"/>
      <c r="EX584" s="458"/>
      <c r="EY584" s="458"/>
      <c r="EZ584" s="458"/>
      <c r="FA584" s="458"/>
      <c r="FB584" s="458"/>
      <c r="FC584" s="458"/>
      <c r="FD584" s="458"/>
      <c r="FE584" s="458"/>
      <c r="FF584" s="458"/>
      <c r="FG584" s="458"/>
      <c r="FH584" s="458"/>
      <c r="FI584" s="458"/>
      <c r="FJ584" s="458"/>
      <c r="FK584" s="458"/>
      <c r="FL584" s="458"/>
      <c r="FM584" s="458"/>
      <c r="FN584" s="458"/>
      <c r="FO584" s="458"/>
      <c r="FP584" s="458"/>
      <c r="FQ584" s="458"/>
      <c r="FR584" s="458"/>
      <c r="FS584" s="458"/>
      <c r="FT584" s="458"/>
      <c r="FU584" s="458"/>
      <c r="FV584" s="458"/>
      <c r="FW584" s="458"/>
      <c r="FX584" s="458"/>
      <c r="FY584" s="458"/>
      <c r="FZ584" s="458"/>
      <c r="GA584" s="458"/>
      <c r="GB584" s="458"/>
      <c r="GC584" s="458"/>
      <c r="GD584" s="458"/>
      <c r="GE584" s="458"/>
      <c r="GF584" s="458"/>
      <c r="GG584" s="458"/>
      <c r="GH584" s="458"/>
      <c r="GI584" s="458"/>
      <c r="GJ584" s="458"/>
      <c r="GK584" s="458"/>
      <c r="GL584" s="458"/>
      <c r="GM584" s="458"/>
      <c r="GN584" s="458"/>
      <c r="GO584" s="458"/>
      <c r="GP584" s="458"/>
      <c r="GQ584" s="458"/>
      <c r="GR584" s="458"/>
      <c r="GS584" s="458"/>
      <c r="GT584" s="458"/>
      <c r="GU584" s="458"/>
      <c r="GV584" s="458"/>
      <c r="GW584" s="458"/>
      <c r="GX584" s="458"/>
      <c r="GY584" s="458"/>
      <c r="GZ584" s="458"/>
      <c r="HA584" s="458"/>
      <c r="HB584" s="458"/>
      <c r="HC584" s="458"/>
      <c r="HD584" s="458"/>
      <c r="HE584" s="458"/>
      <c r="HF584" s="458"/>
      <c r="HG584" s="458"/>
      <c r="HH584" s="458"/>
      <c r="HI584" s="458"/>
      <c r="XFD584" s="470"/>
    </row>
    <row r="585" s="249" customFormat="1" ht="60.75" spans="1:217 16384:16384">
      <c r="A585" s="320">
        <v>29</v>
      </c>
      <c r="B585" s="463" t="s">
        <v>336</v>
      </c>
      <c r="C585" s="320" t="s">
        <v>19981</v>
      </c>
      <c r="D585" s="322" t="s">
        <v>19982</v>
      </c>
      <c r="E585" s="322" t="s">
        <v>19983</v>
      </c>
      <c r="F585" s="322" t="s">
        <v>19984</v>
      </c>
      <c r="G585" s="315" t="s">
        <v>910</v>
      </c>
      <c r="H585" s="322"/>
      <c r="I585" s="320" t="s">
        <v>18589</v>
      </c>
      <c r="J585" s="320"/>
      <c r="K585" s="320"/>
      <c r="L585" s="458"/>
      <c r="M585" s="458"/>
      <c r="N585" s="458"/>
      <c r="O585" s="458"/>
      <c r="P585" s="458"/>
      <c r="Q585" s="458"/>
      <c r="R585" s="458"/>
      <c r="S585" s="458"/>
      <c r="T585" s="458"/>
      <c r="U585" s="458"/>
      <c r="V585" s="458"/>
      <c r="W585" s="458"/>
      <c r="X585" s="458"/>
      <c r="Y585" s="458"/>
      <c r="Z585" s="458"/>
      <c r="AA585" s="458"/>
      <c r="AB585" s="458"/>
      <c r="AC585" s="458"/>
      <c r="AD585" s="458"/>
      <c r="AE585" s="458"/>
      <c r="AF585" s="458"/>
      <c r="AG585" s="458"/>
      <c r="AH585" s="458"/>
      <c r="AI585" s="458"/>
      <c r="AJ585" s="458"/>
      <c r="AK585" s="458"/>
      <c r="AL585" s="458"/>
      <c r="AM585" s="458"/>
      <c r="AN585" s="458"/>
      <c r="AO585" s="458"/>
      <c r="AP585" s="458"/>
      <c r="AQ585" s="458"/>
      <c r="AR585" s="458"/>
      <c r="AS585" s="458"/>
      <c r="AT585" s="458"/>
      <c r="AU585" s="458"/>
      <c r="AV585" s="458"/>
      <c r="AW585" s="458"/>
      <c r="AX585" s="458"/>
      <c r="AY585" s="458"/>
      <c r="AZ585" s="458"/>
      <c r="BA585" s="458"/>
      <c r="BB585" s="458"/>
      <c r="BC585" s="458"/>
      <c r="BD585" s="458"/>
      <c r="BE585" s="458"/>
      <c r="BF585" s="458"/>
      <c r="BG585" s="458"/>
      <c r="BH585" s="458"/>
      <c r="BI585" s="458"/>
      <c r="BJ585" s="458"/>
      <c r="BK585" s="458"/>
      <c r="BL585" s="458"/>
      <c r="BM585" s="458"/>
      <c r="BN585" s="458"/>
      <c r="BO585" s="458"/>
      <c r="BP585" s="458"/>
      <c r="BQ585" s="458"/>
      <c r="BR585" s="458"/>
      <c r="BS585" s="458"/>
      <c r="BT585" s="458"/>
      <c r="BU585" s="458"/>
      <c r="BV585" s="458"/>
      <c r="BW585" s="458"/>
      <c r="BX585" s="458"/>
      <c r="BY585" s="458"/>
      <c r="BZ585" s="458"/>
      <c r="CA585" s="458"/>
      <c r="CB585" s="458"/>
      <c r="CC585" s="458"/>
      <c r="CD585" s="458"/>
      <c r="CE585" s="458"/>
      <c r="CF585" s="458"/>
      <c r="CG585" s="458"/>
      <c r="CH585" s="458"/>
      <c r="CI585" s="458"/>
      <c r="CJ585" s="458"/>
      <c r="CK585" s="458"/>
      <c r="CL585" s="458"/>
      <c r="CM585" s="458"/>
      <c r="CN585" s="458"/>
      <c r="CO585" s="458"/>
      <c r="CP585" s="458"/>
      <c r="CQ585" s="458"/>
      <c r="CR585" s="458"/>
      <c r="CS585" s="458"/>
      <c r="CT585" s="458"/>
      <c r="CU585" s="458"/>
      <c r="CV585" s="458"/>
      <c r="CW585" s="458"/>
      <c r="CX585" s="458"/>
      <c r="CY585" s="458"/>
      <c r="CZ585" s="458"/>
      <c r="DA585" s="458"/>
      <c r="DB585" s="458"/>
      <c r="DC585" s="458"/>
      <c r="DD585" s="458"/>
      <c r="DE585" s="458"/>
      <c r="DF585" s="458"/>
      <c r="DG585" s="458"/>
      <c r="DH585" s="458"/>
      <c r="DI585" s="458"/>
      <c r="DJ585" s="458"/>
      <c r="DK585" s="458"/>
      <c r="DL585" s="458"/>
      <c r="DM585" s="458"/>
      <c r="DN585" s="458"/>
      <c r="DO585" s="458"/>
      <c r="DP585" s="458"/>
      <c r="DQ585" s="458"/>
      <c r="DR585" s="458"/>
      <c r="DS585" s="458"/>
      <c r="DT585" s="458"/>
      <c r="DU585" s="458"/>
      <c r="DV585" s="458"/>
      <c r="DW585" s="458"/>
      <c r="DX585" s="458"/>
      <c r="DY585" s="458"/>
      <c r="DZ585" s="458"/>
      <c r="EA585" s="458"/>
      <c r="EB585" s="458"/>
      <c r="EC585" s="458"/>
      <c r="ED585" s="458"/>
      <c r="EE585" s="458"/>
      <c r="EF585" s="458"/>
      <c r="EG585" s="458"/>
      <c r="EH585" s="458"/>
      <c r="EI585" s="458"/>
      <c r="EJ585" s="458"/>
      <c r="EK585" s="458"/>
      <c r="EL585" s="458"/>
      <c r="EM585" s="458"/>
      <c r="EN585" s="458"/>
      <c r="EO585" s="458"/>
      <c r="EP585" s="458"/>
      <c r="EQ585" s="458"/>
      <c r="ER585" s="458"/>
      <c r="ES585" s="458"/>
      <c r="ET585" s="458"/>
      <c r="EU585" s="458"/>
      <c r="EV585" s="458"/>
      <c r="EW585" s="458"/>
      <c r="EX585" s="458"/>
      <c r="EY585" s="458"/>
      <c r="EZ585" s="458"/>
      <c r="FA585" s="458"/>
      <c r="FB585" s="458"/>
      <c r="FC585" s="458"/>
      <c r="FD585" s="458"/>
      <c r="FE585" s="458"/>
      <c r="FF585" s="458"/>
      <c r="FG585" s="458"/>
      <c r="FH585" s="458"/>
      <c r="FI585" s="458"/>
      <c r="FJ585" s="458"/>
      <c r="FK585" s="458"/>
      <c r="FL585" s="458"/>
      <c r="FM585" s="458"/>
      <c r="FN585" s="458"/>
      <c r="FO585" s="458"/>
      <c r="FP585" s="458"/>
      <c r="FQ585" s="458"/>
      <c r="FR585" s="458"/>
      <c r="FS585" s="458"/>
      <c r="FT585" s="458"/>
      <c r="FU585" s="458"/>
      <c r="FV585" s="458"/>
      <c r="FW585" s="458"/>
      <c r="FX585" s="458"/>
      <c r="FY585" s="458"/>
      <c r="FZ585" s="458"/>
      <c r="GA585" s="458"/>
      <c r="GB585" s="458"/>
      <c r="GC585" s="458"/>
      <c r="GD585" s="458"/>
      <c r="GE585" s="458"/>
      <c r="GF585" s="458"/>
      <c r="GG585" s="458"/>
      <c r="GH585" s="458"/>
      <c r="GI585" s="458"/>
      <c r="GJ585" s="458"/>
      <c r="GK585" s="458"/>
      <c r="GL585" s="458"/>
      <c r="GM585" s="458"/>
      <c r="GN585" s="458"/>
      <c r="GO585" s="458"/>
      <c r="GP585" s="458"/>
      <c r="GQ585" s="458"/>
      <c r="GR585" s="458"/>
      <c r="GS585" s="458"/>
      <c r="GT585" s="458"/>
      <c r="GU585" s="458"/>
      <c r="GV585" s="458"/>
      <c r="GW585" s="458"/>
      <c r="GX585" s="458"/>
      <c r="GY585" s="458"/>
      <c r="GZ585" s="458"/>
      <c r="HA585" s="458"/>
      <c r="HB585" s="458"/>
      <c r="HC585" s="458"/>
      <c r="HD585" s="458"/>
      <c r="HE585" s="458"/>
      <c r="HF585" s="458"/>
      <c r="HG585" s="458"/>
      <c r="HH585" s="458"/>
      <c r="HI585" s="458"/>
      <c r="XFD585" s="470"/>
    </row>
    <row r="586" s="249" customFormat="1" ht="40.5" spans="1:217 16384:16384">
      <c r="A586" s="320"/>
      <c r="B586" s="463" t="s">
        <v>336</v>
      </c>
      <c r="C586" s="320" t="s">
        <v>19985</v>
      </c>
      <c r="D586" s="322" t="s">
        <v>19986</v>
      </c>
      <c r="E586" s="322"/>
      <c r="F586" s="322"/>
      <c r="G586" s="315" t="s">
        <v>910</v>
      </c>
      <c r="H586" s="322"/>
      <c r="I586" s="320" t="s">
        <v>18589</v>
      </c>
      <c r="J586" s="320"/>
      <c r="K586" s="320"/>
      <c r="L586" s="458"/>
      <c r="M586" s="458"/>
      <c r="N586" s="458"/>
      <c r="O586" s="458"/>
      <c r="P586" s="458"/>
      <c r="Q586" s="458"/>
      <c r="R586" s="458"/>
      <c r="S586" s="458"/>
      <c r="T586" s="458"/>
      <c r="U586" s="458"/>
      <c r="V586" s="458"/>
      <c r="W586" s="458"/>
      <c r="X586" s="458"/>
      <c r="Y586" s="458"/>
      <c r="Z586" s="458"/>
      <c r="AA586" s="458"/>
      <c r="AB586" s="458"/>
      <c r="AC586" s="458"/>
      <c r="AD586" s="458"/>
      <c r="AE586" s="458"/>
      <c r="AF586" s="458"/>
      <c r="AG586" s="458"/>
      <c r="AH586" s="458"/>
      <c r="AI586" s="458"/>
      <c r="AJ586" s="458"/>
      <c r="AK586" s="458"/>
      <c r="AL586" s="458"/>
      <c r="AM586" s="458"/>
      <c r="AN586" s="458"/>
      <c r="AO586" s="458"/>
      <c r="AP586" s="458"/>
      <c r="AQ586" s="458"/>
      <c r="AR586" s="458"/>
      <c r="AS586" s="458"/>
      <c r="AT586" s="458"/>
      <c r="AU586" s="458"/>
      <c r="AV586" s="458"/>
      <c r="AW586" s="458"/>
      <c r="AX586" s="458"/>
      <c r="AY586" s="458"/>
      <c r="AZ586" s="458"/>
      <c r="BA586" s="458"/>
      <c r="BB586" s="458"/>
      <c r="BC586" s="458"/>
      <c r="BD586" s="458"/>
      <c r="BE586" s="458"/>
      <c r="BF586" s="458"/>
      <c r="BG586" s="458"/>
      <c r="BH586" s="458"/>
      <c r="BI586" s="458"/>
      <c r="BJ586" s="458"/>
      <c r="BK586" s="458"/>
      <c r="BL586" s="458"/>
      <c r="BM586" s="458"/>
      <c r="BN586" s="458"/>
      <c r="BO586" s="458"/>
      <c r="BP586" s="458"/>
      <c r="BQ586" s="458"/>
      <c r="BR586" s="458"/>
      <c r="BS586" s="458"/>
      <c r="BT586" s="458"/>
      <c r="BU586" s="458"/>
      <c r="BV586" s="458"/>
      <c r="BW586" s="458"/>
      <c r="BX586" s="458"/>
      <c r="BY586" s="458"/>
      <c r="BZ586" s="458"/>
      <c r="CA586" s="458"/>
      <c r="CB586" s="458"/>
      <c r="CC586" s="458"/>
      <c r="CD586" s="458"/>
      <c r="CE586" s="458"/>
      <c r="CF586" s="458"/>
      <c r="CG586" s="458"/>
      <c r="CH586" s="458"/>
      <c r="CI586" s="458"/>
      <c r="CJ586" s="458"/>
      <c r="CK586" s="458"/>
      <c r="CL586" s="458"/>
      <c r="CM586" s="458"/>
      <c r="CN586" s="458"/>
      <c r="CO586" s="458"/>
      <c r="CP586" s="458"/>
      <c r="CQ586" s="458"/>
      <c r="CR586" s="458"/>
      <c r="CS586" s="458"/>
      <c r="CT586" s="458"/>
      <c r="CU586" s="458"/>
      <c r="CV586" s="458"/>
      <c r="CW586" s="458"/>
      <c r="CX586" s="458"/>
      <c r="CY586" s="458"/>
      <c r="CZ586" s="458"/>
      <c r="DA586" s="458"/>
      <c r="DB586" s="458"/>
      <c r="DC586" s="458"/>
      <c r="DD586" s="458"/>
      <c r="DE586" s="458"/>
      <c r="DF586" s="458"/>
      <c r="DG586" s="458"/>
      <c r="DH586" s="458"/>
      <c r="DI586" s="458"/>
      <c r="DJ586" s="458"/>
      <c r="DK586" s="458"/>
      <c r="DL586" s="458"/>
      <c r="DM586" s="458"/>
      <c r="DN586" s="458"/>
      <c r="DO586" s="458"/>
      <c r="DP586" s="458"/>
      <c r="DQ586" s="458"/>
      <c r="DR586" s="458"/>
      <c r="DS586" s="458"/>
      <c r="DT586" s="458"/>
      <c r="DU586" s="458"/>
      <c r="DV586" s="458"/>
      <c r="DW586" s="458"/>
      <c r="DX586" s="458"/>
      <c r="DY586" s="458"/>
      <c r="DZ586" s="458"/>
      <c r="EA586" s="458"/>
      <c r="EB586" s="458"/>
      <c r="EC586" s="458"/>
      <c r="ED586" s="458"/>
      <c r="EE586" s="458"/>
      <c r="EF586" s="458"/>
      <c r="EG586" s="458"/>
      <c r="EH586" s="458"/>
      <c r="EI586" s="458"/>
      <c r="EJ586" s="458"/>
      <c r="EK586" s="458"/>
      <c r="EL586" s="458"/>
      <c r="EM586" s="458"/>
      <c r="EN586" s="458"/>
      <c r="EO586" s="458"/>
      <c r="EP586" s="458"/>
      <c r="EQ586" s="458"/>
      <c r="ER586" s="458"/>
      <c r="ES586" s="458"/>
      <c r="ET586" s="458"/>
      <c r="EU586" s="458"/>
      <c r="EV586" s="458"/>
      <c r="EW586" s="458"/>
      <c r="EX586" s="458"/>
      <c r="EY586" s="458"/>
      <c r="EZ586" s="458"/>
      <c r="FA586" s="458"/>
      <c r="FB586" s="458"/>
      <c r="FC586" s="458"/>
      <c r="FD586" s="458"/>
      <c r="FE586" s="458"/>
      <c r="FF586" s="458"/>
      <c r="FG586" s="458"/>
      <c r="FH586" s="458"/>
      <c r="FI586" s="458"/>
      <c r="FJ586" s="458"/>
      <c r="FK586" s="458"/>
      <c r="FL586" s="458"/>
      <c r="FM586" s="458"/>
      <c r="FN586" s="458"/>
      <c r="FO586" s="458"/>
      <c r="FP586" s="458"/>
      <c r="FQ586" s="458"/>
      <c r="FR586" s="458"/>
      <c r="FS586" s="458"/>
      <c r="FT586" s="458"/>
      <c r="FU586" s="458"/>
      <c r="FV586" s="458"/>
      <c r="FW586" s="458"/>
      <c r="FX586" s="458"/>
      <c r="FY586" s="458"/>
      <c r="FZ586" s="458"/>
      <c r="GA586" s="458"/>
      <c r="GB586" s="458"/>
      <c r="GC586" s="458"/>
      <c r="GD586" s="458"/>
      <c r="GE586" s="458"/>
      <c r="GF586" s="458"/>
      <c r="GG586" s="458"/>
      <c r="GH586" s="458"/>
      <c r="GI586" s="458"/>
      <c r="GJ586" s="458"/>
      <c r="GK586" s="458"/>
      <c r="GL586" s="458"/>
      <c r="GM586" s="458"/>
      <c r="GN586" s="458"/>
      <c r="GO586" s="458"/>
      <c r="GP586" s="458"/>
      <c r="GQ586" s="458"/>
      <c r="GR586" s="458"/>
      <c r="GS586" s="458"/>
      <c r="GT586" s="458"/>
      <c r="GU586" s="458"/>
      <c r="GV586" s="458"/>
      <c r="GW586" s="458"/>
      <c r="GX586" s="458"/>
      <c r="GY586" s="458"/>
      <c r="GZ586" s="458"/>
      <c r="HA586" s="458"/>
      <c r="HB586" s="458"/>
      <c r="HC586" s="458"/>
      <c r="HD586" s="458"/>
      <c r="HE586" s="458"/>
      <c r="HF586" s="458"/>
      <c r="HG586" s="458"/>
      <c r="HH586" s="458"/>
      <c r="HI586" s="458"/>
      <c r="XFD586" s="470"/>
    </row>
    <row r="587" s="249" customFormat="1" ht="60.75" spans="1:217 16384:16384">
      <c r="A587" s="320"/>
      <c r="B587" s="463" t="s">
        <v>336</v>
      </c>
      <c r="C587" s="320" t="s">
        <v>19987</v>
      </c>
      <c r="D587" s="322" t="s">
        <v>19988</v>
      </c>
      <c r="E587" s="322"/>
      <c r="F587" s="322"/>
      <c r="G587" s="315" t="s">
        <v>910</v>
      </c>
      <c r="H587" s="322"/>
      <c r="I587" s="320" t="s">
        <v>18589</v>
      </c>
      <c r="J587" s="320"/>
      <c r="K587" s="320"/>
      <c r="L587" s="458"/>
      <c r="M587" s="458"/>
      <c r="N587" s="458"/>
      <c r="O587" s="458"/>
      <c r="P587" s="458"/>
      <c r="Q587" s="458"/>
      <c r="R587" s="458"/>
      <c r="S587" s="458"/>
      <c r="T587" s="458"/>
      <c r="U587" s="458"/>
      <c r="V587" s="458"/>
      <c r="W587" s="458"/>
      <c r="X587" s="458"/>
      <c r="Y587" s="458"/>
      <c r="Z587" s="458"/>
      <c r="AA587" s="458"/>
      <c r="AB587" s="458"/>
      <c r="AC587" s="458"/>
      <c r="AD587" s="458"/>
      <c r="AE587" s="458"/>
      <c r="AF587" s="458"/>
      <c r="AG587" s="458"/>
      <c r="AH587" s="458"/>
      <c r="AI587" s="458"/>
      <c r="AJ587" s="458"/>
      <c r="AK587" s="458"/>
      <c r="AL587" s="458"/>
      <c r="AM587" s="458"/>
      <c r="AN587" s="458"/>
      <c r="AO587" s="458"/>
      <c r="AP587" s="458"/>
      <c r="AQ587" s="458"/>
      <c r="AR587" s="458"/>
      <c r="AS587" s="458"/>
      <c r="AT587" s="458"/>
      <c r="AU587" s="458"/>
      <c r="AV587" s="458"/>
      <c r="AW587" s="458"/>
      <c r="AX587" s="458"/>
      <c r="AY587" s="458"/>
      <c r="AZ587" s="458"/>
      <c r="BA587" s="458"/>
      <c r="BB587" s="458"/>
      <c r="BC587" s="458"/>
      <c r="BD587" s="458"/>
      <c r="BE587" s="458"/>
      <c r="BF587" s="458"/>
      <c r="BG587" s="458"/>
      <c r="BH587" s="458"/>
      <c r="BI587" s="458"/>
      <c r="BJ587" s="458"/>
      <c r="BK587" s="458"/>
      <c r="BL587" s="458"/>
      <c r="BM587" s="458"/>
      <c r="BN587" s="458"/>
      <c r="BO587" s="458"/>
      <c r="BP587" s="458"/>
      <c r="BQ587" s="458"/>
      <c r="BR587" s="458"/>
      <c r="BS587" s="458"/>
      <c r="BT587" s="458"/>
      <c r="BU587" s="458"/>
      <c r="BV587" s="458"/>
      <c r="BW587" s="458"/>
      <c r="BX587" s="458"/>
      <c r="BY587" s="458"/>
      <c r="BZ587" s="458"/>
      <c r="CA587" s="458"/>
      <c r="CB587" s="458"/>
      <c r="CC587" s="458"/>
      <c r="CD587" s="458"/>
      <c r="CE587" s="458"/>
      <c r="CF587" s="458"/>
      <c r="CG587" s="458"/>
      <c r="CH587" s="458"/>
      <c r="CI587" s="458"/>
      <c r="CJ587" s="458"/>
      <c r="CK587" s="458"/>
      <c r="CL587" s="458"/>
      <c r="CM587" s="458"/>
      <c r="CN587" s="458"/>
      <c r="CO587" s="458"/>
      <c r="CP587" s="458"/>
      <c r="CQ587" s="458"/>
      <c r="CR587" s="458"/>
      <c r="CS587" s="458"/>
      <c r="CT587" s="458"/>
      <c r="CU587" s="458"/>
      <c r="CV587" s="458"/>
      <c r="CW587" s="458"/>
      <c r="CX587" s="458"/>
      <c r="CY587" s="458"/>
      <c r="CZ587" s="458"/>
      <c r="DA587" s="458"/>
      <c r="DB587" s="458"/>
      <c r="DC587" s="458"/>
      <c r="DD587" s="458"/>
      <c r="DE587" s="458"/>
      <c r="DF587" s="458"/>
      <c r="DG587" s="458"/>
      <c r="DH587" s="458"/>
      <c r="DI587" s="458"/>
      <c r="DJ587" s="458"/>
      <c r="DK587" s="458"/>
      <c r="DL587" s="458"/>
      <c r="DM587" s="458"/>
      <c r="DN587" s="458"/>
      <c r="DO587" s="458"/>
      <c r="DP587" s="458"/>
      <c r="DQ587" s="458"/>
      <c r="DR587" s="458"/>
      <c r="DS587" s="458"/>
      <c r="DT587" s="458"/>
      <c r="DU587" s="458"/>
      <c r="DV587" s="458"/>
      <c r="DW587" s="458"/>
      <c r="DX587" s="458"/>
      <c r="DY587" s="458"/>
      <c r="DZ587" s="458"/>
      <c r="EA587" s="458"/>
      <c r="EB587" s="458"/>
      <c r="EC587" s="458"/>
      <c r="ED587" s="458"/>
      <c r="EE587" s="458"/>
      <c r="EF587" s="458"/>
      <c r="EG587" s="458"/>
      <c r="EH587" s="458"/>
      <c r="EI587" s="458"/>
      <c r="EJ587" s="458"/>
      <c r="EK587" s="458"/>
      <c r="EL587" s="458"/>
      <c r="EM587" s="458"/>
      <c r="EN587" s="458"/>
      <c r="EO587" s="458"/>
      <c r="EP587" s="458"/>
      <c r="EQ587" s="458"/>
      <c r="ER587" s="458"/>
      <c r="ES587" s="458"/>
      <c r="ET587" s="458"/>
      <c r="EU587" s="458"/>
      <c r="EV587" s="458"/>
      <c r="EW587" s="458"/>
      <c r="EX587" s="458"/>
      <c r="EY587" s="458"/>
      <c r="EZ587" s="458"/>
      <c r="FA587" s="458"/>
      <c r="FB587" s="458"/>
      <c r="FC587" s="458"/>
      <c r="FD587" s="458"/>
      <c r="FE587" s="458"/>
      <c r="FF587" s="458"/>
      <c r="FG587" s="458"/>
      <c r="FH587" s="458"/>
      <c r="FI587" s="458"/>
      <c r="FJ587" s="458"/>
      <c r="FK587" s="458"/>
      <c r="FL587" s="458"/>
      <c r="FM587" s="458"/>
      <c r="FN587" s="458"/>
      <c r="FO587" s="458"/>
      <c r="FP587" s="458"/>
      <c r="FQ587" s="458"/>
      <c r="FR587" s="458"/>
      <c r="FS587" s="458"/>
      <c r="FT587" s="458"/>
      <c r="FU587" s="458"/>
      <c r="FV587" s="458"/>
      <c r="FW587" s="458"/>
      <c r="FX587" s="458"/>
      <c r="FY587" s="458"/>
      <c r="FZ587" s="458"/>
      <c r="GA587" s="458"/>
      <c r="GB587" s="458"/>
      <c r="GC587" s="458"/>
      <c r="GD587" s="458"/>
      <c r="GE587" s="458"/>
      <c r="GF587" s="458"/>
      <c r="GG587" s="458"/>
      <c r="GH587" s="458"/>
      <c r="GI587" s="458"/>
      <c r="GJ587" s="458"/>
      <c r="GK587" s="458"/>
      <c r="GL587" s="458"/>
      <c r="GM587" s="458"/>
      <c r="GN587" s="458"/>
      <c r="GO587" s="458"/>
      <c r="GP587" s="458"/>
      <c r="GQ587" s="458"/>
      <c r="GR587" s="458"/>
      <c r="GS587" s="458"/>
      <c r="GT587" s="458"/>
      <c r="GU587" s="458"/>
      <c r="GV587" s="458"/>
      <c r="GW587" s="458"/>
      <c r="GX587" s="458"/>
      <c r="GY587" s="458"/>
      <c r="GZ587" s="458"/>
      <c r="HA587" s="458"/>
      <c r="HB587" s="458"/>
      <c r="HC587" s="458"/>
      <c r="HD587" s="458"/>
      <c r="HE587" s="458"/>
      <c r="HF587" s="458"/>
      <c r="HG587" s="458"/>
      <c r="HH587" s="458"/>
      <c r="HI587" s="458"/>
      <c r="XFD587" s="470"/>
    </row>
    <row r="588" s="249" customFormat="1" ht="60.75" spans="1:217 16384:16384">
      <c r="A588" s="320">
        <v>30</v>
      </c>
      <c r="B588" s="463" t="s">
        <v>336</v>
      </c>
      <c r="C588" s="320" t="s">
        <v>19989</v>
      </c>
      <c r="D588" s="322" t="s">
        <v>19990</v>
      </c>
      <c r="E588" s="322" t="s">
        <v>19991</v>
      </c>
      <c r="F588" s="322" t="s">
        <v>19992</v>
      </c>
      <c r="G588" s="315" t="s">
        <v>8256</v>
      </c>
      <c r="H588" s="322"/>
      <c r="I588" s="320" t="s">
        <v>18589</v>
      </c>
      <c r="J588" s="320"/>
      <c r="K588" s="320"/>
      <c r="L588" s="458"/>
      <c r="M588" s="458"/>
      <c r="N588" s="458"/>
      <c r="O588" s="458"/>
      <c r="P588" s="458"/>
      <c r="Q588" s="458"/>
      <c r="R588" s="458"/>
      <c r="S588" s="458"/>
      <c r="T588" s="458"/>
      <c r="U588" s="458"/>
      <c r="V588" s="458"/>
      <c r="W588" s="458"/>
      <c r="X588" s="458"/>
      <c r="Y588" s="458"/>
      <c r="Z588" s="458"/>
      <c r="AA588" s="458"/>
      <c r="AB588" s="458"/>
      <c r="AC588" s="458"/>
      <c r="AD588" s="458"/>
      <c r="AE588" s="458"/>
      <c r="AF588" s="458"/>
      <c r="AG588" s="458"/>
      <c r="AH588" s="458"/>
      <c r="AI588" s="458"/>
      <c r="AJ588" s="458"/>
      <c r="AK588" s="458"/>
      <c r="AL588" s="458"/>
      <c r="AM588" s="458"/>
      <c r="AN588" s="458"/>
      <c r="AO588" s="458"/>
      <c r="AP588" s="458"/>
      <c r="AQ588" s="458"/>
      <c r="AR588" s="458"/>
      <c r="AS588" s="458"/>
      <c r="AT588" s="458"/>
      <c r="AU588" s="458"/>
      <c r="AV588" s="458"/>
      <c r="AW588" s="458"/>
      <c r="AX588" s="458"/>
      <c r="AY588" s="458"/>
      <c r="AZ588" s="458"/>
      <c r="BA588" s="458"/>
      <c r="BB588" s="458"/>
      <c r="BC588" s="458"/>
      <c r="BD588" s="458"/>
      <c r="BE588" s="458"/>
      <c r="BF588" s="458"/>
      <c r="BG588" s="458"/>
      <c r="BH588" s="458"/>
      <c r="BI588" s="458"/>
      <c r="BJ588" s="458"/>
      <c r="BK588" s="458"/>
      <c r="BL588" s="458"/>
      <c r="BM588" s="458"/>
      <c r="BN588" s="458"/>
      <c r="BO588" s="458"/>
      <c r="BP588" s="458"/>
      <c r="BQ588" s="458"/>
      <c r="BR588" s="458"/>
      <c r="BS588" s="458"/>
      <c r="BT588" s="458"/>
      <c r="BU588" s="458"/>
      <c r="BV588" s="458"/>
      <c r="BW588" s="458"/>
      <c r="BX588" s="458"/>
      <c r="BY588" s="458"/>
      <c r="BZ588" s="458"/>
      <c r="CA588" s="458"/>
      <c r="CB588" s="458"/>
      <c r="CC588" s="458"/>
      <c r="CD588" s="458"/>
      <c r="CE588" s="458"/>
      <c r="CF588" s="458"/>
      <c r="CG588" s="458"/>
      <c r="CH588" s="458"/>
      <c r="CI588" s="458"/>
      <c r="CJ588" s="458"/>
      <c r="CK588" s="458"/>
      <c r="CL588" s="458"/>
      <c r="CM588" s="458"/>
      <c r="CN588" s="458"/>
      <c r="CO588" s="458"/>
      <c r="CP588" s="458"/>
      <c r="CQ588" s="458"/>
      <c r="CR588" s="458"/>
      <c r="CS588" s="458"/>
      <c r="CT588" s="458"/>
      <c r="CU588" s="458"/>
      <c r="CV588" s="458"/>
      <c r="CW588" s="458"/>
      <c r="CX588" s="458"/>
      <c r="CY588" s="458"/>
      <c r="CZ588" s="458"/>
      <c r="DA588" s="458"/>
      <c r="DB588" s="458"/>
      <c r="DC588" s="458"/>
      <c r="DD588" s="458"/>
      <c r="DE588" s="458"/>
      <c r="DF588" s="458"/>
      <c r="DG588" s="458"/>
      <c r="DH588" s="458"/>
      <c r="DI588" s="458"/>
      <c r="DJ588" s="458"/>
      <c r="DK588" s="458"/>
      <c r="DL588" s="458"/>
      <c r="DM588" s="458"/>
      <c r="DN588" s="458"/>
      <c r="DO588" s="458"/>
      <c r="DP588" s="458"/>
      <c r="DQ588" s="458"/>
      <c r="DR588" s="458"/>
      <c r="DS588" s="458"/>
      <c r="DT588" s="458"/>
      <c r="DU588" s="458"/>
      <c r="DV588" s="458"/>
      <c r="DW588" s="458"/>
      <c r="DX588" s="458"/>
      <c r="DY588" s="458"/>
      <c r="DZ588" s="458"/>
      <c r="EA588" s="458"/>
      <c r="EB588" s="458"/>
      <c r="EC588" s="458"/>
      <c r="ED588" s="458"/>
      <c r="EE588" s="458"/>
      <c r="EF588" s="458"/>
      <c r="EG588" s="458"/>
      <c r="EH588" s="458"/>
      <c r="EI588" s="458"/>
      <c r="EJ588" s="458"/>
      <c r="EK588" s="458"/>
      <c r="EL588" s="458"/>
      <c r="EM588" s="458"/>
      <c r="EN588" s="458"/>
      <c r="EO588" s="458"/>
      <c r="EP588" s="458"/>
      <c r="EQ588" s="458"/>
      <c r="ER588" s="458"/>
      <c r="ES588" s="458"/>
      <c r="ET588" s="458"/>
      <c r="EU588" s="458"/>
      <c r="EV588" s="458"/>
      <c r="EW588" s="458"/>
      <c r="EX588" s="458"/>
      <c r="EY588" s="458"/>
      <c r="EZ588" s="458"/>
      <c r="FA588" s="458"/>
      <c r="FB588" s="458"/>
      <c r="FC588" s="458"/>
      <c r="FD588" s="458"/>
      <c r="FE588" s="458"/>
      <c r="FF588" s="458"/>
      <c r="FG588" s="458"/>
      <c r="FH588" s="458"/>
      <c r="FI588" s="458"/>
      <c r="FJ588" s="458"/>
      <c r="FK588" s="458"/>
      <c r="FL588" s="458"/>
      <c r="FM588" s="458"/>
      <c r="FN588" s="458"/>
      <c r="FO588" s="458"/>
      <c r="FP588" s="458"/>
      <c r="FQ588" s="458"/>
      <c r="FR588" s="458"/>
      <c r="FS588" s="458"/>
      <c r="FT588" s="458"/>
      <c r="FU588" s="458"/>
      <c r="FV588" s="458"/>
      <c r="FW588" s="458"/>
      <c r="FX588" s="458"/>
      <c r="FY588" s="458"/>
      <c r="FZ588" s="458"/>
      <c r="GA588" s="458"/>
      <c r="GB588" s="458"/>
      <c r="GC588" s="458"/>
      <c r="GD588" s="458"/>
      <c r="GE588" s="458"/>
      <c r="GF588" s="458"/>
      <c r="GG588" s="458"/>
      <c r="GH588" s="458"/>
      <c r="GI588" s="458"/>
      <c r="GJ588" s="458"/>
      <c r="GK588" s="458"/>
      <c r="GL588" s="458"/>
      <c r="GM588" s="458"/>
      <c r="GN588" s="458"/>
      <c r="GO588" s="458"/>
      <c r="GP588" s="458"/>
      <c r="GQ588" s="458"/>
      <c r="GR588" s="458"/>
      <c r="GS588" s="458"/>
      <c r="GT588" s="458"/>
      <c r="GU588" s="458"/>
      <c r="GV588" s="458"/>
      <c r="GW588" s="458"/>
      <c r="GX588" s="458"/>
      <c r="GY588" s="458"/>
      <c r="GZ588" s="458"/>
      <c r="HA588" s="458"/>
      <c r="HB588" s="458"/>
      <c r="HC588" s="458"/>
      <c r="HD588" s="458"/>
      <c r="HE588" s="458"/>
      <c r="HF588" s="458"/>
      <c r="HG588" s="458"/>
      <c r="HH588" s="458"/>
      <c r="HI588" s="458"/>
      <c r="XFD588" s="470"/>
    </row>
    <row r="589" s="249" customFormat="1" ht="60.75" spans="1:217 16384:16384">
      <c r="A589" s="320">
        <v>31</v>
      </c>
      <c r="B589" s="463" t="s">
        <v>336</v>
      </c>
      <c r="C589" s="320" t="s">
        <v>19993</v>
      </c>
      <c r="D589" s="322" t="s">
        <v>19994</v>
      </c>
      <c r="E589" s="322" t="s">
        <v>19995</v>
      </c>
      <c r="F589" s="322" t="s">
        <v>19996</v>
      </c>
      <c r="G589" s="315" t="s">
        <v>910</v>
      </c>
      <c r="H589" s="322"/>
      <c r="I589" s="320" t="s">
        <v>18589</v>
      </c>
      <c r="J589" s="320"/>
      <c r="K589" s="320"/>
      <c r="L589" s="458"/>
      <c r="M589" s="458"/>
      <c r="N589" s="458"/>
      <c r="O589" s="458"/>
      <c r="P589" s="458"/>
      <c r="Q589" s="458"/>
      <c r="R589" s="458"/>
      <c r="S589" s="458"/>
      <c r="T589" s="458"/>
      <c r="U589" s="458"/>
      <c r="V589" s="458"/>
      <c r="W589" s="458"/>
      <c r="X589" s="458"/>
      <c r="Y589" s="458"/>
      <c r="Z589" s="458"/>
      <c r="AA589" s="458"/>
      <c r="AB589" s="458"/>
      <c r="AC589" s="458"/>
      <c r="AD589" s="458"/>
      <c r="AE589" s="458"/>
      <c r="AF589" s="458"/>
      <c r="AG589" s="458"/>
      <c r="AH589" s="458"/>
      <c r="AI589" s="458"/>
      <c r="AJ589" s="458"/>
      <c r="AK589" s="458"/>
      <c r="AL589" s="458"/>
      <c r="AM589" s="458"/>
      <c r="AN589" s="458"/>
      <c r="AO589" s="458"/>
      <c r="AP589" s="458"/>
      <c r="AQ589" s="458"/>
      <c r="AR589" s="458"/>
      <c r="AS589" s="458"/>
      <c r="AT589" s="458"/>
      <c r="AU589" s="458"/>
      <c r="AV589" s="458"/>
      <c r="AW589" s="458"/>
      <c r="AX589" s="458"/>
      <c r="AY589" s="458"/>
      <c r="AZ589" s="458"/>
      <c r="BA589" s="458"/>
      <c r="BB589" s="458"/>
      <c r="BC589" s="458"/>
      <c r="BD589" s="458"/>
      <c r="BE589" s="458"/>
      <c r="BF589" s="458"/>
      <c r="BG589" s="458"/>
      <c r="BH589" s="458"/>
      <c r="BI589" s="458"/>
      <c r="BJ589" s="458"/>
      <c r="BK589" s="458"/>
      <c r="BL589" s="458"/>
      <c r="BM589" s="458"/>
      <c r="BN589" s="458"/>
      <c r="BO589" s="458"/>
      <c r="BP589" s="458"/>
      <c r="BQ589" s="458"/>
      <c r="BR589" s="458"/>
      <c r="BS589" s="458"/>
      <c r="BT589" s="458"/>
      <c r="BU589" s="458"/>
      <c r="BV589" s="458"/>
      <c r="BW589" s="458"/>
      <c r="BX589" s="458"/>
      <c r="BY589" s="458"/>
      <c r="BZ589" s="458"/>
      <c r="CA589" s="458"/>
      <c r="CB589" s="458"/>
      <c r="CC589" s="458"/>
      <c r="CD589" s="458"/>
      <c r="CE589" s="458"/>
      <c r="CF589" s="458"/>
      <c r="CG589" s="458"/>
      <c r="CH589" s="458"/>
      <c r="CI589" s="458"/>
      <c r="CJ589" s="458"/>
      <c r="CK589" s="458"/>
      <c r="CL589" s="458"/>
      <c r="CM589" s="458"/>
      <c r="CN589" s="458"/>
      <c r="CO589" s="458"/>
      <c r="CP589" s="458"/>
      <c r="CQ589" s="458"/>
      <c r="CR589" s="458"/>
      <c r="CS589" s="458"/>
      <c r="CT589" s="458"/>
      <c r="CU589" s="458"/>
      <c r="CV589" s="458"/>
      <c r="CW589" s="458"/>
      <c r="CX589" s="458"/>
      <c r="CY589" s="458"/>
      <c r="CZ589" s="458"/>
      <c r="DA589" s="458"/>
      <c r="DB589" s="458"/>
      <c r="DC589" s="458"/>
      <c r="DD589" s="458"/>
      <c r="DE589" s="458"/>
      <c r="DF589" s="458"/>
      <c r="DG589" s="458"/>
      <c r="DH589" s="458"/>
      <c r="DI589" s="458"/>
      <c r="DJ589" s="458"/>
      <c r="DK589" s="458"/>
      <c r="DL589" s="458"/>
      <c r="DM589" s="458"/>
      <c r="DN589" s="458"/>
      <c r="DO589" s="458"/>
      <c r="DP589" s="458"/>
      <c r="DQ589" s="458"/>
      <c r="DR589" s="458"/>
      <c r="DS589" s="458"/>
      <c r="DT589" s="458"/>
      <c r="DU589" s="458"/>
      <c r="DV589" s="458"/>
      <c r="DW589" s="458"/>
      <c r="DX589" s="458"/>
      <c r="DY589" s="458"/>
      <c r="DZ589" s="458"/>
      <c r="EA589" s="458"/>
      <c r="EB589" s="458"/>
      <c r="EC589" s="458"/>
      <c r="ED589" s="458"/>
      <c r="EE589" s="458"/>
      <c r="EF589" s="458"/>
      <c r="EG589" s="458"/>
      <c r="EH589" s="458"/>
      <c r="EI589" s="458"/>
      <c r="EJ589" s="458"/>
      <c r="EK589" s="458"/>
      <c r="EL589" s="458"/>
      <c r="EM589" s="458"/>
      <c r="EN589" s="458"/>
      <c r="EO589" s="458"/>
      <c r="EP589" s="458"/>
      <c r="EQ589" s="458"/>
      <c r="ER589" s="458"/>
      <c r="ES589" s="458"/>
      <c r="ET589" s="458"/>
      <c r="EU589" s="458"/>
      <c r="EV589" s="458"/>
      <c r="EW589" s="458"/>
      <c r="EX589" s="458"/>
      <c r="EY589" s="458"/>
      <c r="EZ589" s="458"/>
      <c r="FA589" s="458"/>
      <c r="FB589" s="458"/>
      <c r="FC589" s="458"/>
      <c r="FD589" s="458"/>
      <c r="FE589" s="458"/>
      <c r="FF589" s="458"/>
      <c r="FG589" s="458"/>
      <c r="FH589" s="458"/>
      <c r="FI589" s="458"/>
      <c r="FJ589" s="458"/>
      <c r="FK589" s="458"/>
      <c r="FL589" s="458"/>
      <c r="FM589" s="458"/>
      <c r="FN589" s="458"/>
      <c r="FO589" s="458"/>
      <c r="FP589" s="458"/>
      <c r="FQ589" s="458"/>
      <c r="FR589" s="458"/>
      <c r="FS589" s="458"/>
      <c r="FT589" s="458"/>
      <c r="FU589" s="458"/>
      <c r="FV589" s="458"/>
      <c r="FW589" s="458"/>
      <c r="FX589" s="458"/>
      <c r="FY589" s="458"/>
      <c r="FZ589" s="458"/>
      <c r="GA589" s="458"/>
      <c r="GB589" s="458"/>
      <c r="GC589" s="458"/>
      <c r="GD589" s="458"/>
      <c r="GE589" s="458"/>
      <c r="GF589" s="458"/>
      <c r="GG589" s="458"/>
      <c r="GH589" s="458"/>
      <c r="GI589" s="458"/>
      <c r="GJ589" s="458"/>
      <c r="GK589" s="458"/>
      <c r="GL589" s="458"/>
      <c r="GM589" s="458"/>
      <c r="GN589" s="458"/>
      <c r="GO589" s="458"/>
      <c r="GP589" s="458"/>
      <c r="GQ589" s="458"/>
      <c r="GR589" s="458"/>
      <c r="GS589" s="458"/>
      <c r="GT589" s="458"/>
      <c r="GU589" s="458"/>
      <c r="GV589" s="458"/>
      <c r="GW589" s="458"/>
      <c r="GX589" s="458"/>
      <c r="GY589" s="458"/>
      <c r="GZ589" s="458"/>
      <c r="HA589" s="458"/>
      <c r="HB589" s="458"/>
      <c r="HC589" s="458"/>
      <c r="HD589" s="458"/>
      <c r="HE589" s="458"/>
      <c r="HF589" s="458"/>
      <c r="HG589" s="458"/>
      <c r="HH589" s="458"/>
      <c r="HI589" s="458"/>
      <c r="XFD589" s="470"/>
    </row>
    <row r="590" s="249" customFormat="1" ht="101.25" spans="1:217 16384:16384">
      <c r="A590" s="320">
        <v>32</v>
      </c>
      <c r="B590" s="463" t="s">
        <v>336</v>
      </c>
      <c r="C590" s="320" t="s">
        <v>19997</v>
      </c>
      <c r="D590" s="322" t="s">
        <v>19998</v>
      </c>
      <c r="E590" s="322" t="s">
        <v>19999</v>
      </c>
      <c r="F590" s="322" t="s">
        <v>19996</v>
      </c>
      <c r="G590" s="315" t="s">
        <v>910</v>
      </c>
      <c r="H590" s="322" t="s">
        <v>20000</v>
      </c>
      <c r="I590" s="320" t="s">
        <v>18589</v>
      </c>
      <c r="J590" s="320"/>
      <c r="K590" s="320"/>
      <c r="L590" s="458"/>
      <c r="M590" s="458"/>
      <c r="N590" s="458"/>
      <c r="O590" s="458"/>
      <c r="P590" s="458"/>
      <c r="Q590" s="458"/>
      <c r="R590" s="458"/>
      <c r="S590" s="458"/>
      <c r="T590" s="458"/>
      <c r="U590" s="458"/>
      <c r="V590" s="458"/>
      <c r="W590" s="458"/>
      <c r="X590" s="458"/>
      <c r="Y590" s="458"/>
      <c r="Z590" s="458"/>
      <c r="AA590" s="458"/>
      <c r="AB590" s="458"/>
      <c r="AC590" s="458"/>
      <c r="AD590" s="458"/>
      <c r="AE590" s="458"/>
      <c r="AF590" s="458"/>
      <c r="AG590" s="458"/>
      <c r="AH590" s="458"/>
      <c r="AI590" s="458"/>
      <c r="AJ590" s="458"/>
      <c r="AK590" s="458"/>
      <c r="AL590" s="458"/>
      <c r="AM590" s="458"/>
      <c r="AN590" s="458"/>
      <c r="AO590" s="458"/>
      <c r="AP590" s="458"/>
      <c r="AQ590" s="458"/>
      <c r="AR590" s="458"/>
      <c r="AS590" s="458"/>
      <c r="AT590" s="458"/>
      <c r="AU590" s="458"/>
      <c r="AV590" s="458"/>
      <c r="AW590" s="458"/>
      <c r="AX590" s="458"/>
      <c r="AY590" s="458"/>
      <c r="AZ590" s="458"/>
      <c r="BA590" s="458"/>
      <c r="BB590" s="458"/>
      <c r="BC590" s="458"/>
      <c r="BD590" s="458"/>
      <c r="BE590" s="458"/>
      <c r="BF590" s="458"/>
      <c r="BG590" s="458"/>
      <c r="BH590" s="458"/>
      <c r="BI590" s="458"/>
      <c r="BJ590" s="458"/>
      <c r="BK590" s="458"/>
      <c r="BL590" s="458"/>
      <c r="BM590" s="458"/>
      <c r="BN590" s="458"/>
      <c r="BO590" s="458"/>
      <c r="BP590" s="458"/>
      <c r="BQ590" s="458"/>
      <c r="BR590" s="458"/>
      <c r="BS590" s="458"/>
      <c r="BT590" s="458"/>
      <c r="BU590" s="458"/>
      <c r="BV590" s="458"/>
      <c r="BW590" s="458"/>
      <c r="BX590" s="458"/>
      <c r="BY590" s="458"/>
      <c r="BZ590" s="458"/>
      <c r="CA590" s="458"/>
      <c r="CB590" s="458"/>
      <c r="CC590" s="458"/>
      <c r="CD590" s="458"/>
      <c r="CE590" s="458"/>
      <c r="CF590" s="458"/>
      <c r="CG590" s="458"/>
      <c r="CH590" s="458"/>
      <c r="CI590" s="458"/>
      <c r="CJ590" s="458"/>
      <c r="CK590" s="458"/>
      <c r="CL590" s="458"/>
      <c r="CM590" s="458"/>
      <c r="CN590" s="458"/>
      <c r="CO590" s="458"/>
      <c r="CP590" s="458"/>
      <c r="CQ590" s="458"/>
      <c r="CR590" s="458"/>
      <c r="CS590" s="458"/>
      <c r="CT590" s="458"/>
      <c r="CU590" s="458"/>
      <c r="CV590" s="458"/>
      <c r="CW590" s="458"/>
      <c r="CX590" s="458"/>
      <c r="CY590" s="458"/>
      <c r="CZ590" s="458"/>
      <c r="DA590" s="458"/>
      <c r="DB590" s="458"/>
      <c r="DC590" s="458"/>
      <c r="DD590" s="458"/>
      <c r="DE590" s="458"/>
      <c r="DF590" s="458"/>
      <c r="DG590" s="458"/>
      <c r="DH590" s="458"/>
      <c r="DI590" s="458"/>
      <c r="DJ590" s="458"/>
      <c r="DK590" s="458"/>
      <c r="DL590" s="458"/>
      <c r="DM590" s="458"/>
      <c r="DN590" s="458"/>
      <c r="DO590" s="458"/>
      <c r="DP590" s="458"/>
      <c r="DQ590" s="458"/>
      <c r="DR590" s="458"/>
      <c r="DS590" s="458"/>
      <c r="DT590" s="458"/>
      <c r="DU590" s="458"/>
      <c r="DV590" s="458"/>
      <c r="DW590" s="458"/>
      <c r="DX590" s="458"/>
      <c r="DY590" s="458"/>
      <c r="DZ590" s="458"/>
      <c r="EA590" s="458"/>
      <c r="EB590" s="458"/>
      <c r="EC590" s="458"/>
      <c r="ED590" s="458"/>
      <c r="EE590" s="458"/>
      <c r="EF590" s="458"/>
      <c r="EG590" s="458"/>
      <c r="EH590" s="458"/>
      <c r="EI590" s="458"/>
      <c r="EJ590" s="458"/>
      <c r="EK590" s="458"/>
      <c r="EL590" s="458"/>
      <c r="EM590" s="458"/>
      <c r="EN590" s="458"/>
      <c r="EO590" s="458"/>
      <c r="EP590" s="458"/>
      <c r="EQ590" s="458"/>
      <c r="ER590" s="458"/>
      <c r="ES590" s="458"/>
      <c r="ET590" s="458"/>
      <c r="EU590" s="458"/>
      <c r="EV590" s="458"/>
      <c r="EW590" s="458"/>
      <c r="EX590" s="458"/>
      <c r="EY590" s="458"/>
      <c r="EZ590" s="458"/>
      <c r="FA590" s="458"/>
      <c r="FB590" s="458"/>
      <c r="FC590" s="458"/>
      <c r="FD590" s="458"/>
      <c r="FE590" s="458"/>
      <c r="FF590" s="458"/>
      <c r="FG590" s="458"/>
      <c r="FH590" s="458"/>
      <c r="FI590" s="458"/>
      <c r="FJ590" s="458"/>
      <c r="FK590" s="458"/>
      <c r="FL590" s="458"/>
      <c r="FM590" s="458"/>
      <c r="FN590" s="458"/>
      <c r="FO590" s="458"/>
      <c r="FP590" s="458"/>
      <c r="FQ590" s="458"/>
      <c r="FR590" s="458"/>
      <c r="FS590" s="458"/>
      <c r="FT590" s="458"/>
      <c r="FU590" s="458"/>
      <c r="FV590" s="458"/>
      <c r="FW590" s="458"/>
      <c r="FX590" s="458"/>
      <c r="FY590" s="458"/>
      <c r="FZ590" s="458"/>
      <c r="GA590" s="458"/>
      <c r="GB590" s="458"/>
      <c r="GC590" s="458"/>
      <c r="GD590" s="458"/>
      <c r="GE590" s="458"/>
      <c r="GF590" s="458"/>
      <c r="GG590" s="458"/>
      <c r="GH590" s="458"/>
      <c r="GI590" s="458"/>
      <c r="GJ590" s="458"/>
      <c r="GK590" s="458"/>
      <c r="GL590" s="458"/>
      <c r="GM590" s="458"/>
      <c r="GN590" s="458"/>
      <c r="GO590" s="458"/>
      <c r="GP590" s="458"/>
      <c r="GQ590" s="458"/>
      <c r="GR590" s="458"/>
      <c r="GS590" s="458"/>
      <c r="GT590" s="458"/>
      <c r="GU590" s="458"/>
      <c r="GV590" s="458"/>
      <c r="GW590" s="458"/>
      <c r="GX590" s="458"/>
      <c r="GY590" s="458"/>
      <c r="GZ590" s="458"/>
      <c r="HA590" s="458"/>
      <c r="HB590" s="458"/>
      <c r="HC590" s="458"/>
      <c r="HD590" s="458"/>
      <c r="HE590" s="458"/>
      <c r="HF590" s="458"/>
      <c r="HG590" s="458"/>
      <c r="HH590" s="458"/>
      <c r="HI590" s="458"/>
      <c r="XFD590" s="470"/>
    </row>
    <row r="591" s="249" customFormat="1" ht="60.75" spans="1:217 16384:16384">
      <c r="A591" s="320"/>
      <c r="B591" s="463" t="s">
        <v>336</v>
      </c>
      <c r="C591" s="320" t="s">
        <v>20001</v>
      </c>
      <c r="D591" s="322" t="s">
        <v>20002</v>
      </c>
      <c r="E591" s="322"/>
      <c r="F591" s="322"/>
      <c r="G591" s="315" t="s">
        <v>910</v>
      </c>
      <c r="H591" s="322"/>
      <c r="I591" s="320" t="s">
        <v>18589</v>
      </c>
      <c r="J591" s="320"/>
      <c r="K591" s="320"/>
      <c r="L591" s="458"/>
      <c r="M591" s="458"/>
      <c r="N591" s="458"/>
      <c r="O591" s="458"/>
      <c r="P591" s="458"/>
      <c r="Q591" s="458"/>
      <c r="R591" s="458"/>
      <c r="S591" s="458"/>
      <c r="T591" s="458"/>
      <c r="U591" s="458"/>
      <c r="V591" s="458"/>
      <c r="W591" s="458"/>
      <c r="X591" s="458"/>
      <c r="Y591" s="458"/>
      <c r="Z591" s="458"/>
      <c r="AA591" s="458"/>
      <c r="AB591" s="458"/>
      <c r="AC591" s="458"/>
      <c r="AD591" s="458"/>
      <c r="AE591" s="458"/>
      <c r="AF591" s="458"/>
      <c r="AG591" s="458"/>
      <c r="AH591" s="458"/>
      <c r="AI591" s="458"/>
      <c r="AJ591" s="458"/>
      <c r="AK591" s="458"/>
      <c r="AL591" s="458"/>
      <c r="AM591" s="458"/>
      <c r="AN591" s="458"/>
      <c r="AO591" s="458"/>
      <c r="AP591" s="458"/>
      <c r="AQ591" s="458"/>
      <c r="AR591" s="458"/>
      <c r="AS591" s="458"/>
      <c r="AT591" s="458"/>
      <c r="AU591" s="458"/>
      <c r="AV591" s="458"/>
      <c r="AW591" s="458"/>
      <c r="AX591" s="458"/>
      <c r="AY591" s="458"/>
      <c r="AZ591" s="458"/>
      <c r="BA591" s="458"/>
      <c r="BB591" s="458"/>
      <c r="BC591" s="458"/>
      <c r="BD591" s="458"/>
      <c r="BE591" s="458"/>
      <c r="BF591" s="458"/>
      <c r="BG591" s="458"/>
      <c r="BH591" s="458"/>
      <c r="BI591" s="458"/>
      <c r="BJ591" s="458"/>
      <c r="BK591" s="458"/>
      <c r="BL591" s="458"/>
      <c r="BM591" s="458"/>
      <c r="BN591" s="458"/>
      <c r="BO591" s="458"/>
      <c r="BP591" s="458"/>
      <c r="BQ591" s="458"/>
      <c r="BR591" s="458"/>
      <c r="BS591" s="458"/>
      <c r="BT591" s="458"/>
      <c r="BU591" s="458"/>
      <c r="BV591" s="458"/>
      <c r="BW591" s="458"/>
      <c r="BX591" s="458"/>
      <c r="BY591" s="458"/>
      <c r="BZ591" s="458"/>
      <c r="CA591" s="458"/>
      <c r="CB591" s="458"/>
      <c r="CC591" s="458"/>
      <c r="CD591" s="458"/>
      <c r="CE591" s="458"/>
      <c r="CF591" s="458"/>
      <c r="CG591" s="458"/>
      <c r="CH591" s="458"/>
      <c r="CI591" s="458"/>
      <c r="CJ591" s="458"/>
      <c r="CK591" s="458"/>
      <c r="CL591" s="458"/>
      <c r="CM591" s="458"/>
      <c r="CN591" s="458"/>
      <c r="CO591" s="458"/>
      <c r="CP591" s="458"/>
      <c r="CQ591" s="458"/>
      <c r="CR591" s="458"/>
      <c r="CS591" s="458"/>
      <c r="CT591" s="458"/>
      <c r="CU591" s="458"/>
      <c r="CV591" s="458"/>
      <c r="CW591" s="458"/>
      <c r="CX591" s="458"/>
      <c r="CY591" s="458"/>
      <c r="CZ591" s="458"/>
      <c r="DA591" s="458"/>
      <c r="DB591" s="458"/>
      <c r="DC591" s="458"/>
      <c r="DD591" s="458"/>
      <c r="DE591" s="458"/>
      <c r="DF591" s="458"/>
      <c r="DG591" s="458"/>
      <c r="DH591" s="458"/>
      <c r="DI591" s="458"/>
      <c r="DJ591" s="458"/>
      <c r="DK591" s="458"/>
      <c r="DL591" s="458"/>
      <c r="DM591" s="458"/>
      <c r="DN591" s="458"/>
      <c r="DO591" s="458"/>
      <c r="DP591" s="458"/>
      <c r="DQ591" s="458"/>
      <c r="DR591" s="458"/>
      <c r="DS591" s="458"/>
      <c r="DT591" s="458"/>
      <c r="DU591" s="458"/>
      <c r="DV591" s="458"/>
      <c r="DW591" s="458"/>
      <c r="DX591" s="458"/>
      <c r="DY591" s="458"/>
      <c r="DZ591" s="458"/>
      <c r="EA591" s="458"/>
      <c r="EB591" s="458"/>
      <c r="EC591" s="458"/>
      <c r="ED591" s="458"/>
      <c r="EE591" s="458"/>
      <c r="EF591" s="458"/>
      <c r="EG591" s="458"/>
      <c r="EH591" s="458"/>
      <c r="EI591" s="458"/>
      <c r="EJ591" s="458"/>
      <c r="EK591" s="458"/>
      <c r="EL591" s="458"/>
      <c r="EM591" s="458"/>
      <c r="EN591" s="458"/>
      <c r="EO591" s="458"/>
      <c r="EP591" s="458"/>
      <c r="EQ591" s="458"/>
      <c r="ER591" s="458"/>
      <c r="ES591" s="458"/>
      <c r="ET591" s="458"/>
      <c r="EU591" s="458"/>
      <c r="EV591" s="458"/>
      <c r="EW591" s="458"/>
      <c r="EX591" s="458"/>
      <c r="EY591" s="458"/>
      <c r="EZ591" s="458"/>
      <c r="FA591" s="458"/>
      <c r="FB591" s="458"/>
      <c r="FC591" s="458"/>
      <c r="FD591" s="458"/>
      <c r="FE591" s="458"/>
      <c r="FF591" s="458"/>
      <c r="FG591" s="458"/>
      <c r="FH591" s="458"/>
      <c r="FI591" s="458"/>
      <c r="FJ591" s="458"/>
      <c r="FK591" s="458"/>
      <c r="FL591" s="458"/>
      <c r="FM591" s="458"/>
      <c r="FN591" s="458"/>
      <c r="FO591" s="458"/>
      <c r="FP591" s="458"/>
      <c r="FQ591" s="458"/>
      <c r="FR591" s="458"/>
      <c r="FS591" s="458"/>
      <c r="FT591" s="458"/>
      <c r="FU591" s="458"/>
      <c r="FV591" s="458"/>
      <c r="FW591" s="458"/>
      <c r="FX591" s="458"/>
      <c r="FY591" s="458"/>
      <c r="FZ591" s="458"/>
      <c r="GA591" s="458"/>
      <c r="GB591" s="458"/>
      <c r="GC591" s="458"/>
      <c r="GD591" s="458"/>
      <c r="GE591" s="458"/>
      <c r="GF591" s="458"/>
      <c r="GG591" s="458"/>
      <c r="GH591" s="458"/>
      <c r="GI591" s="458"/>
      <c r="GJ591" s="458"/>
      <c r="GK591" s="458"/>
      <c r="GL591" s="458"/>
      <c r="GM591" s="458"/>
      <c r="GN591" s="458"/>
      <c r="GO591" s="458"/>
      <c r="GP591" s="458"/>
      <c r="GQ591" s="458"/>
      <c r="GR591" s="458"/>
      <c r="GS591" s="458"/>
      <c r="GT591" s="458"/>
      <c r="GU591" s="458"/>
      <c r="GV591" s="458"/>
      <c r="GW591" s="458"/>
      <c r="GX591" s="458"/>
      <c r="GY591" s="458"/>
      <c r="GZ591" s="458"/>
      <c r="HA591" s="458"/>
      <c r="HB591" s="458"/>
      <c r="HC591" s="458"/>
      <c r="HD591" s="458"/>
      <c r="HE591" s="458"/>
      <c r="HF591" s="458"/>
      <c r="HG591" s="458"/>
      <c r="HH591" s="458"/>
      <c r="HI591" s="458"/>
      <c r="XFD591" s="470"/>
    </row>
    <row r="592" s="249" customFormat="1" ht="60.75" spans="1:217 16384:16384">
      <c r="A592" s="320">
        <v>33</v>
      </c>
      <c r="B592" s="463" t="s">
        <v>336</v>
      </c>
      <c r="C592" s="320" t="s">
        <v>20003</v>
      </c>
      <c r="D592" s="322" t="s">
        <v>20004</v>
      </c>
      <c r="E592" s="322" t="s">
        <v>20005</v>
      </c>
      <c r="F592" s="322" t="s">
        <v>20006</v>
      </c>
      <c r="G592" s="315" t="s">
        <v>910</v>
      </c>
      <c r="H592" s="322"/>
      <c r="I592" s="320" t="s">
        <v>18589</v>
      </c>
      <c r="J592" s="320"/>
      <c r="K592" s="320"/>
      <c r="L592" s="458"/>
      <c r="M592" s="458"/>
      <c r="N592" s="458"/>
      <c r="O592" s="458"/>
      <c r="P592" s="458"/>
      <c r="Q592" s="458"/>
      <c r="R592" s="458"/>
      <c r="S592" s="458"/>
      <c r="T592" s="458"/>
      <c r="U592" s="458"/>
      <c r="V592" s="458"/>
      <c r="W592" s="458"/>
      <c r="X592" s="458"/>
      <c r="Y592" s="458"/>
      <c r="Z592" s="458"/>
      <c r="AA592" s="458"/>
      <c r="AB592" s="458"/>
      <c r="AC592" s="458"/>
      <c r="AD592" s="458"/>
      <c r="AE592" s="458"/>
      <c r="AF592" s="458"/>
      <c r="AG592" s="458"/>
      <c r="AH592" s="458"/>
      <c r="AI592" s="458"/>
      <c r="AJ592" s="458"/>
      <c r="AK592" s="458"/>
      <c r="AL592" s="458"/>
      <c r="AM592" s="458"/>
      <c r="AN592" s="458"/>
      <c r="AO592" s="458"/>
      <c r="AP592" s="458"/>
      <c r="AQ592" s="458"/>
      <c r="AR592" s="458"/>
      <c r="AS592" s="458"/>
      <c r="AT592" s="458"/>
      <c r="AU592" s="458"/>
      <c r="AV592" s="458"/>
      <c r="AW592" s="458"/>
      <c r="AX592" s="458"/>
      <c r="AY592" s="458"/>
      <c r="AZ592" s="458"/>
      <c r="BA592" s="458"/>
      <c r="BB592" s="458"/>
      <c r="BC592" s="458"/>
      <c r="BD592" s="458"/>
      <c r="BE592" s="458"/>
      <c r="BF592" s="458"/>
      <c r="BG592" s="458"/>
      <c r="BH592" s="458"/>
      <c r="BI592" s="458"/>
      <c r="BJ592" s="458"/>
      <c r="BK592" s="458"/>
      <c r="BL592" s="458"/>
      <c r="BM592" s="458"/>
      <c r="BN592" s="458"/>
      <c r="BO592" s="458"/>
      <c r="BP592" s="458"/>
      <c r="BQ592" s="458"/>
      <c r="BR592" s="458"/>
      <c r="BS592" s="458"/>
      <c r="BT592" s="458"/>
      <c r="BU592" s="458"/>
      <c r="BV592" s="458"/>
      <c r="BW592" s="458"/>
      <c r="BX592" s="458"/>
      <c r="BY592" s="458"/>
      <c r="BZ592" s="458"/>
      <c r="CA592" s="458"/>
      <c r="CB592" s="458"/>
      <c r="CC592" s="458"/>
      <c r="CD592" s="458"/>
      <c r="CE592" s="458"/>
      <c r="CF592" s="458"/>
      <c r="CG592" s="458"/>
      <c r="CH592" s="458"/>
      <c r="CI592" s="458"/>
      <c r="CJ592" s="458"/>
      <c r="CK592" s="458"/>
      <c r="CL592" s="458"/>
      <c r="CM592" s="458"/>
      <c r="CN592" s="458"/>
      <c r="CO592" s="458"/>
      <c r="CP592" s="458"/>
      <c r="CQ592" s="458"/>
      <c r="CR592" s="458"/>
      <c r="CS592" s="458"/>
      <c r="CT592" s="458"/>
      <c r="CU592" s="458"/>
      <c r="CV592" s="458"/>
      <c r="CW592" s="458"/>
      <c r="CX592" s="458"/>
      <c r="CY592" s="458"/>
      <c r="CZ592" s="458"/>
      <c r="DA592" s="458"/>
      <c r="DB592" s="458"/>
      <c r="DC592" s="458"/>
      <c r="DD592" s="458"/>
      <c r="DE592" s="458"/>
      <c r="DF592" s="458"/>
      <c r="DG592" s="458"/>
      <c r="DH592" s="458"/>
      <c r="DI592" s="458"/>
      <c r="DJ592" s="458"/>
      <c r="DK592" s="458"/>
      <c r="DL592" s="458"/>
      <c r="DM592" s="458"/>
      <c r="DN592" s="458"/>
      <c r="DO592" s="458"/>
      <c r="DP592" s="458"/>
      <c r="DQ592" s="458"/>
      <c r="DR592" s="458"/>
      <c r="DS592" s="458"/>
      <c r="DT592" s="458"/>
      <c r="DU592" s="458"/>
      <c r="DV592" s="458"/>
      <c r="DW592" s="458"/>
      <c r="DX592" s="458"/>
      <c r="DY592" s="458"/>
      <c r="DZ592" s="458"/>
      <c r="EA592" s="458"/>
      <c r="EB592" s="458"/>
      <c r="EC592" s="458"/>
      <c r="ED592" s="458"/>
      <c r="EE592" s="458"/>
      <c r="EF592" s="458"/>
      <c r="EG592" s="458"/>
      <c r="EH592" s="458"/>
      <c r="EI592" s="458"/>
      <c r="EJ592" s="458"/>
      <c r="EK592" s="458"/>
      <c r="EL592" s="458"/>
      <c r="EM592" s="458"/>
      <c r="EN592" s="458"/>
      <c r="EO592" s="458"/>
      <c r="EP592" s="458"/>
      <c r="EQ592" s="458"/>
      <c r="ER592" s="458"/>
      <c r="ES592" s="458"/>
      <c r="ET592" s="458"/>
      <c r="EU592" s="458"/>
      <c r="EV592" s="458"/>
      <c r="EW592" s="458"/>
      <c r="EX592" s="458"/>
      <c r="EY592" s="458"/>
      <c r="EZ592" s="458"/>
      <c r="FA592" s="458"/>
      <c r="FB592" s="458"/>
      <c r="FC592" s="458"/>
      <c r="FD592" s="458"/>
      <c r="FE592" s="458"/>
      <c r="FF592" s="458"/>
      <c r="FG592" s="458"/>
      <c r="FH592" s="458"/>
      <c r="FI592" s="458"/>
      <c r="FJ592" s="458"/>
      <c r="FK592" s="458"/>
      <c r="FL592" s="458"/>
      <c r="FM592" s="458"/>
      <c r="FN592" s="458"/>
      <c r="FO592" s="458"/>
      <c r="FP592" s="458"/>
      <c r="FQ592" s="458"/>
      <c r="FR592" s="458"/>
      <c r="FS592" s="458"/>
      <c r="FT592" s="458"/>
      <c r="FU592" s="458"/>
      <c r="FV592" s="458"/>
      <c r="FW592" s="458"/>
      <c r="FX592" s="458"/>
      <c r="FY592" s="458"/>
      <c r="FZ592" s="458"/>
      <c r="GA592" s="458"/>
      <c r="GB592" s="458"/>
      <c r="GC592" s="458"/>
      <c r="GD592" s="458"/>
      <c r="GE592" s="458"/>
      <c r="GF592" s="458"/>
      <c r="GG592" s="458"/>
      <c r="GH592" s="458"/>
      <c r="GI592" s="458"/>
      <c r="GJ592" s="458"/>
      <c r="GK592" s="458"/>
      <c r="GL592" s="458"/>
      <c r="GM592" s="458"/>
      <c r="GN592" s="458"/>
      <c r="GO592" s="458"/>
      <c r="GP592" s="458"/>
      <c r="GQ592" s="458"/>
      <c r="GR592" s="458"/>
      <c r="GS592" s="458"/>
      <c r="GT592" s="458"/>
      <c r="GU592" s="458"/>
      <c r="GV592" s="458"/>
      <c r="GW592" s="458"/>
      <c r="GX592" s="458"/>
      <c r="GY592" s="458"/>
      <c r="GZ592" s="458"/>
      <c r="HA592" s="458"/>
      <c r="HB592" s="458"/>
      <c r="HC592" s="458"/>
      <c r="HD592" s="458"/>
      <c r="HE592" s="458"/>
      <c r="HF592" s="458"/>
      <c r="HG592" s="458"/>
      <c r="HH592" s="458"/>
      <c r="HI592" s="458"/>
      <c r="XFD592" s="470"/>
    </row>
    <row r="593" s="249" customFormat="1" ht="81" spans="1:217 16384:16384">
      <c r="A593" s="320">
        <v>34</v>
      </c>
      <c r="B593" s="463" t="s">
        <v>336</v>
      </c>
      <c r="C593" s="320" t="s">
        <v>20007</v>
      </c>
      <c r="D593" s="322" t="s">
        <v>20008</v>
      </c>
      <c r="E593" s="322" t="s">
        <v>20009</v>
      </c>
      <c r="F593" s="322" t="s">
        <v>20010</v>
      </c>
      <c r="G593" s="315" t="s">
        <v>24</v>
      </c>
      <c r="H593" s="322" t="s">
        <v>20011</v>
      </c>
      <c r="I593" s="320" t="s">
        <v>18589</v>
      </c>
      <c r="J593" s="320"/>
      <c r="K593" s="320"/>
      <c r="L593" s="458"/>
      <c r="M593" s="458"/>
      <c r="N593" s="458"/>
      <c r="O593" s="458"/>
      <c r="P593" s="458"/>
      <c r="Q593" s="458"/>
      <c r="R593" s="458"/>
      <c r="S593" s="458"/>
      <c r="T593" s="458"/>
      <c r="U593" s="458"/>
      <c r="V593" s="458"/>
      <c r="W593" s="458"/>
      <c r="X593" s="458"/>
      <c r="Y593" s="458"/>
      <c r="Z593" s="458"/>
      <c r="AA593" s="458"/>
      <c r="AB593" s="458"/>
      <c r="AC593" s="458"/>
      <c r="AD593" s="458"/>
      <c r="AE593" s="458"/>
      <c r="AF593" s="458"/>
      <c r="AG593" s="458"/>
      <c r="AH593" s="458"/>
      <c r="AI593" s="458"/>
      <c r="AJ593" s="458"/>
      <c r="AK593" s="458"/>
      <c r="AL593" s="458"/>
      <c r="AM593" s="458"/>
      <c r="AN593" s="458"/>
      <c r="AO593" s="458"/>
      <c r="AP593" s="458"/>
      <c r="AQ593" s="458"/>
      <c r="AR593" s="458"/>
      <c r="AS593" s="458"/>
      <c r="AT593" s="458"/>
      <c r="AU593" s="458"/>
      <c r="AV593" s="458"/>
      <c r="AW593" s="458"/>
      <c r="AX593" s="458"/>
      <c r="AY593" s="458"/>
      <c r="AZ593" s="458"/>
      <c r="BA593" s="458"/>
      <c r="BB593" s="458"/>
      <c r="BC593" s="458"/>
      <c r="BD593" s="458"/>
      <c r="BE593" s="458"/>
      <c r="BF593" s="458"/>
      <c r="BG593" s="458"/>
      <c r="BH593" s="458"/>
      <c r="BI593" s="458"/>
      <c r="BJ593" s="458"/>
      <c r="BK593" s="458"/>
      <c r="BL593" s="458"/>
      <c r="BM593" s="458"/>
      <c r="BN593" s="458"/>
      <c r="BO593" s="458"/>
      <c r="BP593" s="458"/>
      <c r="BQ593" s="458"/>
      <c r="BR593" s="458"/>
      <c r="BS593" s="458"/>
      <c r="BT593" s="458"/>
      <c r="BU593" s="458"/>
      <c r="BV593" s="458"/>
      <c r="BW593" s="458"/>
      <c r="BX593" s="458"/>
      <c r="BY593" s="458"/>
      <c r="BZ593" s="458"/>
      <c r="CA593" s="458"/>
      <c r="CB593" s="458"/>
      <c r="CC593" s="458"/>
      <c r="CD593" s="458"/>
      <c r="CE593" s="458"/>
      <c r="CF593" s="458"/>
      <c r="CG593" s="458"/>
      <c r="CH593" s="458"/>
      <c r="CI593" s="458"/>
      <c r="CJ593" s="458"/>
      <c r="CK593" s="458"/>
      <c r="CL593" s="458"/>
      <c r="CM593" s="458"/>
      <c r="CN593" s="458"/>
      <c r="CO593" s="458"/>
      <c r="CP593" s="458"/>
      <c r="CQ593" s="458"/>
      <c r="CR593" s="458"/>
      <c r="CS593" s="458"/>
      <c r="CT593" s="458"/>
      <c r="CU593" s="458"/>
      <c r="CV593" s="458"/>
      <c r="CW593" s="458"/>
      <c r="CX593" s="458"/>
      <c r="CY593" s="458"/>
      <c r="CZ593" s="458"/>
      <c r="DA593" s="458"/>
      <c r="DB593" s="458"/>
      <c r="DC593" s="458"/>
      <c r="DD593" s="458"/>
      <c r="DE593" s="458"/>
      <c r="DF593" s="458"/>
      <c r="DG593" s="458"/>
      <c r="DH593" s="458"/>
      <c r="DI593" s="458"/>
      <c r="DJ593" s="458"/>
      <c r="DK593" s="458"/>
      <c r="DL593" s="458"/>
      <c r="DM593" s="458"/>
      <c r="DN593" s="458"/>
      <c r="DO593" s="458"/>
      <c r="DP593" s="458"/>
      <c r="DQ593" s="458"/>
      <c r="DR593" s="458"/>
      <c r="DS593" s="458"/>
      <c r="DT593" s="458"/>
      <c r="DU593" s="458"/>
      <c r="DV593" s="458"/>
      <c r="DW593" s="458"/>
      <c r="DX593" s="458"/>
      <c r="DY593" s="458"/>
      <c r="DZ593" s="458"/>
      <c r="EA593" s="458"/>
      <c r="EB593" s="458"/>
      <c r="EC593" s="458"/>
      <c r="ED593" s="458"/>
      <c r="EE593" s="458"/>
      <c r="EF593" s="458"/>
      <c r="EG593" s="458"/>
      <c r="EH593" s="458"/>
      <c r="EI593" s="458"/>
      <c r="EJ593" s="458"/>
      <c r="EK593" s="458"/>
      <c r="EL593" s="458"/>
      <c r="EM593" s="458"/>
      <c r="EN593" s="458"/>
      <c r="EO593" s="458"/>
      <c r="EP593" s="458"/>
      <c r="EQ593" s="458"/>
      <c r="ER593" s="458"/>
      <c r="ES593" s="458"/>
      <c r="ET593" s="458"/>
      <c r="EU593" s="458"/>
      <c r="EV593" s="458"/>
      <c r="EW593" s="458"/>
      <c r="EX593" s="458"/>
      <c r="EY593" s="458"/>
      <c r="EZ593" s="458"/>
      <c r="FA593" s="458"/>
      <c r="FB593" s="458"/>
      <c r="FC593" s="458"/>
      <c r="FD593" s="458"/>
      <c r="FE593" s="458"/>
      <c r="FF593" s="458"/>
      <c r="FG593" s="458"/>
      <c r="FH593" s="458"/>
      <c r="FI593" s="458"/>
      <c r="FJ593" s="458"/>
      <c r="FK593" s="458"/>
      <c r="FL593" s="458"/>
      <c r="FM593" s="458"/>
      <c r="FN593" s="458"/>
      <c r="FO593" s="458"/>
      <c r="FP593" s="458"/>
      <c r="FQ593" s="458"/>
      <c r="FR593" s="458"/>
      <c r="FS593" s="458"/>
      <c r="FT593" s="458"/>
      <c r="FU593" s="458"/>
      <c r="FV593" s="458"/>
      <c r="FW593" s="458"/>
      <c r="FX593" s="458"/>
      <c r="FY593" s="458"/>
      <c r="FZ593" s="458"/>
      <c r="GA593" s="458"/>
      <c r="GB593" s="458"/>
      <c r="GC593" s="458"/>
      <c r="GD593" s="458"/>
      <c r="GE593" s="458"/>
      <c r="GF593" s="458"/>
      <c r="GG593" s="458"/>
      <c r="GH593" s="458"/>
      <c r="GI593" s="458"/>
      <c r="GJ593" s="458"/>
      <c r="GK593" s="458"/>
      <c r="GL593" s="458"/>
      <c r="GM593" s="458"/>
      <c r="GN593" s="458"/>
      <c r="GO593" s="458"/>
      <c r="GP593" s="458"/>
      <c r="GQ593" s="458"/>
      <c r="GR593" s="458"/>
      <c r="GS593" s="458"/>
      <c r="GT593" s="458"/>
      <c r="GU593" s="458"/>
      <c r="GV593" s="458"/>
      <c r="GW593" s="458"/>
      <c r="GX593" s="458"/>
      <c r="GY593" s="458"/>
      <c r="GZ593" s="458"/>
      <c r="HA593" s="458"/>
      <c r="HB593" s="458"/>
      <c r="HC593" s="458"/>
      <c r="HD593" s="458"/>
      <c r="HE593" s="458"/>
      <c r="HF593" s="458"/>
      <c r="HG593" s="458"/>
      <c r="HH593" s="458"/>
      <c r="HI593" s="458"/>
      <c r="XFD593" s="470"/>
    </row>
    <row r="594" s="249" customFormat="1" ht="60.75" spans="1:217 16384:16384">
      <c r="A594" s="320"/>
      <c r="B594" s="463" t="s">
        <v>336</v>
      </c>
      <c r="C594" s="320" t="s">
        <v>20012</v>
      </c>
      <c r="D594" s="322" t="s">
        <v>20013</v>
      </c>
      <c r="E594" s="322"/>
      <c r="F594" s="322"/>
      <c r="G594" s="315" t="s">
        <v>24</v>
      </c>
      <c r="H594" s="322"/>
      <c r="I594" s="320" t="s">
        <v>18589</v>
      </c>
      <c r="J594" s="320"/>
      <c r="K594" s="320"/>
      <c r="L594" s="458"/>
      <c r="M594" s="458"/>
      <c r="N594" s="458"/>
      <c r="O594" s="458"/>
      <c r="P594" s="458"/>
      <c r="Q594" s="458"/>
      <c r="R594" s="458"/>
      <c r="S594" s="458"/>
      <c r="T594" s="458"/>
      <c r="U594" s="458"/>
      <c r="V594" s="458"/>
      <c r="W594" s="458"/>
      <c r="X594" s="458"/>
      <c r="Y594" s="458"/>
      <c r="Z594" s="458"/>
      <c r="AA594" s="458"/>
      <c r="AB594" s="458"/>
      <c r="AC594" s="458"/>
      <c r="AD594" s="458"/>
      <c r="AE594" s="458"/>
      <c r="AF594" s="458"/>
      <c r="AG594" s="458"/>
      <c r="AH594" s="458"/>
      <c r="AI594" s="458"/>
      <c r="AJ594" s="458"/>
      <c r="AK594" s="458"/>
      <c r="AL594" s="458"/>
      <c r="AM594" s="458"/>
      <c r="AN594" s="458"/>
      <c r="AO594" s="458"/>
      <c r="AP594" s="458"/>
      <c r="AQ594" s="458"/>
      <c r="AR594" s="458"/>
      <c r="AS594" s="458"/>
      <c r="AT594" s="458"/>
      <c r="AU594" s="458"/>
      <c r="AV594" s="458"/>
      <c r="AW594" s="458"/>
      <c r="AX594" s="458"/>
      <c r="AY594" s="458"/>
      <c r="AZ594" s="458"/>
      <c r="BA594" s="458"/>
      <c r="BB594" s="458"/>
      <c r="BC594" s="458"/>
      <c r="BD594" s="458"/>
      <c r="BE594" s="458"/>
      <c r="BF594" s="458"/>
      <c r="BG594" s="458"/>
      <c r="BH594" s="458"/>
      <c r="BI594" s="458"/>
      <c r="BJ594" s="458"/>
      <c r="BK594" s="458"/>
      <c r="BL594" s="458"/>
      <c r="BM594" s="458"/>
      <c r="BN594" s="458"/>
      <c r="BO594" s="458"/>
      <c r="BP594" s="458"/>
      <c r="BQ594" s="458"/>
      <c r="BR594" s="458"/>
      <c r="BS594" s="458"/>
      <c r="BT594" s="458"/>
      <c r="BU594" s="458"/>
      <c r="BV594" s="458"/>
      <c r="BW594" s="458"/>
      <c r="BX594" s="458"/>
      <c r="BY594" s="458"/>
      <c r="BZ594" s="458"/>
      <c r="CA594" s="458"/>
      <c r="CB594" s="458"/>
      <c r="CC594" s="458"/>
      <c r="CD594" s="458"/>
      <c r="CE594" s="458"/>
      <c r="CF594" s="458"/>
      <c r="CG594" s="458"/>
      <c r="CH594" s="458"/>
      <c r="CI594" s="458"/>
      <c r="CJ594" s="458"/>
      <c r="CK594" s="458"/>
      <c r="CL594" s="458"/>
      <c r="CM594" s="458"/>
      <c r="CN594" s="458"/>
      <c r="CO594" s="458"/>
      <c r="CP594" s="458"/>
      <c r="CQ594" s="458"/>
      <c r="CR594" s="458"/>
      <c r="CS594" s="458"/>
      <c r="CT594" s="458"/>
      <c r="CU594" s="458"/>
      <c r="CV594" s="458"/>
      <c r="CW594" s="458"/>
      <c r="CX594" s="458"/>
      <c r="CY594" s="458"/>
      <c r="CZ594" s="458"/>
      <c r="DA594" s="458"/>
      <c r="DB594" s="458"/>
      <c r="DC594" s="458"/>
      <c r="DD594" s="458"/>
      <c r="DE594" s="458"/>
      <c r="DF594" s="458"/>
      <c r="DG594" s="458"/>
      <c r="DH594" s="458"/>
      <c r="DI594" s="458"/>
      <c r="DJ594" s="458"/>
      <c r="DK594" s="458"/>
      <c r="DL594" s="458"/>
      <c r="DM594" s="458"/>
      <c r="DN594" s="458"/>
      <c r="DO594" s="458"/>
      <c r="DP594" s="458"/>
      <c r="DQ594" s="458"/>
      <c r="DR594" s="458"/>
      <c r="DS594" s="458"/>
      <c r="DT594" s="458"/>
      <c r="DU594" s="458"/>
      <c r="DV594" s="458"/>
      <c r="DW594" s="458"/>
      <c r="DX594" s="458"/>
      <c r="DY594" s="458"/>
      <c r="DZ594" s="458"/>
      <c r="EA594" s="458"/>
      <c r="EB594" s="458"/>
      <c r="EC594" s="458"/>
      <c r="ED594" s="458"/>
      <c r="EE594" s="458"/>
      <c r="EF594" s="458"/>
      <c r="EG594" s="458"/>
      <c r="EH594" s="458"/>
      <c r="EI594" s="458"/>
      <c r="EJ594" s="458"/>
      <c r="EK594" s="458"/>
      <c r="EL594" s="458"/>
      <c r="EM594" s="458"/>
      <c r="EN594" s="458"/>
      <c r="EO594" s="458"/>
      <c r="EP594" s="458"/>
      <c r="EQ594" s="458"/>
      <c r="ER594" s="458"/>
      <c r="ES594" s="458"/>
      <c r="ET594" s="458"/>
      <c r="EU594" s="458"/>
      <c r="EV594" s="458"/>
      <c r="EW594" s="458"/>
      <c r="EX594" s="458"/>
      <c r="EY594" s="458"/>
      <c r="EZ594" s="458"/>
      <c r="FA594" s="458"/>
      <c r="FB594" s="458"/>
      <c r="FC594" s="458"/>
      <c r="FD594" s="458"/>
      <c r="FE594" s="458"/>
      <c r="FF594" s="458"/>
      <c r="FG594" s="458"/>
      <c r="FH594" s="458"/>
      <c r="FI594" s="458"/>
      <c r="FJ594" s="458"/>
      <c r="FK594" s="458"/>
      <c r="FL594" s="458"/>
      <c r="FM594" s="458"/>
      <c r="FN594" s="458"/>
      <c r="FO594" s="458"/>
      <c r="FP594" s="458"/>
      <c r="FQ594" s="458"/>
      <c r="FR594" s="458"/>
      <c r="FS594" s="458"/>
      <c r="FT594" s="458"/>
      <c r="FU594" s="458"/>
      <c r="FV594" s="458"/>
      <c r="FW594" s="458"/>
      <c r="FX594" s="458"/>
      <c r="FY594" s="458"/>
      <c r="FZ594" s="458"/>
      <c r="GA594" s="458"/>
      <c r="GB594" s="458"/>
      <c r="GC594" s="458"/>
      <c r="GD594" s="458"/>
      <c r="GE594" s="458"/>
      <c r="GF594" s="458"/>
      <c r="GG594" s="458"/>
      <c r="GH594" s="458"/>
      <c r="GI594" s="458"/>
      <c r="GJ594" s="458"/>
      <c r="GK594" s="458"/>
      <c r="GL594" s="458"/>
      <c r="GM594" s="458"/>
      <c r="GN594" s="458"/>
      <c r="GO594" s="458"/>
      <c r="GP594" s="458"/>
      <c r="GQ594" s="458"/>
      <c r="GR594" s="458"/>
      <c r="GS594" s="458"/>
      <c r="GT594" s="458"/>
      <c r="GU594" s="458"/>
      <c r="GV594" s="458"/>
      <c r="GW594" s="458"/>
      <c r="GX594" s="458"/>
      <c r="GY594" s="458"/>
      <c r="GZ594" s="458"/>
      <c r="HA594" s="458"/>
      <c r="HB594" s="458"/>
      <c r="HC594" s="458"/>
      <c r="HD594" s="458"/>
      <c r="HE594" s="458"/>
      <c r="HF594" s="458"/>
      <c r="HG594" s="458"/>
      <c r="HH594" s="458"/>
      <c r="HI594" s="458"/>
      <c r="XFD594" s="470"/>
    </row>
    <row r="595" s="249" customFormat="1" ht="81" spans="1:217 16384:16384">
      <c r="A595" s="320">
        <v>35</v>
      </c>
      <c r="B595" s="463" t="s">
        <v>336</v>
      </c>
      <c r="C595" s="320" t="s">
        <v>20014</v>
      </c>
      <c r="D595" s="322" t="s">
        <v>20015</v>
      </c>
      <c r="E595" s="322" t="s">
        <v>20016</v>
      </c>
      <c r="F595" s="322" t="s">
        <v>20010</v>
      </c>
      <c r="G595" s="315" t="s">
        <v>24</v>
      </c>
      <c r="H595" s="322" t="s">
        <v>20011</v>
      </c>
      <c r="I595" s="320" t="s">
        <v>18589</v>
      </c>
      <c r="J595" s="320"/>
      <c r="K595" s="320"/>
      <c r="L595" s="458"/>
      <c r="M595" s="458"/>
      <c r="N595" s="458"/>
      <c r="O595" s="458"/>
      <c r="P595" s="458"/>
      <c r="Q595" s="458"/>
      <c r="R595" s="458"/>
      <c r="S595" s="458"/>
      <c r="T595" s="458"/>
      <c r="U595" s="458"/>
      <c r="V595" s="458"/>
      <c r="W595" s="458"/>
      <c r="X595" s="458"/>
      <c r="Y595" s="458"/>
      <c r="Z595" s="458"/>
      <c r="AA595" s="458"/>
      <c r="AB595" s="458"/>
      <c r="AC595" s="458"/>
      <c r="AD595" s="458"/>
      <c r="AE595" s="458"/>
      <c r="AF595" s="458"/>
      <c r="AG595" s="458"/>
      <c r="AH595" s="458"/>
      <c r="AI595" s="458"/>
      <c r="AJ595" s="458"/>
      <c r="AK595" s="458"/>
      <c r="AL595" s="458"/>
      <c r="AM595" s="458"/>
      <c r="AN595" s="458"/>
      <c r="AO595" s="458"/>
      <c r="AP595" s="458"/>
      <c r="AQ595" s="458"/>
      <c r="AR595" s="458"/>
      <c r="AS595" s="458"/>
      <c r="AT595" s="458"/>
      <c r="AU595" s="458"/>
      <c r="AV595" s="458"/>
      <c r="AW595" s="458"/>
      <c r="AX595" s="458"/>
      <c r="AY595" s="458"/>
      <c r="AZ595" s="458"/>
      <c r="BA595" s="458"/>
      <c r="BB595" s="458"/>
      <c r="BC595" s="458"/>
      <c r="BD595" s="458"/>
      <c r="BE595" s="458"/>
      <c r="BF595" s="458"/>
      <c r="BG595" s="458"/>
      <c r="BH595" s="458"/>
      <c r="BI595" s="458"/>
      <c r="BJ595" s="458"/>
      <c r="BK595" s="458"/>
      <c r="BL595" s="458"/>
      <c r="BM595" s="458"/>
      <c r="BN595" s="458"/>
      <c r="BO595" s="458"/>
      <c r="BP595" s="458"/>
      <c r="BQ595" s="458"/>
      <c r="BR595" s="458"/>
      <c r="BS595" s="458"/>
      <c r="BT595" s="458"/>
      <c r="BU595" s="458"/>
      <c r="BV595" s="458"/>
      <c r="BW595" s="458"/>
      <c r="BX595" s="458"/>
      <c r="BY595" s="458"/>
      <c r="BZ595" s="458"/>
      <c r="CA595" s="458"/>
      <c r="CB595" s="458"/>
      <c r="CC595" s="458"/>
      <c r="CD595" s="458"/>
      <c r="CE595" s="458"/>
      <c r="CF595" s="458"/>
      <c r="CG595" s="458"/>
      <c r="CH595" s="458"/>
      <c r="CI595" s="458"/>
      <c r="CJ595" s="458"/>
      <c r="CK595" s="458"/>
      <c r="CL595" s="458"/>
      <c r="CM595" s="458"/>
      <c r="CN595" s="458"/>
      <c r="CO595" s="458"/>
      <c r="CP595" s="458"/>
      <c r="CQ595" s="458"/>
      <c r="CR595" s="458"/>
      <c r="CS595" s="458"/>
      <c r="CT595" s="458"/>
      <c r="CU595" s="458"/>
      <c r="CV595" s="458"/>
      <c r="CW595" s="458"/>
      <c r="CX595" s="458"/>
      <c r="CY595" s="458"/>
      <c r="CZ595" s="458"/>
      <c r="DA595" s="458"/>
      <c r="DB595" s="458"/>
      <c r="DC595" s="458"/>
      <c r="DD595" s="458"/>
      <c r="DE595" s="458"/>
      <c r="DF595" s="458"/>
      <c r="DG595" s="458"/>
      <c r="DH595" s="458"/>
      <c r="DI595" s="458"/>
      <c r="DJ595" s="458"/>
      <c r="DK595" s="458"/>
      <c r="DL595" s="458"/>
      <c r="DM595" s="458"/>
      <c r="DN595" s="458"/>
      <c r="DO595" s="458"/>
      <c r="DP595" s="458"/>
      <c r="DQ595" s="458"/>
      <c r="DR595" s="458"/>
      <c r="DS595" s="458"/>
      <c r="DT595" s="458"/>
      <c r="DU595" s="458"/>
      <c r="DV595" s="458"/>
      <c r="DW595" s="458"/>
      <c r="DX595" s="458"/>
      <c r="DY595" s="458"/>
      <c r="DZ595" s="458"/>
      <c r="EA595" s="458"/>
      <c r="EB595" s="458"/>
      <c r="EC595" s="458"/>
      <c r="ED595" s="458"/>
      <c r="EE595" s="458"/>
      <c r="EF595" s="458"/>
      <c r="EG595" s="458"/>
      <c r="EH595" s="458"/>
      <c r="EI595" s="458"/>
      <c r="EJ595" s="458"/>
      <c r="EK595" s="458"/>
      <c r="EL595" s="458"/>
      <c r="EM595" s="458"/>
      <c r="EN595" s="458"/>
      <c r="EO595" s="458"/>
      <c r="EP595" s="458"/>
      <c r="EQ595" s="458"/>
      <c r="ER595" s="458"/>
      <c r="ES595" s="458"/>
      <c r="ET595" s="458"/>
      <c r="EU595" s="458"/>
      <c r="EV595" s="458"/>
      <c r="EW595" s="458"/>
      <c r="EX595" s="458"/>
      <c r="EY595" s="458"/>
      <c r="EZ595" s="458"/>
      <c r="FA595" s="458"/>
      <c r="FB595" s="458"/>
      <c r="FC595" s="458"/>
      <c r="FD595" s="458"/>
      <c r="FE595" s="458"/>
      <c r="FF595" s="458"/>
      <c r="FG595" s="458"/>
      <c r="FH595" s="458"/>
      <c r="FI595" s="458"/>
      <c r="FJ595" s="458"/>
      <c r="FK595" s="458"/>
      <c r="FL595" s="458"/>
      <c r="FM595" s="458"/>
      <c r="FN595" s="458"/>
      <c r="FO595" s="458"/>
      <c r="FP595" s="458"/>
      <c r="FQ595" s="458"/>
      <c r="FR595" s="458"/>
      <c r="FS595" s="458"/>
      <c r="FT595" s="458"/>
      <c r="FU595" s="458"/>
      <c r="FV595" s="458"/>
      <c r="FW595" s="458"/>
      <c r="FX595" s="458"/>
      <c r="FY595" s="458"/>
      <c r="FZ595" s="458"/>
      <c r="GA595" s="458"/>
      <c r="GB595" s="458"/>
      <c r="GC595" s="458"/>
      <c r="GD595" s="458"/>
      <c r="GE595" s="458"/>
      <c r="GF595" s="458"/>
      <c r="GG595" s="458"/>
      <c r="GH595" s="458"/>
      <c r="GI595" s="458"/>
      <c r="GJ595" s="458"/>
      <c r="GK595" s="458"/>
      <c r="GL595" s="458"/>
      <c r="GM595" s="458"/>
      <c r="GN595" s="458"/>
      <c r="GO595" s="458"/>
      <c r="GP595" s="458"/>
      <c r="GQ595" s="458"/>
      <c r="GR595" s="458"/>
      <c r="GS595" s="458"/>
      <c r="GT595" s="458"/>
      <c r="GU595" s="458"/>
      <c r="GV595" s="458"/>
      <c r="GW595" s="458"/>
      <c r="GX595" s="458"/>
      <c r="GY595" s="458"/>
      <c r="GZ595" s="458"/>
      <c r="HA595" s="458"/>
      <c r="HB595" s="458"/>
      <c r="HC595" s="458"/>
      <c r="HD595" s="458"/>
      <c r="HE595" s="458"/>
      <c r="HF595" s="458"/>
      <c r="HG595" s="458"/>
      <c r="HH595" s="458"/>
      <c r="HI595" s="458"/>
      <c r="XFD595" s="470"/>
    </row>
    <row r="596" s="249" customFormat="1" ht="60.75" spans="1:217 16384:16384">
      <c r="A596" s="320"/>
      <c r="B596" s="463" t="s">
        <v>336</v>
      </c>
      <c r="C596" s="320" t="s">
        <v>20017</v>
      </c>
      <c r="D596" s="322" t="s">
        <v>20018</v>
      </c>
      <c r="E596" s="322"/>
      <c r="F596" s="322"/>
      <c r="G596" s="315" t="s">
        <v>24</v>
      </c>
      <c r="H596" s="322"/>
      <c r="I596" s="320" t="s">
        <v>18589</v>
      </c>
      <c r="J596" s="320"/>
      <c r="K596" s="320"/>
      <c r="L596" s="458"/>
      <c r="M596" s="458"/>
      <c r="N596" s="458"/>
      <c r="O596" s="458"/>
      <c r="P596" s="458"/>
      <c r="Q596" s="458"/>
      <c r="R596" s="458"/>
      <c r="S596" s="458"/>
      <c r="T596" s="458"/>
      <c r="U596" s="458"/>
      <c r="V596" s="458"/>
      <c r="W596" s="458"/>
      <c r="X596" s="458"/>
      <c r="Y596" s="458"/>
      <c r="Z596" s="458"/>
      <c r="AA596" s="458"/>
      <c r="AB596" s="458"/>
      <c r="AC596" s="458"/>
      <c r="AD596" s="458"/>
      <c r="AE596" s="458"/>
      <c r="AF596" s="458"/>
      <c r="AG596" s="458"/>
      <c r="AH596" s="458"/>
      <c r="AI596" s="458"/>
      <c r="AJ596" s="458"/>
      <c r="AK596" s="458"/>
      <c r="AL596" s="458"/>
      <c r="AM596" s="458"/>
      <c r="AN596" s="458"/>
      <c r="AO596" s="458"/>
      <c r="AP596" s="458"/>
      <c r="AQ596" s="458"/>
      <c r="AR596" s="458"/>
      <c r="AS596" s="458"/>
      <c r="AT596" s="458"/>
      <c r="AU596" s="458"/>
      <c r="AV596" s="458"/>
      <c r="AW596" s="458"/>
      <c r="AX596" s="458"/>
      <c r="AY596" s="458"/>
      <c r="AZ596" s="458"/>
      <c r="BA596" s="458"/>
      <c r="BB596" s="458"/>
      <c r="BC596" s="458"/>
      <c r="BD596" s="458"/>
      <c r="BE596" s="458"/>
      <c r="BF596" s="458"/>
      <c r="BG596" s="458"/>
      <c r="BH596" s="458"/>
      <c r="BI596" s="458"/>
      <c r="BJ596" s="458"/>
      <c r="BK596" s="458"/>
      <c r="BL596" s="458"/>
      <c r="BM596" s="458"/>
      <c r="BN596" s="458"/>
      <c r="BO596" s="458"/>
      <c r="BP596" s="458"/>
      <c r="BQ596" s="458"/>
      <c r="BR596" s="458"/>
      <c r="BS596" s="458"/>
      <c r="BT596" s="458"/>
      <c r="BU596" s="458"/>
      <c r="BV596" s="458"/>
      <c r="BW596" s="458"/>
      <c r="BX596" s="458"/>
      <c r="BY596" s="458"/>
      <c r="BZ596" s="458"/>
      <c r="CA596" s="458"/>
      <c r="CB596" s="458"/>
      <c r="CC596" s="458"/>
      <c r="CD596" s="458"/>
      <c r="CE596" s="458"/>
      <c r="CF596" s="458"/>
      <c r="CG596" s="458"/>
      <c r="CH596" s="458"/>
      <c r="CI596" s="458"/>
      <c r="CJ596" s="458"/>
      <c r="CK596" s="458"/>
      <c r="CL596" s="458"/>
      <c r="CM596" s="458"/>
      <c r="CN596" s="458"/>
      <c r="CO596" s="458"/>
      <c r="CP596" s="458"/>
      <c r="CQ596" s="458"/>
      <c r="CR596" s="458"/>
      <c r="CS596" s="458"/>
      <c r="CT596" s="458"/>
      <c r="CU596" s="458"/>
      <c r="CV596" s="458"/>
      <c r="CW596" s="458"/>
      <c r="CX596" s="458"/>
      <c r="CY596" s="458"/>
      <c r="CZ596" s="458"/>
      <c r="DA596" s="458"/>
      <c r="DB596" s="458"/>
      <c r="DC596" s="458"/>
      <c r="DD596" s="458"/>
      <c r="DE596" s="458"/>
      <c r="DF596" s="458"/>
      <c r="DG596" s="458"/>
      <c r="DH596" s="458"/>
      <c r="DI596" s="458"/>
      <c r="DJ596" s="458"/>
      <c r="DK596" s="458"/>
      <c r="DL596" s="458"/>
      <c r="DM596" s="458"/>
      <c r="DN596" s="458"/>
      <c r="DO596" s="458"/>
      <c r="DP596" s="458"/>
      <c r="DQ596" s="458"/>
      <c r="DR596" s="458"/>
      <c r="DS596" s="458"/>
      <c r="DT596" s="458"/>
      <c r="DU596" s="458"/>
      <c r="DV596" s="458"/>
      <c r="DW596" s="458"/>
      <c r="DX596" s="458"/>
      <c r="DY596" s="458"/>
      <c r="DZ596" s="458"/>
      <c r="EA596" s="458"/>
      <c r="EB596" s="458"/>
      <c r="EC596" s="458"/>
      <c r="ED596" s="458"/>
      <c r="EE596" s="458"/>
      <c r="EF596" s="458"/>
      <c r="EG596" s="458"/>
      <c r="EH596" s="458"/>
      <c r="EI596" s="458"/>
      <c r="EJ596" s="458"/>
      <c r="EK596" s="458"/>
      <c r="EL596" s="458"/>
      <c r="EM596" s="458"/>
      <c r="EN596" s="458"/>
      <c r="EO596" s="458"/>
      <c r="EP596" s="458"/>
      <c r="EQ596" s="458"/>
      <c r="ER596" s="458"/>
      <c r="ES596" s="458"/>
      <c r="ET596" s="458"/>
      <c r="EU596" s="458"/>
      <c r="EV596" s="458"/>
      <c r="EW596" s="458"/>
      <c r="EX596" s="458"/>
      <c r="EY596" s="458"/>
      <c r="EZ596" s="458"/>
      <c r="FA596" s="458"/>
      <c r="FB596" s="458"/>
      <c r="FC596" s="458"/>
      <c r="FD596" s="458"/>
      <c r="FE596" s="458"/>
      <c r="FF596" s="458"/>
      <c r="FG596" s="458"/>
      <c r="FH596" s="458"/>
      <c r="FI596" s="458"/>
      <c r="FJ596" s="458"/>
      <c r="FK596" s="458"/>
      <c r="FL596" s="458"/>
      <c r="FM596" s="458"/>
      <c r="FN596" s="458"/>
      <c r="FO596" s="458"/>
      <c r="FP596" s="458"/>
      <c r="FQ596" s="458"/>
      <c r="FR596" s="458"/>
      <c r="FS596" s="458"/>
      <c r="FT596" s="458"/>
      <c r="FU596" s="458"/>
      <c r="FV596" s="458"/>
      <c r="FW596" s="458"/>
      <c r="FX596" s="458"/>
      <c r="FY596" s="458"/>
      <c r="FZ596" s="458"/>
      <c r="GA596" s="458"/>
      <c r="GB596" s="458"/>
      <c r="GC596" s="458"/>
      <c r="GD596" s="458"/>
      <c r="GE596" s="458"/>
      <c r="GF596" s="458"/>
      <c r="GG596" s="458"/>
      <c r="GH596" s="458"/>
      <c r="GI596" s="458"/>
      <c r="GJ596" s="458"/>
      <c r="GK596" s="458"/>
      <c r="GL596" s="458"/>
      <c r="GM596" s="458"/>
      <c r="GN596" s="458"/>
      <c r="GO596" s="458"/>
      <c r="GP596" s="458"/>
      <c r="GQ596" s="458"/>
      <c r="GR596" s="458"/>
      <c r="GS596" s="458"/>
      <c r="GT596" s="458"/>
      <c r="GU596" s="458"/>
      <c r="GV596" s="458"/>
      <c r="GW596" s="458"/>
      <c r="GX596" s="458"/>
      <c r="GY596" s="458"/>
      <c r="GZ596" s="458"/>
      <c r="HA596" s="458"/>
      <c r="HB596" s="458"/>
      <c r="HC596" s="458"/>
      <c r="HD596" s="458"/>
      <c r="HE596" s="458"/>
      <c r="HF596" s="458"/>
      <c r="HG596" s="458"/>
      <c r="HH596" s="458"/>
      <c r="HI596" s="458"/>
      <c r="XFD596" s="470"/>
    </row>
    <row r="597" s="249" customFormat="1" ht="60.75" spans="1:217 16384:16384">
      <c r="A597" s="320">
        <v>36</v>
      </c>
      <c r="B597" s="463" t="s">
        <v>336</v>
      </c>
      <c r="C597" s="320" t="s">
        <v>20019</v>
      </c>
      <c r="D597" s="322" t="s">
        <v>20020</v>
      </c>
      <c r="E597" s="322" t="s">
        <v>20021</v>
      </c>
      <c r="F597" s="322" t="s">
        <v>20022</v>
      </c>
      <c r="G597" s="315" t="s">
        <v>24</v>
      </c>
      <c r="H597" s="322"/>
      <c r="I597" s="320" t="s">
        <v>18589</v>
      </c>
      <c r="J597" s="320"/>
      <c r="K597" s="320"/>
      <c r="L597" s="458"/>
      <c r="M597" s="458"/>
      <c r="N597" s="458"/>
      <c r="O597" s="458"/>
      <c r="P597" s="458"/>
      <c r="Q597" s="458"/>
      <c r="R597" s="458"/>
      <c r="S597" s="458"/>
      <c r="T597" s="458"/>
      <c r="U597" s="458"/>
      <c r="V597" s="458"/>
      <c r="W597" s="458"/>
      <c r="X597" s="458"/>
      <c r="Y597" s="458"/>
      <c r="Z597" s="458"/>
      <c r="AA597" s="458"/>
      <c r="AB597" s="458"/>
      <c r="AC597" s="458"/>
      <c r="AD597" s="458"/>
      <c r="AE597" s="458"/>
      <c r="AF597" s="458"/>
      <c r="AG597" s="458"/>
      <c r="AH597" s="458"/>
      <c r="AI597" s="458"/>
      <c r="AJ597" s="458"/>
      <c r="AK597" s="458"/>
      <c r="AL597" s="458"/>
      <c r="AM597" s="458"/>
      <c r="AN597" s="458"/>
      <c r="AO597" s="458"/>
      <c r="AP597" s="458"/>
      <c r="AQ597" s="458"/>
      <c r="AR597" s="458"/>
      <c r="AS597" s="458"/>
      <c r="AT597" s="458"/>
      <c r="AU597" s="458"/>
      <c r="AV597" s="458"/>
      <c r="AW597" s="458"/>
      <c r="AX597" s="458"/>
      <c r="AY597" s="458"/>
      <c r="AZ597" s="458"/>
      <c r="BA597" s="458"/>
      <c r="BB597" s="458"/>
      <c r="BC597" s="458"/>
      <c r="BD597" s="458"/>
      <c r="BE597" s="458"/>
      <c r="BF597" s="458"/>
      <c r="BG597" s="458"/>
      <c r="BH597" s="458"/>
      <c r="BI597" s="458"/>
      <c r="BJ597" s="458"/>
      <c r="BK597" s="458"/>
      <c r="BL597" s="458"/>
      <c r="BM597" s="458"/>
      <c r="BN597" s="458"/>
      <c r="BO597" s="458"/>
      <c r="BP597" s="458"/>
      <c r="BQ597" s="458"/>
      <c r="BR597" s="458"/>
      <c r="BS597" s="458"/>
      <c r="BT597" s="458"/>
      <c r="BU597" s="458"/>
      <c r="BV597" s="458"/>
      <c r="BW597" s="458"/>
      <c r="BX597" s="458"/>
      <c r="BY597" s="458"/>
      <c r="BZ597" s="458"/>
      <c r="CA597" s="458"/>
      <c r="CB597" s="458"/>
      <c r="CC597" s="458"/>
      <c r="CD597" s="458"/>
      <c r="CE597" s="458"/>
      <c r="CF597" s="458"/>
      <c r="CG597" s="458"/>
      <c r="CH597" s="458"/>
      <c r="CI597" s="458"/>
      <c r="CJ597" s="458"/>
      <c r="CK597" s="458"/>
      <c r="CL597" s="458"/>
      <c r="CM597" s="458"/>
      <c r="CN597" s="458"/>
      <c r="CO597" s="458"/>
      <c r="CP597" s="458"/>
      <c r="CQ597" s="458"/>
      <c r="CR597" s="458"/>
      <c r="CS597" s="458"/>
      <c r="CT597" s="458"/>
      <c r="CU597" s="458"/>
      <c r="CV597" s="458"/>
      <c r="CW597" s="458"/>
      <c r="CX597" s="458"/>
      <c r="CY597" s="458"/>
      <c r="CZ597" s="458"/>
      <c r="DA597" s="458"/>
      <c r="DB597" s="458"/>
      <c r="DC597" s="458"/>
      <c r="DD597" s="458"/>
      <c r="DE597" s="458"/>
      <c r="DF597" s="458"/>
      <c r="DG597" s="458"/>
      <c r="DH597" s="458"/>
      <c r="DI597" s="458"/>
      <c r="DJ597" s="458"/>
      <c r="DK597" s="458"/>
      <c r="DL597" s="458"/>
      <c r="DM597" s="458"/>
      <c r="DN597" s="458"/>
      <c r="DO597" s="458"/>
      <c r="DP597" s="458"/>
      <c r="DQ597" s="458"/>
      <c r="DR597" s="458"/>
      <c r="DS597" s="458"/>
      <c r="DT597" s="458"/>
      <c r="DU597" s="458"/>
      <c r="DV597" s="458"/>
      <c r="DW597" s="458"/>
      <c r="DX597" s="458"/>
      <c r="DY597" s="458"/>
      <c r="DZ597" s="458"/>
      <c r="EA597" s="458"/>
      <c r="EB597" s="458"/>
      <c r="EC597" s="458"/>
      <c r="ED597" s="458"/>
      <c r="EE597" s="458"/>
      <c r="EF597" s="458"/>
      <c r="EG597" s="458"/>
      <c r="EH597" s="458"/>
      <c r="EI597" s="458"/>
      <c r="EJ597" s="458"/>
      <c r="EK597" s="458"/>
      <c r="EL597" s="458"/>
      <c r="EM597" s="458"/>
      <c r="EN597" s="458"/>
      <c r="EO597" s="458"/>
      <c r="EP597" s="458"/>
      <c r="EQ597" s="458"/>
      <c r="ER597" s="458"/>
      <c r="ES597" s="458"/>
      <c r="ET597" s="458"/>
      <c r="EU597" s="458"/>
      <c r="EV597" s="458"/>
      <c r="EW597" s="458"/>
      <c r="EX597" s="458"/>
      <c r="EY597" s="458"/>
      <c r="EZ597" s="458"/>
      <c r="FA597" s="458"/>
      <c r="FB597" s="458"/>
      <c r="FC597" s="458"/>
      <c r="FD597" s="458"/>
      <c r="FE597" s="458"/>
      <c r="FF597" s="458"/>
      <c r="FG597" s="458"/>
      <c r="FH597" s="458"/>
      <c r="FI597" s="458"/>
      <c r="FJ597" s="458"/>
      <c r="FK597" s="458"/>
      <c r="FL597" s="458"/>
      <c r="FM597" s="458"/>
      <c r="FN597" s="458"/>
      <c r="FO597" s="458"/>
      <c r="FP597" s="458"/>
      <c r="FQ597" s="458"/>
      <c r="FR597" s="458"/>
      <c r="FS597" s="458"/>
      <c r="FT597" s="458"/>
      <c r="FU597" s="458"/>
      <c r="FV597" s="458"/>
      <c r="FW597" s="458"/>
      <c r="FX597" s="458"/>
      <c r="FY597" s="458"/>
      <c r="FZ597" s="458"/>
      <c r="GA597" s="458"/>
      <c r="GB597" s="458"/>
      <c r="GC597" s="458"/>
      <c r="GD597" s="458"/>
      <c r="GE597" s="458"/>
      <c r="GF597" s="458"/>
      <c r="GG597" s="458"/>
      <c r="GH597" s="458"/>
      <c r="GI597" s="458"/>
      <c r="GJ597" s="458"/>
      <c r="GK597" s="458"/>
      <c r="GL597" s="458"/>
      <c r="GM597" s="458"/>
      <c r="GN597" s="458"/>
      <c r="GO597" s="458"/>
      <c r="GP597" s="458"/>
      <c r="GQ597" s="458"/>
      <c r="GR597" s="458"/>
      <c r="GS597" s="458"/>
      <c r="GT597" s="458"/>
      <c r="GU597" s="458"/>
      <c r="GV597" s="458"/>
      <c r="GW597" s="458"/>
      <c r="GX597" s="458"/>
      <c r="GY597" s="458"/>
      <c r="GZ597" s="458"/>
      <c r="HA597" s="458"/>
      <c r="HB597" s="458"/>
      <c r="HC597" s="458"/>
      <c r="HD597" s="458"/>
      <c r="HE597" s="458"/>
      <c r="HF597" s="458"/>
      <c r="HG597" s="458"/>
      <c r="HH597" s="458"/>
      <c r="HI597" s="458"/>
      <c r="XFD597" s="470"/>
    </row>
    <row r="598" s="249" customFormat="1" ht="40.5" spans="1:217 16384:16384">
      <c r="A598" s="320"/>
      <c r="B598" s="463" t="s">
        <v>336</v>
      </c>
      <c r="C598" s="320" t="s">
        <v>20023</v>
      </c>
      <c r="D598" s="322" t="s">
        <v>20024</v>
      </c>
      <c r="E598" s="322"/>
      <c r="F598" s="322"/>
      <c r="G598" s="315" t="s">
        <v>24</v>
      </c>
      <c r="H598" s="322"/>
      <c r="I598" s="320" t="s">
        <v>18589</v>
      </c>
      <c r="J598" s="320"/>
      <c r="K598" s="320"/>
      <c r="L598" s="458"/>
      <c r="M598" s="458"/>
      <c r="N598" s="458"/>
      <c r="O598" s="458"/>
      <c r="P598" s="458"/>
      <c r="Q598" s="458"/>
      <c r="R598" s="458"/>
      <c r="S598" s="458"/>
      <c r="T598" s="458"/>
      <c r="U598" s="458"/>
      <c r="V598" s="458"/>
      <c r="W598" s="458"/>
      <c r="X598" s="458"/>
      <c r="Y598" s="458"/>
      <c r="Z598" s="458"/>
      <c r="AA598" s="458"/>
      <c r="AB598" s="458"/>
      <c r="AC598" s="458"/>
      <c r="AD598" s="458"/>
      <c r="AE598" s="458"/>
      <c r="AF598" s="458"/>
      <c r="AG598" s="458"/>
      <c r="AH598" s="458"/>
      <c r="AI598" s="458"/>
      <c r="AJ598" s="458"/>
      <c r="AK598" s="458"/>
      <c r="AL598" s="458"/>
      <c r="AM598" s="458"/>
      <c r="AN598" s="458"/>
      <c r="AO598" s="458"/>
      <c r="AP598" s="458"/>
      <c r="AQ598" s="458"/>
      <c r="AR598" s="458"/>
      <c r="AS598" s="458"/>
      <c r="AT598" s="458"/>
      <c r="AU598" s="458"/>
      <c r="AV598" s="458"/>
      <c r="AW598" s="458"/>
      <c r="AX598" s="458"/>
      <c r="AY598" s="458"/>
      <c r="AZ598" s="458"/>
      <c r="BA598" s="458"/>
      <c r="BB598" s="458"/>
      <c r="BC598" s="458"/>
      <c r="BD598" s="458"/>
      <c r="BE598" s="458"/>
      <c r="BF598" s="458"/>
      <c r="BG598" s="458"/>
      <c r="BH598" s="458"/>
      <c r="BI598" s="458"/>
      <c r="BJ598" s="458"/>
      <c r="BK598" s="458"/>
      <c r="BL598" s="458"/>
      <c r="BM598" s="458"/>
      <c r="BN598" s="458"/>
      <c r="BO598" s="458"/>
      <c r="BP598" s="458"/>
      <c r="BQ598" s="458"/>
      <c r="BR598" s="458"/>
      <c r="BS598" s="458"/>
      <c r="BT598" s="458"/>
      <c r="BU598" s="458"/>
      <c r="BV598" s="458"/>
      <c r="BW598" s="458"/>
      <c r="BX598" s="458"/>
      <c r="BY598" s="458"/>
      <c r="BZ598" s="458"/>
      <c r="CA598" s="458"/>
      <c r="CB598" s="458"/>
      <c r="CC598" s="458"/>
      <c r="CD598" s="458"/>
      <c r="CE598" s="458"/>
      <c r="CF598" s="458"/>
      <c r="CG598" s="458"/>
      <c r="CH598" s="458"/>
      <c r="CI598" s="458"/>
      <c r="CJ598" s="458"/>
      <c r="CK598" s="458"/>
      <c r="CL598" s="458"/>
      <c r="CM598" s="458"/>
      <c r="CN598" s="458"/>
      <c r="CO598" s="458"/>
      <c r="CP598" s="458"/>
      <c r="CQ598" s="458"/>
      <c r="CR598" s="458"/>
      <c r="CS598" s="458"/>
      <c r="CT598" s="458"/>
      <c r="CU598" s="458"/>
      <c r="CV598" s="458"/>
      <c r="CW598" s="458"/>
      <c r="CX598" s="458"/>
      <c r="CY598" s="458"/>
      <c r="CZ598" s="458"/>
      <c r="DA598" s="458"/>
      <c r="DB598" s="458"/>
      <c r="DC598" s="458"/>
      <c r="DD598" s="458"/>
      <c r="DE598" s="458"/>
      <c r="DF598" s="458"/>
      <c r="DG598" s="458"/>
      <c r="DH598" s="458"/>
      <c r="DI598" s="458"/>
      <c r="DJ598" s="458"/>
      <c r="DK598" s="458"/>
      <c r="DL598" s="458"/>
      <c r="DM598" s="458"/>
      <c r="DN598" s="458"/>
      <c r="DO598" s="458"/>
      <c r="DP598" s="458"/>
      <c r="DQ598" s="458"/>
      <c r="DR598" s="458"/>
      <c r="DS598" s="458"/>
      <c r="DT598" s="458"/>
      <c r="DU598" s="458"/>
      <c r="DV598" s="458"/>
      <c r="DW598" s="458"/>
      <c r="DX598" s="458"/>
      <c r="DY598" s="458"/>
      <c r="DZ598" s="458"/>
      <c r="EA598" s="458"/>
      <c r="EB598" s="458"/>
      <c r="EC598" s="458"/>
      <c r="ED598" s="458"/>
      <c r="EE598" s="458"/>
      <c r="EF598" s="458"/>
      <c r="EG598" s="458"/>
      <c r="EH598" s="458"/>
      <c r="EI598" s="458"/>
      <c r="EJ598" s="458"/>
      <c r="EK598" s="458"/>
      <c r="EL598" s="458"/>
      <c r="EM598" s="458"/>
      <c r="EN598" s="458"/>
      <c r="EO598" s="458"/>
      <c r="EP598" s="458"/>
      <c r="EQ598" s="458"/>
      <c r="ER598" s="458"/>
      <c r="ES598" s="458"/>
      <c r="ET598" s="458"/>
      <c r="EU598" s="458"/>
      <c r="EV598" s="458"/>
      <c r="EW598" s="458"/>
      <c r="EX598" s="458"/>
      <c r="EY598" s="458"/>
      <c r="EZ598" s="458"/>
      <c r="FA598" s="458"/>
      <c r="FB598" s="458"/>
      <c r="FC598" s="458"/>
      <c r="FD598" s="458"/>
      <c r="FE598" s="458"/>
      <c r="FF598" s="458"/>
      <c r="FG598" s="458"/>
      <c r="FH598" s="458"/>
      <c r="FI598" s="458"/>
      <c r="FJ598" s="458"/>
      <c r="FK598" s="458"/>
      <c r="FL598" s="458"/>
      <c r="FM598" s="458"/>
      <c r="FN598" s="458"/>
      <c r="FO598" s="458"/>
      <c r="FP598" s="458"/>
      <c r="FQ598" s="458"/>
      <c r="FR598" s="458"/>
      <c r="FS598" s="458"/>
      <c r="FT598" s="458"/>
      <c r="FU598" s="458"/>
      <c r="FV598" s="458"/>
      <c r="FW598" s="458"/>
      <c r="FX598" s="458"/>
      <c r="FY598" s="458"/>
      <c r="FZ598" s="458"/>
      <c r="GA598" s="458"/>
      <c r="GB598" s="458"/>
      <c r="GC598" s="458"/>
      <c r="GD598" s="458"/>
      <c r="GE598" s="458"/>
      <c r="GF598" s="458"/>
      <c r="GG598" s="458"/>
      <c r="GH598" s="458"/>
      <c r="GI598" s="458"/>
      <c r="GJ598" s="458"/>
      <c r="GK598" s="458"/>
      <c r="GL598" s="458"/>
      <c r="GM598" s="458"/>
      <c r="GN598" s="458"/>
      <c r="GO598" s="458"/>
      <c r="GP598" s="458"/>
      <c r="GQ598" s="458"/>
      <c r="GR598" s="458"/>
      <c r="GS598" s="458"/>
      <c r="GT598" s="458"/>
      <c r="GU598" s="458"/>
      <c r="GV598" s="458"/>
      <c r="GW598" s="458"/>
      <c r="GX598" s="458"/>
      <c r="GY598" s="458"/>
      <c r="GZ598" s="458"/>
      <c r="HA598" s="458"/>
      <c r="HB598" s="458"/>
      <c r="HC598" s="458"/>
      <c r="HD598" s="458"/>
      <c r="HE598" s="458"/>
      <c r="HF598" s="458"/>
      <c r="HG598" s="458"/>
      <c r="HH598" s="458"/>
      <c r="HI598" s="458"/>
      <c r="XFD598" s="470"/>
    </row>
    <row r="599" s="249" customFormat="1" ht="40.5" spans="1:217 16384:16384">
      <c r="A599" s="320"/>
      <c r="B599" s="463" t="s">
        <v>336</v>
      </c>
      <c r="C599" s="320" t="s">
        <v>20025</v>
      </c>
      <c r="D599" s="322" t="s">
        <v>20026</v>
      </c>
      <c r="E599" s="322"/>
      <c r="F599" s="322"/>
      <c r="G599" s="315" t="s">
        <v>24</v>
      </c>
      <c r="H599" s="322"/>
      <c r="I599" s="320" t="s">
        <v>18589</v>
      </c>
      <c r="J599" s="320"/>
      <c r="K599" s="320"/>
      <c r="L599" s="458"/>
      <c r="M599" s="458"/>
      <c r="N599" s="458"/>
      <c r="O599" s="458"/>
      <c r="P599" s="458"/>
      <c r="Q599" s="458"/>
      <c r="R599" s="458"/>
      <c r="S599" s="458"/>
      <c r="T599" s="458"/>
      <c r="U599" s="458"/>
      <c r="V599" s="458"/>
      <c r="W599" s="458"/>
      <c r="X599" s="458"/>
      <c r="Y599" s="458"/>
      <c r="Z599" s="458"/>
      <c r="AA599" s="458"/>
      <c r="AB599" s="458"/>
      <c r="AC599" s="458"/>
      <c r="AD599" s="458"/>
      <c r="AE599" s="458"/>
      <c r="AF599" s="458"/>
      <c r="AG599" s="458"/>
      <c r="AH599" s="458"/>
      <c r="AI599" s="458"/>
      <c r="AJ599" s="458"/>
      <c r="AK599" s="458"/>
      <c r="AL599" s="458"/>
      <c r="AM599" s="458"/>
      <c r="AN599" s="458"/>
      <c r="AO599" s="458"/>
      <c r="AP599" s="458"/>
      <c r="AQ599" s="458"/>
      <c r="AR599" s="458"/>
      <c r="AS599" s="458"/>
      <c r="AT599" s="458"/>
      <c r="AU599" s="458"/>
      <c r="AV599" s="458"/>
      <c r="AW599" s="458"/>
      <c r="AX599" s="458"/>
      <c r="AY599" s="458"/>
      <c r="AZ599" s="458"/>
      <c r="BA599" s="458"/>
      <c r="BB599" s="458"/>
      <c r="BC599" s="458"/>
      <c r="BD599" s="458"/>
      <c r="BE599" s="458"/>
      <c r="BF599" s="458"/>
      <c r="BG599" s="458"/>
      <c r="BH599" s="458"/>
      <c r="BI599" s="458"/>
      <c r="BJ599" s="458"/>
      <c r="BK599" s="458"/>
      <c r="BL599" s="458"/>
      <c r="BM599" s="458"/>
      <c r="BN599" s="458"/>
      <c r="BO599" s="458"/>
      <c r="BP599" s="458"/>
      <c r="BQ599" s="458"/>
      <c r="BR599" s="458"/>
      <c r="BS599" s="458"/>
      <c r="BT599" s="458"/>
      <c r="BU599" s="458"/>
      <c r="BV599" s="458"/>
      <c r="BW599" s="458"/>
      <c r="BX599" s="458"/>
      <c r="BY599" s="458"/>
      <c r="BZ599" s="458"/>
      <c r="CA599" s="458"/>
      <c r="CB599" s="458"/>
      <c r="CC599" s="458"/>
      <c r="CD599" s="458"/>
      <c r="CE599" s="458"/>
      <c r="CF599" s="458"/>
      <c r="CG599" s="458"/>
      <c r="CH599" s="458"/>
      <c r="CI599" s="458"/>
      <c r="CJ599" s="458"/>
      <c r="CK599" s="458"/>
      <c r="CL599" s="458"/>
      <c r="CM599" s="458"/>
      <c r="CN599" s="458"/>
      <c r="CO599" s="458"/>
      <c r="CP599" s="458"/>
      <c r="CQ599" s="458"/>
      <c r="CR599" s="458"/>
      <c r="CS599" s="458"/>
      <c r="CT599" s="458"/>
      <c r="CU599" s="458"/>
      <c r="CV599" s="458"/>
      <c r="CW599" s="458"/>
      <c r="CX599" s="458"/>
      <c r="CY599" s="458"/>
      <c r="CZ599" s="458"/>
      <c r="DA599" s="458"/>
      <c r="DB599" s="458"/>
      <c r="DC599" s="458"/>
      <c r="DD599" s="458"/>
      <c r="DE599" s="458"/>
      <c r="DF599" s="458"/>
      <c r="DG599" s="458"/>
      <c r="DH599" s="458"/>
      <c r="DI599" s="458"/>
      <c r="DJ599" s="458"/>
      <c r="DK599" s="458"/>
      <c r="DL599" s="458"/>
      <c r="DM599" s="458"/>
      <c r="DN599" s="458"/>
      <c r="DO599" s="458"/>
      <c r="DP599" s="458"/>
      <c r="DQ599" s="458"/>
      <c r="DR599" s="458"/>
      <c r="DS599" s="458"/>
      <c r="DT599" s="458"/>
      <c r="DU599" s="458"/>
      <c r="DV599" s="458"/>
      <c r="DW599" s="458"/>
      <c r="DX599" s="458"/>
      <c r="DY599" s="458"/>
      <c r="DZ599" s="458"/>
      <c r="EA599" s="458"/>
      <c r="EB599" s="458"/>
      <c r="EC599" s="458"/>
      <c r="ED599" s="458"/>
      <c r="EE599" s="458"/>
      <c r="EF599" s="458"/>
      <c r="EG599" s="458"/>
      <c r="EH599" s="458"/>
      <c r="EI599" s="458"/>
      <c r="EJ599" s="458"/>
      <c r="EK599" s="458"/>
      <c r="EL599" s="458"/>
      <c r="EM599" s="458"/>
      <c r="EN599" s="458"/>
      <c r="EO599" s="458"/>
      <c r="EP599" s="458"/>
      <c r="EQ599" s="458"/>
      <c r="ER599" s="458"/>
      <c r="ES599" s="458"/>
      <c r="ET599" s="458"/>
      <c r="EU599" s="458"/>
      <c r="EV599" s="458"/>
      <c r="EW599" s="458"/>
      <c r="EX599" s="458"/>
      <c r="EY599" s="458"/>
      <c r="EZ599" s="458"/>
      <c r="FA599" s="458"/>
      <c r="FB599" s="458"/>
      <c r="FC599" s="458"/>
      <c r="FD599" s="458"/>
      <c r="FE599" s="458"/>
      <c r="FF599" s="458"/>
      <c r="FG599" s="458"/>
      <c r="FH599" s="458"/>
      <c r="FI599" s="458"/>
      <c r="FJ599" s="458"/>
      <c r="FK599" s="458"/>
      <c r="FL599" s="458"/>
      <c r="FM599" s="458"/>
      <c r="FN599" s="458"/>
      <c r="FO599" s="458"/>
      <c r="FP599" s="458"/>
      <c r="FQ599" s="458"/>
      <c r="FR599" s="458"/>
      <c r="FS599" s="458"/>
      <c r="FT599" s="458"/>
      <c r="FU599" s="458"/>
      <c r="FV599" s="458"/>
      <c r="FW599" s="458"/>
      <c r="FX599" s="458"/>
      <c r="FY599" s="458"/>
      <c r="FZ599" s="458"/>
      <c r="GA599" s="458"/>
      <c r="GB599" s="458"/>
      <c r="GC599" s="458"/>
      <c r="GD599" s="458"/>
      <c r="GE599" s="458"/>
      <c r="GF599" s="458"/>
      <c r="GG599" s="458"/>
      <c r="GH599" s="458"/>
      <c r="GI599" s="458"/>
      <c r="GJ599" s="458"/>
      <c r="GK599" s="458"/>
      <c r="GL599" s="458"/>
      <c r="GM599" s="458"/>
      <c r="GN599" s="458"/>
      <c r="GO599" s="458"/>
      <c r="GP599" s="458"/>
      <c r="GQ599" s="458"/>
      <c r="GR599" s="458"/>
      <c r="GS599" s="458"/>
      <c r="GT599" s="458"/>
      <c r="GU599" s="458"/>
      <c r="GV599" s="458"/>
      <c r="GW599" s="458"/>
      <c r="GX599" s="458"/>
      <c r="GY599" s="458"/>
      <c r="GZ599" s="458"/>
      <c r="HA599" s="458"/>
      <c r="HB599" s="458"/>
      <c r="HC599" s="458"/>
      <c r="HD599" s="458"/>
      <c r="HE599" s="458"/>
      <c r="HF599" s="458"/>
      <c r="HG599" s="458"/>
      <c r="HH599" s="458"/>
      <c r="HI599" s="458"/>
      <c r="XFD599" s="470"/>
    </row>
    <row r="600" s="249" customFormat="1" ht="60.75" spans="1:217 16384:16384">
      <c r="A600" s="320">
        <v>37</v>
      </c>
      <c r="B600" s="463" t="s">
        <v>336</v>
      </c>
      <c r="C600" s="320" t="s">
        <v>20027</v>
      </c>
      <c r="D600" s="322" t="s">
        <v>20028</v>
      </c>
      <c r="E600" s="322" t="s">
        <v>20029</v>
      </c>
      <c r="F600" s="322" t="s">
        <v>20022</v>
      </c>
      <c r="G600" s="315" t="s">
        <v>24</v>
      </c>
      <c r="H600" s="322"/>
      <c r="I600" s="320" t="s">
        <v>18589</v>
      </c>
      <c r="J600" s="320"/>
      <c r="K600" s="320"/>
      <c r="L600" s="458"/>
      <c r="M600" s="458"/>
      <c r="N600" s="458"/>
      <c r="O600" s="458"/>
      <c r="P600" s="458"/>
      <c r="Q600" s="458"/>
      <c r="R600" s="458"/>
      <c r="S600" s="458"/>
      <c r="T600" s="458"/>
      <c r="U600" s="458"/>
      <c r="V600" s="458"/>
      <c r="W600" s="458"/>
      <c r="X600" s="458"/>
      <c r="Y600" s="458"/>
      <c r="Z600" s="458"/>
      <c r="AA600" s="458"/>
      <c r="AB600" s="458"/>
      <c r="AC600" s="458"/>
      <c r="AD600" s="458"/>
      <c r="AE600" s="458"/>
      <c r="AF600" s="458"/>
      <c r="AG600" s="458"/>
      <c r="AH600" s="458"/>
      <c r="AI600" s="458"/>
      <c r="AJ600" s="458"/>
      <c r="AK600" s="458"/>
      <c r="AL600" s="458"/>
      <c r="AM600" s="458"/>
      <c r="AN600" s="458"/>
      <c r="AO600" s="458"/>
      <c r="AP600" s="458"/>
      <c r="AQ600" s="458"/>
      <c r="AR600" s="458"/>
      <c r="AS600" s="458"/>
      <c r="AT600" s="458"/>
      <c r="AU600" s="458"/>
      <c r="AV600" s="458"/>
      <c r="AW600" s="458"/>
      <c r="AX600" s="458"/>
      <c r="AY600" s="458"/>
      <c r="AZ600" s="458"/>
      <c r="BA600" s="458"/>
      <c r="BB600" s="458"/>
      <c r="BC600" s="458"/>
      <c r="BD600" s="458"/>
      <c r="BE600" s="458"/>
      <c r="BF600" s="458"/>
      <c r="BG600" s="458"/>
      <c r="BH600" s="458"/>
      <c r="BI600" s="458"/>
      <c r="BJ600" s="458"/>
      <c r="BK600" s="458"/>
      <c r="BL600" s="458"/>
      <c r="BM600" s="458"/>
      <c r="BN600" s="458"/>
      <c r="BO600" s="458"/>
      <c r="BP600" s="458"/>
      <c r="BQ600" s="458"/>
      <c r="BR600" s="458"/>
      <c r="BS600" s="458"/>
      <c r="BT600" s="458"/>
      <c r="BU600" s="458"/>
      <c r="BV600" s="458"/>
      <c r="BW600" s="458"/>
      <c r="BX600" s="458"/>
      <c r="BY600" s="458"/>
      <c r="BZ600" s="458"/>
      <c r="CA600" s="458"/>
      <c r="CB600" s="458"/>
      <c r="CC600" s="458"/>
      <c r="CD600" s="458"/>
      <c r="CE600" s="458"/>
      <c r="CF600" s="458"/>
      <c r="CG600" s="458"/>
      <c r="CH600" s="458"/>
      <c r="CI600" s="458"/>
      <c r="CJ600" s="458"/>
      <c r="CK600" s="458"/>
      <c r="CL600" s="458"/>
      <c r="CM600" s="458"/>
      <c r="CN600" s="458"/>
      <c r="CO600" s="458"/>
      <c r="CP600" s="458"/>
      <c r="CQ600" s="458"/>
      <c r="CR600" s="458"/>
      <c r="CS600" s="458"/>
      <c r="CT600" s="458"/>
      <c r="CU600" s="458"/>
      <c r="CV600" s="458"/>
      <c r="CW600" s="458"/>
      <c r="CX600" s="458"/>
      <c r="CY600" s="458"/>
      <c r="CZ600" s="458"/>
      <c r="DA600" s="458"/>
      <c r="DB600" s="458"/>
      <c r="DC600" s="458"/>
      <c r="DD600" s="458"/>
      <c r="DE600" s="458"/>
      <c r="DF600" s="458"/>
      <c r="DG600" s="458"/>
      <c r="DH600" s="458"/>
      <c r="DI600" s="458"/>
      <c r="DJ600" s="458"/>
      <c r="DK600" s="458"/>
      <c r="DL600" s="458"/>
      <c r="DM600" s="458"/>
      <c r="DN600" s="458"/>
      <c r="DO600" s="458"/>
      <c r="DP600" s="458"/>
      <c r="DQ600" s="458"/>
      <c r="DR600" s="458"/>
      <c r="DS600" s="458"/>
      <c r="DT600" s="458"/>
      <c r="DU600" s="458"/>
      <c r="DV600" s="458"/>
      <c r="DW600" s="458"/>
      <c r="DX600" s="458"/>
      <c r="DY600" s="458"/>
      <c r="DZ600" s="458"/>
      <c r="EA600" s="458"/>
      <c r="EB600" s="458"/>
      <c r="EC600" s="458"/>
      <c r="ED600" s="458"/>
      <c r="EE600" s="458"/>
      <c r="EF600" s="458"/>
      <c r="EG600" s="458"/>
      <c r="EH600" s="458"/>
      <c r="EI600" s="458"/>
      <c r="EJ600" s="458"/>
      <c r="EK600" s="458"/>
      <c r="EL600" s="458"/>
      <c r="EM600" s="458"/>
      <c r="EN600" s="458"/>
      <c r="EO600" s="458"/>
      <c r="EP600" s="458"/>
      <c r="EQ600" s="458"/>
      <c r="ER600" s="458"/>
      <c r="ES600" s="458"/>
      <c r="ET600" s="458"/>
      <c r="EU600" s="458"/>
      <c r="EV600" s="458"/>
      <c r="EW600" s="458"/>
      <c r="EX600" s="458"/>
      <c r="EY600" s="458"/>
      <c r="EZ600" s="458"/>
      <c r="FA600" s="458"/>
      <c r="FB600" s="458"/>
      <c r="FC600" s="458"/>
      <c r="FD600" s="458"/>
      <c r="FE600" s="458"/>
      <c r="FF600" s="458"/>
      <c r="FG600" s="458"/>
      <c r="FH600" s="458"/>
      <c r="FI600" s="458"/>
      <c r="FJ600" s="458"/>
      <c r="FK600" s="458"/>
      <c r="FL600" s="458"/>
      <c r="FM600" s="458"/>
      <c r="FN600" s="458"/>
      <c r="FO600" s="458"/>
      <c r="FP600" s="458"/>
      <c r="FQ600" s="458"/>
      <c r="FR600" s="458"/>
      <c r="FS600" s="458"/>
      <c r="FT600" s="458"/>
      <c r="FU600" s="458"/>
      <c r="FV600" s="458"/>
      <c r="FW600" s="458"/>
      <c r="FX600" s="458"/>
      <c r="FY600" s="458"/>
      <c r="FZ600" s="458"/>
      <c r="GA600" s="458"/>
      <c r="GB600" s="458"/>
      <c r="GC600" s="458"/>
      <c r="GD600" s="458"/>
      <c r="GE600" s="458"/>
      <c r="GF600" s="458"/>
      <c r="GG600" s="458"/>
      <c r="GH600" s="458"/>
      <c r="GI600" s="458"/>
      <c r="GJ600" s="458"/>
      <c r="GK600" s="458"/>
      <c r="GL600" s="458"/>
      <c r="GM600" s="458"/>
      <c r="GN600" s="458"/>
      <c r="GO600" s="458"/>
      <c r="GP600" s="458"/>
      <c r="GQ600" s="458"/>
      <c r="GR600" s="458"/>
      <c r="GS600" s="458"/>
      <c r="GT600" s="458"/>
      <c r="GU600" s="458"/>
      <c r="GV600" s="458"/>
      <c r="GW600" s="458"/>
      <c r="GX600" s="458"/>
      <c r="GY600" s="458"/>
      <c r="GZ600" s="458"/>
      <c r="HA600" s="458"/>
      <c r="HB600" s="458"/>
      <c r="HC600" s="458"/>
      <c r="HD600" s="458"/>
      <c r="HE600" s="458"/>
      <c r="HF600" s="458"/>
      <c r="HG600" s="458"/>
      <c r="HH600" s="458"/>
      <c r="HI600" s="458"/>
      <c r="XFD600" s="470"/>
    </row>
    <row r="601" s="249" customFormat="1" ht="40.5" spans="1:217 16384:16384">
      <c r="A601" s="320"/>
      <c r="B601" s="463" t="s">
        <v>336</v>
      </c>
      <c r="C601" s="320" t="s">
        <v>20030</v>
      </c>
      <c r="D601" s="322" t="s">
        <v>20031</v>
      </c>
      <c r="E601" s="322"/>
      <c r="F601" s="322"/>
      <c r="G601" s="315" t="s">
        <v>24</v>
      </c>
      <c r="H601" s="322"/>
      <c r="I601" s="320" t="s">
        <v>18589</v>
      </c>
      <c r="J601" s="320"/>
      <c r="K601" s="320"/>
      <c r="L601" s="458"/>
      <c r="M601" s="458"/>
      <c r="N601" s="458"/>
      <c r="O601" s="458"/>
      <c r="P601" s="458"/>
      <c r="Q601" s="458"/>
      <c r="R601" s="458"/>
      <c r="S601" s="458"/>
      <c r="T601" s="458"/>
      <c r="U601" s="458"/>
      <c r="V601" s="458"/>
      <c r="W601" s="458"/>
      <c r="X601" s="458"/>
      <c r="Y601" s="458"/>
      <c r="Z601" s="458"/>
      <c r="AA601" s="458"/>
      <c r="AB601" s="458"/>
      <c r="AC601" s="458"/>
      <c r="AD601" s="458"/>
      <c r="AE601" s="458"/>
      <c r="AF601" s="458"/>
      <c r="AG601" s="458"/>
      <c r="AH601" s="458"/>
      <c r="AI601" s="458"/>
      <c r="AJ601" s="458"/>
      <c r="AK601" s="458"/>
      <c r="AL601" s="458"/>
      <c r="AM601" s="458"/>
      <c r="AN601" s="458"/>
      <c r="AO601" s="458"/>
      <c r="AP601" s="458"/>
      <c r="AQ601" s="458"/>
      <c r="AR601" s="458"/>
      <c r="AS601" s="458"/>
      <c r="AT601" s="458"/>
      <c r="AU601" s="458"/>
      <c r="AV601" s="458"/>
      <c r="AW601" s="458"/>
      <c r="AX601" s="458"/>
      <c r="AY601" s="458"/>
      <c r="AZ601" s="458"/>
      <c r="BA601" s="458"/>
      <c r="BB601" s="458"/>
      <c r="BC601" s="458"/>
      <c r="BD601" s="458"/>
      <c r="BE601" s="458"/>
      <c r="BF601" s="458"/>
      <c r="BG601" s="458"/>
      <c r="BH601" s="458"/>
      <c r="BI601" s="458"/>
      <c r="BJ601" s="458"/>
      <c r="BK601" s="458"/>
      <c r="BL601" s="458"/>
      <c r="BM601" s="458"/>
      <c r="BN601" s="458"/>
      <c r="BO601" s="458"/>
      <c r="BP601" s="458"/>
      <c r="BQ601" s="458"/>
      <c r="BR601" s="458"/>
      <c r="BS601" s="458"/>
      <c r="BT601" s="458"/>
      <c r="BU601" s="458"/>
      <c r="BV601" s="458"/>
      <c r="BW601" s="458"/>
      <c r="BX601" s="458"/>
      <c r="BY601" s="458"/>
      <c r="BZ601" s="458"/>
      <c r="CA601" s="458"/>
      <c r="CB601" s="458"/>
      <c r="CC601" s="458"/>
      <c r="CD601" s="458"/>
      <c r="CE601" s="458"/>
      <c r="CF601" s="458"/>
      <c r="CG601" s="458"/>
      <c r="CH601" s="458"/>
      <c r="CI601" s="458"/>
      <c r="CJ601" s="458"/>
      <c r="CK601" s="458"/>
      <c r="CL601" s="458"/>
      <c r="CM601" s="458"/>
      <c r="CN601" s="458"/>
      <c r="CO601" s="458"/>
      <c r="CP601" s="458"/>
      <c r="CQ601" s="458"/>
      <c r="CR601" s="458"/>
      <c r="CS601" s="458"/>
      <c r="CT601" s="458"/>
      <c r="CU601" s="458"/>
      <c r="CV601" s="458"/>
      <c r="CW601" s="458"/>
      <c r="CX601" s="458"/>
      <c r="CY601" s="458"/>
      <c r="CZ601" s="458"/>
      <c r="DA601" s="458"/>
      <c r="DB601" s="458"/>
      <c r="DC601" s="458"/>
      <c r="DD601" s="458"/>
      <c r="DE601" s="458"/>
      <c r="DF601" s="458"/>
      <c r="DG601" s="458"/>
      <c r="DH601" s="458"/>
      <c r="DI601" s="458"/>
      <c r="DJ601" s="458"/>
      <c r="DK601" s="458"/>
      <c r="DL601" s="458"/>
      <c r="DM601" s="458"/>
      <c r="DN601" s="458"/>
      <c r="DO601" s="458"/>
      <c r="DP601" s="458"/>
      <c r="DQ601" s="458"/>
      <c r="DR601" s="458"/>
      <c r="DS601" s="458"/>
      <c r="DT601" s="458"/>
      <c r="DU601" s="458"/>
      <c r="DV601" s="458"/>
      <c r="DW601" s="458"/>
      <c r="DX601" s="458"/>
      <c r="DY601" s="458"/>
      <c r="DZ601" s="458"/>
      <c r="EA601" s="458"/>
      <c r="EB601" s="458"/>
      <c r="EC601" s="458"/>
      <c r="ED601" s="458"/>
      <c r="EE601" s="458"/>
      <c r="EF601" s="458"/>
      <c r="EG601" s="458"/>
      <c r="EH601" s="458"/>
      <c r="EI601" s="458"/>
      <c r="EJ601" s="458"/>
      <c r="EK601" s="458"/>
      <c r="EL601" s="458"/>
      <c r="EM601" s="458"/>
      <c r="EN601" s="458"/>
      <c r="EO601" s="458"/>
      <c r="EP601" s="458"/>
      <c r="EQ601" s="458"/>
      <c r="ER601" s="458"/>
      <c r="ES601" s="458"/>
      <c r="ET601" s="458"/>
      <c r="EU601" s="458"/>
      <c r="EV601" s="458"/>
      <c r="EW601" s="458"/>
      <c r="EX601" s="458"/>
      <c r="EY601" s="458"/>
      <c r="EZ601" s="458"/>
      <c r="FA601" s="458"/>
      <c r="FB601" s="458"/>
      <c r="FC601" s="458"/>
      <c r="FD601" s="458"/>
      <c r="FE601" s="458"/>
      <c r="FF601" s="458"/>
      <c r="FG601" s="458"/>
      <c r="FH601" s="458"/>
      <c r="FI601" s="458"/>
      <c r="FJ601" s="458"/>
      <c r="FK601" s="458"/>
      <c r="FL601" s="458"/>
      <c r="FM601" s="458"/>
      <c r="FN601" s="458"/>
      <c r="FO601" s="458"/>
      <c r="FP601" s="458"/>
      <c r="FQ601" s="458"/>
      <c r="FR601" s="458"/>
      <c r="FS601" s="458"/>
      <c r="FT601" s="458"/>
      <c r="FU601" s="458"/>
      <c r="FV601" s="458"/>
      <c r="FW601" s="458"/>
      <c r="FX601" s="458"/>
      <c r="FY601" s="458"/>
      <c r="FZ601" s="458"/>
      <c r="GA601" s="458"/>
      <c r="GB601" s="458"/>
      <c r="GC601" s="458"/>
      <c r="GD601" s="458"/>
      <c r="GE601" s="458"/>
      <c r="GF601" s="458"/>
      <c r="GG601" s="458"/>
      <c r="GH601" s="458"/>
      <c r="GI601" s="458"/>
      <c r="GJ601" s="458"/>
      <c r="GK601" s="458"/>
      <c r="GL601" s="458"/>
      <c r="GM601" s="458"/>
      <c r="GN601" s="458"/>
      <c r="GO601" s="458"/>
      <c r="GP601" s="458"/>
      <c r="GQ601" s="458"/>
      <c r="GR601" s="458"/>
      <c r="GS601" s="458"/>
      <c r="GT601" s="458"/>
      <c r="GU601" s="458"/>
      <c r="GV601" s="458"/>
      <c r="GW601" s="458"/>
      <c r="GX601" s="458"/>
      <c r="GY601" s="458"/>
      <c r="GZ601" s="458"/>
      <c r="HA601" s="458"/>
      <c r="HB601" s="458"/>
      <c r="HC601" s="458"/>
      <c r="HD601" s="458"/>
      <c r="HE601" s="458"/>
      <c r="HF601" s="458"/>
      <c r="HG601" s="458"/>
      <c r="HH601" s="458"/>
      <c r="HI601" s="458"/>
      <c r="XFD601" s="470"/>
    </row>
    <row r="602" s="249" customFormat="1" ht="60.75" spans="1:217 16384:16384">
      <c r="A602" s="320">
        <v>38</v>
      </c>
      <c r="B602" s="463" t="s">
        <v>336</v>
      </c>
      <c r="C602" s="320" t="s">
        <v>20032</v>
      </c>
      <c r="D602" s="322" t="s">
        <v>20033</v>
      </c>
      <c r="E602" s="322" t="s">
        <v>20034</v>
      </c>
      <c r="F602" s="322" t="s">
        <v>20022</v>
      </c>
      <c r="G602" s="315" t="s">
        <v>24</v>
      </c>
      <c r="H602" s="322"/>
      <c r="I602" s="320" t="s">
        <v>18589</v>
      </c>
      <c r="J602" s="320"/>
      <c r="K602" s="320"/>
      <c r="L602" s="458"/>
      <c r="M602" s="458"/>
      <c r="N602" s="458"/>
      <c r="O602" s="458"/>
      <c r="P602" s="458"/>
      <c r="Q602" s="458"/>
      <c r="R602" s="458"/>
      <c r="S602" s="458"/>
      <c r="T602" s="458"/>
      <c r="U602" s="458"/>
      <c r="V602" s="458"/>
      <c r="W602" s="458"/>
      <c r="X602" s="458"/>
      <c r="Y602" s="458"/>
      <c r="Z602" s="458"/>
      <c r="AA602" s="458"/>
      <c r="AB602" s="458"/>
      <c r="AC602" s="458"/>
      <c r="AD602" s="458"/>
      <c r="AE602" s="458"/>
      <c r="AF602" s="458"/>
      <c r="AG602" s="458"/>
      <c r="AH602" s="458"/>
      <c r="AI602" s="458"/>
      <c r="AJ602" s="458"/>
      <c r="AK602" s="458"/>
      <c r="AL602" s="458"/>
      <c r="AM602" s="458"/>
      <c r="AN602" s="458"/>
      <c r="AO602" s="458"/>
      <c r="AP602" s="458"/>
      <c r="AQ602" s="458"/>
      <c r="AR602" s="458"/>
      <c r="AS602" s="458"/>
      <c r="AT602" s="458"/>
      <c r="AU602" s="458"/>
      <c r="AV602" s="458"/>
      <c r="AW602" s="458"/>
      <c r="AX602" s="458"/>
      <c r="AY602" s="458"/>
      <c r="AZ602" s="458"/>
      <c r="BA602" s="458"/>
      <c r="BB602" s="458"/>
      <c r="BC602" s="458"/>
      <c r="BD602" s="458"/>
      <c r="BE602" s="458"/>
      <c r="BF602" s="458"/>
      <c r="BG602" s="458"/>
      <c r="BH602" s="458"/>
      <c r="BI602" s="458"/>
      <c r="BJ602" s="458"/>
      <c r="BK602" s="458"/>
      <c r="BL602" s="458"/>
      <c r="BM602" s="458"/>
      <c r="BN602" s="458"/>
      <c r="BO602" s="458"/>
      <c r="BP602" s="458"/>
      <c r="BQ602" s="458"/>
      <c r="BR602" s="458"/>
      <c r="BS602" s="458"/>
      <c r="BT602" s="458"/>
      <c r="BU602" s="458"/>
      <c r="BV602" s="458"/>
      <c r="BW602" s="458"/>
      <c r="BX602" s="458"/>
      <c r="BY602" s="458"/>
      <c r="BZ602" s="458"/>
      <c r="CA602" s="458"/>
      <c r="CB602" s="458"/>
      <c r="CC602" s="458"/>
      <c r="CD602" s="458"/>
      <c r="CE602" s="458"/>
      <c r="CF602" s="458"/>
      <c r="CG602" s="458"/>
      <c r="CH602" s="458"/>
      <c r="CI602" s="458"/>
      <c r="CJ602" s="458"/>
      <c r="CK602" s="458"/>
      <c r="CL602" s="458"/>
      <c r="CM602" s="458"/>
      <c r="CN602" s="458"/>
      <c r="CO602" s="458"/>
      <c r="CP602" s="458"/>
      <c r="CQ602" s="458"/>
      <c r="CR602" s="458"/>
      <c r="CS602" s="458"/>
      <c r="CT602" s="458"/>
      <c r="CU602" s="458"/>
      <c r="CV602" s="458"/>
      <c r="CW602" s="458"/>
      <c r="CX602" s="458"/>
      <c r="CY602" s="458"/>
      <c r="CZ602" s="458"/>
      <c r="DA602" s="458"/>
      <c r="DB602" s="458"/>
      <c r="DC602" s="458"/>
      <c r="DD602" s="458"/>
      <c r="DE602" s="458"/>
      <c r="DF602" s="458"/>
      <c r="DG602" s="458"/>
      <c r="DH602" s="458"/>
      <c r="DI602" s="458"/>
      <c r="DJ602" s="458"/>
      <c r="DK602" s="458"/>
      <c r="DL602" s="458"/>
      <c r="DM602" s="458"/>
      <c r="DN602" s="458"/>
      <c r="DO602" s="458"/>
      <c r="DP602" s="458"/>
      <c r="DQ602" s="458"/>
      <c r="DR602" s="458"/>
      <c r="DS602" s="458"/>
      <c r="DT602" s="458"/>
      <c r="DU602" s="458"/>
      <c r="DV602" s="458"/>
      <c r="DW602" s="458"/>
      <c r="DX602" s="458"/>
      <c r="DY602" s="458"/>
      <c r="DZ602" s="458"/>
      <c r="EA602" s="458"/>
      <c r="EB602" s="458"/>
      <c r="EC602" s="458"/>
      <c r="ED602" s="458"/>
      <c r="EE602" s="458"/>
      <c r="EF602" s="458"/>
      <c r="EG602" s="458"/>
      <c r="EH602" s="458"/>
      <c r="EI602" s="458"/>
      <c r="EJ602" s="458"/>
      <c r="EK602" s="458"/>
      <c r="EL602" s="458"/>
      <c r="EM602" s="458"/>
      <c r="EN602" s="458"/>
      <c r="EO602" s="458"/>
      <c r="EP602" s="458"/>
      <c r="EQ602" s="458"/>
      <c r="ER602" s="458"/>
      <c r="ES602" s="458"/>
      <c r="ET602" s="458"/>
      <c r="EU602" s="458"/>
      <c r="EV602" s="458"/>
      <c r="EW602" s="458"/>
      <c r="EX602" s="458"/>
      <c r="EY602" s="458"/>
      <c r="EZ602" s="458"/>
      <c r="FA602" s="458"/>
      <c r="FB602" s="458"/>
      <c r="FC602" s="458"/>
      <c r="FD602" s="458"/>
      <c r="FE602" s="458"/>
      <c r="FF602" s="458"/>
      <c r="FG602" s="458"/>
      <c r="FH602" s="458"/>
      <c r="FI602" s="458"/>
      <c r="FJ602" s="458"/>
      <c r="FK602" s="458"/>
      <c r="FL602" s="458"/>
      <c r="FM602" s="458"/>
      <c r="FN602" s="458"/>
      <c r="FO602" s="458"/>
      <c r="FP602" s="458"/>
      <c r="FQ602" s="458"/>
      <c r="FR602" s="458"/>
      <c r="FS602" s="458"/>
      <c r="FT602" s="458"/>
      <c r="FU602" s="458"/>
      <c r="FV602" s="458"/>
      <c r="FW602" s="458"/>
      <c r="FX602" s="458"/>
      <c r="FY602" s="458"/>
      <c r="FZ602" s="458"/>
      <c r="GA602" s="458"/>
      <c r="GB602" s="458"/>
      <c r="GC602" s="458"/>
      <c r="GD602" s="458"/>
      <c r="GE602" s="458"/>
      <c r="GF602" s="458"/>
      <c r="GG602" s="458"/>
      <c r="GH602" s="458"/>
      <c r="GI602" s="458"/>
      <c r="GJ602" s="458"/>
      <c r="GK602" s="458"/>
      <c r="GL602" s="458"/>
      <c r="GM602" s="458"/>
      <c r="GN602" s="458"/>
      <c r="GO602" s="458"/>
      <c r="GP602" s="458"/>
      <c r="GQ602" s="458"/>
      <c r="GR602" s="458"/>
      <c r="GS602" s="458"/>
      <c r="GT602" s="458"/>
      <c r="GU602" s="458"/>
      <c r="GV602" s="458"/>
      <c r="GW602" s="458"/>
      <c r="GX602" s="458"/>
      <c r="GY602" s="458"/>
      <c r="GZ602" s="458"/>
      <c r="HA602" s="458"/>
      <c r="HB602" s="458"/>
      <c r="HC602" s="458"/>
      <c r="HD602" s="458"/>
      <c r="HE602" s="458"/>
      <c r="HF602" s="458"/>
      <c r="HG602" s="458"/>
      <c r="HH602" s="458"/>
      <c r="HI602" s="458"/>
      <c r="XFD602" s="470"/>
    </row>
    <row r="603" s="249" customFormat="1" ht="40.5" spans="1:217 16384:16384">
      <c r="A603" s="320"/>
      <c r="B603" s="463" t="s">
        <v>336</v>
      </c>
      <c r="C603" s="320" t="s">
        <v>20035</v>
      </c>
      <c r="D603" s="322" t="s">
        <v>20036</v>
      </c>
      <c r="E603" s="322"/>
      <c r="F603" s="322"/>
      <c r="G603" s="315" t="s">
        <v>24</v>
      </c>
      <c r="H603" s="322"/>
      <c r="I603" s="320" t="s">
        <v>18589</v>
      </c>
      <c r="J603" s="320"/>
      <c r="K603" s="320"/>
      <c r="L603" s="458"/>
      <c r="M603" s="458"/>
      <c r="N603" s="458"/>
      <c r="O603" s="458"/>
      <c r="P603" s="458"/>
      <c r="Q603" s="458"/>
      <c r="R603" s="458"/>
      <c r="S603" s="458"/>
      <c r="T603" s="458"/>
      <c r="U603" s="458"/>
      <c r="V603" s="458"/>
      <c r="W603" s="458"/>
      <c r="X603" s="458"/>
      <c r="Y603" s="458"/>
      <c r="Z603" s="458"/>
      <c r="AA603" s="458"/>
      <c r="AB603" s="458"/>
      <c r="AC603" s="458"/>
      <c r="AD603" s="458"/>
      <c r="AE603" s="458"/>
      <c r="AF603" s="458"/>
      <c r="AG603" s="458"/>
      <c r="AH603" s="458"/>
      <c r="AI603" s="458"/>
      <c r="AJ603" s="458"/>
      <c r="AK603" s="458"/>
      <c r="AL603" s="458"/>
      <c r="AM603" s="458"/>
      <c r="AN603" s="458"/>
      <c r="AO603" s="458"/>
      <c r="AP603" s="458"/>
      <c r="AQ603" s="458"/>
      <c r="AR603" s="458"/>
      <c r="AS603" s="458"/>
      <c r="AT603" s="458"/>
      <c r="AU603" s="458"/>
      <c r="AV603" s="458"/>
      <c r="AW603" s="458"/>
      <c r="AX603" s="458"/>
      <c r="AY603" s="458"/>
      <c r="AZ603" s="458"/>
      <c r="BA603" s="458"/>
      <c r="BB603" s="458"/>
      <c r="BC603" s="458"/>
      <c r="BD603" s="458"/>
      <c r="BE603" s="458"/>
      <c r="BF603" s="458"/>
      <c r="BG603" s="458"/>
      <c r="BH603" s="458"/>
      <c r="BI603" s="458"/>
      <c r="BJ603" s="458"/>
      <c r="BK603" s="458"/>
      <c r="BL603" s="458"/>
      <c r="BM603" s="458"/>
      <c r="BN603" s="458"/>
      <c r="BO603" s="458"/>
      <c r="BP603" s="458"/>
      <c r="BQ603" s="458"/>
      <c r="BR603" s="458"/>
      <c r="BS603" s="458"/>
      <c r="BT603" s="458"/>
      <c r="BU603" s="458"/>
      <c r="BV603" s="458"/>
      <c r="BW603" s="458"/>
      <c r="BX603" s="458"/>
      <c r="BY603" s="458"/>
      <c r="BZ603" s="458"/>
      <c r="CA603" s="458"/>
      <c r="CB603" s="458"/>
      <c r="CC603" s="458"/>
      <c r="CD603" s="458"/>
      <c r="CE603" s="458"/>
      <c r="CF603" s="458"/>
      <c r="CG603" s="458"/>
      <c r="CH603" s="458"/>
      <c r="CI603" s="458"/>
      <c r="CJ603" s="458"/>
      <c r="CK603" s="458"/>
      <c r="CL603" s="458"/>
      <c r="CM603" s="458"/>
      <c r="CN603" s="458"/>
      <c r="CO603" s="458"/>
      <c r="CP603" s="458"/>
      <c r="CQ603" s="458"/>
      <c r="CR603" s="458"/>
      <c r="CS603" s="458"/>
      <c r="CT603" s="458"/>
      <c r="CU603" s="458"/>
      <c r="CV603" s="458"/>
      <c r="CW603" s="458"/>
      <c r="CX603" s="458"/>
      <c r="CY603" s="458"/>
      <c r="CZ603" s="458"/>
      <c r="DA603" s="458"/>
      <c r="DB603" s="458"/>
      <c r="DC603" s="458"/>
      <c r="DD603" s="458"/>
      <c r="DE603" s="458"/>
      <c r="DF603" s="458"/>
      <c r="DG603" s="458"/>
      <c r="DH603" s="458"/>
      <c r="DI603" s="458"/>
      <c r="DJ603" s="458"/>
      <c r="DK603" s="458"/>
      <c r="DL603" s="458"/>
      <c r="DM603" s="458"/>
      <c r="DN603" s="458"/>
      <c r="DO603" s="458"/>
      <c r="DP603" s="458"/>
      <c r="DQ603" s="458"/>
      <c r="DR603" s="458"/>
      <c r="DS603" s="458"/>
      <c r="DT603" s="458"/>
      <c r="DU603" s="458"/>
      <c r="DV603" s="458"/>
      <c r="DW603" s="458"/>
      <c r="DX603" s="458"/>
      <c r="DY603" s="458"/>
      <c r="DZ603" s="458"/>
      <c r="EA603" s="458"/>
      <c r="EB603" s="458"/>
      <c r="EC603" s="458"/>
      <c r="ED603" s="458"/>
      <c r="EE603" s="458"/>
      <c r="EF603" s="458"/>
      <c r="EG603" s="458"/>
      <c r="EH603" s="458"/>
      <c r="EI603" s="458"/>
      <c r="EJ603" s="458"/>
      <c r="EK603" s="458"/>
      <c r="EL603" s="458"/>
      <c r="EM603" s="458"/>
      <c r="EN603" s="458"/>
      <c r="EO603" s="458"/>
      <c r="EP603" s="458"/>
      <c r="EQ603" s="458"/>
      <c r="ER603" s="458"/>
      <c r="ES603" s="458"/>
      <c r="ET603" s="458"/>
      <c r="EU603" s="458"/>
      <c r="EV603" s="458"/>
      <c r="EW603" s="458"/>
      <c r="EX603" s="458"/>
      <c r="EY603" s="458"/>
      <c r="EZ603" s="458"/>
      <c r="FA603" s="458"/>
      <c r="FB603" s="458"/>
      <c r="FC603" s="458"/>
      <c r="FD603" s="458"/>
      <c r="FE603" s="458"/>
      <c r="FF603" s="458"/>
      <c r="FG603" s="458"/>
      <c r="FH603" s="458"/>
      <c r="FI603" s="458"/>
      <c r="FJ603" s="458"/>
      <c r="FK603" s="458"/>
      <c r="FL603" s="458"/>
      <c r="FM603" s="458"/>
      <c r="FN603" s="458"/>
      <c r="FO603" s="458"/>
      <c r="FP603" s="458"/>
      <c r="FQ603" s="458"/>
      <c r="FR603" s="458"/>
      <c r="FS603" s="458"/>
      <c r="FT603" s="458"/>
      <c r="FU603" s="458"/>
      <c r="FV603" s="458"/>
      <c r="FW603" s="458"/>
      <c r="FX603" s="458"/>
      <c r="FY603" s="458"/>
      <c r="FZ603" s="458"/>
      <c r="GA603" s="458"/>
      <c r="GB603" s="458"/>
      <c r="GC603" s="458"/>
      <c r="GD603" s="458"/>
      <c r="GE603" s="458"/>
      <c r="GF603" s="458"/>
      <c r="GG603" s="458"/>
      <c r="GH603" s="458"/>
      <c r="GI603" s="458"/>
      <c r="GJ603" s="458"/>
      <c r="GK603" s="458"/>
      <c r="GL603" s="458"/>
      <c r="GM603" s="458"/>
      <c r="GN603" s="458"/>
      <c r="GO603" s="458"/>
      <c r="GP603" s="458"/>
      <c r="GQ603" s="458"/>
      <c r="GR603" s="458"/>
      <c r="GS603" s="458"/>
      <c r="GT603" s="458"/>
      <c r="GU603" s="458"/>
      <c r="GV603" s="458"/>
      <c r="GW603" s="458"/>
      <c r="GX603" s="458"/>
      <c r="GY603" s="458"/>
      <c r="GZ603" s="458"/>
      <c r="HA603" s="458"/>
      <c r="HB603" s="458"/>
      <c r="HC603" s="458"/>
      <c r="HD603" s="458"/>
      <c r="HE603" s="458"/>
      <c r="HF603" s="458"/>
      <c r="HG603" s="458"/>
      <c r="HH603" s="458"/>
      <c r="HI603" s="458"/>
      <c r="XFD603" s="470"/>
    </row>
    <row r="604" s="249" customFormat="1" ht="40.5" spans="1:217 16384:16384">
      <c r="A604" s="320"/>
      <c r="B604" s="463" t="s">
        <v>336</v>
      </c>
      <c r="C604" s="320" t="s">
        <v>20037</v>
      </c>
      <c r="D604" s="322" t="s">
        <v>20038</v>
      </c>
      <c r="E604" s="322"/>
      <c r="F604" s="322"/>
      <c r="G604" s="315" t="s">
        <v>24</v>
      </c>
      <c r="H604" s="322"/>
      <c r="I604" s="320" t="s">
        <v>18589</v>
      </c>
      <c r="J604" s="320"/>
      <c r="K604" s="320"/>
      <c r="L604" s="458"/>
      <c r="M604" s="458"/>
      <c r="N604" s="458"/>
      <c r="O604" s="458"/>
      <c r="P604" s="458"/>
      <c r="Q604" s="458"/>
      <c r="R604" s="458"/>
      <c r="S604" s="458"/>
      <c r="T604" s="458"/>
      <c r="U604" s="458"/>
      <c r="V604" s="458"/>
      <c r="W604" s="458"/>
      <c r="X604" s="458"/>
      <c r="Y604" s="458"/>
      <c r="Z604" s="458"/>
      <c r="AA604" s="458"/>
      <c r="AB604" s="458"/>
      <c r="AC604" s="458"/>
      <c r="AD604" s="458"/>
      <c r="AE604" s="458"/>
      <c r="AF604" s="458"/>
      <c r="AG604" s="458"/>
      <c r="AH604" s="458"/>
      <c r="AI604" s="458"/>
      <c r="AJ604" s="458"/>
      <c r="AK604" s="458"/>
      <c r="AL604" s="458"/>
      <c r="AM604" s="458"/>
      <c r="AN604" s="458"/>
      <c r="AO604" s="458"/>
      <c r="AP604" s="458"/>
      <c r="AQ604" s="458"/>
      <c r="AR604" s="458"/>
      <c r="AS604" s="458"/>
      <c r="AT604" s="458"/>
      <c r="AU604" s="458"/>
      <c r="AV604" s="458"/>
      <c r="AW604" s="458"/>
      <c r="AX604" s="458"/>
      <c r="AY604" s="458"/>
      <c r="AZ604" s="458"/>
      <c r="BA604" s="458"/>
      <c r="BB604" s="458"/>
      <c r="BC604" s="458"/>
      <c r="BD604" s="458"/>
      <c r="BE604" s="458"/>
      <c r="BF604" s="458"/>
      <c r="BG604" s="458"/>
      <c r="BH604" s="458"/>
      <c r="BI604" s="458"/>
      <c r="BJ604" s="458"/>
      <c r="BK604" s="458"/>
      <c r="BL604" s="458"/>
      <c r="BM604" s="458"/>
      <c r="BN604" s="458"/>
      <c r="BO604" s="458"/>
      <c r="BP604" s="458"/>
      <c r="BQ604" s="458"/>
      <c r="BR604" s="458"/>
      <c r="BS604" s="458"/>
      <c r="BT604" s="458"/>
      <c r="BU604" s="458"/>
      <c r="BV604" s="458"/>
      <c r="BW604" s="458"/>
      <c r="BX604" s="458"/>
      <c r="BY604" s="458"/>
      <c r="BZ604" s="458"/>
      <c r="CA604" s="458"/>
      <c r="CB604" s="458"/>
      <c r="CC604" s="458"/>
      <c r="CD604" s="458"/>
      <c r="CE604" s="458"/>
      <c r="CF604" s="458"/>
      <c r="CG604" s="458"/>
      <c r="CH604" s="458"/>
      <c r="CI604" s="458"/>
      <c r="CJ604" s="458"/>
      <c r="CK604" s="458"/>
      <c r="CL604" s="458"/>
      <c r="CM604" s="458"/>
      <c r="CN604" s="458"/>
      <c r="CO604" s="458"/>
      <c r="CP604" s="458"/>
      <c r="CQ604" s="458"/>
      <c r="CR604" s="458"/>
      <c r="CS604" s="458"/>
      <c r="CT604" s="458"/>
      <c r="CU604" s="458"/>
      <c r="CV604" s="458"/>
      <c r="CW604" s="458"/>
      <c r="CX604" s="458"/>
      <c r="CY604" s="458"/>
      <c r="CZ604" s="458"/>
      <c r="DA604" s="458"/>
      <c r="DB604" s="458"/>
      <c r="DC604" s="458"/>
      <c r="DD604" s="458"/>
      <c r="DE604" s="458"/>
      <c r="DF604" s="458"/>
      <c r="DG604" s="458"/>
      <c r="DH604" s="458"/>
      <c r="DI604" s="458"/>
      <c r="DJ604" s="458"/>
      <c r="DK604" s="458"/>
      <c r="DL604" s="458"/>
      <c r="DM604" s="458"/>
      <c r="DN604" s="458"/>
      <c r="DO604" s="458"/>
      <c r="DP604" s="458"/>
      <c r="DQ604" s="458"/>
      <c r="DR604" s="458"/>
      <c r="DS604" s="458"/>
      <c r="DT604" s="458"/>
      <c r="DU604" s="458"/>
      <c r="DV604" s="458"/>
      <c r="DW604" s="458"/>
      <c r="DX604" s="458"/>
      <c r="DY604" s="458"/>
      <c r="DZ604" s="458"/>
      <c r="EA604" s="458"/>
      <c r="EB604" s="458"/>
      <c r="EC604" s="458"/>
      <c r="ED604" s="458"/>
      <c r="EE604" s="458"/>
      <c r="EF604" s="458"/>
      <c r="EG604" s="458"/>
      <c r="EH604" s="458"/>
      <c r="EI604" s="458"/>
      <c r="EJ604" s="458"/>
      <c r="EK604" s="458"/>
      <c r="EL604" s="458"/>
      <c r="EM604" s="458"/>
      <c r="EN604" s="458"/>
      <c r="EO604" s="458"/>
      <c r="EP604" s="458"/>
      <c r="EQ604" s="458"/>
      <c r="ER604" s="458"/>
      <c r="ES604" s="458"/>
      <c r="ET604" s="458"/>
      <c r="EU604" s="458"/>
      <c r="EV604" s="458"/>
      <c r="EW604" s="458"/>
      <c r="EX604" s="458"/>
      <c r="EY604" s="458"/>
      <c r="EZ604" s="458"/>
      <c r="FA604" s="458"/>
      <c r="FB604" s="458"/>
      <c r="FC604" s="458"/>
      <c r="FD604" s="458"/>
      <c r="FE604" s="458"/>
      <c r="FF604" s="458"/>
      <c r="FG604" s="458"/>
      <c r="FH604" s="458"/>
      <c r="FI604" s="458"/>
      <c r="FJ604" s="458"/>
      <c r="FK604" s="458"/>
      <c r="FL604" s="458"/>
      <c r="FM604" s="458"/>
      <c r="FN604" s="458"/>
      <c r="FO604" s="458"/>
      <c r="FP604" s="458"/>
      <c r="FQ604" s="458"/>
      <c r="FR604" s="458"/>
      <c r="FS604" s="458"/>
      <c r="FT604" s="458"/>
      <c r="FU604" s="458"/>
      <c r="FV604" s="458"/>
      <c r="FW604" s="458"/>
      <c r="FX604" s="458"/>
      <c r="FY604" s="458"/>
      <c r="FZ604" s="458"/>
      <c r="GA604" s="458"/>
      <c r="GB604" s="458"/>
      <c r="GC604" s="458"/>
      <c r="GD604" s="458"/>
      <c r="GE604" s="458"/>
      <c r="GF604" s="458"/>
      <c r="GG604" s="458"/>
      <c r="GH604" s="458"/>
      <c r="GI604" s="458"/>
      <c r="GJ604" s="458"/>
      <c r="GK604" s="458"/>
      <c r="GL604" s="458"/>
      <c r="GM604" s="458"/>
      <c r="GN604" s="458"/>
      <c r="GO604" s="458"/>
      <c r="GP604" s="458"/>
      <c r="GQ604" s="458"/>
      <c r="GR604" s="458"/>
      <c r="GS604" s="458"/>
      <c r="GT604" s="458"/>
      <c r="GU604" s="458"/>
      <c r="GV604" s="458"/>
      <c r="GW604" s="458"/>
      <c r="GX604" s="458"/>
      <c r="GY604" s="458"/>
      <c r="GZ604" s="458"/>
      <c r="HA604" s="458"/>
      <c r="HB604" s="458"/>
      <c r="HC604" s="458"/>
      <c r="HD604" s="458"/>
      <c r="HE604" s="458"/>
      <c r="HF604" s="458"/>
      <c r="HG604" s="458"/>
      <c r="HH604" s="458"/>
      <c r="HI604" s="458"/>
      <c r="XFD604" s="470"/>
    </row>
    <row r="605" s="249" customFormat="1" ht="40.5" spans="1:217 16384:16384">
      <c r="A605" s="320"/>
      <c r="B605" s="463" t="s">
        <v>336</v>
      </c>
      <c r="C605" s="320" t="s">
        <v>20039</v>
      </c>
      <c r="D605" s="322" t="s">
        <v>20040</v>
      </c>
      <c r="E605" s="322"/>
      <c r="F605" s="322"/>
      <c r="G605" s="315" t="s">
        <v>24</v>
      </c>
      <c r="H605" s="322"/>
      <c r="I605" s="320" t="s">
        <v>18589</v>
      </c>
      <c r="J605" s="320"/>
      <c r="K605" s="320"/>
      <c r="L605" s="458"/>
      <c r="M605" s="458"/>
      <c r="N605" s="458"/>
      <c r="O605" s="458"/>
      <c r="P605" s="458"/>
      <c r="Q605" s="458"/>
      <c r="R605" s="458"/>
      <c r="S605" s="458"/>
      <c r="T605" s="458"/>
      <c r="U605" s="458"/>
      <c r="V605" s="458"/>
      <c r="W605" s="458"/>
      <c r="X605" s="458"/>
      <c r="Y605" s="458"/>
      <c r="Z605" s="458"/>
      <c r="AA605" s="458"/>
      <c r="AB605" s="458"/>
      <c r="AC605" s="458"/>
      <c r="AD605" s="458"/>
      <c r="AE605" s="458"/>
      <c r="AF605" s="458"/>
      <c r="AG605" s="458"/>
      <c r="AH605" s="458"/>
      <c r="AI605" s="458"/>
      <c r="AJ605" s="458"/>
      <c r="AK605" s="458"/>
      <c r="AL605" s="458"/>
      <c r="AM605" s="458"/>
      <c r="AN605" s="458"/>
      <c r="AO605" s="458"/>
      <c r="AP605" s="458"/>
      <c r="AQ605" s="458"/>
      <c r="AR605" s="458"/>
      <c r="AS605" s="458"/>
      <c r="AT605" s="458"/>
      <c r="AU605" s="458"/>
      <c r="AV605" s="458"/>
      <c r="AW605" s="458"/>
      <c r="AX605" s="458"/>
      <c r="AY605" s="458"/>
      <c r="AZ605" s="458"/>
      <c r="BA605" s="458"/>
      <c r="BB605" s="458"/>
      <c r="BC605" s="458"/>
      <c r="BD605" s="458"/>
      <c r="BE605" s="458"/>
      <c r="BF605" s="458"/>
      <c r="BG605" s="458"/>
      <c r="BH605" s="458"/>
      <c r="BI605" s="458"/>
      <c r="BJ605" s="458"/>
      <c r="BK605" s="458"/>
      <c r="BL605" s="458"/>
      <c r="BM605" s="458"/>
      <c r="BN605" s="458"/>
      <c r="BO605" s="458"/>
      <c r="BP605" s="458"/>
      <c r="BQ605" s="458"/>
      <c r="BR605" s="458"/>
      <c r="BS605" s="458"/>
      <c r="BT605" s="458"/>
      <c r="BU605" s="458"/>
      <c r="BV605" s="458"/>
      <c r="BW605" s="458"/>
      <c r="BX605" s="458"/>
      <c r="BY605" s="458"/>
      <c r="BZ605" s="458"/>
      <c r="CA605" s="458"/>
      <c r="CB605" s="458"/>
      <c r="CC605" s="458"/>
      <c r="CD605" s="458"/>
      <c r="CE605" s="458"/>
      <c r="CF605" s="458"/>
      <c r="CG605" s="458"/>
      <c r="CH605" s="458"/>
      <c r="CI605" s="458"/>
      <c r="CJ605" s="458"/>
      <c r="CK605" s="458"/>
      <c r="CL605" s="458"/>
      <c r="CM605" s="458"/>
      <c r="CN605" s="458"/>
      <c r="CO605" s="458"/>
      <c r="CP605" s="458"/>
      <c r="CQ605" s="458"/>
      <c r="CR605" s="458"/>
      <c r="CS605" s="458"/>
      <c r="CT605" s="458"/>
      <c r="CU605" s="458"/>
      <c r="CV605" s="458"/>
      <c r="CW605" s="458"/>
      <c r="CX605" s="458"/>
      <c r="CY605" s="458"/>
      <c r="CZ605" s="458"/>
      <c r="DA605" s="458"/>
      <c r="DB605" s="458"/>
      <c r="DC605" s="458"/>
      <c r="DD605" s="458"/>
      <c r="DE605" s="458"/>
      <c r="DF605" s="458"/>
      <c r="DG605" s="458"/>
      <c r="DH605" s="458"/>
      <c r="DI605" s="458"/>
      <c r="DJ605" s="458"/>
      <c r="DK605" s="458"/>
      <c r="DL605" s="458"/>
      <c r="DM605" s="458"/>
      <c r="DN605" s="458"/>
      <c r="DO605" s="458"/>
      <c r="DP605" s="458"/>
      <c r="DQ605" s="458"/>
      <c r="DR605" s="458"/>
      <c r="DS605" s="458"/>
      <c r="DT605" s="458"/>
      <c r="DU605" s="458"/>
      <c r="DV605" s="458"/>
      <c r="DW605" s="458"/>
      <c r="DX605" s="458"/>
      <c r="DY605" s="458"/>
      <c r="DZ605" s="458"/>
      <c r="EA605" s="458"/>
      <c r="EB605" s="458"/>
      <c r="EC605" s="458"/>
      <c r="ED605" s="458"/>
      <c r="EE605" s="458"/>
      <c r="EF605" s="458"/>
      <c r="EG605" s="458"/>
      <c r="EH605" s="458"/>
      <c r="EI605" s="458"/>
      <c r="EJ605" s="458"/>
      <c r="EK605" s="458"/>
      <c r="EL605" s="458"/>
      <c r="EM605" s="458"/>
      <c r="EN605" s="458"/>
      <c r="EO605" s="458"/>
      <c r="EP605" s="458"/>
      <c r="EQ605" s="458"/>
      <c r="ER605" s="458"/>
      <c r="ES605" s="458"/>
      <c r="ET605" s="458"/>
      <c r="EU605" s="458"/>
      <c r="EV605" s="458"/>
      <c r="EW605" s="458"/>
      <c r="EX605" s="458"/>
      <c r="EY605" s="458"/>
      <c r="EZ605" s="458"/>
      <c r="FA605" s="458"/>
      <c r="FB605" s="458"/>
      <c r="FC605" s="458"/>
      <c r="FD605" s="458"/>
      <c r="FE605" s="458"/>
      <c r="FF605" s="458"/>
      <c r="FG605" s="458"/>
      <c r="FH605" s="458"/>
      <c r="FI605" s="458"/>
      <c r="FJ605" s="458"/>
      <c r="FK605" s="458"/>
      <c r="FL605" s="458"/>
      <c r="FM605" s="458"/>
      <c r="FN605" s="458"/>
      <c r="FO605" s="458"/>
      <c r="FP605" s="458"/>
      <c r="FQ605" s="458"/>
      <c r="FR605" s="458"/>
      <c r="FS605" s="458"/>
      <c r="FT605" s="458"/>
      <c r="FU605" s="458"/>
      <c r="FV605" s="458"/>
      <c r="FW605" s="458"/>
      <c r="FX605" s="458"/>
      <c r="FY605" s="458"/>
      <c r="FZ605" s="458"/>
      <c r="GA605" s="458"/>
      <c r="GB605" s="458"/>
      <c r="GC605" s="458"/>
      <c r="GD605" s="458"/>
      <c r="GE605" s="458"/>
      <c r="GF605" s="458"/>
      <c r="GG605" s="458"/>
      <c r="GH605" s="458"/>
      <c r="GI605" s="458"/>
      <c r="GJ605" s="458"/>
      <c r="GK605" s="458"/>
      <c r="GL605" s="458"/>
      <c r="GM605" s="458"/>
      <c r="GN605" s="458"/>
      <c r="GO605" s="458"/>
      <c r="GP605" s="458"/>
      <c r="GQ605" s="458"/>
      <c r="GR605" s="458"/>
      <c r="GS605" s="458"/>
      <c r="GT605" s="458"/>
      <c r="GU605" s="458"/>
      <c r="GV605" s="458"/>
      <c r="GW605" s="458"/>
      <c r="GX605" s="458"/>
      <c r="GY605" s="458"/>
      <c r="GZ605" s="458"/>
      <c r="HA605" s="458"/>
      <c r="HB605" s="458"/>
      <c r="HC605" s="458"/>
      <c r="HD605" s="458"/>
      <c r="HE605" s="458"/>
      <c r="HF605" s="458"/>
      <c r="HG605" s="458"/>
      <c r="HH605" s="458"/>
      <c r="HI605" s="458"/>
      <c r="XFD605" s="470"/>
    </row>
    <row r="606" s="249" customFormat="1" ht="60.75" spans="1:217 16384:16384">
      <c r="A606" s="320">
        <v>39</v>
      </c>
      <c r="B606" s="463" t="s">
        <v>336</v>
      </c>
      <c r="C606" s="320" t="s">
        <v>20041</v>
      </c>
      <c r="D606" s="322" t="s">
        <v>20042</v>
      </c>
      <c r="E606" s="322" t="s">
        <v>20043</v>
      </c>
      <c r="F606" s="322" t="s">
        <v>20022</v>
      </c>
      <c r="G606" s="315" t="s">
        <v>24</v>
      </c>
      <c r="H606" s="322"/>
      <c r="I606" s="320" t="s">
        <v>18589</v>
      </c>
      <c r="J606" s="320"/>
      <c r="K606" s="320"/>
      <c r="L606" s="458"/>
      <c r="M606" s="458"/>
      <c r="N606" s="458"/>
      <c r="O606" s="458"/>
      <c r="P606" s="458"/>
      <c r="Q606" s="458"/>
      <c r="R606" s="458"/>
      <c r="S606" s="458"/>
      <c r="T606" s="458"/>
      <c r="U606" s="458"/>
      <c r="V606" s="458"/>
      <c r="W606" s="458"/>
      <c r="X606" s="458"/>
      <c r="Y606" s="458"/>
      <c r="Z606" s="458"/>
      <c r="AA606" s="458"/>
      <c r="AB606" s="458"/>
      <c r="AC606" s="458"/>
      <c r="AD606" s="458"/>
      <c r="AE606" s="458"/>
      <c r="AF606" s="458"/>
      <c r="AG606" s="458"/>
      <c r="AH606" s="458"/>
      <c r="AI606" s="458"/>
      <c r="AJ606" s="458"/>
      <c r="AK606" s="458"/>
      <c r="AL606" s="458"/>
      <c r="AM606" s="458"/>
      <c r="AN606" s="458"/>
      <c r="AO606" s="458"/>
      <c r="AP606" s="458"/>
      <c r="AQ606" s="458"/>
      <c r="AR606" s="458"/>
      <c r="AS606" s="458"/>
      <c r="AT606" s="458"/>
      <c r="AU606" s="458"/>
      <c r="AV606" s="458"/>
      <c r="AW606" s="458"/>
      <c r="AX606" s="458"/>
      <c r="AY606" s="458"/>
      <c r="AZ606" s="458"/>
      <c r="BA606" s="458"/>
      <c r="BB606" s="458"/>
      <c r="BC606" s="458"/>
      <c r="BD606" s="458"/>
      <c r="BE606" s="458"/>
      <c r="BF606" s="458"/>
      <c r="BG606" s="458"/>
      <c r="BH606" s="458"/>
      <c r="BI606" s="458"/>
      <c r="BJ606" s="458"/>
      <c r="BK606" s="458"/>
      <c r="BL606" s="458"/>
      <c r="BM606" s="458"/>
      <c r="BN606" s="458"/>
      <c r="BO606" s="458"/>
      <c r="BP606" s="458"/>
      <c r="BQ606" s="458"/>
      <c r="BR606" s="458"/>
      <c r="BS606" s="458"/>
      <c r="BT606" s="458"/>
      <c r="BU606" s="458"/>
      <c r="BV606" s="458"/>
      <c r="BW606" s="458"/>
      <c r="BX606" s="458"/>
      <c r="BY606" s="458"/>
      <c r="BZ606" s="458"/>
      <c r="CA606" s="458"/>
      <c r="CB606" s="458"/>
      <c r="CC606" s="458"/>
      <c r="CD606" s="458"/>
      <c r="CE606" s="458"/>
      <c r="CF606" s="458"/>
      <c r="CG606" s="458"/>
      <c r="CH606" s="458"/>
      <c r="CI606" s="458"/>
      <c r="CJ606" s="458"/>
      <c r="CK606" s="458"/>
      <c r="CL606" s="458"/>
      <c r="CM606" s="458"/>
      <c r="CN606" s="458"/>
      <c r="CO606" s="458"/>
      <c r="CP606" s="458"/>
      <c r="CQ606" s="458"/>
      <c r="CR606" s="458"/>
      <c r="CS606" s="458"/>
      <c r="CT606" s="458"/>
      <c r="CU606" s="458"/>
      <c r="CV606" s="458"/>
      <c r="CW606" s="458"/>
      <c r="CX606" s="458"/>
      <c r="CY606" s="458"/>
      <c r="CZ606" s="458"/>
      <c r="DA606" s="458"/>
      <c r="DB606" s="458"/>
      <c r="DC606" s="458"/>
      <c r="DD606" s="458"/>
      <c r="DE606" s="458"/>
      <c r="DF606" s="458"/>
      <c r="DG606" s="458"/>
      <c r="DH606" s="458"/>
      <c r="DI606" s="458"/>
      <c r="DJ606" s="458"/>
      <c r="DK606" s="458"/>
      <c r="DL606" s="458"/>
      <c r="DM606" s="458"/>
      <c r="DN606" s="458"/>
      <c r="DO606" s="458"/>
      <c r="DP606" s="458"/>
      <c r="DQ606" s="458"/>
      <c r="DR606" s="458"/>
      <c r="DS606" s="458"/>
      <c r="DT606" s="458"/>
      <c r="DU606" s="458"/>
      <c r="DV606" s="458"/>
      <c r="DW606" s="458"/>
      <c r="DX606" s="458"/>
      <c r="DY606" s="458"/>
      <c r="DZ606" s="458"/>
      <c r="EA606" s="458"/>
      <c r="EB606" s="458"/>
      <c r="EC606" s="458"/>
      <c r="ED606" s="458"/>
      <c r="EE606" s="458"/>
      <c r="EF606" s="458"/>
      <c r="EG606" s="458"/>
      <c r="EH606" s="458"/>
      <c r="EI606" s="458"/>
      <c r="EJ606" s="458"/>
      <c r="EK606" s="458"/>
      <c r="EL606" s="458"/>
      <c r="EM606" s="458"/>
      <c r="EN606" s="458"/>
      <c r="EO606" s="458"/>
      <c r="EP606" s="458"/>
      <c r="EQ606" s="458"/>
      <c r="ER606" s="458"/>
      <c r="ES606" s="458"/>
      <c r="ET606" s="458"/>
      <c r="EU606" s="458"/>
      <c r="EV606" s="458"/>
      <c r="EW606" s="458"/>
      <c r="EX606" s="458"/>
      <c r="EY606" s="458"/>
      <c r="EZ606" s="458"/>
      <c r="FA606" s="458"/>
      <c r="FB606" s="458"/>
      <c r="FC606" s="458"/>
      <c r="FD606" s="458"/>
      <c r="FE606" s="458"/>
      <c r="FF606" s="458"/>
      <c r="FG606" s="458"/>
      <c r="FH606" s="458"/>
      <c r="FI606" s="458"/>
      <c r="FJ606" s="458"/>
      <c r="FK606" s="458"/>
      <c r="FL606" s="458"/>
      <c r="FM606" s="458"/>
      <c r="FN606" s="458"/>
      <c r="FO606" s="458"/>
      <c r="FP606" s="458"/>
      <c r="FQ606" s="458"/>
      <c r="FR606" s="458"/>
      <c r="FS606" s="458"/>
      <c r="FT606" s="458"/>
      <c r="FU606" s="458"/>
      <c r="FV606" s="458"/>
      <c r="FW606" s="458"/>
      <c r="FX606" s="458"/>
      <c r="FY606" s="458"/>
      <c r="FZ606" s="458"/>
      <c r="GA606" s="458"/>
      <c r="GB606" s="458"/>
      <c r="GC606" s="458"/>
      <c r="GD606" s="458"/>
      <c r="GE606" s="458"/>
      <c r="GF606" s="458"/>
      <c r="GG606" s="458"/>
      <c r="GH606" s="458"/>
      <c r="GI606" s="458"/>
      <c r="GJ606" s="458"/>
      <c r="GK606" s="458"/>
      <c r="GL606" s="458"/>
      <c r="GM606" s="458"/>
      <c r="GN606" s="458"/>
      <c r="GO606" s="458"/>
      <c r="GP606" s="458"/>
      <c r="GQ606" s="458"/>
      <c r="GR606" s="458"/>
      <c r="GS606" s="458"/>
      <c r="GT606" s="458"/>
      <c r="GU606" s="458"/>
      <c r="GV606" s="458"/>
      <c r="GW606" s="458"/>
      <c r="GX606" s="458"/>
      <c r="GY606" s="458"/>
      <c r="GZ606" s="458"/>
      <c r="HA606" s="458"/>
      <c r="HB606" s="458"/>
      <c r="HC606" s="458"/>
      <c r="HD606" s="458"/>
      <c r="HE606" s="458"/>
      <c r="HF606" s="458"/>
      <c r="HG606" s="458"/>
      <c r="HH606" s="458"/>
      <c r="HI606" s="458"/>
      <c r="XFD606" s="470"/>
    </row>
    <row r="607" s="249" customFormat="1" ht="40.5" spans="1:217 16384:16384">
      <c r="A607" s="320"/>
      <c r="B607" s="463" t="s">
        <v>336</v>
      </c>
      <c r="C607" s="320" t="s">
        <v>20044</v>
      </c>
      <c r="D607" s="322" t="s">
        <v>20045</v>
      </c>
      <c r="E607" s="322"/>
      <c r="F607" s="322"/>
      <c r="G607" s="315" t="s">
        <v>24</v>
      </c>
      <c r="H607" s="322"/>
      <c r="I607" s="320" t="s">
        <v>18589</v>
      </c>
      <c r="J607" s="320"/>
      <c r="K607" s="320"/>
      <c r="L607" s="458"/>
      <c r="M607" s="458"/>
      <c r="N607" s="458"/>
      <c r="O607" s="458"/>
      <c r="P607" s="458"/>
      <c r="Q607" s="458"/>
      <c r="R607" s="458"/>
      <c r="S607" s="458"/>
      <c r="T607" s="458"/>
      <c r="U607" s="458"/>
      <c r="V607" s="458"/>
      <c r="W607" s="458"/>
      <c r="X607" s="458"/>
      <c r="Y607" s="458"/>
      <c r="Z607" s="458"/>
      <c r="AA607" s="458"/>
      <c r="AB607" s="458"/>
      <c r="AC607" s="458"/>
      <c r="AD607" s="458"/>
      <c r="AE607" s="458"/>
      <c r="AF607" s="458"/>
      <c r="AG607" s="458"/>
      <c r="AH607" s="458"/>
      <c r="AI607" s="458"/>
      <c r="AJ607" s="458"/>
      <c r="AK607" s="458"/>
      <c r="AL607" s="458"/>
      <c r="AM607" s="458"/>
      <c r="AN607" s="458"/>
      <c r="AO607" s="458"/>
      <c r="AP607" s="458"/>
      <c r="AQ607" s="458"/>
      <c r="AR607" s="458"/>
      <c r="AS607" s="458"/>
      <c r="AT607" s="458"/>
      <c r="AU607" s="458"/>
      <c r="AV607" s="458"/>
      <c r="AW607" s="458"/>
      <c r="AX607" s="458"/>
      <c r="AY607" s="458"/>
      <c r="AZ607" s="458"/>
      <c r="BA607" s="458"/>
      <c r="BB607" s="458"/>
      <c r="BC607" s="458"/>
      <c r="BD607" s="458"/>
      <c r="BE607" s="458"/>
      <c r="BF607" s="458"/>
      <c r="BG607" s="458"/>
      <c r="BH607" s="458"/>
      <c r="BI607" s="458"/>
      <c r="BJ607" s="458"/>
      <c r="BK607" s="458"/>
      <c r="BL607" s="458"/>
      <c r="BM607" s="458"/>
      <c r="BN607" s="458"/>
      <c r="BO607" s="458"/>
      <c r="BP607" s="458"/>
      <c r="BQ607" s="458"/>
      <c r="BR607" s="458"/>
      <c r="BS607" s="458"/>
      <c r="BT607" s="458"/>
      <c r="BU607" s="458"/>
      <c r="BV607" s="458"/>
      <c r="BW607" s="458"/>
      <c r="BX607" s="458"/>
      <c r="BY607" s="458"/>
      <c r="BZ607" s="458"/>
      <c r="CA607" s="458"/>
      <c r="CB607" s="458"/>
      <c r="CC607" s="458"/>
      <c r="CD607" s="458"/>
      <c r="CE607" s="458"/>
      <c r="CF607" s="458"/>
      <c r="CG607" s="458"/>
      <c r="CH607" s="458"/>
      <c r="CI607" s="458"/>
      <c r="CJ607" s="458"/>
      <c r="CK607" s="458"/>
      <c r="CL607" s="458"/>
      <c r="CM607" s="458"/>
      <c r="CN607" s="458"/>
      <c r="CO607" s="458"/>
      <c r="CP607" s="458"/>
      <c r="CQ607" s="458"/>
      <c r="CR607" s="458"/>
      <c r="CS607" s="458"/>
      <c r="CT607" s="458"/>
      <c r="CU607" s="458"/>
      <c r="CV607" s="458"/>
      <c r="CW607" s="458"/>
      <c r="CX607" s="458"/>
      <c r="CY607" s="458"/>
      <c r="CZ607" s="458"/>
      <c r="DA607" s="458"/>
      <c r="DB607" s="458"/>
      <c r="DC607" s="458"/>
      <c r="DD607" s="458"/>
      <c r="DE607" s="458"/>
      <c r="DF607" s="458"/>
      <c r="DG607" s="458"/>
      <c r="DH607" s="458"/>
      <c r="DI607" s="458"/>
      <c r="DJ607" s="458"/>
      <c r="DK607" s="458"/>
      <c r="DL607" s="458"/>
      <c r="DM607" s="458"/>
      <c r="DN607" s="458"/>
      <c r="DO607" s="458"/>
      <c r="DP607" s="458"/>
      <c r="DQ607" s="458"/>
      <c r="DR607" s="458"/>
      <c r="DS607" s="458"/>
      <c r="DT607" s="458"/>
      <c r="DU607" s="458"/>
      <c r="DV607" s="458"/>
      <c r="DW607" s="458"/>
      <c r="DX607" s="458"/>
      <c r="DY607" s="458"/>
      <c r="DZ607" s="458"/>
      <c r="EA607" s="458"/>
      <c r="EB607" s="458"/>
      <c r="EC607" s="458"/>
      <c r="ED607" s="458"/>
      <c r="EE607" s="458"/>
      <c r="EF607" s="458"/>
      <c r="EG607" s="458"/>
      <c r="EH607" s="458"/>
      <c r="EI607" s="458"/>
      <c r="EJ607" s="458"/>
      <c r="EK607" s="458"/>
      <c r="EL607" s="458"/>
      <c r="EM607" s="458"/>
      <c r="EN607" s="458"/>
      <c r="EO607" s="458"/>
      <c r="EP607" s="458"/>
      <c r="EQ607" s="458"/>
      <c r="ER607" s="458"/>
      <c r="ES607" s="458"/>
      <c r="ET607" s="458"/>
      <c r="EU607" s="458"/>
      <c r="EV607" s="458"/>
      <c r="EW607" s="458"/>
      <c r="EX607" s="458"/>
      <c r="EY607" s="458"/>
      <c r="EZ607" s="458"/>
      <c r="FA607" s="458"/>
      <c r="FB607" s="458"/>
      <c r="FC607" s="458"/>
      <c r="FD607" s="458"/>
      <c r="FE607" s="458"/>
      <c r="FF607" s="458"/>
      <c r="FG607" s="458"/>
      <c r="FH607" s="458"/>
      <c r="FI607" s="458"/>
      <c r="FJ607" s="458"/>
      <c r="FK607" s="458"/>
      <c r="FL607" s="458"/>
      <c r="FM607" s="458"/>
      <c r="FN607" s="458"/>
      <c r="FO607" s="458"/>
      <c r="FP607" s="458"/>
      <c r="FQ607" s="458"/>
      <c r="FR607" s="458"/>
      <c r="FS607" s="458"/>
      <c r="FT607" s="458"/>
      <c r="FU607" s="458"/>
      <c r="FV607" s="458"/>
      <c r="FW607" s="458"/>
      <c r="FX607" s="458"/>
      <c r="FY607" s="458"/>
      <c r="FZ607" s="458"/>
      <c r="GA607" s="458"/>
      <c r="GB607" s="458"/>
      <c r="GC607" s="458"/>
      <c r="GD607" s="458"/>
      <c r="GE607" s="458"/>
      <c r="GF607" s="458"/>
      <c r="GG607" s="458"/>
      <c r="GH607" s="458"/>
      <c r="GI607" s="458"/>
      <c r="GJ607" s="458"/>
      <c r="GK607" s="458"/>
      <c r="GL607" s="458"/>
      <c r="GM607" s="458"/>
      <c r="GN607" s="458"/>
      <c r="GO607" s="458"/>
      <c r="GP607" s="458"/>
      <c r="GQ607" s="458"/>
      <c r="GR607" s="458"/>
      <c r="GS607" s="458"/>
      <c r="GT607" s="458"/>
      <c r="GU607" s="458"/>
      <c r="GV607" s="458"/>
      <c r="GW607" s="458"/>
      <c r="GX607" s="458"/>
      <c r="GY607" s="458"/>
      <c r="GZ607" s="458"/>
      <c r="HA607" s="458"/>
      <c r="HB607" s="458"/>
      <c r="HC607" s="458"/>
      <c r="HD607" s="458"/>
      <c r="HE607" s="458"/>
      <c r="HF607" s="458"/>
      <c r="HG607" s="458"/>
      <c r="HH607" s="458"/>
      <c r="HI607" s="458"/>
      <c r="XFD607" s="470"/>
    </row>
    <row r="608" s="249" customFormat="1" ht="40.5" spans="1:217 16384:16384">
      <c r="A608" s="320"/>
      <c r="B608" s="463" t="s">
        <v>336</v>
      </c>
      <c r="C608" s="320" t="s">
        <v>20046</v>
      </c>
      <c r="D608" s="322" t="s">
        <v>20047</v>
      </c>
      <c r="E608" s="322"/>
      <c r="F608" s="322"/>
      <c r="G608" s="315" t="s">
        <v>24</v>
      </c>
      <c r="H608" s="322"/>
      <c r="I608" s="320" t="s">
        <v>18589</v>
      </c>
      <c r="J608" s="320"/>
      <c r="K608" s="320"/>
      <c r="L608" s="458"/>
      <c r="M608" s="458"/>
      <c r="N608" s="458"/>
      <c r="O608" s="458"/>
      <c r="P608" s="458"/>
      <c r="Q608" s="458"/>
      <c r="R608" s="458"/>
      <c r="S608" s="458"/>
      <c r="T608" s="458"/>
      <c r="U608" s="458"/>
      <c r="V608" s="458"/>
      <c r="W608" s="458"/>
      <c r="X608" s="458"/>
      <c r="Y608" s="458"/>
      <c r="Z608" s="458"/>
      <c r="AA608" s="458"/>
      <c r="AB608" s="458"/>
      <c r="AC608" s="458"/>
      <c r="AD608" s="458"/>
      <c r="AE608" s="458"/>
      <c r="AF608" s="458"/>
      <c r="AG608" s="458"/>
      <c r="AH608" s="458"/>
      <c r="AI608" s="458"/>
      <c r="AJ608" s="458"/>
      <c r="AK608" s="458"/>
      <c r="AL608" s="458"/>
      <c r="AM608" s="458"/>
      <c r="AN608" s="458"/>
      <c r="AO608" s="458"/>
      <c r="AP608" s="458"/>
      <c r="AQ608" s="458"/>
      <c r="AR608" s="458"/>
      <c r="AS608" s="458"/>
      <c r="AT608" s="458"/>
      <c r="AU608" s="458"/>
      <c r="AV608" s="458"/>
      <c r="AW608" s="458"/>
      <c r="AX608" s="458"/>
      <c r="AY608" s="458"/>
      <c r="AZ608" s="458"/>
      <c r="BA608" s="458"/>
      <c r="BB608" s="458"/>
      <c r="BC608" s="458"/>
      <c r="BD608" s="458"/>
      <c r="BE608" s="458"/>
      <c r="BF608" s="458"/>
      <c r="BG608" s="458"/>
      <c r="BH608" s="458"/>
      <c r="BI608" s="458"/>
      <c r="BJ608" s="458"/>
      <c r="BK608" s="458"/>
      <c r="BL608" s="458"/>
      <c r="BM608" s="458"/>
      <c r="BN608" s="458"/>
      <c r="BO608" s="458"/>
      <c r="BP608" s="458"/>
      <c r="BQ608" s="458"/>
      <c r="BR608" s="458"/>
      <c r="BS608" s="458"/>
      <c r="BT608" s="458"/>
      <c r="BU608" s="458"/>
      <c r="BV608" s="458"/>
      <c r="BW608" s="458"/>
      <c r="BX608" s="458"/>
      <c r="BY608" s="458"/>
      <c r="BZ608" s="458"/>
      <c r="CA608" s="458"/>
      <c r="CB608" s="458"/>
      <c r="CC608" s="458"/>
      <c r="CD608" s="458"/>
      <c r="CE608" s="458"/>
      <c r="CF608" s="458"/>
      <c r="CG608" s="458"/>
      <c r="CH608" s="458"/>
      <c r="CI608" s="458"/>
      <c r="CJ608" s="458"/>
      <c r="CK608" s="458"/>
      <c r="CL608" s="458"/>
      <c r="CM608" s="458"/>
      <c r="CN608" s="458"/>
      <c r="CO608" s="458"/>
      <c r="CP608" s="458"/>
      <c r="CQ608" s="458"/>
      <c r="CR608" s="458"/>
      <c r="CS608" s="458"/>
      <c r="CT608" s="458"/>
      <c r="CU608" s="458"/>
      <c r="CV608" s="458"/>
      <c r="CW608" s="458"/>
      <c r="CX608" s="458"/>
      <c r="CY608" s="458"/>
      <c r="CZ608" s="458"/>
      <c r="DA608" s="458"/>
      <c r="DB608" s="458"/>
      <c r="DC608" s="458"/>
      <c r="DD608" s="458"/>
      <c r="DE608" s="458"/>
      <c r="DF608" s="458"/>
      <c r="DG608" s="458"/>
      <c r="DH608" s="458"/>
      <c r="DI608" s="458"/>
      <c r="DJ608" s="458"/>
      <c r="DK608" s="458"/>
      <c r="DL608" s="458"/>
      <c r="DM608" s="458"/>
      <c r="DN608" s="458"/>
      <c r="DO608" s="458"/>
      <c r="DP608" s="458"/>
      <c r="DQ608" s="458"/>
      <c r="DR608" s="458"/>
      <c r="DS608" s="458"/>
      <c r="DT608" s="458"/>
      <c r="DU608" s="458"/>
      <c r="DV608" s="458"/>
      <c r="DW608" s="458"/>
      <c r="DX608" s="458"/>
      <c r="DY608" s="458"/>
      <c r="DZ608" s="458"/>
      <c r="EA608" s="458"/>
      <c r="EB608" s="458"/>
      <c r="EC608" s="458"/>
      <c r="ED608" s="458"/>
      <c r="EE608" s="458"/>
      <c r="EF608" s="458"/>
      <c r="EG608" s="458"/>
      <c r="EH608" s="458"/>
      <c r="EI608" s="458"/>
      <c r="EJ608" s="458"/>
      <c r="EK608" s="458"/>
      <c r="EL608" s="458"/>
      <c r="EM608" s="458"/>
      <c r="EN608" s="458"/>
      <c r="EO608" s="458"/>
      <c r="EP608" s="458"/>
      <c r="EQ608" s="458"/>
      <c r="ER608" s="458"/>
      <c r="ES608" s="458"/>
      <c r="ET608" s="458"/>
      <c r="EU608" s="458"/>
      <c r="EV608" s="458"/>
      <c r="EW608" s="458"/>
      <c r="EX608" s="458"/>
      <c r="EY608" s="458"/>
      <c r="EZ608" s="458"/>
      <c r="FA608" s="458"/>
      <c r="FB608" s="458"/>
      <c r="FC608" s="458"/>
      <c r="FD608" s="458"/>
      <c r="FE608" s="458"/>
      <c r="FF608" s="458"/>
      <c r="FG608" s="458"/>
      <c r="FH608" s="458"/>
      <c r="FI608" s="458"/>
      <c r="FJ608" s="458"/>
      <c r="FK608" s="458"/>
      <c r="FL608" s="458"/>
      <c r="FM608" s="458"/>
      <c r="FN608" s="458"/>
      <c r="FO608" s="458"/>
      <c r="FP608" s="458"/>
      <c r="FQ608" s="458"/>
      <c r="FR608" s="458"/>
      <c r="FS608" s="458"/>
      <c r="FT608" s="458"/>
      <c r="FU608" s="458"/>
      <c r="FV608" s="458"/>
      <c r="FW608" s="458"/>
      <c r="FX608" s="458"/>
      <c r="FY608" s="458"/>
      <c r="FZ608" s="458"/>
      <c r="GA608" s="458"/>
      <c r="GB608" s="458"/>
      <c r="GC608" s="458"/>
      <c r="GD608" s="458"/>
      <c r="GE608" s="458"/>
      <c r="GF608" s="458"/>
      <c r="GG608" s="458"/>
      <c r="GH608" s="458"/>
      <c r="GI608" s="458"/>
      <c r="GJ608" s="458"/>
      <c r="GK608" s="458"/>
      <c r="GL608" s="458"/>
      <c r="GM608" s="458"/>
      <c r="GN608" s="458"/>
      <c r="GO608" s="458"/>
      <c r="GP608" s="458"/>
      <c r="GQ608" s="458"/>
      <c r="GR608" s="458"/>
      <c r="GS608" s="458"/>
      <c r="GT608" s="458"/>
      <c r="GU608" s="458"/>
      <c r="GV608" s="458"/>
      <c r="GW608" s="458"/>
      <c r="GX608" s="458"/>
      <c r="GY608" s="458"/>
      <c r="GZ608" s="458"/>
      <c r="HA608" s="458"/>
      <c r="HB608" s="458"/>
      <c r="HC608" s="458"/>
      <c r="HD608" s="458"/>
      <c r="HE608" s="458"/>
      <c r="HF608" s="458"/>
      <c r="HG608" s="458"/>
      <c r="HH608" s="458"/>
      <c r="HI608" s="458"/>
      <c r="XFD608" s="470"/>
    </row>
    <row r="609" s="249" customFormat="1" ht="60.75" spans="1:217 16384:16384">
      <c r="A609" s="320">
        <v>40</v>
      </c>
      <c r="B609" s="463" t="s">
        <v>336</v>
      </c>
      <c r="C609" s="320" t="s">
        <v>20048</v>
      </c>
      <c r="D609" s="322" t="s">
        <v>20049</v>
      </c>
      <c r="E609" s="322" t="s">
        <v>20050</v>
      </c>
      <c r="F609" s="322" t="s">
        <v>20022</v>
      </c>
      <c r="G609" s="315" t="s">
        <v>24</v>
      </c>
      <c r="H609" s="322"/>
      <c r="I609" s="320" t="s">
        <v>18589</v>
      </c>
      <c r="J609" s="320"/>
      <c r="K609" s="320"/>
      <c r="L609" s="458"/>
      <c r="M609" s="458"/>
      <c r="N609" s="458"/>
      <c r="O609" s="458"/>
      <c r="P609" s="458"/>
      <c r="Q609" s="458"/>
      <c r="R609" s="458"/>
      <c r="S609" s="458"/>
      <c r="T609" s="458"/>
      <c r="U609" s="458"/>
      <c r="V609" s="458"/>
      <c r="W609" s="458"/>
      <c r="X609" s="458"/>
      <c r="Y609" s="458"/>
      <c r="Z609" s="458"/>
      <c r="AA609" s="458"/>
      <c r="AB609" s="458"/>
      <c r="AC609" s="458"/>
      <c r="AD609" s="458"/>
      <c r="AE609" s="458"/>
      <c r="AF609" s="458"/>
      <c r="AG609" s="458"/>
      <c r="AH609" s="458"/>
      <c r="AI609" s="458"/>
      <c r="AJ609" s="458"/>
      <c r="AK609" s="458"/>
      <c r="AL609" s="458"/>
      <c r="AM609" s="458"/>
      <c r="AN609" s="458"/>
      <c r="AO609" s="458"/>
      <c r="AP609" s="458"/>
      <c r="AQ609" s="458"/>
      <c r="AR609" s="458"/>
      <c r="AS609" s="458"/>
      <c r="AT609" s="458"/>
      <c r="AU609" s="458"/>
      <c r="AV609" s="458"/>
      <c r="AW609" s="458"/>
      <c r="AX609" s="458"/>
      <c r="AY609" s="458"/>
      <c r="AZ609" s="458"/>
      <c r="BA609" s="458"/>
      <c r="BB609" s="458"/>
      <c r="BC609" s="458"/>
      <c r="BD609" s="458"/>
      <c r="BE609" s="458"/>
      <c r="BF609" s="458"/>
      <c r="BG609" s="458"/>
      <c r="BH609" s="458"/>
      <c r="BI609" s="458"/>
      <c r="BJ609" s="458"/>
      <c r="BK609" s="458"/>
      <c r="BL609" s="458"/>
      <c r="BM609" s="458"/>
      <c r="BN609" s="458"/>
      <c r="BO609" s="458"/>
      <c r="BP609" s="458"/>
      <c r="BQ609" s="458"/>
      <c r="BR609" s="458"/>
      <c r="BS609" s="458"/>
      <c r="BT609" s="458"/>
      <c r="BU609" s="458"/>
      <c r="BV609" s="458"/>
      <c r="BW609" s="458"/>
      <c r="BX609" s="458"/>
      <c r="BY609" s="458"/>
      <c r="BZ609" s="458"/>
      <c r="CA609" s="458"/>
      <c r="CB609" s="458"/>
      <c r="CC609" s="458"/>
      <c r="CD609" s="458"/>
      <c r="CE609" s="458"/>
      <c r="CF609" s="458"/>
      <c r="CG609" s="458"/>
      <c r="CH609" s="458"/>
      <c r="CI609" s="458"/>
      <c r="CJ609" s="458"/>
      <c r="CK609" s="458"/>
      <c r="CL609" s="458"/>
      <c r="CM609" s="458"/>
      <c r="CN609" s="458"/>
      <c r="CO609" s="458"/>
      <c r="CP609" s="458"/>
      <c r="CQ609" s="458"/>
      <c r="CR609" s="458"/>
      <c r="CS609" s="458"/>
      <c r="CT609" s="458"/>
      <c r="CU609" s="458"/>
      <c r="CV609" s="458"/>
      <c r="CW609" s="458"/>
      <c r="CX609" s="458"/>
      <c r="CY609" s="458"/>
      <c r="CZ609" s="458"/>
      <c r="DA609" s="458"/>
      <c r="DB609" s="458"/>
      <c r="DC609" s="458"/>
      <c r="DD609" s="458"/>
      <c r="DE609" s="458"/>
      <c r="DF609" s="458"/>
      <c r="DG609" s="458"/>
      <c r="DH609" s="458"/>
      <c r="DI609" s="458"/>
      <c r="DJ609" s="458"/>
      <c r="DK609" s="458"/>
      <c r="DL609" s="458"/>
      <c r="DM609" s="458"/>
      <c r="DN609" s="458"/>
      <c r="DO609" s="458"/>
      <c r="DP609" s="458"/>
      <c r="DQ609" s="458"/>
      <c r="DR609" s="458"/>
      <c r="DS609" s="458"/>
      <c r="DT609" s="458"/>
      <c r="DU609" s="458"/>
      <c r="DV609" s="458"/>
      <c r="DW609" s="458"/>
      <c r="DX609" s="458"/>
      <c r="DY609" s="458"/>
      <c r="DZ609" s="458"/>
      <c r="EA609" s="458"/>
      <c r="EB609" s="458"/>
      <c r="EC609" s="458"/>
      <c r="ED609" s="458"/>
      <c r="EE609" s="458"/>
      <c r="EF609" s="458"/>
      <c r="EG609" s="458"/>
      <c r="EH609" s="458"/>
      <c r="EI609" s="458"/>
      <c r="EJ609" s="458"/>
      <c r="EK609" s="458"/>
      <c r="EL609" s="458"/>
      <c r="EM609" s="458"/>
      <c r="EN609" s="458"/>
      <c r="EO609" s="458"/>
      <c r="EP609" s="458"/>
      <c r="EQ609" s="458"/>
      <c r="ER609" s="458"/>
      <c r="ES609" s="458"/>
      <c r="ET609" s="458"/>
      <c r="EU609" s="458"/>
      <c r="EV609" s="458"/>
      <c r="EW609" s="458"/>
      <c r="EX609" s="458"/>
      <c r="EY609" s="458"/>
      <c r="EZ609" s="458"/>
      <c r="FA609" s="458"/>
      <c r="FB609" s="458"/>
      <c r="FC609" s="458"/>
      <c r="FD609" s="458"/>
      <c r="FE609" s="458"/>
      <c r="FF609" s="458"/>
      <c r="FG609" s="458"/>
      <c r="FH609" s="458"/>
      <c r="FI609" s="458"/>
      <c r="FJ609" s="458"/>
      <c r="FK609" s="458"/>
      <c r="FL609" s="458"/>
      <c r="FM609" s="458"/>
      <c r="FN609" s="458"/>
      <c r="FO609" s="458"/>
      <c r="FP609" s="458"/>
      <c r="FQ609" s="458"/>
      <c r="FR609" s="458"/>
      <c r="FS609" s="458"/>
      <c r="FT609" s="458"/>
      <c r="FU609" s="458"/>
      <c r="FV609" s="458"/>
      <c r="FW609" s="458"/>
      <c r="FX609" s="458"/>
      <c r="FY609" s="458"/>
      <c r="FZ609" s="458"/>
      <c r="GA609" s="458"/>
      <c r="GB609" s="458"/>
      <c r="GC609" s="458"/>
      <c r="GD609" s="458"/>
      <c r="GE609" s="458"/>
      <c r="GF609" s="458"/>
      <c r="GG609" s="458"/>
      <c r="GH609" s="458"/>
      <c r="GI609" s="458"/>
      <c r="GJ609" s="458"/>
      <c r="GK609" s="458"/>
      <c r="GL609" s="458"/>
      <c r="GM609" s="458"/>
      <c r="GN609" s="458"/>
      <c r="GO609" s="458"/>
      <c r="GP609" s="458"/>
      <c r="GQ609" s="458"/>
      <c r="GR609" s="458"/>
      <c r="GS609" s="458"/>
      <c r="GT609" s="458"/>
      <c r="GU609" s="458"/>
      <c r="GV609" s="458"/>
      <c r="GW609" s="458"/>
      <c r="GX609" s="458"/>
      <c r="GY609" s="458"/>
      <c r="GZ609" s="458"/>
      <c r="HA609" s="458"/>
      <c r="HB609" s="458"/>
      <c r="HC609" s="458"/>
      <c r="HD609" s="458"/>
      <c r="HE609" s="458"/>
      <c r="HF609" s="458"/>
      <c r="HG609" s="458"/>
      <c r="HH609" s="458"/>
      <c r="HI609" s="458"/>
      <c r="XFD609" s="470"/>
    </row>
    <row r="610" s="249" customFormat="1" ht="60.75" spans="1:217 16384:16384">
      <c r="A610" s="320">
        <v>41</v>
      </c>
      <c r="B610" s="463" t="s">
        <v>336</v>
      </c>
      <c r="C610" s="320" t="s">
        <v>20051</v>
      </c>
      <c r="D610" s="322" t="s">
        <v>20052</v>
      </c>
      <c r="E610" s="322" t="s">
        <v>20053</v>
      </c>
      <c r="F610" s="322" t="s">
        <v>20022</v>
      </c>
      <c r="G610" s="315" t="s">
        <v>24</v>
      </c>
      <c r="H610" s="322"/>
      <c r="I610" s="320" t="s">
        <v>18589</v>
      </c>
      <c r="J610" s="320"/>
      <c r="K610" s="320"/>
      <c r="L610" s="458"/>
      <c r="M610" s="458"/>
      <c r="N610" s="458"/>
      <c r="O610" s="458"/>
      <c r="P610" s="458"/>
      <c r="Q610" s="458"/>
      <c r="R610" s="458"/>
      <c r="S610" s="458"/>
      <c r="T610" s="458"/>
      <c r="U610" s="458"/>
      <c r="V610" s="458"/>
      <c r="W610" s="458"/>
      <c r="X610" s="458"/>
      <c r="Y610" s="458"/>
      <c r="Z610" s="458"/>
      <c r="AA610" s="458"/>
      <c r="AB610" s="458"/>
      <c r="AC610" s="458"/>
      <c r="AD610" s="458"/>
      <c r="AE610" s="458"/>
      <c r="AF610" s="458"/>
      <c r="AG610" s="458"/>
      <c r="AH610" s="458"/>
      <c r="AI610" s="458"/>
      <c r="AJ610" s="458"/>
      <c r="AK610" s="458"/>
      <c r="AL610" s="458"/>
      <c r="AM610" s="458"/>
      <c r="AN610" s="458"/>
      <c r="AO610" s="458"/>
      <c r="AP610" s="458"/>
      <c r="AQ610" s="458"/>
      <c r="AR610" s="458"/>
      <c r="AS610" s="458"/>
      <c r="AT610" s="458"/>
      <c r="AU610" s="458"/>
      <c r="AV610" s="458"/>
      <c r="AW610" s="458"/>
      <c r="AX610" s="458"/>
      <c r="AY610" s="458"/>
      <c r="AZ610" s="458"/>
      <c r="BA610" s="458"/>
      <c r="BB610" s="458"/>
      <c r="BC610" s="458"/>
      <c r="BD610" s="458"/>
      <c r="BE610" s="458"/>
      <c r="BF610" s="458"/>
      <c r="BG610" s="458"/>
      <c r="BH610" s="458"/>
      <c r="BI610" s="458"/>
      <c r="BJ610" s="458"/>
      <c r="BK610" s="458"/>
      <c r="BL610" s="458"/>
      <c r="BM610" s="458"/>
      <c r="BN610" s="458"/>
      <c r="BO610" s="458"/>
      <c r="BP610" s="458"/>
      <c r="BQ610" s="458"/>
      <c r="BR610" s="458"/>
      <c r="BS610" s="458"/>
      <c r="BT610" s="458"/>
      <c r="BU610" s="458"/>
      <c r="BV610" s="458"/>
      <c r="BW610" s="458"/>
      <c r="BX610" s="458"/>
      <c r="BY610" s="458"/>
      <c r="BZ610" s="458"/>
      <c r="CA610" s="458"/>
      <c r="CB610" s="458"/>
      <c r="CC610" s="458"/>
      <c r="CD610" s="458"/>
      <c r="CE610" s="458"/>
      <c r="CF610" s="458"/>
      <c r="CG610" s="458"/>
      <c r="CH610" s="458"/>
      <c r="CI610" s="458"/>
      <c r="CJ610" s="458"/>
      <c r="CK610" s="458"/>
      <c r="CL610" s="458"/>
      <c r="CM610" s="458"/>
      <c r="CN610" s="458"/>
      <c r="CO610" s="458"/>
      <c r="CP610" s="458"/>
      <c r="CQ610" s="458"/>
      <c r="CR610" s="458"/>
      <c r="CS610" s="458"/>
      <c r="CT610" s="458"/>
      <c r="CU610" s="458"/>
      <c r="CV610" s="458"/>
      <c r="CW610" s="458"/>
      <c r="CX610" s="458"/>
      <c r="CY610" s="458"/>
      <c r="CZ610" s="458"/>
      <c r="DA610" s="458"/>
      <c r="DB610" s="458"/>
      <c r="DC610" s="458"/>
      <c r="DD610" s="458"/>
      <c r="DE610" s="458"/>
      <c r="DF610" s="458"/>
      <c r="DG610" s="458"/>
      <c r="DH610" s="458"/>
      <c r="DI610" s="458"/>
      <c r="DJ610" s="458"/>
      <c r="DK610" s="458"/>
      <c r="DL610" s="458"/>
      <c r="DM610" s="458"/>
      <c r="DN610" s="458"/>
      <c r="DO610" s="458"/>
      <c r="DP610" s="458"/>
      <c r="DQ610" s="458"/>
      <c r="DR610" s="458"/>
      <c r="DS610" s="458"/>
      <c r="DT610" s="458"/>
      <c r="DU610" s="458"/>
      <c r="DV610" s="458"/>
      <c r="DW610" s="458"/>
      <c r="DX610" s="458"/>
      <c r="DY610" s="458"/>
      <c r="DZ610" s="458"/>
      <c r="EA610" s="458"/>
      <c r="EB610" s="458"/>
      <c r="EC610" s="458"/>
      <c r="ED610" s="458"/>
      <c r="EE610" s="458"/>
      <c r="EF610" s="458"/>
      <c r="EG610" s="458"/>
      <c r="EH610" s="458"/>
      <c r="EI610" s="458"/>
      <c r="EJ610" s="458"/>
      <c r="EK610" s="458"/>
      <c r="EL610" s="458"/>
      <c r="EM610" s="458"/>
      <c r="EN610" s="458"/>
      <c r="EO610" s="458"/>
      <c r="EP610" s="458"/>
      <c r="EQ610" s="458"/>
      <c r="ER610" s="458"/>
      <c r="ES610" s="458"/>
      <c r="ET610" s="458"/>
      <c r="EU610" s="458"/>
      <c r="EV610" s="458"/>
      <c r="EW610" s="458"/>
      <c r="EX610" s="458"/>
      <c r="EY610" s="458"/>
      <c r="EZ610" s="458"/>
      <c r="FA610" s="458"/>
      <c r="FB610" s="458"/>
      <c r="FC610" s="458"/>
      <c r="FD610" s="458"/>
      <c r="FE610" s="458"/>
      <c r="FF610" s="458"/>
      <c r="FG610" s="458"/>
      <c r="FH610" s="458"/>
      <c r="FI610" s="458"/>
      <c r="FJ610" s="458"/>
      <c r="FK610" s="458"/>
      <c r="FL610" s="458"/>
      <c r="FM610" s="458"/>
      <c r="FN610" s="458"/>
      <c r="FO610" s="458"/>
      <c r="FP610" s="458"/>
      <c r="FQ610" s="458"/>
      <c r="FR610" s="458"/>
      <c r="FS610" s="458"/>
      <c r="FT610" s="458"/>
      <c r="FU610" s="458"/>
      <c r="FV610" s="458"/>
      <c r="FW610" s="458"/>
      <c r="FX610" s="458"/>
      <c r="FY610" s="458"/>
      <c r="FZ610" s="458"/>
      <c r="GA610" s="458"/>
      <c r="GB610" s="458"/>
      <c r="GC610" s="458"/>
      <c r="GD610" s="458"/>
      <c r="GE610" s="458"/>
      <c r="GF610" s="458"/>
      <c r="GG610" s="458"/>
      <c r="GH610" s="458"/>
      <c r="GI610" s="458"/>
      <c r="GJ610" s="458"/>
      <c r="GK610" s="458"/>
      <c r="GL610" s="458"/>
      <c r="GM610" s="458"/>
      <c r="GN610" s="458"/>
      <c r="GO610" s="458"/>
      <c r="GP610" s="458"/>
      <c r="GQ610" s="458"/>
      <c r="GR610" s="458"/>
      <c r="GS610" s="458"/>
      <c r="GT610" s="458"/>
      <c r="GU610" s="458"/>
      <c r="GV610" s="458"/>
      <c r="GW610" s="458"/>
      <c r="GX610" s="458"/>
      <c r="GY610" s="458"/>
      <c r="GZ610" s="458"/>
      <c r="HA610" s="458"/>
      <c r="HB610" s="458"/>
      <c r="HC610" s="458"/>
      <c r="HD610" s="458"/>
      <c r="HE610" s="458"/>
      <c r="HF610" s="458"/>
      <c r="HG610" s="458"/>
      <c r="HH610" s="458"/>
      <c r="HI610" s="458"/>
      <c r="XFD610" s="470"/>
    </row>
    <row r="611" s="249" customFormat="1" ht="60.75" spans="1:217 16384:16384">
      <c r="A611" s="320">
        <v>42</v>
      </c>
      <c r="B611" s="463" t="s">
        <v>336</v>
      </c>
      <c r="C611" s="320" t="s">
        <v>20054</v>
      </c>
      <c r="D611" s="322" t="s">
        <v>20055</v>
      </c>
      <c r="E611" s="322" t="s">
        <v>20056</v>
      </c>
      <c r="F611" s="322" t="s">
        <v>20022</v>
      </c>
      <c r="G611" s="315" t="s">
        <v>24</v>
      </c>
      <c r="H611" s="322"/>
      <c r="I611" s="320" t="s">
        <v>18589</v>
      </c>
      <c r="J611" s="320"/>
      <c r="K611" s="320"/>
      <c r="L611" s="458"/>
      <c r="M611" s="458"/>
      <c r="N611" s="458"/>
      <c r="O611" s="458"/>
      <c r="P611" s="458"/>
      <c r="Q611" s="458"/>
      <c r="R611" s="458"/>
      <c r="S611" s="458"/>
      <c r="T611" s="458"/>
      <c r="U611" s="458"/>
      <c r="V611" s="458"/>
      <c r="W611" s="458"/>
      <c r="X611" s="458"/>
      <c r="Y611" s="458"/>
      <c r="Z611" s="458"/>
      <c r="AA611" s="458"/>
      <c r="AB611" s="458"/>
      <c r="AC611" s="458"/>
      <c r="AD611" s="458"/>
      <c r="AE611" s="458"/>
      <c r="AF611" s="458"/>
      <c r="AG611" s="458"/>
      <c r="AH611" s="458"/>
      <c r="AI611" s="458"/>
      <c r="AJ611" s="458"/>
      <c r="AK611" s="458"/>
      <c r="AL611" s="458"/>
      <c r="AM611" s="458"/>
      <c r="AN611" s="458"/>
      <c r="AO611" s="458"/>
      <c r="AP611" s="458"/>
      <c r="AQ611" s="458"/>
      <c r="AR611" s="458"/>
      <c r="AS611" s="458"/>
      <c r="AT611" s="458"/>
      <c r="AU611" s="458"/>
      <c r="AV611" s="458"/>
      <c r="AW611" s="458"/>
      <c r="AX611" s="458"/>
      <c r="AY611" s="458"/>
      <c r="AZ611" s="458"/>
      <c r="BA611" s="458"/>
      <c r="BB611" s="458"/>
      <c r="BC611" s="458"/>
      <c r="BD611" s="458"/>
      <c r="BE611" s="458"/>
      <c r="BF611" s="458"/>
      <c r="BG611" s="458"/>
      <c r="BH611" s="458"/>
      <c r="BI611" s="458"/>
      <c r="BJ611" s="458"/>
      <c r="BK611" s="458"/>
      <c r="BL611" s="458"/>
      <c r="BM611" s="458"/>
      <c r="BN611" s="458"/>
      <c r="BO611" s="458"/>
      <c r="BP611" s="458"/>
      <c r="BQ611" s="458"/>
      <c r="BR611" s="458"/>
      <c r="BS611" s="458"/>
      <c r="BT611" s="458"/>
      <c r="BU611" s="458"/>
      <c r="BV611" s="458"/>
      <c r="BW611" s="458"/>
      <c r="BX611" s="458"/>
      <c r="BY611" s="458"/>
      <c r="BZ611" s="458"/>
      <c r="CA611" s="458"/>
      <c r="CB611" s="458"/>
      <c r="CC611" s="458"/>
      <c r="CD611" s="458"/>
      <c r="CE611" s="458"/>
      <c r="CF611" s="458"/>
      <c r="CG611" s="458"/>
      <c r="CH611" s="458"/>
      <c r="CI611" s="458"/>
      <c r="CJ611" s="458"/>
      <c r="CK611" s="458"/>
      <c r="CL611" s="458"/>
      <c r="CM611" s="458"/>
      <c r="CN611" s="458"/>
      <c r="CO611" s="458"/>
      <c r="CP611" s="458"/>
      <c r="CQ611" s="458"/>
      <c r="CR611" s="458"/>
      <c r="CS611" s="458"/>
      <c r="CT611" s="458"/>
      <c r="CU611" s="458"/>
      <c r="CV611" s="458"/>
      <c r="CW611" s="458"/>
      <c r="CX611" s="458"/>
      <c r="CY611" s="458"/>
      <c r="CZ611" s="458"/>
      <c r="DA611" s="458"/>
      <c r="DB611" s="458"/>
      <c r="DC611" s="458"/>
      <c r="DD611" s="458"/>
      <c r="DE611" s="458"/>
      <c r="DF611" s="458"/>
      <c r="DG611" s="458"/>
      <c r="DH611" s="458"/>
      <c r="DI611" s="458"/>
      <c r="DJ611" s="458"/>
      <c r="DK611" s="458"/>
      <c r="DL611" s="458"/>
      <c r="DM611" s="458"/>
      <c r="DN611" s="458"/>
      <c r="DO611" s="458"/>
      <c r="DP611" s="458"/>
      <c r="DQ611" s="458"/>
      <c r="DR611" s="458"/>
      <c r="DS611" s="458"/>
      <c r="DT611" s="458"/>
      <c r="DU611" s="458"/>
      <c r="DV611" s="458"/>
      <c r="DW611" s="458"/>
      <c r="DX611" s="458"/>
      <c r="DY611" s="458"/>
      <c r="DZ611" s="458"/>
      <c r="EA611" s="458"/>
      <c r="EB611" s="458"/>
      <c r="EC611" s="458"/>
      <c r="ED611" s="458"/>
      <c r="EE611" s="458"/>
      <c r="EF611" s="458"/>
      <c r="EG611" s="458"/>
      <c r="EH611" s="458"/>
      <c r="EI611" s="458"/>
      <c r="EJ611" s="458"/>
      <c r="EK611" s="458"/>
      <c r="EL611" s="458"/>
      <c r="EM611" s="458"/>
      <c r="EN611" s="458"/>
      <c r="EO611" s="458"/>
      <c r="EP611" s="458"/>
      <c r="EQ611" s="458"/>
      <c r="ER611" s="458"/>
      <c r="ES611" s="458"/>
      <c r="ET611" s="458"/>
      <c r="EU611" s="458"/>
      <c r="EV611" s="458"/>
      <c r="EW611" s="458"/>
      <c r="EX611" s="458"/>
      <c r="EY611" s="458"/>
      <c r="EZ611" s="458"/>
      <c r="FA611" s="458"/>
      <c r="FB611" s="458"/>
      <c r="FC611" s="458"/>
      <c r="FD611" s="458"/>
      <c r="FE611" s="458"/>
      <c r="FF611" s="458"/>
      <c r="FG611" s="458"/>
      <c r="FH611" s="458"/>
      <c r="FI611" s="458"/>
      <c r="FJ611" s="458"/>
      <c r="FK611" s="458"/>
      <c r="FL611" s="458"/>
      <c r="FM611" s="458"/>
      <c r="FN611" s="458"/>
      <c r="FO611" s="458"/>
      <c r="FP611" s="458"/>
      <c r="FQ611" s="458"/>
      <c r="FR611" s="458"/>
      <c r="FS611" s="458"/>
      <c r="FT611" s="458"/>
      <c r="FU611" s="458"/>
      <c r="FV611" s="458"/>
      <c r="FW611" s="458"/>
      <c r="FX611" s="458"/>
      <c r="FY611" s="458"/>
      <c r="FZ611" s="458"/>
      <c r="GA611" s="458"/>
      <c r="GB611" s="458"/>
      <c r="GC611" s="458"/>
      <c r="GD611" s="458"/>
      <c r="GE611" s="458"/>
      <c r="GF611" s="458"/>
      <c r="GG611" s="458"/>
      <c r="GH611" s="458"/>
      <c r="GI611" s="458"/>
      <c r="GJ611" s="458"/>
      <c r="GK611" s="458"/>
      <c r="GL611" s="458"/>
      <c r="GM611" s="458"/>
      <c r="GN611" s="458"/>
      <c r="GO611" s="458"/>
      <c r="GP611" s="458"/>
      <c r="GQ611" s="458"/>
      <c r="GR611" s="458"/>
      <c r="GS611" s="458"/>
      <c r="GT611" s="458"/>
      <c r="GU611" s="458"/>
      <c r="GV611" s="458"/>
      <c r="GW611" s="458"/>
      <c r="GX611" s="458"/>
      <c r="GY611" s="458"/>
      <c r="GZ611" s="458"/>
      <c r="HA611" s="458"/>
      <c r="HB611" s="458"/>
      <c r="HC611" s="458"/>
      <c r="HD611" s="458"/>
      <c r="HE611" s="458"/>
      <c r="HF611" s="458"/>
      <c r="HG611" s="458"/>
      <c r="HH611" s="458"/>
      <c r="HI611" s="458"/>
      <c r="XFD611" s="470"/>
    </row>
    <row r="612" s="249" customFormat="1" ht="40.5" spans="1:217 16384:16384">
      <c r="A612" s="320"/>
      <c r="B612" s="463" t="s">
        <v>336</v>
      </c>
      <c r="C612" s="320" t="s">
        <v>20057</v>
      </c>
      <c r="D612" s="322" t="s">
        <v>20058</v>
      </c>
      <c r="E612" s="322"/>
      <c r="F612" s="322"/>
      <c r="G612" s="315" t="s">
        <v>24</v>
      </c>
      <c r="H612" s="322"/>
      <c r="I612" s="320" t="s">
        <v>18589</v>
      </c>
      <c r="J612" s="320"/>
      <c r="K612" s="320"/>
      <c r="L612" s="458"/>
      <c r="M612" s="458"/>
      <c r="N612" s="458"/>
      <c r="O612" s="458"/>
      <c r="P612" s="458"/>
      <c r="Q612" s="458"/>
      <c r="R612" s="458"/>
      <c r="S612" s="458"/>
      <c r="T612" s="458"/>
      <c r="U612" s="458"/>
      <c r="V612" s="458"/>
      <c r="W612" s="458"/>
      <c r="X612" s="458"/>
      <c r="Y612" s="458"/>
      <c r="Z612" s="458"/>
      <c r="AA612" s="458"/>
      <c r="AB612" s="458"/>
      <c r="AC612" s="458"/>
      <c r="AD612" s="458"/>
      <c r="AE612" s="458"/>
      <c r="AF612" s="458"/>
      <c r="AG612" s="458"/>
      <c r="AH612" s="458"/>
      <c r="AI612" s="458"/>
      <c r="AJ612" s="458"/>
      <c r="AK612" s="458"/>
      <c r="AL612" s="458"/>
      <c r="AM612" s="458"/>
      <c r="AN612" s="458"/>
      <c r="AO612" s="458"/>
      <c r="AP612" s="458"/>
      <c r="AQ612" s="458"/>
      <c r="AR612" s="458"/>
      <c r="AS612" s="458"/>
      <c r="AT612" s="458"/>
      <c r="AU612" s="458"/>
      <c r="AV612" s="458"/>
      <c r="AW612" s="458"/>
      <c r="AX612" s="458"/>
      <c r="AY612" s="458"/>
      <c r="AZ612" s="458"/>
      <c r="BA612" s="458"/>
      <c r="BB612" s="458"/>
      <c r="BC612" s="458"/>
      <c r="BD612" s="458"/>
      <c r="BE612" s="458"/>
      <c r="BF612" s="458"/>
      <c r="BG612" s="458"/>
      <c r="BH612" s="458"/>
      <c r="BI612" s="458"/>
      <c r="BJ612" s="458"/>
      <c r="BK612" s="458"/>
      <c r="BL612" s="458"/>
      <c r="BM612" s="458"/>
      <c r="BN612" s="458"/>
      <c r="BO612" s="458"/>
      <c r="BP612" s="458"/>
      <c r="BQ612" s="458"/>
      <c r="BR612" s="458"/>
      <c r="BS612" s="458"/>
      <c r="BT612" s="458"/>
      <c r="BU612" s="458"/>
      <c r="BV612" s="458"/>
      <c r="BW612" s="458"/>
      <c r="BX612" s="458"/>
      <c r="BY612" s="458"/>
      <c r="BZ612" s="458"/>
      <c r="CA612" s="458"/>
      <c r="CB612" s="458"/>
      <c r="CC612" s="458"/>
      <c r="CD612" s="458"/>
      <c r="CE612" s="458"/>
      <c r="CF612" s="458"/>
      <c r="CG612" s="458"/>
      <c r="CH612" s="458"/>
      <c r="CI612" s="458"/>
      <c r="CJ612" s="458"/>
      <c r="CK612" s="458"/>
      <c r="CL612" s="458"/>
      <c r="CM612" s="458"/>
      <c r="CN612" s="458"/>
      <c r="CO612" s="458"/>
      <c r="CP612" s="458"/>
      <c r="CQ612" s="458"/>
      <c r="CR612" s="458"/>
      <c r="CS612" s="458"/>
      <c r="CT612" s="458"/>
      <c r="CU612" s="458"/>
      <c r="CV612" s="458"/>
      <c r="CW612" s="458"/>
      <c r="CX612" s="458"/>
      <c r="CY612" s="458"/>
      <c r="CZ612" s="458"/>
      <c r="DA612" s="458"/>
      <c r="DB612" s="458"/>
      <c r="DC612" s="458"/>
      <c r="DD612" s="458"/>
      <c r="DE612" s="458"/>
      <c r="DF612" s="458"/>
      <c r="DG612" s="458"/>
      <c r="DH612" s="458"/>
      <c r="DI612" s="458"/>
      <c r="DJ612" s="458"/>
      <c r="DK612" s="458"/>
      <c r="DL612" s="458"/>
      <c r="DM612" s="458"/>
      <c r="DN612" s="458"/>
      <c r="DO612" s="458"/>
      <c r="DP612" s="458"/>
      <c r="DQ612" s="458"/>
      <c r="DR612" s="458"/>
      <c r="DS612" s="458"/>
      <c r="DT612" s="458"/>
      <c r="DU612" s="458"/>
      <c r="DV612" s="458"/>
      <c r="DW612" s="458"/>
      <c r="DX612" s="458"/>
      <c r="DY612" s="458"/>
      <c r="DZ612" s="458"/>
      <c r="EA612" s="458"/>
      <c r="EB612" s="458"/>
      <c r="EC612" s="458"/>
      <c r="ED612" s="458"/>
      <c r="EE612" s="458"/>
      <c r="EF612" s="458"/>
      <c r="EG612" s="458"/>
      <c r="EH612" s="458"/>
      <c r="EI612" s="458"/>
      <c r="EJ612" s="458"/>
      <c r="EK612" s="458"/>
      <c r="EL612" s="458"/>
      <c r="EM612" s="458"/>
      <c r="EN612" s="458"/>
      <c r="EO612" s="458"/>
      <c r="EP612" s="458"/>
      <c r="EQ612" s="458"/>
      <c r="ER612" s="458"/>
      <c r="ES612" s="458"/>
      <c r="ET612" s="458"/>
      <c r="EU612" s="458"/>
      <c r="EV612" s="458"/>
      <c r="EW612" s="458"/>
      <c r="EX612" s="458"/>
      <c r="EY612" s="458"/>
      <c r="EZ612" s="458"/>
      <c r="FA612" s="458"/>
      <c r="FB612" s="458"/>
      <c r="FC612" s="458"/>
      <c r="FD612" s="458"/>
      <c r="FE612" s="458"/>
      <c r="FF612" s="458"/>
      <c r="FG612" s="458"/>
      <c r="FH612" s="458"/>
      <c r="FI612" s="458"/>
      <c r="FJ612" s="458"/>
      <c r="FK612" s="458"/>
      <c r="FL612" s="458"/>
      <c r="FM612" s="458"/>
      <c r="FN612" s="458"/>
      <c r="FO612" s="458"/>
      <c r="FP612" s="458"/>
      <c r="FQ612" s="458"/>
      <c r="FR612" s="458"/>
      <c r="FS612" s="458"/>
      <c r="FT612" s="458"/>
      <c r="FU612" s="458"/>
      <c r="FV612" s="458"/>
      <c r="FW612" s="458"/>
      <c r="FX612" s="458"/>
      <c r="FY612" s="458"/>
      <c r="FZ612" s="458"/>
      <c r="GA612" s="458"/>
      <c r="GB612" s="458"/>
      <c r="GC612" s="458"/>
      <c r="GD612" s="458"/>
      <c r="GE612" s="458"/>
      <c r="GF612" s="458"/>
      <c r="GG612" s="458"/>
      <c r="GH612" s="458"/>
      <c r="GI612" s="458"/>
      <c r="GJ612" s="458"/>
      <c r="GK612" s="458"/>
      <c r="GL612" s="458"/>
      <c r="GM612" s="458"/>
      <c r="GN612" s="458"/>
      <c r="GO612" s="458"/>
      <c r="GP612" s="458"/>
      <c r="GQ612" s="458"/>
      <c r="GR612" s="458"/>
      <c r="GS612" s="458"/>
      <c r="GT612" s="458"/>
      <c r="GU612" s="458"/>
      <c r="GV612" s="458"/>
      <c r="GW612" s="458"/>
      <c r="GX612" s="458"/>
      <c r="GY612" s="458"/>
      <c r="GZ612" s="458"/>
      <c r="HA612" s="458"/>
      <c r="HB612" s="458"/>
      <c r="HC612" s="458"/>
      <c r="HD612" s="458"/>
      <c r="HE612" s="458"/>
      <c r="HF612" s="458"/>
      <c r="HG612" s="458"/>
      <c r="HH612" s="458"/>
      <c r="HI612" s="458"/>
      <c r="XFD612" s="470"/>
    </row>
    <row r="613" s="249" customFormat="1" ht="60.75" spans="1:217 16384:16384">
      <c r="A613" s="320">
        <v>43</v>
      </c>
      <c r="B613" s="463" t="s">
        <v>336</v>
      </c>
      <c r="C613" s="320" t="s">
        <v>20059</v>
      </c>
      <c r="D613" s="322" t="s">
        <v>20060</v>
      </c>
      <c r="E613" s="322" t="s">
        <v>20061</v>
      </c>
      <c r="F613" s="322" t="s">
        <v>20022</v>
      </c>
      <c r="G613" s="315" t="s">
        <v>24</v>
      </c>
      <c r="H613" s="322"/>
      <c r="I613" s="320" t="s">
        <v>18589</v>
      </c>
      <c r="J613" s="320"/>
      <c r="K613" s="320"/>
      <c r="L613" s="458"/>
      <c r="M613" s="458"/>
      <c r="N613" s="458"/>
      <c r="O613" s="458"/>
      <c r="P613" s="458"/>
      <c r="Q613" s="458"/>
      <c r="R613" s="458"/>
      <c r="S613" s="458"/>
      <c r="T613" s="458"/>
      <c r="U613" s="458"/>
      <c r="V613" s="458"/>
      <c r="W613" s="458"/>
      <c r="X613" s="458"/>
      <c r="Y613" s="458"/>
      <c r="Z613" s="458"/>
      <c r="AA613" s="458"/>
      <c r="AB613" s="458"/>
      <c r="AC613" s="458"/>
      <c r="AD613" s="458"/>
      <c r="AE613" s="458"/>
      <c r="AF613" s="458"/>
      <c r="AG613" s="458"/>
      <c r="AH613" s="458"/>
      <c r="AI613" s="458"/>
      <c r="AJ613" s="458"/>
      <c r="AK613" s="458"/>
      <c r="AL613" s="458"/>
      <c r="AM613" s="458"/>
      <c r="AN613" s="458"/>
      <c r="AO613" s="458"/>
      <c r="AP613" s="458"/>
      <c r="AQ613" s="458"/>
      <c r="AR613" s="458"/>
      <c r="AS613" s="458"/>
      <c r="AT613" s="458"/>
      <c r="AU613" s="458"/>
      <c r="AV613" s="458"/>
      <c r="AW613" s="458"/>
      <c r="AX613" s="458"/>
      <c r="AY613" s="458"/>
      <c r="AZ613" s="458"/>
      <c r="BA613" s="458"/>
      <c r="BB613" s="458"/>
      <c r="BC613" s="458"/>
      <c r="BD613" s="458"/>
      <c r="BE613" s="458"/>
      <c r="BF613" s="458"/>
      <c r="BG613" s="458"/>
      <c r="BH613" s="458"/>
      <c r="BI613" s="458"/>
      <c r="BJ613" s="458"/>
      <c r="BK613" s="458"/>
      <c r="BL613" s="458"/>
      <c r="BM613" s="458"/>
      <c r="BN613" s="458"/>
      <c r="BO613" s="458"/>
      <c r="BP613" s="458"/>
      <c r="BQ613" s="458"/>
      <c r="BR613" s="458"/>
      <c r="BS613" s="458"/>
      <c r="BT613" s="458"/>
      <c r="BU613" s="458"/>
      <c r="BV613" s="458"/>
      <c r="BW613" s="458"/>
      <c r="BX613" s="458"/>
      <c r="BY613" s="458"/>
      <c r="BZ613" s="458"/>
      <c r="CA613" s="458"/>
      <c r="CB613" s="458"/>
      <c r="CC613" s="458"/>
      <c r="CD613" s="458"/>
      <c r="CE613" s="458"/>
      <c r="CF613" s="458"/>
      <c r="CG613" s="458"/>
      <c r="CH613" s="458"/>
      <c r="CI613" s="458"/>
      <c r="CJ613" s="458"/>
      <c r="CK613" s="458"/>
      <c r="CL613" s="458"/>
      <c r="CM613" s="458"/>
      <c r="CN613" s="458"/>
      <c r="CO613" s="458"/>
      <c r="CP613" s="458"/>
      <c r="CQ613" s="458"/>
      <c r="CR613" s="458"/>
      <c r="CS613" s="458"/>
      <c r="CT613" s="458"/>
      <c r="CU613" s="458"/>
      <c r="CV613" s="458"/>
      <c r="CW613" s="458"/>
      <c r="CX613" s="458"/>
      <c r="CY613" s="458"/>
      <c r="CZ613" s="458"/>
      <c r="DA613" s="458"/>
      <c r="DB613" s="458"/>
      <c r="DC613" s="458"/>
      <c r="DD613" s="458"/>
      <c r="DE613" s="458"/>
      <c r="DF613" s="458"/>
      <c r="DG613" s="458"/>
      <c r="DH613" s="458"/>
      <c r="DI613" s="458"/>
      <c r="DJ613" s="458"/>
      <c r="DK613" s="458"/>
      <c r="DL613" s="458"/>
      <c r="DM613" s="458"/>
      <c r="DN613" s="458"/>
      <c r="DO613" s="458"/>
      <c r="DP613" s="458"/>
      <c r="DQ613" s="458"/>
      <c r="DR613" s="458"/>
      <c r="DS613" s="458"/>
      <c r="DT613" s="458"/>
      <c r="DU613" s="458"/>
      <c r="DV613" s="458"/>
      <c r="DW613" s="458"/>
      <c r="DX613" s="458"/>
      <c r="DY613" s="458"/>
      <c r="DZ613" s="458"/>
      <c r="EA613" s="458"/>
      <c r="EB613" s="458"/>
      <c r="EC613" s="458"/>
      <c r="ED613" s="458"/>
      <c r="EE613" s="458"/>
      <c r="EF613" s="458"/>
      <c r="EG613" s="458"/>
      <c r="EH613" s="458"/>
      <c r="EI613" s="458"/>
      <c r="EJ613" s="458"/>
      <c r="EK613" s="458"/>
      <c r="EL613" s="458"/>
      <c r="EM613" s="458"/>
      <c r="EN613" s="458"/>
      <c r="EO613" s="458"/>
      <c r="EP613" s="458"/>
      <c r="EQ613" s="458"/>
      <c r="ER613" s="458"/>
      <c r="ES613" s="458"/>
      <c r="ET613" s="458"/>
      <c r="EU613" s="458"/>
      <c r="EV613" s="458"/>
      <c r="EW613" s="458"/>
      <c r="EX613" s="458"/>
      <c r="EY613" s="458"/>
      <c r="EZ613" s="458"/>
      <c r="FA613" s="458"/>
      <c r="FB613" s="458"/>
      <c r="FC613" s="458"/>
      <c r="FD613" s="458"/>
      <c r="FE613" s="458"/>
      <c r="FF613" s="458"/>
      <c r="FG613" s="458"/>
      <c r="FH613" s="458"/>
      <c r="FI613" s="458"/>
      <c r="FJ613" s="458"/>
      <c r="FK613" s="458"/>
      <c r="FL613" s="458"/>
      <c r="FM613" s="458"/>
      <c r="FN613" s="458"/>
      <c r="FO613" s="458"/>
      <c r="FP613" s="458"/>
      <c r="FQ613" s="458"/>
      <c r="FR613" s="458"/>
      <c r="FS613" s="458"/>
      <c r="FT613" s="458"/>
      <c r="FU613" s="458"/>
      <c r="FV613" s="458"/>
      <c r="FW613" s="458"/>
      <c r="FX613" s="458"/>
      <c r="FY613" s="458"/>
      <c r="FZ613" s="458"/>
      <c r="GA613" s="458"/>
      <c r="GB613" s="458"/>
      <c r="GC613" s="458"/>
      <c r="GD613" s="458"/>
      <c r="GE613" s="458"/>
      <c r="GF613" s="458"/>
      <c r="GG613" s="458"/>
      <c r="GH613" s="458"/>
      <c r="GI613" s="458"/>
      <c r="GJ613" s="458"/>
      <c r="GK613" s="458"/>
      <c r="GL613" s="458"/>
      <c r="GM613" s="458"/>
      <c r="GN613" s="458"/>
      <c r="GO613" s="458"/>
      <c r="GP613" s="458"/>
      <c r="GQ613" s="458"/>
      <c r="GR613" s="458"/>
      <c r="GS613" s="458"/>
      <c r="GT613" s="458"/>
      <c r="GU613" s="458"/>
      <c r="GV613" s="458"/>
      <c r="GW613" s="458"/>
      <c r="GX613" s="458"/>
      <c r="GY613" s="458"/>
      <c r="GZ613" s="458"/>
      <c r="HA613" s="458"/>
      <c r="HB613" s="458"/>
      <c r="HC613" s="458"/>
      <c r="HD613" s="458"/>
      <c r="HE613" s="458"/>
      <c r="HF613" s="458"/>
      <c r="HG613" s="458"/>
      <c r="HH613" s="458"/>
      <c r="HI613" s="458"/>
      <c r="XFD613" s="470"/>
    </row>
    <row r="614" s="249" customFormat="1" ht="40.5" spans="1:217 16384:16384">
      <c r="A614" s="320"/>
      <c r="B614" s="463" t="s">
        <v>336</v>
      </c>
      <c r="C614" s="320" t="s">
        <v>20062</v>
      </c>
      <c r="D614" s="322" t="s">
        <v>20063</v>
      </c>
      <c r="E614" s="322"/>
      <c r="F614" s="322"/>
      <c r="G614" s="315" t="s">
        <v>24</v>
      </c>
      <c r="H614" s="322"/>
      <c r="I614" s="320" t="s">
        <v>18589</v>
      </c>
      <c r="J614" s="320"/>
      <c r="K614" s="320"/>
      <c r="L614" s="458"/>
      <c r="M614" s="458"/>
      <c r="N614" s="458"/>
      <c r="O614" s="458"/>
      <c r="P614" s="458"/>
      <c r="Q614" s="458"/>
      <c r="R614" s="458"/>
      <c r="S614" s="458"/>
      <c r="T614" s="458"/>
      <c r="U614" s="458"/>
      <c r="V614" s="458"/>
      <c r="W614" s="458"/>
      <c r="X614" s="458"/>
      <c r="Y614" s="458"/>
      <c r="Z614" s="458"/>
      <c r="AA614" s="458"/>
      <c r="AB614" s="458"/>
      <c r="AC614" s="458"/>
      <c r="AD614" s="458"/>
      <c r="AE614" s="458"/>
      <c r="AF614" s="458"/>
      <c r="AG614" s="458"/>
      <c r="AH614" s="458"/>
      <c r="AI614" s="458"/>
      <c r="AJ614" s="458"/>
      <c r="AK614" s="458"/>
      <c r="AL614" s="458"/>
      <c r="AM614" s="458"/>
      <c r="AN614" s="458"/>
      <c r="AO614" s="458"/>
      <c r="AP614" s="458"/>
      <c r="AQ614" s="458"/>
      <c r="AR614" s="458"/>
      <c r="AS614" s="458"/>
      <c r="AT614" s="458"/>
      <c r="AU614" s="458"/>
      <c r="AV614" s="458"/>
      <c r="AW614" s="458"/>
      <c r="AX614" s="458"/>
      <c r="AY614" s="458"/>
      <c r="AZ614" s="458"/>
      <c r="BA614" s="458"/>
      <c r="BB614" s="458"/>
      <c r="BC614" s="458"/>
      <c r="BD614" s="458"/>
      <c r="BE614" s="458"/>
      <c r="BF614" s="458"/>
      <c r="BG614" s="458"/>
      <c r="BH614" s="458"/>
      <c r="BI614" s="458"/>
      <c r="BJ614" s="458"/>
      <c r="BK614" s="458"/>
      <c r="BL614" s="458"/>
      <c r="BM614" s="458"/>
      <c r="BN614" s="458"/>
      <c r="BO614" s="458"/>
      <c r="BP614" s="458"/>
      <c r="BQ614" s="458"/>
      <c r="BR614" s="458"/>
      <c r="BS614" s="458"/>
      <c r="BT614" s="458"/>
      <c r="BU614" s="458"/>
      <c r="BV614" s="458"/>
      <c r="BW614" s="458"/>
      <c r="BX614" s="458"/>
      <c r="BY614" s="458"/>
      <c r="BZ614" s="458"/>
      <c r="CA614" s="458"/>
      <c r="CB614" s="458"/>
      <c r="CC614" s="458"/>
      <c r="CD614" s="458"/>
      <c r="CE614" s="458"/>
      <c r="CF614" s="458"/>
      <c r="CG614" s="458"/>
      <c r="CH614" s="458"/>
      <c r="CI614" s="458"/>
      <c r="CJ614" s="458"/>
      <c r="CK614" s="458"/>
      <c r="CL614" s="458"/>
      <c r="CM614" s="458"/>
      <c r="CN614" s="458"/>
      <c r="CO614" s="458"/>
      <c r="CP614" s="458"/>
      <c r="CQ614" s="458"/>
      <c r="CR614" s="458"/>
      <c r="CS614" s="458"/>
      <c r="CT614" s="458"/>
      <c r="CU614" s="458"/>
      <c r="CV614" s="458"/>
      <c r="CW614" s="458"/>
      <c r="CX614" s="458"/>
      <c r="CY614" s="458"/>
      <c r="CZ614" s="458"/>
      <c r="DA614" s="458"/>
      <c r="DB614" s="458"/>
      <c r="DC614" s="458"/>
      <c r="DD614" s="458"/>
      <c r="DE614" s="458"/>
      <c r="DF614" s="458"/>
      <c r="DG614" s="458"/>
      <c r="DH614" s="458"/>
      <c r="DI614" s="458"/>
      <c r="DJ614" s="458"/>
      <c r="DK614" s="458"/>
      <c r="DL614" s="458"/>
      <c r="DM614" s="458"/>
      <c r="DN614" s="458"/>
      <c r="DO614" s="458"/>
      <c r="DP614" s="458"/>
      <c r="DQ614" s="458"/>
      <c r="DR614" s="458"/>
      <c r="DS614" s="458"/>
      <c r="DT614" s="458"/>
      <c r="DU614" s="458"/>
      <c r="DV614" s="458"/>
      <c r="DW614" s="458"/>
      <c r="DX614" s="458"/>
      <c r="DY614" s="458"/>
      <c r="DZ614" s="458"/>
      <c r="EA614" s="458"/>
      <c r="EB614" s="458"/>
      <c r="EC614" s="458"/>
      <c r="ED614" s="458"/>
      <c r="EE614" s="458"/>
      <c r="EF614" s="458"/>
      <c r="EG614" s="458"/>
      <c r="EH614" s="458"/>
      <c r="EI614" s="458"/>
      <c r="EJ614" s="458"/>
      <c r="EK614" s="458"/>
      <c r="EL614" s="458"/>
      <c r="EM614" s="458"/>
      <c r="EN614" s="458"/>
      <c r="EO614" s="458"/>
      <c r="EP614" s="458"/>
      <c r="EQ614" s="458"/>
      <c r="ER614" s="458"/>
      <c r="ES614" s="458"/>
      <c r="ET614" s="458"/>
      <c r="EU614" s="458"/>
      <c r="EV614" s="458"/>
      <c r="EW614" s="458"/>
      <c r="EX614" s="458"/>
      <c r="EY614" s="458"/>
      <c r="EZ614" s="458"/>
      <c r="FA614" s="458"/>
      <c r="FB614" s="458"/>
      <c r="FC614" s="458"/>
      <c r="FD614" s="458"/>
      <c r="FE614" s="458"/>
      <c r="FF614" s="458"/>
      <c r="FG614" s="458"/>
      <c r="FH614" s="458"/>
      <c r="FI614" s="458"/>
      <c r="FJ614" s="458"/>
      <c r="FK614" s="458"/>
      <c r="FL614" s="458"/>
      <c r="FM614" s="458"/>
      <c r="FN614" s="458"/>
      <c r="FO614" s="458"/>
      <c r="FP614" s="458"/>
      <c r="FQ614" s="458"/>
      <c r="FR614" s="458"/>
      <c r="FS614" s="458"/>
      <c r="FT614" s="458"/>
      <c r="FU614" s="458"/>
      <c r="FV614" s="458"/>
      <c r="FW614" s="458"/>
      <c r="FX614" s="458"/>
      <c r="FY614" s="458"/>
      <c r="FZ614" s="458"/>
      <c r="GA614" s="458"/>
      <c r="GB614" s="458"/>
      <c r="GC614" s="458"/>
      <c r="GD614" s="458"/>
      <c r="GE614" s="458"/>
      <c r="GF614" s="458"/>
      <c r="GG614" s="458"/>
      <c r="GH614" s="458"/>
      <c r="GI614" s="458"/>
      <c r="GJ614" s="458"/>
      <c r="GK614" s="458"/>
      <c r="GL614" s="458"/>
      <c r="GM614" s="458"/>
      <c r="GN614" s="458"/>
      <c r="GO614" s="458"/>
      <c r="GP614" s="458"/>
      <c r="GQ614" s="458"/>
      <c r="GR614" s="458"/>
      <c r="GS614" s="458"/>
      <c r="GT614" s="458"/>
      <c r="GU614" s="458"/>
      <c r="GV614" s="458"/>
      <c r="GW614" s="458"/>
      <c r="GX614" s="458"/>
      <c r="GY614" s="458"/>
      <c r="GZ614" s="458"/>
      <c r="HA614" s="458"/>
      <c r="HB614" s="458"/>
      <c r="HC614" s="458"/>
      <c r="HD614" s="458"/>
      <c r="HE614" s="458"/>
      <c r="HF614" s="458"/>
      <c r="HG614" s="458"/>
      <c r="HH614" s="458"/>
      <c r="HI614" s="458"/>
      <c r="XFD614" s="470"/>
    </row>
    <row r="615" s="249" customFormat="1" ht="60.75" spans="1:217 16384:16384">
      <c r="A615" s="320">
        <v>44</v>
      </c>
      <c r="B615" s="463" t="s">
        <v>336</v>
      </c>
      <c r="C615" s="320" t="s">
        <v>20064</v>
      </c>
      <c r="D615" s="322" t="s">
        <v>20065</v>
      </c>
      <c r="E615" s="322" t="s">
        <v>20066</v>
      </c>
      <c r="F615" s="322" t="s">
        <v>20010</v>
      </c>
      <c r="G615" s="315" t="s">
        <v>9124</v>
      </c>
      <c r="H615" s="322" t="s">
        <v>20067</v>
      </c>
      <c r="I615" s="320" t="s">
        <v>18589</v>
      </c>
      <c r="J615" s="320"/>
      <c r="K615" s="320"/>
      <c r="L615" s="458"/>
      <c r="M615" s="458"/>
      <c r="N615" s="458"/>
      <c r="O615" s="458"/>
      <c r="P615" s="458"/>
      <c r="Q615" s="458"/>
      <c r="R615" s="458"/>
      <c r="S615" s="458"/>
      <c r="T615" s="458"/>
      <c r="U615" s="458"/>
      <c r="V615" s="458"/>
      <c r="W615" s="458"/>
      <c r="X615" s="458"/>
      <c r="Y615" s="458"/>
      <c r="Z615" s="458"/>
      <c r="AA615" s="458"/>
      <c r="AB615" s="458"/>
      <c r="AC615" s="458"/>
      <c r="AD615" s="458"/>
      <c r="AE615" s="458"/>
      <c r="AF615" s="458"/>
      <c r="AG615" s="458"/>
      <c r="AH615" s="458"/>
      <c r="AI615" s="458"/>
      <c r="AJ615" s="458"/>
      <c r="AK615" s="458"/>
      <c r="AL615" s="458"/>
      <c r="AM615" s="458"/>
      <c r="AN615" s="458"/>
      <c r="AO615" s="458"/>
      <c r="AP615" s="458"/>
      <c r="AQ615" s="458"/>
      <c r="AR615" s="458"/>
      <c r="AS615" s="458"/>
      <c r="AT615" s="458"/>
      <c r="AU615" s="458"/>
      <c r="AV615" s="458"/>
      <c r="AW615" s="458"/>
      <c r="AX615" s="458"/>
      <c r="AY615" s="458"/>
      <c r="AZ615" s="458"/>
      <c r="BA615" s="458"/>
      <c r="BB615" s="458"/>
      <c r="BC615" s="458"/>
      <c r="BD615" s="458"/>
      <c r="BE615" s="458"/>
      <c r="BF615" s="458"/>
      <c r="BG615" s="458"/>
      <c r="BH615" s="458"/>
      <c r="BI615" s="458"/>
      <c r="BJ615" s="458"/>
      <c r="BK615" s="458"/>
      <c r="BL615" s="458"/>
      <c r="BM615" s="458"/>
      <c r="BN615" s="458"/>
      <c r="BO615" s="458"/>
      <c r="BP615" s="458"/>
      <c r="BQ615" s="458"/>
      <c r="BR615" s="458"/>
      <c r="BS615" s="458"/>
      <c r="BT615" s="458"/>
      <c r="BU615" s="458"/>
      <c r="BV615" s="458"/>
      <c r="BW615" s="458"/>
      <c r="BX615" s="458"/>
      <c r="BY615" s="458"/>
      <c r="BZ615" s="458"/>
      <c r="CA615" s="458"/>
      <c r="CB615" s="458"/>
      <c r="CC615" s="458"/>
      <c r="CD615" s="458"/>
      <c r="CE615" s="458"/>
      <c r="CF615" s="458"/>
      <c r="CG615" s="458"/>
      <c r="CH615" s="458"/>
      <c r="CI615" s="458"/>
      <c r="CJ615" s="458"/>
      <c r="CK615" s="458"/>
      <c r="CL615" s="458"/>
      <c r="CM615" s="458"/>
      <c r="CN615" s="458"/>
      <c r="CO615" s="458"/>
      <c r="CP615" s="458"/>
      <c r="CQ615" s="458"/>
      <c r="CR615" s="458"/>
      <c r="CS615" s="458"/>
      <c r="CT615" s="458"/>
      <c r="CU615" s="458"/>
      <c r="CV615" s="458"/>
      <c r="CW615" s="458"/>
      <c r="CX615" s="458"/>
      <c r="CY615" s="458"/>
      <c r="CZ615" s="458"/>
      <c r="DA615" s="458"/>
      <c r="DB615" s="458"/>
      <c r="DC615" s="458"/>
      <c r="DD615" s="458"/>
      <c r="DE615" s="458"/>
      <c r="DF615" s="458"/>
      <c r="DG615" s="458"/>
      <c r="DH615" s="458"/>
      <c r="DI615" s="458"/>
      <c r="DJ615" s="458"/>
      <c r="DK615" s="458"/>
      <c r="DL615" s="458"/>
      <c r="DM615" s="458"/>
      <c r="DN615" s="458"/>
      <c r="DO615" s="458"/>
      <c r="DP615" s="458"/>
      <c r="DQ615" s="458"/>
      <c r="DR615" s="458"/>
      <c r="DS615" s="458"/>
      <c r="DT615" s="458"/>
      <c r="DU615" s="458"/>
      <c r="DV615" s="458"/>
      <c r="DW615" s="458"/>
      <c r="DX615" s="458"/>
      <c r="DY615" s="458"/>
      <c r="DZ615" s="458"/>
      <c r="EA615" s="458"/>
      <c r="EB615" s="458"/>
      <c r="EC615" s="458"/>
      <c r="ED615" s="458"/>
      <c r="EE615" s="458"/>
      <c r="EF615" s="458"/>
      <c r="EG615" s="458"/>
      <c r="EH615" s="458"/>
      <c r="EI615" s="458"/>
      <c r="EJ615" s="458"/>
      <c r="EK615" s="458"/>
      <c r="EL615" s="458"/>
      <c r="EM615" s="458"/>
      <c r="EN615" s="458"/>
      <c r="EO615" s="458"/>
      <c r="EP615" s="458"/>
      <c r="EQ615" s="458"/>
      <c r="ER615" s="458"/>
      <c r="ES615" s="458"/>
      <c r="ET615" s="458"/>
      <c r="EU615" s="458"/>
      <c r="EV615" s="458"/>
      <c r="EW615" s="458"/>
      <c r="EX615" s="458"/>
      <c r="EY615" s="458"/>
      <c r="EZ615" s="458"/>
      <c r="FA615" s="458"/>
      <c r="FB615" s="458"/>
      <c r="FC615" s="458"/>
      <c r="FD615" s="458"/>
      <c r="FE615" s="458"/>
      <c r="FF615" s="458"/>
      <c r="FG615" s="458"/>
      <c r="FH615" s="458"/>
      <c r="FI615" s="458"/>
      <c r="FJ615" s="458"/>
      <c r="FK615" s="458"/>
      <c r="FL615" s="458"/>
      <c r="FM615" s="458"/>
      <c r="FN615" s="458"/>
      <c r="FO615" s="458"/>
      <c r="FP615" s="458"/>
      <c r="FQ615" s="458"/>
      <c r="FR615" s="458"/>
      <c r="FS615" s="458"/>
      <c r="FT615" s="458"/>
      <c r="FU615" s="458"/>
      <c r="FV615" s="458"/>
      <c r="FW615" s="458"/>
      <c r="FX615" s="458"/>
      <c r="FY615" s="458"/>
      <c r="FZ615" s="458"/>
      <c r="GA615" s="458"/>
      <c r="GB615" s="458"/>
      <c r="GC615" s="458"/>
      <c r="GD615" s="458"/>
      <c r="GE615" s="458"/>
      <c r="GF615" s="458"/>
      <c r="GG615" s="458"/>
      <c r="GH615" s="458"/>
      <c r="GI615" s="458"/>
      <c r="GJ615" s="458"/>
      <c r="GK615" s="458"/>
      <c r="GL615" s="458"/>
      <c r="GM615" s="458"/>
      <c r="GN615" s="458"/>
      <c r="GO615" s="458"/>
      <c r="GP615" s="458"/>
      <c r="GQ615" s="458"/>
      <c r="GR615" s="458"/>
      <c r="GS615" s="458"/>
      <c r="GT615" s="458"/>
      <c r="GU615" s="458"/>
      <c r="GV615" s="458"/>
      <c r="GW615" s="458"/>
      <c r="GX615" s="458"/>
      <c r="GY615" s="458"/>
      <c r="GZ615" s="458"/>
      <c r="HA615" s="458"/>
      <c r="HB615" s="458"/>
      <c r="HC615" s="458"/>
      <c r="HD615" s="458"/>
      <c r="HE615" s="458"/>
      <c r="HF615" s="458"/>
      <c r="HG615" s="458"/>
      <c r="HH615" s="458"/>
      <c r="HI615" s="458"/>
      <c r="XFD615" s="470"/>
    </row>
    <row r="616" s="249" customFormat="1" ht="40.5" spans="1:217 16384:16384">
      <c r="A616" s="320"/>
      <c r="B616" s="463" t="s">
        <v>336</v>
      </c>
      <c r="C616" s="320" t="s">
        <v>20068</v>
      </c>
      <c r="D616" s="322" t="s">
        <v>20069</v>
      </c>
      <c r="E616" s="322"/>
      <c r="F616" s="322"/>
      <c r="G616" s="315" t="s">
        <v>9124</v>
      </c>
      <c r="H616" s="322"/>
      <c r="I616" s="320" t="s">
        <v>18589</v>
      </c>
      <c r="J616" s="320"/>
      <c r="K616" s="320"/>
      <c r="L616" s="458"/>
      <c r="M616" s="458"/>
      <c r="N616" s="458"/>
      <c r="O616" s="458"/>
      <c r="P616" s="458"/>
      <c r="Q616" s="458"/>
      <c r="R616" s="458"/>
      <c r="S616" s="458"/>
      <c r="T616" s="458"/>
      <c r="U616" s="458"/>
      <c r="V616" s="458"/>
      <c r="W616" s="458"/>
      <c r="X616" s="458"/>
      <c r="Y616" s="458"/>
      <c r="Z616" s="458"/>
      <c r="AA616" s="458"/>
      <c r="AB616" s="458"/>
      <c r="AC616" s="458"/>
      <c r="AD616" s="458"/>
      <c r="AE616" s="458"/>
      <c r="AF616" s="458"/>
      <c r="AG616" s="458"/>
      <c r="AH616" s="458"/>
      <c r="AI616" s="458"/>
      <c r="AJ616" s="458"/>
      <c r="AK616" s="458"/>
      <c r="AL616" s="458"/>
      <c r="AM616" s="458"/>
      <c r="AN616" s="458"/>
      <c r="AO616" s="458"/>
      <c r="AP616" s="458"/>
      <c r="AQ616" s="458"/>
      <c r="AR616" s="458"/>
      <c r="AS616" s="458"/>
      <c r="AT616" s="458"/>
      <c r="AU616" s="458"/>
      <c r="AV616" s="458"/>
      <c r="AW616" s="458"/>
      <c r="AX616" s="458"/>
      <c r="AY616" s="458"/>
      <c r="AZ616" s="458"/>
      <c r="BA616" s="458"/>
      <c r="BB616" s="458"/>
      <c r="BC616" s="458"/>
      <c r="BD616" s="458"/>
      <c r="BE616" s="458"/>
      <c r="BF616" s="458"/>
      <c r="BG616" s="458"/>
      <c r="BH616" s="458"/>
      <c r="BI616" s="458"/>
      <c r="BJ616" s="458"/>
      <c r="BK616" s="458"/>
      <c r="BL616" s="458"/>
      <c r="BM616" s="458"/>
      <c r="BN616" s="458"/>
      <c r="BO616" s="458"/>
      <c r="BP616" s="458"/>
      <c r="BQ616" s="458"/>
      <c r="BR616" s="458"/>
      <c r="BS616" s="458"/>
      <c r="BT616" s="458"/>
      <c r="BU616" s="458"/>
      <c r="BV616" s="458"/>
      <c r="BW616" s="458"/>
      <c r="BX616" s="458"/>
      <c r="BY616" s="458"/>
      <c r="BZ616" s="458"/>
      <c r="CA616" s="458"/>
      <c r="CB616" s="458"/>
      <c r="CC616" s="458"/>
      <c r="CD616" s="458"/>
      <c r="CE616" s="458"/>
      <c r="CF616" s="458"/>
      <c r="CG616" s="458"/>
      <c r="CH616" s="458"/>
      <c r="CI616" s="458"/>
      <c r="CJ616" s="458"/>
      <c r="CK616" s="458"/>
      <c r="CL616" s="458"/>
      <c r="CM616" s="458"/>
      <c r="CN616" s="458"/>
      <c r="CO616" s="458"/>
      <c r="CP616" s="458"/>
      <c r="CQ616" s="458"/>
      <c r="CR616" s="458"/>
      <c r="CS616" s="458"/>
      <c r="CT616" s="458"/>
      <c r="CU616" s="458"/>
      <c r="CV616" s="458"/>
      <c r="CW616" s="458"/>
      <c r="CX616" s="458"/>
      <c r="CY616" s="458"/>
      <c r="CZ616" s="458"/>
      <c r="DA616" s="458"/>
      <c r="DB616" s="458"/>
      <c r="DC616" s="458"/>
      <c r="DD616" s="458"/>
      <c r="DE616" s="458"/>
      <c r="DF616" s="458"/>
      <c r="DG616" s="458"/>
      <c r="DH616" s="458"/>
      <c r="DI616" s="458"/>
      <c r="DJ616" s="458"/>
      <c r="DK616" s="458"/>
      <c r="DL616" s="458"/>
      <c r="DM616" s="458"/>
      <c r="DN616" s="458"/>
      <c r="DO616" s="458"/>
      <c r="DP616" s="458"/>
      <c r="DQ616" s="458"/>
      <c r="DR616" s="458"/>
      <c r="DS616" s="458"/>
      <c r="DT616" s="458"/>
      <c r="DU616" s="458"/>
      <c r="DV616" s="458"/>
      <c r="DW616" s="458"/>
      <c r="DX616" s="458"/>
      <c r="DY616" s="458"/>
      <c r="DZ616" s="458"/>
      <c r="EA616" s="458"/>
      <c r="EB616" s="458"/>
      <c r="EC616" s="458"/>
      <c r="ED616" s="458"/>
      <c r="EE616" s="458"/>
      <c r="EF616" s="458"/>
      <c r="EG616" s="458"/>
      <c r="EH616" s="458"/>
      <c r="EI616" s="458"/>
      <c r="EJ616" s="458"/>
      <c r="EK616" s="458"/>
      <c r="EL616" s="458"/>
      <c r="EM616" s="458"/>
      <c r="EN616" s="458"/>
      <c r="EO616" s="458"/>
      <c r="EP616" s="458"/>
      <c r="EQ616" s="458"/>
      <c r="ER616" s="458"/>
      <c r="ES616" s="458"/>
      <c r="ET616" s="458"/>
      <c r="EU616" s="458"/>
      <c r="EV616" s="458"/>
      <c r="EW616" s="458"/>
      <c r="EX616" s="458"/>
      <c r="EY616" s="458"/>
      <c r="EZ616" s="458"/>
      <c r="FA616" s="458"/>
      <c r="FB616" s="458"/>
      <c r="FC616" s="458"/>
      <c r="FD616" s="458"/>
      <c r="FE616" s="458"/>
      <c r="FF616" s="458"/>
      <c r="FG616" s="458"/>
      <c r="FH616" s="458"/>
      <c r="FI616" s="458"/>
      <c r="FJ616" s="458"/>
      <c r="FK616" s="458"/>
      <c r="FL616" s="458"/>
      <c r="FM616" s="458"/>
      <c r="FN616" s="458"/>
      <c r="FO616" s="458"/>
      <c r="FP616" s="458"/>
      <c r="FQ616" s="458"/>
      <c r="FR616" s="458"/>
      <c r="FS616" s="458"/>
      <c r="FT616" s="458"/>
      <c r="FU616" s="458"/>
      <c r="FV616" s="458"/>
      <c r="FW616" s="458"/>
      <c r="FX616" s="458"/>
      <c r="FY616" s="458"/>
      <c r="FZ616" s="458"/>
      <c r="GA616" s="458"/>
      <c r="GB616" s="458"/>
      <c r="GC616" s="458"/>
      <c r="GD616" s="458"/>
      <c r="GE616" s="458"/>
      <c r="GF616" s="458"/>
      <c r="GG616" s="458"/>
      <c r="GH616" s="458"/>
      <c r="GI616" s="458"/>
      <c r="GJ616" s="458"/>
      <c r="GK616" s="458"/>
      <c r="GL616" s="458"/>
      <c r="GM616" s="458"/>
      <c r="GN616" s="458"/>
      <c r="GO616" s="458"/>
      <c r="GP616" s="458"/>
      <c r="GQ616" s="458"/>
      <c r="GR616" s="458"/>
      <c r="GS616" s="458"/>
      <c r="GT616" s="458"/>
      <c r="GU616" s="458"/>
      <c r="GV616" s="458"/>
      <c r="GW616" s="458"/>
      <c r="GX616" s="458"/>
      <c r="GY616" s="458"/>
      <c r="GZ616" s="458"/>
      <c r="HA616" s="458"/>
      <c r="HB616" s="458"/>
      <c r="HC616" s="458"/>
      <c r="HD616" s="458"/>
      <c r="HE616" s="458"/>
      <c r="HF616" s="458"/>
      <c r="HG616" s="458"/>
      <c r="HH616" s="458"/>
      <c r="HI616" s="458"/>
      <c r="XFD616" s="470"/>
    </row>
    <row r="617" s="249" customFormat="1" ht="40.5" spans="1:217 16384:16384">
      <c r="A617" s="320"/>
      <c r="B617" s="463" t="s">
        <v>336</v>
      </c>
      <c r="C617" s="320" t="s">
        <v>20070</v>
      </c>
      <c r="D617" s="322" t="s">
        <v>20071</v>
      </c>
      <c r="E617" s="322"/>
      <c r="F617" s="322"/>
      <c r="G617" s="315" t="s">
        <v>9124</v>
      </c>
      <c r="H617" s="322"/>
      <c r="I617" s="320" t="s">
        <v>18589</v>
      </c>
      <c r="J617" s="320"/>
      <c r="K617" s="320"/>
      <c r="L617" s="458"/>
      <c r="M617" s="458"/>
      <c r="N617" s="458"/>
      <c r="O617" s="458"/>
      <c r="P617" s="458"/>
      <c r="Q617" s="458"/>
      <c r="R617" s="458"/>
      <c r="S617" s="458"/>
      <c r="T617" s="458"/>
      <c r="U617" s="458"/>
      <c r="V617" s="458"/>
      <c r="W617" s="458"/>
      <c r="X617" s="458"/>
      <c r="Y617" s="458"/>
      <c r="Z617" s="458"/>
      <c r="AA617" s="458"/>
      <c r="AB617" s="458"/>
      <c r="AC617" s="458"/>
      <c r="AD617" s="458"/>
      <c r="AE617" s="458"/>
      <c r="AF617" s="458"/>
      <c r="AG617" s="458"/>
      <c r="AH617" s="458"/>
      <c r="AI617" s="458"/>
      <c r="AJ617" s="458"/>
      <c r="AK617" s="458"/>
      <c r="AL617" s="458"/>
      <c r="AM617" s="458"/>
      <c r="AN617" s="458"/>
      <c r="AO617" s="458"/>
      <c r="AP617" s="458"/>
      <c r="AQ617" s="458"/>
      <c r="AR617" s="458"/>
      <c r="AS617" s="458"/>
      <c r="AT617" s="458"/>
      <c r="AU617" s="458"/>
      <c r="AV617" s="458"/>
      <c r="AW617" s="458"/>
      <c r="AX617" s="458"/>
      <c r="AY617" s="458"/>
      <c r="AZ617" s="458"/>
      <c r="BA617" s="458"/>
      <c r="BB617" s="458"/>
      <c r="BC617" s="458"/>
      <c r="BD617" s="458"/>
      <c r="BE617" s="458"/>
      <c r="BF617" s="458"/>
      <c r="BG617" s="458"/>
      <c r="BH617" s="458"/>
      <c r="BI617" s="458"/>
      <c r="BJ617" s="458"/>
      <c r="BK617" s="458"/>
      <c r="BL617" s="458"/>
      <c r="BM617" s="458"/>
      <c r="BN617" s="458"/>
      <c r="BO617" s="458"/>
      <c r="BP617" s="458"/>
      <c r="BQ617" s="458"/>
      <c r="BR617" s="458"/>
      <c r="BS617" s="458"/>
      <c r="BT617" s="458"/>
      <c r="BU617" s="458"/>
      <c r="BV617" s="458"/>
      <c r="BW617" s="458"/>
      <c r="BX617" s="458"/>
      <c r="BY617" s="458"/>
      <c r="BZ617" s="458"/>
      <c r="CA617" s="458"/>
      <c r="CB617" s="458"/>
      <c r="CC617" s="458"/>
      <c r="CD617" s="458"/>
      <c r="CE617" s="458"/>
      <c r="CF617" s="458"/>
      <c r="CG617" s="458"/>
      <c r="CH617" s="458"/>
      <c r="CI617" s="458"/>
      <c r="CJ617" s="458"/>
      <c r="CK617" s="458"/>
      <c r="CL617" s="458"/>
      <c r="CM617" s="458"/>
      <c r="CN617" s="458"/>
      <c r="CO617" s="458"/>
      <c r="CP617" s="458"/>
      <c r="CQ617" s="458"/>
      <c r="CR617" s="458"/>
      <c r="CS617" s="458"/>
      <c r="CT617" s="458"/>
      <c r="CU617" s="458"/>
      <c r="CV617" s="458"/>
      <c r="CW617" s="458"/>
      <c r="CX617" s="458"/>
      <c r="CY617" s="458"/>
      <c r="CZ617" s="458"/>
      <c r="DA617" s="458"/>
      <c r="DB617" s="458"/>
      <c r="DC617" s="458"/>
      <c r="DD617" s="458"/>
      <c r="DE617" s="458"/>
      <c r="DF617" s="458"/>
      <c r="DG617" s="458"/>
      <c r="DH617" s="458"/>
      <c r="DI617" s="458"/>
      <c r="DJ617" s="458"/>
      <c r="DK617" s="458"/>
      <c r="DL617" s="458"/>
      <c r="DM617" s="458"/>
      <c r="DN617" s="458"/>
      <c r="DO617" s="458"/>
      <c r="DP617" s="458"/>
      <c r="DQ617" s="458"/>
      <c r="DR617" s="458"/>
      <c r="DS617" s="458"/>
      <c r="DT617" s="458"/>
      <c r="DU617" s="458"/>
      <c r="DV617" s="458"/>
      <c r="DW617" s="458"/>
      <c r="DX617" s="458"/>
      <c r="DY617" s="458"/>
      <c r="DZ617" s="458"/>
      <c r="EA617" s="458"/>
      <c r="EB617" s="458"/>
      <c r="EC617" s="458"/>
      <c r="ED617" s="458"/>
      <c r="EE617" s="458"/>
      <c r="EF617" s="458"/>
      <c r="EG617" s="458"/>
      <c r="EH617" s="458"/>
      <c r="EI617" s="458"/>
      <c r="EJ617" s="458"/>
      <c r="EK617" s="458"/>
      <c r="EL617" s="458"/>
      <c r="EM617" s="458"/>
      <c r="EN617" s="458"/>
      <c r="EO617" s="458"/>
      <c r="EP617" s="458"/>
      <c r="EQ617" s="458"/>
      <c r="ER617" s="458"/>
      <c r="ES617" s="458"/>
      <c r="ET617" s="458"/>
      <c r="EU617" s="458"/>
      <c r="EV617" s="458"/>
      <c r="EW617" s="458"/>
      <c r="EX617" s="458"/>
      <c r="EY617" s="458"/>
      <c r="EZ617" s="458"/>
      <c r="FA617" s="458"/>
      <c r="FB617" s="458"/>
      <c r="FC617" s="458"/>
      <c r="FD617" s="458"/>
      <c r="FE617" s="458"/>
      <c r="FF617" s="458"/>
      <c r="FG617" s="458"/>
      <c r="FH617" s="458"/>
      <c r="FI617" s="458"/>
      <c r="FJ617" s="458"/>
      <c r="FK617" s="458"/>
      <c r="FL617" s="458"/>
      <c r="FM617" s="458"/>
      <c r="FN617" s="458"/>
      <c r="FO617" s="458"/>
      <c r="FP617" s="458"/>
      <c r="FQ617" s="458"/>
      <c r="FR617" s="458"/>
      <c r="FS617" s="458"/>
      <c r="FT617" s="458"/>
      <c r="FU617" s="458"/>
      <c r="FV617" s="458"/>
      <c r="FW617" s="458"/>
      <c r="FX617" s="458"/>
      <c r="FY617" s="458"/>
      <c r="FZ617" s="458"/>
      <c r="GA617" s="458"/>
      <c r="GB617" s="458"/>
      <c r="GC617" s="458"/>
      <c r="GD617" s="458"/>
      <c r="GE617" s="458"/>
      <c r="GF617" s="458"/>
      <c r="GG617" s="458"/>
      <c r="GH617" s="458"/>
      <c r="GI617" s="458"/>
      <c r="GJ617" s="458"/>
      <c r="GK617" s="458"/>
      <c r="GL617" s="458"/>
      <c r="GM617" s="458"/>
      <c r="GN617" s="458"/>
      <c r="GO617" s="458"/>
      <c r="GP617" s="458"/>
      <c r="GQ617" s="458"/>
      <c r="GR617" s="458"/>
      <c r="GS617" s="458"/>
      <c r="GT617" s="458"/>
      <c r="GU617" s="458"/>
      <c r="GV617" s="458"/>
      <c r="GW617" s="458"/>
      <c r="GX617" s="458"/>
      <c r="GY617" s="458"/>
      <c r="GZ617" s="458"/>
      <c r="HA617" s="458"/>
      <c r="HB617" s="458"/>
      <c r="HC617" s="458"/>
      <c r="HD617" s="458"/>
      <c r="HE617" s="458"/>
      <c r="HF617" s="458"/>
      <c r="HG617" s="458"/>
      <c r="HH617" s="458"/>
      <c r="HI617" s="458"/>
      <c r="XFD617" s="470"/>
    </row>
    <row r="618" s="249" customFormat="1" ht="60.75" spans="1:217 16384:16384">
      <c r="A618" s="320"/>
      <c r="B618" s="463" t="s">
        <v>336</v>
      </c>
      <c r="C618" s="320" t="s">
        <v>20072</v>
      </c>
      <c r="D618" s="322" t="s">
        <v>20073</v>
      </c>
      <c r="E618" s="322"/>
      <c r="F618" s="322"/>
      <c r="G618" s="315" t="s">
        <v>9124</v>
      </c>
      <c r="H618" s="322"/>
      <c r="I618" s="320" t="s">
        <v>18589</v>
      </c>
      <c r="J618" s="320"/>
      <c r="K618" s="320"/>
      <c r="L618" s="458"/>
      <c r="M618" s="458"/>
      <c r="N618" s="458"/>
      <c r="O618" s="458"/>
      <c r="P618" s="458"/>
      <c r="Q618" s="458"/>
      <c r="R618" s="458"/>
      <c r="S618" s="458"/>
      <c r="T618" s="458"/>
      <c r="U618" s="458"/>
      <c r="V618" s="458"/>
      <c r="W618" s="458"/>
      <c r="X618" s="458"/>
      <c r="Y618" s="458"/>
      <c r="Z618" s="458"/>
      <c r="AA618" s="458"/>
      <c r="AB618" s="458"/>
      <c r="AC618" s="458"/>
      <c r="AD618" s="458"/>
      <c r="AE618" s="458"/>
      <c r="AF618" s="458"/>
      <c r="AG618" s="458"/>
      <c r="AH618" s="458"/>
      <c r="AI618" s="458"/>
      <c r="AJ618" s="458"/>
      <c r="AK618" s="458"/>
      <c r="AL618" s="458"/>
      <c r="AM618" s="458"/>
      <c r="AN618" s="458"/>
      <c r="AO618" s="458"/>
      <c r="AP618" s="458"/>
      <c r="AQ618" s="458"/>
      <c r="AR618" s="458"/>
      <c r="AS618" s="458"/>
      <c r="AT618" s="458"/>
      <c r="AU618" s="458"/>
      <c r="AV618" s="458"/>
      <c r="AW618" s="458"/>
      <c r="AX618" s="458"/>
      <c r="AY618" s="458"/>
      <c r="AZ618" s="458"/>
      <c r="BA618" s="458"/>
      <c r="BB618" s="458"/>
      <c r="BC618" s="458"/>
      <c r="BD618" s="458"/>
      <c r="BE618" s="458"/>
      <c r="BF618" s="458"/>
      <c r="BG618" s="458"/>
      <c r="BH618" s="458"/>
      <c r="BI618" s="458"/>
      <c r="BJ618" s="458"/>
      <c r="BK618" s="458"/>
      <c r="BL618" s="458"/>
      <c r="BM618" s="458"/>
      <c r="BN618" s="458"/>
      <c r="BO618" s="458"/>
      <c r="BP618" s="458"/>
      <c r="BQ618" s="458"/>
      <c r="BR618" s="458"/>
      <c r="BS618" s="458"/>
      <c r="BT618" s="458"/>
      <c r="BU618" s="458"/>
      <c r="BV618" s="458"/>
      <c r="BW618" s="458"/>
      <c r="BX618" s="458"/>
      <c r="BY618" s="458"/>
      <c r="BZ618" s="458"/>
      <c r="CA618" s="458"/>
      <c r="CB618" s="458"/>
      <c r="CC618" s="458"/>
      <c r="CD618" s="458"/>
      <c r="CE618" s="458"/>
      <c r="CF618" s="458"/>
      <c r="CG618" s="458"/>
      <c r="CH618" s="458"/>
      <c r="CI618" s="458"/>
      <c r="CJ618" s="458"/>
      <c r="CK618" s="458"/>
      <c r="CL618" s="458"/>
      <c r="CM618" s="458"/>
      <c r="CN618" s="458"/>
      <c r="CO618" s="458"/>
      <c r="CP618" s="458"/>
      <c r="CQ618" s="458"/>
      <c r="CR618" s="458"/>
      <c r="CS618" s="458"/>
      <c r="CT618" s="458"/>
      <c r="CU618" s="458"/>
      <c r="CV618" s="458"/>
      <c r="CW618" s="458"/>
      <c r="CX618" s="458"/>
      <c r="CY618" s="458"/>
      <c r="CZ618" s="458"/>
      <c r="DA618" s="458"/>
      <c r="DB618" s="458"/>
      <c r="DC618" s="458"/>
      <c r="DD618" s="458"/>
      <c r="DE618" s="458"/>
      <c r="DF618" s="458"/>
      <c r="DG618" s="458"/>
      <c r="DH618" s="458"/>
      <c r="DI618" s="458"/>
      <c r="DJ618" s="458"/>
      <c r="DK618" s="458"/>
      <c r="DL618" s="458"/>
      <c r="DM618" s="458"/>
      <c r="DN618" s="458"/>
      <c r="DO618" s="458"/>
      <c r="DP618" s="458"/>
      <c r="DQ618" s="458"/>
      <c r="DR618" s="458"/>
      <c r="DS618" s="458"/>
      <c r="DT618" s="458"/>
      <c r="DU618" s="458"/>
      <c r="DV618" s="458"/>
      <c r="DW618" s="458"/>
      <c r="DX618" s="458"/>
      <c r="DY618" s="458"/>
      <c r="DZ618" s="458"/>
      <c r="EA618" s="458"/>
      <c r="EB618" s="458"/>
      <c r="EC618" s="458"/>
      <c r="ED618" s="458"/>
      <c r="EE618" s="458"/>
      <c r="EF618" s="458"/>
      <c r="EG618" s="458"/>
      <c r="EH618" s="458"/>
      <c r="EI618" s="458"/>
      <c r="EJ618" s="458"/>
      <c r="EK618" s="458"/>
      <c r="EL618" s="458"/>
      <c r="EM618" s="458"/>
      <c r="EN618" s="458"/>
      <c r="EO618" s="458"/>
      <c r="EP618" s="458"/>
      <c r="EQ618" s="458"/>
      <c r="ER618" s="458"/>
      <c r="ES618" s="458"/>
      <c r="ET618" s="458"/>
      <c r="EU618" s="458"/>
      <c r="EV618" s="458"/>
      <c r="EW618" s="458"/>
      <c r="EX618" s="458"/>
      <c r="EY618" s="458"/>
      <c r="EZ618" s="458"/>
      <c r="FA618" s="458"/>
      <c r="FB618" s="458"/>
      <c r="FC618" s="458"/>
      <c r="FD618" s="458"/>
      <c r="FE618" s="458"/>
      <c r="FF618" s="458"/>
      <c r="FG618" s="458"/>
      <c r="FH618" s="458"/>
      <c r="FI618" s="458"/>
      <c r="FJ618" s="458"/>
      <c r="FK618" s="458"/>
      <c r="FL618" s="458"/>
      <c r="FM618" s="458"/>
      <c r="FN618" s="458"/>
      <c r="FO618" s="458"/>
      <c r="FP618" s="458"/>
      <c r="FQ618" s="458"/>
      <c r="FR618" s="458"/>
      <c r="FS618" s="458"/>
      <c r="FT618" s="458"/>
      <c r="FU618" s="458"/>
      <c r="FV618" s="458"/>
      <c r="FW618" s="458"/>
      <c r="FX618" s="458"/>
      <c r="FY618" s="458"/>
      <c r="FZ618" s="458"/>
      <c r="GA618" s="458"/>
      <c r="GB618" s="458"/>
      <c r="GC618" s="458"/>
      <c r="GD618" s="458"/>
      <c r="GE618" s="458"/>
      <c r="GF618" s="458"/>
      <c r="GG618" s="458"/>
      <c r="GH618" s="458"/>
      <c r="GI618" s="458"/>
      <c r="GJ618" s="458"/>
      <c r="GK618" s="458"/>
      <c r="GL618" s="458"/>
      <c r="GM618" s="458"/>
      <c r="GN618" s="458"/>
      <c r="GO618" s="458"/>
      <c r="GP618" s="458"/>
      <c r="GQ618" s="458"/>
      <c r="GR618" s="458"/>
      <c r="GS618" s="458"/>
      <c r="GT618" s="458"/>
      <c r="GU618" s="458"/>
      <c r="GV618" s="458"/>
      <c r="GW618" s="458"/>
      <c r="GX618" s="458"/>
      <c r="GY618" s="458"/>
      <c r="GZ618" s="458"/>
      <c r="HA618" s="458"/>
      <c r="HB618" s="458"/>
      <c r="HC618" s="458"/>
      <c r="HD618" s="458"/>
      <c r="HE618" s="458"/>
      <c r="HF618" s="458"/>
      <c r="HG618" s="458"/>
      <c r="HH618" s="458"/>
      <c r="HI618" s="458"/>
      <c r="XFD618" s="470"/>
    </row>
    <row r="619" s="249" customFormat="1" ht="60.75" spans="1:217 16384:16384">
      <c r="A619" s="320">
        <v>45</v>
      </c>
      <c r="B619" s="463" t="s">
        <v>336</v>
      </c>
      <c r="C619" s="320" t="s">
        <v>20074</v>
      </c>
      <c r="D619" s="322" t="s">
        <v>20075</v>
      </c>
      <c r="E619" s="322" t="s">
        <v>20076</v>
      </c>
      <c r="F619" s="322" t="s">
        <v>20010</v>
      </c>
      <c r="G619" s="315" t="s">
        <v>24</v>
      </c>
      <c r="H619" s="322"/>
      <c r="I619" s="320" t="s">
        <v>18589</v>
      </c>
      <c r="J619" s="320"/>
      <c r="K619" s="320"/>
      <c r="L619" s="458"/>
      <c r="M619" s="458"/>
      <c r="N619" s="458"/>
      <c r="O619" s="458"/>
      <c r="P619" s="458"/>
      <c r="Q619" s="458"/>
      <c r="R619" s="458"/>
      <c r="S619" s="458"/>
      <c r="T619" s="458"/>
      <c r="U619" s="458"/>
      <c r="V619" s="458"/>
      <c r="W619" s="458"/>
      <c r="X619" s="458"/>
      <c r="Y619" s="458"/>
      <c r="Z619" s="458"/>
      <c r="AA619" s="458"/>
      <c r="AB619" s="458"/>
      <c r="AC619" s="458"/>
      <c r="AD619" s="458"/>
      <c r="AE619" s="458"/>
      <c r="AF619" s="458"/>
      <c r="AG619" s="458"/>
      <c r="AH619" s="458"/>
      <c r="AI619" s="458"/>
      <c r="AJ619" s="458"/>
      <c r="AK619" s="458"/>
      <c r="AL619" s="458"/>
      <c r="AM619" s="458"/>
      <c r="AN619" s="458"/>
      <c r="AO619" s="458"/>
      <c r="AP619" s="458"/>
      <c r="AQ619" s="458"/>
      <c r="AR619" s="458"/>
      <c r="AS619" s="458"/>
      <c r="AT619" s="458"/>
      <c r="AU619" s="458"/>
      <c r="AV619" s="458"/>
      <c r="AW619" s="458"/>
      <c r="AX619" s="458"/>
      <c r="AY619" s="458"/>
      <c r="AZ619" s="458"/>
      <c r="BA619" s="458"/>
      <c r="BB619" s="458"/>
      <c r="BC619" s="458"/>
      <c r="BD619" s="458"/>
      <c r="BE619" s="458"/>
      <c r="BF619" s="458"/>
      <c r="BG619" s="458"/>
      <c r="BH619" s="458"/>
      <c r="BI619" s="458"/>
      <c r="BJ619" s="458"/>
      <c r="BK619" s="458"/>
      <c r="BL619" s="458"/>
      <c r="BM619" s="458"/>
      <c r="BN619" s="458"/>
      <c r="BO619" s="458"/>
      <c r="BP619" s="458"/>
      <c r="BQ619" s="458"/>
      <c r="BR619" s="458"/>
      <c r="BS619" s="458"/>
      <c r="BT619" s="458"/>
      <c r="BU619" s="458"/>
      <c r="BV619" s="458"/>
      <c r="BW619" s="458"/>
      <c r="BX619" s="458"/>
      <c r="BY619" s="458"/>
      <c r="BZ619" s="458"/>
      <c r="CA619" s="458"/>
      <c r="CB619" s="458"/>
      <c r="CC619" s="458"/>
      <c r="CD619" s="458"/>
      <c r="CE619" s="458"/>
      <c r="CF619" s="458"/>
      <c r="CG619" s="458"/>
      <c r="CH619" s="458"/>
      <c r="CI619" s="458"/>
      <c r="CJ619" s="458"/>
      <c r="CK619" s="458"/>
      <c r="CL619" s="458"/>
      <c r="CM619" s="458"/>
      <c r="CN619" s="458"/>
      <c r="CO619" s="458"/>
      <c r="CP619" s="458"/>
      <c r="CQ619" s="458"/>
      <c r="CR619" s="458"/>
      <c r="CS619" s="458"/>
      <c r="CT619" s="458"/>
      <c r="CU619" s="458"/>
      <c r="CV619" s="458"/>
      <c r="CW619" s="458"/>
      <c r="CX619" s="458"/>
      <c r="CY619" s="458"/>
      <c r="CZ619" s="458"/>
      <c r="DA619" s="458"/>
      <c r="DB619" s="458"/>
      <c r="DC619" s="458"/>
      <c r="DD619" s="458"/>
      <c r="DE619" s="458"/>
      <c r="DF619" s="458"/>
      <c r="DG619" s="458"/>
      <c r="DH619" s="458"/>
      <c r="DI619" s="458"/>
      <c r="DJ619" s="458"/>
      <c r="DK619" s="458"/>
      <c r="DL619" s="458"/>
      <c r="DM619" s="458"/>
      <c r="DN619" s="458"/>
      <c r="DO619" s="458"/>
      <c r="DP619" s="458"/>
      <c r="DQ619" s="458"/>
      <c r="DR619" s="458"/>
      <c r="DS619" s="458"/>
      <c r="DT619" s="458"/>
      <c r="DU619" s="458"/>
      <c r="DV619" s="458"/>
      <c r="DW619" s="458"/>
      <c r="DX619" s="458"/>
      <c r="DY619" s="458"/>
      <c r="DZ619" s="458"/>
      <c r="EA619" s="458"/>
      <c r="EB619" s="458"/>
      <c r="EC619" s="458"/>
      <c r="ED619" s="458"/>
      <c r="EE619" s="458"/>
      <c r="EF619" s="458"/>
      <c r="EG619" s="458"/>
      <c r="EH619" s="458"/>
      <c r="EI619" s="458"/>
      <c r="EJ619" s="458"/>
      <c r="EK619" s="458"/>
      <c r="EL619" s="458"/>
      <c r="EM619" s="458"/>
      <c r="EN619" s="458"/>
      <c r="EO619" s="458"/>
      <c r="EP619" s="458"/>
      <c r="EQ619" s="458"/>
      <c r="ER619" s="458"/>
      <c r="ES619" s="458"/>
      <c r="ET619" s="458"/>
      <c r="EU619" s="458"/>
      <c r="EV619" s="458"/>
      <c r="EW619" s="458"/>
      <c r="EX619" s="458"/>
      <c r="EY619" s="458"/>
      <c r="EZ619" s="458"/>
      <c r="FA619" s="458"/>
      <c r="FB619" s="458"/>
      <c r="FC619" s="458"/>
      <c r="FD619" s="458"/>
      <c r="FE619" s="458"/>
      <c r="FF619" s="458"/>
      <c r="FG619" s="458"/>
      <c r="FH619" s="458"/>
      <c r="FI619" s="458"/>
      <c r="FJ619" s="458"/>
      <c r="FK619" s="458"/>
      <c r="FL619" s="458"/>
      <c r="FM619" s="458"/>
      <c r="FN619" s="458"/>
      <c r="FO619" s="458"/>
      <c r="FP619" s="458"/>
      <c r="FQ619" s="458"/>
      <c r="FR619" s="458"/>
      <c r="FS619" s="458"/>
      <c r="FT619" s="458"/>
      <c r="FU619" s="458"/>
      <c r="FV619" s="458"/>
      <c r="FW619" s="458"/>
      <c r="FX619" s="458"/>
      <c r="FY619" s="458"/>
      <c r="FZ619" s="458"/>
      <c r="GA619" s="458"/>
      <c r="GB619" s="458"/>
      <c r="GC619" s="458"/>
      <c r="GD619" s="458"/>
      <c r="GE619" s="458"/>
      <c r="GF619" s="458"/>
      <c r="GG619" s="458"/>
      <c r="GH619" s="458"/>
      <c r="GI619" s="458"/>
      <c r="GJ619" s="458"/>
      <c r="GK619" s="458"/>
      <c r="GL619" s="458"/>
      <c r="GM619" s="458"/>
      <c r="GN619" s="458"/>
      <c r="GO619" s="458"/>
      <c r="GP619" s="458"/>
      <c r="GQ619" s="458"/>
      <c r="GR619" s="458"/>
      <c r="GS619" s="458"/>
      <c r="GT619" s="458"/>
      <c r="GU619" s="458"/>
      <c r="GV619" s="458"/>
      <c r="GW619" s="458"/>
      <c r="GX619" s="458"/>
      <c r="GY619" s="458"/>
      <c r="GZ619" s="458"/>
      <c r="HA619" s="458"/>
      <c r="HB619" s="458"/>
      <c r="HC619" s="458"/>
      <c r="HD619" s="458"/>
      <c r="HE619" s="458"/>
      <c r="HF619" s="458"/>
      <c r="HG619" s="458"/>
      <c r="HH619" s="458"/>
      <c r="HI619" s="458"/>
      <c r="XFD619" s="470"/>
    </row>
    <row r="620" s="249" customFormat="1" ht="40.5" spans="1:217 16384:16384">
      <c r="A620" s="320"/>
      <c r="B620" s="463" t="s">
        <v>336</v>
      </c>
      <c r="C620" s="320" t="s">
        <v>20077</v>
      </c>
      <c r="D620" s="322" t="s">
        <v>20078</v>
      </c>
      <c r="E620" s="322"/>
      <c r="F620" s="322"/>
      <c r="G620" s="315" t="s">
        <v>24</v>
      </c>
      <c r="H620" s="322"/>
      <c r="I620" s="320" t="s">
        <v>18589</v>
      </c>
      <c r="J620" s="320"/>
      <c r="K620" s="320"/>
      <c r="L620" s="458"/>
      <c r="M620" s="458"/>
      <c r="N620" s="458"/>
      <c r="O620" s="458"/>
      <c r="P620" s="458"/>
      <c r="Q620" s="458"/>
      <c r="R620" s="458"/>
      <c r="S620" s="458"/>
      <c r="T620" s="458"/>
      <c r="U620" s="458"/>
      <c r="V620" s="458"/>
      <c r="W620" s="458"/>
      <c r="X620" s="458"/>
      <c r="Y620" s="458"/>
      <c r="Z620" s="458"/>
      <c r="AA620" s="458"/>
      <c r="AB620" s="458"/>
      <c r="AC620" s="458"/>
      <c r="AD620" s="458"/>
      <c r="AE620" s="458"/>
      <c r="AF620" s="458"/>
      <c r="AG620" s="458"/>
      <c r="AH620" s="458"/>
      <c r="AI620" s="458"/>
      <c r="AJ620" s="458"/>
      <c r="AK620" s="458"/>
      <c r="AL620" s="458"/>
      <c r="AM620" s="458"/>
      <c r="AN620" s="458"/>
      <c r="AO620" s="458"/>
      <c r="AP620" s="458"/>
      <c r="AQ620" s="458"/>
      <c r="AR620" s="458"/>
      <c r="AS620" s="458"/>
      <c r="AT620" s="458"/>
      <c r="AU620" s="458"/>
      <c r="AV620" s="458"/>
      <c r="AW620" s="458"/>
      <c r="AX620" s="458"/>
      <c r="AY620" s="458"/>
      <c r="AZ620" s="458"/>
      <c r="BA620" s="458"/>
      <c r="BB620" s="458"/>
      <c r="BC620" s="458"/>
      <c r="BD620" s="458"/>
      <c r="BE620" s="458"/>
      <c r="BF620" s="458"/>
      <c r="BG620" s="458"/>
      <c r="BH620" s="458"/>
      <c r="BI620" s="458"/>
      <c r="BJ620" s="458"/>
      <c r="BK620" s="458"/>
      <c r="BL620" s="458"/>
      <c r="BM620" s="458"/>
      <c r="BN620" s="458"/>
      <c r="BO620" s="458"/>
      <c r="BP620" s="458"/>
      <c r="BQ620" s="458"/>
      <c r="BR620" s="458"/>
      <c r="BS620" s="458"/>
      <c r="BT620" s="458"/>
      <c r="BU620" s="458"/>
      <c r="BV620" s="458"/>
      <c r="BW620" s="458"/>
      <c r="BX620" s="458"/>
      <c r="BY620" s="458"/>
      <c r="BZ620" s="458"/>
      <c r="CA620" s="458"/>
      <c r="CB620" s="458"/>
      <c r="CC620" s="458"/>
      <c r="CD620" s="458"/>
      <c r="CE620" s="458"/>
      <c r="CF620" s="458"/>
      <c r="CG620" s="458"/>
      <c r="CH620" s="458"/>
      <c r="CI620" s="458"/>
      <c r="CJ620" s="458"/>
      <c r="CK620" s="458"/>
      <c r="CL620" s="458"/>
      <c r="CM620" s="458"/>
      <c r="CN620" s="458"/>
      <c r="CO620" s="458"/>
      <c r="CP620" s="458"/>
      <c r="CQ620" s="458"/>
      <c r="CR620" s="458"/>
      <c r="CS620" s="458"/>
      <c r="CT620" s="458"/>
      <c r="CU620" s="458"/>
      <c r="CV620" s="458"/>
      <c r="CW620" s="458"/>
      <c r="CX620" s="458"/>
      <c r="CY620" s="458"/>
      <c r="CZ620" s="458"/>
      <c r="DA620" s="458"/>
      <c r="DB620" s="458"/>
      <c r="DC620" s="458"/>
      <c r="DD620" s="458"/>
      <c r="DE620" s="458"/>
      <c r="DF620" s="458"/>
      <c r="DG620" s="458"/>
      <c r="DH620" s="458"/>
      <c r="DI620" s="458"/>
      <c r="DJ620" s="458"/>
      <c r="DK620" s="458"/>
      <c r="DL620" s="458"/>
      <c r="DM620" s="458"/>
      <c r="DN620" s="458"/>
      <c r="DO620" s="458"/>
      <c r="DP620" s="458"/>
      <c r="DQ620" s="458"/>
      <c r="DR620" s="458"/>
      <c r="DS620" s="458"/>
      <c r="DT620" s="458"/>
      <c r="DU620" s="458"/>
      <c r="DV620" s="458"/>
      <c r="DW620" s="458"/>
      <c r="DX620" s="458"/>
      <c r="DY620" s="458"/>
      <c r="DZ620" s="458"/>
      <c r="EA620" s="458"/>
      <c r="EB620" s="458"/>
      <c r="EC620" s="458"/>
      <c r="ED620" s="458"/>
      <c r="EE620" s="458"/>
      <c r="EF620" s="458"/>
      <c r="EG620" s="458"/>
      <c r="EH620" s="458"/>
      <c r="EI620" s="458"/>
      <c r="EJ620" s="458"/>
      <c r="EK620" s="458"/>
      <c r="EL620" s="458"/>
      <c r="EM620" s="458"/>
      <c r="EN620" s="458"/>
      <c r="EO620" s="458"/>
      <c r="EP620" s="458"/>
      <c r="EQ620" s="458"/>
      <c r="ER620" s="458"/>
      <c r="ES620" s="458"/>
      <c r="ET620" s="458"/>
      <c r="EU620" s="458"/>
      <c r="EV620" s="458"/>
      <c r="EW620" s="458"/>
      <c r="EX620" s="458"/>
      <c r="EY620" s="458"/>
      <c r="EZ620" s="458"/>
      <c r="FA620" s="458"/>
      <c r="FB620" s="458"/>
      <c r="FC620" s="458"/>
      <c r="FD620" s="458"/>
      <c r="FE620" s="458"/>
      <c r="FF620" s="458"/>
      <c r="FG620" s="458"/>
      <c r="FH620" s="458"/>
      <c r="FI620" s="458"/>
      <c r="FJ620" s="458"/>
      <c r="FK620" s="458"/>
      <c r="FL620" s="458"/>
      <c r="FM620" s="458"/>
      <c r="FN620" s="458"/>
      <c r="FO620" s="458"/>
      <c r="FP620" s="458"/>
      <c r="FQ620" s="458"/>
      <c r="FR620" s="458"/>
      <c r="FS620" s="458"/>
      <c r="FT620" s="458"/>
      <c r="FU620" s="458"/>
      <c r="FV620" s="458"/>
      <c r="FW620" s="458"/>
      <c r="FX620" s="458"/>
      <c r="FY620" s="458"/>
      <c r="FZ620" s="458"/>
      <c r="GA620" s="458"/>
      <c r="GB620" s="458"/>
      <c r="GC620" s="458"/>
      <c r="GD620" s="458"/>
      <c r="GE620" s="458"/>
      <c r="GF620" s="458"/>
      <c r="GG620" s="458"/>
      <c r="GH620" s="458"/>
      <c r="GI620" s="458"/>
      <c r="GJ620" s="458"/>
      <c r="GK620" s="458"/>
      <c r="GL620" s="458"/>
      <c r="GM620" s="458"/>
      <c r="GN620" s="458"/>
      <c r="GO620" s="458"/>
      <c r="GP620" s="458"/>
      <c r="GQ620" s="458"/>
      <c r="GR620" s="458"/>
      <c r="GS620" s="458"/>
      <c r="GT620" s="458"/>
      <c r="GU620" s="458"/>
      <c r="GV620" s="458"/>
      <c r="GW620" s="458"/>
      <c r="GX620" s="458"/>
      <c r="GY620" s="458"/>
      <c r="GZ620" s="458"/>
      <c r="HA620" s="458"/>
      <c r="HB620" s="458"/>
      <c r="HC620" s="458"/>
      <c r="HD620" s="458"/>
      <c r="HE620" s="458"/>
      <c r="HF620" s="458"/>
      <c r="HG620" s="458"/>
      <c r="HH620" s="458"/>
      <c r="HI620" s="458"/>
      <c r="XFD620" s="470"/>
    </row>
    <row r="621" s="249" customFormat="1" ht="60.75" spans="1:217 16384:16384">
      <c r="A621" s="320">
        <v>46</v>
      </c>
      <c r="B621" s="463" t="s">
        <v>336</v>
      </c>
      <c r="C621" s="320" t="s">
        <v>20079</v>
      </c>
      <c r="D621" s="322" t="s">
        <v>20080</v>
      </c>
      <c r="E621" s="322" t="s">
        <v>20081</v>
      </c>
      <c r="F621" s="322" t="s">
        <v>20010</v>
      </c>
      <c r="G621" s="315" t="s">
        <v>24</v>
      </c>
      <c r="H621" s="322"/>
      <c r="I621" s="320" t="s">
        <v>18589</v>
      </c>
      <c r="J621" s="320"/>
      <c r="K621" s="320"/>
      <c r="L621" s="458"/>
      <c r="M621" s="458"/>
      <c r="N621" s="458"/>
      <c r="O621" s="458"/>
      <c r="P621" s="458"/>
      <c r="Q621" s="458"/>
      <c r="R621" s="458"/>
      <c r="S621" s="458"/>
      <c r="T621" s="458"/>
      <c r="U621" s="458"/>
      <c r="V621" s="458"/>
      <c r="W621" s="458"/>
      <c r="X621" s="458"/>
      <c r="Y621" s="458"/>
      <c r="Z621" s="458"/>
      <c r="AA621" s="458"/>
      <c r="AB621" s="458"/>
      <c r="AC621" s="458"/>
      <c r="AD621" s="458"/>
      <c r="AE621" s="458"/>
      <c r="AF621" s="458"/>
      <c r="AG621" s="458"/>
      <c r="AH621" s="458"/>
      <c r="AI621" s="458"/>
      <c r="AJ621" s="458"/>
      <c r="AK621" s="458"/>
      <c r="AL621" s="458"/>
      <c r="AM621" s="458"/>
      <c r="AN621" s="458"/>
      <c r="AO621" s="458"/>
      <c r="AP621" s="458"/>
      <c r="AQ621" s="458"/>
      <c r="AR621" s="458"/>
      <c r="AS621" s="458"/>
      <c r="AT621" s="458"/>
      <c r="AU621" s="458"/>
      <c r="AV621" s="458"/>
      <c r="AW621" s="458"/>
      <c r="AX621" s="458"/>
      <c r="AY621" s="458"/>
      <c r="AZ621" s="458"/>
      <c r="BA621" s="458"/>
      <c r="BB621" s="458"/>
      <c r="BC621" s="458"/>
      <c r="BD621" s="458"/>
      <c r="BE621" s="458"/>
      <c r="BF621" s="458"/>
      <c r="BG621" s="458"/>
      <c r="BH621" s="458"/>
      <c r="BI621" s="458"/>
      <c r="BJ621" s="458"/>
      <c r="BK621" s="458"/>
      <c r="BL621" s="458"/>
      <c r="BM621" s="458"/>
      <c r="BN621" s="458"/>
      <c r="BO621" s="458"/>
      <c r="BP621" s="458"/>
      <c r="BQ621" s="458"/>
      <c r="BR621" s="458"/>
      <c r="BS621" s="458"/>
      <c r="BT621" s="458"/>
      <c r="BU621" s="458"/>
      <c r="BV621" s="458"/>
      <c r="BW621" s="458"/>
      <c r="BX621" s="458"/>
      <c r="BY621" s="458"/>
      <c r="BZ621" s="458"/>
      <c r="CA621" s="458"/>
      <c r="CB621" s="458"/>
      <c r="CC621" s="458"/>
      <c r="CD621" s="458"/>
      <c r="CE621" s="458"/>
      <c r="CF621" s="458"/>
      <c r="CG621" s="458"/>
      <c r="CH621" s="458"/>
      <c r="CI621" s="458"/>
      <c r="CJ621" s="458"/>
      <c r="CK621" s="458"/>
      <c r="CL621" s="458"/>
      <c r="CM621" s="458"/>
      <c r="CN621" s="458"/>
      <c r="CO621" s="458"/>
      <c r="CP621" s="458"/>
      <c r="CQ621" s="458"/>
      <c r="CR621" s="458"/>
      <c r="CS621" s="458"/>
      <c r="CT621" s="458"/>
      <c r="CU621" s="458"/>
      <c r="CV621" s="458"/>
      <c r="CW621" s="458"/>
      <c r="CX621" s="458"/>
      <c r="CY621" s="458"/>
      <c r="CZ621" s="458"/>
      <c r="DA621" s="458"/>
      <c r="DB621" s="458"/>
      <c r="DC621" s="458"/>
      <c r="DD621" s="458"/>
      <c r="DE621" s="458"/>
      <c r="DF621" s="458"/>
      <c r="DG621" s="458"/>
      <c r="DH621" s="458"/>
      <c r="DI621" s="458"/>
      <c r="DJ621" s="458"/>
      <c r="DK621" s="458"/>
      <c r="DL621" s="458"/>
      <c r="DM621" s="458"/>
      <c r="DN621" s="458"/>
      <c r="DO621" s="458"/>
      <c r="DP621" s="458"/>
      <c r="DQ621" s="458"/>
      <c r="DR621" s="458"/>
      <c r="DS621" s="458"/>
      <c r="DT621" s="458"/>
      <c r="DU621" s="458"/>
      <c r="DV621" s="458"/>
      <c r="DW621" s="458"/>
      <c r="DX621" s="458"/>
      <c r="DY621" s="458"/>
      <c r="DZ621" s="458"/>
      <c r="EA621" s="458"/>
      <c r="EB621" s="458"/>
      <c r="EC621" s="458"/>
      <c r="ED621" s="458"/>
      <c r="EE621" s="458"/>
      <c r="EF621" s="458"/>
      <c r="EG621" s="458"/>
      <c r="EH621" s="458"/>
      <c r="EI621" s="458"/>
      <c r="EJ621" s="458"/>
      <c r="EK621" s="458"/>
      <c r="EL621" s="458"/>
      <c r="EM621" s="458"/>
      <c r="EN621" s="458"/>
      <c r="EO621" s="458"/>
      <c r="EP621" s="458"/>
      <c r="EQ621" s="458"/>
      <c r="ER621" s="458"/>
      <c r="ES621" s="458"/>
      <c r="ET621" s="458"/>
      <c r="EU621" s="458"/>
      <c r="EV621" s="458"/>
      <c r="EW621" s="458"/>
      <c r="EX621" s="458"/>
      <c r="EY621" s="458"/>
      <c r="EZ621" s="458"/>
      <c r="FA621" s="458"/>
      <c r="FB621" s="458"/>
      <c r="FC621" s="458"/>
      <c r="FD621" s="458"/>
      <c r="FE621" s="458"/>
      <c r="FF621" s="458"/>
      <c r="FG621" s="458"/>
      <c r="FH621" s="458"/>
      <c r="FI621" s="458"/>
      <c r="FJ621" s="458"/>
      <c r="FK621" s="458"/>
      <c r="FL621" s="458"/>
      <c r="FM621" s="458"/>
      <c r="FN621" s="458"/>
      <c r="FO621" s="458"/>
      <c r="FP621" s="458"/>
      <c r="FQ621" s="458"/>
      <c r="FR621" s="458"/>
      <c r="FS621" s="458"/>
      <c r="FT621" s="458"/>
      <c r="FU621" s="458"/>
      <c r="FV621" s="458"/>
      <c r="FW621" s="458"/>
      <c r="FX621" s="458"/>
      <c r="FY621" s="458"/>
      <c r="FZ621" s="458"/>
      <c r="GA621" s="458"/>
      <c r="GB621" s="458"/>
      <c r="GC621" s="458"/>
      <c r="GD621" s="458"/>
      <c r="GE621" s="458"/>
      <c r="GF621" s="458"/>
      <c r="GG621" s="458"/>
      <c r="GH621" s="458"/>
      <c r="GI621" s="458"/>
      <c r="GJ621" s="458"/>
      <c r="GK621" s="458"/>
      <c r="GL621" s="458"/>
      <c r="GM621" s="458"/>
      <c r="GN621" s="458"/>
      <c r="GO621" s="458"/>
      <c r="GP621" s="458"/>
      <c r="GQ621" s="458"/>
      <c r="GR621" s="458"/>
      <c r="GS621" s="458"/>
      <c r="GT621" s="458"/>
      <c r="GU621" s="458"/>
      <c r="GV621" s="458"/>
      <c r="GW621" s="458"/>
      <c r="GX621" s="458"/>
      <c r="GY621" s="458"/>
      <c r="GZ621" s="458"/>
      <c r="HA621" s="458"/>
      <c r="HB621" s="458"/>
      <c r="HC621" s="458"/>
      <c r="HD621" s="458"/>
      <c r="HE621" s="458"/>
      <c r="HF621" s="458"/>
      <c r="HG621" s="458"/>
      <c r="HH621" s="458"/>
      <c r="HI621" s="458"/>
      <c r="XFD621" s="470"/>
    </row>
    <row r="622" s="249" customFormat="1" ht="40.5" spans="1:217 16384:16384">
      <c r="A622" s="320"/>
      <c r="B622" s="463" t="s">
        <v>336</v>
      </c>
      <c r="C622" s="320" t="s">
        <v>20082</v>
      </c>
      <c r="D622" s="322" t="s">
        <v>20083</v>
      </c>
      <c r="E622" s="322"/>
      <c r="F622" s="322"/>
      <c r="G622" s="315" t="s">
        <v>24</v>
      </c>
      <c r="H622" s="322"/>
      <c r="I622" s="320" t="s">
        <v>18589</v>
      </c>
      <c r="J622" s="320"/>
      <c r="K622" s="320"/>
      <c r="L622" s="458"/>
      <c r="M622" s="458"/>
      <c r="N622" s="458"/>
      <c r="O622" s="458"/>
      <c r="P622" s="458"/>
      <c r="Q622" s="458"/>
      <c r="R622" s="458"/>
      <c r="S622" s="458"/>
      <c r="T622" s="458"/>
      <c r="U622" s="458"/>
      <c r="V622" s="458"/>
      <c r="W622" s="458"/>
      <c r="X622" s="458"/>
      <c r="Y622" s="458"/>
      <c r="Z622" s="458"/>
      <c r="AA622" s="458"/>
      <c r="AB622" s="458"/>
      <c r="AC622" s="458"/>
      <c r="AD622" s="458"/>
      <c r="AE622" s="458"/>
      <c r="AF622" s="458"/>
      <c r="AG622" s="458"/>
      <c r="AH622" s="458"/>
      <c r="AI622" s="458"/>
      <c r="AJ622" s="458"/>
      <c r="AK622" s="458"/>
      <c r="AL622" s="458"/>
      <c r="AM622" s="458"/>
      <c r="AN622" s="458"/>
      <c r="AO622" s="458"/>
      <c r="AP622" s="458"/>
      <c r="AQ622" s="458"/>
      <c r="AR622" s="458"/>
      <c r="AS622" s="458"/>
      <c r="AT622" s="458"/>
      <c r="AU622" s="458"/>
      <c r="AV622" s="458"/>
      <c r="AW622" s="458"/>
      <c r="AX622" s="458"/>
      <c r="AY622" s="458"/>
      <c r="AZ622" s="458"/>
      <c r="BA622" s="458"/>
      <c r="BB622" s="458"/>
      <c r="BC622" s="458"/>
      <c r="BD622" s="458"/>
      <c r="BE622" s="458"/>
      <c r="BF622" s="458"/>
      <c r="BG622" s="458"/>
      <c r="BH622" s="458"/>
      <c r="BI622" s="458"/>
      <c r="BJ622" s="458"/>
      <c r="BK622" s="458"/>
      <c r="BL622" s="458"/>
      <c r="BM622" s="458"/>
      <c r="BN622" s="458"/>
      <c r="BO622" s="458"/>
      <c r="BP622" s="458"/>
      <c r="BQ622" s="458"/>
      <c r="BR622" s="458"/>
      <c r="BS622" s="458"/>
      <c r="BT622" s="458"/>
      <c r="BU622" s="458"/>
      <c r="BV622" s="458"/>
      <c r="BW622" s="458"/>
      <c r="BX622" s="458"/>
      <c r="BY622" s="458"/>
      <c r="BZ622" s="458"/>
      <c r="CA622" s="458"/>
      <c r="CB622" s="458"/>
      <c r="CC622" s="458"/>
      <c r="CD622" s="458"/>
      <c r="CE622" s="458"/>
      <c r="CF622" s="458"/>
      <c r="CG622" s="458"/>
      <c r="CH622" s="458"/>
      <c r="CI622" s="458"/>
      <c r="CJ622" s="458"/>
      <c r="CK622" s="458"/>
      <c r="CL622" s="458"/>
      <c r="CM622" s="458"/>
      <c r="CN622" s="458"/>
      <c r="CO622" s="458"/>
      <c r="CP622" s="458"/>
      <c r="CQ622" s="458"/>
      <c r="CR622" s="458"/>
      <c r="CS622" s="458"/>
      <c r="CT622" s="458"/>
      <c r="CU622" s="458"/>
      <c r="CV622" s="458"/>
      <c r="CW622" s="458"/>
      <c r="CX622" s="458"/>
      <c r="CY622" s="458"/>
      <c r="CZ622" s="458"/>
      <c r="DA622" s="458"/>
      <c r="DB622" s="458"/>
      <c r="DC622" s="458"/>
      <c r="DD622" s="458"/>
      <c r="DE622" s="458"/>
      <c r="DF622" s="458"/>
      <c r="DG622" s="458"/>
      <c r="DH622" s="458"/>
      <c r="DI622" s="458"/>
      <c r="DJ622" s="458"/>
      <c r="DK622" s="458"/>
      <c r="DL622" s="458"/>
      <c r="DM622" s="458"/>
      <c r="DN622" s="458"/>
      <c r="DO622" s="458"/>
      <c r="DP622" s="458"/>
      <c r="DQ622" s="458"/>
      <c r="DR622" s="458"/>
      <c r="DS622" s="458"/>
      <c r="DT622" s="458"/>
      <c r="DU622" s="458"/>
      <c r="DV622" s="458"/>
      <c r="DW622" s="458"/>
      <c r="DX622" s="458"/>
      <c r="DY622" s="458"/>
      <c r="DZ622" s="458"/>
      <c r="EA622" s="458"/>
      <c r="EB622" s="458"/>
      <c r="EC622" s="458"/>
      <c r="ED622" s="458"/>
      <c r="EE622" s="458"/>
      <c r="EF622" s="458"/>
      <c r="EG622" s="458"/>
      <c r="EH622" s="458"/>
      <c r="EI622" s="458"/>
      <c r="EJ622" s="458"/>
      <c r="EK622" s="458"/>
      <c r="EL622" s="458"/>
      <c r="EM622" s="458"/>
      <c r="EN622" s="458"/>
      <c r="EO622" s="458"/>
      <c r="EP622" s="458"/>
      <c r="EQ622" s="458"/>
      <c r="ER622" s="458"/>
      <c r="ES622" s="458"/>
      <c r="ET622" s="458"/>
      <c r="EU622" s="458"/>
      <c r="EV622" s="458"/>
      <c r="EW622" s="458"/>
      <c r="EX622" s="458"/>
      <c r="EY622" s="458"/>
      <c r="EZ622" s="458"/>
      <c r="FA622" s="458"/>
      <c r="FB622" s="458"/>
      <c r="FC622" s="458"/>
      <c r="FD622" s="458"/>
      <c r="FE622" s="458"/>
      <c r="FF622" s="458"/>
      <c r="FG622" s="458"/>
      <c r="FH622" s="458"/>
      <c r="FI622" s="458"/>
      <c r="FJ622" s="458"/>
      <c r="FK622" s="458"/>
      <c r="FL622" s="458"/>
      <c r="FM622" s="458"/>
      <c r="FN622" s="458"/>
      <c r="FO622" s="458"/>
      <c r="FP622" s="458"/>
      <c r="FQ622" s="458"/>
      <c r="FR622" s="458"/>
      <c r="FS622" s="458"/>
      <c r="FT622" s="458"/>
      <c r="FU622" s="458"/>
      <c r="FV622" s="458"/>
      <c r="FW622" s="458"/>
      <c r="FX622" s="458"/>
      <c r="FY622" s="458"/>
      <c r="FZ622" s="458"/>
      <c r="GA622" s="458"/>
      <c r="GB622" s="458"/>
      <c r="GC622" s="458"/>
      <c r="GD622" s="458"/>
      <c r="GE622" s="458"/>
      <c r="GF622" s="458"/>
      <c r="GG622" s="458"/>
      <c r="GH622" s="458"/>
      <c r="GI622" s="458"/>
      <c r="GJ622" s="458"/>
      <c r="GK622" s="458"/>
      <c r="GL622" s="458"/>
      <c r="GM622" s="458"/>
      <c r="GN622" s="458"/>
      <c r="GO622" s="458"/>
      <c r="GP622" s="458"/>
      <c r="GQ622" s="458"/>
      <c r="GR622" s="458"/>
      <c r="GS622" s="458"/>
      <c r="GT622" s="458"/>
      <c r="GU622" s="458"/>
      <c r="GV622" s="458"/>
      <c r="GW622" s="458"/>
      <c r="GX622" s="458"/>
      <c r="GY622" s="458"/>
      <c r="GZ622" s="458"/>
      <c r="HA622" s="458"/>
      <c r="HB622" s="458"/>
      <c r="HC622" s="458"/>
      <c r="HD622" s="458"/>
      <c r="HE622" s="458"/>
      <c r="HF622" s="458"/>
      <c r="HG622" s="458"/>
      <c r="HH622" s="458"/>
      <c r="HI622" s="458"/>
      <c r="XFD622" s="470"/>
    </row>
    <row r="623" s="249" customFormat="1" ht="40.5" spans="1:217 16384:16384">
      <c r="A623" s="320"/>
      <c r="B623" s="463" t="s">
        <v>336</v>
      </c>
      <c r="C623" s="320" t="s">
        <v>20084</v>
      </c>
      <c r="D623" s="322" t="s">
        <v>20085</v>
      </c>
      <c r="E623" s="322"/>
      <c r="F623" s="322"/>
      <c r="G623" s="315" t="s">
        <v>24</v>
      </c>
      <c r="H623" s="322"/>
      <c r="I623" s="320" t="s">
        <v>18589</v>
      </c>
      <c r="J623" s="320"/>
      <c r="K623" s="320"/>
      <c r="L623" s="458"/>
      <c r="M623" s="458"/>
      <c r="N623" s="458"/>
      <c r="O623" s="458"/>
      <c r="P623" s="458"/>
      <c r="Q623" s="458"/>
      <c r="R623" s="458"/>
      <c r="S623" s="458"/>
      <c r="T623" s="458"/>
      <c r="U623" s="458"/>
      <c r="V623" s="458"/>
      <c r="W623" s="458"/>
      <c r="X623" s="458"/>
      <c r="Y623" s="458"/>
      <c r="Z623" s="458"/>
      <c r="AA623" s="458"/>
      <c r="AB623" s="458"/>
      <c r="AC623" s="458"/>
      <c r="AD623" s="458"/>
      <c r="AE623" s="458"/>
      <c r="AF623" s="458"/>
      <c r="AG623" s="458"/>
      <c r="AH623" s="458"/>
      <c r="AI623" s="458"/>
      <c r="AJ623" s="458"/>
      <c r="AK623" s="458"/>
      <c r="AL623" s="458"/>
      <c r="AM623" s="458"/>
      <c r="AN623" s="458"/>
      <c r="AO623" s="458"/>
      <c r="AP623" s="458"/>
      <c r="AQ623" s="458"/>
      <c r="AR623" s="458"/>
      <c r="AS623" s="458"/>
      <c r="AT623" s="458"/>
      <c r="AU623" s="458"/>
      <c r="AV623" s="458"/>
      <c r="AW623" s="458"/>
      <c r="AX623" s="458"/>
      <c r="AY623" s="458"/>
      <c r="AZ623" s="458"/>
      <c r="BA623" s="458"/>
      <c r="BB623" s="458"/>
      <c r="BC623" s="458"/>
      <c r="BD623" s="458"/>
      <c r="BE623" s="458"/>
      <c r="BF623" s="458"/>
      <c r="BG623" s="458"/>
      <c r="BH623" s="458"/>
      <c r="BI623" s="458"/>
      <c r="BJ623" s="458"/>
      <c r="BK623" s="458"/>
      <c r="BL623" s="458"/>
      <c r="BM623" s="458"/>
      <c r="BN623" s="458"/>
      <c r="BO623" s="458"/>
      <c r="BP623" s="458"/>
      <c r="BQ623" s="458"/>
      <c r="BR623" s="458"/>
      <c r="BS623" s="458"/>
      <c r="BT623" s="458"/>
      <c r="BU623" s="458"/>
      <c r="BV623" s="458"/>
      <c r="BW623" s="458"/>
      <c r="BX623" s="458"/>
      <c r="BY623" s="458"/>
      <c r="BZ623" s="458"/>
      <c r="CA623" s="458"/>
      <c r="CB623" s="458"/>
      <c r="CC623" s="458"/>
      <c r="CD623" s="458"/>
      <c r="CE623" s="458"/>
      <c r="CF623" s="458"/>
      <c r="CG623" s="458"/>
      <c r="CH623" s="458"/>
      <c r="CI623" s="458"/>
      <c r="CJ623" s="458"/>
      <c r="CK623" s="458"/>
      <c r="CL623" s="458"/>
      <c r="CM623" s="458"/>
      <c r="CN623" s="458"/>
      <c r="CO623" s="458"/>
      <c r="CP623" s="458"/>
      <c r="CQ623" s="458"/>
      <c r="CR623" s="458"/>
      <c r="CS623" s="458"/>
      <c r="CT623" s="458"/>
      <c r="CU623" s="458"/>
      <c r="CV623" s="458"/>
      <c r="CW623" s="458"/>
      <c r="CX623" s="458"/>
      <c r="CY623" s="458"/>
      <c r="CZ623" s="458"/>
      <c r="DA623" s="458"/>
      <c r="DB623" s="458"/>
      <c r="DC623" s="458"/>
      <c r="DD623" s="458"/>
      <c r="DE623" s="458"/>
      <c r="DF623" s="458"/>
      <c r="DG623" s="458"/>
      <c r="DH623" s="458"/>
      <c r="DI623" s="458"/>
      <c r="DJ623" s="458"/>
      <c r="DK623" s="458"/>
      <c r="DL623" s="458"/>
      <c r="DM623" s="458"/>
      <c r="DN623" s="458"/>
      <c r="DO623" s="458"/>
      <c r="DP623" s="458"/>
      <c r="DQ623" s="458"/>
      <c r="DR623" s="458"/>
      <c r="DS623" s="458"/>
      <c r="DT623" s="458"/>
      <c r="DU623" s="458"/>
      <c r="DV623" s="458"/>
      <c r="DW623" s="458"/>
      <c r="DX623" s="458"/>
      <c r="DY623" s="458"/>
      <c r="DZ623" s="458"/>
      <c r="EA623" s="458"/>
      <c r="EB623" s="458"/>
      <c r="EC623" s="458"/>
      <c r="ED623" s="458"/>
      <c r="EE623" s="458"/>
      <c r="EF623" s="458"/>
      <c r="EG623" s="458"/>
      <c r="EH623" s="458"/>
      <c r="EI623" s="458"/>
      <c r="EJ623" s="458"/>
      <c r="EK623" s="458"/>
      <c r="EL623" s="458"/>
      <c r="EM623" s="458"/>
      <c r="EN623" s="458"/>
      <c r="EO623" s="458"/>
      <c r="EP623" s="458"/>
      <c r="EQ623" s="458"/>
      <c r="ER623" s="458"/>
      <c r="ES623" s="458"/>
      <c r="ET623" s="458"/>
      <c r="EU623" s="458"/>
      <c r="EV623" s="458"/>
      <c r="EW623" s="458"/>
      <c r="EX623" s="458"/>
      <c r="EY623" s="458"/>
      <c r="EZ623" s="458"/>
      <c r="FA623" s="458"/>
      <c r="FB623" s="458"/>
      <c r="FC623" s="458"/>
      <c r="FD623" s="458"/>
      <c r="FE623" s="458"/>
      <c r="FF623" s="458"/>
      <c r="FG623" s="458"/>
      <c r="FH623" s="458"/>
      <c r="FI623" s="458"/>
      <c r="FJ623" s="458"/>
      <c r="FK623" s="458"/>
      <c r="FL623" s="458"/>
      <c r="FM623" s="458"/>
      <c r="FN623" s="458"/>
      <c r="FO623" s="458"/>
      <c r="FP623" s="458"/>
      <c r="FQ623" s="458"/>
      <c r="FR623" s="458"/>
      <c r="FS623" s="458"/>
      <c r="FT623" s="458"/>
      <c r="FU623" s="458"/>
      <c r="FV623" s="458"/>
      <c r="FW623" s="458"/>
      <c r="FX623" s="458"/>
      <c r="FY623" s="458"/>
      <c r="FZ623" s="458"/>
      <c r="GA623" s="458"/>
      <c r="GB623" s="458"/>
      <c r="GC623" s="458"/>
      <c r="GD623" s="458"/>
      <c r="GE623" s="458"/>
      <c r="GF623" s="458"/>
      <c r="GG623" s="458"/>
      <c r="GH623" s="458"/>
      <c r="GI623" s="458"/>
      <c r="GJ623" s="458"/>
      <c r="GK623" s="458"/>
      <c r="GL623" s="458"/>
      <c r="GM623" s="458"/>
      <c r="GN623" s="458"/>
      <c r="GO623" s="458"/>
      <c r="GP623" s="458"/>
      <c r="GQ623" s="458"/>
      <c r="GR623" s="458"/>
      <c r="GS623" s="458"/>
      <c r="GT623" s="458"/>
      <c r="GU623" s="458"/>
      <c r="GV623" s="458"/>
      <c r="GW623" s="458"/>
      <c r="GX623" s="458"/>
      <c r="GY623" s="458"/>
      <c r="GZ623" s="458"/>
      <c r="HA623" s="458"/>
      <c r="HB623" s="458"/>
      <c r="HC623" s="458"/>
      <c r="HD623" s="458"/>
      <c r="HE623" s="458"/>
      <c r="HF623" s="458"/>
      <c r="HG623" s="458"/>
      <c r="HH623" s="458"/>
      <c r="HI623" s="458"/>
      <c r="XFD623" s="470"/>
    </row>
    <row r="624" s="249" customFormat="1" ht="60.75" spans="1:217 16384:16384">
      <c r="A624" s="320">
        <v>47</v>
      </c>
      <c r="B624" s="463" t="s">
        <v>336</v>
      </c>
      <c r="C624" s="320" t="s">
        <v>20086</v>
      </c>
      <c r="D624" s="322" t="s">
        <v>20087</v>
      </c>
      <c r="E624" s="322" t="s">
        <v>20088</v>
      </c>
      <c r="F624" s="322" t="s">
        <v>20010</v>
      </c>
      <c r="G624" s="315" t="s">
        <v>910</v>
      </c>
      <c r="H624" s="322"/>
      <c r="I624" s="320" t="s">
        <v>18589</v>
      </c>
      <c r="J624" s="320"/>
      <c r="K624" s="320"/>
      <c r="L624" s="458"/>
      <c r="M624" s="458"/>
      <c r="N624" s="458"/>
      <c r="O624" s="458"/>
      <c r="P624" s="458"/>
      <c r="Q624" s="458"/>
      <c r="R624" s="458"/>
      <c r="S624" s="458"/>
      <c r="T624" s="458"/>
      <c r="U624" s="458"/>
      <c r="V624" s="458"/>
      <c r="W624" s="458"/>
      <c r="X624" s="458"/>
      <c r="Y624" s="458"/>
      <c r="Z624" s="458"/>
      <c r="AA624" s="458"/>
      <c r="AB624" s="458"/>
      <c r="AC624" s="458"/>
      <c r="AD624" s="458"/>
      <c r="AE624" s="458"/>
      <c r="AF624" s="458"/>
      <c r="AG624" s="458"/>
      <c r="AH624" s="458"/>
      <c r="AI624" s="458"/>
      <c r="AJ624" s="458"/>
      <c r="AK624" s="458"/>
      <c r="AL624" s="458"/>
      <c r="AM624" s="458"/>
      <c r="AN624" s="458"/>
      <c r="AO624" s="458"/>
      <c r="AP624" s="458"/>
      <c r="AQ624" s="458"/>
      <c r="AR624" s="458"/>
      <c r="AS624" s="458"/>
      <c r="AT624" s="458"/>
      <c r="AU624" s="458"/>
      <c r="AV624" s="458"/>
      <c r="AW624" s="458"/>
      <c r="AX624" s="458"/>
      <c r="AY624" s="458"/>
      <c r="AZ624" s="458"/>
      <c r="BA624" s="458"/>
      <c r="BB624" s="458"/>
      <c r="BC624" s="458"/>
      <c r="BD624" s="458"/>
      <c r="BE624" s="458"/>
      <c r="BF624" s="458"/>
      <c r="BG624" s="458"/>
      <c r="BH624" s="458"/>
      <c r="BI624" s="458"/>
      <c r="BJ624" s="458"/>
      <c r="BK624" s="458"/>
      <c r="BL624" s="458"/>
      <c r="BM624" s="458"/>
      <c r="BN624" s="458"/>
      <c r="BO624" s="458"/>
      <c r="BP624" s="458"/>
      <c r="BQ624" s="458"/>
      <c r="BR624" s="458"/>
      <c r="BS624" s="458"/>
      <c r="BT624" s="458"/>
      <c r="BU624" s="458"/>
      <c r="BV624" s="458"/>
      <c r="BW624" s="458"/>
      <c r="BX624" s="458"/>
      <c r="BY624" s="458"/>
      <c r="BZ624" s="458"/>
      <c r="CA624" s="458"/>
      <c r="CB624" s="458"/>
      <c r="CC624" s="458"/>
      <c r="CD624" s="458"/>
      <c r="CE624" s="458"/>
      <c r="CF624" s="458"/>
      <c r="CG624" s="458"/>
      <c r="CH624" s="458"/>
      <c r="CI624" s="458"/>
      <c r="CJ624" s="458"/>
      <c r="CK624" s="458"/>
      <c r="CL624" s="458"/>
      <c r="CM624" s="458"/>
      <c r="CN624" s="458"/>
      <c r="CO624" s="458"/>
      <c r="CP624" s="458"/>
      <c r="CQ624" s="458"/>
      <c r="CR624" s="458"/>
      <c r="CS624" s="458"/>
      <c r="CT624" s="458"/>
      <c r="CU624" s="458"/>
      <c r="CV624" s="458"/>
      <c r="CW624" s="458"/>
      <c r="CX624" s="458"/>
      <c r="CY624" s="458"/>
      <c r="CZ624" s="458"/>
      <c r="DA624" s="458"/>
      <c r="DB624" s="458"/>
      <c r="DC624" s="458"/>
      <c r="DD624" s="458"/>
      <c r="DE624" s="458"/>
      <c r="DF624" s="458"/>
      <c r="DG624" s="458"/>
      <c r="DH624" s="458"/>
      <c r="DI624" s="458"/>
      <c r="DJ624" s="458"/>
      <c r="DK624" s="458"/>
      <c r="DL624" s="458"/>
      <c r="DM624" s="458"/>
      <c r="DN624" s="458"/>
      <c r="DO624" s="458"/>
      <c r="DP624" s="458"/>
      <c r="DQ624" s="458"/>
      <c r="DR624" s="458"/>
      <c r="DS624" s="458"/>
      <c r="DT624" s="458"/>
      <c r="DU624" s="458"/>
      <c r="DV624" s="458"/>
      <c r="DW624" s="458"/>
      <c r="DX624" s="458"/>
      <c r="DY624" s="458"/>
      <c r="DZ624" s="458"/>
      <c r="EA624" s="458"/>
      <c r="EB624" s="458"/>
      <c r="EC624" s="458"/>
      <c r="ED624" s="458"/>
      <c r="EE624" s="458"/>
      <c r="EF624" s="458"/>
      <c r="EG624" s="458"/>
      <c r="EH624" s="458"/>
      <c r="EI624" s="458"/>
      <c r="EJ624" s="458"/>
      <c r="EK624" s="458"/>
      <c r="EL624" s="458"/>
      <c r="EM624" s="458"/>
      <c r="EN624" s="458"/>
      <c r="EO624" s="458"/>
      <c r="EP624" s="458"/>
      <c r="EQ624" s="458"/>
      <c r="ER624" s="458"/>
      <c r="ES624" s="458"/>
      <c r="ET624" s="458"/>
      <c r="EU624" s="458"/>
      <c r="EV624" s="458"/>
      <c r="EW624" s="458"/>
      <c r="EX624" s="458"/>
      <c r="EY624" s="458"/>
      <c r="EZ624" s="458"/>
      <c r="FA624" s="458"/>
      <c r="FB624" s="458"/>
      <c r="FC624" s="458"/>
      <c r="FD624" s="458"/>
      <c r="FE624" s="458"/>
      <c r="FF624" s="458"/>
      <c r="FG624" s="458"/>
      <c r="FH624" s="458"/>
      <c r="FI624" s="458"/>
      <c r="FJ624" s="458"/>
      <c r="FK624" s="458"/>
      <c r="FL624" s="458"/>
      <c r="FM624" s="458"/>
      <c r="FN624" s="458"/>
      <c r="FO624" s="458"/>
      <c r="FP624" s="458"/>
      <c r="FQ624" s="458"/>
      <c r="FR624" s="458"/>
      <c r="FS624" s="458"/>
      <c r="FT624" s="458"/>
      <c r="FU624" s="458"/>
      <c r="FV624" s="458"/>
      <c r="FW624" s="458"/>
      <c r="FX624" s="458"/>
      <c r="FY624" s="458"/>
      <c r="FZ624" s="458"/>
      <c r="GA624" s="458"/>
      <c r="GB624" s="458"/>
      <c r="GC624" s="458"/>
      <c r="GD624" s="458"/>
      <c r="GE624" s="458"/>
      <c r="GF624" s="458"/>
      <c r="GG624" s="458"/>
      <c r="GH624" s="458"/>
      <c r="GI624" s="458"/>
      <c r="GJ624" s="458"/>
      <c r="GK624" s="458"/>
      <c r="GL624" s="458"/>
      <c r="GM624" s="458"/>
      <c r="GN624" s="458"/>
      <c r="GO624" s="458"/>
      <c r="GP624" s="458"/>
      <c r="GQ624" s="458"/>
      <c r="GR624" s="458"/>
      <c r="GS624" s="458"/>
      <c r="GT624" s="458"/>
      <c r="GU624" s="458"/>
      <c r="GV624" s="458"/>
      <c r="GW624" s="458"/>
      <c r="GX624" s="458"/>
      <c r="GY624" s="458"/>
      <c r="GZ624" s="458"/>
      <c r="HA624" s="458"/>
      <c r="HB624" s="458"/>
      <c r="HC624" s="458"/>
      <c r="HD624" s="458"/>
      <c r="HE624" s="458"/>
      <c r="HF624" s="458"/>
      <c r="HG624" s="458"/>
      <c r="HH624" s="458"/>
      <c r="HI624" s="458"/>
      <c r="XFD624" s="470"/>
    </row>
    <row r="625" s="249" customFormat="1" ht="40.5" spans="1:217 16384:16384">
      <c r="A625" s="320"/>
      <c r="B625" s="463" t="s">
        <v>336</v>
      </c>
      <c r="C625" s="320" t="s">
        <v>20089</v>
      </c>
      <c r="D625" s="322" t="s">
        <v>20090</v>
      </c>
      <c r="E625" s="322"/>
      <c r="F625" s="322"/>
      <c r="G625" s="315" t="s">
        <v>910</v>
      </c>
      <c r="H625" s="322"/>
      <c r="I625" s="320" t="s">
        <v>18589</v>
      </c>
      <c r="J625" s="320"/>
      <c r="K625" s="320"/>
      <c r="L625" s="458"/>
      <c r="M625" s="458"/>
      <c r="N625" s="458"/>
      <c r="O625" s="458"/>
      <c r="P625" s="458"/>
      <c r="Q625" s="458"/>
      <c r="R625" s="458"/>
      <c r="S625" s="458"/>
      <c r="T625" s="458"/>
      <c r="U625" s="458"/>
      <c r="V625" s="458"/>
      <c r="W625" s="458"/>
      <c r="X625" s="458"/>
      <c r="Y625" s="458"/>
      <c r="Z625" s="458"/>
      <c r="AA625" s="458"/>
      <c r="AB625" s="458"/>
      <c r="AC625" s="458"/>
      <c r="AD625" s="458"/>
      <c r="AE625" s="458"/>
      <c r="AF625" s="458"/>
      <c r="AG625" s="458"/>
      <c r="AH625" s="458"/>
      <c r="AI625" s="458"/>
      <c r="AJ625" s="458"/>
      <c r="AK625" s="458"/>
      <c r="AL625" s="458"/>
      <c r="AM625" s="458"/>
      <c r="AN625" s="458"/>
      <c r="AO625" s="458"/>
      <c r="AP625" s="458"/>
      <c r="AQ625" s="458"/>
      <c r="AR625" s="458"/>
      <c r="AS625" s="458"/>
      <c r="AT625" s="458"/>
      <c r="AU625" s="458"/>
      <c r="AV625" s="458"/>
      <c r="AW625" s="458"/>
      <c r="AX625" s="458"/>
      <c r="AY625" s="458"/>
      <c r="AZ625" s="458"/>
      <c r="BA625" s="458"/>
      <c r="BB625" s="458"/>
      <c r="BC625" s="458"/>
      <c r="BD625" s="458"/>
      <c r="BE625" s="458"/>
      <c r="BF625" s="458"/>
      <c r="BG625" s="458"/>
      <c r="BH625" s="458"/>
      <c r="BI625" s="458"/>
      <c r="BJ625" s="458"/>
      <c r="BK625" s="458"/>
      <c r="BL625" s="458"/>
      <c r="BM625" s="458"/>
      <c r="BN625" s="458"/>
      <c r="BO625" s="458"/>
      <c r="BP625" s="458"/>
      <c r="BQ625" s="458"/>
      <c r="BR625" s="458"/>
      <c r="BS625" s="458"/>
      <c r="BT625" s="458"/>
      <c r="BU625" s="458"/>
      <c r="BV625" s="458"/>
      <c r="BW625" s="458"/>
      <c r="BX625" s="458"/>
      <c r="BY625" s="458"/>
      <c r="BZ625" s="458"/>
      <c r="CA625" s="458"/>
      <c r="CB625" s="458"/>
      <c r="CC625" s="458"/>
      <c r="CD625" s="458"/>
      <c r="CE625" s="458"/>
      <c r="CF625" s="458"/>
      <c r="CG625" s="458"/>
      <c r="CH625" s="458"/>
      <c r="CI625" s="458"/>
      <c r="CJ625" s="458"/>
      <c r="CK625" s="458"/>
      <c r="CL625" s="458"/>
      <c r="CM625" s="458"/>
      <c r="CN625" s="458"/>
      <c r="CO625" s="458"/>
      <c r="CP625" s="458"/>
      <c r="CQ625" s="458"/>
      <c r="CR625" s="458"/>
      <c r="CS625" s="458"/>
      <c r="CT625" s="458"/>
      <c r="CU625" s="458"/>
      <c r="CV625" s="458"/>
      <c r="CW625" s="458"/>
      <c r="CX625" s="458"/>
      <c r="CY625" s="458"/>
      <c r="CZ625" s="458"/>
      <c r="DA625" s="458"/>
      <c r="DB625" s="458"/>
      <c r="DC625" s="458"/>
      <c r="DD625" s="458"/>
      <c r="DE625" s="458"/>
      <c r="DF625" s="458"/>
      <c r="DG625" s="458"/>
      <c r="DH625" s="458"/>
      <c r="DI625" s="458"/>
      <c r="DJ625" s="458"/>
      <c r="DK625" s="458"/>
      <c r="DL625" s="458"/>
      <c r="DM625" s="458"/>
      <c r="DN625" s="458"/>
      <c r="DO625" s="458"/>
      <c r="DP625" s="458"/>
      <c r="DQ625" s="458"/>
      <c r="DR625" s="458"/>
      <c r="DS625" s="458"/>
      <c r="DT625" s="458"/>
      <c r="DU625" s="458"/>
      <c r="DV625" s="458"/>
      <c r="DW625" s="458"/>
      <c r="DX625" s="458"/>
      <c r="DY625" s="458"/>
      <c r="DZ625" s="458"/>
      <c r="EA625" s="458"/>
      <c r="EB625" s="458"/>
      <c r="EC625" s="458"/>
      <c r="ED625" s="458"/>
      <c r="EE625" s="458"/>
      <c r="EF625" s="458"/>
      <c r="EG625" s="458"/>
      <c r="EH625" s="458"/>
      <c r="EI625" s="458"/>
      <c r="EJ625" s="458"/>
      <c r="EK625" s="458"/>
      <c r="EL625" s="458"/>
      <c r="EM625" s="458"/>
      <c r="EN625" s="458"/>
      <c r="EO625" s="458"/>
      <c r="EP625" s="458"/>
      <c r="EQ625" s="458"/>
      <c r="ER625" s="458"/>
      <c r="ES625" s="458"/>
      <c r="ET625" s="458"/>
      <c r="EU625" s="458"/>
      <c r="EV625" s="458"/>
      <c r="EW625" s="458"/>
      <c r="EX625" s="458"/>
      <c r="EY625" s="458"/>
      <c r="EZ625" s="458"/>
      <c r="FA625" s="458"/>
      <c r="FB625" s="458"/>
      <c r="FC625" s="458"/>
      <c r="FD625" s="458"/>
      <c r="FE625" s="458"/>
      <c r="FF625" s="458"/>
      <c r="FG625" s="458"/>
      <c r="FH625" s="458"/>
      <c r="FI625" s="458"/>
      <c r="FJ625" s="458"/>
      <c r="FK625" s="458"/>
      <c r="FL625" s="458"/>
      <c r="FM625" s="458"/>
      <c r="FN625" s="458"/>
      <c r="FO625" s="458"/>
      <c r="FP625" s="458"/>
      <c r="FQ625" s="458"/>
      <c r="FR625" s="458"/>
      <c r="FS625" s="458"/>
      <c r="FT625" s="458"/>
      <c r="FU625" s="458"/>
      <c r="FV625" s="458"/>
      <c r="FW625" s="458"/>
      <c r="FX625" s="458"/>
      <c r="FY625" s="458"/>
      <c r="FZ625" s="458"/>
      <c r="GA625" s="458"/>
      <c r="GB625" s="458"/>
      <c r="GC625" s="458"/>
      <c r="GD625" s="458"/>
      <c r="GE625" s="458"/>
      <c r="GF625" s="458"/>
      <c r="GG625" s="458"/>
      <c r="GH625" s="458"/>
      <c r="GI625" s="458"/>
      <c r="GJ625" s="458"/>
      <c r="GK625" s="458"/>
      <c r="GL625" s="458"/>
      <c r="GM625" s="458"/>
      <c r="GN625" s="458"/>
      <c r="GO625" s="458"/>
      <c r="GP625" s="458"/>
      <c r="GQ625" s="458"/>
      <c r="GR625" s="458"/>
      <c r="GS625" s="458"/>
      <c r="GT625" s="458"/>
      <c r="GU625" s="458"/>
      <c r="GV625" s="458"/>
      <c r="GW625" s="458"/>
      <c r="GX625" s="458"/>
      <c r="GY625" s="458"/>
      <c r="GZ625" s="458"/>
      <c r="HA625" s="458"/>
      <c r="HB625" s="458"/>
      <c r="HC625" s="458"/>
      <c r="HD625" s="458"/>
      <c r="HE625" s="458"/>
      <c r="HF625" s="458"/>
      <c r="HG625" s="458"/>
      <c r="HH625" s="458"/>
      <c r="HI625" s="458"/>
      <c r="XFD625" s="470"/>
    </row>
    <row r="626" s="249" customFormat="1" ht="40.5" spans="1:217 16384:16384">
      <c r="A626" s="320"/>
      <c r="B626" s="463" t="s">
        <v>336</v>
      </c>
      <c r="C626" s="320" t="s">
        <v>20091</v>
      </c>
      <c r="D626" s="322" t="s">
        <v>20092</v>
      </c>
      <c r="E626" s="322"/>
      <c r="F626" s="322"/>
      <c r="G626" s="315" t="s">
        <v>910</v>
      </c>
      <c r="H626" s="322"/>
      <c r="I626" s="320" t="s">
        <v>18589</v>
      </c>
      <c r="J626" s="320"/>
      <c r="K626" s="320"/>
      <c r="L626" s="458"/>
      <c r="M626" s="458"/>
      <c r="N626" s="458"/>
      <c r="O626" s="458"/>
      <c r="P626" s="458"/>
      <c r="Q626" s="458"/>
      <c r="R626" s="458"/>
      <c r="S626" s="458"/>
      <c r="T626" s="458"/>
      <c r="U626" s="458"/>
      <c r="V626" s="458"/>
      <c r="W626" s="458"/>
      <c r="X626" s="458"/>
      <c r="Y626" s="458"/>
      <c r="Z626" s="458"/>
      <c r="AA626" s="458"/>
      <c r="AB626" s="458"/>
      <c r="AC626" s="458"/>
      <c r="AD626" s="458"/>
      <c r="AE626" s="458"/>
      <c r="AF626" s="458"/>
      <c r="AG626" s="458"/>
      <c r="AH626" s="458"/>
      <c r="AI626" s="458"/>
      <c r="AJ626" s="458"/>
      <c r="AK626" s="458"/>
      <c r="AL626" s="458"/>
      <c r="AM626" s="458"/>
      <c r="AN626" s="458"/>
      <c r="AO626" s="458"/>
      <c r="AP626" s="458"/>
      <c r="AQ626" s="458"/>
      <c r="AR626" s="458"/>
      <c r="AS626" s="458"/>
      <c r="AT626" s="458"/>
      <c r="AU626" s="458"/>
      <c r="AV626" s="458"/>
      <c r="AW626" s="458"/>
      <c r="AX626" s="458"/>
      <c r="AY626" s="458"/>
      <c r="AZ626" s="458"/>
      <c r="BA626" s="458"/>
      <c r="BB626" s="458"/>
      <c r="BC626" s="458"/>
      <c r="BD626" s="458"/>
      <c r="BE626" s="458"/>
      <c r="BF626" s="458"/>
      <c r="BG626" s="458"/>
      <c r="BH626" s="458"/>
      <c r="BI626" s="458"/>
      <c r="BJ626" s="458"/>
      <c r="BK626" s="458"/>
      <c r="BL626" s="458"/>
      <c r="BM626" s="458"/>
      <c r="BN626" s="458"/>
      <c r="BO626" s="458"/>
      <c r="BP626" s="458"/>
      <c r="BQ626" s="458"/>
      <c r="BR626" s="458"/>
      <c r="BS626" s="458"/>
      <c r="BT626" s="458"/>
      <c r="BU626" s="458"/>
      <c r="BV626" s="458"/>
      <c r="BW626" s="458"/>
      <c r="BX626" s="458"/>
      <c r="BY626" s="458"/>
      <c r="BZ626" s="458"/>
      <c r="CA626" s="458"/>
      <c r="CB626" s="458"/>
      <c r="CC626" s="458"/>
      <c r="CD626" s="458"/>
      <c r="CE626" s="458"/>
      <c r="CF626" s="458"/>
      <c r="CG626" s="458"/>
      <c r="CH626" s="458"/>
      <c r="CI626" s="458"/>
      <c r="CJ626" s="458"/>
      <c r="CK626" s="458"/>
      <c r="CL626" s="458"/>
      <c r="CM626" s="458"/>
      <c r="CN626" s="458"/>
      <c r="CO626" s="458"/>
      <c r="CP626" s="458"/>
      <c r="CQ626" s="458"/>
      <c r="CR626" s="458"/>
      <c r="CS626" s="458"/>
      <c r="CT626" s="458"/>
      <c r="CU626" s="458"/>
      <c r="CV626" s="458"/>
      <c r="CW626" s="458"/>
      <c r="CX626" s="458"/>
      <c r="CY626" s="458"/>
      <c r="CZ626" s="458"/>
      <c r="DA626" s="458"/>
      <c r="DB626" s="458"/>
      <c r="DC626" s="458"/>
      <c r="DD626" s="458"/>
      <c r="DE626" s="458"/>
      <c r="DF626" s="458"/>
      <c r="DG626" s="458"/>
      <c r="DH626" s="458"/>
      <c r="DI626" s="458"/>
      <c r="DJ626" s="458"/>
      <c r="DK626" s="458"/>
      <c r="DL626" s="458"/>
      <c r="DM626" s="458"/>
      <c r="DN626" s="458"/>
      <c r="DO626" s="458"/>
      <c r="DP626" s="458"/>
      <c r="DQ626" s="458"/>
      <c r="DR626" s="458"/>
      <c r="DS626" s="458"/>
      <c r="DT626" s="458"/>
      <c r="DU626" s="458"/>
      <c r="DV626" s="458"/>
      <c r="DW626" s="458"/>
      <c r="DX626" s="458"/>
      <c r="DY626" s="458"/>
      <c r="DZ626" s="458"/>
      <c r="EA626" s="458"/>
      <c r="EB626" s="458"/>
      <c r="EC626" s="458"/>
      <c r="ED626" s="458"/>
      <c r="EE626" s="458"/>
      <c r="EF626" s="458"/>
      <c r="EG626" s="458"/>
      <c r="EH626" s="458"/>
      <c r="EI626" s="458"/>
      <c r="EJ626" s="458"/>
      <c r="EK626" s="458"/>
      <c r="EL626" s="458"/>
      <c r="EM626" s="458"/>
      <c r="EN626" s="458"/>
      <c r="EO626" s="458"/>
      <c r="EP626" s="458"/>
      <c r="EQ626" s="458"/>
      <c r="ER626" s="458"/>
      <c r="ES626" s="458"/>
      <c r="ET626" s="458"/>
      <c r="EU626" s="458"/>
      <c r="EV626" s="458"/>
      <c r="EW626" s="458"/>
      <c r="EX626" s="458"/>
      <c r="EY626" s="458"/>
      <c r="EZ626" s="458"/>
      <c r="FA626" s="458"/>
      <c r="FB626" s="458"/>
      <c r="FC626" s="458"/>
      <c r="FD626" s="458"/>
      <c r="FE626" s="458"/>
      <c r="FF626" s="458"/>
      <c r="FG626" s="458"/>
      <c r="FH626" s="458"/>
      <c r="FI626" s="458"/>
      <c r="FJ626" s="458"/>
      <c r="FK626" s="458"/>
      <c r="FL626" s="458"/>
      <c r="FM626" s="458"/>
      <c r="FN626" s="458"/>
      <c r="FO626" s="458"/>
      <c r="FP626" s="458"/>
      <c r="FQ626" s="458"/>
      <c r="FR626" s="458"/>
      <c r="FS626" s="458"/>
      <c r="FT626" s="458"/>
      <c r="FU626" s="458"/>
      <c r="FV626" s="458"/>
      <c r="FW626" s="458"/>
      <c r="FX626" s="458"/>
      <c r="FY626" s="458"/>
      <c r="FZ626" s="458"/>
      <c r="GA626" s="458"/>
      <c r="GB626" s="458"/>
      <c r="GC626" s="458"/>
      <c r="GD626" s="458"/>
      <c r="GE626" s="458"/>
      <c r="GF626" s="458"/>
      <c r="GG626" s="458"/>
      <c r="GH626" s="458"/>
      <c r="GI626" s="458"/>
      <c r="GJ626" s="458"/>
      <c r="GK626" s="458"/>
      <c r="GL626" s="458"/>
      <c r="GM626" s="458"/>
      <c r="GN626" s="458"/>
      <c r="GO626" s="458"/>
      <c r="GP626" s="458"/>
      <c r="GQ626" s="458"/>
      <c r="GR626" s="458"/>
      <c r="GS626" s="458"/>
      <c r="GT626" s="458"/>
      <c r="GU626" s="458"/>
      <c r="GV626" s="458"/>
      <c r="GW626" s="458"/>
      <c r="GX626" s="458"/>
      <c r="GY626" s="458"/>
      <c r="GZ626" s="458"/>
      <c r="HA626" s="458"/>
      <c r="HB626" s="458"/>
      <c r="HC626" s="458"/>
      <c r="HD626" s="458"/>
      <c r="HE626" s="458"/>
      <c r="HF626" s="458"/>
      <c r="HG626" s="458"/>
      <c r="HH626" s="458"/>
      <c r="HI626" s="458"/>
      <c r="XFD626" s="470"/>
    </row>
    <row r="627" s="249" customFormat="1" ht="60.75" spans="1:217 16384:16384">
      <c r="A627" s="320">
        <v>48</v>
      </c>
      <c r="B627" s="463" t="s">
        <v>336</v>
      </c>
      <c r="C627" s="320" t="s">
        <v>20093</v>
      </c>
      <c r="D627" s="322" t="s">
        <v>20094</v>
      </c>
      <c r="E627" s="322" t="s">
        <v>20095</v>
      </c>
      <c r="F627" s="322" t="s">
        <v>20010</v>
      </c>
      <c r="G627" s="315" t="s">
        <v>910</v>
      </c>
      <c r="H627" s="322"/>
      <c r="I627" s="320" t="s">
        <v>18589</v>
      </c>
      <c r="J627" s="320"/>
      <c r="K627" s="320"/>
      <c r="L627" s="458"/>
      <c r="M627" s="458"/>
      <c r="N627" s="458"/>
      <c r="O627" s="458"/>
      <c r="P627" s="458"/>
      <c r="Q627" s="458"/>
      <c r="R627" s="458"/>
      <c r="S627" s="458"/>
      <c r="T627" s="458"/>
      <c r="U627" s="458"/>
      <c r="V627" s="458"/>
      <c r="W627" s="458"/>
      <c r="X627" s="458"/>
      <c r="Y627" s="458"/>
      <c r="Z627" s="458"/>
      <c r="AA627" s="458"/>
      <c r="AB627" s="458"/>
      <c r="AC627" s="458"/>
      <c r="AD627" s="458"/>
      <c r="AE627" s="458"/>
      <c r="AF627" s="458"/>
      <c r="AG627" s="458"/>
      <c r="AH627" s="458"/>
      <c r="AI627" s="458"/>
      <c r="AJ627" s="458"/>
      <c r="AK627" s="458"/>
      <c r="AL627" s="458"/>
      <c r="AM627" s="458"/>
      <c r="AN627" s="458"/>
      <c r="AO627" s="458"/>
      <c r="AP627" s="458"/>
      <c r="AQ627" s="458"/>
      <c r="AR627" s="458"/>
      <c r="AS627" s="458"/>
      <c r="AT627" s="458"/>
      <c r="AU627" s="458"/>
      <c r="AV627" s="458"/>
      <c r="AW627" s="458"/>
      <c r="AX627" s="458"/>
      <c r="AY627" s="458"/>
      <c r="AZ627" s="458"/>
      <c r="BA627" s="458"/>
      <c r="BB627" s="458"/>
      <c r="BC627" s="458"/>
      <c r="BD627" s="458"/>
      <c r="BE627" s="458"/>
      <c r="BF627" s="458"/>
      <c r="BG627" s="458"/>
      <c r="BH627" s="458"/>
      <c r="BI627" s="458"/>
      <c r="BJ627" s="458"/>
      <c r="BK627" s="458"/>
      <c r="BL627" s="458"/>
      <c r="BM627" s="458"/>
      <c r="BN627" s="458"/>
      <c r="BO627" s="458"/>
      <c r="BP627" s="458"/>
      <c r="BQ627" s="458"/>
      <c r="BR627" s="458"/>
      <c r="BS627" s="458"/>
      <c r="BT627" s="458"/>
      <c r="BU627" s="458"/>
      <c r="BV627" s="458"/>
      <c r="BW627" s="458"/>
      <c r="BX627" s="458"/>
      <c r="BY627" s="458"/>
      <c r="BZ627" s="458"/>
      <c r="CA627" s="458"/>
      <c r="CB627" s="458"/>
      <c r="CC627" s="458"/>
      <c r="CD627" s="458"/>
      <c r="CE627" s="458"/>
      <c r="CF627" s="458"/>
      <c r="CG627" s="458"/>
      <c r="CH627" s="458"/>
      <c r="CI627" s="458"/>
      <c r="CJ627" s="458"/>
      <c r="CK627" s="458"/>
      <c r="CL627" s="458"/>
      <c r="CM627" s="458"/>
      <c r="CN627" s="458"/>
      <c r="CO627" s="458"/>
      <c r="CP627" s="458"/>
      <c r="CQ627" s="458"/>
      <c r="CR627" s="458"/>
      <c r="CS627" s="458"/>
      <c r="CT627" s="458"/>
      <c r="CU627" s="458"/>
      <c r="CV627" s="458"/>
      <c r="CW627" s="458"/>
      <c r="CX627" s="458"/>
      <c r="CY627" s="458"/>
      <c r="CZ627" s="458"/>
      <c r="DA627" s="458"/>
      <c r="DB627" s="458"/>
      <c r="DC627" s="458"/>
      <c r="DD627" s="458"/>
      <c r="DE627" s="458"/>
      <c r="DF627" s="458"/>
      <c r="DG627" s="458"/>
      <c r="DH627" s="458"/>
      <c r="DI627" s="458"/>
      <c r="DJ627" s="458"/>
      <c r="DK627" s="458"/>
      <c r="DL627" s="458"/>
      <c r="DM627" s="458"/>
      <c r="DN627" s="458"/>
      <c r="DO627" s="458"/>
      <c r="DP627" s="458"/>
      <c r="DQ627" s="458"/>
      <c r="DR627" s="458"/>
      <c r="DS627" s="458"/>
      <c r="DT627" s="458"/>
      <c r="DU627" s="458"/>
      <c r="DV627" s="458"/>
      <c r="DW627" s="458"/>
      <c r="DX627" s="458"/>
      <c r="DY627" s="458"/>
      <c r="DZ627" s="458"/>
      <c r="EA627" s="458"/>
      <c r="EB627" s="458"/>
      <c r="EC627" s="458"/>
      <c r="ED627" s="458"/>
      <c r="EE627" s="458"/>
      <c r="EF627" s="458"/>
      <c r="EG627" s="458"/>
      <c r="EH627" s="458"/>
      <c r="EI627" s="458"/>
      <c r="EJ627" s="458"/>
      <c r="EK627" s="458"/>
      <c r="EL627" s="458"/>
      <c r="EM627" s="458"/>
      <c r="EN627" s="458"/>
      <c r="EO627" s="458"/>
      <c r="EP627" s="458"/>
      <c r="EQ627" s="458"/>
      <c r="ER627" s="458"/>
      <c r="ES627" s="458"/>
      <c r="ET627" s="458"/>
      <c r="EU627" s="458"/>
      <c r="EV627" s="458"/>
      <c r="EW627" s="458"/>
      <c r="EX627" s="458"/>
      <c r="EY627" s="458"/>
      <c r="EZ627" s="458"/>
      <c r="FA627" s="458"/>
      <c r="FB627" s="458"/>
      <c r="FC627" s="458"/>
      <c r="FD627" s="458"/>
      <c r="FE627" s="458"/>
      <c r="FF627" s="458"/>
      <c r="FG627" s="458"/>
      <c r="FH627" s="458"/>
      <c r="FI627" s="458"/>
      <c r="FJ627" s="458"/>
      <c r="FK627" s="458"/>
      <c r="FL627" s="458"/>
      <c r="FM627" s="458"/>
      <c r="FN627" s="458"/>
      <c r="FO627" s="458"/>
      <c r="FP627" s="458"/>
      <c r="FQ627" s="458"/>
      <c r="FR627" s="458"/>
      <c r="FS627" s="458"/>
      <c r="FT627" s="458"/>
      <c r="FU627" s="458"/>
      <c r="FV627" s="458"/>
      <c r="FW627" s="458"/>
      <c r="FX627" s="458"/>
      <c r="FY627" s="458"/>
      <c r="FZ627" s="458"/>
      <c r="GA627" s="458"/>
      <c r="GB627" s="458"/>
      <c r="GC627" s="458"/>
      <c r="GD627" s="458"/>
      <c r="GE627" s="458"/>
      <c r="GF627" s="458"/>
      <c r="GG627" s="458"/>
      <c r="GH627" s="458"/>
      <c r="GI627" s="458"/>
      <c r="GJ627" s="458"/>
      <c r="GK627" s="458"/>
      <c r="GL627" s="458"/>
      <c r="GM627" s="458"/>
      <c r="GN627" s="458"/>
      <c r="GO627" s="458"/>
      <c r="GP627" s="458"/>
      <c r="GQ627" s="458"/>
      <c r="GR627" s="458"/>
      <c r="GS627" s="458"/>
      <c r="GT627" s="458"/>
      <c r="GU627" s="458"/>
      <c r="GV627" s="458"/>
      <c r="GW627" s="458"/>
      <c r="GX627" s="458"/>
      <c r="GY627" s="458"/>
      <c r="GZ627" s="458"/>
      <c r="HA627" s="458"/>
      <c r="HB627" s="458"/>
      <c r="HC627" s="458"/>
      <c r="HD627" s="458"/>
      <c r="HE627" s="458"/>
      <c r="HF627" s="458"/>
      <c r="HG627" s="458"/>
      <c r="HH627" s="458"/>
      <c r="HI627" s="458"/>
      <c r="XFD627" s="470"/>
    </row>
    <row r="628" s="249" customFormat="1" ht="60.75" spans="1:217 16384:16384">
      <c r="A628" s="320"/>
      <c r="B628" s="463" t="s">
        <v>336</v>
      </c>
      <c r="C628" s="320" t="s">
        <v>20096</v>
      </c>
      <c r="D628" s="322" t="s">
        <v>20097</v>
      </c>
      <c r="E628" s="322"/>
      <c r="F628" s="322"/>
      <c r="G628" s="315" t="s">
        <v>910</v>
      </c>
      <c r="H628" s="322"/>
      <c r="I628" s="320" t="s">
        <v>18589</v>
      </c>
      <c r="J628" s="320"/>
      <c r="K628" s="320"/>
      <c r="L628" s="458"/>
      <c r="M628" s="458"/>
      <c r="N628" s="458"/>
      <c r="O628" s="458"/>
      <c r="P628" s="458"/>
      <c r="Q628" s="458"/>
      <c r="R628" s="458"/>
      <c r="S628" s="458"/>
      <c r="T628" s="458"/>
      <c r="U628" s="458"/>
      <c r="V628" s="458"/>
      <c r="W628" s="458"/>
      <c r="X628" s="458"/>
      <c r="Y628" s="458"/>
      <c r="Z628" s="458"/>
      <c r="AA628" s="458"/>
      <c r="AB628" s="458"/>
      <c r="AC628" s="458"/>
      <c r="AD628" s="458"/>
      <c r="AE628" s="458"/>
      <c r="AF628" s="458"/>
      <c r="AG628" s="458"/>
      <c r="AH628" s="458"/>
      <c r="AI628" s="458"/>
      <c r="AJ628" s="458"/>
      <c r="AK628" s="458"/>
      <c r="AL628" s="458"/>
      <c r="AM628" s="458"/>
      <c r="AN628" s="458"/>
      <c r="AO628" s="458"/>
      <c r="AP628" s="458"/>
      <c r="AQ628" s="458"/>
      <c r="AR628" s="458"/>
      <c r="AS628" s="458"/>
      <c r="AT628" s="458"/>
      <c r="AU628" s="458"/>
      <c r="AV628" s="458"/>
      <c r="AW628" s="458"/>
      <c r="AX628" s="458"/>
      <c r="AY628" s="458"/>
      <c r="AZ628" s="458"/>
      <c r="BA628" s="458"/>
      <c r="BB628" s="458"/>
      <c r="BC628" s="458"/>
      <c r="BD628" s="458"/>
      <c r="BE628" s="458"/>
      <c r="BF628" s="458"/>
      <c r="BG628" s="458"/>
      <c r="BH628" s="458"/>
      <c r="BI628" s="458"/>
      <c r="BJ628" s="458"/>
      <c r="BK628" s="458"/>
      <c r="BL628" s="458"/>
      <c r="BM628" s="458"/>
      <c r="BN628" s="458"/>
      <c r="BO628" s="458"/>
      <c r="BP628" s="458"/>
      <c r="BQ628" s="458"/>
      <c r="BR628" s="458"/>
      <c r="BS628" s="458"/>
      <c r="BT628" s="458"/>
      <c r="BU628" s="458"/>
      <c r="BV628" s="458"/>
      <c r="BW628" s="458"/>
      <c r="BX628" s="458"/>
      <c r="BY628" s="458"/>
      <c r="BZ628" s="458"/>
      <c r="CA628" s="458"/>
      <c r="CB628" s="458"/>
      <c r="CC628" s="458"/>
      <c r="CD628" s="458"/>
      <c r="CE628" s="458"/>
      <c r="CF628" s="458"/>
      <c r="CG628" s="458"/>
      <c r="CH628" s="458"/>
      <c r="CI628" s="458"/>
      <c r="CJ628" s="458"/>
      <c r="CK628" s="458"/>
      <c r="CL628" s="458"/>
      <c r="CM628" s="458"/>
      <c r="CN628" s="458"/>
      <c r="CO628" s="458"/>
      <c r="CP628" s="458"/>
      <c r="CQ628" s="458"/>
      <c r="CR628" s="458"/>
      <c r="CS628" s="458"/>
      <c r="CT628" s="458"/>
      <c r="CU628" s="458"/>
      <c r="CV628" s="458"/>
      <c r="CW628" s="458"/>
      <c r="CX628" s="458"/>
      <c r="CY628" s="458"/>
      <c r="CZ628" s="458"/>
      <c r="DA628" s="458"/>
      <c r="DB628" s="458"/>
      <c r="DC628" s="458"/>
      <c r="DD628" s="458"/>
      <c r="DE628" s="458"/>
      <c r="DF628" s="458"/>
      <c r="DG628" s="458"/>
      <c r="DH628" s="458"/>
      <c r="DI628" s="458"/>
      <c r="DJ628" s="458"/>
      <c r="DK628" s="458"/>
      <c r="DL628" s="458"/>
      <c r="DM628" s="458"/>
      <c r="DN628" s="458"/>
      <c r="DO628" s="458"/>
      <c r="DP628" s="458"/>
      <c r="DQ628" s="458"/>
      <c r="DR628" s="458"/>
      <c r="DS628" s="458"/>
      <c r="DT628" s="458"/>
      <c r="DU628" s="458"/>
      <c r="DV628" s="458"/>
      <c r="DW628" s="458"/>
      <c r="DX628" s="458"/>
      <c r="DY628" s="458"/>
      <c r="DZ628" s="458"/>
      <c r="EA628" s="458"/>
      <c r="EB628" s="458"/>
      <c r="EC628" s="458"/>
      <c r="ED628" s="458"/>
      <c r="EE628" s="458"/>
      <c r="EF628" s="458"/>
      <c r="EG628" s="458"/>
      <c r="EH628" s="458"/>
      <c r="EI628" s="458"/>
      <c r="EJ628" s="458"/>
      <c r="EK628" s="458"/>
      <c r="EL628" s="458"/>
      <c r="EM628" s="458"/>
      <c r="EN628" s="458"/>
      <c r="EO628" s="458"/>
      <c r="EP628" s="458"/>
      <c r="EQ628" s="458"/>
      <c r="ER628" s="458"/>
      <c r="ES628" s="458"/>
      <c r="ET628" s="458"/>
      <c r="EU628" s="458"/>
      <c r="EV628" s="458"/>
      <c r="EW628" s="458"/>
      <c r="EX628" s="458"/>
      <c r="EY628" s="458"/>
      <c r="EZ628" s="458"/>
      <c r="FA628" s="458"/>
      <c r="FB628" s="458"/>
      <c r="FC628" s="458"/>
      <c r="FD628" s="458"/>
      <c r="FE628" s="458"/>
      <c r="FF628" s="458"/>
      <c r="FG628" s="458"/>
      <c r="FH628" s="458"/>
      <c r="FI628" s="458"/>
      <c r="FJ628" s="458"/>
      <c r="FK628" s="458"/>
      <c r="FL628" s="458"/>
      <c r="FM628" s="458"/>
      <c r="FN628" s="458"/>
      <c r="FO628" s="458"/>
      <c r="FP628" s="458"/>
      <c r="FQ628" s="458"/>
      <c r="FR628" s="458"/>
      <c r="FS628" s="458"/>
      <c r="FT628" s="458"/>
      <c r="FU628" s="458"/>
      <c r="FV628" s="458"/>
      <c r="FW628" s="458"/>
      <c r="FX628" s="458"/>
      <c r="FY628" s="458"/>
      <c r="FZ628" s="458"/>
      <c r="GA628" s="458"/>
      <c r="GB628" s="458"/>
      <c r="GC628" s="458"/>
      <c r="GD628" s="458"/>
      <c r="GE628" s="458"/>
      <c r="GF628" s="458"/>
      <c r="GG628" s="458"/>
      <c r="GH628" s="458"/>
      <c r="GI628" s="458"/>
      <c r="GJ628" s="458"/>
      <c r="GK628" s="458"/>
      <c r="GL628" s="458"/>
      <c r="GM628" s="458"/>
      <c r="GN628" s="458"/>
      <c r="GO628" s="458"/>
      <c r="GP628" s="458"/>
      <c r="GQ628" s="458"/>
      <c r="GR628" s="458"/>
      <c r="GS628" s="458"/>
      <c r="GT628" s="458"/>
      <c r="GU628" s="458"/>
      <c r="GV628" s="458"/>
      <c r="GW628" s="458"/>
      <c r="GX628" s="458"/>
      <c r="GY628" s="458"/>
      <c r="GZ628" s="458"/>
      <c r="HA628" s="458"/>
      <c r="HB628" s="458"/>
      <c r="HC628" s="458"/>
      <c r="HD628" s="458"/>
      <c r="HE628" s="458"/>
      <c r="HF628" s="458"/>
      <c r="HG628" s="458"/>
      <c r="HH628" s="458"/>
      <c r="HI628" s="458"/>
      <c r="XFD628" s="470"/>
    </row>
    <row r="629" s="249" customFormat="1" ht="60.75" spans="1:217 16384:16384">
      <c r="A629" s="320">
        <v>49</v>
      </c>
      <c r="B629" s="463" t="s">
        <v>336</v>
      </c>
      <c r="C629" s="320" t="s">
        <v>20098</v>
      </c>
      <c r="D629" s="322" t="s">
        <v>20099</v>
      </c>
      <c r="E629" s="322" t="s">
        <v>20100</v>
      </c>
      <c r="F629" s="322" t="s">
        <v>20022</v>
      </c>
      <c r="G629" s="315" t="s">
        <v>910</v>
      </c>
      <c r="H629" s="322"/>
      <c r="I629" s="320" t="s">
        <v>18589</v>
      </c>
      <c r="J629" s="320"/>
      <c r="K629" s="320"/>
      <c r="L629" s="458"/>
      <c r="M629" s="458"/>
      <c r="N629" s="458"/>
      <c r="O629" s="458"/>
      <c r="P629" s="458"/>
      <c r="Q629" s="458"/>
      <c r="R629" s="458"/>
      <c r="S629" s="458"/>
      <c r="T629" s="458"/>
      <c r="U629" s="458"/>
      <c r="V629" s="458"/>
      <c r="W629" s="458"/>
      <c r="X629" s="458"/>
      <c r="Y629" s="458"/>
      <c r="Z629" s="458"/>
      <c r="AA629" s="458"/>
      <c r="AB629" s="458"/>
      <c r="AC629" s="458"/>
      <c r="AD629" s="458"/>
      <c r="AE629" s="458"/>
      <c r="AF629" s="458"/>
      <c r="AG629" s="458"/>
      <c r="AH629" s="458"/>
      <c r="AI629" s="458"/>
      <c r="AJ629" s="458"/>
      <c r="AK629" s="458"/>
      <c r="AL629" s="458"/>
      <c r="AM629" s="458"/>
      <c r="AN629" s="458"/>
      <c r="AO629" s="458"/>
      <c r="AP629" s="458"/>
      <c r="AQ629" s="458"/>
      <c r="AR629" s="458"/>
      <c r="AS629" s="458"/>
      <c r="AT629" s="458"/>
      <c r="AU629" s="458"/>
      <c r="AV629" s="458"/>
      <c r="AW629" s="458"/>
      <c r="AX629" s="458"/>
      <c r="AY629" s="458"/>
      <c r="AZ629" s="458"/>
      <c r="BA629" s="458"/>
      <c r="BB629" s="458"/>
      <c r="BC629" s="458"/>
      <c r="BD629" s="458"/>
      <c r="BE629" s="458"/>
      <c r="BF629" s="458"/>
      <c r="BG629" s="458"/>
      <c r="BH629" s="458"/>
      <c r="BI629" s="458"/>
      <c r="BJ629" s="458"/>
      <c r="BK629" s="458"/>
      <c r="BL629" s="458"/>
      <c r="BM629" s="458"/>
      <c r="BN629" s="458"/>
      <c r="BO629" s="458"/>
      <c r="BP629" s="458"/>
      <c r="BQ629" s="458"/>
      <c r="BR629" s="458"/>
      <c r="BS629" s="458"/>
      <c r="BT629" s="458"/>
      <c r="BU629" s="458"/>
      <c r="BV629" s="458"/>
      <c r="BW629" s="458"/>
      <c r="BX629" s="458"/>
      <c r="BY629" s="458"/>
      <c r="BZ629" s="458"/>
      <c r="CA629" s="458"/>
      <c r="CB629" s="458"/>
      <c r="CC629" s="458"/>
      <c r="CD629" s="458"/>
      <c r="CE629" s="458"/>
      <c r="CF629" s="458"/>
      <c r="CG629" s="458"/>
      <c r="CH629" s="458"/>
      <c r="CI629" s="458"/>
      <c r="CJ629" s="458"/>
      <c r="CK629" s="458"/>
      <c r="CL629" s="458"/>
      <c r="CM629" s="458"/>
      <c r="CN629" s="458"/>
      <c r="CO629" s="458"/>
      <c r="CP629" s="458"/>
      <c r="CQ629" s="458"/>
      <c r="CR629" s="458"/>
      <c r="CS629" s="458"/>
      <c r="CT629" s="458"/>
      <c r="CU629" s="458"/>
      <c r="CV629" s="458"/>
      <c r="CW629" s="458"/>
      <c r="CX629" s="458"/>
      <c r="CY629" s="458"/>
      <c r="CZ629" s="458"/>
      <c r="DA629" s="458"/>
      <c r="DB629" s="458"/>
      <c r="DC629" s="458"/>
      <c r="DD629" s="458"/>
      <c r="DE629" s="458"/>
      <c r="DF629" s="458"/>
      <c r="DG629" s="458"/>
      <c r="DH629" s="458"/>
      <c r="DI629" s="458"/>
      <c r="DJ629" s="458"/>
      <c r="DK629" s="458"/>
      <c r="DL629" s="458"/>
      <c r="DM629" s="458"/>
      <c r="DN629" s="458"/>
      <c r="DO629" s="458"/>
      <c r="DP629" s="458"/>
      <c r="DQ629" s="458"/>
      <c r="DR629" s="458"/>
      <c r="DS629" s="458"/>
      <c r="DT629" s="458"/>
      <c r="DU629" s="458"/>
      <c r="DV629" s="458"/>
      <c r="DW629" s="458"/>
      <c r="DX629" s="458"/>
      <c r="DY629" s="458"/>
      <c r="DZ629" s="458"/>
      <c r="EA629" s="458"/>
      <c r="EB629" s="458"/>
      <c r="EC629" s="458"/>
      <c r="ED629" s="458"/>
      <c r="EE629" s="458"/>
      <c r="EF629" s="458"/>
      <c r="EG629" s="458"/>
      <c r="EH629" s="458"/>
      <c r="EI629" s="458"/>
      <c r="EJ629" s="458"/>
      <c r="EK629" s="458"/>
      <c r="EL629" s="458"/>
      <c r="EM629" s="458"/>
      <c r="EN629" s="458"/>
      <c r="EO629" s="458"/>
      <c r="EP629" s="458"/>
      <c r="EQ629" s="458"/>
      <c r="ER629" s="458"/>
      <c r="ES629" s="458"/>
      <c r="ET629" s="458"/>
      <c r="EU629" s="458"/>
      <c r="EV629" s="458"/>
      <c r="EW629" s="458"/>
      <c r="EX629" s="458"/>
      <c r="EY629" s="458"/>
      <c r="EZ629" s="458"/>
      <c r="FA629" s="458"/>
      <c r="FB629" s="458"/>
      <c r="FC629" s="458"/>
      <c r="FD629" s="458"/>
      <c r="FE629" s="458"/>
      <c r="FF629" s="458"/>
      <c r="FG629" s="458"/>
      <c r="FH629" s="458"/>
      <c r="FI629" s="458"/>
      <c r="FJ629" s="458"/>
      <c r="FK629" s="458"/>
      <c r="FL629" s="458"/>
      <c r="FM629" s="458"/>
      <c r="FN629" s="458"/>
      <c r="FO629" s="458"/>
      <c r="FP629" s="458"/>
      <c r="FQ629" s="458"/>
      <c r="FR629" s="458"/>
      <c r="FS629" s="458"/>
      <c r="FT629" s="458"/>
      <c r="FU629" s="458"/>
      <c r="FV629" s="458"/>
      <c r="FW629" s="458"/>
      <c r="FX629" s="458"/>
      <c r="FY629" s="458"/>
      <c r="FZ629" s="458"/>
      <c r="GA629" s="458"/>
      <c r="GB629" s="458"/>
      <c r="GC629" s="458"/>
      <c r="GD629" s="458"/>
      <c r="GE629" s="458"/>
      <c r="GF629" s="458"/>
      <c r="GG629" s="458"/>
      <c r="GH629" s="458"/>
      <c r="GI629" s="458"/>
      <c r="GJ629" s="458"/>
      <c r="GK629" s="458"/>
      <c r="GL629" s="458"/>
      <c r="GM629" s="458"/>
      <c r="GN629" s="458"/>
      <c r="GO629" s="458"/>
      <c r="GP629" s="458"/>
      <c r="GQ629" s="458"/>
      <c r="GR629" s="458"/>
      <c r="GS629" s="458"/>
      <c r="GT629" s="458"/>
      <c r="GU629" s="458"/>
      <c r="GV629" s="458"/>
      <c r="GW629" s="458"/>
      <c r="GX629" s="458"/>
      <c r="GY629" s="458"/>
      <c r="GZ629" s="458"/>
      <c r="HA629" s="458"/>
      <c r="HB629" s="458"/>
      <c r="HC629" s="458"/>
      <c r="HD629" s="458"/>
      <c r="HE629" s="458"/>
      <c r="HF629" s="458"/>
      <c r="HG629" s="458"/>
      <c r="HH629" s="458"/>
      <c r="HI629" s="458"/>
      <c r="XFD629" s="470"/>
    </row>
    <row r="630" s="249" customFormat="1" ht="40.5" spans="1:217 16384:16384">
      <c r="A630" s="320"/>
      <c r="B630" s="463" t="s">
        <v>336</v>
      </c>
      <c r="C630" s="320" t="s">
        <v>20101</v>
      </c>
      <c r="D630" s="322" t="s">
        <v>20102</v>
      </c>
      <c r="E630" s="322"/>
      <c r="F630" s="322"/>
      <c r="G630" s="315" t="s">
        <v>910</v>
      </c>
      <c r="H630" s="322"/>
      <c r="I630" s="320" t="s">
        <v>18589</v>
      </c>
      <c r="J630" s="320"/>
      <c r="K630" s="320"/>
      <c r="L630" s="458"/>
      <c r="M630" s="458"/>
      <c r="N630" s="458"/>
      <c r="O630" s="458"/>
      <c r="P630" s="458"/>
      <c r="Q630" s="458"/>
      <c r="R630" s="458"/>
      <c r="S630" s="458"/>
      <c r="T630" s="458"/>
      <c r="U630" s="458"/>
      <c r="V630" s="458"/>
      <c r="W630" s="458"/>
      <c r="X630" s="458"/>
      <c r="Y630" s="458"/>
      <c r="Z630" s="458"/>
      <c r="AA630" s="458"/>
      <c r="AB630" s="458"/>
      <c r="AC630" s="458"/>
      <c r="AD630" s="458"/>
      <c r="AE630" s="458"/>
      <c r="AF630" s="458"/>
      <c r="AG630" s="458"/>
      <c r="AH630" s="458"/>
      <c r="AI630" s="458"/>
      <c r="AJ630" s="458"/>
      <c r="AK630" s="458"/>
      <c r="AL630" s="458"/>
      <c r="AM630" s="458"/>
      <c r="AN630" s="458"/>
      <c r="AO630" s="458"/>
      <c r="AP630" s="458"/>
      <c r="AQ630" s="458"/>
      <c r="AR630" s="458"/>
      <c r="AS630" s="458"/>
      <c r="AT630" s="458"/>
      <c r="AU630" s="458"/>
      <c r="AV630" s="458"/>
      <c r="AW630" s="458"/>
      <c r="AX630" s="458"/>
      <c r="AY630" s="458"/>
      <c r="AZ630" s="458"/>
      <c r="BA630" s="458"/>
      <c r="BB630" s="458"/>
      <c r="BC630" s="458"/>
      <c r="BD630" s="458"/>
      <c r="BE630" s="458"/>
      <c r="BF630" s="458"/>
      <c r="BG630" s="458"/>
      <c r="BH630" s="458"/>
      <c r="BI630" s="458"/>
      <c r="BJ630" s="458"/>
      <c r="BK630" s="458"/>
      <c r="BL630" s="458"/>
      <c r="BM630" s="458"/>
      <c r="BN630" s="458"/>
      <c r="BO630" s="458"/>
      <c r="BP630" s="458"/>
      <c r="BQ630" s="458"/>
      <c r="BR630" s="458"/>
      <c r="BS630" s="458"/>
      <c r="BT630" s="458"/>
      <c r="BU630" s="458"/>
      <c r="BV630" s="458"/>
      <c r="BW630" s="458"/>
      <c r="BX630" s="458"/>
      <c r="BY630" s="458"/>
      <c r="BZ630" s="458"/>
      <c r="CA630" s="458"/>
      <c r="CB630" s="458"/>
      <c r="CC630" s="458"/>
      <c r="CD630" s="458"/>
      <c r="CE630" s="458"/>
      <c r="CF630" s="458"/>
      <c r="CG630" s="458"/>
      <c r="CH630" s="458"/>
      <c r="CI630" s="458"/>
      <c r="CJ630" s="458"/>
      <c r="CK630" s="458"/>
      <c r="CL630" s="458"/>
      <c r="CM630" s="458"/>
      <c r="CN630" s="458"/>
      <c r="CO630" s="458"/>
      <c r="CP630" s="458"/>
      <c r="CQ630" s="458"/>
      <c r="CR630" s="458"/>
      <c r="CS630" s="458"/>
      <c r="CT630" s="458"/>
      <c r="CU630" s="458"/>
      <c r="CV630" s="458"/>
      <c r="CW630" s="458"/>
      <c r="CX630" s="458"/>
      <c r="CY630" s="458"/>
      <c r="CZ630" s="458"/>
      <c r="DA630" s="458"/>
      <c r="DB630" s="458"/>
      <c r="DC630" s="458"/>
      <c r="DD630" s="458"/>
      <c r="DE630" s="458"/>
      <c r="DF630" s="458"/>
      <c r="DG630" s="458"/>
      <c r="DH630" s="458"/>
      <c r="DI630" s="458"/>
      <c r="DJ630" s="458"/>
      <c r="DK630" s="458"/>
      <c r="DL630" s="458"/>
      <c r="DM630" s="458"/>
      <c r="DN630" s="458"/>
      <c r="DO630" s="458"/>
      <c r="DP630" s="458"/>
      <c r="DQ630" s="458"/>
      <c r="DR630" s="458"/>
      <c r="DS630" s="458"/>
      <c r="DT630" s="458"/>
      <c r="DU630" s="458"/>
      <c r="DV630" s="458"/>
      <c r="DW630" s="458"/>
      <c r="DX630" s="458"/>
      <c r="DY630" s="458"/>
      <c r="DZ630" s="458"/>
      <c r="EA630" s="458"/>
      <c r="EB630" s="458"/>
      <c r="EC630" s="458"/>
      <c r="ED630" s="458"/>
      <c r="EE630" s="458"/>
      <c r="EF630" s="458"/>
      <c r="EG630" s="458"/>
      <c r="EH630" s="458"/>
      <c r="EI630" s="458"/>
      <c r="EJ630" s="458"/>
      <c r="EK630" s="458"/>
      <c r="EL630" s="458"/>
      <c r="EM630" s="458"/>
      <c r="EN630" s="458"/>
      <c r="EO630" s="458"/>
      <c r="EP630" s="458"/>
      <c r="EQ630" s="458"/>
      <c r="ER630" s="458"/>
      <c r="ES630" s="458"/>
      <c r="ET630" s="458"/>
      <c r="EU630" s="458"/>
      <c r="EV630" s="458"/>
      <c r="EW630" s="458"/>
      <c r="EX630" s="458"/>
      <c r="EY630" s="458"/>
      <c r="EZ630" s="458"/>
      <c r="FA630" s="458"/>
      <c r="FB630" s="458"/>
      <c r="FC630" s="458"/>
      <c r="FD630" s="458"/>
      <c r="FE630" s="458"/>
      <c r="FF630" s="458"/>
      <c r="FG630" s="458"/>
      <c r="FH630" s="458"/>
      <c r="FI630" s="458"/>
      <c r="FJ630" s="458"/>
      <c r="FK630" s="458"/>
      <c r="FL630" s="458"/>
      <c r="FM630" s="458"/>
      <c r="FN630" s="458"/>
      <c r="FO630" s="458"/>
      <c r="FP630" s="458"/>
      <c r="FQ630" s="458"/>
      <c r="FR630" s="458"/>
      <c r="FS630" s="458"/>
      <c r="FT630" s="458"/>
      <c r="FU630" s="458"/>
      <c r="FV630" s="458"/>
      <c r="FW630" s="458"/>
      <c r="FX630" s="458"/>
      <c r="FY630" s="458"/>
      <c r="FZ630" s="458"/>
      <c r="GA630" s="458"/>
      <c r="GB630" s="458"/>
      <c r="GC630" s="458"/>
      <c r="GD630" s="458"/>
      <c r="GE630" s="458"/>
      <c r="GF630" s="458"/>
      <c r="GG630" s="458"/>
      <c r="GH630" s="458"/>
      <c r="GI630" s="458"/>
      <c r="GJ630" s="458"/>
      <c r="GK630" s="458"/>
      <c r="GL630" s="458"/>
      <c r="GM630" s="458"/>
      <c r="GN630" s="458"/>
      <c r="GO630" s="458"/>
      <c r="GP630" s="458"/>
      <c r="GQ630" s="458"/>
      <c r="GR630" s="458"/>
      <c r="GS630" s="458"/>
      <c r="GT630" s="458"/>
      <c r="GU630" s="458"/>
      <c r="GV630" s="458"/>
      <c r="GW630" s="458"/>
      <c r="GX630" s="458"/>
      <c r="GY630" s="458"/>
      <c r="GZ630" s="458"/>
      <c r="HA630" s="458"/>
      <c r="HB630" s="458"/>
      <c r="HC630" s="458"/>
      <c r="HD630" s="458"/>
      <c r="HE630" s="458"/>
      <c r="HF630" s="458"/>
      <c r="HG630" s="458"/>
      <c r="HH630" s="458"/>
      <c r="HI630" s="458"/>
      <c r="XFD630" s="470"/>
    </row>
    <row r="631" s="249" customFormat="1" ht="40.5" spans="1:217 16384:16384">
      <c r="A631" s="320"/>
      <c r="B631" s="463" t="s">
        <v>336</v>
      </c>
      <c r="C631" s="320" t="s">
        <v>20103</v>
      </c>
      <c r="D631" s="322" t="s">
        <v>20104</v>
      </c>
      <c r="E631" s="322"/>
      <c r="F631" s="322"/>
      <c r="G631" s="315" t="s">
        <v>910</v>
      </c>
      <c r="H631" s="322"/>
      <c r="I631" s="320" t="s">
        <v>18589</v>
      </c>
      <c r="J631" s="320"/>
      <c r="K631" s="320"/>
      <c r="L631" s="458"/>
      <c r="M631" s="458"/>
      <c r="N631" s="458"/>
      <c r="O631" s="458"/>
      <c r="P631" s="458"/>
      <c r="Q631" s="458"/>
      <c r="R631" s="458"/>
      <c r="S631" s="458"/>
      <c r="T631" s="458"/>
      <c r="U631" s="458"/>
      <c r="V631" s="458"/>
      <c r="W631" s="458"/>
      <c r="X631" s="458"/>
      <c r="Y631" s="458"/>
      <c r="Z631" s="458"/>
      <c r="AA631" s="458"/>
      <c r="AB631" s="458"/>
      <c r="AC631" s="458"/>
      <c r="AD631" s="458"/>
      <c r="AE631" s="458"/>
      <c r="AF631" s="458"/>
      <c r="AG631" s="458"/>
      <c r="AH631" s="458"/>
      <c r="AI631" s="458"/>
      <c r="AJ631" s="458"/>
      <c r="AK631" s="458"/>
      <c r="AL631" s="458"/>
      <c r="AM631" s="458"/>
      <c r="AN631" s="458"/>
      <c r="AO631" s="458"/>
      <c r="AP631" s="458"/>
      <c r="AQ631" s="458"/>
      <c r="AR631" s="458"/>
      <c r="AS631" s="458"/>
      <c r="AT631" s="458"/>
      <c r="AU631" s="458"/>
      <c r="AV631" s="458"/>
      <c r="AW631" s="458"/>
      <c r="AX631" s="458"/>
      <c r="AY631" s="458"/>
      <c r="AZ631" s="458"/>
      <c r="BA631" s="458"/>
      <c r="BB631" s="458"/>
      <c r="BC631" s="458"/>
      <c r="BD631" s="458"/>
      <c r="BE631" s="458"/>
      <c r="BF631" s="458"/>
      <c r="BG631" s="458"/>
      <c r="BH631" s="458"/>
      <c r="BI631" s="458"/>
      <c r="BJ631" s="458"/>
      <c r="BK631" s="458"/>
      <c r="BL631" s="458"/>
      <c r="BM631" s="458"/>
      <c r="BN631" s="458"/>
      <c r="BO631" s="458"/>
      <c r="BP631" s="458"/>
      <c r="BQ631" s="458"/>
      <c r="BR631" s="458"/>
      <c r="BS631" s="458"/>
      <c r="BT631" s="458"/>
      <c r="BU631" s="458"/>
      <c r="BV631" s="458"/>
      <c r="BW631" s="458"/>
      <c r="BX631" s="458"/>
      <c r="BY631" s="458"/>
      <c r="BZ631" s="458"/>
      <c r="CA631" s="458"/>
      <c r="CB631" s="458"/>
      <c r="CC631" s="458"/>
      <c r="CD631" s="458"/>
      <c r="CE631" s="458"/>
      <c r="CF631" s="458"/>
      <c r="CG631" s="458"/>
      <c r="CH631" s="458"/>
      <c r="CI631" s="458"/>
      <c r="CJ631" s="458"/>
      <c r="CK631" s="458"/>
      <c r="CL631" s="458"/>
      <c r="CM631" s="458"/>
      <c r="CN631" s="458"/>
      <c r="CO631" s="458"/>
      <c r="CP631" s="458"/>
      <c r="CQ631" s="458"/>
      <c r="CR631" s="458"/>
      <c r="CS631" s="458"/>
      <c r="CT631" s="458"/>
      <c r="CU631" s="458"/>
      <c r="CV631" s="458"/>
      <c r="CW631" s="458"/>
      <c r="CX631" s="458"/>
      <c r="CY631" s="458"/>
      <c r="CZ631" s="458"/>
      <c r="DA631" s="458"/>
      <c r="DB631" s="458"/>
      <c r="DC631" s="458"/>
      <c r="DD631" s="458"/>
      <c r="DE631" s="458"/>
      <c r="DF631" s="458"/>
      <c r="DG631" s="458"/>
      <c r="DH631" s="458"/>
      <c r="DI631" s="458"/>
      <c r="DJ631" s="458"/>
      <c r="DK631" s="458"/>
      <c r="DL631" s="458"/>
      <c r="DM631" s="458"/>
      <c r="DN631" s="458"/>
      <c r="DO631" s="458"/>
      <c r="DP631" s="458"/>
      <c r="DQ631" s="458"/>
      <c r="DR631" s="458"/>
      <c r="DS631" s="458"/>
      <c r="DT631" s="458"/>
      <c r="DU631" s="458"/>
      <c r="DV631" s="458"/>
      <c r="DW631" s="458"/>
      <c r="DX631" s="458"/>
      <c r="DY631" s="458"/>
      <c r="DZ631" s="458"/>
      <c r="EA631" s="458"/>
      <c r="EB631" s="458"/>
      <c r="EC631" s="458"/>
      <c r="ED631" s="458"/>
      <c r="EE631" s="458"/>
      <c r="EF631" s="458"/>
      <c r="EG631" s="458"/>
      <c r="EH631" s="458"/>
      <c r="EI631" s="458"/>
      <c r="EJ631" s="458"/>
      <c r="EK631" s="458"/>
      <c r="EL631" s="458"/>
      <c r="EM631" s="458"/>
      <c r="EN631" s="458"/>
      <c r="EO631" s="458"/>
      <c r="EP631" s="458"/>
      <c r="EQ631" s="458"/>
      <c r="ER631" s="458"/>
      <c r="ES631" s="458"/>
      <c r="ET631" s="458"/>
      <c r="EU631" s="458"/>
      <c r="EV631" s="458"/>
      <c r="EW631" s="458"/>
      <c r="EX631" s="458"/>
      <c r="EY631" s="458"/>
      <c r="EZ631" s="458"/>
      <c r="FA631" s="458"/>
      <c r="FB631" s="458"/>
      <c r="FC631" s="458"/>
      <c r="FD631" s="458"/>
      <c r="FE631" s="458"/>
      <c r="FF631" s="458"/>
      <c r="FG631" s="458"/>
      <c r="FH631" s="458"/>
      <c r="FI631" s="458"/>
      <c r="FJ631" s="458"/>
      <c r="FK631" s="458"/>
      <c r="FL631" s="458"/>
      <c r="FM631" s="458"/>
      <c r="FN631" s="458"/>
      <c r="FO631" s="458"/>
      <c r="FP631" s="458"/>
      <c r="FQ631" s="458"/>
      <c r="FR631" s="458"/>
      <c r="FS631" s="458"/>
      <c r="FT631" s="458"/>
      <c r="FU631" s="458"/>
      <c r="FV631" s="458"/>
      <c r="FW631" s="458"/>
      <c r="FX631" s="458"/>
      <c r="FY631" s="458"/>
      <c r="FZ631" s="458"/>
      <c r="GA631" s="458"/>
      <c r="GB631" s="458"/>
      <c r="GC631" s="458"/>
      <c r="GD631" s="458"/>
      <c r="GE631" s="458"/>
      <c r="GF631" s="458"/>
      <c r="GG631" s="458"/>
      <c r="GH631" s="458"/>
      <c r="GI631" s="458"/>
      <c r="GJ631" s="458"/>
      <c r="GK631" s="458"/>
      <c r="GL631" s="458"/>
      <c r="GM631" s="458"/>
      <c r="GN631" s="458"/>
      <c r="GO631" s="458"/>
      <c r="GP631" s="458"/>
      <c r="GQ631" s="458"/>
      <c r="GR631" s="458"/>
      <c r="GS631" s="458"/>
      <c r="GT631" s="458"/>
      <c r="GU631" s="458"/>
      <c r="GV631" s="458"/>
      <c r="GW631" s="458"/>
      <c r="GX631" s="458"/>
      <c r="GY631" s="458"/>
      <c r="GZ631" s="458"/>
      <c r="HA631" s="458"/>
      <c r="HB631" s="458"/>
      <c r="HC631" s="458"/>
      <c r="HD631" s="458"/>
      <c r="HE631" s="458"/>
      <c r="HF631" s="458"/>
      <c r="HG631" s="458"/>
      <c r="HH631" s="458"/>
      <c r="HI631" s="458"/>
      <c r="XFD631" s="470"/>
    </row>
    <row r="632" s="249" customFormat="1" ht="60.75" spans="1:217 16384:16384">
      <c r="A632" s="320"/>
      <c r="B632" s="463" t="s">
        <v>336</v>
      </c>
      <c r="C632" s="320" t="s">
        <v>20105</v>
      </c>
      <c r="D632" s="322" t="s">
        <v>20106</v>
      </c>
      <c r="E632" s="322"/>
      <c r="F632" s="322"/>
      <c r="G632" s="315" t="s">
        <v>910</v>
      </c>
      <c r="H632" s="322"/>
      <c r="I632" s="320" t="s">
        <v>18589</v>
      </c>
      <c r="J632" s="320"/>
      <c r="K632" s="320"/>
      <c r="L632" s="458"/>
      <c r="M632" s="458"/>
      <c r="N632" s="458"/>
      <c r="O632" s="458"/>
      <c r="P632" s="458"/>
      <c r="Q632" s="458"/>
      <c r="R632" s="458"/>
      <c r="S632" s="458"/>
      <c r="T632" s="458"/>
      <c r="U632" s="458"/>
      <c r="V632" s="458"/>
      <c r="W632" s="458"/>
      <c r="X632" s="458"/>
      <c r="Y632" s="458"/>
      <c r="Z632" s="458"/>
      <c r="AA632" s="458"/>
      <c r="AB632" s="458"/>
      <c r="AC632" s="458"/>
      <c r="AD632" s="458"/>
      <c r="AE632" s="458"/>
      <c r="AF632" s="458"/>
      <c r="AG632" s="458"/>
      <c r="AH632" s="458"/>
      <c r="AI632" s="458"/>
      <c r="AJ632" s="458"/>
      <c r="AK632" s="458"/>
      <c r="AL632" s="458"/>
      <c r="AM632" s="458"/>
      <c r="AN632" s="458"/>
      <c r="AO632" s="458"/>
      <c r="AP632" s="458"/>
      <c r="AQ632" s="458"/>
      <c r="AR632" s="458"/>
      <c r="AS632" s="458"/>
      <c r="AT632" s="458"/>
      <c r="AU632" s="458"/>
      <c r="AV632" s="458"/>
      <c r="AW632" s="458"/>
      <c r="AX632" s="458"/>
      <c r="AY632" s="458"/>
      <c r="AZ632" s="458"/>
      <c r="BA632" s="458"/>
      <c r="BB632" s="458"/>
      <c r="BC632" s="458"/>
      <c r="BD632" s="458"/>
      <c r="BE632" s="458"/>
      <c r="BF632" s="458"/>
      <c r="BG632" s="458"/>
      <c r="BH632" s="458"/>
      <c r="BI632" s="458"/>
      <c r="BJ632" s="458"/>
      <c r="BK632" s="458"/>
      <c r="BL632" s="458"/>
      <c r="BM632" s="458"/>
      <c r="BN632" s="458"/>
      <c r="BO632" s="458"/>
      <c r="BP632" s="458"/>
      <c r="BQ632" s="458"/>
      <c r="BR632" s="458"/>
      <c r="BS632" s="458"/>
      <c r="BT632" s="458"/>
      <c r="BU632" s="458"/>
      <c r="BV632" s="458"/>
      <c r="BW632" s="458"/>
      <c r="BX632" s="458"/>
      <c r="BY632" s="458"/>
      <c r="BZ632" s="458"/>
      <c r="CA632" s="458"/>
      <c r="CB632" s="458"/>
      <c r="CC632" s="458"/>
      <c r="CD632" s="458"/>
      <c r="CE632" s="458"/>
      <c r="CF632" s="458"/>
      <c r="CG632" s="458"/>
      <c r="CH632" s="458"/>
      <c r="CI632" s="458"/>
      <c r="CJ632" s="458"/>
      <c r="CK632" s="458"/>
      <c r="CL632" s="458"/>
      <c r="CM632" s="458"/>
      <c r="CN632" s="458"/>
      <c r="CO632" s="458"/>
      <c r="CP632" s="458"/>
      <c r="CQ632" s="458"/>
      <c r="CR632" s="458"/>
      <c r="CS632" s="458"/>
      <c r="CT632" s="458"/>
      <c r="CU632" s="458"/>
      <c r="CV632" s="458"/>
      <c r="CW632" s="458"/>
      <c r="CX632" s="458"/>
      <c r="CY632" s="458"/>
      <c r="CZ632" s="458"/>
      <c r="DA632" s="458"/>
      <c r="DB632" s="458"/>
      <c r="DC632" s="458"/>
      <c r="DD632" s="458"/>
      <c r="DE632" s="458"/>
      <c r="DF632" s="458"/>
      <c r="DG632" s="458"/>
      <c r="DH632" s="458"/>
      <c r="DI632" s="458"/>
      <c r="DJ632" s="458"/>
      <c r="DK632" s="458"/>
      <c r="DL632" s="458"/>
      <c r="DM632" s="458"/>
      <c r="DN632" s="458"/>
      <c r="DO632" s="458"/>
      <c r="DP632" s="458"/>
      <c r="DQ632" s="458"/>
      <c r="DR632" s="458"/>
      <c r="DS632" s="458"/>
      <c r="DT632" s="458"/>
      <c r="DU632" s="458"/>
      <c r="DV632" s="458"/>
      <c r="DW632" s="458"/>
      <c r="DX632" s="458"/>
      <c r="DY632" s="458"/>
      <c r="DZ632" s="458"/>
      <c r="EA632" s="458"/>
      <c r="EB632" s="458"/>
      <c r="EC632" s="458"/>
      <c r="ED632" s="458"/>
      <c r="EE632" s="458"/>
      <c r="EF632" s="458"/>
      <c r="EG632" s="458"/>
      <c r="EH632" s="458"/>
      <c r="EI632" s="458"/>
      <c r="EJ632" s="458"/>
      <c r="EK632" s="458"/>
      <c r="EL632" s="458"/>
      <c r="EM632" s="458"/>
      <c r="EN632" s="458"/>
      <c r="EO632" s="458"/>
      <c r="EP632" s="458"/>
      <c r="EQ632" s="458"/>
      <c r="ER632" s="458"/>
      <c r="ES632" s="458"/>
      <c r="ET632" s="458"/>
      <c r="EU632" s="458"/>
      <c r="EV632" s="458"/>
      <c r="EW632" s="458"/>
      <c r="EX632" s="458"/>
      <c r="EY632" s="458"/>
      <c r="EZ632" s="458"/>
      <c r="FA632" s="458"/>
      <c r="FB632" s="458"/>
      <c r="FC632" s="458"/>
      <c r="FD632" s="458"/>
      <c r="FE632" s="458"/>
      <c r="FF632" s="458"/>
      <c r="FG632" s="458"/>
      <c r="FH632" s="458"/>
      <c r="FI632" s="458"/>
      <c r="FJ632" s="458"/>
      <c r="FK632" s="458"/>
      <c r="FL632" s="458"/>
      <c r="FM632" s="458"/>
      <c r="FN632" s="458"/>
      <c r="FO632" s="458"/>
      <c r="FP632" s="458"/>
      <c r="FQ632" s="458"/>
      <c r="FR632" s="458"/>
      <c r="FS632" s="458"/>
      <c r="FT632" s="458"/>
      <c r="FU632" s="458"/>
      <c r="FV632" s="458"/>
      <c r="FW632" s="458"/>
      <c r="FX632" s="458"/>
      <c r="FY632" s="458"/>
      <c r="FZ632" s="458"/>
      <c r="GA632" s="458"/>
      <c r="GB632" s="458"/>
      <c r="GC632" s="458"/>
      <c r="GD632" s="458"/>
      <c r="GE632" s="458"/>
      <c r="GF632" s="458"/>
      <c r="GG632" s="458"/>
      <c r="GH632" s="458"/>
      <c r="GI632" s="458"/>
      <c r="GJ632" s="458"/>
      <c r="GK632" s="458"/>
      <c r="GL632" s="458"/>
      <c r="GM632" s="458"/>
      <c r="GN632" s="458"/>
      <c r="GO632" s="458"/>
      <c r="GP632" s="458"/>
      <c r="GQ632" s="458"/>
      <c r="GR632" s="458"/>
      <c r="GS632" s="458"/>
      <c r="GT632" s="458"/>
      <c r="GU632" s="458"/>
      <c r="GV632" s="458"/>
      <c r="GW632" s="458"/>
      <c r="GX632" s="458"/>
      <c r="GY632" s="458"/>
      <c r="GZ632" s="458"/>
      <c r="HA632" s="458"/>
      <c r="HB632" s="458"/>
      <c r="HC632" s="458"/>
      <c r="HD632" s="458"/>
      <c r="HE632" s="458"/>
      <c r="HF632" s="458"/>
      <c r="HG632" s="458"/>
      <c r="HH632" s="458"/>
      <c r="HI632" s="458"/>
      <c r="XFD632" s="470"/>
    </row>
    <row r="633" s="249" customFormat="1" ht="60.75" spans="1:217 16384:16384">
      <c r="A633" s="320">
        <v>50</v>
      </c>
      <c r="B633" s="463" t="s">
        <v>336</v>
      </c>
      <c r="C633" s="320" t="s">
        <v>20107</v>
      </c>
      <c r="D633" s="322" t="s">
        <v>20108</v>
      </c>
      <c r="E633" s="322" t="s">
        <v>20109</v>
      </c>
      <c r="F633" s="322" t="s">
        <v>20022</v>
      </c>
      <c r="G633" s="315" t="s">
        <v>24</v>
      </c>
      <c r="H633" s="472"/>
      <c r="I633" s="320" t="s">
        <v>18589</v>
      </c>
      <c r="J633" s="320"/>
      <c r="K633" s="320"/>
      <c r="L633" s="458"/>
      <c r="M633" s="458"/>
      <c r="N633" s="458"/>
      <c r="O633" s="458"/>
      <c r="P633" s="458"/>
      <c r="Q633" s="458"/>
      <c r="R633" s="458"/>
      <c r="S633" s="458"/>
      <c r="T633" s="458"/>
      <c r="U633" s="458"/>
      <c r="V633" s="458"/>
      <c r="W633" s="458"/>
      <c r="X633" s="458"/>
      <c r="Y633" s="458"/>
      <c r="Z633" s="458"/>
      <c r="AA633" s="458"/>
      <c r="AB633" s="458"/>
      <c r="AC633" s="458"/>
      <c r="AD633" s="458"/>
      <c r="AE633" s="458"/>
      <c r="AF633" s="458"/>
      <c r="AG633" s="458"/>
      <c r="AH633" s="458"/>
      <c r="AI633" s="458"/>
      <c r="AJ633" s="458"/>
      <c r="AK633" s="458"/>
      <c r="AL633" s="458"/>
      <c r="AM633" s="458"/>
      <c r="AN633" s="458"/>
      <c r="AO633" s="458"/>
      <c r="AP633" s="458"/>
      <c r="AQ633" s="458"/>
      <c r="AR633" s="458"/>
      <c r="AS633" s="458"/>
      <c r="AT633" s="458"/>
      <c r="AU633" s="458"/>
      <c r="AV633" s="458"/>
      <c r="AW633" s="458"/>
      <c r="AX633" s="458"/>
      <c r="AY633" s="458"/>
      <c r="AZ633" s="458"/>
      <c r="BA633" s="458"/>
      <c r="BB633" s="458"/>
      <c r="BC633" s="458"/>
      <c r="BD633" s="458"/>
      <c r="BE633" s="458"/>
      <c r="BF633" s="458"/>
      <c r="BG633" s="458"/>
      <c r="BH633" s="458"/>
      <c r="BI633" s="458"/>
      <c r="BJ633" s="458"/>
      <c r="BK633" s="458"/>
      <c r="BL633" s="458"/>
      <c r="BM633" s="458"/>
      <c r="BN633" s="458"/>
      <c r="BO633" s="458"/>
      <c r="BP633" s="458"/>
      <c r="BQ633" s="458"/>
      <c r="BR633" s="458"/>
      <c r="BS633" s="458"/>
      <c r="BT633" s="458"/>
      <c r="BU633" s="458"/>
      <c r="BV633" s="458"/>
      <c r="BW633" s="458"/>
      <c r="BX633" s="458"/>
      <c r="BY633" s="458"/>
      <c r="BZ633" s="458"/>
      <c r="CA633" s="458"/>
      <c r="CB633" s="458"/>
      <c r="CC633" s="458"/>
      <c r="CD633" s="458"/>
      <c r="CE633" s="458"/>
      <c r="CF633" s="458"/>
      <c r="CG633" s="458"/>
      <c r="CH633" s="458"/>
      <c r="CI633" s="458"/>
      <c r="CJ633" s="458"/>
      <c r="CK633" s="458"/>
      <c r="CL633" s="458"/>
      <c r="CM633" s="458"/>
      <c r="CN633" s="458"/>
      <c r="CO633" s="458"/>
      <c r="CP633" s="458"/>
      <c r="CQ633" s="458"/>
      <c r="CR633" s="458"/>
      <c r="CS633" s="458"/>
      <c r="CT633" s="458"/>
      <c r="CU633" s="458"/>
      <c r="CV633" s="458"/>
      <c r="CW633" s="458"/>
      <c r="CX633" s="458"/>
      <c r="CY633" s="458"/>
      <c r="CZ633" s="458"/>
      <c r="DA633" s="458"/>
      <c r="DB633" s="458"/>
      <c r="DC633" s="458"/>
      <c r="DD633" s="458"/>
      <c r="DE633" s="458"/>
      <c r="DF633" s="458"/>
      <c r="DG633" s="458"/>
      <c r="DH633" s="458"/>
      <c r="DI633" s="458"/>
      <c r="DJ633" s="458"/>
      <c r="DK633" s="458"/>
      <c r="DL633" s="458"/>
      <c r="DM633" s="458"/>
      <c r="DN633" s="458"/>
      <c r="DO633" s="458"/>
      <c r="DP633" s="458"/>
      <c r="DQ633" s="458"/>
      <c r="DR633" s="458"/>
      <c r="DS633" s="458"/>
      <c r="DT633" s="458"/>
      <c r="DU633" s="458"/>
      <c r="DV633" s="458"/>
      <c r="DW633" s="458"/>
      <c r="DX633" s="458"/>
      <c r="DY633" s="458"/>
      <c r="DZ633" s="458"/>
      <c r="EA633" s="458"/>
      <c r="EB633" s="458"/>
      <c r="EC633" s="458"/>
      <c r="ED633" s="458"/>
      <c r="EE633" s="458"/>
      <c r="EF633" s="458"/>
      <c r="EG633" s="458"/>
      <c r="EH633" s="458"/>
      <c r="EI633" s="458"/>
      <c r="EJ633" s="458"/>
      <c r="EK633" s="458"/>
      <c r="EL633" s="458"/>
      <c r="EM633" s="458"/>
      <c r="EN633" s="458"/>
      <c r="EO633" s="458"/>
      <c r="EP633" s="458"/>
      <c r="EQ633" s="458"/>
      <c r="ER633" s="458"/>
      <c r="ES633" s="458"/>
      <c r="ET633" s="458"/>
      <c r="EU633" s="458"/>
      <c r="EV633" s="458"/>
      <c r="EW633" s="458"/>
      <c r="EX633" s="458"/>
      <c r="EY633" s="458"/>
      <c r="EZ633" s="458"/>
      <c r="FA633" s="458"/>
      <c r="FB633" s="458"/>
      <c r="FC633" s="458"/>
      <c r="FD633" s="458"/>
      <c r="FE633" s="458"/>
      <c r="FF633" s="458"/>
      <c r="FG633" s="458"/>
      <c r="FH633" s="458"/>
      <c r="FI633" s="458"/>
      <c r="FJ633" s="458"/>
      <c r="FK633" s="458"/>
      <c r="FL633" s="458"/>
      <c r="FM633" s="458"/>
      <c r="FN633" s="458"/>
      <c r="FO633" s="458"/>
      <c r="FP633" s="458"/>
      <c r="FQ633" s="458"/>
      <c r="FR633" s="458"/>
      <c r="FS633" s="458"/>
      <c r="FT633" s="458"/>
      <c r="FU633" s="458"/>
      <c r="FV633" s="458"/>
      <c r="FW633" s="458"/>
      <c r="FX633" s="458"/>
      <c r="FY633" s="458"/>
      <c r="FZ633" s="458"/>
      <c r="GA633" s="458"/>
      <c r="GB633" s="458"/>
      <c r="GC633" s="458"/>
      <c r="GD633" s="458"/>
      <c r="GE633" s="458"/>
      <c r="GF633" s="458"/>
      <c r="GG633" s="458"/>
      <c r="GH633" s="458"/>
      <c r="GI633" s="458"/>
      <c r="GJ633" s="458"/>
      <c r="GK633" s="458"/>
      <c r="GL633" s="458"/>
      <c r="GM633" s="458"/>
      <c r="GN633" s="458"/>
      <c r="GO633" s="458"/>
      <c r="GP633" s="458"/>
      <c r="GQ633" s="458"/>
      <c r="GR633" s="458"/>
      <c r="GS633" s="458"/>
      <c r="GT633" s="458"/>
      <c r="GU633" s="458"/>
      <c r="GV633" s="458"/>
      <c r="GW633" s="458"/>
      <c r="GX633" s="458"/>
      <c r="GY633" s="458"/>
      <c r="GZ633" s="458"/>
      <c r="HA633" s="458"/>
      <c r="HB633" s="458"/>
      <c r="HC633" s="458"/>
      <c r="HD633" s="458"/>
      <c r="HE633" s="458"/>
      <c r="HF633" s="458"/>
      <c r="HG633" s="458"/>
      <c r="HH633" s="458"/>
      <c r="HI633" s="458"/>
      <c r="XFD633" s="470"/>
    </row>
    <row r="634" s="249" customFormat="1" ht="40.5" spans="1:217 16384:16384">
      <c r="A634" s="320"/>
      <c r="B634" s="463" t="s">
        <v>336</v>
      </c>
      <c r="C634" s="320" t="s">
        <v>20110</v>
      </c>
      <c r="D634" s="322" t="s">
        <v>20111</v>
      </c>
      <c r="E634" s="322"/>
      <c r="F634" s="322"/>
      <c r="G634" s="315" t="s">
        <v>24</v>
      </c>
      <c r="H634" s="322"/>
      <c r="I634" s="320" t="s">
        <v>18589</v>
      </c>
      <c r="J634" s="320"/>
      <c r="K634" s="320"/>
      <c r="L634" s="458"/>
      <c r="M634" s="458"/>
      <c r="N634" s="458"/>
      <c r="O634" s="458"/>
      <c r="P634" s="458"/>
      <c r="Q634" s="458"/>
      <c r="R634" s="458"/>
      <c r="S634" s="458"/>
      <c r="T634" s="458"/>
      <c r="U634" s="458"/>
      <c r="V634" s="458"/>
      <c r="W634" s="458"/>
      <c r="X634" s="458"/>
      <c r="Y634" s="458"/>
      <c r="Z634" s="458"/>
      <c r="AA634" s="458"/>
      <c r="AB634" s="458"/>
      <c r="AC634" s="458"/>
      <c r="AD634" s="458"/>
      <c r="AE634" s="458"/>
      <c r="AF634" s="458"/>
      <c r="AG634" s="458"/>
      <c r="AH634" s="458"/>
      <c r="AI634" s="458"/>
      <c r="AJ634" s="458"/>
      <c r="AK634" s="458"/>
      <c r="AL634" s="458"/>
      <c r="AM634" s="458"/>
      <c r="AN634" s="458"/>
      <c r="AO634" s="458"/>
      <c r="AP634" s="458"/>
      <c r="AQ634" s="458"/>
      <c r="AR634" s="458"/>
      <c r="AS634" s="458"/>
      <c r="AT634" s="458"/>
      <c r="AU634" s="458"/>
      <c r="AV634" s="458"/>
      <c r="AW634" s="458"/>
      <c r="AX634" s="458"/>
      <c r="AY634" s="458"/>
      <c r="AZ634" s="458"/>
      <c r="BA634" s="458"/>
      <c r="BB634" s="458"/>
      <c r="BC634" s="458"/>
      <c r="BD634" s="458"/>
      <c r="BE634" s="458"/>
      <c r="BF634" s="458"/>
      <c r="BG634" s="458"/>
      <c r="BH634" s="458"/>
      <c r="BI634" s="458"/>
      <c r="BJ634" s="458"/>
      <c r="BK634" s="458"/>
      <c r="BL634" s="458"/>
      <c r="BM634" s="458"/>
      <c r="BN634" s="458"/>
      <c r="BO634" s="458"/>
      <c r="BP634" s="458"/>
      <c r="BQ634" s="458"/>
      <c r="BR634" s="458"/>
      <c r="BS634" s="458"/>
      <c r="BT634" s="458"/>
      <c r="BU634" s="458"/>
      <c r="BV634" s="458"/>
      <c r="BW634" s="458"/>
      <c r="BX634" s="458"/>
      <c r="BY634" s="458"/>
      <c r="BZ634" s="458"/>
      <c r="CA634" s="458"/>
      <c r="CB634" s="458"/>
      <c r="CC634" s="458"/>
      <c r="CD634" s="458"/>
      <c r="CE634" s="458"/>
      <c r="CF634" s="458"/>
      <c r="CG634" s="458"/>
      <c r="CH634" s="458"/>
      <c r="CI634" s="458"/>
      <c r="CJ634" s="458"/>
      <c r="CK634" s="458"/>
      <c r="CL634" s="458"/>
      <c r="CM634" s="458"/>
      <c r="CN634" s="458"/>
      <c r="CO634" s="458"/>
      <c r="CP634" s="458"/>
      <c r="CQ634" s="458"/>
      <c r="CR634" s="458"/>
      <c r="CS634" s="458"/>
      <c r="CT634" s="458"/>
      <c r="CU634" s="458"/>
      <c r="CV634" s="458"/>
      <c r="CW634" s="458"/>
      <c r="CX634" s="458"/>
      <c r="CY634" s="458"/>
      <c r="CZ634" s="458"/>
      <c r="DA634" s="458"/>
      <c r="DB634" s="458"/>
      <c r="DC634" s="458"/>
      <c r="DD634" s="458"/>
      <c r="DE634" s="458"/>
      <c r="DF634" s="458"/>
      <c r="DG634" s="458"/>
      <c r="DH634" s="458"/>
      <c r="DI634" s="458"/>
      <c r="DJ634" s="458"/>
      <c r="DK634" s="458"/>
      <c r="DL634" s="458"/>
      <c r="DM634" s="458"/>
      <c r="DN634" s="458"/>
      <c r="DO634" s="458"/>
      <c r="DP634" s="458"/>
      <c r="DQ634" s="458"/>
      <c r="DR634" s="458"/>
      <c r="DS634" s="458"/>
      <c r="DT634" s="458"/>
      <c r="DU634" s="458"/>
      <c r="DV634" s="458"/>
      <c r="DW634" s="458"/>
      <c r="DX634" s="458"/>
      <c r="DY634" s="458"/>
      <c r="DZ634" s="458"/>
      <c r="EA634" s="458"/>
      <c r="EB634" s="458"/>
      <c r="EC634" s="458"/>
      <c r="ED634" s="458"/>
      <c r="EE634" s="458"/>
      <c r="EF634" s="458"/>
      <c r="EG634" s="458"/>
      <c r="EH634" s="458"/>
      <c r="EI634" s="458"/>
      <c r="EJ634" s="458"/>
      <c r="EK634" s="458"/>
      <c r="EL634" s="458"/>
      <c r="EM634" s="458"/>
      <c r="EN634" s="458"/>
      <c r="EO634" s="458"/>
      <c r="EP634" s="458"/>
      <c r="EQ634" s="458"/>
      <c r="ER634" s="458"/>
      <c r="ES634" s="458"/>
      <c r="ET634" s="458"/>
      <c r="EU634" s="458"/>
      <c r="EV634" s="458"/>
      <c r="EW634" s="458"/>
      <c r="EX634" s="458"/>
      <c r="EY634" s="458"/>
      <c r="EZ634" s="458"/>
      <c r="FA634" s="458"/>
      <c r="FB634" s="458"/>
      <c r="FC634" s="458"/>
      <c r="FD634" s="458"/>
      <c r="FE634" s="458"/>
      <c r="FF634" s="458"/>
      <c r="FG634" s="458"/>
      <c r="FH634" s="458"/>
      <c r="FI634" s="458"/>
      <c r="FJ634" s="458"/>
      <c r="FK634" s="458"/>
      <c r="FL634" s="458"/>
      <c r="FM634" s="458"/>
      <c r="FN634" s="458"/>
      <c r="FO634" s="458"/>
      <c r="FP634" s="458"/>
      <c r="FQ634" s="458"/>
      <c r="FR634" s="458"/>
      <c r="FS634" s="458"/>
      <c r="FT634" s="458"/>
      <c r="FU634" s="458"/>
      <c r="FV634" s="458"/>
      <c r="FW634" s="458"/>
      <c r="FX634" s="458"/>
      <c r="FY634" s="458"/>
      <c r="FZ634" s="458"/>
      <c r="GA634" s="458"/>
      <c r="GB634" s="458"/>
      <c r="GC634" s="458"/>
      <c r="GD634" s="458"/>
      <c r="GE634" s="458"/>
      <c r="GF634" s="458"/>
      <c r="GG634" s="458"/>
      <c r="GH634" s="458"/>
      <c r="GI634" s="458"/>
      <c r="GJ634" s="458"/>
      <c r="GK634" s="458"/>
      <c r="GL634" s="458"/>
      <c r="GM634" s="458"/>
      <c r="GN634" s="458"/>
      <c r="GO634" s="458"/>
      <c r="GP634" s="458"/>
      <c r="GQ634" s="458"/>
      <c r="GR634" s="458"/>
      <c r="GS634" s="458"/>
      <c r="GT634" s="458"/>
      <c r="GU634" s="458"/>
      <c r="GV634" s="458"/>
      <c r="GW634" s="458"/>
      <c r="GX634" s="458"/>
      <c r="GY634" s="458"/>
      <c r="GZ634" s="458"/>
      <c r="HA634" s="458"/>
      <c r="HB634" s="458"/>
      <c r="HC634" s="458"/>
      <c r="HD634" s="458"/>
      <c r="HE634" s="458"/>
      <c r="HF634" s="458"/>
      <c r="HG634" s="458"/>
      <c r="HH634" s="458"/>
      <c r="HI634" s="458"/>
      <c r="XFD634" s="470"/>
    </row>
    <row r="635" s="249" customFormat="1" ht="40.5" spans="1:217 16384:16384">
      <c r="A635" s="320"/>
      <c r="B635" s="463" t="s">
        <v>336</v>
      </c>
      <c r="C635" s="320" t="s">
        <v>20112</v>
      </c>
      <c r="D635" s="322" t="s">
        <v>20113</v>
      </c>
      <c r="E635" s="322"/>
      <c r="F635" s="322"/>
      <c r="G635" s="315" t="s">
        <v>24</v>
      </c>
      <c r="H635" s="322"/>
      <c r="I635" s="320" t="s">
        <v>18589</v>
      </c>
      <c r="J635" s="320"/>
      <c r="K635" s="320"/>
      <c r="L635" s="458"/>
      <c r="M635" s="458"/>
      <c r="N635" s="458"/>
      <c r="O635" s="458"/>
      <c r="P635" s="458"/>
      <c r="Q635" s="458"/>
      <c r="R635" s="458"/>
      <c r="S635" s="458"/>
      <c r="T635" s="458"/>
      <c r="U635" s="458"/>
      <c r="V635" s="458"/>
      <c r="W635" s="458"/>
      <c r="X635" s="458"/>
      <c r="Y635" s="458"/>
      <c r="Z635" s="458"/>
      <c r="AA635" s="458"/>
      <c r="AB635" s="458"/>
      <c r="AC635" s="458"/>
      <c r="AD635" s="458"/>
      <c r="AE635" s="458"/>
      <c r="AF635" s="458"/>
      <c r="AG635" s="458"/>
      <c r="AH635" s="458"/>
      <c r="AI635" s="458"/>
      <c r="AJ635" s="458"/>
      <c r="AK635" s="458"/>
      <c r="AL635" s="458"/>
      <c r="AM635" s="458"/>
      <c r="AN635" s="458"/>
      <c r="AO635" s="458"/>
      <c r="AP635" s="458"/>
      <c r="AQ635" s="458"/>
      <c r="AR635" s="458"/>
      <c r="AS635" s="458"/>
      <c r="AT635" s="458"/>
      <c r="AU635" s="458"/>
      <c r="AV635" s="458"/>
      <c r="AW635" s="458"/>
      <c r="AX635" s="458"/>
      <c r="AY635" s="458"/>
      <c r="AZ635" s="458"/>
      <c r="BA635" s="458"/>
      <c r="BB635" s="458"/>
      <c r="BC635" s="458"/>
      <c r="BD635" s="458"/>
      <c r="BE635" s="458"/>
      <c r="BF635" s="458"/>
      <c r="BG635" s="458"/>
      <c r="BH635" s="458"/>
      <c r="BI635" s="458"/>
      <c r="BJ635" s="458"/>
      <c r="BK635" s="458"/>
      <c r="BL635" s="458"/>
      <c r="BM635" s="458"/>
      <c r="BN635" s="458"/>
      <c r="BO635" s="458"/>
      <c r="BP635" s="458"/>
      <c r="BQ635" s="458"/>
      <c r="BR635" s="458"/>
      <c r="BS635" s="458"/>
      <c r="BT635" s="458"/>
      <c r="BU635" s="458"/>
      <c r="BV635" s="458"/>
      <c r="BW635" s="458"/>
      <c r="BX635" s="458"/>
      <c r="BY635" s="458"/>
      <c r="BZ635" s="458"/>
      <c r="CA635" s="458"/>
      <c r="CB635" s="458"/>
      <c r="CC635" s="458"/>
      <c r="CD635" s="458"/>
      <c r="CE635" s="458"/>
      <c r="CF635" s="458"/>
      <c r="CG635" s="458"/>
      <c r="CH635" s="458"/>
      <c r="CI635" s="458"/>
      <c r="CJ635" s="458"/>
      <c r="CK635" s="458"/>
      <c r="CL635" s="458"/>
      <c r="CM635" s="458"/>
      <c r="CN635" s="458"/>
      <c r="CO635" s="458"/>
      <c r="CP635" s="458"/>
      <c r="CQ635" s="458"/>
      <c r="CR635" s="458"/>
      <c r="CS635" s="458"/>
      <c r="CT635" s="458"/>
      <c r="CU635" s="458"/>
      <c r="CV635" s="458"/>
      <c r="CW635" s="458"/>
      <c r="CX635" s="458"/>
      <c r="CY635" s="458"/>
      <c r="CZ635" s="458"/>
      <c r="DA635" s="458"/>
      <c r="DB635" s="458"/>
      <c r="DC635" s="458"/>
      <c r="DD635" s="458"/>
      <c r="DE635" s="458"/>
      <c r="DF635" s="458"/>
      <c r="DG635" s="458"/>
      <c r="DH635" s="458"/>
      <c r="DI635" s="458"/>
      <c r="DJ635" s="458"/>
      <c r="DK635" s="458"/>
      <c r="DL635" s="458"/>
      <c r="DM635" s="458"/>
      <c r="DN635" s="458"/>
      <c r="DO635" s="458"/>
      <c r="DP635" s="458"/>
      <c r="DQ635" s="458"/>
      <c r="DR635" s="458"/>
      <c r="DS635" s="458"/>
      <c r="DT635" s="458"/>
      <c r="DU635" s="458"/>
      <c r="DV635" s="458"/>
      <c r="DW635" s="458"/>
      <c r="DX635" s="458"/>
      <c r="DY635" s="458"/>
      <c r="DZ635" s="458"/>
      <c r="EA635" s="458"/>
      <c r="EB635" s="458"/>
      <c r="EC635" s="458"/>
      <c r="ED635" s="458"/>
      <c r="EE635" s="458"/>
      <c r="EF635" s="458"/>
      <c r="EG635" s="458"/>
      <c r="EH635" s="458"/>
      <c r="EI635" s="458"/>
      <c r="EJ635" s="458"/>
      <c r="EK635" s="458"/>
      <c r="EL635" s="458"/>
      <c r="EM635" s="458"/>
      <c r="EN635" s="458"/>
      <c r="EO635" s="458"/>
      <c r="EP635" s="458"/>
      <c r="EQ635" s="458"/>
      <c r="ER635" s="458"/>
      <c r="ES635" s="458"/>
      <c r="ET635" s="458"/>
      <c r="EU635" s="458"/>
      <c r="EV635" s="458"/>
      <c r="EW635" s="458"/>
      <c r="EX635" s="458"/>
      <c r="EY635" s="458"/>
      <c r="EZ635" s="458"/>
      <c r="FA635" s="458"/>
      <c r="FB635" s="458"/>
      <c r="FC635" s="458"/>
      <c r="FD635" s="458"/>
      <c r="FE635" s="458"/>
      <c r="FF635" s="458"/>
      <c r="FG635" s="458"/>
      <c r="FH635" s="458"/>
      <c r="FI635" s="458"/>
      <c r="FJ635" s="458"/>
      <c r="FK635" s="458"/>
      <c r="FL635" s="458"/>
      <c r="FM635" s="458"/>
      <c r="FN635" s="458"/>
      <c r="FO635" s="458"/>
      <c r="FP635" s="458"/>
      <c r="FQ635" s="458"/>
      <c r="FR635" s="458"/>
      <c r="FS635" s="458"/>
      <c r="FT635" s="458"/>
      <c r="FU635" s="458"/>
      <c r="FV635" s="458"/>
      <c r="FW635" s="458"/>
      <c r="FX635" s="458"/>
      <c r="FY635" s="458"/>
      <c r="FZ635" s="458"/>
      <c r="GA635" s="458"/>
      <c r="GB635" s="458"/>
      <c r="GC635" s="458"/>
      <c r="GD635" s="458"/>
      <c r="GE635" s="458"/>
      <c r="GF635" s="458"/>
      <c r="GG635" s="458"/>
      <c r="GH635" s="458"/>
      <c r="GI635" s="458"/>
      <c r="GJ635" s="458"/>
      <c r="GK635" s="458"/>
      <c r="GL635" s="458"/>
      <c r="GM635" s="458"/>
      <c r="GN635" s="458"/>
      <c r="GO635" s="458"/>
      <c r="GP635" s="458"/>
      <c r="GQ635" s="458"/>
      <c r="GR635" s="458"/>
      <c r="GS635" s="458"/>
      <c r="GT635" s="458"/>
      <c r="GU635" s="458"/>
      <c r="GV635" s="458"/>
      <c r="GW635" s="458"/>
      <c r="GX635" s="458"/>
      <c r="GY635" s="458"/>
      <c r="GZ635" s="458"/>
      <c r="HA635" s="458"/>
      <c r="HB635" s="458"/>
      <c r="HC635" s="458"/>
      <c r="HD635" s="458"/>
      <c r="HE635" s="458"/>
      <c r="HF635" s="458"/>
      <c r="HG635" s="458"/>
      <c r="HH635" s="458"/>
      <c r="HI635" s="458"/>
      <c r="XFD635" s="470"/>
    </row>
    <row r="636" s="249" customFormat="1" ht="81" spans="1:217 16384:16384">
      <c r="A636" s="320"/>
      <c r="B636" s="463" t="s">
        <v>336</v>
      </c>
      <c r="C636" s="320" t="s">
        <v>20114</v>
      </c>
      <c r="D636" s="322" t="s">
        <v>20115</v>
      </c>
      <c r="E636" s="322"/>
      <c r="F636" s="322"/>
      <c r="G636" s="315" t="s">
        <v>24</v>
      </c>
      <c r="H636" s="322" t="s">
        <v>20116</v>
      </c>
      <c r="I636" s="320" t="s">
        <v>18589</v>
      </c>
      <c r="J636" s="320"/>
      <c r="K636" s="320"/>
      <c r="L636" s="458"/>
      <c r="M636" s="458"/>
      <c r="N636" s="458"/>
      <c r="O636" s="458"/>
      <c r="P636" s="458"/>
      <c r="Q636" s="458"/>
      <c r="R636" s="458"/>
      <c r="S636" s="458"/>
      <c r="T636" s="458"/>
      <c r="U636" s="458"/>
      <c r="V636" s="458"/>
      <c r="W636" s="458"/>
      <c r="X636" s="458"/>
      <c r="Y636" s="458"/>
      <c r="Z636" s="458"/>
      <c r="AA636" s="458"/>
      <c r="AB636" s="458"/>
      <c r="AC636" s="458"/>
      <c r="AD636" s="458"/>
      <c r="AE636" s="458"/>
      <c r="AF636" s="458"/>
      <c r="AG636" s="458"/>
      <c r="AH636" s="458"/>
      <c r="AI636" s="458"/>
      <c r="AJ636" s="458"/>
      <c r="AK636" s="458"/>
      <c r="AL636" s="458"/>
      <c r="AM636" s="458"/>
      <c r="AN636" s="458"/>
      <c r="AO636" s="458"/>
      <c r="AP636" s="458"/>
      <c r="AQ636" s="458"/>
      <c r="AR636" s="458"/>
      <c r="AS636" s="458"/>
      <c r="AT636" s="458"/>
      <c r="AU636" s="458"/>
      <c r="AV636" s="458"/>
      <c r="AW636" s="458"/>
      <c r="AX636" s="458"/>
      <c r="AY636" s="458"/>
      <c r="AZ636" s="458"/>
      <c r="BA636" s="458"/>
      <c r="BB636" s="458"/>
      <c r="BC636" s="458"/>
      <c r="BD636" s="458"/>
      <c r="BE636" s="458"/>
      <c r="BF636" s="458"/>
      <c r="BG636" s="458"/>
      <c r="BH636" s="458"/>
      <c r="BI636" s="458"/>
      <c r="BJ636" s="458"/>
      <c r="BK636" s="458"/>
      <c r="BL636" s="458"/>
      <c r="BM636" s="458"/>
      <c r="BN636" s="458"/>
      <c r="BO636" s="458"/>
      <c r="BP636" s="458"/>
      <c r="BQ636" s="458"/>
      <c r="BR636" s="458"/>
      <c r="BS636" s="458"/>
      <c r="BT636" s="458"/>
      <c r="BU636" s="458"/>
      <c r="BV636" s="458"/>
      <c r="BW636" s="458"/>
      <c r="BX636" s="458"/>
      <c r="BY636" s="458"/>
      <c r="BZ636" s="458"/>
      <c r="CA636" s="458"/>
      <c r="CB636" s="458"/>
      <c r="CC636" s="458"/>
      <c r="CD636" s="458"/>
      <c r="CE636" s="458"/>
      <c r="CF636" s="458"/>
      <c r="CG636" s="458"/>
      <c r="CH636" s="458"/>
      <c r="CI636" s="458"/>
      <c r="CJ636" s="458"/>
      <c r="CK636" s="458"/>
      <c r="CL636" s="458"/>
      <c r="CM636" s="458"/>
      <c r="CN636" s="458"/>
      <c r="CO636" s="458"/>
      <c r="CP636" s="458"/>
      <c r="CQ636" s="458"/>
      <c r="CR636" s="458"/>
      <c r="CS636" s="458"/>
      <c r="CT636" s="458"/>
      <c r="CU636" s="458"/>
      <c r="CV636" s="458"/>
      <c r="CW636" s="458"/>
      <c r="CX636" s="458"/>
      <c r="CY636" s="458"/>
      <c r="CZ636" s="458"/>
      <c r="DA636" s="458"/>
      <c r="DB636" s="458"/>
      <c r="DC636" s="458"/>
      <c r="DD636" s="458"/>
      <c r="DE636" s="458"/>
      <c r="DF636" s="458"/>
      <c r="DG636" s="458"/>
      <c r="DH636" s="458"/>
      <c r="DI636" s="458"/>
      <c r="DJ636" s="458"/>
      <c r="DK636" s="458"/>
      <c r="DL636" s="458"/>
      <c r="DM636" s="458"/>
      <c r="DN636" s="458"/>
      <c r="DO636" s="458"/>
      <c r="DP636" s="458"/>
      <c r="DQ636" s="458"/>
      <c r="DR636" s="458"/>
      <c r="DS636" s="458"/>
      <c r="DT636" s="458"/>
      <c r="DU636" s="458"/>
      <c r="DV636" s="458"/>
      <c r="DW636" s="458"/>
      <c r="DX636" s="458"/>
      <c r="DY636" s="458"/>
      <c r="DZ636" s="458"/>
      <c r="EA636" s="458"/>
      <c r="EB636" s="458"/>
      <c r="EC636" s="458"/>
      <c r="ED636" s="458"/>
      <c r="EE636" s="458"/>
      <c r="EF636" s="458"/>
      <c r="EG636" s="458"/>
      <c r="EH636" s="458"/>
      <c r="EI636" s="458"/>
      <c r="EJ636" s="458"/>
      <c r="EK636" s="458"/>
      <c r="EL636" s="458"/>
      <c r="EM636" s="458"/>
      <c r="EN636" s="458"/>
      <c r="EO636" s="458"/>
      <c r="EP636" s="458"/>
      <c r="EQ636" s="458"/>
      <c r="ER636" s="458"/>
      <c r="ES636" s="458"/>
      <c r="ET636" s="458"/>
      <c r="EU636" s="458"/>
      <c r="EV636" s="458"/>
      <c r="EW636" s="458"/>
      <c r="EX636" s="458"/>
      <c r="EY636" s="458"/>
      <c r="EZ636" s="458"/>
      <c r="FA636" s="458"/>
      <c r="FB636" s="458"/>
      <c r="FC636" s="458"/>
      <c r="FD636" s="458"/>
      <c r="FE636" s="458"/>
      <c r="FF636" s="458"/>
      <c r="FG636" s="458"/>
      <c r="FH636" s="458"/>
      <c r="FI636" s="458"/>
      <c r="FJ636" s="458"/>
      <c r="FK636" s="458"/>
      <c r="FL636" s="458"/>
      <c r="FM636" s="458"/>
      <c r="FN636" s="458"/>
      <c r="FO636" s="458"/>
      <c r="FP636" s="458"/>
      <c r="FQ636" s="458"/>
      <c r="FR636" s="458"/>
      <c r="FS636" s="458"/>
      <c r="FT636" s="458"/>
      <c r="FU636" s="458"/>
      <c r="FV636" s="458"/>
      <c r="FW636" s="458"/>
      <c r="FX636" s="458"/>
      <c r="FY636" s="458"/>
      <c r="FZ636" s="458"/>
      <c r="GA636" s="458"/>
      <c r="GB636" s="458"/>
      <c r="GC636" s="458"/>
      <c r="GD636" s="458"/>
      <c r="GE636" s="458"/>
      <c r="GF636" s="458"/>
      <c r="GG636" s="458"/>
      <c r="GH636" s="458"/>
      <c r="GI636" s="458"/>
      <c r="GJ636" s="458"/>
      <c r="GK636" s="458"/>
      <c r="GL636" s="458"/>
      <c r="GM636" s="458"/>
      <c r="GN636" s="458"/>
      <c r="GO636" s="458"/>
      <c r="GP636" s="458"/>
      <c r="GQ636" s="458"/>
      <c r="GR636" s="458"/>
      <c r="GS636" s="458"/>
      <c r="GT636" s="458"/>
      <c r="GU636" s="458"/>
      <c r="GV636" s="458"/>
      <c r="GW636" s="458"/>
      <c r="GX636" s="458"/>
      <c r="GY636" s="458"/>
      <c r="GZ636" s="458"/>
      <c r="HA636" s="458"/>
      <c r="HB636" s="458"/>
      <c r="HC636" s="458"/>
      <c r="HD636" s="458"/>
      <c r="HE636" s="458"/>
      <c r="HF636" s="458"/>
      <c r="HG636" s="458"/>
      <c r="HH636" s="458"/>
      <c r="HI636" s="458"/>
      <c r="XFD636" s="470"/>
    </row>
    <row r="637" s="249" customFormat="1" ht="60.75" spans="1:217 16384:16384">
      <c r="A637" s="320">
        <v>51</v>
      </c>
      <c r="B637" s="463" t="s">
        <v>336</v>
      </c>
      <c r="C637" s="320" t="s">
        <v>20117</v>
      </c>
      <c r="D637" s="322" t="s">
        <v>20118</v>
      </c>
      <c r="E637" s="322" t="s">
        <v>20119</v>
      </c>
      <c r="F637" s="322" t="s">
        <v>20120</v>
      </c>
      <c r="G637" s="315" t="s">
        <v>9124</v>
      </c>
      <c r="H637" s="322"/>
      <c r="I637" s="320" t="s">
        <v>18589</v>
      </c>
      <c r="J637" s="320"/>
      <c r="K637" s="320"/>
      <c r="L637" s="458"/>
      <c r="M637" s="458"/>
      <c r="N637" s="458"/>
      <c r="O637" s="458"/>
      <c r="P637" s="458"/>
      <c r="Q637" s="458"/>
      <c r="R637" s="458"/>
      <c r="S637" s="458"/>
      <c r="T637" s="458"/>
      <c r="U637" s="458"/>
      <c r="V637" s="458"/>
      <c r="W637" s="458"/>
      <c r="X637" s="458"/>
      <c r="Y637" s="458"/>
      <c r="Z637" s="458"/>
      <c r="AA637" s="458"/>
      <c r="AB637" s="458"/>
      <c r="AC637" s="458"/>
      <c r="AD637" s="458"/>
      <c r="AE637" s="458"/>
      <c r="AF637" s="458"/>
      <c r="AG637" s="458"/>
      <c r="AH637" s="458"/>
      <c r="AI637" s="458"/>
      <c r="AJ637" s="458"/>
      <c r="AK637" s="458"/>
      <c r="AL637" s="458"/>
      <c r="AM637" s="458"/>
      <c r="AN637" s="458"/>
      <c r="AO637" s="458"/>
      <c r="AP637" s="458"/>
      <c r="AQ637" s="458"/>
      <c r="AR637" s="458"/>
      <c r="AS637" s="458"/>
      <c r="AT637" s="458"/>
      <c r="AU637" s="458"/>
      <c r="AV637" s="458"/>
      <c r="AW637" s="458"/>
      <c r="AX637" s="458"/>
      <c r="AY637" s="458"/>
      <c r="AZ637" s="458"/>
      <c r="BA637" s="458"/>
      <c r="BB637" s="458"/>
      <c r="BC637" s="458"/>
      <c r="BD637" s="458"/>
      <c r="BE637" s="458"/>
      <c r="BF637" s="458"/>
      <c r="BG637" s="458"/>
      <c r="BH637" s="458"/>
      <c r="BI637" s="458"/>
      <c r="BJ637" s="458"/>
      <c r="BK637" s="458"/>
      <c r="BL637" s="458"/>
      <c r="BM637" s="458"/>
      <c r="BN637" s="458"/>
      <c r="BO637" s="458"/>
      <c r="BP637" s="458"/>
      <c r="BQ637" s="458"/>
      <c r="BR637" s="458"/>
      <c r="BS637" s="458"/>
      <c r="BT637" s="458"/>
      <c r="BU637" s="458"/>
      <c r="BV637" s="458"/>
      <c r="BW637" s="458"/>
      <c r="BX637" s="458"/>
      <c r="BY637" s="458"/>
      <c r="BZ637" s="458"/>
      <c r="CA637" s="458"/>
      <c r="CB637" s="458"/>
      <c r="CC637" s="458"/>
      <c r="CD637" s="458"/>
      <c r="CE637" s="458"/>
      <c r="CF637" s="458"/>
      <c r="CG637" s="458"/>
      <c r="CH637" s="458"/>
      <c r="CI637" s="458"/>
      <c r="CJ637" s="458"/>
      <c r="CK637" s="458"/>
      <c r="CL637" s="458"/>
      <c r="CM637" s="458"/>
      <c r="CN637" s="458"/>
      <c r="CO637" s="458"/>
      <c r="CP637" s="458"/>
      <c r="CQ637" s="458"/>
      <c r="CR637" s="458"/>
      <c r="CS637" s="458"/>
      <c r="CT637" s="458"/>
      <c r="CU637" s="458"/>
      <c r="CV637" s="458"/>
      <c r="CW637" s="458"/>
      <c r="CX637" s="458"/>
      <c r="CY637" s="458"/>
      <c r="CZ637" s="458"/>
      <c r="DA637" s="458"/>
      <c r="DB637" s="458"/>
      <c r="DC637" s="458"/>
      <c r="DD637" s="458"/>
      <c r="DE637" s="458"/>
      <c r="DF637" s="458"/>
      <c r="DG637" s="458"/>
      <c r="DH637" s="458"/>
      <c r="DI637" s="458"/>
      <c r="DJ637" s="458"/>
      <c r="DK637" s="458"/>
      <c r="DL637" s="458"/>
      <c r="DM637" s="458"/>
      <c r="DN637" s="458"/>
      <c r="DO637" s="458"/>
      <c r="DP637" s="458"/>
      <c r="DQ637" s="458"/>
      <c r="DR637" s="458"/>
      <c r="DS637" s="458"/>
      <c r="DT637" s="458"/>
      <c r="DU637" s="458"/>
      <c r="DV637" s="458"/>
      <c r="DW637" s="458"/>
      <c r="DX637" s="458"/>
      <c r="DY637" s="458"/>
      <c r="DZ637" s="458"/>
      <c r="EA637" s="458"/>
      <c r="EB637" s="458"/>
      <c r="EC637" s="458"/>
      <c r="ED637" s="458"/>
      <c r="EE637" s="458"/>
      <c r="EF637" s="458"/>
      <c r="EG637" s="458"/>
      <c r="EH637" s="458"/>
      <c r="EI637" s="458"/>
      <c r="EJ637" s="458"/>
      <c r="EK637" s="458"/>
      <c r="EL637" s="458"/>
      <c r="EM637" s="458"/>
      <c r="EN637" s="458"/>
      <c r="EO637" s="458"/>
      <c r="EP637" s="458"/>
      <c r="EQ637" s="458"/>
      <c r="ER637" s="458"/>
      <c r="ES637" s="458"/>
      <c r="ET637" s="458"/>
      <c r="EU637" s="458"/>
      <c r="EV637" s="458"/>
      <c r="EW637" s="458"/>
      <c r="EX637" s="458"/>
      <c r="EY637" s="458"/>
      <c r="EZ637" s="458"/>
      <c r="FA637" s="458"/>
      <c r="FB637" s="458"/>
      <c r="FC637" s="458"/>
      <c r="FD637" s="458"/>
      <c r="FE637" s="458"/>
      <c r="FF637" s="458"/>
      <c r="FG637" s="458"/>
      <c r="FH637" s="458"/>
      <c r="FI637" s="458"/>
      <c r="FJ637" s="458"/>
      <c r="FK637" s="458"/>
      <c r="FL637" s="458"/>
      <c r="FM637" s="458"/>
      <c r="FN637" s="458"/>
      <c r="FO637" s="458"/>
      <c r="FP637" s="458"/>
      <c r="FQ637" s="458"/>
      <c r="FR637" s="458"/>
      <c r="FS637" s="458"/>
      <c r="FT637" s="458"/>
      <c r="FU637" s="458"/>
      <c r="FV637" s="458"/>
      <c r="FW637" s="458"/>
      <c r="FX637" s="458"/>
      <c r="FY637" s="458"/>
      <c r="FZ637" s="458"/>
      <c r="GA637" s="458"/>
      <c r="GB637" s="458"/>
      <c r="GC637" s="458"/>
      <c r="GD637" s="458"/>
      <c r="GE637" s="458"/>
      <c r="GF637" s="458"/>
      <c r="GG637" s="458"/>
      <c r="GH637" s="458"/>
      <c r="GI637" s="458"/>
      <c r="GJ637" s="458"/>
      <c r="GK637" s="458"/>
      <c r="GL637" s="458"/>
      <c r="GM637" s="458"/>
      <c r="GN637" s="458"/>
      <c r="GO637" s="458"/>
      <c r="GP637" s="458"/>
      <c r="GQ637" s="458"/>
      <c r="GR637" s="458"/>
      <c r="GS637" s="458"/>
      <c r="GT637" s="458"/>
      <c r="GU637" s="458"/>
      <c r="GV637" s="458"/>
      <c r="GW637" s="458"/>
      <c r="GX637" s="458"/>
      <c r="GY637" s="458"/>
      <c r="GZ637" s="458"/>
      <c r="HA637" s="458"/>
      <c r="HB637" s="458"/>
      <c r="HC637" s="458"/>
      <c r="HD637" s="458"/>
      <c r="HE637" s="458"/>
      <c r="HF637" s="458"/>
      <c r="HG637" s="458"/>
      <c r="HH637" s="458"/>
      <c r="HI637" s="458"/>
      <c r="XFD637" s="470"/>
    </row>
    <row r="638" s="249" customFormat="1" ht="60.75" spans="1:217 16384:16384">
      <c r="A638" s="320">
        <v>52</v>
      </c>
      <c r="B638" s="463" t="s">
        <v>336</v>
      </c>
      <c r="C638" s="320" t="s">
        <v>20121</v>
      </c>
      <c r="D638" s="322" t="s">
        <v>20122</v>
      </c>
      <c r="E638" s="322" t="s">
        <v>20123</v>
      </c>
      <c r="F638" s="322" t="s">
        <v>20022</v>
      </c>
      <c r="G638" s="315" t="s">
        <v>910</v>
      </c>
      <c r="H638" s="322"/>
      <c r="I638" s="320" t="s">
        <v>18589</v>
      </c>
      <c r="J638" s="320"/>
      <c r="K638" s="320"/>
      <c r="L638" s="458"/>
      <c r="M638" s="458"/>
      <c r="N638" s="458"/>
      <c r="O638" s="458"/>
      <c r="P638" s="458"/>
      <c r="Q638" s="458"/>
      <c r="R638" s="458"/>
      <c r="S638" s="458"/>
      <c r="T638" s="458"/>
      <c r="U638" s="458"/>
      <c r="V638" s="458"/>
      <c r="W638" s="458"/>
      <c r="X638" s="458"/>
      <c r="Y638" s="458"/>
      <c r="Z638" s="458"/>
      <c r="AA638" s="458"/>
      <c r="AB638" s="458"/>
      <c r="AC638" s="458"/>
      <c r="AD638" s="458"/>
      <c r="AE638" s="458"/>
      <c r="AF638" s="458"/>
      <c r="AG638" s="458"/>
      <c r="AH638" s="458"/>
      <c r="AI638" s="458"/>
      <c r="AJ638" s="458"/>
      <c r="AK638" s="458"/>
      <c r="AL638" s="458"/>
      <c r="AM638" s="458"/>
      <c r="AN638" s="458"/>
      <c r="AO638" s="458"/>
      <c r="AP638" s="458"/>
      <c r="AQ638" s="458"/>
      <c r="AR638" s="458"/>
      <c r="AS638" s="458"/>
      <c r="AT638" s="458"/>
      <c r="AU638" s="458"/>
      <c r="AV638" s="458"/>
      <c r="AW638" s="458"/>
      <c r="AX638" s="458"/>
      <c r="AY638" s="458"/>
      <c r="AZ638" s="458"/>
      <c r="BA638" s="458"/>
      <c r="BB638" s="458"/>
      <c r="BC638" s="458"/>
      <c r="BD638" s="458"/>
      <c r="BE638" s="458"/>
      <c r="BF638" s="458"/>
      <c r="BG638" s="458"/>
      <c r="BH638" s="458"/>
      <c r="BI638" s="458"/>
      <c r="BJ638" s="458"/>
      <c r="BK638" s="458"/>
      <c r="BL638" s="458"/>
      <c r="BM638" s="458"/>
      <c r="BN638" s="458"/>
      <c r="BO638" s="458"/>
      <c r="BP638" s="458"/>
      <c r="BQ638" s="458"/>
      <c r="BR638" s="458"/>
      <c r="BS638" s="458"/>
      <c r="BT638" s="458"/>
      <c r="BU638" s="458"/>
      <c r="BV638" s="458"/>
      <c r="BW638" s="458"/>
      <c r="BX638" s="458"/>
      <c r="BY638" s="458"/>
      <c r="BZ638" s="458"/>
      <c r="CA638" s="458"/>
      <c r="CB638" s="458"/>
      <c r="CC638" s="458"/>
      <c r="CD638" s="458"/>
      <c r="CE638" s="458"/>
      <c r="CF638" s="458"/>
      <c r="CG638" s="458"/>
      <c r="CH638" s="458"/>
      <c r="CI638" s="458"/>
      <c r="CJ638" s="458"/>
      <c r="CK638" s="458"/>
      <c r="CL638" s="458"/>
      <c r="CM638" s="458"/>
      <c r="CN638" s="458"/>
      <c r="CO638" s="458"/>
      <c r="CP638" s="458"/>
      <c r="CQ638" s="458"/>
      <c r="CR638" s="458"/>
      <c r="CS638" s="458"/>
      <c r="CT638" s="458"/>
      <c r="CU638" s="458"/>
      <c r="CV638" s="458"/>
      <c r="CW638" s="458"/>
      <c r="CX638" s="458"/>
      <c r="CY638" s="458"/>
      <c r="CZ638" s="458"/>
      <c r="DA638" s="458"/>
      <c r="DB638" s="458"/>
      <c r="DC638" s="458"/>
      <c r="DD638" s="458"/>
      <c r="DE638" s="458"/>
      <c r="DF638" s="458"/>
      <c r="DG638" s="458"/>
      <c r="DH638" s="458"/>
      <c r="DI638" s="458"/>
      <c r="DJ638" s="458"/>
      <c r="DK638" s="458"/>
      <c r="DL638" s="458"/>
      <c r="DM638" s="458"/>
      <c r="DN638" s="458"/>
      <c r="DO638" s="458"/>
      <c r="DP638" s="458"/>
      <c r="DQ638" s="458"/>
      <c r="DR638" s="458"/>
      <c r="DS638" s="458"/>
      <c r="DT638" s="458"/>
      <c r="DU638" s="458"/>
      <c r="DV638" s="458"/>
      <c r="DW638" s="458"/>
      <c r="DX638" s="458"/>
      <c r="DY638" s="458"/>
      <c r="DZ638" s="458"/>
      <c r="EA638" s="458"/>
      <c r="EB638" s="458"/>
      <c r="EC638" s="458"/>
      <c r="ED638" s="458"/>
      <c r="EE638" s="458"/>
      <c r="EF638" s="458"/>
      <c r="EG638" s="458"/>
      <c r="EH638" s="458"/>
      <c r="EI638" s="458"/>
      <c r="EJ638" s="458"/>
      <c r="EK638" s="458"/>
      <c r="EL638" s="458"/>
      <c r="EM638" s="458"/>
      <c r="EN638" s="458"/>
      <c r="EO638" s="458"/>
      <c r="EP638" s="458"/>
      <c r="EQ638" s="458"/>
      <c r="ER638" s="458"/>
      <c r="ES638" s="458"/>
      <c r="ET638" s="458"/>
      <c r="EU638" s="458"/>
      <c r="EV638" s="458"/>
      <c r="EW638" s="458"/>
      <c r="EX638" s="458"/>
      <c r="EY638" s="458"/>
      <c r="EZ638" s="458"/>
      <c r="FA638" s="458"/>
      <c r="FB638" s="458"/>
      <c r="FC638" s="458"/>
      <c r="FD638" s="458"/>
      <c r="FE638" s="458"/>
      <c r="FF638" s="458"/>
      <c r="FG638" s="458"/>
      <c r="FH638" s="458"/>
      <c r="FI638" s="458"/>
      <c r="FJ638" s="458"/>
      <c r="FK638" s="458"/>
      <c r="FL638" s="458"/>
      <c r="FM638" s="458"/>
      <c r="FN638" s="458"/>
      <c r="FO638" s="458"/>
      <c r="FP638" s="458"/>
      <c r="FQ638" s="458"/>
      <c r="FR638" s="458"/>
      <c r="FS638" s="458"/>
      <c r="FT638" s="458"/>
      <c r="FU638" s="458"/>
      <c r="FV638" s="458"/>
      <c r="FW638" s="458"/>
      <c r="FX638" s="458"/>
      <c r="FY638" s="458"/>
      <c r="FZ638" s="458"/>
      <c r="GA638" s="458"/>
      <c r="GB638" s="458"/>
      <c r="GC638" s="458"/>
      <c r="GD638" s="458"/>
      <c r="GE638" s="458"/>
      <c r="GF638" s="458"/>
      <c r="GG638" s="458"/>
      <c r="GH638" s="458"/>
      <c r="GI638" s="458"/>
      <c r="GJ638" s="458"/>
      <c r="GK638" s="458"/>
      <c r="GL638" s="458"/>
      <c r="GM638" s="458"/>
      <c r="GN638" s="458"/>
      <c r="GO638" s="458"/>
      <c r="GP638" s="458"/>
      <c r="GQ638" s="458"/>
      <c r="GR638" s="458"/>
      <c r="GS638" s="458"/>
      <c r="GT638" s="458"/>
      <c r="GU638" s="458"/>
      <c r="GV638" s="458"/>
      <c r="GW638" s="458"/>
      <c r="GX638" s="458"/>
      <c r="GY638" s="458"/>
      <c r="GZ638" s="458"/>
      <c r="HA638" s="458"/>
      <c r="HB638" s="458"/>
      <c r="HC638" s="458"/>
      <c r="HD638" s="458"/>
      <c r="HE638" s="458"/>
      <c r="HF638" s="458"/>
      <c r="HG638" s="458"/>
      <c r="HH638" s="458"/>
      <c r="HI638" s="458"/>
      <c r="XFD638" s="470"/>
    </row>
    <row r="639" s="249" customFormat="1" ht="60.75" spans="1:217 16384:16384">
      <c r="A639" s="320">
        <v>53</v>
      </c>
      <c r="B639" s="463" t="s">
        <v>336</v>
      </c>
      <c r="C639" s="320" t="s">
        <v>20124</v>
      </c>
      <c r="D639" s="322" t="s">
        <v>20125</v>
      </c>
      <c r="E639" s="322" t="s">
        <v>20126</v>
      </c>
      <c r="F639" s="322" t="s">
        <v>20127</v>
      </c>
      <c r="G639" s="315" t="s">
        <v>8256</v>
      </c>
      <c r="H639" s="322"/>
      <c r="I639" s="320" t="s">
        <v>18589</v>
      </c>
      <c r="J639" s="320"/>
      <c r="K639" s="320"/>
      <c r="L639" s="458"/>
      <c r="M639" s="458"/>
      <c r="N639" s="458"/>
      <c r="O639" s="458"/>
      <c r="P639" s="458"/>
      <c r="Q639" s="458"/>
      <c r="R639" s="458"/>
      <c r="S639" s="458"/>
      <c r="T639" s="458"/>
      <c r="U639" s="458"/>
      <c r="V639" s="458"/>
      <c r="W639" s="458"/>
      <c r="X639" s="458"/>
      <c r="Y639" s="458"/>
      <c r="Z639" s="458"/>
      <c r="AA639" s="458"/>
      <c r="AB639" s="458"/>
      <c r="AC639" s="458"/>
      <c r="AD639" s="458"/>
      <c r="AE639" s="458"/>
      <c r="AF639" s="458"/>
      <c r="AG639" s="458"/>
      <c r="AH639" s="458"/>
      <c r="AI639" s="458"/>
      <c r="AJ639" s="458"/>
      <c r="AK639" s="458"/>
      <c r="AL639" s="458"/>
      <c r="AM639" s="458"/>
      <c r="AN639" s="458"/>
      <c r="AO639" s="458"/>
      <c r="AP639" s="458"/>
      <c r="AQ639" s="458"/>
      <c r="AR639" s="458"/>
      <c r="AS639" s="458"/>
      <c r="AT639" s="458"/>
      <c r="AU639" s="458"/>
      <c r="AV639" s="458"/>
      <c r="AW639" s="458"/>
      <c r="AX639" s="458"/>
      <c r="AY639" s="458"/>
      <c r="AZ639" s="458"/>
      <c r="BA639" s="458"/>
      <c r="BB639" s="458"/>
      <c r="BC639" s="458"/>
      <c r="BD639" s="458"/>
      <c r="BE639" s="458"/>
      <c r="BF639" s="458"/>
      <c r="BG639" s="458"/>
      <c r="BH639" s="458"/>
      <c r="BI639" s="458"/>
      <c r="BJ639" s="458"/>
      <c r="BK639" s="458"/>
      <c r="BL639" s="458"/>
      <c r="BM639" s="458"/>
      <c r="BN639" s="458"/>
      <c r="BO639" s="458"/>
      <c r="BP639" s="458"/>
      <c r="BQ639" s="458"/>
      <c r="BR639" s="458"/>
      <c r="BS639" s="458"/>
      <c r="BT639" s="458"/>
      <c r="BU639" s="458"/>
      <c r="BV639" s="458"/>
      <c r="BW639" s="458"/>
      <c r="BX639" s="458"/>
      <c r="BY639" s="458"/>
      <c r="BZ639" s="458"/>
      <c r="CA639" s="458"/>
      <c r="CB639" s="458"/>
      <c r="CC639" s="458"/>
      <c r="CD639" s="458"/>
      <c r="CE639" s="458"/>
      <c r="CF639" s="458"/>
      <c r="CG639" s="458"/>
      <c r="CH639" s="458"/>
      <c r="CI639" s="458"/>
      <c r="CJ639" s="458"/>
      <c r="CK639" s="458"/>
      <c r="CL639" s="458"/>
      <c r="CM639" s="458"/>
      <c r="CN639" s="458"/>
      <c r="CO639" s="458"/>
      <c r="CP639" s="458"/>
      <c r="CQ639" s="458"/>
      <c r="CR639" s="458"/>
      <c r="CS639" s="458"/>
      <c r="CT639" s="458"/>
      <c r="CU639" s="458"/>
      <c r="CV639" s="458"/>
      <c r="CW639" s="458"/>
      <c r="CX639" s="458"/>
      <c r="CY639" s="458"/>
      <c r="CZ639" s="458"/>
      <c r="DA639" s="458"/>
      <c r="DB639" s="458"/>
      <c r="DC639" s="458"/>
      <c r="DD639" s="458"/>
      <c r="DE639" s="458"/>
      <c r="DF639" s="458"/>
      <c r="DG639" s="458"/>
      <c r="DH639" s="458"/>
      <c r="DI639" s="458"/>
      <c r="DJ639" s="458"/>
      <c r="DK639" s="458"/>
      <c r="DL639" s="458"/>
      <c r="DM639" s="458"/>
      <c r="DN639" s="458"/>
      <c r="DO639" s="458"/>
      <c r="DP639" s="458"/>
      <c r="DQ639" s="458"/>
      <c r="DR639" s="458"/>
      <c r="DS639" s="458"/>
      <c r="DT639" s="458"/>
      <c r="DU639" s="458"/>
      <c r="DV639" s="458"/>
      <c r="DW639" s="458"/>
      <c r="DX639" s="458"/>
      <c r="DY639" s="458"/>
      <c r="DZ639" s="458"/>
      <c r="EA639" s="458"/>
      <c r="EB639" s="458"/>
      <c r="EC639" s="458"/>
      <c r="ED639" s="458"/>
      <c r="EE639" s="458"/>
      <c r="EF639" s="458"/>
      <c r="EG639" s="458"/>
      <c r="EH639" s="458"/>
      <c r="EI639" s="458"/>
      <c r="EJ639" s="458"/>
      <c r="EK639" s="458"/>
      <c r="EL639" s="458"/>
      <c r="EM639" s="458"/>
      <c r="EN639" s="458"/>
      <c r="EO639" s="458"/>
      <c r="EP639" s="458"/>
      <c r="EQ639" s="458"/>
      <c r="ER639" s="458"/>
      <c r="ES639" s="458"/>
      <c r="ET639" s="458"/>
      <c r="EU639" s="458"/>
      <c r="EV639" s="458"/>
      <c r="EW639" s="458"/>
      <c r="EX639" s="458"/>
      <c r="EY639" s="458"/>
      <c r="EZ639" s="458"/>
      <c r="FA639" s="458"/>
      <c r="FB639" s="458"/>
      <c r="FC639" s="458"/>
      <c r="FD639" s="458"/>
      <c r="FE639" s="458"/>
      <c r="FF639" s="458"/>
      <c r="FG639" s="458"/>
      <c r="FH639" s="458"/>
      <c r="FI639" s="458"/>
      <c r="FJ639" s="458"/>
      <c r="FK639" s="458"/>
      <c r="FL639" s="458"/>
      <c r="FM639" s="458"/>
      <c r="FN639" s="458"/>
      <c r="FO639" s="458"/>
      <c r="FP639" s="458"/>
      <c r="FQ639" s="458"/>
      <c r="FR639" s="458"/>
      <c r="FS639" s="458"/>
      <c r="FT639" s="458"/>
      <c r="FU639" s="458"/>
      <c r="FV639" s="458"/>
      <c r="FW639" s="458"/>
      <c r="FX639" s="458"/>
      <c r="FY639" s="458"/>
      <c r="FZ639" s="458"/>
      <c r="GA639" s="458"/>
      <c r="GB639" s="458"/>
      <c r="GC639" s="458"/>
      <c r="GD639" s="458"/>
      <c r="GE639" s="458"/>
      <c r="GF639" s="458"/>
      <c r="GG639" s="458"/>
      <c r="GH639" s="458"/>
      <c r="GI639" s="458"/>
      <c r="GJ639" s="458"/>
      <c r="GK639" s="458"/>
      <c r="GL639" s="458"/>
      <c r="GM639" s="458"/>
      <c r="GN639" s="458"/>
      <c r="GO639" s="458"/>
      <c r="GP639" s="458"/>
      <c r="GQ639" s="458"/>
      <c r="GR639" s="458"/>
      <c r="GS639" s="458"/>
      <c r="GT639" s="458"/>
      <c r="GU639" s="458"/>
      <c r="GV639" s="458"/>
      <c r="GW639" s="458"/>
      <c r="GX639" s="458"/>
      <c r="GY639" s="458"/>
      <c r="GZ639" s="458"/>
      <c r="HA639" s="458"/>
      <c r="HB639" s="458"/>
      <c r="HC639" s="458"/>
      <c r="HD639" s="458"/>
      <c r="HE639" s="458"/>
      <c r="HF639" s="458"/>
      <c r="HG639" s="458"/>
      <c r="HH639" s="458"/>
      <c r="HI639" s="458"/>
      <c r="XFD639" s="470"/>
    </row>
    <row r="640" s="249" customFormat="1" ht="60.75" spans="1:217 16384:16384">
      <c r="A640" s="320"/>
      <c r="B640" s="463" t="s">
        <v>336</v>
      </c>
      <c r="C640" s="320" t="s">
        <v>20128</v>
      </c>
      <c r="D640" s="322" t="s">
        <v>20129</v>
      </c>
      <c r="E640" s="322"/>
      <c r="F640" s="322"/>
      <c r="G640" s="315" t="s">
        <v>8256</v>
      </c>
      <c r="H640" s="322"/>
      <c r="I640" s="320" t="s">
        <v>18589</v>
      </c>
      <c r="J640" s="320"/>
      <c r="K640" s="320"/>
      <c r="L640" s="458"/>
      <c r="M640" s="458"/>
      <c r="N640" s="458"/>
      <c r="O640" s="458"/>
      <c r="P640" s="458"/>
      <c r="Q640" s="458"/>
      <c r="R640" s="458"/>
      <c r="S640" s="458"/>
      <c r="T640" s="458"/>
      <c r="U640" s="458"/>
      <c r="V640" s="458"/>
      <c r="W640" s="458"/>
      <c r="X640" s="458"/>
      <c r="Y640" s="458"/>
      <c r="Z640" s="458"/>
      <c r="AA640" s="458"/>
      <c r="AB640" s="458"/>
      <c r="AC640" s="458"/>
      <c r="AD640" s="458"/>
      <c r="AE640" s="458"/>
      <c r="AF640" s="458"/>
      <c r="AG640" s="458"/>
      <c r="AH640" s="458"/>
      <c r="AI640" s="458"/>
      <c r="AJ640" s="458"/>
      <c r="AK640" s="458"/>
      <c r="AL640" s="458"/>
      <c r="AM640" s="458"/>
      <c r="AN640" s="458"/>
      <c r="AO640" s="458"/>
      <c r="AP640" s="458"/>
      <c r="AQ640" s="458"/>
      <c r="AR640" s="458"/>
      <c r="AS640" s="458"/>
      <c r="AT640" s="458"/>
      <c r="AU640" s="458"/>
      <c r="AV640" s="458"/>
      <c r="AW640" s="458"/>
      <c r="AX640" s="458"/>
      <c r="AY640" s="458"/>
      <c r="AZ640" s="458"/>
      <c r="BA640" s="458"/>
      <c r="BB640" s="458"/>
      <c r="BC640" s="458"/>
      <c r="BD640" s="458"/>
      <c r="BE640" s="458"/>
      <c r="BF640" s="458"/>
      <c r="BG640" s="458"/>
      <c r="BH640" s="458"/>
      <c r="BI640" s="458"/>
      <c r="BJ640" s="458"/>
      <c r="BK640" s="458"/>
      <c r="BL640" s="458"/>
      <c r="BM640" s="458"/>
      <c r="BN640" s="458"/>
      <c r="BO640" s="458"/>
      <c r="BP640" s="458"/>
      <c r="BQ640" s="458"/>
      <c r="BR640" s="458"/>
      <c r="BS640" s="458"/>
      <c r="BT640" s="458"/>
      <c r="BU640" s="458"/>
      <c r="BV640" s="458"/>
      <c r="BW640" s="458"/>
      <c r="BX640" s="458"/>
      <c r="BY640" s="458"/>
      <c r="BZ640" s="458"/>
      <c r="CA640" s="458"/>
      <c r="CB640" s="458"/>
      <c r="CC640" s="458"/>
      <c r="CD640" s="458"/>
      <c r="CE640" s="458"/>
      <c r="CF640" s="458"/>
      <c r="CG640" s="458"/>
      <c r="CH640" s="458"/>
      <c r="CI640" s="458"/>
      <c r="CJ640" s="458"/>
      <c r="CK640" s="458"/>
      <c r="CL640" s="458"/>
      <c r="CM640" s="458"/>
      <c r="CN640" s="458"/>
      <c r="CO640" s="458"/>
      <c r="CP640" s="458"/>
      <c r="CQ640" s="458"/>
      <c r="CR640" s="458"/>
      <c r="CS640" s="458"/>
      <c r="CT640" s="458"/>
      <c r="CU640" s="458"/>
      <c r="CV640" s="458"/>
      <c r="CW640" s="458"/>
      <c r="CX640" s="458"/>
      <c r="CY640" s="458"/>
      <c r="CZ640" s="458"/>
      <c r="DA640" s="458"/>
      <c r="DB640" s="458"/>
      <c r="DC640" s="458"/>
      <c r="DD640" s="458"/>
      <c r="DE640" s="458"/>
      <c r="DF640" s="458"/>
      <c r="DG640" s="458"/>
      <c r="DH640" s="458"/>
      <c r="DI640" s="458"/>
      <c r="DJ640" s="458"/>
      <c r="DK640" s="458"/>
      <c r="DL640" s="458"/>
      <c r="DM640" s="458"/>
      <c r="DN640" s="458"/>
      <c r="DO640" s="458"/>
      <c r="DP640" s="458"/>
      <c r="DQ640" s="458"/>
      <c r="DR640" s="458"/>
      <c r="DS640" s="458"/>
      <c r="DT640" s="458"/>
      <c r="DU640" s="458"/>
      <c r="DV640" s="458"/>
      <c r="DW640" s="458"/>
      <c r="DX640" s="458"/>
      <c r="DY640" s="458"/>
      <c r="DZ640" s="458"/>
      <c r="EA640" s="458"/>
      <c r="EB640" s="458"/>
      <c r="EC640" s="458"/>
      <c r="ED640" s="458"/>
      <c r="EE640" s="458"/>
      <c r="EF640" s="458"/>
      <c r="EG640" s="458"/>
      <c r="EH640" s="458"/>
      <c r="EI640" s="458"/>
      <c r="EJ640" s="458"/>
      <c r="EK640" s="458"/>
      <c r="EL640" s="458"/>
      <c r="EM640" s="458"/>
      <c r="EN640" s="458"/>
      <c r="EO640" s="458"/>
      <c r="EP640" s="458"/>
      <c r="EQ640" s="458"/>
      <c r="ER640" s="458"/>
      <c r="ES640" s="458"/>
      <c r="ET640" s="458"/>
      <c r="EU640" s="458"/>
      <c r="EV640" s="458"/>
      <c r="EW640" s="458"/>
      <c r="EX640" s="458"/>
      <c r="EY640" s="458"/>
      <c r="EZ640" s="458"/>
      <c r="FA640" s="458"/>
      <c r="FB640" s="458"/>
      <c r="FC640" s="458"/>
      <c r="FD640" s="458"/>
      <c r="FE640" s="458"/>
      <c r="FF640" s="458"/>
      <c r="FG640" s="458"/>
      <c r="FH640" s="458"/>
      <c r="FI640" s="458"/>
      <c r="FJ640" s="458"/>
      <c r="FK640" s="458"/>
      <c r="FL640" s="458"/>
      <c r="FM640" s="458"/>
      <c r="FN640" s="458"/>
      <c r="FO640" s="458"/>
      <c r="FP640" s="458"/>
      <c r="FQ640" s="458"/>
      <c r="FR640" s="458"/>
      <c r="FS640" s="458"/>
      <c r="FT640" s="458"/>
      <c r="FU640" s="458"/>
      <c r="FV640" s="458"/>
      <c r="FW640" s="458"/>
      <c r="FX640" s="458"/>
      <c r="FY640" s="458"/>
      <c r="FZ640" s="458"/>
      <c r="GA640" s="458"/>
      <c r="GB640" s="458"/>
      <c r="GC640" s="458"/>
      <c r="GD640" s="458"/>
      <c r="GE640" s="458"/>
      <c r="GF640" s="458"/>
      <c r="GG640" s="458"/>
      <c r="GH640" s="458"/>
      <c r="GI640" s="458"/>
      <c r="GJ640" s="458"/>
      <c r="GK640" s="458"/>
      <c r="GL640" s="458"/>
      <c r="GM640" s="458"/>
      <c r="GN640" s="458"/>
      <c r="GO640" s="458"/>
      <c r="GP640" s="458"/>
      <c r="GQ640" s="458"/>
      <c r="GR640" s="458"/>
      <c r="GS640" s="458"/>
      <c r="GT640" s="458"/>
      <c r="GU640" s="458"/>
      <c r="GV640" s="458"/>
      <c r="GW640" s="458"/>
      <c r="GX640" s="458"/>
      <c r="GY640" s="458"/>
      <c r="GZ640" s="458"/>
      <c r="HA640" s="458"/>
      <c r="HB640" s="458"/>
      <c r="HC640" s="458"/>
      <c r="HD640" s="458"/>
      <c r="HE640" s="458"/>
      <c r="HF640" s="458"/>
      <c r="HG640" s="458"/>
      <c r="HH640" s="458"/>
      <c r="HI640" s="458"/>
      <c r="XFD640" s="470"/>
    </row>
    <row r="641" s="249" customFormat="1" ht="60.75" spans="1:217 16384:16384">
      <c r="A641" s="320">
        <v>54</v>
      </c>
      <c r="B641" s="463" t="s">
        <v>336</v>
      </c>
      <c r="C641" s="320" t="s">
        <v>20130</v>
      </c>
      <c r="D641" s="322" t="s">
        <v>20131</v>
      </c>
      <c r="E641" s="322" t="s">
        <v>20132</v>
      </c>
      <c r="F641" s="322" t="s">
        <v>20133</v>
      </c>
      <c r="G641" s="315" t="s">
        <v>910</v>
      </c>
      <c r="H641" s="322"/>
      <c r="I641" s="320" t="s">
        <v>18589</v>
      </c>
      <c r="J641" s="320"/>
      <c r="K641" s="320"/>
      <c r="L641" s="458"/>
      <c r="M641" s="458"/>
      <c r="N641" s="458"/>
      <c r="O641" s="458"/>
      <c r="P641" s="458"/>
      <c r="Q641" s="458"/>
      <c r="R641" s="458"/>
      <c r="S641" s="458"/>
      <c r="T641" s="458"/>
      <c r="U641" s="458"/>
      <c r="V641" s="458"/>
      <c r="W641" s="458"/>
      <c r="X641" s="458"/>
      <c r="Y641" s="458"/>
      <c r="Z641" s="458"/>
      <c r="AA641" s="458"/>
      <c r="AB641" s="458"/>
      <c r="AC641" s="458"/>
      <c r="AD641" s="458"/>
      <c r="AE641" s="458"/>
      <c r="AF641" s="458"/>
      <c r="AG641" s="458"/>
      <c r="AH641" s="458"/>
      <c r="AI641" s="458"/>
      <c r="AJ641" s="458"/>
      <c r="AK641" s="458"/>
      <c r="AL641" s="458"/>
      <c r="AM641" s="458"/>
      <c r="AN641" s="458"/>
      <c r="AO641" s="458"/>
      <c r="AP641" s="458"/>
      <c r="AQ641" s="458"/>
      <c r="AR641" s="458"/>
      <c r="AS641" s="458"/>
      <c r="AT641" s="458"/>
      <c r="AU641" s="458"/>
      <c r="AV641" s="458"/>
      <c r="AW641" s="458"/>
      <c r="AX641" s="458"/>
      <c r="AY641" s="458"/>
      <c r="AZ641" s="458"/>
      <c r="BA641" s="458"/>
      <c r="BB641" s="458"/>
      <c r="BC641" s="458"/>
      <c r="BD641" s="458"/>
      <c r="BE641" s="458"/>
      <c r="BF641" s="458"/>
      <c r="BG641" s="458"/>
      <c r="BH641" s="458"/>
      <c r="BI641" s="458"/>
      <c r="BJ641" s="458"/>
      <c r="BK641" s="458"/>
      <c r="BL641" s="458"/>
      <c r="BM641" s="458"/>
      <c r="BN641" s="458"/>
      <c r="BO641" s="458"/>
      <c r="BP641" s="458"/>
      <c r="BQ641" s="458"/>
      <c r="BR641" s="458"/>
      <c r="BS641" s="458"/>
      <c r="BT641" s="458"/>
      <c r="BU641" s="458"/>
      <c r="BV641" s="458"/>
      <c r="BW641" s="458"/>
      <c r="BX641" s="458"/>
      <c r="BY641" s="458"/>
      <c r="BZ641" s="458"/>
      <c r="CA641" s="458"/>
      <c r="CB641" s="458"/>
      <c r="CC641" s="458"/>
      <c r="CD641" s="458"/>
      <c r="CE641" s="458"/>
      <c r="CF641" s="458"/>
      <c r="CG641" s="458"/>
      <c r="CH641" s="458"/>
      <c r="CI641" s="458"/>
      <c r="CJ641" s="458"/>
      <c r="CK641" s="458"/>
      <c r="CL641" s="458"/>
      <c r="CM641" s="458"/>
      <c r="CN641" s="458"/>
      <c r="CO641" s="458"/>
      <c r="CP641" s="458"/>
      <c r="CQ641" s="458"/>
      <c r="CR641" s="458"/>
      <c r="CS641" s="458"/>
      <c r="CT641" s="458"/>
      <c r="CU641" s="458"/>
      <c r="CV641" s="458"/>
      <c r="CW641" s="458"/>
      <c r="CX641" s="458"/>
      <c r="CY641" s="458"/>
      <c r="CZ641" s="458"/>
      <c r="DA641" s="458"/>
      <c r="DB641" s="458"/>
      <c r="DC641" s="458"/>
      <c r="DD641" s="458"/>
      <c r="DE641" s="458"/>
      <c r="DF641" s="458"/>
      <c r="DG641" s="458"/>
      <c r="DH641" s="458"/>
      <c r="DI641" s="458"/>
      <c r="DJ641" s="458"/>
      <c r="DK641" s="458"/>
      <c r="DL641" s="458"/>
      <c r="DM641" s="458"/>
      <c r="DN641" s="458"/>
      <c r="DO641" s="458"/>
      <c r="DP641" s="458"/>
      <c r="DQ641" s="458"/>
      <c r="DR641" s="458"/>
      <c r="DS641" s="458"/>
      <c r="DT641" s="458"/>
      <c r="DU641" s="458"/>
      <c r="DV641" s="458"/>
      <c r="DW641" s="458"/>
      <c r="DX641" s="458"/>
      <c r="DY641" s="458"/>
      <c r="DZ641" s="458"/>
      <c r="EA641" s="458"/>
      <c r="EB641" s="458"/>
      <c r="EC641" s="458"/>
      <c r="ED641" s="458"/>
      <c r="EE641" s="458"/>
      <c r="EF641" s="458"/>
      <c r="EG641" s="458"/>
      <c r="EH641" s="458"/>
      <c r="EI641" s="458"/>
      <c r="EJ641" s="458"/>
      <c r="EK641" s="458"/>
      <c r="EL641" s="458"/>
      <c r="EM641" s="458"/>
      <c r="EN641" s="458"/>
      <c r="EO641" s="458"/>
      <c r="EP641" s="458"/>
      <c r="EQ641" s="458"/>
      <c r="ER641" s="458"/>
      <c r="ES641" s="458"/>
      <c r="ET641" s="458"/>
      <c r="EU641" s="458"/>
      <c r="EV641" s="458"/>
      <c r="EW641" s="458"/>
      <c r="EX641" s="458"/>
      <c r="EY641" s="458"/>
      <c r="EZ641" s="458"/>
      <c r="FA641" s="458"/>
      <c r="FB641" s="458"/>
      <c r="FC641" s="458"/>
      <c r="FD641" s="458"/>
      <c r="FE641" s="458"/>
      <c r="FF641" s="458"/>
      <c r="FG641" s="458"/>
      <c r="FH641" s="458"/>
      <c r="FI641" s="458"/>
      <c r="FJ641" s="458"/>
      <c r="FK641" s="458"/>
      <c r="FL641" s="458"/>
      <c r="FM641" s="458"/>
      <c r="FN641" s="458"/>
      <c r="FO641" s="458"/>
      <c r="FP641" s="458"/>
      <c r="FQ641" s="458"/>
      <c r="FR641" s="458"/>
      <c r="FS641" s="458"/>
      <c r="FT641" s="458"/>
      <c r="FU641" s="458"/>
      <c r="FV641" s="458"/>
      <c r="FW641" s="458"/>
      <c r="FX641" s="458"/>
      <c r="FY641" s="458"/>
      <c r="FZ641" s="458"/>
      <c r="GA641" s="458"/>
      <c r="GB641" s="458"/>
      <c r="GC641" s="458"/>
      <c r="GD641" s="458"/>
      <c r="GE641" s="458"/>
      <c r="GF641" s="458"/>
      <c r="GG641" s="458"/>
      <c r="GH641" s="458"/>
      <c r="GI641" s="458"/>
      <c r="GJ641" s="458"/>
      <c r="GK641" s="458"/>
      <c r="GL641" s="458"/>
      <c r="GM641" s="458"/>
      <c r="GN641" s="458"/>
      <c r="GO641" s="458"/>
      <c r="GP641" s="458"/>
      <c r="GQ641" s="458"/>
      <c r="GR641" s="458"/>
      <c r="GS641" s="458"/>
      <c r="GT641" s="458"/>
      <c r="GU641" s="458"/>
      <c r="GV641" s="458"/>
      <c r="GW641" s="458"/>
      <c r="GX641" s="458"/>
      <c r="GY641" s="458"/>
      <c r="GZ641" s="458"/>
      <c r="HA641" s="458"/>
      <c r="HB641" s="458"/>
      <c r="HC641" s="458"/>
      <c r="HD641" s="458"/>
      <c r="HE641" s="458"/>
      <c r="HF641" s="458"/>
      <c r="HG641" s="458"/>
      <c r="HH641" s="458"/>
      <c r="HI641" s="458"/>
      <c r="XFD641" s="470"/>
    </row>
    <row r="642" s="249" customFormat="1" ht="40.5" spans="1:217 16384:16384">
      <c r="A642" s="320"/>
      <c r="B642" s="463" t="s">
        <v>336</v>
      </c>
      <c r="C642" s="320" t="s">
        <v>20134</v>
      </c>
      <c r="D642" s="322" t="s">
        <v>20135</v>
      </c>
      <c r="E642" s="322"/>
      <c r="F642" s="322"/>
      <c r="G642" s="315" t="s">
        <v>910</v>
      </c>
      <c r="H642" s="322"/>
      <c r="I642" s="320" t="s">
        <v>18589</v>
      </c>
      <c r="J642" s="320"/>
      <c r="K642" s="320"/>
      <c r="L642" s="458"/>
      <c r="M642" s="458"/>
      <c r="N642" s="458"/>
      <c r="O642" s="458"/>
      <c r="P642" s="458"/>
      <c r="Q642" s="458"/>
      <c r="R642" s="458"/>
      <c r="S642" s="458"/>
      <c r="T642" s="458"/>
      <c r="U642" s="458"/>
      <c r="V642" s="458"/>
      <c r="W642" s="458"/>
      <c r="X642" s="458"/>
      <c r="Y642" s="458"/>
      <c r="Z642" s="458"/>
      <c r="AA642" s="458"/>
      <c r="AB642" s="458"/>
      <c r="AC642" s="458"/>
      <c r="AD642" s="458"/>
      <c r="AE642" s="458"/>
      <c r="AF642" s="458"/>
      <c r="AG642" s="458"/>
      <c r="AH642" s="458"/>
      <c r="AI642" s="458"/>
      <c r="AJ642" s="458"/>
      <c r="AK642" s="458"/>
      <c r="AL642" s="458"/>
      <c r="AM642" s="458"/>
      <c r="AN642" s="458"/>
      <c r="AO642" s="458"/>
      <c r="AP642" s="458"/>
      <c r="AQ642" s="458"/>
      <c r="AR642" s="458"/>
      <c r="AS642" s="458"/>
      <c r="AT642" s="458"/>
      <c r="AU642" s="458"/>
      <c r="AV642" s="458"/>
      <c r="AW642" s="458"/>
      <c r="AX642" s="458"/>
      <c r="AY642" s="458"/>
      <c r="AZ642" s="458"/>
      <c r="BA642" s="458"/>
      <c r="BB642" s="458"/>
      <c r="BC642" s="458"/>
      <c r="BD642" s="458"/>
      <c r="BE642" s="458"/>
      <c r="BF642" s="458"/>
      <c r="BG642" s="458"/>
      <c r="BH642" s="458"/>
      <c r="BI642" s="458"/>
      <c r="BJ642" s="458"/>
      <c r="BK642" s="458"/>
      <c r="BL642" s="458"/>
      <c r="BM642" s="458"/>
      <c r="BN642" s="458"/>
      <c r="BO642" s="458"/>
      <c r="BP642" s="458"/>
      <c r="BQ642" s="458"/>
      <c r="BR642" s="458"/>
      <c r="BS642" s="458"/>
      <c r="BT642" s="458"/>
      <c r="BU642" s="458"/>
      <c r="BV642" s="458"/>
      <c r="BW642" s="458"/>
      <c r="BX642" s="458"/>
      <c r="BY642" s="458"/>
      <c r="BZ642" s="458"/>
      <c r="CA642" s="458"/>
      <c r="CB642" s="458"/>
      <c r="CC642" s="458"/>
      <c r="CD642" s="458"/>
      <c r="CE642" s="458"/>
      <c r="CF642" s="458"/>
      <c r="CG642" s="458"/>
      <c r="CH642" s="458"/>
      <c r="CI642" s="458"/>
      <c r="CJ642" s="458"/>
      <c r="CK642" s="458"/>
      <c r="CL642" s="458"/>
      <c r="CM642" s="458"/>
      <c r="CN642" s="458"/>
      <c r="CO642" s="458"/>
      <c r="CP642" s="458"/>
      <c r="CQ642" s="458"/>
      <c r="CR642" s="458"/>
      <c r="CS642" s="458"/>
      <c r="CT642" s="458"/>
      <c r="CU642" s="458"/>
      <c r="CV642" s="458"/>
      <c r="CW642" s="458"/>
      <c r="CX642" s="458"/>
      <c r="CY642" s="458"/>
      <c r="CZ642" s="458"/>
      <c r="DA642" s="458"/>
      <c r="DB642" s="458"/>
      <c r="DC642" s="458"/>
      <c r="DD642" s="458"/>
      <c r="DE642" s="458"/>
      <c r="DF642" s="458"/>
      <c r="DG642" s="458"/>
      <c r="DH642" s="458"/>
      <c r="DI642" s="458"/>
      <c r="DJ642" s="458"/>
      <c r="DK642" s="458"/>
      <c r="DL642" s="458"/>
      <c r="DM642" s="458"/>
      <c r="DN642" s="458"/>
      <c r="DO642" s="458"/>
      <c r="DP642" s="458"/>
      <c r="DQ642" s="458"/>
      <c r="DR642" s="458"/>
      <c r="DS642" s="458"/>
      <c r="DT642" s="458"/>
      <c r="DU642" s="458"/>
      <c r="DV642" s="458"/>
      <c r="DW642" s="458"/>
      <c r="DX642" s="458"/>
      <c r="DY642" s="458"/>
      <c r="DZ642" s="458"/>
      <c r="EA642" s="458"/>
      <c r="EB642" s="458"/>
      <c r="EC642" s="458"/>
      <c r="ED642" s="458"/>
      <c r="EE642" s="458"/>
      <c r="EF642" s="458"/>
      <c r="EG642" s="458"/>
      <c r="EH642" s="458"/>
      <c r="EI642" s="458"/>
      <c r="EJ642" s="458"/>
      <c r="EK642" s="458"/>
      <c r="EL642" s="458"/>
      <c r="EM642" s="458"/>
      <c r="EN642" s="458"/>
      <c r="EO642" s="458"/>
      <c r="EP642" s="458"/>
      <c r="EQ642" s="458"/>
      <c r="ER642" s="458"/>
      <c r="ES642" s="458"/>
      <c r="ET642" s="458"/>
      <c r="EU642" s="458"/>
      <c r="EV642" s="458"/>
      <c r="EW642" s="458"/>
      <c r="EX642" s="458"/>
      <c r="EY642" s="458"/>
      <c r="EZ642" s="458"/>
      <c r="FA642" s="458"/>
      <c r="FB642" s="458"/>
      <c r="FC642" s="458"/>
      <c r="FD642" s="458"/>
      <c r="FE642" s="458"/>
      <c r="FF642" s="458"/>
      <c r="FG642" s="458"/>
      <c r="FH642" s="458"/>
      <c r="FI642" s="458"/>
      <c r="FJ642" s="458"/>
      <c r="FK642" s="458"/>
      <c r="FL642" s="458"/>
      <c r="FM642" s="458"/>
      <c r="FN642" s="458"/>
      <c r="FO642" s="458"/>
      <c r="FP642" s="458"/>
      <c r="FQ642" s="458"/>
      <c r="FR642" s="458"/>
      <c r="FS642" s="458"/>
      <c r="FT642" s="458"/>
      <c r="FU642" s="458"/>
      <c r="FV642" s="458"/>
      <c r="FW642" s="458"/>
      <c r="FX642" s="458"/>
      <c r="FY642" s="458"/>
      <c r="FZ642" s="458"/>
      <c r="GA642" s="458"/>
      <c r="GB642" s="458"/>
      <c r="GC642" s="458"/>
      <c r="GD642" s="458"/>
      <c r="GE642" s="458"/>
      <c r="GF642" s="458"/>
      <c r="GG642" s="458"/>
      <c r="GH642" s="458"/>
      <c r="GI642" s="458"/>
      <c r="GJ642" s="458"/>
      <c r="GK642" s="458"/>
      <c r="GL642" s="458"/>
      <c r="GM642" s="458"/>
      <c r="GN642" s="458"/>
      <c r="GO642" s="458"/>
      <c r="GP642" s="458"/>
      <c r="GQ642" s="458"/>
      <c r="GR642" s="458"/>
      <c r="GS642" s="458"/>
      <c r="GT642" s="458"/>
      <c r="GU642" s="458"/>
      <c r="GV642" s="458"/>
      <c r="GW642" s="458"/>
      <c r="GX642" s="458"/>
      <c r="GY642" s="458"/>
      <c r="GZ642" s="458"/>
      <c r="HA642" s="458"/>
      <c r="HB642" s="458"/>
      <c r="HC642" s="458"/>
      <c r="HD642" s="458"/>
      <c r="HE642" s="458"/>
      <c r="HF642" s="458"/>
      <c r="HG642" s="458"/>
      <c r="HH642" s="458"/>
      <c r="HI642" s="458"/>
      <c r="XFD642" s="470"/>
    </row>
    <row r="643" s="249" customFormat="1" ht="60.75" spans="1:217 16384:16384">
      <c r="A643" s="320"/>
      <c r="B643" s="463" t="s">
        <v>336</v>
      </c>
      <c r="C643" s="320" t="s">
        <v>20136</v>
      </c>
      <c r="D643" s="322" t="s">
        <v>20137</v>
      </c>
      <c r="E643" s="322"/>
      <c r="F643" s="322"/>
      <c r="G643" s="315" t="s">
        <v>910</v>
      </c>
      <c r="H643" s="322"/>
      <c r="I643" s="320" t="s">
        <v>18589</v>
      </c>
      <c r="J643" s="320"/>
      <c r="K643" s="320"/>
      <c r="L643" s="458"/>
      <c r="M643" s="458"/>
      <c r="N643" s="458"/>
      <c r="O643" s="458"/>
      <c r="P643" s="458"/>
      <c r="Q643" s="458"/>
      <c r="R643" s="458"/>
      <c r="S643" s="458"/>
      <c r="T643" s="458"/>
      <c r="U643" s="458"/>
      <c r="V643" s="458"/>
      <c r="W643" s="458"/>
      <c r="X643" s="458"/>
      <c r="Y643" s="458"/>
      <c r="Z643" s="458"/>
      <c r="AA643" s="458"/>
      <c r="AB643" s="458"/>
      <c r="AC643" s="458"/>
      <c r="AD643" s="458"/>
      <c r="AE643" s="458"/>
      <c r="AF643" s="458"/>
      <c r="AG643" s="458"/>
      <c r="AH643" s="458"/>
      <c r="AI643" s="458"/>
      <c r="AJ643" s="458"/>
      <c r="AK643" s="458"/>
      <c r="AL643" s="458"/>
      <c r="AM643" s="458"/>
      <c r="AN643" s="458"/>
      <c r="AO643" s="458"/>
      <c r="AP643" s="458"/>
      <c r="AQ643" s="458"/>
      <c r="AR643" s="458"/>
      <c r="AS643" s="458"/>
      <c r="AT643" s="458"/>
      <c r="AU643" s="458"/>
      <c r="AV643" s="458"/>
      <c r="AW643" s="458"/>
      <c r="AX643" s="458"/>
      <c r="AY643" s="458"/>
      <c r="AZ643" s="458"/>
      <c r="BA643" s="458"/>
      <c r="BB643" s="458"/>
      <c r="BC643" s="458"/>
      <c r="BD643" s="458"/>
      <c r="BE643" s="458"/>
      <c r="BF643" s="458"/>
      <c r="BG643" s="458"/>
      <c r="BH643" s="458"/>
      <c r="BI643" s="458"/>
      <c r="BJ643" s="458"/>
      <c r="BK643" s="458"/>
      <c r="BL643" s="458"/>
      <c r="BM643" s="458"/>
      <c r="BN643" s="458"/>
      <c r="BO643" s="458"/>
      <c r="BP643" s="458"/>
      <c r="BQ643" s="458"/>
      <c r="BR643" s="458"/>
      <c r="BS643" s="458"/>
      <c r="BT643" s="458"/>
      <c r="BU643" s="458"/>
      <c r="BV643" s="458"/>
      <c r="BW643" s="458"/>
      <c r="BX643" s="458"/>
      <c r="BY643" s="458"/>
      <c r="BZ643" s="458"/>
      <c r="CA643" s="458"/>
      <c r="CB643" s="458"/>
      <c r="CC643" s="458"/>
      <c r="CD643" s="458"/>
      <c r="CE643" s="458"/>
      <c r="CF643" s="458"/>
      <c r="CG643" s="458"/>
      <c r="CH643" s="458"/>
      <c r="CI643" s="458"/>
      <c r="CJ643" s="458"/>
      <c r="CK643" s="458"/>
      <c r="CL643" s="458"/>
      <c r="CM643" s="458"/>
      <c r="CN643" s="458"/>
      <c r="CO643" s="458"/>
      <c r="CP643" s="458"/>
      <c r="CQ643" s="458"/>
      <c r="CR643" s="458"/>
      <c r="CS643" s="458"/>
      <c r="CT643" s="458"/>
      <c r="CU643" s="458"/>
      <c r="CV643" s="458"/>
      <c r="CW643" s="458"/>
      <c r="CX643" s="458"/>
      <c r="CY643" s="458"/>
      <c r="CZ643" s="458"/>
      <c r="DA643" s="458"/>
      <c r="DB643" s="458"/>
      <c r="DC643" s="458"/>
      <c r="DD643" s="458"/>
      <c r="DE643" s="458"/>
      <c r="DF643" s="458"/>
      <c r="DG643" s="458"/>
      <c r="DH643" s="458"/>
      <c r="DI643" s="458"/>
      <c r="DJ643" s="458"/>
      <c r="DK643" s="458"/>
      <c r="DL643" s="458"/>
      <c r="DM643" s="458"/>
      <c r="DN643" s="458"/>
      <c r="DO643" s="458"/>
      <c r="DP643" s="458"/>
      <c r="DQ643" s="458"/>
      <c r="DR643" s="458"/>
      <c r="DS643" s="458"/>
      <c r="DT643" s="458"/>
      <c r="DU643" s="458"/>
      <c r="DV643" s="458"/>
      <c r="DW643" s="458"/>
      <c r="DX643" s="458"/>
      <c r="DY643" s="458"/>
      <c r="DZ643" s="458"/>
      <c r="EA643" s="458"/>
      <c r="EB643" s="458"/>
      <c r="EC643" s="458"/>
      <c r="ED643" s="458"/>
      <c r="EE643" s="458"/>
      <c r="EF643" s="458"/>
      <c r="EG643" s="458"/>
      <c r="EH643" s="458"/>
      <c r="EI643" s="458"/>
      <c r="EJ643" s="458"/>
      <c r="EK643" s="458"/>
      <c r="EL643" s="458"/>
      <c r="EM643" s="458"/>
      <c r="EN643" s="458"/>
      <c r="EO643" s="458"/>
      <c r="EP643" s="458"/>
      <c r="EQ643" s="458"/>
      <c r="ER643" s="458"/>
      <c r="ES643" s="458"/>
      <c r="ET643" s="458"/>
      <c r="EU643" s="458"/>
      <c r="EV643" s="458"/>
      <c r="EW643" s="458"/>
      <c r="EX643" s="458"/>
      <c r="EY643" s="458"/>
      <c r="EZ643" s="458"/>
      <c r="FA643" s="458"/>
      <c r="FB643" s="458"/>
      <c r="FC643" s="458"/>
      <c r="FD643" s="458"/>
      <c r="FE643" s="458"/>
      <c r="FF643" s="458"/>
      <c r="FG643" s="458"/>
      <c r="FH643" s="458"/>
      <c r="FI643" s="458"/>
      <c r="FJ643" s="458"/>
      <c r="FK643" s="458"/>
      <c r="FL643" s="458"/>
      <c r="FM643" s="458"/>
      <c r="FN643" s="458"/>
      <c r="FO643" s="458"/>
      <c r="FP643" s="458"/>
      <c r="FQ643" s="458"/>
      <c r="FR643" s="458"/>
      <c r="FS643" s="458"/>
      <c r="FT643" s="458"/>
      <c r="FU643" s="458"/>
      <c r="FV643" s="458"/>
      <c r="FW643" s="458"/>
      <c r="FX643" s="458"/>
      <c r="FY643" s="458"/>
      <c r="FZ643" s="458"/>
      <c r="GA643" s="458"/>
      <c r="GB643" s="458"/>
      <c r="GC643" s="458"/>
      <c r="GD643" s="458"/>
      <c r="GE643" s="458"/>
      <c r="GF643" s="458"/>
      <c r="GG643" s="458"/>
      <c r="GH643" s="458"/>
      <c r="GI643" s="458"/>
      <c r="GJ643" s="458"/>
      <c r="GK643" s="458"/>
      <c r="GL643" s="458"/>
      <c r="GM643" s="458"/>
      <c r="GN643" s="458"/>
      <c r="GO643" s="458"/>
      <c r="GP643" s="458"/>
      <c r="GQ643" s="458"/>
      <c r="GR643" s="458"/>
      <c r="GS643" s="458"/>
      <c r="GT643" s="458"/>
      <c r="GU643" s="458"/>
      <c r="GV643" s="458"/>
      <c r="GW643" s="458"/>
      <c r="GX643" s="458"/>
      <c r="GY643" s="458"/>
      <c r="GZ643" s="458"/>
      <c r="HA643" s="458"/>
      <c r="HB643" s="458"/>
      <c r="HC643" s="458"/>
      <c r="HD643" s="458"/>
      <c r="HE643" s="458"/>
      <c r="HF643" s="458"/>
      <c r="HG643" s="458"/>
      <c r="HH643" s="458"/>
      <c r="HI643" s="458"/>
      <c r="XFD643" s="470"/>
    </row>
    <row r="644" s="249" customFormat="1" ht="60.75" spans="1:217 16384:16384">
      <c r="A644" s="320"/>
      <c r="B644" s="463" t="s">
        <v>336</v>
      </c>
      <c r="C644" s="320" t="s">
        <v>20138</v>
      </c>
      <c r="D644" s="322" t="s">
        <v>20139</v>
      </c>
      <c r="E644" s="322"/>
      <c r="F644" s="322"/>
      <c r="G644" s="315" t="s">
        <v>910</v>
      </c>
      <c r="H644" s="322"/>
      <c r="I644" s="320" t="s">
        <v>18589</v>
      </c>
      <c r="J644" s="320"/>
      <c r="K644" s="320"/>
      <c r="L644" s="458"/>
      <c r="M644" s="458"/>
      <c r="N644" s="458"/>
      <c r="O644" s="458"/>
      <c r="P644" s="458"/>
      <c r="Q644" s="458"/>
      <c r="R644" s="458"/>
      <c r="S644" s="458"/>
      <c r="T644" s="458"/>
      <c r="U644" s="458"/>
      <c r="V644" s="458"/>
      <c r="W644" s="458"/>
      <c r="X644" s="458"/>
      <c r="Y644" s="458"/>
      <c r="Z644" s="458"/>
      <c r="AA644" s="458"/>
      <c r="AB644" s="458"/>
      <c r="AC644" s="458"/>
      <c r="AD644" s="458"/>
      <c r="AE644" s="458"/>
      <c r="AF644" s="458"/>
      <c r="AG644" s="458"/>
      <c r="AH644" s="458"/>
      <c r="AI644" s="458"/>
      <c r="AJ644" s="458"/>
      <c r="AK644" s="458"/>
      <c r="AL644" s="458"/>
      <c r="AM644" s="458"/>
      <c r="AN644" s="458"/>
      <c r="AO644" s="458"/>
      <c r="AP644" s="458"/>
      <c r="AQ644" s="458"/>
      <c r="AR644" s="458"/>
      <c r="AS644" s="458"/>
      <c r="AT644" s="458"/>
      <c r="AU644" s="458"/>
      <c r="AV644" s="458"/>
      <c r="AW644" s="458"/>
      <c r="AX644" s="458"/>
      <c r="AY644" s="458"/>
      <c r="AZ644" s="458"/>
      <c r="BA644" s="458"/>
      <c r="BB644" s="458"/>
      <c r="BC644" s="458"/>
      <c r="BD644" s="458"/>
      <c r="BE644" s="458"/>
      <c r="BF644" s="458"/>
      <c r="BG644" s="458"/>
      <c r="BH644" s="458"/>
      <c r="BI644" s="458"/>
      <c r="BJ644" s="458"/>
      <c r="BK644" s="458"/>
      <c r="BL644" s="458"/>
      <c r="BM644" s="458"/>
      <c r="BN644" s="458"/>
      <c r="BO644" s="458"/>
      <c r="BP644" s="458"/>
      <c r="BQ644" s="458"/>
      <c r="BR644" s="458"/>
      <c r="BS644" s="458"/>
      <c r="BT644" s="458"/>
      <c r="BU644" s="458"/>
      <c r="BV644" s="458"/>
      <c r="BW644" s="458"/>
      <c r="BX644" s="458"/>
      <c r="BY644" s="458"/>
      <c r="BZ644" s="458"/>
      <c r="CA644" s="458"/>
      <c r="CB644" s="458"/>
      <c r="CC644" s="458"/>
      <c r="CD644" s="458"/>
      <c r="CE644" s="458"/>
      <c r="CF644" s="458"/>
      <c r="CG644" s="458"/>
      <c r="CH644" s="458"/>
      <c r="CI644" s="458"/>
      <c r="CJ644" s="458"/>
      <c r="CK644" s="458"/>
      <c r="CL644" s="458"/>
      <c r="CM644" s="458"/>
      <c r="CN644" s="458"/>
      <c r="CO644" s="458"/>
      <c r="CP644" s="458"/>
      <c r="CQ644" s="458"/>
      <c r="CR644" s="458"/>
      <c r="CS644" s="458"/>
      <c r="CT644" s="458"/>
      <c r="CU644" s="458"/>
      <c r="CV644" s="458"/>
      <c r="CW644" s="458"/>
      <c r="CX644" s="458"/>
      <c r="CY644" s="458"/>
      <c r="CZ644" s="458"/>
      <c r="DA644" s="458"/>
      <c r="DB644" s="458"/>
      <c r="DC644" s="458"/>
      <c r="DD644" s="458"/>
      <c r="DE644" s="458"/>
      <c r="DF644" s="458"/>
      <c r="DG644" s="458"/>
      <c r="DH644" s="458"/>
      <c r="DI644" s="458"/>
      <c r="DJ644" s="458"/>
      <c r="DK644" s="458"/>
      <c r="DL644" s="458"/>
      <c r="DM644" s="458"/>
      <c r="DN644" s="458"/>
      <c r="DO644" s="458"/>
      <c r="DP644" s="458"/>
      <c r="DQ644" s="458"/>
      <c r="DR644" s="458"/>
      <c r="DS644" s="458"/>
      <c r="DT644" s="458"/>
      <c r="DU644" s="458"/>
      <c r="DV644" s="458"/>
      <c r="DW644" s="458"/>
      <c r="DX644" s="458"/>
      <c r="DY644" s="458"/>
      <c r="DZ644" s="458"/>
      <c r="EA644" s="458"/>
      <c r="EB644" s="458"/>
      <c r="EC644" s="458"/>
      <c r="ED644" s="458"/>
      <c r="EE644" s="458"/>
      <c r="EF644" s="458"/>
      <c r="EG644" s="458"/>
      <c r="EH644" s="458"/>
      <c r="EI644" s="458"/>
      <c r="EJ644" s="458"/>
      <c r="EK644" s="458"/>
      <c r="EL644" s="458"/>
      <c r="EM644" s="458"/>
      <c r="EN644" s="458"/>
      <c r="EO644" s="458"/>
      <c r="EP644" s="458"/>
      <c r="EQ644" s="458"/>
      <c r="ER644" s="458"/>
      <c r="ES644" s="458"/>
      <c r="ET644" s="458"/>
      <c r="EU644" s="458"/>
      <c r="EV644" s="458"/>
      <c r="EW644" s="458"/>
      <c r="EX644" s="458"/>
      <c r="EY644" s="458"/>
      <c r="EZ644" s="458"/>
      <c r="FA644" s="458"/>
      <c r="FB644" s="458"/>
      <c r="FC644" s="458"/>
      <c r="FD644" s="458"/>
      <c r="FE644" s="458"/>
      <c r="FF644" s="458"/>
      <c r="FG644" s="458"/>
      <c r="FH644" s="458"/>
      <c r="FI644" s="458"/>
      <c r="FJ644" s="458"/>
      <c r="FK644" s="458"/>
      <c r="FL644" s="458"/>
      <c r="FM644" s="458"/>
      <c r="FN644" s="458"/>
      <c r="FO644" s="458"/>
      <c r="FP644" s="458"/>
      <c r="FQ644" s="458"/>
      <c r="FR644" s="458"/>
      <c r="FS644" s="458"/>
      <c r="FT644" s="458"/>
      <c r="FU644" s="458"/>
      <c r="FV644" s="458"/>
      <c r="FW644" s="458"/>
      <c r="FX644" s="458"/>
      <c r="FY644" s="458"/>
      <c r="FZ644" s="458"/>
      <c r="GA644" s="458"/>
      <c r="GB644" s="458"/>
      <c r="GC644" s="458"/>
      <c r="GD644" s="458"/>
      <c r="GE644" s="458"/>
      <c r="GF644" s="458"/>
      <c r="GG644" s="458"/>
      <c r="GH644" s="458"/>
      <c r="GI644" s="458"/>
      <c r="GJ644" s="458"/>
      <c r="GK644" s="458"/>
      <c r="GL644" s="458"/>
      <c r="GM644" s="458"/>
      <c r="GN644" s="458"/>
      <c r="GO644" s="458"/>
      <c r="GP644" s="458"/>
      <c r="GQ644" s="458"/>
      <c r="GR644" s="458"/>
      <c r="GS644" s="458"/>
      <c r="GT644" s="458"/>
      <c r="GU644" s="458"/>
      <c r="GV644" s="458"/>
      <c r="GW644" s="458"/>
      <c r="GX644" s="458"/>
      <c r="GY644" s="458"/>
      <c r="GZ644" s="458"/>
      <c r="HA644" s="458"/>
      <c r="HB644" s="458"/>
      <c r="HC644" s="458"/>
      <c r="HD644" s="458"/>
      <c r="HE644" s="458"/>
      <c r="HF644" s="458"/>
      <c r="HG644" s="458"/>
      <c r="HH644" s="458"/>
      <c r="HI644" s="458"/>
      <c r="XFD644" s="470"/>
    </row>
    <row r="645" s="249" customFormat="1" ht="101.25" spans="1:217 16384:16384">
      <c r="A645" s="320">
        <v>55</v>
      </c>
      <c r="B645" s="463" t="s">
        <v>336</v>
      </c>
      <c r="C645" s="320" t="s">
        <v>20140</v>
      </c>
      <c r="D645" s="322" t="s">
        <v>20141</v>
      </c>
      <c r="E645" s="322" t="s">
        <v>20142</v>
      </c>
      <c r="F645" s="322" t="s">
        <v>20143</v>
      </c>
      <c r="G645" s="315" t="s">
        <v>9124</v>
      </c>
      <c r="H645" s="322" t="s">
        <v>20144</v>
      </c>
      <c r="I645" s="320" t="s">
        <v>18589</v>
      </c>
      <c r="J645" s="320"/>
      <c r="K645" s="320"/>
      <c r="L645" s="458"/>
      <c r="M645" s="458"/>
      <c r="N645" s="458"/>
      <c r="O645" s="458"/>
      <c r="P645" s="458"/>
      <c r="Q645" s="458"/>
      <c r="R645" s="458"/>
      <c r="S645" s="458"/>
      <c r="T645" s="458"/>
      <c r="U645" s="458"/>
      <c r="V645" s="458"/>
      <c r="W645" s="458"/>
      <c r="X645" s="458"/>
      <c r="Y645" s="458"/>
      <c r="Z645" s="458"/>
      <c r="AA645" s="458"/>
      <c r="AB645" s="458"/>
      <c r="AC645" s="458"/>
      <c r="AD645" s="458"/>
      <c r="AE645" s="458"/>
      <c r="AF645" s="458"/>
      <c r="AG645" s="458"/>
      <c r="AH645" s="458"/>
      <c r="AI645" s="458"/>
      <c r="AJ645" s="458"/>
      <c r="AK645" s="458"/>
      <c r="AL645" s="458"/>
      <c r="AM645" s="458"/>
      <c r="AN645" s="458"/>
      <c r="AO645" s="458"/>
      <c r="AP645" s="458"/>
      <c r="AQ645" s="458"/>
      <c r="AR645" s="458"/>
      <c r="AS645" s="458"/>
      <c r="AT645" s="458"/>
      <c r="AU645" s="458"/>
      <c r="AV645" s="458"/>
      <c r="AW645" s="458"/>
      <c r="AX645" s="458"/>
      <c r="AY645" s="458"/>
      <c r="AZ645" s="458"/>
      <c r="BA645" s="458"/>
      <c r="BB645" s="458"/>
      <c r="BC645" s="458"/>
      <c r="BD645" s="458"/>
      <c r="BE645" s="458"/>
      <c r="BF645" s="458"/>
      <c r="BG645" s="458"/>
      <c r="BH645" s="458"/>
      <c r="BI645" s="458"/>
      <c r="BJ645" s="458"/>
      <c r="BK645" s="458"/>
      <c r="BL645" s="458"/>
      <c r="BM645" s="458"/>
      <c r="BN645" s="458"/>
      <c r="BO645" s="458"/>
      <c r="BP645" s="458"/>
      <c r="BQ645" s="458"/>
      <c r="BR645" s="458"/>
      <c r="BS645" s="458"/>
      <c r="BT645" s="458"/>
      <c r="BU645" s="458"/>
      <c r="BV645" s="458"/>
      <c r="BW645" s="458"/>
      <c r="BX645" s="458"/>
      <c r="BY645" s="458"/>
      <c r="BZ645" s="458"/>
      <c r="CA645" s="458"/>
      <c r="CB645" s="458"/>
      <c r="CC645" s="458"/>
      <c r="CD645" s="458"/>
      <c r="CE645" s="458"/>
      <c r="CF645" s="458"/>
      <c r="CG645" s="458"/>
      <c r="CH645" s="458"/>
      <c r="CI645" s="458"/>
      <c r="CJ645" s="458"/>
      <c r="CK645" s="458"/>
      <c r="CL645" s="458"/>
      <c r="CM645" s="458"/>
      <c r="CN645" s="458"/>
      <c r="CO645" s="458"/>
      <c r="CP645" s="458"/>
      <c r="CQ645" s="458"/>
      <c r="CR645" s="458"/>
      <c r="CS645" s="458"/>
      <c r="CT645" s="458"/>
      <c r="CU645" s="458"/>
      <c r="CV645" s="458"/>
      <c r="CW645" s="458"/>
      <c r="CX645" s="458"/>
      <c r="CY645" s="458"/>
      <c r="CZ645" s="458"/>
      <c r="DA645" s="458"/>
      <c r="DB645" s="458"/>
      <c r="DC645" s="458"/>
      <c r="DD645" s="458"/>
      <c r="DE645" s="458"/>
      <c r="DF645" s="458"/>
      <c r="DG645" s="458"/>
      <c r="DH645" s="458"/>
      <c r="DI645" s="458"/>
      <c r="DJ645" s="458"/>
      <c r="DK645" s="458"/>
      <c r="DL645" s="458"/>
      <c r="DM645" s="458"/>
      <c r="DN645" s="458"/>
      <c r="DO645" s="458"/>
      <c r="DP645" s="458"/>
      <c r="DQ645" s="458"/>
      <c r="DR645" s="458"/>
      <c r="DS645" s="458"/>
      <c r="DT645" s="458"/>
      <c r="DU645" s="458"/>
      <c r="DV645" s="458"/>
      <c r="DW645" s="458"/>
      <c r="DX645" s="458"/>
      <c r="DY645" s="458"/>
      <c r="DZ645" s="458"/>
      <c r="EA645" s="458"/>
      <c r="EB645" s="458"/>
      <c r="EC645" s="458"/>
      <c r="ED645" s="458"/>
      <c r="EE645" s="458"/>
      <c r="EF645" s="458"/>
      <c r="EG645" s="458"/>
      <c r="EH645" s="458"/>
      <c r="EI645" s="458"/>
      <c r="EJ645" s="458"/>
      <c r="EK645" s="458"/>
      <c r="EL645" s="458"/>
      <c r="EM645" s="458"/>
      <c r="EN645" s="458"/>
      <c r="EO645" s="458"/>
      <c r="EP645" s="458"/>
      <c r="EQ645" s="458"/>
      <c r="ER645" s="458"/>
      <c r="ES645" s="458"/>
      <c r="ET645" s="458"/>
      <c r="EU645" s="458"/>
      <c r="EV645" s="458"/>
      <c r="EW645" s="458"/>
      <c r="EX645" s="458"/>
      <c r="EY645" s="458"/>
      <c r="EZ645" s="458"/>
      <c r="FA645" s="458"/>
      <c r="FB645" s="458"/>
      <c r="FC645" s="458"/>
      <c r="FD645" s="458"/>
      <c r="FE645" s="458"/>
      <c r="FF645" s="458"/>
      <c r="FG645" s="458"/>
      <c r="FH645" s="458"/>
      <c r="FI645" s="458"/>
      <c r="FJ645" s="458"/>
      <c r="FK645" s="458"/>
      <c r="FL645" s="458"/>
      <c r="FM645" s="458"/>
      <c r="FN645" s="458"/>
      <c r="FO645" s="458"/>
      <c r="FP645" s="458"/>
      <c r="FQ645" s="458"/>
      <c r="FR645" s="458"/>
      <c r="FS645" s="458"/>
      <c r="FT645" s="458"/>
      <c r="FU645" s="458"/>
      <c r="FV645" s="458"/>
      <c r="FW645" s="458"/>
      <c r="FX645" s="458"/>
      <c r="FY645" s="458"/>
      <c r="FZ645" s="458"/>
      <c r="GA645" s="458"/>
      <c r="GB645" s="458"/>
      <c r="GC645" s="458"/>
      <c r="GD645" s="458"/>
      <c r="GE645" s="458"/>
      <c r="GF645" s="458"/>
      <c r="GG645" s="458"/>
      <c r="GH645" s="458"/>
      <c r="GI645" s="458"/>
      <c r="GJ645" s="458"/>
      <c r="GK645" s="458"/>
      <c r="GL645" s="458"/>
      <c r="GM645" s="458"/>
      <c r="GN645" s="458"/>
      <c r="GO645" s="458"/>
      <c r="GP645" s="458"/>
      <c r="GQ645" s="458"/>
      <c r="GR645" s="458"/>
      <c r="GS645" s="458"/>
      <c r="GT645" s="458"/>
      <c r="GU645" s="458"/>
      <c r="GV645" s="458"/>
      <c r="GW645" s="458"/>
      <c r="GX645" s="458"/>
      <c r="GY645" s="458"/>
      <c r="GZ645" s="458"/>
      <c r="HA645" s="458"/>
      <c r="HB645" s="458"/>
      <c r="HC645" s="458"/>
      <c r="HD645" s="458"/>
      <c r="HE645" s="458"/>
      <c r="HF645" s="458"/>
      <c r="HG645" s="458"/>
      <c r="HH645" s="458"/>
      <c r="HI645" s="458"/>
      <c r="XFD645" s="470"/>
    </row>
    <row r="646" s="249" customFormat="1" ht="40.5" spans="1:217 16384:16384">
      <c r="A646" s="320"/>
      <c r="B646" s="463" t="s">
        <v>336</v>
      </c>
      <c r="C646" s="320" t="s">
        <v>20145</v>
      </c>
      <c r="D646" s="322" t="s">
        <v>20146</v>
      </c>
      <c r="E646" s="322"/>
      <c r="F646" s="322"/>
      <c r="G646" s="315" t="s">
        <v>9124</v>
      </c>
      <c r="H646" s="322"/>
      <c r="I646" s="320" t="s">
        <v>18589</v>
      </c>
      <c r="J646" s="320"/>
      <c r="K646" s="320"/>
      <c r="L646" s="458"/>
      <c r="M646" s="458"/>
      <c r="N646" s="458"/>
      <c r="O646" s="458"/>
      <c r="P646" s="458"/>
      <c r="Q646" s="458"/>
      <c r="R646" s="458"/>
      <c r="S646" s="458"/>
      <c r="T646" s="458"/>
      <c r="U646" s="458"/>
      <c r="V646" s="458"/>
      <c r="W646" s="458"/>
      <c r="X646" s="458"/>
      <c r="Y646" s="458"/>
      <c r="Z646" s="458"/>
      <c r="AA646" s="458"/>
      <c r="AB646" s="458"/>
      <c r="AC646" s="458"/>
      <c r="AD646" s="458"/>
      <c r="AE646" s="458"/>
      <c r="AF646" s="458"/>
      <c r="AG646" s="458"/>
      <c r="AH646" s="458"/>
      <c r="AI646" s="458"/>
      <c r="AJ646" s="458"/>
      <c r="AK646" s="458"/>
      <c r="AL646" s="458"/>
      <c r="AM646" s="458"/>
      <c r="AN646" s="458"/>
      <c r="AO646" s="458"/>
      <c r="AP646" s="458"/>
      <c r="AQ646" s="458"/>
      <c r="AR646" s="458"/>
      <c r="AS646" s="458"/>
      <c r="AT646" s="458"/>
      <c r="AU646" s="458"/>
      <c r="AV646" s="458"/>
      <c r="AW646" s="458"/>
      <c r="AX646" s="458"/>
      <c r="AY646" s="458"/>
      <c r="AZ646" s="458"/>
      <c r="BA646" s="458"/>
      <c r="BB646" s="458"/>
      <c r="BC646" s="458"/>
      <c r="BD646" s="458"/>
      <c r="BE646" s="458"/>
      <c r="BF646" s="458"/>
      <c r="BG646" s="458"/>
      <c r="BH646" s="458"/>
      <c r="BI646" s="458"/>
      <c r="BJ646" s="458"/>
      <c r="BK646" s="458"/>
      <c r="BL646" s="458"/>
      <c r="BM646" s="458"/>
      <c r="BN646" s="458"/>
      <c r="BO646" s="458"/>
      <c r="BP646" s="458"/>
      <c r="BQ646" s="458"/>
      <c r="BR646" s="458"/>
      <c r="BS646" s="458"/>
      <c r="BT646" s="458"/>
      <c r="BU646" s="458"/>
      <c r="BV646" s="458"/>
      <c r="BW646" s="458"/>
      <c r="BX646" s="458"/>
      <c r="BY646" s="458"/>
      <c r="BZ646" s="458"/>
      <c r="CA646" s="458"/>
      <c r="CB646" s="458"/>
      <c r="CC646" s="458"/>
      <c r="CD646" s="458"/>
      <c r="CE646" s="458"/>
      <c r="CF646" s="458"/>
      <c r="CG646" s="458"/>
      <c r="CH646" s="458"/>
      <c r="CI646" s="458"/>
      <c r="CJ646" s="458"/>
      <c r="CK646" s="458"/>
      <c r="CL646" s="458"/>
      <c r="CM646" s="458"/>
      <c r="CN646" s="458"/>
      <c r="CO646" s="458"/>
      <c r="CP646" s="458"/>
      <c r="CQ646" s="458"/>
      <c r="CR646" s="458"/>
      <c r="CS646" s="458"/>
      <c r="CT646" s="458"/>
      <c r="CU646" s="458"/>
      <c r="CV646" s="458"/>
      <c r="CW646" s="458"/>
      <c r="CX646" s="458"/>
      <c r="CY646" s="458"/>
      <c r="CZ646" s="458"/>
      <c r="DA646" s="458"/>
      <c r="DB646" s="458"/>
      <c r="DC646" s="458"/>
      <c r="DD646" s="458"/>
      <c r="DE646" s="458"/>
      <c r="DF646" s="458"/>
      <c r="DG646" s="458"/>
      <c r="DH646" s="458"/>
      <c r="DI646" s="458"/>
      <c r="DJ646" s="458"/>
      <c r="DK646" s="458"/>
      <c r="DL646" s="458"/>
      <c r="DM646" s="458"/>
      <c r="DN646" s="458"/>
      <c r="DO646" s="458"/>
      <c r="DP646" s="458"/>
      <c r="DQ646" s="458"/>
      <c r="DR646" s="458"/>
      <c r="DS646" s="458"/>
      <c r="DT646" s="458"/>
      <c r="DU646" s="458"/>
      <c r="DV646" s="458"/>
      <c r="DW646" s="458"/>
      <c r="DX646" s="458"/>
      <c r="DY646" s="458"/>
      <c r="DZ646" s="458"/>
      <c r="EA646" s="458"/>
      <c r="EB646" s="458"/>
      <c r="EC646" s="458"/>
      <c r="ED646" s="458"/>
      <c r="EE646" s="458"/>
      <c r="EF646" s="458"/>
      <c r="EG646" s="458"/>
      <c r="EH646" s="458"/>
      <c r="EI646" s="458"/>
      <c r="EJ646" s="458"/>
      <c r="EK646" s="458"/>
      <c r="EL646" s="458"/>
      <c r="EM646" s="458"/>
      <c r="EN646" s="458"/>
      <c r="EO646" s="458"/>
      <c r="EP646" s="458"/>
      <c r="EQ646" s="458"/>
      <c r="ER646" s="458"/>
      <c r="ES646" s="458"/>
      <c r="ET646" s="458"/>
      <c r="EU646" s="458"/>
      <c r="EV646" s="458"/>
      <c r="EW646" s="458"/>
      <c r="EX646" s="458"/>
      <c r="EY646" s="458"/>
      <c r="EZ646" s="458"/>
      <c r="FA646" s="458"/>
      <c r="FB646" s="458"/>
      <c r="FC646" s="458"/>
      <c r="FD646" s="458"/>
      <c r="FE646" s="458"/>
      <c r="FF646" s="458"/>
      <c r="FG646" s="458"/>
      <c r="FH646" s="458"/>
      <c r="FI646" s="458"/>
      <c r="FJ646" s="458"/>
      <c r="FK646" s="458"/>
      <c r="FL646" s="458"/>
      <c r="FM646" s="458"/>
      <c r="FN646" s="458"/>
      <c r="FO646" s="458"/>
      <c r="FP646" s="458"/>
      <c r="FQ646" s="458"/>
      <c r="FR646" s="458"/>
      <c r="FS646" s="458"/>
      <c r="FT646" s="458"/>
      <c r="FU646" s="458"/>
      <c r="FV646" s="458"/>
      <c r="FW646" s="458"/>
      <c r="FX646" s="458"/>
      <c r="FY646" s="458"/>
      <c r="FZ646" s="458"/>
      <c r="GA646" s="458"/>
      <c r="GB646" s="458"/>
      <c r="GC646" s="458"/>
      <c r="GD646" s="458"/>
      <c r="GE646" s="458"/>
      <c r="GF646" s="458"/>
      <c r="GG646" s="458"/>
      <c r="GH646" s="458"/>
      <c r="GI646" s="458"/>
      <c r="GJ646" s="458"/>
      <c r="GK646" s="458"/>
      <c r="GL646" s="458"/>
      <c r="GM646" s="458"/>
      <c r="GN646" s="458"/>
      <c r="GO646" s="458"/>
      <c r="GP646" s="458"/>
      <c r="GQ646" s="458"/>
      <c r="GR646" s="458"/>
      <c r="GS646" s="458"/>
      <c r="GT646" s="458"/>
      <c r="GU646" s="458"/>
      <c r="GV646" s="458"/>
      <c r="GW646" s="458"/>
      <c r="GX646" s="458"/>
      <c r="GY646" s="458"/>
      <c r="GZ646" s="458"/>
      <c r="HA646" s="458"/>
      <c r="HB646" s="458"/>
      <c r="HC646" s="458"/>
      <c r="HD646" s="458"/>
      <c r="HE646" s="458"/>
      <c r="HF646" s="458"/>
      <c r="HG646" s="458"/>
      <c r="HH646" s="458"/>
      <c r="HI646" s="458"/>
      <c r="XFD646" s="470"/>
    </row>
    <row r="647" s="249" customFormat="1" ht="60.75" spans="1:217 16384:16384">
      <c r="A647" s="320">
        <v>56</v>
      </c>
      <c r="B647" s="463" t="s">
        <v>336</v>
      </c>
      <c r="C647" s="320" t="s">
        <v>20147</v>
      </c>
      <c r="D647" s="322" t="s">
        <v>20148</v>
      </c>
      <c r="E647" s="322" t="s">
        <v>20149</v>
      </c>
      <c r="F647" s="322" t="s">
        <v>20143</v>
      </c>
      <c r="G647" s="315" t="s">
        <v>24</v>
      </c>
      <c r="H647" s="322" t="s">
        <v>11228</v>
      </c>
      <c r="I647" s="320" t="s">
        <v>18589</v>
      </c>
      <c r="J647" s="320"/>
      <c r="K647" s="320"/>
      <c r="L647" s="458"/>
      <c r="M647" s="458"/>
      <c r="N647" s="458"/>
      <c r="O647" s="458"/>
      <c r="P647" s="458"/>
      <c r="Q647" s="458"/>
      <c r="R647" s="458"/>
      <c r="S647" s="458"/>
      <c r="T647" s="458"/>
      <c r="U647" s="458"/>
      <c r="V647" s="458"/>
      <c r="W647" s="458"/>
      <c r="X647" s="458"/>
      <c r="Y647" s="458"/>
      <c r="Z647" s="458"/>
      <c r="AA647" s="458"/>
      <c r="AB647" s="458"/>
      <c r="AC647" s="458"/>
      <c r="AD647" s="458"/>
      <c r="AE647" s="458"/>
      <c r="AF647" s="458"/>
      <c r="AG647" s="458"/>
      <c r="AH647" s="458"/>
      <c r="AI647" s="458"/>
      <c r="AJ647" s="458"/>
      <c r="AK647" s="458"/>
      <c r="AL647" s="458"/>
      <c r="AM647" s="458"/>
      <c r="AN647" s="458"/>
      <c r="AO647" s="458"/>
      <c r="AP647" s="458"/>
      <c r="AQ647" s="458"/>
      <c r="AR647" s="458"/>
      <c r="AS647" s="458"/>
      <c r="AT647" s="458"/>
      <c r="AU647" s="458"/>
      <c r="AV647" s="458"/>
      <c r="AW647" s="458"/>
      <c r="AX647" s="458"/>
      <c r="AY647" s="458"/>
      <c r="AZ647" s="458"/>
      <c r="BA647" s="458"/>
      <c r="BB647" s="458"/>
      <c r="BC647" s="458"/>
      <c r="BD647" s="458"/>
      <c r="BE647" s="458"/>
      <c r="BF647" s="458"/>
      <c r="BG647" s="458"/>
      <c r="BH647" s="458"/>
      <c r="BI647" s="458"/>
      <c r="BJ647" s="458"/>
      <c r="BK647" s="458"/>
      <c r="BL647" s="458"/>
      <c r="BM647" s="458"/>
      <c r="BN647" s="458"/>
      <c r="BO647" s="458"/>
      <c r="BP647" s="458"/>
      <c r="BQ647" s="458"/>
      <c r="BR647" s="458"/>
      <c r="BS647" s="458"/>
      <c r="BT647" s="458"/>
      <c r="BU647" s="458"/>
      <c r="BV647" s="458"/>
      <c r="BW647" s="458"/>
      <c r="BX647" s="458"/>
      <c r="BY647" s="458"/>
      <c r="BZ647" s="458"/>
      <c r="CA647" s="458"/>
      <c r="CB647" s="458"/>
      <c r="CC647" s="458"/>
      <c r="CD647" s="458"/>
      <c r="CE647" s="458"/>
      <c r="CF647" s="458"/>
      <c r="CG647" s="458"/>
      <c r="CH647" s="458"/>
      <c r="CI647" s="458"/>
      <c r="CJ647" s="458"/>
      <c r="CK647" s="458"/>
      <c r="CL647" s="458"/>
      <c r="CM647" s="458"/>
      <c r="CN647" s="458"/>
      <c r="CO647" s="458"/>
      <c r="CP647" s="458"/>
      <c r="CQ647" s="458"/>
      <c r="CR647" s="458"/>
      <c r="CS647" s="458"/>
      <c r="CT647" s="458"/>
      <c r="CU647" s="458"/>
      <c r="CV647" s="458"/>
      <c r="CW647" s="458"/>
      <c r="CX647" s="458"/>
      <c r="CY647" s="458"/>
      <c r="CZ647" s="458"/>
      <c r="DA647" s="458"/>
      <c r="DB647" s="458"/>
      <c r="DC647" s="458"/>
      <c r="DD647" s="458"/>
      <c r="DE647" s="458"/>
      <c r="DF647" s="458"/>
      <c r="DG647" s="458"/>
      <c r="DH647" s="458"/>
      <c r="DI647" s="458"/>
      <c r="DJ647" s="458"/>
      <c r="DK647" s="458"/>
      <c r="DL647" s="458"/>
      <c r="DM647" s="458"/>
      <c r="DN647" s="458"/>
      <c r="DO647" s="458"/>
      <c r="DP647" s="458"/>
      <c r="DQ647" s="458"/>
      <c r="DR647" s="458"/>
      <c r="DS647" s="458"/>
      <c r="DT647" s="458"/>
      <c r="DU647" s="458"/>
      <c r="DV647" s="458"/>
      <c r="DW647" s="458"/>
      <c r="DX647" s="458"/>
      <c r="DY647" s="458"/>
      <c r="DZ647" s="458"/>
      <c r="EA647" s="458"/>
      <c r="EB647" s="458"/>
      <c r="EC647" s="458"/>
      <c r="ED647" s="458"/>
      <c r="EE647" s="458"/>
      <c r="EF647" s="458"/>
      <c r="EG647" s="458"/>
      <c r="EH647" s="458"/>
      <c r="EI647" s="458"/>
      <c r="EJ647" s="458"/>
      <c r="EK647" s="458"/>
      <c r="EL647" s="458"/>
      <c r="EM647" s="458"/>
      <c r="EN647" s="458"/>
      <c r="EO647" s="458"/>
      <c r="EP647" s="458"/>
      <c r="EQ647" s="458"/>
      <c r="ER647" s="458"/>
      <c r="ES647" s="458"/>
      <c r="ET647" s="458"/>
      <c r="EU647" s="458"/>
      <c r="EV647" s="458"/>
      <c r="EW647" s="458"/>
      <c r="EX647" s="458"/>
      <c r="EY647" s="458"/>
      <c r="EZ647" s="458"/>
      <c r="FA647" s="458"/>
      <c r="FB647" s="458"/>
      <c r="FC647" s="458"/>
      <c r="FD647" s="458"/>
      <c r="FE647" s="458"/>
      <c r="FF647" s="458"/>
      <c r="FG647" s="458"/>
      <c r="FH647" s="458"/>
      <c r="FI647" s="458"/>
      <c r="FJ647" s="458"/>
      <c r="FK647" s="458"/>
      <c r="FL647" s="458"/>
      <c r="FM647" s="458"/>
      <c r="FN647" s="458"/>
      <c r="FO647" s="458"/>
      <c r="FP647" s="458"/>
      <c r="FQ647" s="458"/>
      <c r="FR647" s="458"/>
      <c r="FS647" s="458"/>
      <c r="FT647" s="458"/>
      <c r="FU647" s="458"/>
      <c r="FV647" s="458"/>
      <c r="FW647" s="458"/>
      <c r="FX647" s="458"/>
      <c r="FY647" s="458"/>
      <c r="FZ647" s="458"/>
      <c r="GA647" s="458"/>
      <c r="GB647" s="458"/>
      <c r="GC647" s="458"/>
      <c r="GD647" s="458"/>
      <c r="GE647" s="458"/>
      <c r="GF647" s="458"/>
      <c r="GG647" s="458"/>
      <c r="GH647" s="458"/>
      <c r="GI647" s="458"/>
      <c r="GJ647" s="458"/>
      <c r="GK647" s="458"/>
      <c r="GL647" s="458"/>
      <c r="GM647" s="458"/>
      <c r="GN647" s="458"/>
      <c r="GO647" s="458"/>
      <c r="GP647" s="458"/>
      <c r="GQ647" s="458"/>
      <c r="GR647" s="458"/>
      <c r="GS647" s="458"/>
      <c r="GT647" s="458"/>
      <c r="GU647" s="458"/>
      <c r="GV647" s="458"/>
      <c r="GW647" s="458"/>
      <c r="GX647" s="458"/>
      <c r="GY647" s="458"/>
      <c r="GZ647" s="458"/>
      <c r="HA647" s="458"/>
      <c r="HB647" s="458"/>
      <c r="HC647" s="458"/>
      <c r="HD647" s="458"/>
      <c r="HE647" s="458"/>
      <c r="HF647" s="458"/>
      <c r="HG647" s="458"/>
      <c r="HH647" s="458"/>
      <c r="HI647" s="458"/>
      <c r="XFD647" s="470"/>
    </row>
    <row r="648" s="249" customFormat="1" ht="60.75" spans="1:217 16384:16384">
      <c r="A648" s="320"/>
      <c r="B648" s="463" t="s">
        <v>336</v>
      </c>
      <c r="C648" s="320" t="s">
        <v>20150</v>
      </c>
      <c r="D648" s="322" t="s">
        <v>20151</v>
      </c>
      <c r="E648" s="322"/>
      <c r="F648" s="322"/>
      <c r="G648" s="315" t="s">
        <v>24</v>
      </c>
      <c r="H648" s="322"/>
      <c r="I648" s="320" t="s">
        <v>18589</v>
      </c>
      <c r="J648" s="320"/>
      <c r="K648" s="320"/>
      <c r="L648" s="458"/>
      <c r="M648" s="458"/>
      <c r="N648" s="458"/>
      <c r="O648" s="458"/>
      <c r="P648" s="458"/>
      <c r="Q648" s="458"/>
      <c r="R648" s="458"/>
      <c r="S648" s="458"/>
      <c r="T648" s="458"/>
      <c r="U648" s="458"/>
      <c r="V648" s="458"/>
      <c r="W648" s="458"/>
      <c r="X648" s="458"/>
      <c r="Y648" s="458"/>
      <c r="Z648" s="458"/>
      <c r="AA648" s="458"/>
      <c r="AB648" s="458"/>
      <c r="AC648" s="458"/>
      <c r="AD648" s="458"/>
      <c r="AE648" s="458"/>
      <c r="AF648" s="458"/>
      <c r="AG648" s="458"/>
      <c r="AH648" s="458"/>
      <c r="AI648" s="458"/>
      <c r="AJ648" s="458"/>
      <c r="AK648" s="458"/>
      <c r="AL648" s="458"/>
      <c r="AM648" s="458"/>
      <c r="AN648" s="458"/>
      <c r="AO648" s="458"/>
      <c r="AP648" s="458"/>
      <c r="AQ648" s="458"/>
      <c r="AR648" s="458"/>
      <c r="AS648" s="458"/>
      <c r="AT648" s="458"/>
      <c r="AU648" s="458"/>
      <c r="AV648" s="458"/>
      <c r="AW648" s="458"/>
      <c r="AX648" s="458"/>
      <c r="AY648" s="458"/>
      <c r="AZ648" s="458"/>
      <c r="BA648" s="458"/>
      <c r="BB648" s="458"/>
      <c r="BC648" s="458"/>
      <c r="BD648" s="458"/>
      <c r="BE648" s="458"/>
      <c r="BF648" s="458"/>
      <c r="BG648" s="458"/>
      <c r="BH648" s="458"/>
      <c r="BI648" s="458"/>
      <c r="BJ648" s="458"/>
      <c r="BK648" s="458"/>
      <c r="BL648" s="458"/>
      <c r="BM648" s="458"/>
      <c r="BN648" s="458"/>
      <c r="BO648" s="458"/>
      <c r="BP648" s="458"/>
      <c r="BQ648" s="458"/>
      <c r="BR648" s="458"/>
      <c r="BS648" s="458"/>
      <c r="BT648" s="458"/>
      <c r="BU648" s="458"/>
      <c r="BV648" s="458"/>
      <c r="BW648" s="458"/>
      <c r="BX648" s="458"/>
      <c r="BY648" s="458"/>
      <c r="BZ648" s="458"/>
      <c r="CA648" s="458"/>
      <c r="CB648" s="458"/>
      <c r="CC648" s="458"/>
      <c r="CD648" s="458"/>
      <c r="CE648" s="458"/>
      <c r="CF648" s="458"/>
      <c r="CG648" s="458"/>
      <c r="CH648" s="458"/>
      <c r="CI648" s="458"/>
      <c r="CJ648" s="458"/>
      <c r="CK648" s="458"/>
      <c r="CL648" s="458"/>
      <c r="CM648" s="458"/>
      <c r="CN648" s="458"/>
      <c r="CO648" s="458"/>
      <c r="CP648" s="458"/>
      <c r="CQ648" s="458"/>
      <c r="CR648" s="458"/>
      <c r="CS648" s="458"/>
      <c r="CT648" s="458"/>
      <c r="CU648" s="458"/>
      <c r="CV648" s="458"/>
      <c r="CW648" s="458"/>
      <c r="CX648" s="458"/>
      <c r="CY648" s="458"/>
      <c r="CZ648" s="458"/>
      <c r="DA648" s="458"/>
      <c r="DB648" s="458"/>
      <c r="DC648" s="458"/>
      <c r="DD648" s="458"/>
      <c r="DE648" s="458"/>
      <c r="DF648" s="458"/>
      <c r="DG648" s="458"/>
      <c r="DH648" s="458"/>
      <c r="DI648" s="458"/>
      <c r="DJ648" s="458"/>
      <c r="DK648" s="458"/>
      <c r="DL648" s="458"/>
      <c r="DM648" s="458"/>
      <c r="DN648" s="458"/>
      <c r="DO648" s="458"/>
      <c r="DP648" s="458"/>
      <c r="DQ648" s="458"/>
      <c r="DR648" s="458"/>
      <c r="DS648" s="458"/>
      <c r="DT648" s="458"/>
      <c r="DU648" s="458"/>
      <c r="DV648" s="458"/>
      <c r="DW648" s="458"/>
      <c r="DX648" s="458"/>
      <c r="DY648" s="458"/>
      <c r="DZ648" s="458"/>
      <c r="EA648" s="458"/>
      <c r="EB648" s="458"/>
      <c r="EC648" s="458"/>
      <c r="ED648" s="458"/>
      <c r="EE648" s="458"/>
      <c r="EF648" s="458"/>
      <c r="EG648" s="458"/>
      <c r="EH648" s="458"/>
      <c r="EI648" s="458"/>
      <c r="EJ648" s="458"/>
      <c r="EK648" s="458"/>
      <c r="EL648" s="458"/>
      <c r="EM648" s="458"/>
      <c r="EN648" s="458"/>
      <c r="EO648" s="458"/>
      <c r="EP648" s="458"/>
      <c r="EQ648" s="458"/>
      <c r="ER648" s="458"/>
      <c r="ES648" s="458"/>
      <c r="ET648" s="458"/>
      <c r="EU648" s="458"/>
      <c r="EV648" s="458"/>
      <c r="EW648" s="458"/>
      <c r="EX648" s="458"/>
      <c r="EY648" s="458"/>
      <c r="EZ648" s="458"/>
      <c r="FA648" s="458"/>
      <c r="FB648" s="458"/>
      <c r="FC648" s="458"/>
      <c r="FD648" s="458"/>
      <c r="FE648" s="458"/>
      <c r="FF648" s="458"/>
      <c r="FG648" s="458"/>
      <c r="FH648" s="458"/>
      <c r="FI648" s="458"/>
      <c r="FJ648" s="458"/>
      <c r="FK648" s="458"/>
      <c r="FL648" s="458"/>
      <c r="FM648" s="458"/>
      <c r="FN648" s="458"/>
      <c r="FO648" s="458"/>
      <c r="FP648" s="458"/>
      <c r="FQ648" s="458"/>
      <c r="FR648" s="458"/>
      <c r="FS648" s="458"/>
      <c r="FT648" s="458"/>
      <c r="FU648" s="458"/>
      <c r="FV648" s="458"/>
      <c r="FW648" s="458"/>
      <c r="FX648" s="458"/>
      <c r="FY648" s="458"/>
      <c r="FZ648" s="458"/>
      <c r="GA648" s="458"/>
      <c r="GB648" s="458"/>
      <c r="GC648" s="458"/>
      <c r="GD648" s="458"/>
      <c r="GE648" s="458"/>
      <c r="GF648" s="458"/>
      <c r="GG648" s="458"/>
      <c r="GH648" s="458"/>
      <c r="GI648" s="458"/>
      <c r="GJ648" s="458"/>
      <c r="GK648" s="458"/>
      <c r="GL648" s="458"/>
      <c r="GM648" s="458"/>
      <c r="GN648" s="458"/>
      <c r="GO648" s="458"/>
      <c r="GP648" s="458"/>
      <c r="GQ648" s="458"/>
      <c r="GR648" s="458"/>
      <c r="GS648" s="458"/>
      <c r="GT648" s="458"/>
      <c r="GU648" s="458"/>
      <c r="GV648" s="458"/>
      <c r="GW648" s="458"/>
      <c r="GX648" s="458"/>
      <c r="GY648" s="458"/>
      <c r="GZ648" s="458"/>
      <c r="HA648" s="458"/>
      <c r="HB648" s="458"/>
      <c r="HC648" s="458"/>
      <c r="HD648" s="458"/>
      <c r="HE648" s="458"/>
      <c r="HF648" s="458"/>
      <c r="HG648" s="458"/>
      <c r="HH648" s="458"/>
      <c r="HI648" s="458"/>
      <c r="XFD648" s="470"/>
    </row>
    <row r="649" s="249" customFormat="1" ht="60.75" spans="1:217 16384:16384">
      <c r="A649" s="320">
        <v>57</v>
      </c>
      <c r="B649" s="463" t="s">
        <v>336</v>
      </c>
      <c r="C649" s="320" t="s">
        <v>20152</v>
      </c>
      <c r="D649" s="322" t="s">
        <v>20153</v>
      </c>
      <c r="E649" s="322" t="s">
        <v>20154</v>
      </c>
      <c r="F649" s="322" t="s">
        <v>20143</v>
      </c>
      <c r="G649" s="315" t="s">
        <v>24</v>
      </c>
      <c r="H649" s="322" t="s">
        <v>20155</v>
      </c>
      <c r="I649" s="320" t="s">
        <v>18589</v>
      </c>
      <c r="J649" s="320"/>
      <c r="K649" s="320"/>
      <c r="L649" s="458"/>
      <c r="M649" s="458"/>
      <c r="N649" s="458"/>
      <c r="O649" s="458"/>
      <c r="P649" s="458"/>
      <c r="Q649" s="458"/>
      <c r="R649" s="458"/>
      <c r="S649" s="458"/>
      <c r="T649" s="458"/>
      <c r="U649" s="458"/>
      <c r="V649" s="458"/>
      <c r="W649" s="458"/>
      <c r="X649" s="458"/>
      <c r="Y649" s="458"/>
      <c r="Z649" s="458"/>
      <c r="AA649" s="458"/>
      <c r="AB649" s="458"/>
      <c r="AC649" s="458"/>
      <c r="AD649" s="458"/>
      <c r="AE649" s="458"/>
      <c r="AF649" s="458"/>
      <c r="AG649" s="458"/>
      <c r="AH649" s="458"/>
      <c r="AI649" s="458"/>
      <c r="AJ649" s="458"/>
      <c r="AK649" s="458"/>
      <c r="AL649" s="458"/>
      <c r="AM649" s="458"/>
      <c r="AN649" s="458"/>
      <c r="AO649" s="458"/>
      <c r="AP649" s="458"/>
      <c r="AQ649" s="458"/>
      <c r="AR649" s="458"/>
      <c r="AS649" s="458"/>
      <c r="AT649" s="458"/>
      <c r="AU649" s="458"/>
      <c r="AV649" s="458"/>
      <c r="AW649" s="458"/>
      <c r="AX649" s="458"/>
      <c r="AY649" s="458"/>
      <c r="AZ649" s="458"/>
      <c r="BA649" s="458"/>
      <c r="BB649" s="458"/>
      <c r="BC649" s="458"/>
      <c r="BD649" s="458"/>
      <c r="BE649" s="458"/>
      <c r="BF649" s="458"/>
      <c r="BG649" s="458"/>
      <c r="BH649" s="458"/>
      <c r="BI649" s="458"/>
      <c r="BJ649" s="458"/>
      <c r="BK649" s="458"/>
      <c r="BL649" s="458"/>
      <c r="BM649" s="458"/>
      <c r="BN649" s="458"/>
      <c r="BO649" s="458"/>
      <c r="BP649" s="458"/>
      <c r="BQ649" s="458"/>
      <c r="BR649" s="458"/>
      <c r="BS649" s="458"/>
      <c r="BT649" s="458"/>
      <c r="BU649" s="458"/>
      <c r="BV649" s="458"/>
      <c r="BW649" s="458"/>
      <c r="BX649" s="458"/>
      <c r="BY649" s="458"/>
      <c r="BZ649" s="458"/>
      <c r="CA649" s="458"/>
      <c r="CB649" s="458"/>
      <c r="CC649" s="458"/>
      <c r="CD649" s="458"/>
      <c r="CE649" s="458"/>
      <c r="CF649" s="458"/>
      <c r="CG649" s="458"/>
      <c r="CH649" s="458"/>
      <c r="CI649" s="458"/>
      <c r="CJ649" s="458"/>
      <c r="CK649" s="458"/>
      <c r="CL649" s="458"/>
      <c r="CM649" s="458"/>
      <c r="CN649" s="458"/>
      <c r="CO649" s="458"/>
      <c r="CP649" s="458"/>
      <c r="CQ649" s="458"/>
      <c r="CR649" s="458"/>
      <c r="CS649" s="458"/>
      <c r="CT649" s="458"/>
      <c r="CU649" s="458"/>
      <c r="CV649" s="458"/>
      <c r="CW649" s="458"/>
      <c r="CX649" s="458"/>
      <c r="CY649" s="458"/>
      <c r="CZ649" s="458"/>
      <c r="DA649" s="458"/>
      <c r="DB649" s="458"/>
      <c r="DC649" s="458"/>
      <c r="DD649" s="458"/>
      <c r="DE649" s="458"/>
      <c r="DF649" s="458"/>
      <c r="DG649" s="458"/>
      <c r="DH649" s="458"/>
      <c r="DI649" s="458"/>
      <c r="DJ649" s="458"/>
      <c r="DK649" s="458"/>
      <c r="DL649" s="458"/>
      <c r="DM649" s="458"/>
      <c r="DN649" s="458"/>
      <c r="DO649" s="458"/>
      <c r="DP649" s="458"/>
      <c r="DQ649" s="458"/>
      <c r="DR649" s="458"/>
      <c r="DS649" s="458"/>
      <c r="DT649" s="458"/>
      <c r="DU649" s="458"/>
      <c r="DV649" s="458"/>
      <c r="DW649" s="458"/>
      <c r="DX649" s="458"/>
      <c r="DY649" s="458"/>
      <c r="DZ649" s="458"/>
      <c r="EA649" s="458"/>
      <c r="EB649" s="458"/>
      <c r="EC649" s="458"/>
      <c r="ED649" s="458"/>
      <c r="EE649" s="458"/>
      <c r="EF649" s="458"/>
      <c r="EG649" s="458"/>
      <c r="EH649" s="458"/>
      <c r="EI649" s="458"/>
      <c r="EJ649" s="458"/>
      <c r="EK649" s="458"/>
      <c r="EL649" s="458"/>
      <c r="EM649" s="458"/>
      <c r="EN649" s="458"/>
      <c r="EO649" s="458"/>
      <c r="EP649" s="458"/>
      <c r="EQ649" s="458"/>
      <c r="ER649" s="458"/>
      <c r="ES649" s="458"/>
      <c r="ET649" s="458"/>
      <c r="EU649" s="458"/>
      <c r="EV649" s="458"/>
      <c r="EW649" s="458"/>
      <c r="EX649" s="458"/>
      <c r="EY649" s="458"/>
      <c r="EZ649" s="458"/>
      <c r="FA649" s="458"/>
      <c r="FB649" s="458"/>
      <c r="FC649" s="458"/>
      <c r="FD649" s="458"/>
      <c r="FE649" s="458"/>
      <c r="FF649" s="458"/>
      <c r="FG649" s="458"/>
      <c r="FH649" s="458"/>
      <c r="FI649" s="458"/>
      <c r="FJ649" s="458"/>
      <c r="FK649" s="458"/>
      <c r="FL649" s="458"/>
      <c r="FM649" s="458"/>
      <c r="FN649" s="458"/>
      <c r="FO649" s="458"/>
      <c r="FP649" s="458"/>
      <c r="FQ649" s="458"/>
      <c r="FR649" s="458"/>
      <c r="FS649" s="458"/>
      <c r="FT649" s="458"/>
      <c r="FU649" s="458"/>
      <c r="FV649" s="458"/>
      <c r="FW649" s="458"/>
      <c r="FX649" s="458"/>
      <c r="FY649" s="458"/>
      <c r="FZ649" s="458"/>
      <c r="GA649" s="458"/>
      <c r="GB649" s="458"/>
      <c r="GC649" s="458"/>
      <c r="GD649" s="458"/>
      <c r="GE649" s="458"/>
      <c r="GF649" s="458"/>
      <c r="GG649" s="458"/>
      <c r="GH649" s="458"/>
      <c r="GI649" s="458"/>
      <c r="GJ649" s="458"/>
      <c r="GK649" s="458"/>
      <c r="GL649" s="458"/>
      <c r="GM649" s="458"/>
      <c r="GN649" s="458"/>
      <c r="GO649" s="458"/>
      <c r="GP649" s="458"/>
      <c r="GQ649" s="458"/>
      <c r="GR649" s="458"/>
      <c r="GS649" s="458"/>
      <c r="GT649" s="458"/>
      <c r="GU649" s="458"/>
      <c r="GV649" s="458"/>
      <c r="GW649" s="458"/>
      <c r="GX649" s="458"/>
      <c r="GY649" s="458"/>
      <c r="GZ649" s="458"/>
      <c r="HA649" s="458"/>
      <c r="HB649" s="458"/>
      <c r="HC649" s="458"/>
      <c r="HD649" s="458"/>
      <c r="HE649" s="458"/>
      <c r="HF649" s="458"/>
      <c r="HG649" s="458"/>
      <c r="HH649" s="458"/>
      <c r="HI649" s="458"/>
      <c r="XFD649" s="470"/>
    </row>
    <row r="650" s="249" customFormat="1" ht="60.75" spans="1:217 16384:16384">
      <c r="A650" s="320"/>
      <c r="B650" s="463" t="s">
        <v>336</v>
      </c>
      <c r="C650" s="320" t="s">
        <v>20156</v>
      </c>
      <c r="D650" s="322" t="s">
        <v>20157</v>
      </c>
      <c r="E650" s="322"/>
      <c r="F650" s="322"/>
      <c r="G650" s="315" t="s">
        <v>24</v>
      </c>
      <c r="H650" s="322"/>
      <c r="I650" s="320" t="s">
        <v>18589</v>
      </c>
      <c r="J650" s="320"/>
      <c r="K650" s="320"/>
      <c r="L650" s="458"/>
      <c r="M650" s="458"/>
      <c r="N650" s="458"/>
      <c r="O650" s="458"/>
      <c r="P650" s="458"/>
      <c r="Q650" s="458"/>
      <c r="R650" s="458"/>
      <c r="S650" s="458"/>
      <c r="T650" s="458"/>
      <c r="U650" s="458"/>
      <c r="V650" s="458"/>
      <c r="W650" s="458"/>
      <c r="X650" s="458"/>
      <c r="Y650" s="458"/>
      <c r="Z650" s="458"/>
      <c r="AA650" s="458"/>
      <c r="AB650" s="458"/>
      <c r="AC650" s="458"/>
      <c r="AD650" s="458"/>
      <c r="AE650" s="458"/>
      <c r="AF650" s="458"/>
      <c r="AG650" s="458"/>
      <c r="AH650" s="458"/>
      <c r="AI650" s="458"/>
      <c r="AJ650" s="458"/>
      <c r="AK650" s="458"/>
      <c r="AL650" s="458"/>
      <c r="AM650" s="458"/>
      <c r="AN650" s="458"/>
      <c r="AO650" s="458"/>
      <c r="AP650" s="458"/>
      <c r="AQ650" s="458"/>
      <c r="AR650" s="458"/>
      <c r="AS650" s="458"/>
      <c r="AT650" s="458"/>
      <c r="AU650" s="458"/>
      <c r="AV650" s="458"/>
      <c r="AW650" s="458"/>
      <c r="AX650" s="458"/>
      <c r="AY650" s="458"/>
      <c r="AZ650" s="458"/>
      <c r="BA650" s="458"/>
      <c r="BB650" s="458"/>
      <c r="BC650" s="458"/>
      <c r="BD650" s="458"/>
      <c r="BE650" s="458"/>
      <c r="BF650" s="458"/>
      <c r="BG650" s="458"/>
      <c r="BH650" s="458"/>
      <c r="BI650" s="458"/>
      <c r="BJ650" s="458"/>
      <c r="BK650" s="458"/>
      <c r="BL650" s="458"/>
      <c r="BM650" s="458"/>
      <c r="BN650" s="458"/>
      <c r="BO650" s="458"/>
      <c r="BP650" s="458"/>
      <c r="BQ650" s="458"/>
      <c r="BR650" s="458"/>
      <c r="BS650" s="458"/>
      <c r="BT650" s="458"/>
      <c r="BU650" s="458"/>
      <c r="BV650" s="458"/>
      <c r="BW650" s="458"/>
      <c r="BX650" s="458"/>
      <c r="BY650" s="458"/>
      <c r="BZ650" s="458"/>
      <c r="CA650" s="458"/>
      <c r="CB650" s="458"/>
      <c r="CC650" s="458"/>
      <c r="CD650" s="458"/>
      <c r="CE650" s="458"/>
      <c r="CF650" s="458"/>
      <c r="CG650" s="458"/>
      <c r="CH650" s="458"/>
      <c r="CI650" s="458"/>
      <c r="CJ650" s="458"/>
      <c r="CK650" s="458"/>
      <c r="CL650" s="458"/>
      <c r="CM650" s="458"/>
      <c r="CN650" s="458"/>
      <c r="CO650" s="458"/>
      <c r="CP650" s="458"/>
      <c r="CQ650" s="458"/>
      <c r="CR650" s="458"/>
      <c r="CS650" s="458"/>
      <c r="CT650" s="458"/>
      <c r="CU650" s="458"/>
      <c r="CV650" s="458"/>
      <c r="CW650" s="458"/>
      <c r="CX650" s="458"/>
      <c r="CY650" s="458"/>
      <c r="CZ650" s="458"/>
      <c r="DA650" s="458"/>
      <c r="DB650" s="458"/>
      <c r="DC650" s="458"/>
      <c r="DD650" s="458"/>
      <c r="DE650" s="458"/>
      <c r="DF650" s="458"/>
      <c r="DG650" s="458"/>
      <c r="DH650" s="458"/>
      <c r="DI650" s="458"/>
      <c r="DJ650" s="458"/>
      <c r="DK650" s="458"/>
      <c r="DL650" s="458"/>
      <c r="DM650" s="458"/>
      <c r="DN650" s="458"/>
      <c r="DO650" s="458"/>
      <c r="DP650" s="458"/>
      <c r="DQ650" s="458"/>
      <c r="DR650" s="458"/>
      <c r="DS650" s="458"/>
      <c r="DT650" s="458"/>
      <c r="DU650" s="458"/>
      <c r="DV650" s="458"/>
      <c r="DW650" s="458"/>
      <c r="DX650" s="458"/>
      <c r="DY650" s="458"/>
      <c r="DZ650" s="458"/>
      <c r="EA650" s="458"/>
      <c r="EB650" s="458"/>
      <c r="EC650" s="458"/>
      <c r="ED650" s="458"/>
      <c r="EE650" s="458"/>
      <c r="EF650" s="458"/>
      <c r="EG650" s="458"/>
      <c r="EH650" s="458"/>
      <c r="EI650" s="458"/>
      <c r="EJ650" s="458"/>
      <c r="EK650" s="458"/>
      <c r="EL650" s="458"/>
      <c r="EM650" s="458"/>
      <c r="EN650" s="458"/>
      <c r="EO650" s="458"/>
      <c r="EP650" s="458"/>
      <c r="EQ650" s="458"/>
      <c r="ER650" s="458"/>
      <c r="ES650" s="458"/>
      <c r="ET650" s="458"/>
      <c r="EU650" s="458"/>
      <c r="EV650" s="458"/>
      <c r="EW650" s="458"/>
      <c r="EX650" s="458"/>
      <c r="EY650" s="458"/>
      <c r="EZ650" s="458"/>
      <c r="FA650" s="458"/>
      <c r="FB650" s="458"/>
      <c r="FC650" s="458"/>
      <c r="FD650" s="458"/>
      <c r="FE650" s="458"/>
      <c r="FF650" s="458"/>
      <c r="FG650" s="458"/>
      <c r="FH650" s="458"/>
      <c r="FI650" s="458"/>
      <c r="FJ650" s="458"/>
      <c r="FK650" s="458"/>
      <c r="FL650" s="458"/>
      <c r="FM650" s="458"/>
      <c r="FN650" s="458"/>
      <c r="FO650" s="458"/>
      <c r="FP650" s="458"/>
      <c r="FQ650" s="458"/>
      <c r="FR650" s="458"/>
      <c r="FS650" s="458"/>
      <c r="FT650" s="458"/>
      <c r="FU650" s="458"/>
      <c r="FV650" s="458"/>
      <c r="FW650" s="458"/>
      <c r="FX650" s="458"/>
      <c r="FY650" s="458"/>
      <c r="FZ650" s="458"/>
      <c r="GA650" s="458"/>
      <c r="GB650" s="458"/>
      <c r="GC650" s="458"/>
      <c r="GD650" s="458"/>
      <c r="GE650" s="458"/>
      <c r="GF650" s="458"/>
      <c r="GG650" s="458"/>
      <c r="GH650" s="458"/>
      <c r="GI650" s="458"/>
      <c r="GJ650" s="458"/>
      <c r="GK650" s="458"/>
      <c r="GL650" s="458"/>
      <c r="GM650" s="458"/>
      <c r="GN650" s="458"/>
      <c r="GO650" s="458"/>
      <c r="GP650" s="458"/>
      <c r="GQ650" s="458"/>
      <c r="GR650" s="458"/>
      <c r="GS650" s="458"/>
      <c r="GT650" s="458"/>
      <c r="GU650" s="458"/>
      <c r="GV650" s="458"/>
      <c r="GW650" s="458"/>
      <c r="GX650" s="458"/>
      <c r="GY650" s="458"/>
      <c r="GZ650" s="458"/>
      <c r="HA650" s="458"/>
      <c r="HB650" s="458"/>
      <c r="HC650" s="458"/>
      <c r="HD650" s="458"/>
      <c r="HE650" s="458"/>
      <c r="HF650" s="458"/>
      <c r="HG650" s="458"/>
      <c r="HH650" s="458"/>
      <c r="HI650" s="458"/>
      <c r="XFD650" s="470"/>
    </row>
    <row r="651" s="249" customFormat="1" ht="81" spans="1:217 16384:16384">
      <c r="A651" s="320">
        <v>58</v>
      </c>
      <c r="B651" s="463" t="s">
        <v>336</v>
      </c>
      <c r="C651" s="320" t="s">
        <v>20158</v>
      </c>
      <c r="D651" s="322" t="s">
        <v>20159</v>
      </c>
      <c r="E651" s="322" t="s">
        <v>20160</v>
      </c>
      <c r="F651" s="322" t="s">
        <v>20161</v>
      </c>
      <c r="G651" s="315" t="s">
        <v>24</v>
      </c>
      <c r="H651" s="322" t="s">
        <v>20162</v>
      </c>
      <c r="I651" s="320" t="s">
        <v>18589</v>
      </c>
      <c r="J651" s="320"/>
      <c r="K651" s="320"/>
      <c r="L651" s="458"/>
      <c r="M651" s="458"/>
      <c r="N651" s="458"/>
      <c r="O651" s="458"/>
      <c r="P651" s="458"/>
      <c r="Q651" s="458"/>
      <c r="R651" s="458"/>
      <c r="S651" s="458"/>
      <c r="T651" s="458"/>
      <c r="U651" s="458"/>
      <c r="V651" s="458"/>
      <c r="W651" s="458"/>
      <c r="X651" s="458"/>
      <c r="Y651" s="458"/>
      <c r="Z651" s="458"/>
      <c r="AA651" s="458"/>
      <c r="AB651" s="458"/>
      <c r="AC651" s="458"/>
      <c r="AD651" s="458"/>
      <c r="AE651" s="458"/>
      <c r="AF651" s="458"/>
      <c r="AG651" s="458"/>
      <c r="AH651" s="458"/>
      <c r="AI651" s="458"/>
      <c r="AJ651" s="458"/>
      <c r="AK651" s="458"/>
      <c r="AL651" s="458"/>
      <c r="AM651" s="458"/>
      <c r="AN651" s="458"/>
      <c r="AO651" s="458"/>
      <c r="AP651" s="458"/>
      <c r="AQ651" s="458"/>
      <c r="AR651" s="458"/>
      <c r="AS651" s="458"/>
      <c r="AT651" s="458"/>
      <c r="AU651" s="458"/>
      <c r="AV651" s="458"/>
      <c r="AW651" s="458"/>
      <c r="AX651" s="458"/>
      <c r="AY651" s="458"/>
      <c r="AZ651" s="458"/>
      <c r="BA651" s="458"/>
      <c r="BB651" s="458"/>
      <c r="BC651" s="458"/>
      <c r="BD651" s="458"/>
      <c r="BE651" s="458"/>
      <c r="BF651" s="458"/>
      <c r="BG651" s="458"/>
      <c r="BH651" s="458"/>
      <c r="BI651" s="458"/>
      <c r="BJ651" s="458"/>
      <c r="BK651" s="458"/>
      <c r="BL651" s="458"/>
      <c r="BM651" s="458"/>
      <c r="BN651" s="458"/>
      <c r="BO651" s="458"/>
      <c r="BP651" s="458"/>
      <c r="BQ651" s="458"/>
      <c r="BR651" s="458"/>
      <c r="BS651" s="458"/>
      <c r="BT651" s="458"/>
      <c r="BU651" s="458"/>
      <c r="BV651" s="458"/>
      <c r="BW651" s="458"/>
      <c r="BX651" s="458"/>
      <c r="BY651" s="458"/>
      <c r="BZ651" s="458"/>
      <c r="CA651" s="458"/>
      <c r="CB651" s="458"/>
      <c r="CC651" s="458"/>
      <c r="CD651" s="458"/>
      <c r="CE651" s="458"/>
      <c r="CF651" s="458"/>
      <c r="CG651" s="458"/>
      <c r="CH651" s="458"/>
      <c r="CI651" s="458"/>
      <c r="CJ651" s="458"/>
      <c r="CK651" s="458"/>
      <c r="CL651" s="458"/>
      <c r="CM651" s="458"/>
      <c r="CN651" s="458"/>
      <c r="CO651" s="458"/>
      <c r="CP651" s="458"/>
      <c r="CQ651" s="458"/>
      <c r="CR651" s="458"/>
      <c r="CS651" s="458"/>
      <c r="CT651" s="458"/>
      <c r="CU651" s="458"/>
      <c r="CV651" s="458"/>
      <c r="CW651" s="458"/>
      <c r="CX651" s="458"/>
      <c r="CY651" s="458"/>
      <c r="CZ651" s="458"/>
      <c r="DA651" s="458"/>
      <c r="DB651" s="458"/>
      <c r="DC651" s="458"/>
      <c r="DD651" s="458"/>
      <c r="DE651" s="458"/>
      <c r="DF651" s="458"/>
      <c r="DG651" s="458"/>
      <c r="DH651" s="458"/>
      <c r="DI651" s="458"/>
      <c r="DJ651" s="458"/>
      <c r="DK651" s="458"/>
      <c r="DL651" s="458"/>
      <c r="DM651" s="458"/>
      <c r="DN651" s="458"/>
      <c r="DO651" s="458"/>
      <c r="DP651" s="458"/>
      <c r="DQ651" s="458"/>
      <c r="DR651" s="458"/>
      <c r="DS651" s="458"/>
      <c r="DT651" s="458"/>
      <c r="DU651" s="458"/>
      <c r="DV651" s="458"/>
      <c r="DW651" s="458"/>
      <c r="DX651" s="458"/>
      <c r="DY651" s="458"/>
      <c r="DZ651" s="458"/>
      <c r="EA651" s="458"/>
      <c r="EB651" s="458"/>
      <c r="EC651" s="458"/>
      <c r="ED651" s="458"/>
      <c r="EE651" s="458"/>
      <c r="EF651" s="458"/>
      <c r="EG651" s="458"/>
      <c r="EH651" s="458"/>
      <c r="EI651" s="458"/>
      <c r="EJ651" s="458"/>
      <c r="EK651" s="458"/>
      <c r="EL651" s="458"/>
      <c r="EM651" s="458"/>
      <c r="EN651" s="458"/>
      <c r="EO651" s="458"/>
      <c r="EP651" s="458"/>
      <c r="EQ651" s="458"/>
      <c r="ER651" s="458"/>
      <c r="ES651" s="458"/>
      <c r="ET651" s="458"/>
      <c r="EU651" s="458"/>
      <c r="EV651" s="458"/>
      <c r="EW651" s="458"/>
      <c r="EX651" s="458"/>
      <c r="EY651" s="458"/>
      <c r="EZ651" s="458"/>
      <c r="FA651" s="458"/>
      <c r="FB651" s="458"/>
      <c r="FC651" s="458"/>
      <c r="FD651" s="458"/>
      <c r="FE651" s="458"/>
      <c r="FF651" s="458"/>
      <c r="FG651" s="458"/>
      <c r="FH651" s="458"/>
      <c r="FI651" s="458"/>
      <c r="FJ651" s="458"/>
      <c r="FK651" s="458"/>
      <c r="FL651" s="458"/>
      <c r="FM651" s="458"/>
      <c r="FN651" s="458"/>
      <c r="FO651" s="458"/>
      <c r="FP651" s="458"/>
      <c r="FQ651" s="458"/>
      <c r="FR651" s="458"/>
      <c r="FS651" s="458"/>
      <c r="FT651" s="458"/>
      <c r="FU651" s="458"/>
      <c r="FV651" s="458"/>
      <c r="FW651" s="458"/>
      <c r="FX651" s="458"/>
      <c r="FY651" s="458"/>
      <c r="FZ651" s="458"/>
      <c r="GA651" s="458"/>
      <c r="GB651" s="458"/>
      <c r="GC651" s="458"/>
      <c r="GD651" s="458"/>
      <c r="GE651" s="458"/>
      <c r="GF651" s="458"/>
      <c r="GG651" s="458"/>
      <c r="GH651" s="458"/>
      <c r="GI651" s="458"/>
      <c r="GJ651" s="458"/>
      <c r="GK651" s="458"/>
      <c r="GL651" s="458"/>
      <c r="GM651" s="458"/>
      <c r="GN651" s="458"/>
      <c r="GO651" s="458"/>
      <c r="GP651" s="458"/>
      <c r="GQ651" s="458"/>
      <c r="GR651" s="458"/>
      <c r="GS651" s="458"/>
      <c r="GT651" s="458"/>
      <c r="GU651" s="458"/>
      <c r="GV651" s="458"/>
      <c r="GW651" s="458"/>
      <c r="GX651" s="458"/>
      <c r="GY651" s="458"/>
      <c r="GZ651" s="458"/>
      <c r="HA651" s="458"/>
      <c r="HB651" s="458"/>
      <c r="HC651" s="458"/>
      <c r="HD651" s="458"/>
      <c r="HE651" s="458"/>
      <c r="HF651" s="458"/>
      <c r="HG651" s="458"/>
      <c r="HH651" s="458"/>
      <c r="HI651" s="458"/>
      <c r="XFD651" s="470"/>
    </row>
    <row r="652" s="249" customFormat="1" ht="60.75" spans="1:217 16384:16384">
      <c r="A652" s="320"/>
      <c r="B652" s="463" t="s">
        <v>336</v>
      </c>
      <c r="C652" s="320" t="s">
        <v>20163</v>
      </c>
      <c r="D652" s="322" t="s">
        <v>20164</v>
      </c>
      <c r="E652" s="322"/>
      <c r="F652" s="322"/>
      <c r="G652" s="315" t="s">
        <v>24</v>
      </c>
      <c r="H652" s="322"/>
      <c r="I652" s="320" t="s">
        <v>18589</v>
      </c>
      <c r="J652" s="320"/>
      <c r="K652" s="320"/>
      <c r="L652" s="458"/>
      <c r="M652" s="458"/>
      <c r="N652" s="458"/>
      <c r="O652" s="458"/>
      <c r="P652" s="458"/>
      <c r="Q652" s="458"/>
      <c r="R652" s="458"/>
      <c r="S652" s="458"/>
      <c r="T652" s="458"/>
      <c r="U652" s="458"/>
      <c r="V652" s="458"/>
      <c r="W652" s="458"/>
      <c r="X652" s="458"/>
      <c r="Y652" s="458"/>
      <c r="Z652" s="458"/>
      <c r="AA652" s="458"/>
      <c r="AB652" s="458"/>
      <c r="AC652" s="458"/>
      <c r="AD652" s="458"/>
      <c r="AE652" s="458"/>
      <c r="AF652" s="458"/>
      <c r="AG652" s="458"/>
      <c r="AH652" s="458"/>
      <c r="AI652" s="458"/>
      <c r="AJ652" s="458"/>
      <c r="AK652" s="458"/>
      <c r="AL652" s="458"/>
      <c r="AM652" s="458"/>
      <c r="AN652" s="458"/>
      <c r="AO652" s="458"/>
      <c r="AP652" s="458"/>
      <c r="AQ652" s="458"/>
      <c r="AR652" s="458"/>
      <c r="AS652" s="458"/>
      <c r="AT652" s="458"/>
      <c r="AU652" s="458"/>
      <c r="AV652" s="458"/>
      <c r="AW652" s="458"/>
      <c r="AX652" s="458"/>
      <c r="AY652" s="458"/>
      <c r="AZ652" s="458"/>
      <c r="BA652" s="458"/>
      <c r="BB652" s="458"/>
      <c r="BC652" s="458"/>
      <c r="BD652" s="458"/>
      <c r="BE652" s="458"/>
      <c r="BF652" s="458"/>
      <c r="BG652" s="458"/>
      <c r="BH652" s="458"/>
      <c r="BI652" s="458"/>
      <c r="BJ652" s="458"/>
      <c r="BK652" s="458"/>
      <c r="BL652" s="458"/>
      <c r="BM652" s="458"/>
      <c r="BN652" s="458"/>
      <c r="BO652" s="458"/>
      <c r="BP652" s="458"/>
      <c r="BQ652" s="458"/>
      <c r="BR652" s="458"/>
      <c r="BS652" s="458"/>
      <c r="BT652" s="458"/>
      <c r="BU652" s="458"/>
      <c r="BV652" s="458"/>
      <c r="BW652" s="458"/>
      <c r="BX652" s="458"/>
      <c r="BY652" s="458"/>
      <c r="BZ652" s="458"/>
      <c r="CA652" s="458"/>
      <c r="CB652" s="458"/>
      <c r="CC652" s="458"/>
      <c r="CD652" s="458"/>
      <c r="CE652" s="458"/>
      <c r="CF652" s="458"/>
      <c r="CG652" s="458"/>
      <c r="CH652" s="458"/>
      <c r="CI652" s="458"/>
      <c r="CJ652" s="458"/>
      <c r="CK652" s="458"/>
      <c r="CL652" s="458"/>
      <c r="CM652" s="458"/>
      <c r="CN652" s="458"/>
      <c r="CO652" s="458"/>
      <c r="CP652" s="458"/>
      <c r="CQ652" s="458"/>
      <c r="CR652" s="458"/>
      <c r="CS652" s="458"/>
      <c r="CT652" s="458"/>
      <c r="CU652" s="458"/>
      <c r="CV652" s="458"/>
      <c r="CW652" s="458"/>
      <c r="CX652" s="458"/>
      <c r="CY652" s="458"/>
      <c r="CZ652" s="458"/>
      <c r="DA652" s="458"/>
      <c r="DB652" s="458"/>
      <c r="DC652" s="458"/>
      <c r="DD652" s="458"/>
      <c r="DE652" s="458"/>
      <c r="DF652" s="458"/>
      <c r="DG652" s="458"/>
      <c r="DH652" s="458"/>
      <c r="DI652" s="458"/>
      <c r="DJ652" s="458"/>
      <c r="DK652" s="458"/>
      <c r="DL652" s="458"/>
      <c r="DM652" s="458"/>
      <c r="DN652" s="458"/>
      <c r="DO652" s="458"/>
      <c r="DP652" s="458"/>
      <c r="DQ652" s="458"/>
      <c r="DR652" s="458"/>
      <c r="DS652" s="458"/>
      <c r="DT652" s="458"/>
      <c r="DU652" s="458"/>
      <c r="DV652" s="458"/>
      <c r="DW652" s="458"/>
      <c r="DX652" s="458"/>
      <c r="DY652" s="458"/>
      <c r="DZ652" s="458"/>
      <c r="EA652" s="458"/>
      <c r="EB652" s="458"/>
      <c r="EC652" s="458"/>
      <c r="ED652" s="458"/>
      <c r="EE652" s="458"/>
      <c r="EF652" s="458"/>
      <c r="EG652" s="458"/>
      <c r="EH652" s="458"/>
      <c r="EI652" s="458"/>
      <c r="EJ652" s="458"/>
      <c r="EK652" s="458"/>
      <c r="EL652" s="458"/>
      <c r="EM652" s="458"/>
      <c r="EN652" s="458"/>
      <c r="EO652" s="458"/>
      <c r="EP652" s="458"/>
      <c r="EQ652" s="458"/>
      <c r="ER652" s="458"/>
      <c r="ES652" s="458"/>
      <c r="ET652" s="458"/>
      <c r="EU652" s="458"/>
      <c r="EV652" s="458"/>
      <c r="EW652" s="458"/>
      <c r="EX652" s="458"/>
      <c r="EY652" s="458"/>
      <c r="EZ652" s="458"/>
      <c r="FA652" s="458"/>
      <c r="FB652" s="458"/>
      <c r="FC652" s="458"/>
      <c r="FD652" s="458"/>
      <c r="FE652" s="458"/>
      <c r="FF652" s="458"/>
      <c r="FG652" s="458"/>
      <c r="FH652" s="458"/>
      <c r="FI652" s="458"/>
      <c r="FJ652" s="458"/>
      <c r="FK652" s="458"/>
      <c r="FL652" s="458"/>
      <c r="FM652" s="458"/>
      <c r="FN652" s="458"/>
      <c r="FO652" s="458"/>
      <c r="FP652" s="458"/>
      <c r="FQ652" s="458"/>
      <c r="FR652" s="458"/>
      <c r="FS652" s="458"/>
      <c r="FT652" s="458"/>
      <c r="FU652" s="458"/>
      <c r="FV652" s="458"/>
      <c r="FW652" s="458"/>
      <c r="FX652" s="458"/>
      <c r="FY652" s="458"/>
      <c r="FZ652" s="458"/>
      <c r="GA652" s="458"/>
      <c r="GB652" s="458"/>
      <c r="GC652" s="458"/>
      <c r="GD652" s="458"/>
      <c r="GE652" s="458"/>
      <c r="GF652" s="458"/>
      <c r="GG652" s="458"/>
      <c r="GH652" s="458"/>
      <c r="GI652" s="458"/>
      <c r="GJ652" s="458"/>
      <c r="GK652" s="458"/>
      <c r="GL652" s="458"/>
      <c r="GM652" s="458"/>
      <c r="GN652" s="458"/>
      <c r="GO652" s="458"/>
      <c r="GP652" s="458"/>
      <c r="GQ652" s="458"/>
      <c r="GR652" s="458"/>
      <c r="GS652" s="458"/>
      <c r="GT652" s="458"/>
      <c r="GU652" s="458"/>
      <c r="GV652" s="458"/>
      <c r="GW652" s="458"/>
      <c r="GX652" s="458"/>
      <c r="GY652" s="458"/>
      <c r="GZ652" s="458"/>
      <c r="HA652" s="458"/>
      <c r="HB652" s="458"/>
      <c r="HC652" s="458"/>
      <c r="HD652" s="458"/>
      <c r="HE652" s="458"/>
      <c r="HF652" s="458"/>
      <c r="HG652" s="458"/>
      <c r="HH652" s="458"/>
      <c r="HI652" s="458"/>
      <c r="XFD652" s="470"/>
    </row>
    <row r="653" s="249" customFormat="1" ht="60.75" spans="1:217 16384:16384">
      <c r="A653" s="320">
        <v>59</v>
      </c>
      <c r="B653" s="463" t="s">
        <v>336</v>
      </c>
      <c r="C653" s="320" t="s">
        <v>20165</v>
      </c>
      <c r="D653" s="322" t="s">
        <v>20166</v>
      </c>
      <c r="E653" s="322" t="s">
        <v>20167</v>
      </c>
      <c r="F653" s="322" t="s">
        <v>20168</v>
      </c>
      <c r="G653" s="315" t="s">
        <v>2445</v>
      </c>
      <c r="H653" s="322"/>
      <c r="I653" s="320" t="s">
        <v>18589</v>
      </c>
      <c r="J653" s="320"/>
      <c r="K653" s="320"/>
      <c r="L653" s="458"/>
      <c r="M653" s="458"/>
      <c r="N653" s="458"/>
      <c r="O653" s="458"/>
      <c r="P653" s="458"/>
      <c r="Q653" s="458"/>
      <c r="R653" s="458"/>
      <c r="S653" s="458"/>
      <c r="T653" s="458"/>
      <c r="U653" s="458"/>
      <c r="V653" s="458"/>
      <c r="W653" s="458"/>
      <c r="X653" s="458"/>
      <c r="Y653" s="458"/>
      <c r="Z653" s="458"/>
      <c r="AA653" s="458"/>
      <c r="AB653" s="458"/>
      <c r="AC653" s="458"/>
      <c r="AD653" s="458"/>
      <c r="AE653" s="458"/>
      <c r="AF653" s="458"/>
      <c r="AG653" s="458"/>
      <c r="AH653" s="458"/>
      <c r="AI653" s="458"/>
      <c r="AJ653" s="458"/>
      <c r="AK653" s="458"/>
      <c r="AL653" s="458"/>
      <c r="AM653" s="458"/>
      <c r="AN653" s="458"/>
      <c r="AO653" s="458"/>
      <c r="AP653" s="458"/>
      <c r="AQ653" s="458"/>
      <c r="AR653" s="458"/>
      <c r="AS653" s="458"/>
      <c r="AT653" s="458"/>
      <c r="AU653" s="458"/>
      <c r="AV653" s="458"/>
      <c r="AW653" s="458"/>
      <c r="AX653" s="458"/>
      <c r="AY653" s="458"/>
      <c r="AZ653" s="458"/>
      <c r="BA653" s="458"/>
      <c r="BB653" s="458"/>
      <c r="BC653" s="458"/>
      <c r="BD653" s="458"/>
      <c r="BE653" s="458"/>
      <c r="BF653" s="458"/>
      <c r="BG653" s="458"/>
      <c r="BH653" s="458"/>
      <c r="BI653" s="458"/>
      <c r="BJ653" s="458"/>
      <c r="BK653" s="458"/>
      <c r="BL653" s="458"/>
      <c r="BM653" s="458"/>
      <c r="BN653" s="458"/>
      <c r="BO653" s="458"/>
      <c r="BP653" s="458"/>
      <c r="BQ653" s="458"/>
      <c r="BR653" s="458"/>
      <c r="BS653" s="458"/>
      <c r="BT653" s="458"/>
      <c r="BU653" s="458"/>
      <c r="BV653" s="458"/>
      <c r="BW653" s="458"/>
      <c r="BX653" s="458"/>
      <c r="BY653" s="458"/>
      <c r="BZ653" s="458"/>
      <c r="CA653" s="458"/>
      <c r="CB653" s="458"/>
      <c r="CC653" s="458"/>
      <c r="CD653" s="458"/>
      <c r="CE653" s="458"/>
      <c r="CF653" s="458"/>
      <c r="CG653" s="458"/>
      <c r="CH653" s="458"/>
      <c r="CI653" s="458"/>
      <c r="CJ653" s="458"/>
      <c r="CK653" s="458"/>
      <c r="CL653" s="458"/>
      <c r="CM653" s="458"/>
      <c r="CN653" s="458"/>
      <c r="CO653" s="458"/>
      <c r="CP653" s="458"/>
      <c r="CQ653" s="458"/>
      <c r="CR653" s="458"/>
      <c r="CS653" s="458"/>
      <c r="CT653" s="458"/>
      <c r="CU653" s="458"/>
      <c r="CV653" s="458"/>
      <c r="CW653" s="458"/>
      <c r="CX653" s="458"/>
      <c r="CY653" s="458"/>
      <c r="CZ653" s="458"/>
      <c r="DA653" s="458"/>
      <c r="DB653" s="458"/>
      <c r="DC653" s="458"/>
      <c r="DD653" s="458"/>
      <c r="DE653" s="458"/>
      <c r="DF653" s="458"/>
      <c r="DG653" s="458"/>
      <c r="DH653" s="458"/>
      <c r="DI653" s="458"/>
      <c r="DJ653" s="458"/>
      <c r="DK653" s="458"/>
      <c r="DL653" s="458"/>
      <c r="DM653" s="458"/>
      <c r="DN653" s="458"/>
      <c r="DO653" s="458"/>
      <c r="DP653" s="458"/>
      <c r="DQ653" s="458"/>
      <c r="DR653" s="458"/>
      <c r="DS653" s="458"/>
      <c r="DT653" s="458"/>
      <c r="DU653" s="458"/>
      <c r="DV653" s="458"/>
      <c r="DW653" s="458"/>
      <c r="DX653" s="458"/>
      <c r="DY653" s="458"/>
      <c r="DZ653" s="458"/>
      <c r="EA653" s="458"/>
      <c r="EB653" s="458"/>
      <c r="EC653" s="458"/>
      <c r="ED653" s="458"/>
      <c r="EE653" s="458"/>
      <c r="EF653" s="458"/>
      <c r="EG653" s="458"/>
      <c r="EH653" s="458"/>
      <c r="EI653" s="458"/>
      <c r="EJ653" s="458"/>
      <c r="EK653" s="458"/>
      <c r="EL653" s="458"/>
      <c r="EM653" s="458"/>
      <c r="EN653" s="458"/>
      <c r="EO653" s="458"/>
      <c r="EP653" s="458"/>
      <c r="EQ653" s="458"/>
      <c r="ER653" s="458"/>
      <c r="ES653" s="458"/>
      <c r="ET653" s="458"/>
      <c r="EU653" s="458"/>
      <c r="EV653" s="458"/>
      <c r="EW653" s="458"/>
      <c r="EX653" s="458"/>
      <c r="EY653" s="458"/>
      <c r="EZ653" s="458"/>
      <c r="FA653" s="458"/>
      <c r="FB653" s="458"/>
      <c r="FC653" s="458"/>
      <c r="FD653" s="458"/>
      <c r="FE653" s="458"/>
      <c r="FF653" s="458"/>
      <c r="FG653" s="458"/>
      <c r="FH653" s="458"/>
      <c r="FI653" s="458"/>
      <c r="FJ653" s="458"/>
      <c r="FK653" s="458"/>
      <c r="FL653" s="458"/>
      <c r="FM653" s="458"/>
      <c r="FN653" s="458"/>
      <c r="FO653" s="458"/>
      <c r="FP653" s="458"/>
      <c r="FQ653" s="458"/>
      <c r="FR653" s="458"/>
      <c r="FS653" s="458"/>
      <c r="FT653" s="458"/>
      <c r="FU653" s="458"/>
      <c r="FV653" s="458"/>
      <c r="FW653" s="458"/>
      <c r="FX653" s="458"/>
      <c r="FY653" s="458"/>
      <c r="FZ653" s="458"/>
      <c r="GA653" s="458"/>
      <c r="GB653" s="458"/>
      <c r="GC653" s="458"/>
      <c r="GD653" s="458"/>
      <c r="GE653" s="458"/>
      <c r="GF653" s="458"/>
      <c r="GG653" s="458"/>
      <c r="GH653" s="458"/>
      <c r="GI653" s="458"/>
      <c r="GJ653" s="458"/>
      <c r="GK653" s="458"/>
      <c r="GL653" s="458"/>
      <c r="GM653" s="458"/>
      <c r="GN653" s="458"/>
      <c r="GO653" s="458"/>
      <c r="GP653" s="458"/>
      <c r="GQ653" s="458"/>
      <c r="GR653" s="458"/>
      <c r="GS653" s="458"/>
      <c r="GT653" s="458"/>
      <c r="GU653" s="458"/>
      <c r="GV653" s="458"/>
      <c r="GW653" s="458"/>
      <c r="GX653" s="458"/>
      <c r="GY653" s="458"/>
      <c r="GZ653" s="458"/>
      <c r="HA653" s="458"/>
      <c r="HB653" s="458"/>
      <c r="HC653" s="458"/>
      <c r="HD653" s="458"/>
      <c r="HE653" s="458"/>
      <c r="HF653" s="458"/>
      <c r="HG653" s="458"/>
      <c r="HH653" s="458"/>
      <c r="HI653" s="458"/>
      <c r="XFD653" s="470"/>
    </row>
    <row r="654" s="249" customFormat="1" ht="60.75" spans="1:217 16384:16384">
      <c r="A654" s="320">
        <v>60</v>
      </c>
      <c r="B654" s="463" t="s">
        <v>59</v>
      </c>
      <c r="C654" s="320" t="s">
        <v>20169</v>
      </c>
      <c r="D654" s="473" t="s">
        <v>20170</v>
      </c>
      <c r="E654" s="473" t="s">
        <v>20171</v>
      </c>
      <c r="F654" s="473" t="s">
        <v>20172</v>
      </c>
      <c r="G654" s="339" t="s">
        <v>24</v>
      </c>
      <c r="H654" s="473" t="s">
        <v>20173</v>
      </c>
      <c r="I654" s="320" t="s">
        <v>18589</v>
      </c>
      <c r="J654" s="320"/>
      <c r="K654" s="320"/>
      <c r="L654" s="458"/>
      <c r="M654" s="458"/>
      <c r="N654" s="458"/>
      <c r="O654" s="458"/>
      <c r="P654" s="458"/>
      <c r="Q654" s="458"/>
      <c r="R654" s="458"/>
      <c r="S654" s="458"/>
      <c r="T654" s="458"/>
      <c r="U654" s="458"/>
      <c r="V654" s="458"/>
      <c r="W654" s="458"/>
      <c r="X654" s="458"/>
      <c r="Y654" s="458"/>
      <c r="Z654" s="458"/>
      <c r="AA654" s="458"/>
      <c r="AB654" s="458"/>
      <c r="AC654" s="458"/>
      <c r="AD654" s="458"/>
      <c r="AE654" s="458"/>
      <c r="AF654" s="458"/>
      <c r="AG654" s="458"/>
      <c r="AH654" s="458"/>
      <c r="AI654" s="458"/>
      <c r="AJ654" s="458"/>
      <c r="AK654" s="458"/>
      <c r="AL654" s="458"/>
      <c r="AM654" s="458"/>
      <c r="AN654" s="458"/>
      <c r="AO654" s="458"/>
      <c r="AP654" s="458"/>
      <c r="AQ654" s="458"/>
      <c r="AR654" s="458"/>
      <c r="AS654" s="458"/>
      <c r="AT654" s="458"/>
      <c r="AU654" s="458"/>
      <c r="AV654" s="458"/>
      <c r="AW654" s="458"/>
      <c r="AX654" s="458"/>
      <c r="AY654" s="458"/>
      <c r="AZ654" s="458"/>
      <c r="BA654" s="458"/>
      <c r="BB654" s="458"/>
      <c r="BC654" s="458"/>
      <c r="BD654" s="458"/>
      <c r="BE654" s="458"/>
      <c r="BF654" s="458"/>
      <c r="BG654" s="458"/>
      <c r="BH654" s="458"/>
      <c r="BI654" s="458"/>
      <c r="BJ654" s="458"/>
      <c r="BK654" s="458"/>
      <c r="BL654" s="458"/>
      <c r="BM654" s="458"/>
      <c r="BN654" s="458"/>
      <c r="BO654" s="458"/>
      <c r="BP654" s="458"/>
      <c r="BQ654" s="458"/>
      <c r="BR654" s="458"/>
      <c r="BS654" s="458"/>
      <c r="BT654" s="458"/>
      <c r="BU654" s="458"/>
      <c r="BV654" s="458"/>
      <c r="BW654" s="458"/>
      <c r="BX654" s="458"/>
      <c r="BY654" s="458"/>
      <c r="BZ654" s="458"/>
      <c r="CA654" s="458"/>
      <c r="CB654" s="458"/>
      <c r="CC654" s="458"/>
      <c r="CD654" s="458"/>
      <c r="CE654" s="458"/>
      <c r="CF654" s="458"/>
      <c r="CG654" s="458"/>
      <c r="CH654" s="458"/>
      <c r="CI654" s="458"/>
      <c r="CJ654" s="458"/>
      <c r="CK654" s="458"/>
      <c r="CL654" s="458"/>
      <c r="CM654" s="458"/>
      <c r="CN654" s="458"/>
      <c r="CO654" s="458"/>
      <c r="CP654" s="458"/>
      <c r="CQ654" s="458"/>
      <c r="CR654" s="458"/>
      <c r="CS654" s="458"/>
      <c r="CT654" s="458"/>
      <c r="CU654" s="458"/>
      <c r="CV654" s="458"/>
      <c r="CW654" s="458"/>
      <c r="CX654" s="458"/>
      <c r="CY654" s="458"/>
      <c r="CZ654" s="458"/>
      <c r="DA654" s="458"/>
      <c r="DB654" s="458"/>
      <c r="DC654" s="458"/>
      <c r="DD654" s="458"/>
      <c r="DE654" s="458"/>
      <c r="DF654" s="458"/>
      <c r="DG654" s="458"/>
      <c r="DH654" s="458"/>
      <c r="DI654" s="458"/>
      <c r="DJ654" s="458"/>
      <c r="DK654" s="458"/>
      <c r="DL654" s="458"/>
      <c r="DM654" s="458"/>
      <c r="DN654" s="458"/>
      <c r="DO654" s="458"/>
      <c r="DP654" s="458"/>
      <c r="DQ654" s="458"/>
      <c r="DR654" s="458"/>
      <c r="DS654" s="458"/>
      <c r="DT654" s="458"/>
      <c r="DU654" s="458"/>
      <c r="DV654" s="458"/>
      <c r="DW654" s="458"/>
      <c r="DX654" s="458"/>
      <c r="DY654" s="458"/>
      <c r="DZ654" s="458"/>
      <c r="EA654" s="458"/>
      <c r="EB654" s="458"/>
      <c r="EC654" s="458"/>
      <c r="ED654" s="458"/>
      <c r="EE654" s="458"/>
      <c r="EF654" s="458"/>
      <c r="EG654" s="458"/>
      <c r="EH654" s="458"/>
      <c r="EI654" s="458"/>
      <c r="EJ654" s="458"/>
      <c r="EK654" s="458"/>
      <c r="EL654" s="458"/>
      <c r="EM654" s="458"/>
      <c r="EN654" s="458"/>
      <c r="EO654" s="458"/>
      <c r="EP654" s="458"/>
      <c r="EQ654" s="458"/>
      <c r="ER654" s="458"/>
      <c r="ES654" s="458"/>
      <c r="ET654" s="458"/>
      <c r="EU654" s="458"/>
      <c r="EV654" s="458"/>
      <c r="EW654" s="458"/>
      <c r="EX654" s="458"/>
      <c r="EY654" s="458"/>
      <c r="EZ654" s="458"/>
      <c r="FA654" s="458"/>
      <c r="FB654" s="458"/>
      <c r="FC654" s="458"/>
      <c r="FD654" s="458"/>
      <c r="FE654" s="458"/>
      <c r="FF654" s="458"/>
      <c r="FG654" s="458"/>
      <c r="FH654" s="458"/>
      <c r="FI654" s="458"/>
      <c r="FJ654" s="458"/>
      <c r="FK654" s="458"/>
      <c r="FL654" s="458"/>
      <c r="FM654" s="458"/>
      <c r="FN654" s="458"/>
      <c r="FO654" s="458"/>
      <c r="FP654" s="458"/>
      <c r="FQ654" s="458"/>
      <c r="FR654" s="458"/>
      <c r="FS654" s="458"/>
      <c r="FT654" s="458"/>
      <c r="FU654" s="458"/>
      <c r="FV654" s="458"/>
      <c r="FW654" s="458"/>
      <c r="FX654" s="458"/>
      <c r="FY654" s="458"/>
      <c r="FZ654" s="458"/>
      <c r="GA654" s="458"/>
      <c r="GB654" s="458"/>
      <c r="GC654" s="458"/>
      <c r="GD654" s="458"/>
      <c r="GE654" s="458"/>
      <c r="GF654" s="458"/>
      <c r="GG654" s="458"/>
      <c r="GH654" s="458"/>
      <c r="GI654" s="458"/>
      <c r="GJ654" s="458"/>
      <c r="GK654" s="458"/>
      <c r="GL654" s="458"/>
      <c r="GM654" s="458"/>
      <c r="GN654" s="458"/>
      <c r="GO654" s="458"/>
      <c r="GP654" s="458"/>
      <c r="GQ654" s="458"/>
      <c r="GR654" s="458"/>
      <c r="GS654" s="458"/>
      <c r="GT654" s="458"/>
      <c r="GU654" s="458"/>
      <c r="GV654" s="458"/>
      <c r="GW654" s="458"/>
      <c r="GX654" s="458"/>
      <c r="GY654" s="458"/>
      <c r="GZ654" s="458"/>
      <c r="HA654" s="458"/>
      <c r="HB654" s="458"/>
      <c r="HC654" s="458"/>
      <c r="HD654" s="458"/>
      <c r="HE654" s="458"/>
      <c r="HF654" s="458"/>
      <c r="HG654" s="458"/>
      <c r="HH654" s="458"/>
      <c r="HI654" s="458"/>
      <c r="XFD654" s="470"/>
    </row>
    <row r="655" s="249" customFormat="1" ht="81" spans="1:217 16384:16384">
      <c r="A655" s="320">
        <v>61</v>
      </c>
      <c r="B655" s="463" t="s">
        <v>336</v>
      </c>
      <c r="C655" s="320" t="s">
        <v>20174</v>
      </c>
      <c r="D655" s="322" t="s">
        <v>20175</v>
      </c>
      <c r="E655" s="322" t="s">
        <v>20176</v>
      </c>
      <c r="F655" s="322" t="s">
        <v>20177</v>
      </c>
      <c r="G655" s="315" t="s">
        <v>24</v>
      </c>
      <c r="H655" s="322" t="s">
        <v>20178</v>
      </c>
      <c r="I655" s="320" t="s">
        <v>18589</v>
      </c>
      <c r="J655" s="320"/>
      <c r="K655" s="320"/>
      <c r="L655" s="458"/>
      <c r="M655" s="458"/>
      <c r="N655" s="458"/>
      <c r="O655" s="458"/>
      <c r="P655" s="458"/>
      <c r="Q655" s="458"/>
      <c r="R655" s="458"/>
      <c r="S655" s="458"/>
      <c r="T655" s="458"/>
      <c r="U655" s="458"/>
      <c r="V655" s="458"/>
      <c r="W655" s="458"/>
      <c r="X655" s="458"/>
      <c r="Y655" s="458"/>
      <c r="Z655" s="458"/>
      <c r="AA655" s="458"/>
      <c r="AB655" s="458"/>
      <c r="AC655" s="458"/>
      <c r="AD655" s="458"/>
      <c r="AE655" s="458"/>
      <c r="AF655" s="458"/>
      <c r="AG655" s="458"/>
      <c r="AH655" s="458"/>
      <c r="AI655" s="458"/>
      <c r="AJ655" s="458"/>
      <c r="AK655" s="458"/>
      <c r="AL655" s="458"/>
      <c r="AM655" s="458"/>
      <c r="AN655" s="458"/>
      <c r="AO655" s="458"/>
      <c r="AP655" s="458"/>
      <c r="AQ655" s="458"/>
      <c r="AR655" s="458"/>
      <c r="AS655" s="458"/>
      <c r="AT655" s="458"/>
      <c r="AU655" s="458"/>
      <c r="AV655" s="458"/>
      <c r="AW655" s="458"/>
      <c r="AX655" s="458"/>
      <c r="AY655" s="458"/>
      <c r="AZ655" s="458"/>
      <c r="BA655" s="458"/>
      <c r="BB655" s="458"/>
      <c r="BC655" s="458"/>
      <c r="BD655" s="458"/>
      <c r="BE655" s="458"/>
      <c r="BF655" s="458"/>
      <c r="BG655" s="458"/>
      <c r="BH655" s="458"/>
      <c r="BI655" s="458"/>
      <c r="BJ655" s="458"/>
      <c r="BK655" s="458"/>
      <c r="BL655" s="458"/>
      <c r="BM655" s="458"/>
      <c r="BN655" s="458"/>
      <c r="BO655" s="458"/>
      <c r="BP655" s="458"/>
      <c r="BQ655" s="458"/>
      <c r="BR655" s="458"/>
      <c r="BS655" s="458"/>
      <c r="BT655" s="458"/>
      <c r="BU655" s="458"/>
      <c r="BV655" s="458"/>
      <c r="BW655" s="458"/>
      <c r="BX655" s="458"/>
      <c r="BY655" s="458"/>
      <c r="BZ655" s="458"/>
      <c r="CA655" s="458"/>
      <c r="CB655" s="458"/>
      <c r="CC655" s="458"/>
      <c r="CD655" s="458"/>
      <c r="CE655" s="458"/>
      <c r="CF655" s="458"/>
      <c r="CG655" s="458"/>
      <c r="CH655" s="458"/>
      <c r="CI655" s="458"/>
      <c r="CJ655" s="458"/>
      <c r="CK655" s="458"/>
      <c r="CL655" s="458"/>
      <c r="CM655" s="458"/>
      <c r="CN655" s="458"/>
      <c r="CO655" s="458"/>
      <c r="CP655" s="458"/>
      <c r="CQ655" s="458"/>
      <c r="CR655" s="458"/>
      <c r="CS655" s="458"/>
      <c r="CT655" s="458"/>
      <c r="CU655" s="458"/>
      <c r="CV655" s="458"/>
      <c r="CW655" s="458"/>
      <c r="CX655" s="458"/>
      <c r="CY655" s="458"/>
      <c r="CZ655" s="458"/>
      <c r="DA655" s="458"/>
      <c r="DB655" s="458"/>
      <c r="DC655" s="458"/>
      <c r="DD655" s="458"/>
      <c r="DE655" s="458"/>
      <c r="DF655" s="458"/>
      <c r="DG655" s="458"/>
      <c r="DH655" s="458"/>
      <c r="DI655" s="458"/>
      <c r="DJ655" s="458"/>
      <c r="DK655" s="458"/>
      <c r="DL655" s="458"/>
      <c r="DM655" s="458"/>
      <c r="DN655" s="458"/>
      <c r="DO655" s="458"/>
      <c r="DP655" s="458"/>
      <c r="DQ655" s="458"/>
      <c r="DR655" s="458"/>
      <c r="DS655" s="458"/>
      <c r="DT655" s="458"/>
      <c r="DU655" s="458"/>
      <c r="DV655" s="458"/>
      <c r="DW655" s="458"/>
      <c r="DX655" s="458"/>
      <c r="DY655" s="458"/>
      <c r="DZ655" s="458"/>
      <c r="EA655" s="458"/>
      <c r="EB655" s="458"/>
      <c r="EC655" s="458"/>
      <c r="ED655" s="458"/>
      <c r="EE655" s="458"/>
      <c r="EF655" s="458"/>
      <c r="EG655" s="458"/>
      <c r="EH655" s="458"/>
      <c r="EI655" s="458"/>
      <c r="EJ655" s="458"/>
      <c r="EK655" s="458"/>
      <c r="EL655" s="458"/>
      <c r="EM655" s="458"/>
      <c r="EN655" s="458"/>
      <c r="EO655" s="458"/>
      <c r="EP655" s="458"/>
      <c r="EQ655" s="458"/>
      <c r="ER655" s="458"/>
      <c r="ES655" s="458"/>
      <c r="ET655" s="458"/>
      <c r="EU655" s="458"/>
      <c r="EV655" s="458"/>
      <c r="EW655" s="458"/>
      <c r="EX655" s="458"/>
      <c r="EY655" s="458"/>
      <c r="EZ655" s="458"/>
      <c r="FA655" s="458"/>
      <c r="FB655" s="458"/>
      <c r="FC655" s="458"/>
      <c r="FD655" s="458"/>
      <c r="FE655" s="458"/>
      <c r="FF655" s="458"/>
      <c r="FG655" s="458"/>
      <c r="FH655" s="458"/>
      <c r="FI655" s="458"/>
      <c r="FJ655" s="458"/>
      <c r="FK655" s="458"/>
      <c r="FL655" s="458"/>
      <c r="FM655" s="458"/>
      <c r="FN655" s="458"/>
      <c r="FO655" s="458"/>
      <c r="FP655" s="458"/>
      <c r="FQ655" s="458"/>
      <c r="FR655" s="458"/>
      <c r="FS655" s="458"/>
      <c r="FT655" s="458"/>
      <c r="FU655" s="458"/>
      <c r="FV655" s="458"/>
      <c r="FW655" s="458"/>
      <c r="FX655" s="458"/>
      <c r="FY655" s="458"/>
      <c r="FZ655" s="458"/>
      <c r="GA655" s="458"/>
      <c r="GB655" s="458"/>
      <c r="GC655" s="458"/>
      <c r="GD655" s="458"/>
      <c r="GE655" s="458"/>
      <c r="GF655" s="458"/>
      <c r="GG655" s="458"/>
      <c r="GH655" s="458"/>
      <c r="GI655" s="458"/>
      <c r="GJ655" s="458"/>
      <c r="GK655" s="458"/>
      <c r="GL655" s="458"/>
      <c r="GM655" s="458"/>
      <c r="GN655" s="458"/>
      <c r="GO655" s="458"/>
      <c r="GP655" s="458"/>
      <c r="GQ655" s="458"/>
      <c r="GR655" s="458"/>
      <c r="GS655" s="458"/>
      <c r="GT655" s="458"/>
      <c r="GU655" s="458"/>
      <c r="GV655" s="458"/>
      <c r="GW655" s="458"/>
      <c r="GX655" s="458"/>
      <c r="GY655" s="458"/>
      <c r="GZ655" s="458"/>
      <c r="HA655" s="458"/>
      <c r="HB655" s="458"/>
      <c r="HC655" s="458"/>
      <c r="HD655" s="458"/>
      <c r="HE655" s="458"/>
      <c r="HF655" s="458"/>
      <c r="HG655" s="458"/>
      <c r="HH655" s="458"/>
      <c r="HI655" s="458"/>
      <c r="XFD655" s="470"/>
    </row>
    <row r="656" s="249" customFormat="1" ht="40.5" spans="1:217 16384:16384">
      <c r="A656" s="320"/>
      <c r="B656" s="463" t="s">
        <v>336</v>
      </c>
      <c r="C656" s="320" t="s">
        <v>20179</v>
      </c>
      <c r="D656" s="322" t="s">
        <v>20180</v>
      </c>
      <c r="E656" s="322"/>
      <c r="F656" s="322"/>
      <c r="G656" s="315" t="s">
        <v>24</v>
      </c>
      <c r="H656" s="322"/>
      <c r="I656" s="320" t="s">
        <v>18589</v>
      </c>
      <c r="J656" s="320"/>
      <c r="K656" s="320"/>
      <c r="L656" s="458"/>
      <c r="M656" s="458"/>
      <c r="N656" s="458"/>
      <c r="O656" s="458"/>
      <c r="P656" s="458"/>
      <c r="Q656" s="458"/>
      <c r="R656" s="458"/>
      <c r="S656" s="458"/>
      <c r="T656" s="458"/>
      <c r="U656" s="458"/>
      <c r="V656" s="458"/>
      <c r="W656" s="458"/>
      <c r="X656" s="458"/>
      <c r="Y656" s="458"/>
      <c r="Z656" s="458"/>
      <c r="AA656" s="458"/>
      <c r="AB656" s="458"/>
      <c r="AC656" s="458"/>
      <c r="AD656" s="458"/>
      <c r="AE656" s="458"/>
      <c r="AF656" s="458"/>
      <c r="AG656" s="458"/>
      <c r="AH656" s="458"/>
      <c r="AI656" s="458"/>
      <c r="AJ656" s="458"/>
      <c r="AK656" s="458"/>
      <c r="AL656" s="458"/>
      <c r="AM656" s="458"/>
      <c r="AN656" s="458"/>
      <c r="AO656" s="458"/>
      <c r="AP656" s="458"/>
      <c r="AQ656" s="458"/>
      <c r="AR656" s="458"/>
      <c r="AS656" s="458"/>
      <c r="AT656" s="458"/>
      <c r="AU656" s="458"/>
      <c r="AV656" s="458"/>
      <c r="AW656" s="458"/>
      <c r="AX656" s="458"/>
      <c r="AY656" s="458"/>
      <c r="AZ656" s="458"/>
      <c r="BA656" s="458"/>
      <c r="BB656" s="458"/>
      <c r="BC656" s="458"/>
      <c r="BD656" s="458"/>
      <c r="BE656" s="458"/>
      <c r="BF656" s="458"/>
      <c r="BG656" s="458"/>
      <c r="BH656" s="458"/>
      <c r="BI656" s="458"/>
      <c r="BJ656" s="458"/>
      <c r="BK656" s="458"/>
      <c r="BL656" s="458"/>
      <c r="BM656" s="458"/>
      <c r="BN656" s="458"/>
      <c r="BO656" s="458"/>
      <c r="BP656" s="458"/>
      <c r="BQ656" s="458"/>
      <c r="BR656" s="458"/>
      <c r="BS656" s="458"/>
      <c r="BT656" s="458"/>
      <c r="BU656" s="458"/>
      <c r="BV656" s="458"/>
      <c r="BW656" s="458"/>
      <c r="BX656" s="458"/>
      <c r="BY656" s="458"/>
      <c r="BZ656" s="458"/>
      <c r="CA656" s="458"/>
      <c r="CB656" s="458"/>
      <c r="CC656" s="458"/>
      <c r="CD656" s="458"/>
      <c r="CE656" s="458"/>
      <c r="CF656" s="458"/>
      <c r="CG656" s="458"/>
      <c r="CH656" s="458"/>
      <c r="CI656" s="458"/>
      <c r="CJ656" s="458"/>
      <c r="CK656" s="458"/>
      <c r="CL656" s="458"/>
      <c r="CM656" s="458"/>
      <c r="CN656" s="458"/>
      <c r="CO656" s="458"/>
      <c r="CP656" s="458"/>
      <c r="CQ656" s="458"/>
      <c r="CR656" s="458"/>
      <c r="CS656" s="458"/>
      <c r="CT656" s="458"/>
      <c r="CU656" s="458"/>
      <c r="CV656" s="458"/>
      <c r="CW656" s="458"/>
      <c r="CX656" s="458"/>
      <c r="CY656" s="458"/>
      <c r="CZ656" s="458"/>
      <c r="DA656" s="458"/>
      <c r="DB656" s="458"/>
      <c r="DC656" s="458"/>
      <c r="DD656" s="458"/>
      <c r="DE656" s="458"/>
      <c r="DF656" s="458"/>
      <c r="DG656" s="458"/>
      <c r="DH656" s="458"/>
      <c r="DI656" s="458"/>
      <c r="DJ656" s="458"/>
      <c r="DK656" s="458"/>
      <c r="DL656" s="458"/>
      <c r="DM656" s="458"/>
      <c r="DN656" s="458"/>
      <c r="DO656" s="458"/>
      <c r="DP656" s="458"/>
      <c r="DQ656" s="458"/>
      <c r="DR656" s="458"/>
      <c r="DS656" s="458"/>
      <c r="DT656" s="458"/>
      <c r="DU656" s="458"/>
      <c r="DV656" s="458"/>
      <c r="DW656" s="458"/>
      <c r="DX656" s="458"/>
      <c r="DY656" s="458"/>
      <c r="DZ656" s="458"/>
      <c r="EA656" s="458"/>
      <c r="EB656" s="458"/>
      <c r="EC656" s="458"/>
      <c r="ED656" s="458"/>
      <c r="EE656" s="458"/>
      <c r="EF656" s="458"/>
      <c r="EG656" s="458"/>
      <c r="EH656" s="458"/>
      <c r="EI656" s="458"/>
      <c r="EJ656" s="458"/>
      <c r="EK656" s="458"/>
      <c r="EL656" s="458"/>
      <c r="EM656" s="458"/>
      <c r="EN656" s="458"/>
      <c r="EO656" s="458"/>
      <c r="EP656" s="458"/>
      <c r="EQ656" s="458"/>
      <c r="ER656" s="458"/>
      <c r="ES656" s="458"/>
      <c r="ET656" s="458"/>
      <c r="EU656" s="458"/>
      <c r="EV656" s="458"/>
      <c r="EW656" s="458"/>
      <c r="EX656" s="458"/>
      <c r="EY656" s="458"/>
      <c r="EZ656" s="458"/>
      <c r="FA656" s="458"/>
      <c r="FB656" s="458"/>
      <c r="FC656" s="458"/>
      <c r="FD656" s="458"/>
      <c r="FE656" s="458"/>
      <c r="FF656" s="458"/>
      <c r="FG656" s="458"/>
      <c r="FH656" s="458"/>
      <c r="FI656" s="458"/>
      <c r="FJ656" s="458"/>
      <c r="FK656" s="458"/>
      <c r="FL656" s="458"/>
      <c r="FM656" s="458"/>
      <c r="FN656" s="458"/>
      <c r="FO656" s="458"/>
      <c r="FP656" s="458"/>
      <c r="FQ656" s="458"/>
      <c r="FR656" s="458"/>
      <c r="FS656" s="458"/>
      <c r="FT656" s="458"/>
      <c r="FU656" s="458"/>
      <c r="FV656" s="458"/>
      <c r="FW656" s="458"/>
      <c r="FX656" s="458"/>
      <c r="FY656" s="458"/>
      <c r="FZ656" s="458"/>
      <c r="GA656" s="458"/>
      <c r="GB656" s="458"/>
      <c r="GC656" s="458"/>
      <c r="GD656" s="458"/>
      <c r="GE656" s="458"/>
      <c r="GF656" s="458"/>
      <c r="GG656" s="458"/>
      <c r="GH656" s="458"/>
      <c r="GI656" s="458"/>
      <c r="GJ656" s="458"/>
      <c r="GK656" s="458"/>
      <c r="GL656" s="458"/>
      <c r="GM656" s="458"/>
      <c r="GN656" s="458"/>
      <c r="GO656" s="458"/>
      <c r="GP656" s="458"/>
      <c r="GQ656" s="458"/>
      <c r="GR656" s="458"/>
      <c r="GS656" s="458"/>
      <c r="GT656" s="458"/>
      <c r="GU656" s="458"/>
      <c r="GV656" s="458"/>
      <c r="GW656" s="458"/>
      <c r="GX656" s="458"/>
      <c r="GY656" s="458"/>
      <c r="GZ656" s="458"/>
      <c r="HA656" s="458"/>
      <c r="HB656" s="458"/>
      <c r="HC656" s="458"/>
      <c r="HD656" s="458"/>
      <c r="HE656" s="458"/>
      <c r="HF656" s="458"/>
      <c r="HG656" s="458"/>
      <c r="HH656" s="458"/>
      <c r="HI656" s="458"/>
      <c r="XFD656" s="470"/>
    </row>
    <row r="657" s="249" customFormat="1" ht="60.75" spans="1:217 16384:16384">
      <c r="A657" s="320">
        <v>62</v>
      </c>
      <c r="B657" s="463" t="s">
        <v>336</v>
      </c>
      <c r="C657" s="320" t="s">
        <v>20181</v>
      </c>
      <c r="D657" s="322" t="s">
        <v>20182</v>
      </c>
      <c r="E657" s="322" t="s">
        <v>20183</v>
      </c>
      <c r="F657" s="322" t="s">
        <v>19893</v>
      </c>
      <c r="G657" s="315" t="s">
        <v>24</v>
      </c>
      <c r="H657" s="322"/>
      <c r="I657" s="320" t="s">
        <v>18589</v>
      </c>
      <c r="J657" s="320"/>
      <c r="K657" s="320"/>
      <c r="L657" s="458"/>
      <c r="M657" s="458"/>
      <c r="N657" s="458"/>
      <c r="O657" s="458"/>
      <c r="P657" s="458"/>
      <c r="Q657" s="458"/>
      <c r="R657" s="458"/>
      <c r="S657" s="458"/>
      <c r="T657" s="458"/>
      <c r="U657" s="458"/>
      <c r="V657" s="458"/>
      <c r="W657" s="458"/>
      <c r="X657" s="458"/>
      <c r="Y657" s="458"/>
      <c r="Z657" s="458"/>
      <c r="AA657" s="458"/>
      <c r="AB657" s="458"/>
      <c r="AC657" s="458"/>
      <c r="AD657" s="458"/>
      <c r="AE657" s="458"/>
      <c r="AF657" s="458"/>
      <c r="AG657" s="458"/>
      <c r="AH657" s="458"/>
      <c r="AI657" s="458"/>
      <c r="AJ657" s="458"/>
      <c r="AK657" s="458"/>
      <c r="AL657" s="458"/>
      <c r="AM657" s="458"/>
      <c r="AN657" s="458"/>
      <c r="AO657" s="458"/>
      <c r="AP657" s="458"/>
      <c r="AQ657" s="458"/>
      <c r="AR657" s="458"/>
      <c r="AS657" s="458"/>
      <c r="AT657" s="458"/>
      <c r="AU657" s="458"/>
      <c r="AV657" s="458"/>
      <c r="AW657" s="458"/>
      <c r="AX657" s="458"/>
      <c r="AY657" s="458"/>
      <c r="AZ657" s="458"/>
      <c r="BA657" s="458"/>
      <c r="BB657" s="458"/>
      <c r="BC657" s="458"/>
      <c r="BD657" s="458"/>
      <c r="BE657" s="458"/>
      <c r="BF657" s="458"/>
      <c r="BG657" s="458"/>
      <c r="BH657" s="458"/>
      <c r="BI657" s="458"/>
      <c r="BJ657" s="458"/>
      <c r="BK657" s="458"/>
      <c r="BL657" s="458"/>
      <c r="BM657" s="458"/>
      <c r="BN657" s="458"/>
      <c r="BO657" s="458"/>
      <c r="BP657" s="458"/>
      <c r="BQ657" s="458"/>
      <c r="BR657" s="458"/>
      <c r="BS657" s="458"/>
      <c r="BT657" s="458"/>
      <c r="BU657" s="458"/>
      <c r="BV657" s="458"/>
      <c r="BW657" s="458"/>
      <c r="BX657" s="458"/>
      <c r="BY657" s="458"/>
      <c r="BZ657" s="458"/>
      <c r="CA657" s="458"/>
      <c r="CB657" s="458"/>
      <c r="CC657" s="458"/>
      <c r="CD657" s="458"/>
      <c r="CE657" s="458"/>
      <c r="CF657" s="458"/>
      <c r="CG657" s="458"/>
      <c r="CH657" s="458"/>
      <c r="CI657" s="458"/>
      <c r="CJ657" s="458"/>
      <c r="CK657" s="458"/>
      <c r="CL657" s="458"/>
      <c r="CM657" s="458"/>
      <c r="CN657" s="458"/>
      <c r="CO657" s="458"/>
      <c r="CP657" s="458"/>
      <c r="CQ657" s="458"/>
      <c r="CR657" s="458"/>
      <c r="CS657" s="458"/>
      <c r="CT657" s="458"/>
      <c r="CU657" s="458"/>
      <c r="CV657" s="458"/>
      <c r="CW657" s="458"/>
      <c r="CX657" s="458"/>
      <c r="CY657" s="458"/>
      <c r="CZ657" s="458"/>
      <c r="DA657" s="458"/>
      <c r="DB657" s="458"/>
      <c r="DC657" s="458"/>
      <c r="DD657" s="458"/>
      <c r="DE657" s="458"/>
      <c r="DF657" s="458"/>
      <c r="DG657" s="458"/>
      <c r="DH657" s="458"/>
      <c r="DI657" s="458"/>
      <c r="DJ657" s="458"/>
      <c r="DK657" s="458"/>
      <c r="DL657" s="458"/>
      <c r="DM657" s="458"/>
      <c r="DN657" s="458"/>
      <c r="DO657" s="458"/>
      <c r="DP657" s="458"/>
      <c r="DQ657" s="458"/>
      <c r="DR657" s="458"/>
      <c r="DS657" s="458"/>
      <c r="DT657" s="458"/>
      <c r="DU657" s="458"/>
      <c r="DV657" s="458"/>
      <c r="DW657" s="458"/>
      <c r="DX657" s="458"/>
      <c r="DY657" s="458"/>
      <c r="DZ657" s="458"/>
      <c r="EA657" s="458"/>
      <c r="EB657" s="458"/>
      <c r="EC657" s="458"/>
      <c r="ED657" s="458"/>
      <c r="EE657" s="458"/>
      <c r="EF657" s="458"/>
      <c r="EG657" s="458"/>
      <c r="EH657" s="458"/>
      <c r="EI657" s="458"/>
      <c r="EJ657" s="458"/>
      <c r="EK657" s="458"/>
      <c r="EL657" s="458"/>
      <c r="EM657" s="458"/>
      <c r="EN657" s="458"/>
      <c r="EO657" s="458"/>
      <c r="EP657" s="458"/>
      <c r="EQ657" s="458"/>
      <c r="ER657" s="458"/>
      <c r="ES657" s="458"/>
      <c r="ET657" s="458"/>
      <c r="EU657" s="458"/>
      <c r="EV657" s="458"/>
      <c r="EW657" s="458"/>
      <c r="EX657" s="458"/>
      <c r="EY657" s="458"/>
      <c r="EZ657" s="458"/>
      <c r="FA657" s="458"/>
      <c r="FB657" s="458"/>
      <c r="FC657" s="458"/>
      <c r="FD657" s="458"/>
      <c r="FE657" s="458"/>
      <c r="FF657" s="458"/>
      <c r="FG657" s="458"/>
      <c r="FH657" s="458"/>
      <c r="FI657" s="458"/>
      <c r="FJ657" s="458"/>
      <c r="FK657" s="458"/>
      <c r="FL657" s="458"/>
      <c r="FM657" s="458"/>
      <c r="FN657" s="458"/>
      <c r="FO657" s="458"/>
      <c r="FP657" s="458"/>
      <c r="FQ657" s="458"/>
      <c r="FR657" s="458"/>
      <c r="FS657" s="458"/>
      <c r="FT657" s="458"/>
      <c r="FU657" s="458"/>
      <c r="FV657" s="458"/>
      <c r="FW657" s="458"/>
      <c r="FX657" s="458"/>
      <c r="FY657" s="458"/>
      <c r="FZ657" s="458"/>
      <c r="GA657" s="458"/>
      <c r="GB657" s="458"/>
      <c r="GC657" s="458"/>
      <c r="GD657" s="458"/>
      <c r="GE657" s="458"/>
      <c r="GF657" s="458"/>
      <c r="GG657" s="458"/>
      <c r="GH657" s="458"/>
      <c r="GI657" s="458"/>
      <c r="GJ657" s="458"/>
      <c r="GK657" s="458"/>
      <c r="GL657" s="458"/>
      <c r="GM657" s="458"/>
      <c r="GN657" s="458"/>
      <c r="GO657" s="458"/>
      <c r="GP657" s="458"/>
      <c r="GQ657" s="458"/>
      <c r="GR657" s="458"/>
      <c r="GS657" s="458"/>
      <c r="GT657" s="458"/>
      <c r="GU657" s="458"/>
      <c r="GV657" s="458"/>
      <c r="GW657" s="458"/>
      <c r="GX657" s="458"/>
      <c r="GY657" s="458"/>
      <c r="GZ657" s="458"/>
      <c r="HA657" s="458"/>
      <c r="HB657" s="458"/>
      <c r="HC657" s="458"/>
      <c r="HD657" s="458"/>
      <c r="HE657" s="458"/>
      <c r="HF657" s="458"/>
      <c r="HG657" s="458"/>
      <c r="HH657" s="458"/>
      <c r="HI657" s="458"/>
      <c r="XFD657" s="470"/>
    </row>
    <row r="658" s="249" customFormat="1" ht="40.5" spans="1:217 16384:16384">
      <c r="A658" s="320"/>
      <c r="B658" s="463" t="s">
        <v>336</v>
      </c>
      <c r="C658" s="320" t="s">
        <v>20184</v>
      </c>
      <c r="D658" s="322" t="s">
        <v>20185</v>
      </c>
      <c r="E658" s="322"/>
      <c r="F658" s="322"/>
      <c r="G658" s="315" t="s">
        <v>24</v>
      </c>
      <c r="H658" s="322"/>
      <c r="I658" s="320" t="s">
        <v>18589</v>
      </c>
      <c r="J658" s="320"/>
      <c r="K658" s="320"/>
      <c r="L658" s="458"/>
      <c r="M658" s="458"/>
      <c r="N658" s="458"/>
      <c r="O658" s="458"/>
      <c r="P658" s="458"/>
      <c r="Q658" s="458"/>
      <c r="R658" s="458"/>
      <c r="S658" s="458"/>
      <c r="T658" s="458"/>
      <c r="U658" s="458"/>
      <c r="V658" s="458"/>
      <c r="W658" s="458"/>
      <c r="X658" s="458"/>
      <c r="Y658" s="458"/>
      <c r="Z658" s="458"/>
      <c r="AA658" s="458"/>
      <c r="AB658" s="458"/>
      <c r="AC658" s="458"/>
      <c r="AD658" s="458"/>
      <c r="AE658" s="458"/>
      <c r="AF658" s="458"/>
      <c r="AG658" s="458"/>
      <c r="AH658" s="458"/>
      <c r="AI658" s="458"/>
      <c r="AJ658" s="458"/>
      <c r="AK658" s="458"/>
      <c r="AL658" s="458"/>
      <c r="AM658" s="458"/>
      <c r="AN658" s="458"/>
      <c r="AO658" s="458"/>
      <c r="AP658" s="458"/>
      <c r="AQ658" s="458"/>
      <c r="AR658" s="458"/>
      <c r="AS658" s="458"/>
      <c r="AT658" s="458"/>
      <c r="AU658" s="458"/>
      <c r="AV658" s="458"/>
      <c r="AW658" s="458"/>
      <c r="AX658" s="458"/>
      <c r="AY658" s="458"/>
      <c r="AZ658" s="458"/>
      <c r="BA658" s="458"/>
      <c r="BB658" s="458"/>
      <c r="BC658" s="458"/>
      <c r="BD658" s="458"/>
      <c r="BE658" s="458"/>
      <c r="BF658" s="458"/>
      <c r="BG658" s="458"/>
      <c r="BH658" s="458"/>
      <c r="BI658" s="458"/>
      <c r="BJ658" s="458"/>
      <c r="BK658" s="458"/>
      <c r="BL658" s="458"/>
      <c r="BM658" s="458"/>
      <c r="BN658" s="458"/>
      <c r="BO658" s="458"/>
      <c r="BP658" s="458"/>
      <c r="BQ658" s="458"/>
      <c r="BR658" s="458"/>
      <c r="BS658" s="458"/>
      <c r="BT658" s="458"/>
      <c r="BU658" s="458"/>
      <c r="BV658" s="458"/>
      <c r="BW658" s="458"/>
      <c r="BX658" s="458"/>
      <c r="BY658" s="458"/>
      <c r="BZ658" s="458"/>
      <c r="CA658" s="458"/>
      <c r="CB658" s="458"/>
      <c r="CC658" s="458"/>
      <c r="CD658" s="458"/>
      <c r="CE658" s="458"/>
      <c r="CF658" s="458"/>
      <c r="CG658" s="458"/>
      <c r="CH658" s="458"/>
      <c r="CI658" s="458"/>
      <c r="CJ658" s="458"/>
      <c r="CK658" s="458"/>
      <c r="CL658" s="458"/>
      <c r="CM658" s="458"/>
      <c r="CN658" s="458"/>
      <c r="CO658" s="458"/>
      <c r="CP658" s="458"/>
      <c r="CQ658" s="458"/>
      <c r="CR658" s="458"/>
      <c r="CS658" s="458"/>
      <c r="CT658" s="458"/>
      <c r="CU658" s="458"/>
      <c r="CV658" s="458"/>
      <c r="CW658" s="458"/>
      <c r="CX658" s="458"/>
      <c r="CY658" s="458"/>
      <c r="CZ658" s="458"/>
      <c r="DA658" s="458"/>
      <c r="DB658" s="458"/>
      <c r="DC658" s="458"/>
      <c r="DD658" s="458"/>
      <c r="DE658" s="458"/>
      <c r="DF658" s="458"/>
      <c r="DG658" s="458"/>
      <c r="DH658" s="458"/>
      <c r="DI658" s="458"/>
      <c r="DJ658" s="458"/>
      <c r="DK658" s="458"/>
      <c r="DL658" s="458"/>
      <c r="DM658" s="458"/>
      <c r="DN658" s="458"/>
      <c r="DO658" s="458"/>
      <c r="DP658" s="458"/>
      <c r="DQ658" s="458"/>
      <c r="DR658" s="458"/>
      <c r="DS658" s="458"/>
      <c r="DT658" s="458"/>
      <c r="DU658" s="458"/>
      <c r="DV658" s="458"/>
      <c r="DW658" s="458"/>
      <c r="DX658" s="458"/>
      <c r="DY658" s="458"/>
      <c r="DZ658" s="458"/>
      <c r="EA658" s="458"/>
      <c r="EB658" s="458"/>
      <c r="EC658" s="458"/>
      <c r="ED658" s="458"/>
      <c r="EE658" s="458"/>
      <c r="EF658" s="458"/>
      <c r="EG658" s="458"/>
      <c r="EH658" s="458"/>
      <c r="EI658" s="458"/>
      <c r="EJ658" s="458"/>
      <c r="EK658" s="458"/>
      <c r="EL658" s="458"/>
      <c r="EM658" s="458"/>
      <c r="EN658" s="458"/>
      <c r="EO658" s="458"/>
      <c r="EP658" s="458"/>
      <c r="EQ658" s="458"/>
      <c r="ER658" s="458"/>
      <c r="ES658" s="458"/>
      <c r="ET658" s="458"/>
      <c r="EU658" s="458"/>
      <c r="EV658" s="458"/>
      <c r="EW658" s="458"/>
      <c r="EX658" s="458"/>
      <c r="EY658" s="458"/>
      <c r="EZ658" s="458"/>
      <c r="FA658" s="458"/>
      <c r="FB658" s="458"/>
      <c r="FC658" s="458"/>
      <c r="FD658" s="458"/>
      <c r="FE658" s="458"/>
      <c r="FF658" s="458"/>
      <c r="FG658" s="458"/>
      <c r="FH658" s="458"/>
      <c r="FI658" s="458"/>
      <c r="FJ658" s="458"/>
      <c r="FK658" s="458"/>
      <c r="FL658" s="458"/>
      <c r="FM658" s="458"/>
      <c r="FN658" s="458"/>
      <c r="FO658" s="458"/>
      <c r="FP658" s="458"/>
      <c r="FQ658" s="458"/>
      <c r="FR658" s="458"/>
      <c r="FS658" s="458"/>
      <c r="FT658" s="458"/>
      <c r="FU658" s="458"/>
      <c r="FV658" s="458"/>
      <c r="FW658" s="458"/>
      <c r="FX658" s="458"/>
      <c r="FY658" s="458"/>
      <c r="FZ658" s="458"/>
      <c r="GA658" s="458"/>
      <c r="GB658" s="458"/>
      <c r="GC658" s="458"/>
      <c r="GD658" s="458"/>
      <c r="GE658" s="458"/>
      <c r="GF658" s="458"/>
      <c r="GG658" s="458"/>
      <c r="GH658" s="458"/>
      <c r="GI658" s="458"/>
      <c r="GJ658" s="458"/>
      <c r="GK658" s="458"/>
      <c r="GL658" s="458"/>
      <c r="GM658" s="458"/>
      <c r="GN658" s="458"/>
      <c r="GO658" s="458"/>
      <c r="GP658" s="458"/>
      <c r="GQ658" s="458"/>
      <c r="GR658" s="458"/>
      <c r="GS658" s="458"/>
      <c r="GT658" s="458"/>
      <c r="GU658" s="458"/>
      <c r="GV658" s="458"/>
      <c r="GW658" s="458"/>
      <c r="GX658" s="458"/>
      <c r="GY658" s="458"/>
      <c r="GZ658" s="458"/>
      <c r="HA658" s="458"/>
      <c r="HB658" s="458"/>
      <c r="HC658" s="458"/>
      <c r="HD658" s="458"/>
      <c r="HE658" s="458"/>
      <c r="HF658" s="458"/>
      <c r="HG658" s="458"/>
      <c r="HH658" s="458"/>
      <c r="HI658" s="458"/>
      <c r="XFD658" s="470"/>
    </row>
    <row r="659" s="249" customFormat="1" ht="40.5" spans="1:217 16384:16384">
      <c r="A659" s="320"/>
      <c r="B659" s="463" t="s">
        <v>336</v>
      </c>
      <c r="C659" s="320" t="s">
        <v>20186</v>
      </c>
      <c r="D659" s="322" t="s">
        <v>20187</v>
      </c>
      <c r="E659" s="322"/>
      <c r="F659" s="322"/>
      <c r="G659" s="315" t="s">
        <v>24</v>
      </c>
      <c r="H659" s="322"/>
      <c r="I659" s="320" t="s">
        <v>18589</v>
      </c>
      <c r="J659" s="320"/>
      <c r="K659" s="320"/>
      <c r="L659" s="458"/>
      <c r="M659" s="458"/>
      <c r="N659" s="458"/>
      <c r="O659" s="458"/>
      <c r="P659" s="458"/>
      <c r="Q659" s="458"/>
      <c r="R659" s="458"/>
      <c r="S659" s="458"/>
      <c r="T659" s="458"/>
      <c r="U659" s="458"/>
      <c r="V659" s="458"/>
      <c r="W659" s="458"/>
      <c r="X659" s="458"/>
      <c r="Y659" s="458"/>
      <c r="Z659" s="458"/>
      <c r="AA659" s="458"/>
      <c r="AB659" s="458"/>
      <c r="AC659" s="458"/>
      <c r="AD659" s="458"/>
      <c r="AE659" s="458"/>
      <c r="AF659" s="458"/>
      <c r="AG659" s="458"/>
      <c r="AH659" s="458"/>
      <c r="AI659" s="458"/>
      <c r="AJ659" s="458"/>
      <c r="AK659" s="458"/>
      <c r="AL659" s="458"/>
      <c r="AM659" s="458"/>
      <c r="AN659" s="458"/>
      <c r="AO659" s="458"/>
      <c r="AP659" s="458"/>
      <c r="AQ659" s="458"/>
      <c r="AR659" s="458"/>
      <c r="AS659" s="458"/>
      <c r="AT659" s="458"/>
      <c r="AU659" s="458"/>
      <c r="AV659" s="458"/>
      <c r="AW659" s="458"/>
      <c r="AX659" s="458"/>
      <c r="AY659" s="458"/>
      <c r="AZ659" s="458"/>
      <c r="BA659" s="458"/>
      <c r="BB659" s="458"/>
      <c r="BC659" s="458"/>
      <c r="BD659" s="458"/>
      <c r="BE659" s="458"/>
      <c r="BF659" s="458"/>
      <c r="BG659" s="458"/>
      <c r="BH659" s="458"/>
      <c r="BI659" s="458"/>
      <c r="BJ659" s="458"/>
      <c r="BK659" s="458"/>
      <c r="BL659" s="458"/>
      <c r="BM659" s="458"/>
      <c r="BN659" s="458"/>
      <c r="BO659" s="458"/>
      <c r="BP659" s="458"/>
      <c r="BQ659" s="458"/>
      <c r="BR659" s="458"/>
      <c r="BS659" s="458"/>
      <c r="BT659" s="458"/>
      <c r="BU659" s="458"/>
      <c r="BV659" s="458"/>
      <c r="BW659" s="458"/>
      <c r="BX659" s="458"/>
      <c r="BY659" s="458"/>
      <c r="BZ659" s="458"/>
      <c r="CA659" s="458"/>
      <c r="CB659" s="458"/>
      <c r="CC659" s="458"/>
      <c r="CD659" s="458"/>
      <c r="CE659" s="458"/>
      <c r="CF659" s="458"/>
      <c r="CG659" s="458"/>
      <c r="CH659" s="458"/>
      <c r="CI659" s="458"/>
      <c r="CJ659" s="458"/>
      <c r="CK659" s="458"/>
      <c r="CL659" s="458"/>
      <c r="CM659" s="458"/>
      <c r="CN659" s="458"/>
      <c r="CO659" s="458"/>
      <c r="CP659" s="458"/>
      <c r="CQ659" s="458"/>
      <c r="CR659" s="458"/>
      <c r="CS659" s="458"/>
      <c r="CT659" s="458"/>
      <c r="CU659" s="458"/>
      <c r="CV659" s="458"/>
      <c r="CW659" s="458"/>
      <c r="CX659" s="458"/>
      <c r="CY659" s="458"/>
      <c r="CZ659" s="458"/>
      <c r="DA659" s="458"/>
      <c r="DB659" s="458"/>
      <c r="DC659" s="458"/>
      <c r="DD659" s="458"/>
      <c r="DE659" s="458"/>
      <c r="DF659" s="458"/>
      <c r="DG659" s="458"/>
      <c r="DH659" s="458"/>
      <c r="DI659" s="458"/>
      <c r="DJ659" s="458"/>
      <c r="DK659" s="458"/>
      <c r="DL659" s="458"/>
      <c r="DM659" s="458"/>
      <c r="DN659" s="458"/>
      <c r="DO659" s="458"/>
      <c r="DP659" s="458"/>
      <c r="DQ659" s="458"/>
      <c r="DR659" s="458"/>
      <c r="DS659" s="458"/>
      <c r="DT659" s="458"/>
      <c r="DU659" s="458"/>
      <c r="DV659" s="458"/>
      <c r="DW659" s="458"/>
      <c r="DX659" s="458"/>
      <c r="DY659" s="458"/>
      <c r="DZ659" s="458"/>
      <c r="EA659" s="458"/>
      <c r="EB659" s="458"/>
      <c r="EC659" s="458"/>
      <c r="ED659" s="458"/>
      <c r="EE659" s="458"/>
      <c r="EF659" s="458"/>
      <c r="EG659" s="458"/>
      <c r="EH659" s="458"/>
      <c r="EI659" s="458"/>
      <c r="EJ659" s="458"/>
      <c r="EK659" s="458"/>
      <c r="EL659" s="458"/>
      <c r="EM659" s="458"/>
      <c r="EN659" s="458"/>
      <c r="EO659" s="458"/>
      <c r="EP659" s="458"/>
      <c r="EQ659" s="458"/>
      <c r="ER659" s="458"/>
      <c r="ES659" s="458"/>
      <c r="ET659" s="458"/>
      <c r="EU659" s="458"/>
      <c r="EV659" s="458"/>
      <c r="EW659" s="458"/>
      <c r="EX659" s="458"/>
      <c r="EY659" s="458"/>
      <c r="EZ659" s="458"/>
      <c r="FA659" s="458"/>
      <c r="FB659" s="458"/>
      <c r="FC659" s="458"/>
      <c r="FD659" s="458"/>
      <c r="FE659" s="458"/>
      <c r="FF659" s="458"/>
      <c r="FG659" s="458"/>
      <c r="FH659" s="458"/>
      <c r="FI659" s="458"/>
      <c r="FJ659" s="458"/>
      <c r="FK659" s="458"/>
      <c r="FL659" s="458"/>
      <c r="FM659" s="458"/>
      <c r="FN659" s="458"/>
      <c r="FO659" s="458"/>
      <c r="FP659" s="458"/>
      <c r="FQ659" s="458"/>
      <c r="FR659" s="458"/>
      <c r="FS659" s="458"/>
      <c r="FT659" s="458"/>
      <c r="FU659" s="458"/>
      <c r="FV659" s="458"/>
      <c r="FW659" s="458"/>
      <c r="FX659" s="458"/>
      <c r="FY659" s="458"/>
      <c r="FZ659" s="458"/>
      <c r="GA659" s="458"/>
      <c r="GB659" s="458"/>
      <c r="GC659" s="458"/>
      <c r="GD659" s="458"/>
      <c r="GE659" s="458"/>
      <c r="GF659" s="458"/>
      <c r="GG659" s="458"/>
      <c r="GH659" s="458"/>
      <c r="GI659" s="458"/>
      <c r="GJ659" s="458"/>
      <c r="GK659" s="458"/>
      <c r="GL659" s="458"/>
      <c r="GM659" s="458"/>
      <c r="GN659" s="458"/>
      <c r="GO659" s="458"/>
      <c r="GP659" s="458"/>
      <c r="GQ659" s="458"/>
      <c r="GR659" s="458"/>
      <c r="GS659" s="458"/>
      <c r="GT659" s="458"/>
      <c r="GU659" s="458"/>
      <c r="GV659" s="458"/>
      <c r="GW659" s="458"/>
      <c r="GX659" s="458"/>
      <c r="GY659" s="458"/>
      <c r="GZ659" s="458"/>
      <c r="HA659" s="458"/>
      <c r="HB659" s="458"/>
      <c r="HC659" s="458"/>
      <c r="HD659" s="458"/>
      <c r="HE659" s="458"/>
      <c r="HF659" s="458"/>
      <c r="HG659" s="458"/>
      <c r="HH659" s="458"/>
      <c r="HI659" s="458"/>
      <c r="XFD659" s="470"/>
    </row>
    <row r="660" s="249" customFormat="1" ht="60.75" spans="1:217 16384:16384">
      <c r="A660" s="320">
        <v>63</v>
      </c>
      <c r="B660" s="463" t="s">
        <v>336</v>
      </c>
      <c r="C660" s="320" t="s">
        <v>20188</v>
      </c>
      <c r="D660" s="322" t="s">
        <v>20189</v>
      </c>
      <c r="E660" s="322" t="s">
        <v>20190</v>
      </c>
      <c r="F660" s="322" t="s">
        <v>20191</v>
      </c>
      <c r="G660" s="315" t="s">
        <v>24</v>
      </c>
      <c r="H660" s="322"/>
      <c r="I660" s="320" t="s">
        <v>18589</v>
      </c>
      <c r="J660" s="320"/>
      <c r="K660" s="320"/>
      <c r="L660" s="458"/>
      <c r="M660" s="458"/>
      <c r="N660" s="458"/>
      <c r="O660" s="458"/>
      <c r="P660" s="458"/>
      <c r="Q660" s="458"/>
      <c r="R660" s="458"/>
      <c r="S660" s="458"/>
      <c r="T660" s="458"/>
      <c r="U660" s="458"/>
      <c r="V660" s="458"/>
      <c r="W660" s="458"/>
      <c r="X660" s="458"/>
      <c r="Y660" s="458"/>
      <c r="Z660" s="458"/>
      <c r="AA660" s="458"/>
      <c r="AB660" s="458"/>
      <c r="AC660" s="458"/>
      <c r="AD660" s="458"/>
      <c r="AE660" s="458"/>
      <c r="AF660" s="458"/>
      <c r="AG660" s="458"/>
      <c r="AH660" s="458"/>
      <c r="AI660" s="458"/>
      <c r="AJ660" s="458"/>
      <c r="AK660" s="458"/>
      <c r="AL660" s="458"/>
      <c r="AM660" s="458"/>
      <c r="AN660" s="458"/>
      <c r="AO660" s="458"/>
      <c r="AP660" s="458"/>
      <c r="AQ660" s="458"/>
      <c r="AR660" s="458"/>
      <c r="AS660" s="458"/>
      <c r="AT660" s="458"/>
      <c r="AU660" s="458"/>
      <c r="AV660" s="458"/>
      <c r="AW660" s="458"/>
      <c r="AX660" s="458"/>
      <c r="AY660" s="458"/>
      <c r="AZ660" s="458"/>
      <c r="BA660" s="458"/>
      <c r="BB660" s="458"/>
      <c r="BC660" s="458"/>
      <c r="BD660" s="458"/>
      <c r="BE660" s="458"/>
      <c r="BF660" s="458"/>
      <c r="BG660" s="458"/>
      <c r="BH660" s="458"/>
      <c r="BI660" s="458"/>
      <c r="BJ660" s="458"/>
      <c r="BK660" s="458"/>
      <c r="BL660" s="458"/>
      <c r="BM660" s="458"/>
      <c r="BN660" s="458"/>
      <c r="BO660" s="458"/>
      <c r="BP660" s="458"/>
      <c r="BQ660" s="458"/>
      <c r="BR660" s="458"/>
      <c r="BS660" s="458"/>
      <c r="BT660" s="458"/>
      <c r="BU660" s="458"/>
      <c r="BV660" s="458"/>
      <c r="BW660" s="458"/>
      <c r="BX660" s="458"/>
      <c r="BY660" s="458"/>
      <c r="BZ660" s="458"/>
      <c r="CA660" s="458"/>
      <c r="CB660" s="458"/>
      <c r="CC660" s="458"/>
      <c r="CD660" s="458"/>
      <c r="CE660" s="458"/>
      <c r="CF660" s="458"/>
      <c r="CG660" s="458"/>
      <c r="CH660" s="458"/>
      <c r="CI660" s="458"/>
      <c r="CJ660" s="458"/>
      <c r="CK660" s="458"/>
      <c r="CL660" s="458"/>
      <c r="CM660" s="458"/>
      <c r="CN660" s="458"/>
      <c r="CO660" s="458"/>
      <c r="CP660" s="458"/>
      <c r="CQ660" s="458"/>
      <c r="CR660" s="458"/>
      <c r="CS660" s="458"/>
      <c r="CT660" s="458"/>
      <c r="CU660" s="458"/>
      <c r="CV660" s="458"/>
      <c r="CW660" s="458"/>
      <c r="CX660" s="458"/>
      <c r="CY660" s="458"/>
      <c r="CZ660" s="458"/>
      <c r="DA660" s="458"/>
      <c r="DB660" s="458"/>
      <c r="DC660" s="458"/>
      <c r="DD660" s="458"/>
      <c r="DE660" s="458"/>
      <c r="DF660" s="458"/>
      <c r="DG660" s="458"/>
      <c r="DH660" s="458"/>
      <c r="DI660" s="458"/>
      <c r="DJ660" s="458"/>
      <c r="DK660" s="458"/>
      <c r="DL660" s="458"/>
      <c r="DM660" s="458"/>
      <c r="DN660" s="458"/>
      <c r="DO660" s="458"/>
      <c r="DP660" s="458"/>
      <c r="DQ660" s="458"/>
      <c r="DR660" s="458"/>
      <c r="DS660" s="458"/>
      <c r="DT660" s="458"/>
      <c r="DU660" s="458"/>
      <c r="DV660" s="458"/>
      <c r="DW660" s="458"/>
      <c r="DX660" s="458"/>
      <c r="DY660" s="458"/>
      <c r="DZ660" s="458"/>
      <c r="EA660" s="458"/>
      <c r="EB660" s="458"/>
      <c r="EC660" s="458"/>
      <c r="ED660" s="458"/>
      <c r="EE660" s="458"/>
      <c r="EF660" s="458"/>
      <c r="EG660" s="458"/>
      <c r="EH660" s="458"/>
      <c r="EI660" s="458"/>
      <c r="EJ660" s="458"/>
      <c r="EK660" s="458"/>
      <c r="EL660" s="458"/>
      <c r="EM660" s="458"/>
      <c r="EN660" s="458"/>
      <c r="EO660" s="458"/>
      <c r="EP660" s="458"/>
      <c r="EQ660" s="458"/>
      <c r="ER660" s="458"/>
      <c r="ES660" s="458"/>
      <c r="ET660" s="458"/>
      <c r="EU660" s="458"/>
      <c r="EV660" s="458"/>
      <c r="EW660" s="458"/>
      <c r="EX660" s="458"/>
      <c r="EY660" s="458"/>
      <c r="EZ660" s="458"/>
      <c r="FA660" s="458"/>
      <c r="FB660" s="458"/>
      <c r="FC660" s="458"/>
      <c r="FD660" s="458"/>
      <c r="FE660" s="458"/>
      <c r="FF660" s="458"/>
      <c r="FG660" s="458"/>
      <c r="FH660" s="458"/>
      <c r="FI660" s="458"/>
      <c r="FJ660" s="458"/>
      <c r="FK660" s="458"/>
      <c r="FL660" s="458"/>
      <c r="FM660" s="458"/>
      <c r="FN660" s="458"/>
      <c r="FO660" s="458"/>
      <c r="FP660" s="458"/>
      <c r="FQ660" s="458"/>
      <c r="FR660" s="458"/>
      <c r="FS660" s="458"/>
      <c r="FT660" s="458"/>
      <c r="FU660" s="458"/>
      <c r="FV660" s="458"/>
      <c r="FW660" s="458"/>
      <c r="FX660" s="458"/>
      <c r="FY660" s="458"/>
      <c r="FZ660" s="458"/>
      <c r="GA660" s="458"/>
      <c r="GB660" s="458"/>
      <c r="GC660" s="458"/>
      <c r="GD660" s="458"/>
      <c r="GE660" s="458"/>
      <c r="GF660" s="458"/>
      <c r="GG660" s="458"/>
      <c r="GH660" s="458"/>
      <c r="GI660" s="458"/>
      <c r="GJ660" s="458"/>
      <c r="GK660" s="458"/>
      <c r="GL660" s="458"/>
      <c r="GM660" s="458"/>
      <c r="GN660" s="458"/>
      <c r="GO660" s="458"/>
      <c r="GP660" s="458"/>
      <c r="GQ660" s="458"/>
      <c r="GR660" s="458"/>
      <c r="GS660" s="458"/>
      <c r="GT660" s="458"/>
      <c r="GU660" s="458"/>
      <c r="GV660" s="458"/>
      <c r="GW660" s="458"/>
      <c r="GX660" s="458"/>
      <c r="GY660" s="458"/>
      <c r="GZ660" s="458"/>
      <c r="HA660" s="458"/>
      <c r="HB660" s="458"/>
      <c r="HC660" s="458"/>
      <c r="HD660" s="458"/>
      <c r="HE660" s="458"/>
      <c r="HF660" s="458"/>
      <c r="HG660" s="458"/>
      <c r="HH660" s="458"/>
      <c r="HI660" s="458"/>
      <c r="XFD660" s="470"/>
    </row>
    <row r="661" s="249" customFormat="1" ht="40.5" spans="1:217 16384:16384">
      <c r="A661" s="320"/>
      <c r="B661" s="463" t="s">
        <v>336</v>
      </c>
      <c r="C661" s="320" t="s">
        <v>20192</v>
      </c>
      <c r="D661" s="322" t="s">
        <v>20193</v>
      </c>
      <c r="E661" s="322"/>
      <c r="F661" s="322"/>
      <c r="G661" s="315" t="s">
        <v>24</v>
      </c>
      <c r="H661" s="322"/>
      <c r="I661" s="320" t="s">
        <v>18589</v>
      </c>
      <c r="J661" s="320"/>
      <c r="K661" s="320"/>
      <c r="L661" s="458"/>
      <c r="M661" s="458"/>
      <c r="N661" s="458"/>
      <c r="O661" s="458"/>
      <c r="P661" s="458"/>
      <c r="Q661" s="458"/>
      <c r="R661" s="458"/>
      <c r="S661" s="458"/>
      <c r="T661" s="458"/>
      <c r="U661" s="458"/>
      <c r="V661" s="458"/>
      <c r="W661" s="458"/>
      <c r="X661" s="458"/>
      <c r="Y661" s="458"/>
      <c r="Z661" s="458"/>
      <c r="AA661" s="458"/>
      <c r="AB661" s="458"/>
      <c r="AC661" s="458"/>
      <c r="AD661" s="458"/>
      <c r="AE661" s="458"/>
      <c r="AF661" s="458"/>
      <c r="AG661" s="458"/>
      <c r="AH661" s="458"/>
      <c r="AI661" s="458"/>
      <c r="AJ661" s="458"/>
      <c r="AK661" s="458"/>
      <c r="AL661" s="458"/>
      <c r="AM661" s="458"/>
      <c r="AN661" s="458"/>
      <c r="AO661" s="458"/>
      <c r="AP661" s="458"/>
      <c r="AQ661" s="458"/>
      <c r="AR661" s="458"/>
      <c r="AS661" s="458"/>
      <c r="AT661" s="458"/>
      <c r="AU661" s="458"/>
      <c r="AV661" s="458"/>
      <c r="AW661" s="458"/>
      <c r="AX661" s="458"/>
      <c r="AY661" s="458"/>
      <c r="AZ661" s="458"/>
      <c r="BA661" s="458"/>
      <c r="BB661" s="458"/>
      <c r="BC661" s="458"/>
      <c r="BD661" s="458"/>
      <c r="BE661" s="458"/>
      <c r="BF661" s="458"/>
      <c r="BG661" s="458"/>
      <c r="BH661" s="458"/>
      <c r="BI661" s="458"/>
      <c r="BJ661" s="458"/>
      <c r="BK661" s="458"/>
      <c r="BL661" s="458"/>
      <c r="BM661" s="458"/>
      <c r="BN661" s="458"/>
      <c r="BO661" s="458"/>
      <c r="BP661" s="458"/>
      <c r="BQ661" s="458"/>
      <c r="BR661" s="458"/>
      <c r="BS661" s="458"/>
      <c r="BT661" s="458"/>
      <c r="BU661" s="458"/>
      <c r="BV661" s="458"/>
      <c r="BW661" s="458"/>
      <c r="BX661" s="458"/>
      <c r="BY661" s="458"/>
      <c r="BZ661" s="458"/>
      <c r="CA661" s="458"/>
      <c r="CB661" s="458"/>
      <c r="CC661" s="458"/>
      <c r="CD661" s="458"/>
      <c r="CE661" s="458"/>
      <c r="CF661" s="458"/>
      <c r="CG661" s="458"/>
      <c r="CH661" s="458"/>
      <c r="CI661" s="458"/>
      <c r="CJ661" s="458"/>
      <c r="CK661" s="458"/>
      <c r="CL661" s="458"/>
      <c r="CM661" s="458"/>
      <c r="CN661" s="458"/>
      <c r="CO661" s="458"/>
      <c r="CP661" s="458"/>
      <c r="CQ661" s="458"/>
      <c r="CR661" s="458"/>
      <c r="CS661" s="458"/>
      <c r="CT661" s="458"/>
      <c r="CU661" s="458"/>
      <c r="CV661" s="458"/>
      <c r="CW661" s="458"/>
      <c r="CX661" s="458"/>
      <c r="CY661" s="458"/>
      <c r="CZ661" s="458"/>
      <c r="DA661" s="458"/>
      <c r="DB661" s="458"/>
      <c r="DC661" s="458"/>
      <c r="DD661" s="458"/>
      <c r="DE661" s="458"/>
      <c r="DF661" s="458"/>
      <c r="DG661" s="458"/>
      <c r="DH661" s="458"/>
      <c r="DI661" s="458"/>
      <c r="DJ661" s="458"/>
      <c r="DK661" s="458"/>
      <c r="DL661" s="458"/>
      <c r="DM661" s="458"/>
      <c r="DN661" s="458"/>
      <c r="DO661" s="458"/>
      <c r="DP661" s="458"/>
      <c r="DQ661" s="458"/>
      <c r="DR661" s="458"/>
      <c r="DS661" s="458"/>
      <c r="DT661" s="458"/>
      <c r="DU661" s="458"/>
      <c r="DV661" s="458"/>
      <c r="DW661" s="458"/>
      <c r="DX661" s="458"/>
      <c r="DY661" s="458"/>
      <c r="DZ661" s="458"/>
      <c r="EA661" s="458"/>
      <c r="EB661" s="458"/>
      <c r="EC661" s="458"/>
      <c r="ED661" s="458"/>
      <c r="EE661" s="458"/>
      <c r="EF661" s="458"/>
      <c r="EG661" s="458"/>
      <c r="EH661" s="458"/>
      <c r="EI661" s="458"/>
      <c r="EJ661" s="458"/>
      <c r="EK661" s="458"/>
      <c r="EL661" s="458"/>
      <c r="EM661" s="458"/>
      <c r="EN661" s="458"/>
      <c r="EO661" s="458"/>
      <c r="EP661" s="458"/>
      <c r="EQ661" s="458"/>
      <c r="ER661" s="458"/>
      <c r="ES661" s="458"/>
      <c r="ET661" s="458"/>
      <c r="EU661" s="458"/>
      <c r="EV661" s="458"/>
      <c r="EW661" s="458"/>
      <c r="EX661" s="458"/>
      <c r="EY661" s="458"/>
      <c r="EZ661" s="458"/>
      <c r="FA661" s="458"/>
      <c r="FB661" s="458"/>
      <c r="FC661" s="458"/>
      <c r="FD661" s="458"/>
      <c r="FE661" s="458"/>
      <c r="FF661" s="458"/>
      <c r="FG661" s="458"/>
      <c r="FH661" s="458"/>
      <c r="FI661" s="458"/>
      <c r="FJ661" s="458"/>
      <c r="FK661" s="458"/>
      <c r="FL661" s="458"/>
      <c r="FM661" s="458"/>
      <c r="FN661" s="458"/>
      <c r="FO661" s="458"/>
      <c r="FP661" s="458"/>
      <c r="FQ661" s="458"/>
      <c r="FR661" s="458"/>
      <c r="FS661" s="458"/>
      <c r="FT661" s="458"/>
      <c r="FU661" s="458"/>
      <c r="FV661" s="458"/>
      <c r="FW661" s="458"/>
      <c r="FX661" s="458"/>
      <c r="FY661" s="458"/>
      <c r="FZ661" s="458"/>
      <c r="GA661" s="458"/>
      <c r="GB661" s="458"/>
      <c r="GC661" s="458"/>
      <c r="GD661" s="458"/>
      <c r="GE661" s="458"/>
      <c r="GF661" s="458"/>
      <c r="GG661" s="458"/>
      <c r="GH661" s="458"/>
      <c r="GI661" s="458"/>
      <c r="GJ661" s="458"/>
      <c r="GK661" s="458"/>
      <c r="GL661" s="458"/>
      <c r="GM661" s="458"/>
      <c r="GN661" s="458"/>
      <c r="GO661" s="458"/>
      <c r="GP661" s="458"/>
      <c r="GQ661" s="458"/>
      <c r="GR661" s="458"/>
      <c r="GS661" s="458"/>
      <c r="GT661" s="458"/>
      <c r="GU661" s="458"/>
      <c r="GV661" s="458"/>
      <c r="GW661" s="458"/>
      <c r="GX661" s="458"/>
      <c r="GY661" s="458"/>
      <c r="GZ661" s="458"/>
      <c r="HA661" s="458"/>
      <c r="HB661" s="458"/>
      <c r="HC661" s="458"/>
      <c r="HD661" s="458"/>
      <c r="HE661" s="458"/>
      <c r="HF661" s="458"/>
      <c r="HG661" s="458"/>
      <c r="HH661" s="458"/>
      <c r="HI661" s="458"/>
      <c r="XFD661" s="470"/>
    </row>
    <row r="662" s="249" customFormat="1" ht="60.75" spans="1:217 16384:16384">
      <c r="A662" s="320">
        <v>64</v>
      </c>
      <c r="B662" s="463" t="s">
        <v>336</v>
      </c>
      <c r="C662" s="320" t="s">
        <v>20194</v>
      </c>
      <c r="D662" s="322" t="s">
        <v>20195</v>
      </c>
      <c r="E662" s="322" t="s">
        <v>20196</v>
      </c>
      <c r="F662" s="322" t="s">
        <v>20197</v>
      </c>
      <c r="G662" s="315" t="s">
        <v>910</v>
      </c>
      <c r="H662" s="322"/>
      <c r="I662" s="320" t="s">
        <v>18589</v>
      </c>
      <c r="J662" s="320"/>
      <c r="K662" s="320"/>
      <c r="L662" s="458"/>
      <c r="M662" s="458"/>
      <c r="N662" s="458"/>
      <c r="O662" s="458"/>
      <c r="P662" s="458"/>
      <c r="Q662" s="458"/>
      <c r="R662" s="458"/>
      <c r="S662" s="458"/>
      <c r="T662" s="458"/>
      <c r="U662" s="458"/>
      <c r="V662" s="458"/>
      <c r="W662" s="458"/>
      <c r="X662" s="458"/>
      <c r="Y662" s="458"/>
      <c r="Z662" s="458"/>
      <c r="AA662" s="458"/>
      <c r="AB662" s="458"/>
      <c r="AC662" s="458"/>
      <c r="AD662" s="458"/>
      <c r="AE662" s="458"/>
      <c r="AF662" s="458"/>
      <c r="AG662" s="458"/>
      <c r="AH662" s="458"/>
      <c r="AI662" s="458"/>
      <c r="AJ662" s="458"/>
      <c r="AK662" s="458"/>
      <c r="AL662" s="458"/>
      <c r="AM662" s="458"/>
      <c r="AN662" s="458"/>
      <c r="AO662" s="458"/>
      <c r="AP662" s="458"/>
      <c r="AQ662" s="458"/>
      <c r="AR662" s="458"/>
      <c r="AS662" s="458"/>
      <c r="AT662" s="458"/>
      <c r="AU662" s="458"/>
      <c r="AV662" s="458"/>
      <c r="AW662" s="458"/>
      <c r="AX662" s="458"/>
      <c r="AY662" s="458"/>
      <c r="AZ662" s="458"/>
      <c r="BA662" s="458"/>
      <c r="BB662" s="458"/>
      <c r="BC662" s="458"/>
      <c r="BD662" s="458"/>
      <c r="BE662" s="458"/>
      <c r="BF662" s="458"/>
      <c r="BG662" s="458"/>
      <c r="BH662" s="458"/>
      <c r="BI662" s="458"/>
      <c r="BJ662" s="458"/>
      <c r="BK662" s="458"/>
      <c r="BL662" s="458"/>
      <c r="BM662" s="458"/>
      <c r="BN662" s="458"/>
      <c r="BO662" s="458"/>
      <c r="BP662" s="458"/>
      <c r="BQ662" s="458"/>
      <c r="BR662" s="458"/>
      <c r="BS662" s="458"/>
      <c r="BT662" s="458"/>
      <c r="BU662" s="458"/>
      <c r="BV662" s="458"/>
      <c r="BW662" s="458"/>
      <c r="BX662" s="458"/>
      <c r="BY662" s="458"/>
      <c r="BZ662" s="458"/>
      <c r="CA662" s="458"/>
      <c r="CB662" s="458"/>
      <c r="CC662" s="458"/>
      <c r="CD662" s="458"/>
      <c r="CE662" s="458"/>
      <c r="CF662" s="458"/>
      <c r="CG662" s="458"/>
      <c r="CH662" s="458"/>
      <c r="CI662" s="458"/>
      <c r="CJ662" s="458"/>
      <c r="CK662" s="458"/>
      <c r="CL662" s="458"/>
      <c r="CM662" s="458"/>
      <c r="CN662" s="458"/>
      <c r="CO662" s="458"/>
      <c r="CP662" s="458"/>
      <c r="CQ662" s="458"/>
      <c r="CR662" s="458"/>
      <c r="CS662" s="458"/>
      <c r="CT662" s="458"/>
      <c r="CU662" s="458"/>
      <c r="CV662" s="458"/>
      <c r="CW662" s="458"/>
      <c r="CX662" s="458"/>
      <c r="CY662" s="458"/>
      <c r="CZ662" s="458"/>
      <c r="DA662" s="458"/>
      <c r="DB662" s="458"/>
      <c r="DC662" s="458"/>
      <c r="DD662" s="458"/>
      <c r="DE662" s="458"/>
      <c r="DF662" s="458"/>
      <c r="DG662" s="458"/>
      <c r="DH662" s="458"/>
      <c r="DI662" s="458"/>
      <c r="DJ662" s="458"/>
      <c r="DK662" s="458"/>
      <c r="DL662" s="458"/>
      <c r="DM662" s="458"/>
      <c r="DN662" s="458"/>
      <c r="DO662" s="458"/>
      <c r="DP662" s="458"/>
      <c r="DQ662" s="458"/>
      <c r="DR662" s="458"/>
      <c r="DS662" s="458"/>
      <c r="DT662" s="458"/>
      <c r="DU662" s="458"/>
      <c r="DV662" s="458"/>
      <c r="DW662" s="458"/>
      <c r="DX662" s="458"/>
      <c r="DY662" s="458"/>
      <c r="DZ662" s="458"/>
      <c r="EA662" s="458"/>
      <c r="EB662" s="458"/>
      <c r="EC662" s="458"/>
      <c r="ED662" s="458"/>
      <c r="EE662" s="458"/>
      <c r="EF662" s="458"/>
      <c r="EG662" s="458"/>
      <c r="EH662" s="458"/>
      <c r="EI662" s="458"/>
      <c r="EJ662" s="458"/>
      <c r="EK662" s="458"/>
      <c r="EL662" s="458"/>
      <c r="EM662" s="458"/>
      <c r="EN662" s="458"/>
      <c r="EO662" s="458"/>
      <c r="EP662" s="458"/>
      <c r="EQ662" s="458"/>
      <c r="ER662" s="458"/>
      <c r="ES662" s="458"/>
      <c r="ET662" s="458"/>
      <c r="EU662" s="458"/>
      <c r="EV662" s="458"/>
      <c r="EW662" s="458"/>
      <c r="EX662" s="458"/>
      <c r="EY662" s="458"/>
      <c r="EZ662" s="458"/>
      <c r="FA662" s="458"/>
      <c r="FB662" s="458"/>
      <c r="FC662" s="458"/>
      <c r="FD662" s="458"/>
      <c r="FE662" s="458"/>
      <c r="FF662" s="458"/>
      <c r="FG662" s="458"/>
      <c r="FH662" s="458"/>
      <c r="FI662" s="458"/>
      <c r="FJ662" s="458"/>
      <c r="FK662" s="458"/>
      <c r="FL662" s="458"/>
      <c r="FM662" s="458"/>
      <c r="FN662" s="458"/>
      <c r="FO662" s="458"/>
      <c r="FP662" s="458"/>
      <c r="FQ662" s="458"/>
      <c r="FR662" s="458"/>
      <c r="FS662" s="458"/>
      <c r="FT662" s="458"/>
      <c r="FU662" s="458"/>
      <c r="FV662" s="458"/>
      <c r="FW662" s="458"/>
      <c r="FX662" s="458"/>
      <c r="FY662" s="458"/>
      <c r="FZ662" s="458"/>
      <c r="GA662" s="458"/>
      <c r="GB662" s="458"/>
      <c r="GC662" s="458"/>
      <c r="GD662" s="458"/>
      <c r="GE662" s="458"/>
      <c r="GF662" s="458"/>
      <c r="GG662" s="458"/>
      <c r="GH662" s="458"/>
      <c r="GI662" s="458"/>
      <c r="GJ662" s="458"/>
      <c r="GK662" s="458"/>
      <c r="GL662" s="458"/>
      <c r="GM662" s="458"/>
      <c r="GN662" s="458"/>
      <c r="GO662" s="458"/>
      <c r="GP662" s="458"/>
      <c r="GQ662" s="458"/>
      <c r="GR662" s="458"/>
      <c r="GS662" s="458"/>
      <c r="GT662" s="458"/>
      <c r="GU662" s="458"/>
      <c r="GV662" s="458"/>
      <c r="GW662" s="458"/>
      <c r="GX662" s="458"/>
      <c r="GY662" s="458"/>
      <c r="GZ662" s="458"/>
      <c r="HA662" s="458"/>
      <c r="HB662" s="458"/>
      <c r="HC662" s="458"/>
      <c r="HD662" s="458"/>
      <c r="HE662" s="458"/>
      <c r="HF662" s="458"/>
      <c r="HG662" s="458"/>
      <c r="HH662" s="458"/>
      <c r="HI662" s="458"/>
      <c r="XFD662" s="470"/>
    </row>
    <row r="663" s="249" customFormat="1" ht="40.5" spans="1:217 16384:16384">
      <c r="A663" s="320"/>
      <c r="B663" s="463" t="s">
        <v>336</v>
      </c>
      <c r="C663" s="320" t="s">
        <v>20198</v>
      </c>
      <c r="D663" s="322" t="s">
        <v>20199</v>
      </c>
      <c r="E663" s="322"/>
      <c r="F663" s="322"/>
      <c r="G663" s="315" t="s">
        <v>910</v>
      </c>
      <c r="H663" s="322"/>
      <c r="I663" s="320" t="s">
        <v>18589</v>
      </c>
      <c r="J663" s="320"/>
      <c r="K663" s="320"/>
      <c r="L663" s="458"/>
      <c r="M663" s="458"/>
      <c r="N663" s="458"/>
      <c r="O663" s="458"/>
      <c r="P663" s="458"/>
      <c r="Q663" s="458"/>
      <c r="R663" s="458"/>
      <c r="S663" s="458"/>
      <c r="T663" s="458"/>
      <c r="U663" s="458"/>
      <c r="V663" s="458"/>
      <c r="W663" s="458"/>
      <c r="X663" s="458"/>
      <c r="Y663" s="458"/>
      <c r="Z663" s="458"/>
      <c r="AA663" s="458"/>
      <c r="AB663" s="458"/>
      <c r="AC663" s="458"/>
      <c r="AD663" s="458"/>
      <c r="AE663" s="458"/>
      <c r="AF663" s="458"/>
      <c r="AG663" s="458"/>
      <c r="AH663" s="458"/>
      <c r="AI663" s="458"/>
      <c r="AJ663" s="458"/>
      <c r="AK663" s="458"/>
      <c r="AL663" s="458"/>
      <c r="AM663" s="458"/>
      <c r="AN663" s="458"/>
      <c r="AO663" s="458"/>
      <c r="AP663" s="458"/>
      <c r="AQ663" s="458"/>
      <c r="AR663" s="458"/>
      <c r="AS663" s="458"/>
      <c r="AT663" s="458"/>
      <c r="AU663" s="458"/>
      <c r="AV663" s="458"/>
      <c r="AW663" s="458"/>
      <c r="AX663" s="458"/>
      <c r="AY663" s="458"/>
      <c r="AZ663" s="458"/>
      <c r="BA663" s="458"/>
      <c r="BB663" s="458"/>
      <c r="BC663" s="458"/>
      <c r="BD663" s="458"/>
      <c r="BE663" s="458"/>
      <c r="BF663" s="458"/>
      <c r="BG663" s="458"/>
      <c r="BH663" s="458"/>
      <c r="BI663" s="458"/>
      <c r="BJ663" s="458"/>
      <c r="BK663" s="458"/>
      <c r="BL663" s="458"/>
      <c r="BM663" s="458"/>
      <c r="BN663" s="458"/>
      <c r="BO663" s="458"/>
      <c r="BP663" s="458"/>
      <c r="BQ663" s="458"/>
      <c r="BR663" s="458"/>
      <c r="BS663" s="458"/>
      <c r="BT663" s="458"/>
      <c r="BU663" s="458"/>
      <c r="BV663" s="458"/>
      <c r="BW663" s="458"/>
      <c r="BX663" s="458"/>
      <c r="BY663" s="458"/>
      <c r="BZ663" s="458"/>
      <c r="CA663" s="458"/>
      <c r="CB663" s="458"/>
      <c r="CC663" s="458"/>
      <c r="CD663" s="458"/>
      <c r="CE663" s="458"/>
      <c r="CF663" s="458"/>
      <c r="CG663" s="458"/>
      <c r="CH663" s="458"/>
      <c r="CI663" s="458"/>
      <c r="CJ663" s="458"/>
      <c r="CK663" s="458"/>
      <c r="CL663" s="458"/>
      <c r="CM663" s="458"/>
      <c r="CN663" s="458"/>
      <c r="CO663" s="458"/>
      <c r="CP663" s="458"/>
      <c r="CQ663" s="458"/>
      <c r="CR663" s="458"/>
      <c r="CS663" s="458"/>
      <c r="CT663" s="458"/>
      <c r="CU663" s="458"/>
      <c r="CV663" s="458"/>
      <c r="CW663" s="458"/>
      <c r="CX663" s="458"/>
      <c r="CY663" s="458"/>
      <c r="CZ663" s="458"/>
      <c r="DA663" s="458"/>
      <c r="DB663" s="458"/>
      <c r="DC663" s="458"/>
      <c r="DD663" s="458"/>
      <c r="DE663" s="458"/>
      <c r="DF663" s="458"/>
      <c r="DG663" s="458"/>
      <c r="DH663" s="458"/>
      <c r="DI663" s="458"/>
      <c r="DJ663" s="458"/>
      <c r="DK663" s="458"/>
      <c r="DL663" s="458"/>
      <c r="DM663" s="458"/>
      <c r="DN663" s="458"/>
      <c r="DO663" s="458"/>
      <c r="DP663" s="458"/>
      <c r="DQ663" s="458"/>
      <c r="DR663" s="458"/>
      <c r="DS663" s="458"/>
      <c r="DT663" s="458"/>
      <c r="DU663" s="458"/>
      <c r="DV663" s="458"/>
      <c r="DW663" s="458"/>
      <c r="DX663" s="458"/>
      <c r="DY663" s="458"/>
      <c r="DZ663" s="458"/>
      <c r="EA663" s="458"/>
      <c r="EB663" s="458"/>
      <c r="EC663" s="458"/>
      <c r="ED663" s="458"/>
      <c r="EE663" s="458"/>
      <c r="EF663" s="458"/>
      <c r="EG663" s="458"/>
      <c r="EH663" s="458"/>
      <c r="EI663" s="458"/>
      <c r="EJ663" s="458"/>
      <c r="EK663" s="458"/>
      <c r="EL663" s="458"/>
      <c r="EM663" s="458"/>
      <c r="EN663" s="458"/>
      <c r="EO663" s="458"/>
      <c r="EP663" s="458"/>
      <c r="EQ663" s="458"/>
      <c r="ER663" s="458"/>
      <c r="ES663" s="458"/>
      <c r="ET663" s="458"/>
      <c r="EU663" s="458"/>
      <c r="EV663" s="458"/>
      <c r="EW663" s="458"/>
      <c r="EX663" s="458"/>
      <c r="EY663" s="458"/>
      <c r="EZ663" s="458"/>
      <c r="FA663" s="458"/>
      <c r="FB663" s="458"/>
      <c r="FC663" s="458"/>
      <c r="FD663" s="458"/>
      <c r="FE663" s="458"/>
      <c r="FF663" s="458"/>
      <c r="FG663" s="458"/>
      <c r="FH663" s="458"/>
      <c r="FI663" s="458"/>
      <c r="FJ663" s="458"/>
      <c r="FK663" s="458"/>
      <c r="FL663" s="458"/>
      <c r="FM663" s="458"/>
      <c r="FN663" s="458"/>
      <c r="FO663" s="458"/>
      <c r="FP663" s="458"/>
      <c r="FQ663" s="458"/>
      <c r="FR663" s="458"/>
      <c r="FS663" s="458"/>
      <c r="FT663" s="458"/>
      <c r="FU663" s="458"/>
      <c r="FV663" s="458"/>
      <c r="FW663" s="458"/>
      <c r="FX663" s="458"/>
      <c r="FY663" s="458"/>
      <c r="FZ663" s="458"/>
      <c r="GA663" s="458"/>
      <c r="GB663" s="458"/>
      <c r="GC663" s="458"/>
      <c r="GD663" s="458"/>
      <c r="GE663" s="458"/>
      <c r="GF663" s="458"/>
      <c r="GG663" s="458"/>
      <c r="GH663" s="458"/>
      <c r="GI663" s="458"/>
      <c r="GJ663" s="458"/>
      <c r="GK663" s="458"/>
      <c r="GL663" s="458"/>
      <c r="GM663" s="458"/>
      <c r="GN663" s="458"/>
      <c r="GO663" s="458"/>
      <c r="GP663" s="458"/>
      <c r="GQ663" s="458"/>
      <c r="GR663" s="458"/>
      <c r="GS663" s="458"/>
      <c r="GT663" s="458"/>
      <c r="GU663" s="458"/>
      <c r="GV663" s="458"/>
      <c r="GW663" s="458"/>
      <c r="GX663" s="458"/>
      <c r="GY663" s="458"/>
      <c r="GZ663" s="458"/>
      <c r="HA663" s="458"/>
      <c r="HB663" s="458"/>
      <c r="HC663" s="458"/>
      <c r="HD663" s="458"/>
      <c r="HE663" s="458"/>
      <c r="HF663" s="458"/>
      <c r="HG663" s="458"/>
      <c r="HH663" s="458"/>
      <c r="HI663" s="458"/>
      <c r="XFD663" s="470"/>
    </row>
    <row r="664" s="249" customFormat="1" ht="40.5" spans="1:217 16384:16384">
      <c r="A664" s="320"/>
      <c r="B664" s="463" t="s">
        <v>336</v>
      </c>
      <c r="C664" s="320" t="s">
        <v>20200</v>
      </c>
      <c r="D664" s="322" t="s">
        <v>20201</v>
      </c>
      <c r="E664" s="322"/>
      <c r="F664" s="322"/>
      <c r="G664" s="315" t="s">
        <v>910</v>
      </c>
      <c r="H664" s="322"/>
      <c r="I664" s="320" t="s">
        <v>18589</v>
      </c>
      <c r="J664" s="320"/>
      <c r="K664" s="320"/>
      <c r="L664" s="458"/>
      <c r="M664" s="458"/>
      <c r="N664" s="458"/>
      <c r="O664" s="458"/>
      <c r="P664" s="458"/>
      <c r="Q664" s="458"/>
      <c r="R664" s="458"/>
      <c r="S664" s="458"/>
      <c r="T664" s="458"/>
      <c r="U664" s="458"/>
      <c r="V664" s="458"/>
      <c r="W664" s="458"/>
      <c r="X664" s="458"/>
      <c r="Y664" s="458"/>
      <c r="Z664" s="458"/>
      <c r="AA664" s="458"/>
      <c r="AB664" s="458"/>
      <c r="AC664" s="458"/>
      <c r="AD664" s="458"/>
      <c r="AE664" s="458"/>
      <c r="AF664" s="458"/>
      <c r="AG664" s="458"/>
      <c r="AH664" s="458"/>
      <c r="AI664" s="458"/>
      <c r="AJ664" s="458"/>
      <c r="AK664" s="458"/>
      <c r="AL664" s="458"/>
      <c r="AM664" s="458"/>
      <c r="AN664" s="458"/>
      <c r="AO664" s="458"/>
      <c r="AP664" s="458"/>
      <c r="AQ664" s="458"/>
      <c r="AR664" s="458"/>
      <c r="AS664" s="458"/>
      <c r="AT664" s="458"/>
      <c r="AU664" s="458"/>
      <c r="AV664" s="458"/>
      <c r="AW664" s="458"/>
      <c r="AX664" s="458"/>
      <c r="AY664" s="458"/>
      <c r="AZ664" s="458"/>
      <c r="BA664" s="458"/>
      <c r="BB664" s="458"/>
      <c r="BC664" s="458"/>
      <c r="BD664" s="458"/>
      <c r="BE664" s="458"/>
      <c r="BF664" s="458"/>
      <c r="BG664" s="458"/>
      <c r="BH664" s="458"/>
      <c r="BI664" s="458"/>
      <c r="BJ664" s="458"/>
      <c r="BK664" s="458"/>
      <c r="BL664" s="458"/>
      <c r="BM664" s="458"/>
      <c r="BN664" s="458"/>
      <c r="BO664" s="458"/>
      <c r="BP664" s="458"/>
      <c r="BQ664" s="458"/>
      <c r="BR664" s="458"/>
      <c r="BS664" s="458"/>
      <c r="BT664" s="458"/>
      <c r="BU664" s="458"/>
      <c r="BV664" s="458"/>
      <c r="BW664" s="458"/>
      <c r="BX664" s="458"/>
      <c r="BY664" s="458"/>
      <c r="BZ664" s="458"/>
      <c r="CA664" s="458"/>
      <c r="CB664" s="458"/>
      <c r="CC664" s="458"/>
      <c r="CD664" s="458"/>
      <c r="CE664" s="458"/>
      <c r="CF664" s="458"/>
      <c r="CG664" s="458"/>
      <c r="CH664" s="458"/>
      <c r="CI664" s="458"/>
      <c r="CJ664" s="458"/>
      <c r="CK664" s="458"/>
      <c r="CL664" s="458"/>
      <c r="CM664" s="458"/>
      <c r="CN664" s="458"/>
      <c r="CO664" s="458"/>
      <c r="CP664" s="458"/>
      <c r="CQ664" s="458"/>
      <c r="CR664" s="458"/>
      <c r="CS664" s="458"/>
      <c r="CT664" s="458"/>
      <c r="CU664" s="458"/>
      <c r="CV664" s="458"/>
      <c r="CW664" s="458"/>
      <c r="CX664" s="458"/>
      <c r="CY664" s="458"/>
      <c r="CZ664" s="458"/>
      <c r="DA664" s="458"/>
      <c r="DB664" s="458"/>
      <c r="DC664" s="458"/>
      <c r="DD664" s="458"/>
      <c r="DE664" s="458"/>
      <c r="DF664" s="458"/>
      <c r="DG664" s="458"/>
      <c r="DH664" s="458"/>
      <c r="DI664" s="458"/>
      <c r="DJ664" s="458"/>
      <c r="DK664" s="458"/>
      <c r="DL664" s="458"/>
      <c r="DM664" s="458"/>
      <c r="DN664" s="458"/>
      <c r="DO664" s="458"/>
      <c r="DP664" s="458"/>
      <c r="DQ664" s="458"/>
      <c r="DR664" s="458"/>
      <c r="DS664" s="458"/>
      <c r="DT664" s="458"/>
      <c r="DU664" s="458"/>
      <c r="DV664" s="458"/>
      <c r="DW664" s="458"/>
      <c r="DX664" s="458"/>
      <c r="DY664" s="458"/>
      <c r="DZ664" s="458"/>
      <c r="EA664" s="458"/>
      <c r="EB664" s="458"/>
      <c r="EC664" s="458"/>
      <c r="ED664" s="458"/>
      <c r="EE664" s="458"/>
      <c r="EF664" s="458"/>
      <c r="EG664" s="458"/>
      <c r="EH664" s="458"/>
      <c r="EI664" s="458"/>
      <c r="EJ664" s="458"/>
      <c r="EK664" s="458"/>
      <c r="EL664" s="458"/>
      <c r="EM664" s="458"/>
      <c r="EN664" s="458"/>
      <c r="EO664" s="458"/>
      <c r="EP664" s="458"/>
      <c r="EQ664" s="458"/>
      <c r="ER664" s="458"/>
      <c r="ES664" s="458"/>
      <c r="ET664" s="458"/>
      <c r="EU664" s="458"/>
      <c r="EV664" s="458"/>
      <c r="EW664" s="458"/>
      <c r="EX664" s="458"/>
      <c r="EY664" s="458"/>
      <c r="EZ664" s="458"/>
      <c r="FA664" s="458"/>
      <c r="FB664" s="458"/>
      <c r="FC664" s="458"/>
      <c r="FD664" s="458"/>
      <c r="FE664" s="458"/>
      <c r="FF664" s="458"/>
      <c r="FG664" s="458"/>
      <c r="FH664" s="458"/>
      <c r="FI664" s="458"/>
      <c r="FJ664" s="458"/>
      <c r="FK664" s="458"/>
      <c r="FL664" s="458"/>
      <c r="FM664" s="458"/>
      <c r="FN664" s="458"/>
      <c r="FO664" s="458"/>
      <c r="FP664" s="458"/>
      <c r="FQ664" s="458"/>
      <c r="FR664" s="458"/>
      <c r="FS664" s="458"/>
      <c r="FT664" s="458"/>
      <c r="FU664" s="458"/>
      <c r="FV664" s="458"/>
      <c r="FW664" s="458"/>
      <c r="FX664" s="458"/>
      <c r="FY664" s="458"/>
      <c r="FZ664" s="458"/>
      <c r="GA664" s="458"/>
      <c r="GB664" s="458"/>
      <c r="GC664" s="458"/>
      <c r="GD664" s="458"/>
      <c r="GE664" s="458"/>
      <c r="GF664" s="458"/>
      <c r="GG664" s="458"/>
      <c r="GH664" s="458"/>
      <c r="GI664" s="458"/>
      <c r="GJ664" s="458"/>
      <c r="GK664" s="458"/>
      <c r="GL664" s="458"/>
      <c r="GM664" s="458"/>
      <c r="GN664" s="458"/>
      <c r="GO664" s="458"/>
      <c r="GP664" s="458"/>
      <c r="GQ664" s="458"/>
      <c r="GR664" s="458"/>
      <c r="GS664" s="458"/>
      <c r="GT664" s="458"/>
      <c r="GU664" s="458"/>
      <c r="GV664" s="458"/>
      <c r="GW664" s="458"/>
      <c r="GX664" s="458"/>
      <c r="GY664" s="458"/>
      <c r="GZ664" s="458"/>
      <c r="HA664" s="458"/>
      <c r="HB664" s="458"/>
      <c r="HC664" s="458"/>
      <c r="HD664" s="458"/>
      <c r="HE664" s="458"/>
      <c r="HF664" s="458"/>
      <c r="HG664" s="458"/>
      <c r="HH664" s="458"/>
      <c r="HI664" s="458"/>
      <c r="XFD664" s="470"/>
    </row>
    <row r="665" s="249" customFormat="1" ht="60.75" spans="1:217 16384:16384">
      <c r="A665" s="320">
        <v>65</v>
      </c>
      <c r="B665" s="463" t="s">
        <v>336</v>
      </c>
      <c r="C665" s="320" t="s">
        <v>20202</v>
      </c>
      <c r="D665" s="322" t="s">
        <v>20203</v>
      </c>
      <c r="E665" s="322" t="s">
        <v>20204</v>
      </c>
      <c r="F665" s="322" t="s">
        <v>20205</v>
      </c>
      <c r="G665" s="315" t="s">
        <v>910</v>
      </c>
      <c r="H665" s="322"/>
      <c r="I665" s="320" t="s">
        <v>18589</v>
      </c>
      <c r="J665" s="320"/>
      <c r="K665" s="320"/>
      <c r="L665" s="458"/>
      <c r="M665" s="458"/>
      <c r="N665" s="458"/>
      <c r="O665" s="458"/>
      <c r="P665" s="458"/>
      <c r="Q665" s="458"/>
      <c r="R665" s="458"/>
      <c r="S665" s="458"/>
      <c r="T665" s="458"/>
      <c r="U665" s="458"/>
      <c r="V665" s="458"/>
      <c r="W665" s="458"/>
      <c r="X665" s="458"/>
      <c r="Y665" s="458"/>
      <c r="Z665" s="458"/>
      <c r="AA665" s="458"/>
      <c r="AB665" s="458"/>
      <c r="AC665" s="458"/>
      <c r="AD665" s="458"/>
      <c r="AE665" s="458"/>
      <c r="AF665" s="458"/>
      <c r="AG665" s="458"/>
      <c r="AH665" s="458"/>
      <c r="AI665" s="458"/>
      <c r="AJ665" s="458"/>
      <c r="AK665" s="458"/>
      <c r="AL665" s="458"/>
      <c r="AM665" s="458"/>
      <c r="AN665" s="458"/>
      <c r="AO665" s="458"/>
      <c r="AP665" s="458"/>
      <c r="AQ665" s="458"/>
      <c r="AR665" s="458"/>
      <c r="AS665" s="458"/>
      <c r="AT665" s="458"/>
      <c r="AU665" s="458"/>
      <c r="AV665" s="458"/>
      <c r="AW665" s="458"/>
      <c r="AX665" s="458"/>
      <c r="AY665" s="458"/>
      <c r="AZ665" s="458"/>
      <c r="BA665" s="458"/>
      <c r="BB665" s="458"/>
      <c r="BC665" s="458"/>
      <c r="BD665" s="458"/>
      <c r="BE665" s="458"/>
      <c r="BF665" s="458"/>
      <c r="BG665" s="458"/>
      <c r="BH665" s="458"/>
      <c r="BI665" s="458"/>
      <c r="BJ665" s="458"/>
      <c r="BK665" s="458"/>
      <c r="BL665" s="458"/>
      <c r="BM665" s="458"/>
      <c r="BN665" s="458"/>
      <c r="BO665" s="458"/>
      <c r="BP665" s="458"/>
      <c r="BQ665" s="458"/>
      <c r="BR665" s="458"/>
      <c r="BS665" s="458"/>
      <c r="BT665" s="458"/>
      <c r="BU665" s="458"/>
      <c r="BV665" s="458"/>
      <c r="BW665" s="458"/>
      <c r="BX665" s="458"/>
      <c r="BY665" s="458"/>
      <c r="BZ665" s="458"/>
      <c r="CA665" s="458"/>
      <c r="CB665" s="458"/>
      <c r="CC665" s="458"/>
      <c r="CD665" s="458"/>
      <c r="CE665" s="458"/>
      <c r="CF665" s="458"/>
      <c r="CG665" s="458"/>
      <c r="CH665" s="458"/>
      <c r="CI665" s="458"/>
      <c r="CJ665" s="458"/>
      <c r="CK665" s="458"/>
      <c r="CL665" s="458"/>
      <c r="CM665" s="458"/>
      <c r="CN665" s="458"/>
      <c r="CO665" s="458"/>
      <c r="CP665" s="458"/>
      <c r="CQ665" s="458"/>
      <c r="CR665" s="458"/>
      <c r="CS665" s="458"/>
      <c r="CT665" s="458"/>
      <c r="CU665" s="458"/>
      <c r="CV665" s="458"/>
      <c r="CW665" s="458"/>
      <c r="CX665" s="458"/>
      <c r="CY665" s="458"/>
      <c r="CZ665" s="458"/>
      <c r="DA665" s="458"/>
      <c r="DB665" s="458"/>
      <c r="DC665" s="458"/>
      <c r="DD665" s="458"/>
      <c r="DE665" s="458"/>
      <c r="DF665" s="458"/>
      <c r="DG665" s="458"/>
      <c r="DH665" s="458"/>
      <c r="DI665" s="458"/>
      <c r="DJ665" s="458"/>
      <c r="DK665" s="458"/>
      <c r="DL665" s="458"/>
      <c r="DM665" s="458"/>
      <c r="DN665" s="458"/>
      <c r="DO665" s="458"/>
      <c r="DP665" s="458"/>
      <c r="DQ665" s="458"/>
      <c r="DR665" s="458"/>
      <c r="DS665" s="458"/>
      <c r="DT665" s="458"/>
      <c r="DU665" s="458"/>
      <c r="DV665" s="458"/>
      <c r="DW665" s="458"/>
      <c r="DX665" s="458"/>
      <c r="DY665" s="458"/>
      <c r="DZ665" s="458"/>
      <c r="EA665" s="458"/>
      <c r="EB665" s="458"/>
      <c r="EC665" s="458"/>
      <c r="ED665" s="458"/>
      <c r="EE665" s="458"/>
      <c r="EF665" s="458"/>
      <c r="EG665" s="458"/>
      <c r="EH665" s="458"/>
      <c r="EI665" s="458"/>
      <c r="EJ665" s="458"/>
      <c r="EK665" s="458"/>
      <c r="EL665" s="458"/>
      <c r="EM665" s="458"/>
      <c r="EN665" s="458"/>
      <c r="EO665" s="458"/>
      <c r="EP665" s="458"/>
      <c r="EQ665" s="458"/>
      <c r="ER665" s="458"/>
      <c r="ES665" s="458"/>
      <c r="ET665" s="458"/>
      <c r="EU665" s="458"/>
      <c r="EV665" s="458"/>
      <c r="EW665" s="458"/>
      <c r="EX665" s="458"/>
      <c r="EY665" s="458"/>
      <c r="EZ665" s="458"/>
      <c r="FA665" s="458"/>
      <c r="FB665" s="458"/>
      <c r="FC665" s="458"/>
      <c r="FD665" s="458"/>
      <c r="FE665" s="458"/>
      <c r="FF665" s="458"/>
      <c r="FG665" s="458"/>
      <c r="FH665" s="458"/>
      <c r="FI665" s="458"/>
      <c r="FJ665" s="458"/>
      <c r="FK665" s="458"/>
      <c r="FL665" s="458"/>
      <c r="FM665" s="458"/>
      <c r="FN665" s="458"/>
      <c r="FO665" s="458"/>
      <c r="FP665" s="458"/>
      <c r="FQ665" s="458"/>
      <c r="FR665" s="458"/>
      <c r="FS665" s="458"/>
      <c r="FT665" s="458"/>
      <c r="FU665" s="458"/>
      <c r="FV665" s="458"/>
      <c r="FW665" s="458"/>
      <c r="FX665" s="458"/>
      <c r="FY665" s="458"/>
      <c r="FZ665" s="458"/>
      <c r="GA665" s="458"/>
      <c r="GB665" s="458"/>
      <c r="GC665" s="458"/>
      <c r="GD665" s="458"/>
      <c r="GE665" s="458"/>
      <c r="GF665" s="458"/>
      <c r="GG665" s="458"/>
      <c r="GH665" s="458"/>
      <c r="GI665" s="458"/>
      <c r="GJ665" s="458"/>
      <c r="GK665" s="458"/>
      <c r="GL665" s="458"/>
      <c r="GM665" s="458"/>
      <c r="GN665" s="458"/>
      <c r="GO665" s="458"/>
      <c r="GP665" s="458"/>
      <c r="GQ665" s="458"/>
      <c r="GR665" s="458"/>
      <c r="GS665" s="458"/>
      <c r="GT665" s="458"/>
      <c r="GU665" s="458"/>
      <c r="GV665" s="458"/>
      <c r="GW665" s="458"/>
      <c r="GX665" s="458"/>
      <c r="GY665" s="458"/>
      <c r="GZ665" s="458"/>
      <c r="HA665" s="458"/>
      <c r="HB665" s="458"/>
      <c r="HC665" s="458"/>
      <c r="HD665" s="458"/>
      <c r="HE665" s="458"/>
      <c r="HF665" s="458"/>
      <c r="HG665" s="458"/>
      <c r="HH665" s="458"/>
      <c r="HI665" s="458"/>
      <c r="XFD665" s="470"/>
    </row>
    <row r="666" s="249" customFormat="1" ht="40.5" spans="1:217 16384:16384">
      <c r="A666" s="320"/>
      <c r="B666" s="463" t="s">
        <v>336</v>
      </c>
      <c r="C666" s="320" t="s">
        <v>20206</v>
      </c>
      <c r="D666" s="322" t="s">
        <v>20207</v>
      </c>
      <c r="E666" s="322"/>
      <c r="F666" s="322"/>
      <c r="G666" s="315" t="s">
        <v>910</v>
      </c>
      <c r="H666" s="322"/>
      <c r="I666" s="320" t="s">
        <v>18589</v>
      </c>
      <c r="J666" s="320"/>
      <c r="K666" s="320"/>
      <c r="L666" s="458"/>
      <c r="M666" s="458"/>
      <c r="N666" s="458"/>
      <c r="O666" s="458"/>
      <c r="P666" s="458"/>
      <c r="Q666" s="458"/>
      <c r="R666" s="458"/>
      <c r="S666" s="458"/>
      <c r="T666" s="458"/>
      <c r="U666" s="458"/>
      <c r="V666" s="458"/>
      <c r="W666" s="458"/>
      <c r="X666" s="458"/>
      <c r="Y666" s="458"/>
      <c r="Z666" s="458"/>
      <c r="AA666" s="458"/>
      <c r="AB666" s="458"/>
      <c r="AC666" s="458"/>
      <c r="AD666" s="458"/>
      <c r="AE666" s="458"/>
      <c r="AF666" s="458"/>
      <c r="AG666" s="458"/>
      <c r="AH666" s="458"/>
      <c r="AI666" s="458"/>
      <c r="AJ666" s="458"/>
      <c r="AK666" s="458"/>
      <c r="AL666" s="458"/>
      <c r="AM666" s="458"/>
      <c r="AN666" s="458"/>
      <c r="AO666" s="458"/>
      <c r="AP666" s="458"/>
      <c r="AQ666" s="458"/>
      <c r="AR666" s="458"/>
      <c r="AS666" s="458"/>
      <c r="AT666" s="458"/>
      <c r="AU666" s="458"/>
      <c r="AV666" s="458"/>
      <c r="AW666" s="458"/>
      <c r="AX666" s="458"/>
      <c r="AY666" s="458"/>
      <c r="AZ666" s="458"/>
      <c r="BA666" s="458"/>
      <c r="BB666" s="458"/>
      <c r="BC666" s="458"/>
      <c r="BD666" s="458"/>
      <c r="BE666" s="458"/>
      <c r="BF666" s="458"/>
      <c r="BG666" s="458"/>
      <c r="BH666" s="458"/>
      <c r="BI666" s="458"/>
      <c r="BJ666" s="458"/>
      <c r="BK666" s="458"/>
      <c r="BL666" s="458"/>
      <c r="BM666" s="458"/>
      <c r="BN666" s="458"/>
      <c r="BO666" s="458"/>
      <c r="BP666" s="458"/>
      <c r="BQ666" s="458"/>
      <c r="BR666" s="458"/>
      <c r="BS666" s="458"/>
      <c r="BT666" s="458"/>
      <c r="BU666" s="458"/>
      <c r="BV666" s="458"/>
      <c r="BW666" s="458"/>
      <c r="BX666" s="458"/>
      <c r="BY666" s="458"/>
      <c r="BZ666" s="458"/>
      <c r="CA666" s="458"/>
      <c r="CB666" s="458"/>
      <c r="CC666" s="458"/>
      <c r="CD666" s="458"/>
      <c r="CE666" s="458"/>
      <c r="CF666" s="458"/>
      <c r="CG666" s="458"/>
      <c r="CH666" s="458"/>
      <c r="CI666" s="458"/>
      <c r="CJ666" s="458"/>
      <c r="CK666" s="458"/>
      <c r="CL666" s="458"/>
      <c r="CM666" s="458"/>
      <c r="CN666" s="458"/>
      <c r="CO666" s="458"/>
      <c r="CP666" s="458"/>
      <c r="CQ666" s="458"/>
      <c r="CR666" s="458"/>
      <c r="CS666" s="458"/>
      <c r="CT666" s="458"/>
      <c r="CU666" s="458"/>
      <c r="CV666" s="458"/>
      <c r="CW666" s="458"/>
      <c r="CX666" s="458"/>
      <c r="CY666" s="458"/>
      <c r="CZ666" s="458"/>
      <c r="DA666" s="458"/>
      <c r="DB666" s="458"/>
      <c r="DC666" s="458"/>
      <c r="DD666" s="458"/>
      <c r="DE666" s="458"/>
      <c r="DF666" s="458"/>
      <c r="DG666" s="458"/>
      <c r="DH666" s="458"/>
      <c r="DI666" s="458"/>
      <c r="DJ666" s="458"/>
      <c r="DK666" s="458"/>
      <c r="DL666" s="458"/>
      <c r="DM666" s="458"/>
      <c r="DN666" s="458"/>
      <c r="DO666" s="458"/>
      <c r="DP666" s="458"/>
      <c r="DQ666" s="458"/>
      <c r="DR666" s="458"/>
      <c r="DS666" s="458"/>
      <c r="DT666" s="458"/>
      <c r="DU666" s="458"/>
      <c r="DV666" s="458"/>
      <c r="DW666" s="458"/>
      <c r="DX666" s="458"/>
      <c r="DY666" s="458"/>
      <c r="DZ666" s="458"/>
      <c r="EA666" s="458"/>
      <c r="EB666" s="458"/>
      <c r="EC666" s="458"/>
      <c r="ED666" s="458"/>
      <c r="EE666" s="458"/>
      <c r="EF666" s="458"/>
      <c r="EG666" s="458"/>
      <c r="EH666" s="458"/>
      <c r="EI666" s="458"/>
      <c r="EJ666" s="458"/>
      <c r="EK666" s="458"/>
      <c r="EL666" s="458"/>
      <c r="EM666" s="458"/>
      <c r="EN666" s="458"/>
      <c r="EO666" s="458"/>
      <c r="EP666" s="458"/>
      <c r="EQ666" s="458"/>
      <c r="ER666" s="458"/>
      <c r="ES666" s="458"/>
      <c r="ET666" s="458"/>
      <c r="EU666" s="458"/>
      <c r="EV666" s="458"/>
      <c r="EW666" s="458"/>
      <c r="EX666" s="458"/>
      <c r="EY666" s="458"/>
      <c r="EZ666" s="458"/>
      <c r="FA666" s="458"/>
      <c r="FB666" s="458"/>
      <c r="FC666" s="458"/>
      <c r="FD666" s="458"/>
      <c r="FE666" s="458"/>
      <c r="FF666" s="458"/>
      <c r="FG666" s="458"/>
      <c r="FH666" s="458"/>
      <c r="FI666" s="458"/>
      <c r="FJ666" s="458"/>
      <c r="FK666" s="458"/>
      <c r="FL666" s="458"/>
      <c r="FM666" s="458"/>
      <c r="FN666" s="458"/>
      <c r="FO666" s="458"/>
      <c r="FP666" s="458"/>
      <c r="FQ666" s="458"/>
      <c r="FR666" s="458"/>
      <c r="FS666" s="458"/>
      <c r="FT666" s="458"/>
      <c r="FU666" s="458"/>
      <c r="FV666" s="458"/>
      <c r="FW666" s="458"/>
      <c r="FX666" s="458"/>
      <c r="FY666" s="458"/>
      <c r="FZ666" s="458"/>
      <c r="GA666" s="458"/>
      <c r="GB666" s="458"/>
      <c r="GC666" s="458"/>
      <c r="GD666" s="458"/>
      <c r="GE666" s="458"/>
      <c r="GF666" s="458"/>
      <c r="GG666" s="458"/>
      <c r="GH666" s="458"/>
      <c r="GI666" s="458"/>
      <c r="GJ666" s="458"/>
      <c r="GK666" s="458"/>
      <c r="GL666" s="458"/>
      <c r="GM666" s="458"/>
      <c r="GN666" s="458"/>
      <c r="GO666" s="458"/>
      <c r="GP666" s="458"/>
      <c r="GQ666" s="458"/>
      <c r="GR666" s="458"/>
      <c r="GS666" s="458"/>
      <c r="GT666" s="458"/>
      <c r="GU666" s="458"/>
      <c r="GV666" s="458"/>
      <c r="GW666" s="458"/>
      <c r="GX666" s="458"/>
      <c r="GY666" s="458"/>
      <c r="GZ666" s="458"/>
      <c r="HA666" s="458"/>
      <c r="HB666" s="458"/>
      <c r="HC666" s="458"/>
      <c r="HD666" s="458"/>
      <c r="HE666" s="458"/>
      <c r="HF666" s="458"/>
      <c r="HG666" s="458"/>
      <c r="HH666" s="458"/>
      <c r="HI666" s="458"/>
      <c r="XFD666" s="470"/>
    </row>
    <row r="667" s="249" customFormat="1" ht="40.5" spans="1:217 16384:16384">
      <c r="A667" s="320"/>
      <c r="B667" s="463" t="s">
        <v>336</v>
      </c>
      <c r="C667" s="320" t="s">
        <v>20208</v>
      </c>
      <c r="D667" s="322" t="s">
        <v>20209</v>
      </c>
      <c r="E667" s="322"/>
      <c r="F667" s="322"/>
      <c r="G667" s="315" t="s">
        <v>910</v>
      </c>
      <c r="H667" s="322"/>
      <c r="I667" s="320" t="s">
        <v>18589</v>
      </c>
      <c r="J667" s="320"/>
      <c r="K667" s="320"/>
      <c r="L667" s="458"/>
      <c r="M667" s="458"/>
      <c r="N667" s="458"/>
      <c r="O667" s="458"/>
      <c r="P667" s="458"/>
      <c r="Q667" s="458"/>
      <c r="R667" s="458"/>
      <c r="S667" s="458"/>
      <c r="T667" s="458"/>
      <c r="U667" s="458"/>
      <c r="V667" s="458"/>
      <c r="W667" s="458"/>
      <c r="X667" s="458"/>
      <c r="Y667" s="458"/>
      <c r="Z667" s="458"/>
      <c r="AA667" s="458"/>
      <c r="AB667" s="458"/>
      <c r="AC667" s="458"/>
      <c r="AD667" s="458"/>
      <c r="AE667" s="458"/>
      <c r="AF667" s="458"/>
      <c r="AG667" s="458"/>
      <c r="AH667" s="458"/>
      <c r="AI667" s="458"/>
      <c r="AJ667" s="458"/>
      <c r="AK667" s="458"/>
      <c r="AL667" s="458"/>
      <c r="AM667" s="458"/>
      <c r="AN667" s="458"/>
      <c r="AO667" s="458"/>
      <c r="AP667" s="458"/>
      <c r="AQ667" s="458"/>
      <c r="AR667" s="458"/>
      <c r="AS667" s="458"/>
      <c r="AT667" s="458"/>
      <c r="AU667" s="458"/>
      <c r="AV667" s="458"/>
      <c r="AW667" s="458"/>
      <c r="AX667" s="458"/>
      <c r="AY667" s="458"/>
      <c r="AZ667" s="458"/>
      <c r="BA667" s="458"/>
      <c r="BB667" s="458"/>
      <c r="BC667" s="458"/>
      <c r="BD667" s="458"/>
      <c r="BE667" s="458"/>
      <c r="BF667" s="458"/>
      <c r="BG667" s="458"/>
      <c r="BH667" s="458"/>
      <c r="BI667" s="458"/>
      <c r="BJ667" s="458"/>
      <c r="BK667" s="458"/>
      <c r="BL667" s="458"/>
      <c r="BM667" s="458"/>
      <c r="BN667" s="458"/>
      <c r="BO667" s="458"/>
      <c r="BP667" s="458"/>
      <c r="BQ667" s="458"/>
      <c r="BR667" s="458"/>
      <c r="BS667" s="458"/>
      <c r="BT667" s="458"/>
      <c r="BU667" s="458"/>
      <c r="BV667" s="458"/>
      <c r="BW667" s="458"/>
      <c r="BX667" s="458"/>
      <c r="BY667" s="458"/>
      <c r="BZ667" s="458"/>
      <c r="CA667" s="458"/>
      <c r="CB667" s="458"/>
      <c r="CC667" s="458"/>
      <c r="CD667" s="458"/>
      <c r="CE667" s="458"/>
      <c r="CF667" s="458"/>
      <c r="CG667" s="458"/>
      <c r="CH667" s="458"/>
      <c r="CI667" s="458"/>
      <c r="CJ667" s="458"/>
      <c r="CK667" s="458"/>
      <c r="CL667" s="458"/>
      <c r="CM667" s="458"/>
      <c r="CN667" s="458"/>
      <c r="CO667" s="458"/>
      <c r="CP667" s="458"/>
      <c r="CQ667" s="458"/>
      <c r="CR667" s="458"/>
      <c r="CS667" s="458"/>
      <c r="CT667" s="458"/>
      <c r="CU667" s="458"/>
      <c r="CV667" s="458"/>
      <c r="CW667" s="458"/>
      <c r="CX667" s="458"/>
      <c r="CY667" s="458"/>
      <c r="CZ667" s="458"/>
      <c r="DA667" s="458"/>
      <c r="DB667" s="458"/>
      <c r="DC667" s="458"/>
      <c r="DD667" s="458"/>
      <c r="DE667" s="458"/>
      <c r="DF667" s="458"/>
      <c r="DG667" s="458"/>
      <c r="DH667" s="458"/>
      <c r="DI667" s="458"/>
      <c r="DJ667" s="458"/>
      <c r="DK667" s="458"/>
      <c r="DL667" s="458"/>
      <c r="DM667" s="458"/>
      <c r="DN667" s="458"/>
      <c r="DO667" s="458"/>
      <c r="DP667" s="458"/>
      <c r="DQ667" s="458"/>
      <c r="DR667" s="458"/>
      <c r="DS667" s="458"/>
      <c r="DT667" s="458"/>
      <c r="DU667" s="458"/>
      <c r="DV667" s="458"/>
      <c r="DW667" s="458"/>
      <c r="DX667" s="458"/>
      <c r="DY667" s="458"/>
      <c r="DZ667" s="458"/>
      <c r="EA667" s="458"/>
      <c r="EB667" s="458"/>
      <c r="EC667" s="458"/>
      <c r="ED667" s="458"/>
      <c r="EE667" s="458"/>
      <c r="EF667" s="458"/>
      <c r="EG667" s="458"/>
      <c r="EH667" s="458"/>
      <c r="EI667" s="458"/>
      <c r="EJ667" s="458"/>
      <c r="EK667" s="458"/>
      <c r="EL667" s="458"/>
      <c r="EM667" s="458"/>
      <c r="EN667" s="458"/>
      <c r="EO667" s="458"/>
      <c r="EP667" s="458"/>
      <c r="EQ667" s="458"/>
      <c r="ER667" s="458"/>
      <c r="ES667" s="458"/>
      <c r="ET667" s="458"/>
      <c r="EU667" s="458"/>
      <c r="EV667" s="458"/>
      <c r="EW667" s="458"/>
      <c r="EX667" s="458"/>
      <c r="EY667" s="458"/>
      <c r="EZ667" s="458"/>
      <c r="FA667" s="458"/>
      <c r="FB667" s="458"/>
      <c r="FC667" s="458"/>
      <c r="FD667" s="458"/>
      <c r="FE667" s="458"/>
      <c r="FF667" s="458"/>
      <c r="FG667" s="458"/>
      <c r="FH667" s="458"/>
      <c r="FI667" s="458"/>
      <c r="FJ667" s="458"/>
      <c r="FK667" s="458"/>
      <c r="FL667" s="458"/>
      <c r="FM667" s="458"/>
      <c r="FN667" s="458"/>
      <c r="FO667" s="458"/>
      <c r="FP667" s="458"/>
      <c r="FQ667" s="458"/>
      <c r="FR667" s="458"/>
      <c r="FS667" s="458"/>
      <c r="FT667" s="458"/>
      <c r="FU667" s="458"/>
      <c r="FV667" s="458"/>
      <c r="FW667" s="458"/>
      <c r="FX667" s="458"/>
      <c r="FY667" s="458"/>
      <c r="FZ667" s="458"/>
      <c r="GA667" s="458"/>
      <c r="GB667" s="458"/>
      <c r="GC667" s="458"/>
      <c r="GD667" s="458"/>
      <c r="GE667" s="458"/>
      <c r="GF667" s="458"/>
      <c r="GG667" s="458"/>
      <c r="GH667" s="458"/>
      <c r="GI667" s="458"/>
      <c r="GJ667" s="458"/>
      <c r="GK667" s="458"/>
      <c r="GL667" s="458"/>
      <c r="GM667" s="458"/>
      <c r="GN667" s="458"/>
      <c r="GO667" s="458"/>
      <c r="GP667" s="458"/>
      <c r="GQ667" s="458"/>
      <c r="GR667" s="458"/>
      <c r="GS667" s="458"/>
      <c r="GT667" s="458"/>
      <c r="GU667" s="458"/>
      <c r="GV667" s="458"/>
      <c r="GW667" s="458"/>
      <c r="GX667" s="458"/>
      <c r="GY667" s="458"/>
      <c r="GZ667" s="458"/>
      <c r="HA667" s="458"/>
      <c r="HB667" s="458"/>
      <c r="HC667" s="458"/>
      <c r="HD667" s="458"/>
      <c r="HE667" s="458"/>
      <c r="HF667" s="458"/>
      <c r="HG667" s="458"/>
      <c r="HH667" s="458"/>
      <c r="HI667" s="458"/>
      <c r="XFD667" s="470"/>
    </row>
    <row r="668" s="249" customFormat="1" ht="60.75" spans="1:217 16384:16384">
      <c r="A668" s="320">
        <v>66</v>
      </c>
      <c r="B668" s="463" t="s">
        <v>336</v>
      </c>
      <c r="C668" s="320" t="s">
        <v>20210</v>
      </c>
      <c r="D668" s="347" t="s">
        <v>20211</v>
      </c>
      <c r="E668" s="347" t="s">
        <v>20212</v>
      </c>
      <c r="F668" s="347" t="s">
        <v>20213</v>
      </c>
      <c r="G668" s="474" t="s">
        <v>24</v>
      </c>
      <c r="H668" s="475"/>
      <c r="I668" s="320" t="s">
        <v>18589</v>
      </c>
      <c r="J668" s="320"/>
      <c r="K668" s="320"/>
      <c r="L668" s="458"/>
      <c r="M668" s="458"/>
      <c r="N668" s="458"/>
      <c r="O668" s="458"/>
      <c r="P668" s="458"/>
      <c r="Q668" s="458"/>
      <c r="R668" s="458"/>
      <c r="S668" s="458"/>
      <c r="T668" s="458"/>
      <c r="U668" s="458"/>
      <c r="V668" s="458"/>
      <c r="W668" s="458"/>
      <c r="X668" s="458"/>
      <c r="Y668" s="458"/>
      <c r="Z668" s="458"/>
      <c r="AA668" s="458"/>
      <c r="AB668" s="458"/>
      <c r="AC668" s="458"/>
      <c r="AD668" s="458"/>
      <c r="AE668" s="458"/>
      <c r="AF668" s="458"/>
      <c r="AG668" s="458"/>
      <c r="AH668" s="458"/>
      <c r="AI668" s="458"/>
      <c r="AJ668" s="458"/>
      <c r="AK668" s="458"/>
      <c r="AL668" s="458"/>
      <c r="AM668" s="458"/>
      <c r="AN668" s="458"/>
      <c r="AO668" s="458"/>
      <c r="AP668" s="458"/>
      <c r="AQ668" s="458"/>
      <c r="AR668" s="458"/>
      <c r="AS668" s="458"/>
      <c r="AT668" s="458"/>
      <c r="AU668" s="458"/>
      <c r="AV668" s="458"/>
      <c r="AW668" s="458"/>
      <c r="AX668" s="458"/>
      <c r="AY668" s="458"/>
      <c r="AZ668" s="458"/>
      <c r="BA668" s="458"/>
      <c r="BB668" s="458"/>
      <c r="BC668" s="458"/>
      <c r="BD668" s="458"/>
      <c r="BE668" s="458"/>
      <c r="BF668" s="458"/>
      <c r="BG668" s="458"/>
      <c r="BH668" s="458"/>
      <c r="BI668" s="458"/>
      <c r="BJ668" s="458"/>
      <c r="BK668" s="458"/>
      <c r="BL668" s="458"/>
      <c r="BM668" s="458"/>
      <c r="BN668" s="458"/>
      <c r="BO668" s="458"/>
      <c r="BP668" s="458"/>
      <c r="BQ668" s="458"/>
      <c r="BR668" s="458"/>
      <c r="BS668" s="458"/>
      <c r="BT668" s="458"/>
      <c r="BU668" s="458"/>
      <c r="BV668" s="458"/>
      <c r="BW668" s="458"/>
      <c r="BX668" s="458"/>
      <c r="BY668" s="458"/>
      <c r="BZ668" s="458"/>
      <c r="CA668" s="458"/>
      <c r="CB668" s="458"/>
      <c r="CC668" s="458"/>
      <c r="CD668" s="458"/>
      <c r="CE668" s="458"/>
      <c r="CF668" s="458"/>
      <c r="CG668" s="458"/>
      <c r="CH668" s="458"/>
      <c r="CI668" s="458"/>
      <c r="CJ668" s="458"/>
      <c r="CK668" s="458"/>
      <c r="CL668" s="458"/>
      <c r="CM668" s="458"/>
      <c r="CN668" s="458"/>
      <c r="CO668" s="458"/>
      <c r="CP668" s="458"/>
      <c r="CQ668" s="458"/>
      <c r="CR668" s="458"/>
      <c r="CS668" s="458"/>
      <c r="CT668" s="458"/>
      <c r="CU668" s="458"/>
      <c r="CV668" s="458"/>
      <c r="CW668" s="458"/>
      <c r="CX668" s="458"/>
      <c r="CY668" s="458"/>
      <c r="CZ668" s="458"/>
      <c r="DA668" s="458"/>
      <c r="DB668" s="458"/>
      <c r="DC668" s="458"/>
      <c r="DD668" s="458"/>
      <c r="DE668" s="458"/>
      <c r="DF668" s="458"/>
      <c r="DG668" s="458"/>
      <c r="DH668" s="458"/>
      <c r="DI668" s="458"/>
      <c r="DJ668" s="458"/>
      <c r="DK668" s="458"/>
      <c r="DL668" s="458"/>
      <c r="DM668" s="458"/>
      <c r="DN668" s="458"/>
      <c r="DO668" s="458"/>
      <c r="DP668" s="458"/>
      <c r="DQ668" s="458"/>
      <c r="DR668" s="458"/>
      <c r="DS668" s="458"/>
      <c r="DT668" s="458"/>
      <c r="DU668" s="458"/>
      <c r="DV668" s="458"/>
      <c r="DW668" s="458"/>
      <c r="DX668" s="458"/>
      <c r="DY668" s="458"/>
      <c r="DZ668" s="458"/>
      <c r="EA668" s="458"/>
      <c r="EB668" s="458"/>
      <c r="EC668" s="458"/>
      <c r="ED668" s="458"/>
      <c r="EE668" s="458"/>
      <c r="EF668" s="458"/>
      <c r="EG668" s="458"/>
      <c r="EH668" s="458"/>
      <c r="EI668" s="458"/>
      <c r="EJ668" s="458"/>
      <c r="EK668" s="458"/>
      <c r="EL668" s="458"/>
      <c r="EM668" s="458"/>
      <c r="EN668" s="458"/>
      <c r="EO668" s="458"/>
      <c r="EP668" s="458"/>
      <c r="EQ668" s="458"/>
      <c r="ER668" s="458"/>
      <c r="ES668" s="458"/>
      <c r="ET668" s="458"/>
      <c r="EU668" s="458"/>
      <c r="EV668" s="458"/>
      <c r="EW668" s="458"/>
      <c r="EX668" s="458"/>
      <c r="EY668" s="458"/>
      <c r="EZ668" s="458"/>
      <c r="FA668" s="458"/>
      <c r="FB668" s="458"/>
      <c r="FC668" s="458"/>
      <c r="FD668" s="458"/>
      <c r="FE668" s="458"/>
      <c r="FF668" s="458"/>
      <c r="FG668" s="458"/>
      <c r="FH668" s="458"/>
      <c r="FI668" s="458"/>
      <c r="FJ668" s="458"/>
      <c r="FK668" s="458"/>
      <c r="FL668" s="458"/>
      <c r="FM668" s="458"/>
      <c r="FN668" s="458"/>
      <c r="FO668" s="458"/>
      <c r="FP668" s="458"/>
      <c r="FQ668" s="458"/>
      <c r="FR668" s="458"/>
      <c r="FS668" s="458"/>
      <c r="FT668" s="458"/>
      <c r="FU668" s="458"/>
      <c r="FV668" s="458"/>
      <c r="FW668" s="458"/>
      <c r="FX668" s="458"/>
      <c r="FY668" s="458"/>
      <c r="FZ668" s="458"/>
      <c r="GA668" s="458"/>
      <c r="GB668" s="458"/>
      <c r="GC668" s="458"/>
      <c r="GD668" s="458"/>
      <c r="GE668" s="458"/>
      <c r="GF668" s="458"/>
      <c r="GG668" s="458"/>
      <c r="GH668" s="458"/>
      <c r="GI668" s="458"/>
      <c r="GJ668" s="458"/>
      <c r="GK668" s="458"/>
      <c r="GL668" s="458"/>
      <c r="GM668" s="458"/>
      <c r="GN668" s="458"/>
      <c r="GO668" s="458"/>
      <c r="GP668" s="458"/>
      <c r="GQ668" s="458"/>
      <c r="GR668" s="458"/>
      <c r="GS668" s="458"/>
      <c r="GT668" s="458"/>
      <c r="GU668" s="458"/>
      <c r="GV668" s="458"/>
      <c r="GW668" s="458"/>
      <c r="GX668" s="458"/>
      <c r="GY668" s="458"/>
      <c r="GZ668" s="458"/>
      <c r="HA668" s="458"/>
      <c r="HB668" s="458"/>
      <c r="HC668" s="458"/>
      <c r="HD668" s="458"/>
      <c r="HE668" s="458"/>
      <c r="HF668" s="458"/>
      <c r="HG668" s="458"/>
      <c r="HH668" s="458"/>
      <c r="HI668" s="458"/>
      <c r="XFD668" s="470"/>
    </row>
    <row r="669" s="249" customFormat="1" ht="60.75" spans="1:217 16384:16384">
      <c r="A669" s="320"/>
      <c r="B669" s="463" t="s">
        <v>336</v>
      </c>
      <c r="C669" s="320" t="s">
        <v>20214</v>
      </c>
      <c r="D669" s="322" t="s">
        <v>20215</v>
      </c>
      <c r="E669" s="347"/>
      <c r="F669" s="347"/>
      <c r="G669" s="474" t="s">
        <v>24</v>
      </c>
      <c r="H669" s="347"/>
      <c r="I669" s="320" t="s">
        <v>18589</v>
      </c>
      <c r="J669" s="320"/>
      <c r="K669" s="320"/>
      <c r="L669" s="458"/>
      <c r="M669" s="458"/>
      <c r="N669" s="458"/>
      <c r="O669" s="458"/>
      <c r="P669" s="458"/>
      <c r="Q669" s="458"/>
      <c r="R669" s="458"/>
      <c r="S669" s="458"/>
      <c r="T669" s="458"/>
      <c r="U669" s="458"/>
      <c r="V669" s="458"/>
      <c r="W669" s="458"/>
      <c r="X669" s="458"/>
      <c r="Y669" s="458"/>
      <c r="Z669" s="458"/>
      <c r="AA669" s="458"/>
      <c r="AB669" s="458"/>
      <c r="AC669" s="458"/>
      <c r="AD669" s="458"/>
      <c r="AE669" s="458"/>
      <c r="AF669" s="458"/>
      <c r="AG669" s="458"/>
      <c r="AH669" s="458"/>
      <c r="AI669" s="458"/>
      <c r="AJ669" s="458"/>
      <c r="AK669" s="458"/>
      <c r="AL669" s="458"/>
      <c r="AM669" s="458"/>
      <c r="AN669" s="458"/>
      <c r="AO669" s="458"/>
      <c r="AP669" s="458"/>
      <c r="AQ669" s="458"/>
      <c r="AR669" s="458"/>
      <c r="AS669" s="458"/>
      <c r="AT669" s="458"/>
      <c r="AU669" s="458"/>
      <c r="AV669" s="458"/>
      <c r="AW669" s="458"/>
      <c r="AX669" s="458"/>
      <c r="AY669" s="458"/>
      <c r="AZ669" s="458"/>
      <c r="BA669" s="458"/>
      <c r="BB669" s="458"/>
      <c r="BC669" s="458"/>
      <c r="BD669" s="458"/>
      <c r="BE669" s="458"/>
      <c r="BF669" s="458"/>
      <c r="BG669" s="458"/>
      <c r="BH669" s="458"/>
      <c r="BI669" s="458"/>
      <c r="BJ669" s="458"/>
      <c r="BK669" s="458"/>
      <c r="BL669" s="458"/>
      <c r="BM669" s="458"/>
      <c r="BN669" s="458"/>
      <c r="BO669" s="458"/>
      <c r="BP669" s="458"/>
      <c r="BQ669" s="458"/>
      <c r="BR669" s="458"/>
      <c r="BS669" s="458"/>
      <c r="BT669" s="458"/>
      <c r="BU669" s="458"/>
      <c r="BV669" s="458"/>
      <c r="BW669" s="458"/>
      <c r="BX669" s="458"/>
      <c r="BY669" s="458"/>
      <c r="BZ669" s="458"/>
      <c r="CA669" s="458"/>
      <c r="CB669" s="458"/>
      <c r="CC669" s="458"/>
      <c r="CD669" s="458"/>
      <c r="CE669" s="458"/>
      <c r="CF669" s="458"/>
      <c r="CG669" s="458"/>
      <c r="CH669" s="458"/>
      <c r="CI669" s="458"/>
      <c r="CJ669" s="458"/>
      <c r="CK669" s="458"/>
      <c r="CL669" s="458"/>
      <c r="CM669" s="458"/>
      <c r="CN669" s="458"/>
      <c r="CO669" s="458"/>
      <c r="CP669" s="458"/>
      <c r="CQ669" s="458"/>
      <c r="CR669" s="458"/>
      <c r="CS669" s="458"/>
      <c r="CT669" s="458"/>
      <c r="CU669" s="458"/>
      <c r="CV669" s="458"/>
      <c r="CW669" s="458"/>
      <c r="CX669" s="458"/>
      <c r="CY669" s="458"/>
      <c r="CZ669" s="458"/>
      <c r="DA669" s="458"/>
      <c r="DB669" s="458"/>
      <c r="DC669" s="458"/>
      <c r="DD669" s="458"/>
      <c r="DE669" s="458"/>
      <c r="DF669" s="458"/>
      <c r="DG669" s="458"/>
      <c r="DH669" s="458"/>
      <c r="DI669" s="458"/>
      <c r="DJ669" s="458"/>
      <c r="DK669" s="458"/>
      <c r="DL669" s="458"/>
      <c r="DM669" s="458"/>
      <c r="DN669" s="458"/>
      <c r="DO669" s="458"/>
      <c r="DP669" s="458"/>
      <c r="DQ669" s="458"/>
      <c r="DR669" s="458"/>
      <c r="DS669" s="458"/>
      <c r="DT669" s="458"/>
      <c r="DU669" s="458"/>
      <c r="DV669" s="458"/>
      <c r="DW669" s="458"/>
      <c r="DX669" s="458"/>
      <c r="DY669" s="458"/>
      <c r="DZ669" s="458"/>
      <c r="EA669" s="458"/>
      <c r="EB669" s="458"/>
      <c r="EC669" s="458"/>
      <c r="ED669" s="458"/>
      <c r="EE669" s="458"/>
      <c r="EF669" s="458"/>
      <c r="EG669" s="458"/>
      <c r="EH669" s="458"/>
      <c r="EI669" s="458"/>
      <c r="EJ669" s="458"/>
      <c r="EK669" s="458"/>
      <c r="EL669" s="458"/>
      <c r="EM669" s="458"/>
      <c r="EN669" s="458"/>
      <c r="EO669" s="458"/>
      <c r="EP669" s="458"/>
      <c r="EQ669" s="458"/>
      <c r="ER669" s="458"/>
      <c r="ES669" s="458"/>
      <c r="ET669" s="458"/>
      <c r="EU669" s="458"/>
      <c r="EV669" s="458"/>
      <c r="EW669" s="458"/>
      <c r="EX669" s="458"/>
      <c r="EY669" s="458"/>
      <c r="EZ669" s="458"/>
      <c r="FA669" s="458"/>
      <c r="FB669" s="458"/>
      <c r="FC669" s="458"/>
      <c r="FD669" s="458"/>
      <c r="FE669" s="458"/>
      <c r="FF669" s="458"/>
      <c r="FG669" s="458"/>
      <c r="FH669" s="458"/>
      <c r="FI669" s="458"/>
      <c r="FJ669" s="458"/>
      <c r="FK669" s="458"/>
      <c r="FL669" s="458"/>
      <c r="FM669" s="458"/>
      <c r="FN669" s="458"/>
      <c r="FO669" s="458"/>
      <c r="FP669" s="458"/>
      <c r="FQ669" s="458"/>
      <c r="FR669" s="458"/>
      <c r="FS669" s="458"/>
      <c r="FT669" s="458"/>
      <c r="FU669" s="458"/>
      <c r="FV669" s="458"/>
      <c r="FW669" s="458"/>
      <c r="FX669" s="458"/>
      <c r="FY669" s="458"/>
      <c r="FZ669" s="458"/>
      <c r="GA669" s="458"/>
      <c r="GB669" s="458"/>
      <c r="GC669" s="458"/>
      <c r="GD669" s="458"/>
      <c r="GE669" s="458"/>
      <c r="GF669" s="458"/>
      <c r="GG669" s="458"/>
      <c r="GH669" s="458"/>
      <c r="GI669" s="458"/>
      <c r="GJ669" s="458"/>
      <c r="GK669" s="458"/>
      <c r="GL669" s="458"/>
      <c r="GM669" s="458"/>
      <c r="GN669" s="458"/>
      <c r="GO669" s="458"/>
      <c r="GP669" s="458"/>
      <c r="GQ669" s="458"/>
      <c r="GR669" s="458"/>
      <c r="GS669" s="458"/>
      <c r="GT669" s="458"/>
      <c r="GU669" s="458"/>
      <c r="GV669" s="458"/>
      <c r="GW669" s="458"/>
      <c r="GX669" s="458"/>
      <c r="GY669" s="458"/>
      <c r="GZ669" s="458"/>
      <c r="HA669" s="458"/>
      <c r="HB669" s="458"/>
      <c r="HC669" s="458"/>
      <c r="HD669" s="458"/>
      <c r="HE669" s="458"/>
      <c r="HF669" s="458"/>
      <c r="HG669" s="458"/>
      <c r="HH669" s="458"/>
      <c r="HI669" s="458"/>
      <c r="XFD669" s="470"/>
    </row>
    <row r="670" s="249" customFormat="1" ht="60.75" spans="1:217 16384:16384">
      <c r="A670" s="320"/>
      <c r="B670" s="463" t="s">
        <v>336</v>
      </c>
      <c r="C670" s="320" t="s">
        <v>20216</v>
      </c>
      <c r="D670" s="322" t="s">
        <v>20217</v>
      </c>
      <c r="E670" s="347"/>
      <c r="F670" s="347"/>
      <c r="G670" s="474" t="s">
        <v>24</v>
      </c>
      <c r="H670" s="347" t="s">
        <v>20218</v>
      </c>
      <c r="I670" s="320" t="s">
        <v>18589</v>
      </c>
      <c r="J670" s="320"/>
      <c r="K670" s="320"/>
      <c r="L670" s="458"/>
      <c r="M670" s="458"/>
      <c r="N670" s="458"/>
      <c r="O670" s="458"/>
      <c r="P670" s="458"/>
      <c r="Q670" s="458"/>
      <c r="R670" s="458"/>
      <c r="S670" s="458"/>
      <c r="T670" s="458"/>
      <c r="U670" s="458"/>
      <c r="V670" s="458"/>
      <c r="W670" s="458"/>
      <c r="X670" s="458"/>
      <c r="Y670" s="458"/>
      <c r="Z670" s="458"/>
      <c r="AA670" s="458"/>
      <c r="AB670" s="458"/>
      <c r="AC670" s="458"/>
      <c r="AD670" s="458"/>
      <c r="AE670" s="458"/>
      <c r="AF670" s="458"/>
      <c r="AG670" s="458"/>
      <c r="AH670" s="458"/>
      <c r="AI670" s="458"/>
      <c r="AJ670" s="458"/>
      <c r="AK670" s="458"/>
      <c r="AL670" s="458"/>
      <c r="AM670" s="458"/>
      <c r="AN670" s="458"/>
      <c r="AO670" s="458"/>
      <c r="AP670" s="458"/>
      <c r="AQ670" s="458"/>
      <c r="AR670" s="458"/>
      <c r="AS670" s="458"/>
      <c r="AT670" s="458"/>
      <c r="AU670" s="458"/>
      <c r="AV670" s="458"/>
      <c r="AW670" s="458"/>
      <c r="AX670" s="458"/>
      <c r="AY670" s="458"/>
      <c r="AZ670" s="458"/>
      <c r="BA670" s="458"/>
      <c r="BB670" s="458"/>
      <c r="BC670" s="458"/>
      <c r="BD670" s="458"/>
      <c r="BE670" s="458"/>
      <c r="BF670" s="458"/>
      <c r="BG670" s="458"/>
      <c r="BH670" s="458"/>
      <c r="BI670" s="458"/>
      <c r="BJ670" s="458"/>
      <c r="BK670" s="458"/>
      <c r="BL670" s="458"/>
      <c r="BM670" s="458"/>
      <c r="BN670" s="458"/>
      <c r="BO670" s="458"/>
      <c r="BP670" s="458"/>
      <c r="BQ670" s="458"/>
      <c r="BR670" s="458"/>
      <c r="BS670" s="458"/>
      <c r="BT670" s="458"/>
      <c r="BU670" s="458"/>
      <c r="BV670" s="458"/>
      <c r="BW670" s="458"/>
      <c r="BX670" s="458"/>
      <c r="BY670" s="458"/>
      <c r="BZ670" s="458"/>
      <c r="CA670" s="458"/>
      <c r="CB670" s="458"/>
      <c r="CC670" s="458"/>
      <c r="CD670" s="458"/>
      <c r="CE670" s="458"/>
      <c r="CF670" s="458"/>
      <c r="CG670" s="458"/>
      <c r="CH670" s="458"/>
      <c r="CI670" s="458"/>
      <c r="CJ670" s="458"/>
      <c r="CK670" s="458"/>
      <c r="CL670" s="458"/>
      <c r="CM670" s="458"/>
      <c r="CN670" s="458"/>
      <c r="CO670" s="458"/>
      <c r="CP670" s="458"/>
      <c r="CQ670" s="458"/>
      <c r="CR670" s="458"/>
      <c r="CS670" s="458"/>
      <c r="CT670" s="458"/>
      <c r="CU670" s="458"/>
      <c r="CV670" s="458"/>
      <c r="CW670" s="458"/>
      <c r="CX670" s="458"/>
      <c r="CY670" s="458"/>
      <c r="CZ670" s="458"/>
      <c r="DA670" s="458"/>
      <c r="DB670" s="458"/>
      <c r="DC670" s="458"/>
      <c r="DD670" s="458"/>
      <c r="DE670" s="458"/>
      <c r="DF670" s="458"/>
      <c r="DG670" s="458"/>
      <c r="DH670" s="458"/>
      <c r="DI670" s="458"/>
      <c r="DJ670" s="458"/>
      <c r="DK670" s="458"/>
      <c r="DL670" s="458"/>
      <c r="DM670" s="458"/>
      <c r="DN670" s="458"/>
      <c r="DO670" s="458"/>
      <c r="DP670" s="458"/>
      <c r="DQ670" s="458"/>
      <c r="DR670" s="458"/>
      <c r="DS670" s="458"/>
      <c r="DT670" s="458"/>
      <c r="DU670" s="458"/>
      <c r="DV670" s="458"/>
      <c r="DW670" s="458"/>
      <c r="DX670" s="458"/>
      <c r="DY670" s="458"/>
      <c r="DZ670" s="458"/>
      <c r="EA670" s="458"/>
      <c r="EB670" s="458"/>
      <c r="EC670" s="458"/>
      <c r="ED670" s="458"/>
      <c r="EE670" s="458"/>
      <c r="EF670" s="458"/>
      <c r="EG670" s="458"/>
      <c r="EH670" s="458"/>
      <c r="EI670" s="458"/>
      <c r="EJ670" s="458"/>
      <c r="EK670" s="458"/>
      <c r="EL670" s="458"/>
      <c r="EM670" s="458"/>
      <c r="EN670" s="458"/>
      <c r="EO670" s="458"/>
      <c r="EP670" s="458"/>
      <c r="EQ670" s="458"/>
      <c r="ER670" s="458"/>
      <c r="ES670" s="458"/>
      <c r="ET670" s="458"/>
      <c r="EU670" s="458"/>
      <c r="EV670" s="458"/>
      <c r="EW670" s="458"/>
      <c r="EX670" s="458"/>
      <c r="EY670" s="458"/>
      <c r="EZ670" s="458"/>
      <c r="FA670" s="458"/>
      <c r="FB670" s="458"/>
      <c r="FC670" s="458"/>
      <c r="FD670" s="458"/>
      <c r="FE670" s="458"/>
      <c r="FF670" s="458"/>
      <c r="FG670" s="458"/>
      <c r="FH670" s="458"/>
      <c r="FI670" s="458"/>
      <c r="FJ670" s="458"/>
      <c r="FK670" s="458"/>
      <c r="FL670" s="458"/>
      <c r="FM670" s="458"/>
      <c r="FN670" s="458"/>
      <c r="FO670" s="458"/>
      <c r="FP670" s="458"/>
      <c r="FQ670" s="458"/>
      <c r="FR670" s="458"/>
      <c r="FS670" s="458"/>
      <c r="FT670" s="458"/>
      <c r="FU670" s="458"/>
      <c r="FV670" s="458"/>
      <c r="FW670" s="458"/>
      <c r="FX670" s="458"/>
      <c r="FY670" s="458"/>
      <c r="FZ670" s="458"/>
      <c r="GA670" s="458"/>
      <c r="GB670" s="458"/>
      <c r="GC670" s="458"/>
      <c r="GD670" s="458"/>
      <c r="GE670" s="458"/>
      <c r="GF670" s="458"/>
      <c r="GG670" s="458"/>
      <c r="GH670" s="458"/>
      <c r="GI670" s="458"/>
      <c r="GJ670" s="458"/>
      <c r="GK670" s="458"/>
      <c r="GL670" s="458"/>
      <c r="GM670" s="458"/>
      <c r="GN670" s="458"/>
      <c r="GO670" s="458"/>
      <c r="GP670" s="458"/>
      <c r="GQ670" s="458"/>
      <c r="GR670" s="458"/>
      <c r="GS670" s="458"/>
      <c r="GT670" s="458"/>
      <c r="GU670" s="458"/>
      <c r="GV670" s="458"/>
      <c r="GW670" s="458"/>
      <c r="GX670" s="458"/>
      <c r="GY670" s="458"/>
      <c r="GZ670" s="458"/>
      <c r="HA670" s="458"/>
      <c r="HB670" s="458"/>
      <c r="HC670" s="458"/>
      <c r="HD670" s="458"/>
      <c r="HE670" s="458"/>
      <c r="HF670" s="458"/>
      <c r="HG670" s="458"/>
      <c r="HH670" s="458"/>
      <c r="HI670" s="458"/>
      <c r="XFD670" s="470"/>
    </row>
    <row r="671" s="249" customFormat="1" ht="60.75" spans="1:217 16384:16384">
      <c r="A671" s="320">
        <v>67</v>
      </c>
      <c r="B671" s="463" t="s">
        <v>336</v>
      </c>
      <c r="C671" s="320" t="s">
        <v>20219</v>
      </c>
      <c r="D671" s="322" t="s">
        <v>20220</v>
      </c>
      <c r="E671" s="322" t="s">
        <v>20221</v>
      </c>
      <c r="F671" s="322" t="s">
        <v>20205</v>
      </c>
      <c r="G671" s="315" t="s">
        <v>910</v>
      </c>
      <c r="H671" s="322"/>
      <c r="I671" s="320" t="s">
        <v>18589</v>
      </c>
      <c r="J671" s="320"/>
      <c r="K671" s="320"/>
      <c r="L671" s="458"/>
      <c r="M671" s="458"/>
      <c r="N671" s="458"/>
      <c r="O671" s="458"/>
      <c r="P671" s="458"/>
      <c r="Q671" s="458"/>
      <c r="R671" s="458"/>
      <c r="S671" s="458"/>
      <c r="T671" s="458"/>
      <c r="U671" s="458"/>
      <c r="V671" s="458"/>
      <c r="W671" s="458"/>
      <c r="X671" s="458"/>
      <c r="Y671" s="458"/>
      <c r="Z671" s="458"/>
      <c r="AA671" s="458"/>
      <c r="AB671" s="458"/>
      <c r="AC671" s="458"/>
      <c r="AD671" s="458"/>
      <c r="AE671" s="458"/>
      <c r="AF671" s="458"/>
      <c r="AG671" s="458"/>
      <c r="AH671" s="458"/>
      <c r="AI671" s="458"/>
      <c r="AJ671" s="458"/>
      <c r="AK671" s="458"/>
      <c r="AL671" s="458"/>
      <c r="AM671" s="458"/>
      <c r="AN671" s="458"/>
      <c r="AO671" s="458"/>
      <c r="AP671" s="458"/>
      <c r="AQ671" s="458"/>
      <c r="AR671" s="458"/>
      <c r="AS671" s="458"/>
      <c r="AT671" s="458"/>
      <c r="AU671" s="458"/>
      <c r="AV671" s="458"/>
      <c r="AW671" s="458"/>
      <c r="AX671" s="458"/>
      <c r="AY671" s="458"/>
      <c r="AZ671" s="458"/>
      <c r="BA671" s="458"/>
      <c r="BB671" s="458"/>
      <c r="BC671" s="458"/>
      <c r="BD671" s="458"/>
      <c r="BE671" s="458"/>
      <c r="BF671" s="458"/>
      <c r="BG671" s="458"/>
      <c r="BH671" s="458"/>
      <c r="BI671" s="458"/>
      <c r="BJ671" s="458"/>
      <c r="BK671" s="458"/>
      <c r="BL671" s="458"/>
      <c r="BM671" s="458"/>
      <c r="BN671" s="458"/>
      <c r="BO671" s="458"/>
      <c r="BP671" s="458"/>
      <c r="BQ671" s="458"/>
      <c r="BR671" s="458"/>
      <c r="BS671" s="458"/>
      <c r="BT671" s="458"/>
      <c r="BU671" s="458"/>
      <c r="BV671" s="458"/>
      <c r="BW671" s="458"/>
      <c r="BX671" s="458"/>
      <c r="BY671" s="458"/>
      <c r="BZ671" s="458"/>
      <c r="CA671" s="458"/>
      <c r="CB671" s="458"/>
      <c r="CC671" s="458"/>
      <c r="CD671" s="458"/>
      <c r="CE671" s="458"/>
      <c r="CF671" s="458"/>
      <c r="CG671" s="458"/>
      <c r="CH671" s="458"/>
      <c r="CI671" s="458"/>
      <c r="CJ671" s="458"/>
      <c r="CK671" s="458"/>
      <c r="CL671" s="458"/>
      <c r="CM671" s="458"/>
      <c r="CN671" s="458"/>
      <c r="CO671" s="458"/>
      <c r="CP671" s="458"/>
      <c r="CQ671" s="458"/>
      <c r="CR671" s="458"/>
      <c r="CS671" s="458"/>
      <c r="CT671" s="458"/>
      <c r="CU671" s="458"/>
      <c r="CV671" s="458"/>
      <c r="CW671" s="458"/>
      <c r="CX671" s="458"/>
      <c r="CY671" s="458"/>
      <c r="CZ671" s="458"/>
      <c r="DA671" s="458"/>
      <c r="DB671" s="458"/>
      <c r="DC671" s="458"/>
      <c r="DD671" s="458"/>
      <c r="DE671" s="458"/>
      <c r="DF671" s="458"/>
      <c r="DG671" s="458"/>
      <c r="DH671" s="458"/>
      <c r="DI671" s="458"/>
      <c r="DJ671" s="458"/>
      <c r="DK671" s="458"/>
      <c r="DL671" s="458"/>
      <c r="DM671" s="458"/>
      <c r="DN671" s="458"/>
      <c r="DO671" s="458"/>
      <c r="DP671" s="458"/>
      <c r="DQ671" s="458"/>
      <c r="DR671" s="458"/>
      <c r="DS671" s="458"/>
      <c r="DT671" s="458"/>
      <c r="DU671" s="458"/>
      <c r="DV671" s="458"/>
      <c r="DW671" s="458"/>
      <c r="DX671" s="458"/>
      <c r="DY671" s="458"/>
      <c r="DZ671" s="458"/>
      <c r="EA671" s="458"/>
      <c r="EB671" s="458"/>
      <c r="EC671" s="458"/>
      <c r="ED671" s="458"/>
      <c r="EE671" s="458"/>
      <c r="EF671" s="458"/>
      <c r="EG671" s="458"/>
      <c r="EH671" s="458"/>
      <c r="EI671" s="458"/>
      <c r="EJ671" s="458"/>
      <c r="EK671" s="458"/>
      <c r="EL671" s="458"/>
      <c r="EM671" s="458"/>
      <c r="EN671" s="458"/>
      <c r="EO671" s="458"/>
      <c r="EP671" s="458"/>
      <c r="EQ671" s="458"/>
      <c r="ER671" s="458"/>
      <c r="ES671" s="458"/>
      <c r="ET671" s="458"/>
      <c r="EU671" s="458"/>
      <c r="EV671" s="458"/>
      <c r="EW671" s="458"/>
      <c r="EX671" s="458"/>
      <c r="EY671" s="458"/>
      <c r="EZ671" s="458"/>
      <c r="FA671" s="458"/>
      <c r="FB671" s="458"/>
      <c r="FC671" s="458"/>
      <c r="FD671" s="458"/>
      <c r="FE671" s="458"/>
      <c r="FF671" s="458"/>
      <c r="FG671" s="458"/>
      <c r="FH671" s="458"/>
      <c r="FI671" s="458"/>
      <c r="FJ671" s="458"/>
      <c r="FK671" s="458"/>
      <c r="FL671" s="458"/>
      <c r="FM671" s="458"/>
      <c r="FN671" s="458"/>
      <c r="FO671" s="458"/>
      <c r="FP671" s="458"/>
      <c r="FQ671" s="458"/>
      <c r="FR671" s="458"/>
      <c r="FS671" s="458"/>
      <c r="FT671" s="458"/>
      <c r="FU671" s="458"/>
      <c r="FV671" s="458"/>
      <c r="FW671" s="458"/>
      <c r="FX671" s="458"/>
      <c r="FY671" s="458"/>
      <c r="FZ671" s="458"/>
      <c r="GA671" s="458"/>
      <c r="GB671" s="458"/>
      <c r="GC671" s="458"/>
      <c r="GD671" s="458"/>
      <c r="GE671" s="458"/>
      <c r="GF671" s="458"/>
      <c r="GG671" s="458"/>
      <c r="GH671" s="458"/>
      <c r="GI671" s="458"/>
      <c r="GJ671" s="458"/>
      <c r="GK671" s="458"/>
      <c r="GL671" s="458"/>
      <c r="GM671" s="458"/>
      <c r="GN671" s="458"/>
      <c r="GO671" s="458"/>
      <c r="GP671" s="458"/>
      <c r="GQ671" s="458"/>
      <c r="GR671" s="458"/>
      <c r="GS671" s="458"/>
      <c r="GT671" s="458"/>
      <c r="GU671" s="458"/>
      <c r="GV671" s="458"/>
      <c r="GW671" s="458"/>
      <c r="GX671" s="458"/>
      <c r="GY671" s="458"/>
      <c r="GZ671" s="458"/>
      <c r="HA671" s="458"/>
      <c r="HB671" s="458"/>
      <c r="HC671" s="458"/>
      <c r="HD671" s="458"/>
      <c r="HE671" s="458"/>
      <c r="HF671" s="458"/>
      <c r="HG671" s="458"/>
      <c r="HH671" s="458"/>
      <c r="HI671" s="458"/>
      <c r="XFD671" s="470"/>
    </row>
    <row r="672" s="249" customFormat="1" ht="40.5" spans="1:217 16384:16384">
      <c r="A672" s="320"/>
      <c r="B672" s="463" t="s">
        <v>336</v>
      </c>
      <c r="C672" s="320" t="s">
        <v>20222</v>
      </c>
      <c r="D672" s="322" t="s">
        <v>20223</v>
      </c>
      <c r="E672" s="322"/>
      <c r="F672" s="322"/>
      <c r="G672" s="315" t="s">
        <v>910</v>
      </c>
      <c r="H672" s="322"/>
      <c r="I672" s="320" t="s">
        <v>18589</v>
      </c>
      <c r="J672" s="320"/>
      <c r="K672" s="320"/>
      <c r="L672" s="458"/>
      <c r="M672" s="458"/>
      <c r="N672" s="458"/>
      <c r="O672" s="458"/>
      <c r="P672" s="458"/>
      <c r="Q672" s="458"/>
      <c r="R672" s="458"/>
      <c r="S672" s="458"/>
      <c r="T672" s="458"/>
      <c r="U672" s="458"/>
      <c r="V672" s="458"/>
      <c r="W672" s="458"/>
      <c r="X672" s="458"/>
      <c r="Y672" s="458"/>
      <c r="Z672" s="458"/>
      <c r="AA672" s="458"/>
      <c r="AB672" s="458"/>
      <c r="AC672" s="458"/>
      <c r="AD672" s="458"/>
      <c r="AE672" s="458"/>
      <c r="AF672" s="458"/>
      <c r="AG672" s="458"/>
      <c r="AH672" s="458"/>
      <c r="AI672" s="458"/>
      <c r="AJ672" s="458"/>
      <c r="AK672" s="458"/>
      <c r="AL672" s="458"/>
      <c r="AM672" s="458"/>
      <c r="AN672" s="458"/>
      <c r="AO672" s="458"/>
      <c r="AP672" s="458"/>
      <c r="AQ672" s="458"/>
      <c r="AR672" s="458"/>
      <c r="AS672" s="458"/>
      <c r="AT672" s="458"/>
      <c r="AU672" s="458"/>
      <c r="AV672" s="458"/>
      <c r="AW672" s="458"/>
      <c r="AX672" s="458"/>
      <c r="AY672" s="458"/>
      <c r="AZ672" s="458"/>
      <c r="BA672" s="458"/>
      <c r="BB672" s="458"/>
      <c r="BC672" s="458"/>
      <c r="BD672" s="458"/>
      <c r="BE672" s="458"/>
      <c r="BF672" s="458"/>
      <c r="BG672" s="458"/>
      <c r="BH672" s="458"/>
      <c r="BI672" s="458"/>
      <c r="BJ672" s="458"/>
      <c r="BK672" s="458"/>
      <c r="BL672" s="458"/>
      <c r="BM672" s="458"/>
      <c r="BN672" s="458"/>
      <c r="BO672" s="458"/>
      <c r="BP672" s="458"/>
      <c r="BQ672" s="458"/>
      <c r="BR672" s="458"/>
      <c r="BS672" s="458"/>
      <c r="BT672" s="458"/>
      <c r="BU672" s="458"/>
      <c r="BV672" s="458"/>
      <c r="BW672" s="458"/>
      <c r="BX672" s="458"/>
      <c r="BY672" s="458"/>
      <c r="BZ672" s="458"/>
      <c r="CA672" s="458"/>
      <c r="CB672" s="458"/>
      <c r="CC672" s="458"/>
      <c r="CD672" s="458"/>
      <c r="CE672" s="458"/>
      <c r="CF672" s="458"/>
      <c r="CG672" s="458"/>
      <c r="CH672" s="458"/>
      <c r="CI672" s="458"/>
      <c r="CJ672" s="458"/>
      <c r="CK672" s="458"/>
      <c r="CL672" s="458"/>
      <c r="CM672" s="458"/>
      <c r="CN672" s="458"/>
      <c r="CO672" s="458"/>
      <c r="CP672" s="458"/>
      <c r="CQ672" s="458"/>
      <c r="CR672" s="458"/>
      <c r="CS672" s="458"/>
      <c r="CT672" s="458"/>
      <c r="CU672" s="458"/>
      <c r="CV672" s="458"/>
      <c r="CW672" s="458"/>
      <c r="CX672" s="458"/>
      <c r="CY672" s="458"/>
      <c r="CZ672" s="458"/>
      <c r="DA672" s="458"/>
      <c r="DB672" s="458"/>
      <c r="DC672" s="458"/>
      <c r="DD672" s="458"/>
      <c r="DE672" s="458"/>
      <c r="DF672" s="458"/>
      <c r="DG672" s="458"/>
      <c r="DH672" s="458"/>
      <c r="DI672" s="458"/>
      <c r="DJ672" s="458"/>
      <c r="DK672" s="458"/>
      <c r="DL672" s="458"/>
      <c r="DM672" s="458"/>
      <c r="DN672" s="458"/>
      <c r="DO672" s="458"/>
      <c r="DP672" s="458"/>
      <c r="DQ672" s="458"/>
      <c r="DR672" s="458"/>
      <c r="DS672" s="458"/>
      <c r="DT672" s="458"/>
      <c r="DU672" s="458"/>
      <c r="DV672" s="458"/>
      <c r="DW672" s="458"/>
      <c r="DX672" s="458"/>
      <c r="DY672" s="458"/>
      <c r="DZ672" s="458"/>
      <c r="EA672" s="458"/>
      <c r="EB672" s="458"/>
      <c r="EC672" s="458"/>
      <c r="ED672" s="458"/>
      <c r="EE672" s="458"/>
      <c r="EF672" s="458"/>
      <c r="EG672" s="458"/>
      <c r="EH672" s="458"/>
      <c r="EI672" s="458"/>
      <c r="EJ672" s="458"/>
      <c r="EK672" s="458"/>
      <c r="EL672" s="458"/>
      <c r="EM672" s="458"/>
      <c r="EN672" s="458"/>
      <c r="EO672" s="458"/>
      <c r="EP672" s="458"/>
      <c r="EQ672" s="458"/>
      <c r="ER672" s="458"/>
      <c r="ES672" s="458"/>
      <c r="ET672" s="458"/>
      <c r="EU672" s="458"/>
      <c r="EV672" s="458"/>
      <c r="EW672" s="458"/>
      <c r="EX672" s="458"/>
      <c r="EY672" s="458"/>
      <c r="EZ672" s="458"/>
      <c r="FA672" s="458"/>
      <c r="FB672" s="458"/>
      <c r="FC672" s="458"/>
      <c r="FD672" s="458"/>
      <c r="FE672" s="458"/>
      <c r="FF672" s="458"/>
      <c r="FG672" s="458"/>
      <c r="FH672" s="458"/>
      <c r="FI672" s="458"/>
      <c r="FJ672" s="458"/>
      <c r="FK672" s="458"/>
      <c r="FL672" s="458"/>
      <c r="FM672" s="458"/>
      <c r="FN672" s="458"/>
      <c r="FO672" s="458"/>
      <c r="FP672" s="458"/>
      <c r="FQ672" s="458"/>
      <c r="FR672" s="458"/>
      <c r="FS672" s="458"/>
      <c r="FT672" s="458"/>
      <c r="FU672" s="458"/>
      <c r="FV672" s="458"/>
      <c r="FW672" s="458"/>
      <c r="FX672" s="458"/>
      <c r="FY672" s="458"/>
      <c r="FZ672" s="458"/>
      <c r="GA672" s="458"/>
      <c r="GB672" s="458"/>
      <c r="GC672" s="458"/>
      <c r="GD672" s="458"/>
      <c r="GE672" s="458"/>
      <c r="GF672" s="458"/>
      <c r="GG672" s="458"/>
      <c r="GH672" s="458"/>
      <c r="GI672" s="458"/>
      <c r="GJ672" s="458"/>
      <c r="GK672" s="458"/>
      <c r="GL672" s="458"/>
      <c r="GM672" s="458"/>
      <c r="GN672" s="458"/>
      <c r="GO672" s="458"/>
      <c r="GP672" s="458"/>
      <c r="GQ672" s="458"/>
      <c r="GR672" s="458"/>
      <c r="GS672" s="458"/>
      <c r="GT672" s="458"/>
      <c r="GU672" s="458"/>
      <c r="GV672" s="458"/>
      <c r="GW672" s="458"/>
      <c r="GX672" s="458"/>
      <c r="GY672" s="458"/>
      <c r="GZ672" s="458"/>
      <c r="HA672" s="458"/>
      <c r="HB672" s="458"/>
      <c r="HC672" s="458"/>
      <c r="HD672" s="458"/>
      <c r="HE672" s="458"/>
      <c r="HF672" s="458"/>
      <c r="HG672" s="458"/>
      <c r="HH672" s="458"/>
      <c r="HI672" s="458"/>
      <c r="XFD672" s="470"/>
    </row>
    <row r="673" s="249" customFormat="1" ht="81" spans="1:217 16384:16384">
      <c r="A673" s="320">
        <v>68</v>
      </c>
      <c r="B673" s="463" t="s">
        <v>336</v>
      </c>
      <c r="C673" s="320" t="s">
        <v>20224</v>
      </c>
      <c r="D673" s="347" t="s">
        <v>20225</v>
      </c>
      <c r="E673" s="347" t="s">
        <v>20226</v>
      </c>
      <c r="F673" s="347" t="s">
        <v>20227</v>
      </c>
      <c r="G673" s="474" t="s">
        <v>24</v>
      </c>
      <c r="H673" s="347"/>
      <c r="I673" s="320" t="s">
        <v>18589</v>
      </c>
      <c r="J673" s="320"/>
      <c r="K673" s="320"/>
      <c r="L673" s="458"/>
      <c r="M673" s="458"/>
      <c r="N673" s="458"/>
      <c r="O673" s="458"/>
      <c r="P673" s="458"/>
      <c r="Q673" s="458"/>
      <c r="R673" s="458"/>
      <c r="S673" s="458"/>
      <c r="T673" s="458"/>
      <c r="U673" s="458"/>
      <c r="V673" s="458"/>
      <c r="W673" s="458"/>
      <c r="X673" s="458"/>
      <c r="Y673" s="458"/>
      <c r="Z673" s="458"/>
      <c r="AA673" s="458"/>
      <c r="AB673" s="458"/>
      <c r="AC673" s="458"/>
      <c r="AD673" s="458"/>
      <c r="AE673" s="458"/>
      <c r="AF673" s="458"/>
      <c r="AG673" s="458"/>
      <c r="AH673" s="458"/>
      <c r="AI673" s="458"/>
      <c r="AJ673" s="458"/>
      <c r="AK673" s="458"/>
      <c r="AL673" s="458"/>
      <c r="AM673" s="458"/>
      <c r="AN673" s="458"/>
      <c r="AO673" s="458"/>
      <c r="AP673" s="458"/>
      <c r="AQ673" s="458"/>
      <c r="AR673" s="458"/>
      <c r="AS673" s="458"/>
      <c r="AT673" s="458"/>
      <c r="AU673" s="458"/>
      <c r="AV673" s="458"/>
      <c r="AW673" s="458"/>
      <c r="AX673" s="458"/>
      <c r="AY673" s="458"/>
      <c r="AZ673" s="458"/>
      <c r="BA673" s="458"/>
      <c r="BB673" s="458"/>
      <c r="BC673" s="458"/>
      <c r="BD673" s="458"/>
      <c r="BE673" s="458"/>
      <c r="BF673" s="458"/>
      <c r="BG673" s="458"/>
      <c r="BH673" s="458"/>
      <c r="BI673" s="458"/>
      <c r="BJ673" s="458"/>
      <c r="BK673" s="458"/>
      <c r="BL673" s="458"/>
      <c r="BM673" s="458"/>
      <c r="BN673" s="458"/>
      <c r="BO673" s="458"/>
      <c r="BP673" s="458"/>
      <c r="BQ673" s="458"/>
      <c r="BR673" s="458"/>
      <c r="BS673" s="458"/>
      <c r="BT673" s="458"/>
      <c r="BU673" s="458"/>
      <c r="BV673" s="458"/>
      <c r="BW673" s="458"/>
      <c r="BX673" s="458"/>
      <c r="BY673" s="458"/>
      <c r="BZ673" s="458"/>
      <c r="CA673" s="458"/>
      <c r="CB673" s="458"/>
      <c r="CC673" s="458"/>
      <c r="CD673" s="458"/>
      <c r="CE673" s="458"/>
      <c r="CF673" s="458"/>
      <c r="CG673" s="458"/>
      <c r="CH673" s="458"/>
      <c r="CI673" s="458"/>
      <c r="CJ673" s="458"/>
      <c r="CK673" s="458"/>
      <c r="CL673" s="458"/>
      <c r="CM673" s="458"/>
      <c r="CN673" s="458"/>
      <c r="CO673" s="458"/>
      <c r="CP673" s="458"/>
      <c r="CQ673" s="458"/>
      <c r="CR673" s="458"/>
      <c r="CS673" s="458"/>
      <c r="CT673" s="458"/>
      <c r="CU673" s="458"/>
      <c r="CV673" s="458"/>
      <c r="CW673" s="458"/>
      <c r="CX673" s="458"/>
      <c r="CY673" s="458"/>
      <c r="CZ673" s="458"/>
      <c r="DA673" s="458"/>
      <c r="DB673" s="458"/>
      <c r="DC673" s="458"/>
      <c r="DD673" s="458"/>
      <c r="DE673" s="458"/>
      <c r="DF673" s="458"/>
      <c r="DG673" s="458"/>
      <c r="DH673" s="458"/>
      <c r="DI673" s="458"/>
      <c r="DJ673" s="458"/>
      <c r="DK673" s="458"/>
      <c r="DL673" s="458"/>
      <c r="DM673" s="458"/>
      <c r="DN673" s="458"/>
      <c r="DO673" s="458"/>
      <c r="DP673" s="458"/>
      <c r="DQ673" s="458"/>
      <c r="DR673" s="458"/>
      <c r="DS673" s="458"/>
      <c r="DT673" s="458"/>
      <c r="DU673" s="458"/>
      <c r="DV673" s="458"/>
      <c r="DW673" s="458"/>
      <c r="DX673" s="458"/>
      <c r="DY673" s="458"/>
      <c r="DZ673" s="458"/>
      <c r="EA673" s="458"/>
      <c r="EB673" s="458"/>
      <c r="EC673" s="458"/>
      <c r="ED673" s="458"/>
      <c r="EE673" s="458"/>
      <c r="EF673" s="458"/>
      <c r="EG673" s="458"/>
      <c r="EH673" s="458"/>
      <c r="EI673" s="458"/>
      <c r="EJ673" s="458"/>
      <c r="EK673" s="458"/>
      <c r="EL673" s="458"/>
      <c r="EM673" s="458"/>
      <c r="EN673" s="458"/>
      <c r="EO673" s="458"/>
      <c r="EP673" s="458"/>
      <c r="EQ673" s="458"/>
      <c r="ER673" s="458"/>
      <c r="ES673" s="458"/>
      <c r="ET673" s="458"/>
      <c r="EU673" s="458"/>
      <c r="EV673" s="458"/>
      <c r="EW673" s="458"/>
      <c r="EX673" s="458"/>
      <c r="EY673" s="458"/>
      <c r="EZ673" s="458"/>
      <c r="FA673" s="458"/>
      <c r="FB673" s="458"/>
      <c r="FC673" s="458"/>
      <c r="FD673" s="458"/>
      <c r="FE673" s="458"/>
      <c r="FF673" s="458"/>
      <c r="FG673" s="458"/>
      <c r="FH673" s="458"/>
      <c r="FI673" s="458"/>
      <c r="FJ673" s="458"/>
      <c r="FK673" s="458"/>
      <c r="FL673" s="458"/>
      <c r="FM673" s="458"/>
      <c r="FN673" s="458"/>
      <c r="FO673" s="458"/>
      <c r="FP673" s="458"/>
      <c r="FQ673" s="458"/>
      <c r="FR673" s="458"/>
      <c r="FS673" s="458"/>
      <c r="FT673" s="458"/>
      <c r="FU673" s="458"/>
      <c r="FV673" s="458"/>
      <c r="FW673" s="458"/>
      <c r="FX673" s="458"/>
      <c r="FY673" s="458"/>
      <c r="FZ673" s="458"/>
      <c r="GA673" s="458"/>
      <c r="GB673" s="458"/>
      <c r="GC673" s="458"/>
      <c r="GD673" s="458"/>
      <c r="GE673" s="458"/>
      <c r="GF673" s="458"/>
      <c r="GG673" s="458"/>
      <c r="GH673" s="458"/>
      <c r="GI673" s="458"/>
      <c r="GJ673" s="458"/>
      <c r="GK673" s="458"/>
      <c r="GL673" s="458"/>
      <c r="GM673" s="458"/>
      <c r="GN673" s="458"/>
      <c r="GO673" s="458"/>
      <c r="GP673" s="458"/>
      <c r="GQ673" s="458"/>
      <c r="GR673" s="458"/>
      <c r="GS673" s="458"/>
      <c r="GT673" s="458"/>
      <c r="GU673" s="458"/>
      <c r="GV673" s="458"/>
      <c r="GW673" s="458"/>
      <c r="GX673" s="458"/>
      <c r="GY673" s="458"/>
      <c r="GZ673" s="458"/>
      <c r="HA673" s="458"/>
      <c r="HB673" s="458"/>
      <c r="HC673" s="458"/>
      <c r="HD673" s="458"/>
      <c r="HE673" s="458"/>
      <c r="HF673" s="458"/>
      <c r="HG673" s="458"/>
      <c r="HH673" s="458"/>
      <c r="HI673" s="458"/>
      <c r="XFD673" s="470"/>
    </row>
    <row r="674" s="249" customFormat="1" ht="60.75" spans="1:217 16384:16384">
      <c r="A674" s="320">
        <v>69</v>
      </c>
      <c r="B674" s="463" t="s">
        <v>336</v>
      </c>
      <c r="C674" s="320" t="s">
        <v>20228</v>
      </c>
      <c r="D674" s="322" t="s">
        <v>20229</v>
      </c>
      <c r="E674" s="322" t="s">
        <v>20230</v>
      </c>
      <c r="F674" s="322" t="s">
        <v>20231</v>
      </c>
      <c r="G674" s="315" t="s">
        <v>910</v>
      </c>
      <c r="H674" s="472"/>
      <c r="I674" s="320" t="s">
        <v>18589</v>
      </c>
      <c r="J674" s="320"/>
      <c r="K674" s="320"/>
      <c r="L674" s="458"/>
      <c r="M674" s="458"/>
      <c r="N674" s="458"/>
      <c r="O674" s="458"/>
      <c r="P674" s="458"/>
      <c r="Q674" s="458"/>
      <c r="R674" s="458"/>
      <c r="S674" s="458"/>
      <c r="T674" s="458"/>
      <c r="U674" s="458"/>
      <c r="V674" s="458"/>
      <c r="W674" s="458"/>
      <c r="X674" s="458"/>
      <c r="Y674" s="458"/>
      <c r="Z674" s="458"/>
      <c r="AA674" s="458"/>
      <c r="AB674" s="458"/>
      <c r="AC674" s="458"/>
      <c r="AD674" s="458"/>
      <c r="AE674" s="458"/>
      <c r="AF674" s="458"/>
      <c r="AG674" s="458"/>
      <c r="AH674" s="458"/>
      <c r="AI674" s="458"/>
      <c r="AJ674" s="458"/>
      <c r="AK674" s="458"/>
      <c r="AL674" s="458"/>
      <c r="AM674" s="458"/>
      <c r="AN674" s="458"/>
      <c r="AO674" s="458"/>
      <c r="AP674" s="458"/>
      <c r="AQ674" s="458"/>
      <c r="AR674" s="458"/>
      <c r="AS674" s="458"/>
      <c r="AT674" s="458"/>
      <c r="AU674" s="458"/>
      <c r="AV674" s="458"/>
      <c r="AW674" s="458"/>
      <c r="AX674" s="458"/>
      <c r="AY674" s="458"/>
      <c r="AZ674" s="458"/>
      <c r="BA674" s="458"/>
      <c r="BB674" s="458"/>
      <c r="BC674" s="458"/>
      <c r="BD674" s="458"/>
      <c r="BE674" s="458"/>
      <c r="BF674" s="458"/>
      <c r="BG674" s="458"/>
      <c r="BH674" s="458"/>
      <c r="BI674" s="458"/>
      <c r="BJ674" s="458"/>
      <c r="BK674" s="458"/>
      <c r="BL674" s="458"/>
      <c r="BM674" s="458"/>
      <c r="BN674" s="458"/>
      <c r="BO674" s="458"/>
      <c r="BP674" s="458"/>
      <c r="BQ674" s="458"/>
      <c r="BR674" s="458"/>
      <c r="BS674" s="458"/>
      <c r="BT674" s="458"/>
      <c r="BU674" s="458"/>
      <c r="BV674" s="458"/>
      <c r="BW674" s="458"/>
      <c r="BX674" s="458"/>
      <c r="BY674" s="458"/>
      <c r="BZ674" s="458"/>
      <c r="CA674" s="458"/>
      <c r="CB674" s="458"/>
      <c r="CC674" s="458"/>
      <c r="CD674" s="458"/>
      <c r="CE674" s="458"/>
      <c r="CF674" s="458"/>
      <c r="CG674" s="458"/>
      <c r="CH674" s="458"/>
      <c r="CI674" s="458"/>
      <c r="CJ674" s="458"/>
      <c r="CK674" s="458"/>
      <c r="CL674" s="458"/>
      <c r="CM674" s="458"/>
      <c r="CN674" s="458"/>
      <c r="CO674" s="458"/>
      <c r="CP674" s="458"/>
      <c r="CQ674" s="458"/>
      <c r="CR674" s="458"/>
      <c r="CS674" s="458"/>
      <c r="CT674" s="458"/>
      <c r="CU674" s="458"/>
      <c r="CV674" s="458"/>
      <c r="CW674" s="458"/>
      <c r="CX674" s="458"/>
      <c r="CY674" s="458"/>
      <c r="CZ674" s="458"/>
      <c r="DA674" s="458"/>
      <c r="DB674" s="458"/>
      <c r="DC674" s="458"/>
      <c r="DD674" s="458"/>
      <c r="DE674" s="458"/>
      <c r="DF674" s="458"/>
      <c r="DG674" s="458"/>
      <c r="DH674" s="458"/>
      <c r="DI674" s="458"/>
      <c r="DJ674" s="458"/>
      <c r="DK674" s="458"/>
      <c r="DL674" s="458"/>
      <c r="DM674" s="458"/>
      <c r="DN674" s="458"/>
      <c r="DO674" s="458"/>
      <c r="DP674" s="458"/>
      <c r="DQ674" s="458"/>
      <c r="DR674" s="458"/>
      <c r="DS674" s="458"/>
      <c r="DT674" s="458"/>
      <c r="DU674" s="458"/>
      <c r="DV674" s="458"/>
      <c r="DW674" s="458"/>
      <c r="DX674" s="458"/>
      <c r="DY674" s="458"/>
      <c r="DZ674" s="458"/>
      <c r="EA674" s="458"/>
      <c r="EB674" s="458"/>
      <c r="EC674" s="458"/>
      <c r="ED674" s="458"/>
      <c r="EE674" s="458"/>
      <c r="EF674" s="458"/>
      <c r="EG674" s="458"/>
      <c r="EH674" s="458"/>
      <c r="EI674" s="458"/>
      <c r="EJ674" s="458"/>
      <c r="EK674" s="458"/>
      <c r="EL674" s="458"/>
      <c r="EM674" s="458"/>
      <c r="EN674" s="458"/>
      <c r="EO674" s="458"/>
      <c r="EP674" s="458"/>
      <c r="EQ674" s="458"/>
      <c r="ER674" s="458"/>
      <c r="ES674" s="458"/>
      <c r="ET674" s="458"/>
      <c r="EU674" s="458"/>
      <c r="EV674" s="458"/>
      <c r="EW674" s="458"/>
      <c r="EX674" s="458"/>
      <c r="EY674" s="458"/>
      <c r="EZ674" s="458"/>
      <c r="FA674" s="458"/>
      <c r="FB674" s="458"/>
      <c r="FC674" s="458"/>
      <c r="FD674" s="458"/>
      <c r="FE674" s="458"/>
      <c r="FF674" s="458"/>
      <c r="FG674" s="458"/>
      <c r="FH674" s="458"/>
      <c r="FI674" s="458"/>
      <c r="FJ674" s="458"/>
      <c r="FK674" s="458"/>
      <c r="FL674" s="458"/>
      <c r="FM674" s="458"/>
      <c r="FN674" s="458"/>
      <c r="FO674" s="458"/>
      <c r="FP674" s="458"/>
      <c r="FQ674" s="458"/>
      <c r="FR674" s="458"/>
      <c r="FS674" s="458"/>
      <c r="FT674" s="458"/>
      <c r="FU674" s="458"/>
      <c r="FV674" s="458"/>
      <c r="FW674" s="458"/>
      <c r="FX674" s="458"/>
      <c r="FY674" s="458"/>
      <c r="FZ674" s="458"/>
      <c r="GA674" s="458"/>
      <c r="GB674" s="458"/>
      <c r="GC674" s="458"/>
      <c r="GD674" s="458"/>
      <c r="GE674" s="458"/>
      <c r="GF674" s="458"/>
      <c r="GG674" s="458"/>
      <c r="GH674" s="458"/>
      <c r="GI674" s="458"/>
      <c r="GJ674" s="458"/>
      <c r="GK674" s="458"/>
      <c r="GL674" s="458"/>
      <c r="GM674" s="458"/>
      <c r="GN674" s="458"/>
      <c r="GO674" s="458"/>
      <c r="GP674" s="458"/>
      <c r="GQ674" s="458"/>
      <c r="GR674" s="458"/>
      <c r="GS674" s="458"/>
      <c r="GT674" s="458"/>
      <c r="GU674" s="458"/>
      <c r="GV674" s="458"/>
      <c r="GW674" s="458"/>
      <c r="GX674" s="458"/>
      <c r="GY674" s="458"/>
      <c r="GZ674" s="458"/>
      <c r="HA674" s="458"/>
      <c r="HB674" s="458"/>
      <c r="HC674" s="458"/>
      <c r="HD674" s="458"/>
      <c r="HE674" s="458"/>
      <c r="HF674" s="458"/>
      <c r="HG674" s="458"/>
      <c r="HH674" s="458"/>
      <c r="HI674" s="458"/>
      <c r="XFD674" s="470"/>
    </row>
    <row r="675" s="249" customFormat="1" ht="40.5" spans="1:217 16384:16384">
      <c r="A675" s="320"/>
      <c r="B675" s="463" t="s">
        <v>336</v>
      </c>
      <c r="C675" s="320" t="s">
        <v>20232</v>
      </c>
      <c r="D675" s="322" t="s">
        <v>20233</v>
      </c>
      <c r="E675" s="322"/>
      <c r="F675" s="322"/>
      <c r="G675" s="315" t="s">
        <v>910</v>
      </c>
      <c r="H675" s="322" t="s">
        <v>20234</v>
      </c>
      <c r="I675" s="320" t="s">
        <v>18589</v>
      </c>
      <c r="J675" s="320"/>
      <c r="K675" s="320"/>
      <c r="L675" s="458"/>
      <c r="M675" s="458"/>
      <c r="N675" s="458"/>
      <c r="O675" s="458"/>
      <c r="P675" s="458"/>
      <c r="Q675" s="458"/>
      <c r="R675" s="458"/>
      <c r="S675" s="458"/>
      <c r="T675" s="458"/>
      <c r="U675" s="458"/>
      <c r="V675" s="458"/>
      <c r="W675" s="458"/>
      <c r="X675" s="458"/>
      <c r="Y675" s="458"/>
      <c r="Z675" s="458"/>
      <c r="AA675" s="458"/>
      <c r="AB675" s="458"/>
      <c r="AC675" s="458"/>
      <c r="AD675" s="458"/>
      <c r="AE675" s="458"/>
      <c r="AF675" s="458"/>
      <c r="AG675" s="458"/>
      <c r="AH675" s="458"/>
      <c r="AI675" s="458"/>
      <c r="AJ675" s="458"/>
      <c r="AK675" s="458"/>
      <c r="AL675" s="458"/>
      <c r="AM675" s="458"/>
      <c r="AN675" s="458"/>
      <c r="AO675" s="458"/>
      <c r="AP675" s="458"/>
      <c r="AQ675" s="458"/>
      <c r="AR675" s="458"/>
      <c r="AS675" s="458"/>
      <c r="AT675" s="458"/>
      <c r="AU675" s="458"/>
      <c r="AV675" s="458"/>
      <c r="AW675" s="458"/>
      <c r="AX675" s="458"/>
      <c r="AY675" s="458"/>
      <c r="AZ675" s="458"/>
      <c r="BA675" s="458"/>
      <c r="BB675" s="458"/>
      <c r="BC675" s="458"/>
      <c r="BD675" s="458"/>
      <c r="BE675" s="458"/>
      <c r="BF675" s="458"/>
      <c r="BG675" s="458"/>
      <c r="BH675" s="458"/>
      <c r="BI675" s="458"/>
      <c r="BJ675" s="458"/>
      <c r="BK675" s="458"/>
      <c r="BL675" s="458"/>
      <c r="BM675" s="458"/>
      <c r="BN675" s="458"/>
      <c r="BO675" s="458"/>
      <c r="BP675" s="458"/>
      <c r="BQ675" s="458"/>
      <c r="BR675" s="458"/>
      <c r="BS675" s="458"/>
      <c r="BT675" s="458"/>
      <c r="BU675" s="458"/>
      <c r="BV675" s="458"/>
      <c r="BW675" s="458"/>
      <c r="BX675" s="458"/>
      <c r="BY675" s="458"/>
      <c r="BZ675" s="458"/>
      <c r="CA675" s="458"/>
      <c r="CB675" s="458"/>
      <c r="CC675" s="458"/>
      <c r="CD675" s="458"/>
      <c r="CE675" s="458"/>
      <c r="CF675" s="458"/>
      <c r="CG675" s="458"/>
      <c r="CH675" s="458"/>
      <c r="CI675" s="458"/>
      <c r="CJ675" s="458"/>
      <c r="CK675" s="458"/>
      <c r="CL675" s="458"/>
      <c r="CM675" s="458"/>
      <c r="CN675" s="458"/>
      <c r="CO675" s="458"/>
      <c r="CP675" s="458"/>
      <c r="CQ675" s="458"/>
      <c r="CR675" s="458"/>
      <c r="CS675" s="458"/>
      <c r="CT675" s="458"/>
      <c r="CU675" s="458"/>
      <c r="CV675" s="458"/>
      <c r="CW675" s="458"/>
      <c r="CX675" s="458"/>
      <c r="CY675" s="458"/>
      <c r="CZ675" s="458"/>
      <c r="DA675" s="458"/>
      <c r="DB675" s="458"/>
      <c r="DC675" s="458"/>
      <c r="DD675" s="458"/>
      <c r="DE675" s="458"/>
      <c r="DF675" s="458"/>
      <c r="DG675" s="458"/>
      <c r="DH675" s="458"/>
      <c r="DI675" s="458"/>
      <c r="DJ675" s="458"/>
      <c r="DK675" s="458"/>
      <c r="DL675" s="458"/>
      <c r="DM675" s="458"/>
      <c r="DN675" s="458"/>
      <c r="DO675" s="458"/>
      <c r="DP675" s="458"/>
      <c r="DQ675" s="458"/>
      <c r="DR675" s="458"/>
      <c r="DS675" s="458"/>
      <c r="DT675" s="458"/>
      <c r="DU675" s="458"/>
      <c r="DV675" s="458"/>
      <c r="DW675" s="458"/>
      <c r="DX675" s="458"/>
      <c r="DY675" s="458"/>
      <c r="DZ675" s="458"/>
      <c r="EA675" s="458"/>
      <c r="EB675" s="458"/>
      <c r="EC675" s="458"/>
      <c r="ED675" s="458"/>
      <c r="EE675" s="458"/>
      <c r="EF675" s="458"/>
      <c r="EG675" s="458"/>
      <c r="EH675" s="458"/>
      <c r="EI675" s="458"/>
      <c r="EJ675" s="458"/>
      <c r="EK675" s="458"/>
      <c r="EL675" s="458"/>
      <c r="EM675" s="458"/>
      <c r="EN675" s="458"/>
      <c r="EO675" s="458"/>
      <c r="EP675" s="458"/>
      <c r="EQ675" s="458"/>
      <c r="ER675" s="458"/>
      <c r="ES675" s="458"/>
      <c r="ET675" s="458"/>
      <c r="EU675" s="458"/>
      <c r="EV675" s="458"/>
      <c r="EW675" s="458"/>
      <c r="EX675" s="458"/>
      <c r="EY675" s="458"/>
      <c r="EZ675" s="458"/>
      <c r="FA675" s="458"/>
      <c r="FB675" s="458"/>
      <c r="FC675" s="458"/>
      <c r="FD675" s="458"/>
      <c r="FE675" s="458"/>
      <c r="FF675" s="458"/>
      <c r="FG675" s="458"/>
      <c r="FH675" s="458"/>
      <c r="FI675" s="458"/>
      <c r="FJ675" s="458"/>
      <c r="FK675" s="458"/>
      <c r="FL675" s="458"/>
      <c r="FM675" s="458"/>
      <c r="FN675" s="458"/>
      <c r="FO675" s="458"/>
      <c r="FP675" s="458"/>
      <c r="FQ675" s="458"/>
      <c r="FR675" s="458"/>
      <c r="FS675" s="458"/>
      <c r="FT675" s="458"/>
      <c r="FU675" s="458"/>
      <c r="FV675" s="458"/>
      <c r="FW675" s="458"/>
      <c r="FX675" s="458"/>
      <c r="FY675" s="458"/>
      <c r="FZ675" s="458"/>
      <c r="GA675" s="458"/>
      <c r="GB675" s="458"/>
      <c r="GC675" s="458"/>
      <c r="GD675" s="458"/>
      <c r="GE675" s="458"/>
      <c r="GF675" s="458"/>
      <c r="GG675" s="458"/>
      <c r="GH675" s="458"/>
      <c r="GI675" s="458"/>
      <c r="GJ675" s="458"/>
      <c r="GK675" s="458"/>
      <c r="GL675" s="458"/>
      <c r="GM675" s="458"/>
      <c r="GN675" s="458"/>
      <c r="GO675" s="458"/>
      <c r="GP675" s="458"/>
      <c r="GQ675" s="458"/>
      <c r="GR675" s="458"/>
      <c r="GS675" s="458"/>
      <c r="GT675" s="458"/>
      <c r="GU675" s="458"/>
      <c r="GV675" s="458"/>
      <c r="GW675" s="458"/>
      <c r="GX675" s="458"/>
      <c r="GY675" s="458"/>
      <c r="GZ675" s="458"/>
      <c r="HA675" s="458"/>
      <c r="HB675" s="458"/>
      <c r="HC675" s="458"/>
      <c r="HD675" s="458"/>
      <c r="HE675" s="458"/>
      <c r="HF675" s="458"/>
      <c r="HG675" s="458"/>
      <c r="HH675" s="458"/>
      <c r="HI675" s="458"/>
      <c r="XFD675" s="470"/>
    </row>
    <row r="676" s="249" customFormat="1" ht="60.75" spans="1:217 16384:16384">
      <c r="A676" s="320">
        <v>70</v>
      </c>
      <c r="B676" s="463" t="s">
        <v>336</v>
      </c>
      <c r="C676" s="320" t="s">
        <v>20235</v>
      </c>
      <c r="D676" s="322" t="s">
        <v>20236</v>
      </c>
      <c r="E676" s="322" t="s">
        <v>20237</v>
      </c>
      <c r="F676" s="322" t="s">
        <v>20238</v>
      </c>
      <c r="G676" s="315" t="s">
        <v>910</v>
      </c>
      <c r="H676" s="322"/>
      <c r="I676" s="320" t="s">
        <v>18589</v>
      </c>
      <c r="J676" s="320"/>
      <c r="K676" s="320"/>
      <c r="L676" s="458"/>
      <c r="M676" s="458"/>
      <c r="N676" s="458"/>
      <c r="O676" s="458"/>
      <c r="P676" s="458"/>
      <c r="Q676" s="458"/>
      <c r="R676" s="458"/>
      <c r="S676" s="458"/>
      <c r="T676" s="458"/>
      <c r="U676" s="458"/>
      <c r="V676" s="458"/>
      <c r="W676" s="458"/>
      <c r="X676" s="458"/>
      <c r="Y676" s="458"/>
      <c r="Z676" s="458"/>
      <c r="AA676" s="458"/>
      <c r="AB676" s="458"/>
      <c r="AC676" s="458"/>
      <c r="AD676" s="458"/>
      <c r="AE676" s="458"/>
      <c r="AF676" s="458"/>
      <c r="AG676" s="458"/>
      <c r="AH676" s="458"/>
      <c r="AI676" s="458"/>
      <c r="AJ676" s="458"/>
      <c r="AK676" s="458"/>
      <c r="AL676" s="458"/>
      <c r="AM676" s="458"/>
      <c r="AN676" s="458"/>
      <c r="AO676" s="458"/>
      <c r="AP676" s="458"/>
      <c r="AQ676" s="458"/>
      <c r="AR676" s="458"/>
      <c r="AS676" s="458"/>
      <c r="AT676" s="458"/>
      <c r="AU676" s="458"/>
      <c r="AV676" s="458"/>
      <c r="AW676" s="458"/>
      <c r="AX676" s="458"/>
      <c r="AY676" s="458"/>
      <c r="AZ676" s="458"/>
      <c r="BA676" s="458"/>
      <c r="BB676" s="458"/>
      <c r="BC676" s="458"/>
      <c r="BD676" s="458"/>
      <c r="BE676" s="458"/>
      <c r="BF676" s="458"/>
      <c r="BG676" s="458"/>
      <c r="BH676" s="458"/>
      <c r="BI676" s="458"/>
      <c r="BJ676" s="458"/>
      <c r="BK676" s="458"/>
      <c r="BL676" s="458"/>
      <c r="BM676" s="458"/>
      <c r="BN676" s="458"/>
      <c r="BO676" s="458"/>
      <c r="BP676" s="458"/>
      <c r="BQ676" s="458"/>
      <c r="BR676" s="458"/>
      <c r="BS676" s="458"/>
      <c r="BT676" s="458"/>
      <c r="BU676" s="458"/>
      <c r="BV676" s="458"/>
      <c r="BW676" s="458"/>
      <c r="BX676" s="458"/>
      <c r="BY676" s="458"/>
      <c r="BZ676" s="458"/>
      <c r="CA676" s="458"/>
      <c r="CB676" s="458"/>
      <c r="CC676" s="458"/>
      <c r="CD676" s="458"/>
      <c r="CE676" s="458"/>
      <c r="CF676" s="458"/>
      <c r="CG676" s="458"/>
      <c r="CH676" s="458"/>
      <c r="CI676" s="458"/>
      <c r="CJ676" s="458"/>
      <c r="CK676" s="458"/>
      <c r="CL676" s="458"/>
      <c r="CM676" s="458"/>
      <c r="CN676" s="458"/>
      <c r="CO676" s="458"/>
      <c r="CP676" s="458"/>
      <c r="CQ676" s="458"/>
      <c r="CR676" s="458"/>
      <c r="CS676" s="458"/>
      <c r="CT676" s="458"/>
      <c r="CU676" s="458"/>
      <c r="CV676" s="458"/>
      <c r="CW676" s="458"/>
      <c r="CX676" s="458"/>
      <c r="CY676" s="458"/>
      <c r="CZ676" s="458"/>
      <c r="DA676" s="458"/>
      <c r="DB676" s="458"/>
      <c r="DC676" s="458"/>
      <c r="DD676" s="458"/>
      <c r="DE676" s="458"/>
      <c r="DF676" s="458"/>
      <c r="DG676" s="458"/>
      <c r="DH676" s="458"/>
      <c r="DI676" s="458"/>
      <c r="DJ676" s="458"/>
      <c r="DK676" s="458"/>
      <c r="DL676" s="458"/>
      <c r="DM676" s="458"/>
      <c r="DN676" s="458"/>
      <c r="DO676" s="458"/>
      <c r="DP676" s="458"/>
      <c r="DQ676" s="458"/>
      <c r="DR676" s="458"/>
      <c r="DS676" s="458"/>
      <c r="DT676" s="458"/>
      <c r="DU676" s="458"/>
      <c r="DV676" s="458"/>
      <c r="DW676" s="458"/>
      <c r="DX676" s="458"/>
      <c r="DY676" s="458"/>
      <c r="DZ676" s="458"/>
      <c r="EA676" s="458"/>
      <c r="EB676" s="458"/>
      <c r="EC676" s="458"/>
      <c r="ED676" s="458"/>
      <c r="EE676" s="458"/>
      <c r="EF676" s="458"/>
      <c r="EG676" s="458"/>
      <c r="EH676" s="458"/>
      <c r="EI676" s="458"/>
      <c r="EJ676" s="458"/>
      <c r="EK676" s="458"/>
      <c r="EL676" s="458"/>
      <c r="EM676" s="458"/>
      <c r="EN676" s="458"/>
      <c r="EO676" s="458"/>
      <c r="EP676" s="458"/>
      <c r="EQ676" s="458"/>
      <c r="ER676" s="458"/>
      <c r="ES676" s="458"/>
      <c r="ET676" s="458"/>
      <c r="EU676" s="458"/>
      <c r="EV676" s="458"/>
      <c r="EW676" s="458"/>
      <c r="EX676" s="458"/>
      <c r="EY676" s="458"/>
      <c r="EZ676" s="458"/>
      <c r="FA676" s="458"/>
      <c r="FB676" s="458"/>
      <c r="FC676" s="458"/>
      <c r="FD676" s="458"/>
      <c r="FE676" s="458"/>
      <c r="FF676" s="458"/>
      <c r="FG676" s="458"/>
      <c r="FH676" s="458"/>
      <c r="FI676" s="458"/>
      <c r="FJ676" s="458"/>
      <c r="FK676" s="458"/>
      <c r="FL676" s="458"/>
      <c r="FM676" s="458"/>
      <c r="FN676" s="458"/>
      <c r="FO676" s="458"/>
      <c r="FP676" s="458"/>
      <c r="FQ676" s="458"/>
      <c r="FR676" s="458"/>
      <c r="FS676" s="458"/>
      <c r="FT676" s="458"/>
      <c r="FU676" s="458"/>
      <c r="FV676" s="458"/>
      <c r="FW676" s="458"/>
      <c r="FX676" s="458"/>
      <c r="FY676" s="458"/>
      <c r="FZ676" s="458"/>
      <c r="GA676" s="458"/>
      <c r="GB676" s="458"/>
      <c r="GC676" s="458"/>
      <c r="GD676" s="458"/>
      <c r="GE676" s="458"/>
      <c r="GF676" s="458"/>
      <c r="GG676" s="458"/>
      <c r="GH676" s="458"/>
      <c r="GI676" s="458"/>
      <c r="GJ676" s="458"/>
      <c r="GK676" s="458"/>
      <c r="GL676" s="458"/>
      <c r="GM676" s="458"/>
      <c r="GN676" s="458"/>
      <c r="GO676" s="458"/>
      <c r="GP676" s="458"/>
      <c r="GQ676" s="458"/>
      <c r="GR676" s="458"/>
      <c r="GS676" s="458"/>
      <c r="GT676" s="458"/>
      <c r="GU676" s="458"/>
      <c r="GV676" s="458"/>
      <c r="GW676" s="458"/>
      <c r="GX676" s="458"/>
      <c r="GY676" s="458"/>
      <c r="GZ676" s="458"/>
      <c r="HA676" s="458"/>
      <c r="HB676" s="458"/>
      <c r="HC676" s="458"/>
      <c r="HD676" s="458"/>
      <c r="HE676" s="458"/>
      <c r="HF676" s="458"/>
      <c r="HG676" s="458"/>
      <c r="HH676" s="458"/>
      <c r="HI676" s="458"/>
      <c r="XFD676" s="470"/>
    </row>
    <row r="677" s="249" customFormat="1" ht="60.75" spans="1:217 16384:16384">
      <c r="A677" s="320"/>
      <c r="B677" s="463" t="s">
        <v>336</v>
      </c>
      <c r="C677" s="320" t="s">
        <v>20239</v>
      </c>
      <c r="D677" s="322" t="s">
        <v>20240</v>
      </c>
      <c r="E677" s="322"/>
      <c r="F677" s="322"/>
      <c r="G677" s="315" t="s">
        <v>910</v>
      </c>
      <c r="H677" s="322"/>
      <c r="I677" s="320" t="s">
        <v>18589</v>
      </c>
      <c r="J677" s="320"/>
      <c r="K677" s="320"/>
      <c r="L677" s="458"/>
      <c r="M677" s="458"/>
      <c r="N677" s="458"/>
      <c r="O677" s="458"/>
      <c r="P677" s="458"/>
      <c r="Q677" s="458"/>
      <c r="R677" s="458"/>
      <c r="S677" s="458"/>
      <c r="T677" s="458"/>
      <c r="U677" s="458"/>
      <c r="V677" s="458"/>
      <c r="W677" s="458"/>
      <c r="X677" s="458"/>
      <c r="Y677" s="458"/>
      <c r="Z677" s="458"/>
      <c r="AA677" s="458"/>
      <c r="AB677" s="458"/>
      <c r="AC677" s="458"/>
      <c r="AD677" s="458"/>
      <c r="AE677" s="458"/>
      <c r="AF677" s="458"/>
      <c r="AG677" s="458"/>
      <c r="AH677" s="458"/>
      <c r="AI677" s="458"/>
      <c r="AJ677" s="458"/>
      <c r="AK677" s="458"/>
      <c r="AL677" s="458"/>
      <c r="AM677" s="458"/>
      <c r="AN677" s="458"/>
      <c r="AO677" s="458"/>
      <c r="AP677" s="458"/>
      <c r="AQ677" s="458"/>
      <c r="AR677" s="458"/>
      <c r="AS677" s="458"/>
      <c r="AT677" s="458"/>
      <c r="AU677" s="458"/>
      <c r="AV677" s="458"/>
      <c r="AW677" s="458"/>
      <c r="AX677" s="458"/>
      <c r="AY677" s="458"/>
      <c r="AZ677" s="458"/>
      <c r="BA677" s="458"/>
      <c r="BB677" s="458"/>
      <c r="BC677" s="458"/>
      <c r="BD677" s="458"/>
      <c r="BE677" s="458"/>
      <c r="BF677" s="458"/>
      <c r="BG677" s="458"/>
      <c r="BH677" s="458"/>
      <c r="BI677" s="458"/>
      <c r="BJ677" s="458"/>
      <c r="BK677" s="458"/>
      <c r="BL677" s="458"/>
      <c r="BM677" s="458"/>
      <c r="BN677" s="458"/>
      <c r="BO677" s="458"/>
      <c r="BP677" s="458"/>
      <c r="BQ677" s="458"/>
      <c r="BR677" s="458"/>
      <c r="BS677" s="458"/>
      <c r="BT677" s="458"/>
      <c r="BU677" s="458"/>
      <c r="BV677" s="458"/>
      <c r="BW677" s="458"/>
      <c r="BX677" s="458"/>
      <c r="BY677" s="458"/>
      <c r="BZ677" s="458"/>
      <c r="CA677" s="458"/>
      <c r="CB677" s="458"/>
      <c r="CC677" s="458"/>
      <c r="CD677" s="458"/>
      <c r="CE677" s="458"/>
      <c r="CF677" s="458"/>
      <c r="CG677" s="458"/>
      <c r="CH677" s="458"/>
      <c r="CI677" s="458"/>
      <c r="CJ677" s="458"/>
      <c r="CK677" s="458"/>
      <c r="CL677" s="458"/>
      <c r="CM677" s="458"/>
      <c r="CN677" s="458"/>
      <c r="CO677" s="458"/>
      <c r="CP677" s="458"/>
      <c r="CQ677" s="458"/>
      <c r="CR677" s="458"/>
      <c r="CS677" s="458"/>
      <c r="CT677" s="458"/>
      <c r="CU677" s="458"/>
      <c r="CV677" s="458"/>
      <c r="CW677" s="458"/>
      <c r="CX677" s="458"/>
      <c r="CY677" s="458"/>
      <c r="CZ677" s="458"/>
      <c r="DA677" s="458"/>
      <c r="DB677" s="458"/>
      <c r="DC677" s="458"/>
      <c r="DD677" s="458"/>
      <c r="DE677" s="458"/>
      <c r="DF677" s="458"/>
      <c r="DG677" s="458"/>
      <c r="DH677" s="458"/>
      <c r="DI677" s="458"/>
      <c r="DJ677" s="458"/>
      <c r="DK677" s="458"/>
      <c r="DL677" s="458"/>
      <c r="DM677" s="458"/>
      <c r="DN677" s="458"/>
      <c r="DO677" s="458"/>
      <c r="DP677" s="458"/>
      <c r="DQ677" s="458"/>
      <c r="DR677" s="458"/>
      <c r="DS677" s="458"/>
      <c r="DT677" s="458"/>
      <c r="DU677" s="458"/>
      <c r="DV677" s="458"/>
      <c r="DW677" s="458"/>
      <c r="DX677" s="458"/>
      <c r="DY677" s="458"/>
      <c r="DZ677" s="458"/>
      <c r="EA677" s="458"/>
      <c r="EB677" s="458"/>
      <c r="EC677" s="458"/>
      <c r="ED677" s="458"/>
      <c r="EE677" s="458"/>
      <c r="EF677" s="458"/>
      <c r="EG677" s="458"/>
      <c r="EH677" s="458"/>
      <c r="EI677" s="458"/>
      <c r="EJ677" s="458"/>
      <c r="EK677" s="458"/>
      <c r="EL677" s="458"/>
      <c r="EM677" s="458"/>
      <c r="EN677" s="458"/>
      <c r="EO677" s="458"/>
      <c r="EP677" s="458"/>
      <c r="EQ677" s="458"/>
      <c r="ER677" s="458"/>
      <c r="ES677" s="458"/>
      <c r="ET677" s="458"/>
      <c r="EU677" s="458"/>
      <c r="EV677" s="458"/>
      <c r="EW677" s="458"/>
      <c r="EX677" s="458"/>
      <c r="EY677" s="458"/>
      <c r="EZ677" s="458"/>
      <c r="FA677" s="458"/>
      <c r="FB677" s="458"/>
      <c r="FC677" s="458"/>
      <c r="FD677" s="458"/>
      <c r="FE677" s="458"/>
      <c r="FF677" s="458"/>
      <c r="FG677" s="458"/>
      <c r="FH677" s="458"/>
      <c r="FI677" s="458"/>
      <c r="FJ677" s="458"/>
      <c r="FK677" s="458"/>
      <c r="FL677" s="458"/>
      <c r="FM677" s="458"/>
      <c r="FN677" s="458"/>
      <c r="FO677" s="458"/>
      <c r="FP677" s="458"/>
      <c r="FQ677" s="458"/>
      <c r="FR677" s="458"/>
      <c r="FS677" s="458"/>
      <c r="FT677" s="458"/>
      <c r="FU677" s="458"/>
      <c r="FV677" s="458"/>
      <c r="FW677" s="458"/>
      <c r="FX677" s="458"/>
      <c r="FY677" s="458"/>
      <c r="FZ677" s="458"/>
      <c r="GA677" s="458"/>
      <c r="GB677" s="458"/>
      <c r="GC677" s="458"/>
      <c r="GD677" s="458"/>
      <c r="GE677" s="458"/>
      <c r="GF677" s="458"/>
      <c r="GG677" s="458"/>
      <c r="GH677" s="458"/>
      <c r="GI677" s="458"/>
      <c r="GJ677" s="458"/>
      <c r="GK677" s="458"/>
      <c r="GL677" s="458"/>
      <c r="GM677" s="458"/>
      <c r="GN677" s="458"/>
      <c r="GO677" s="458"/>
      <c r="GP677" s="458"/>
      <c r="GQ677" s="458"/>
      <c r="GR677" s="458"/>
      <c r="GS677" s="458"/>
      <c r="GT677" s="458"/>
      <c r="GU677" s="458"/>
      <c r="GV677" s="458"/>
      <c r="GW677" s="458"/>
      <c r="GX677" s="458"/>
      <c r="GY677" s="458"/>
      <c r="GZ677" s="458"/>
      <c r="HA677" s="458"/>
      <c r="HB677" s="458"/>
      <c r="HC677" s="458"/>
      <c r="HD677" s="458"/>
      <c r="HE677" s="458"/>
      <c r="HF677" s="458"/>
      <c r="HG677" s="458"/>
      <c r="HH677" s="458"/>
      <c r="HI677" s="458"/>
      <c r="XFD677" s="470"/>
    </row>
    <row r="678" s="249" customFormat="1" ht="81" spans="1:217 16384:16384">
      <c r="A678" s="320">
        <v>71</v>
      </c>
      <c r="B678" s="463" t="s">
        <v>336</v>
      </c>
      <c r="C678" s="320" t="s">
        <v>20241</v>
      </c>
      <c r="D678" s="322" t="s">
        <v>20242</v>
      </c>
      <c r="E678" s="322" t="s">
        <v>20243</v>
      </c>
      <c r="F678" s="322" t="s">
        <v>20244</v>
      </c>
      <c r="G678" s="315" t="s">
        <v>910</v>
      </c>
      <c r="H678" s="472"/>
      <c r="I678" s="320" t="s">
        <v>18589</v>
      </c>
      <c r="J678" s="320"/>
      <c r="K678" s="320"/>
      <c r="L678" s="458"/>
      <c r="M678" s="458"/>
      <c r="N678" s="458"/>
      <c r="O678" s="458"/>
      <c r="P678" s="458"/>
      <c r="Q678" s="458"/>
      <c r="R678" s="458"/>
      <c r="S678" s="458"/>
      <c r="T678" s="458"/>
      <c r="U678" s="458"/>
      <c r="V678" s="458"/>
      <c r="W678" s="458"/>
      <c r="X678" s="458"/>
      <c r="Y678" s="458"/>
      <c r="Z678" s="458"/>
      <c r="AA678" s="458"/>
      <c r="AB678" s="458"/>
      <c r="AC678" s="458"/>
      <c r="AD678" s="458"/>
      <c r="AE678" s="458"/>
      <c r="AF678" s="458"/>
      <c r="AG678" s="458"/>
      <c r="AH678" s="458"/>
      <c r="AI678" s="458"/>
      <c r="AJ678" s="458"/>
      <c r="AK678" s="458"/>
      <c r="AL678" s="458"/>
      <c r="AM678" s="458"/>
      <c r="AN678" s="458"/>
      <c r="AO678" s="458"/>
      <c r="AP678" s="458"/>
      <c r="AQ678" s="458"/>
      <c r="AR678" s="458"/>
      <c r="AS678" s="458"/>
      <c r="AT678" s="458"/>
      <c r="AU678" s="458"/>
      <c r="AV678" s="458"/>
      <c r="AW678" s="458"/>
      <c r="AX678" s="458"/>
      <c r="AY678" s="458"/>
      <c r="AZ678" s="458"/>
      <c r="BA678" s="458"/>
      <c r="BB678" s="458"/>
      <c r="BC678" s="458"/>
      <c r="BD678" s="458"/>
      <c r="BE678" s="458"/>
      <c r="BF678" s="458"/>
      <c r="BG678" s="458"/>
      <c r="BH678" s="458"/>
      <c r="BI678" s="458"/>
      <c r="BJ678" s="458"/>
      <c r="BK678" s="458"/>
      <c r="BL678" s="458"/>
      <c r="BM678" s="458"/>
      <c r="BN678" s="458"/>
      <c r="BO678" s="458"/>
      <c r="BP678" s="458"/>
      <c r="BQ678" s="458"/>
      <c r="BR678" s="458"/>
      <c r="BS678" s="458"/>
      <c r="BT678" s="458"/>
      <c r="BU678" s="458"/>
      <c r="BV678" s="458"/>
      <c r="BW678" s="458"/>
      <c r="BX678" s="458"/>
      <c r="BY678" s="458"/>
      <c r="BZ678" s="458"/>
      <c r="CA678" s="458"/>
      <c r="CB678" s="458"/>
      <c r="CC678" s="458"/>
      <c r="CD678" s="458"/>
      <c r="CE678" s="458"/>
      <c r="CF678" s="458"/>
      <c r="CG678" s="458"/>
      <c r="CH678" s="458"/>
      <c r="CI678" s="458"/>
      <c r="CJ678" s="458"/>
      <c r="CK678" s="458"/>
      <c r="CL678" s="458"/>
      <c r="CM678" s="458"/>
      <c r="CN678" s="458"/>
      <c r="CO678" s="458"/>
      <c r="CP678" s="458"/>
      <c r="CQ678" s="458"/>
      <c r="CR678" s="458"/>
      <c r="CS678" s="458"/>
      <c r="CT678" s="458"/>
      <c r="CU678" s="458"/>
      <c r="CV678" s="458"/>
      <c r="CW678" s="458"/>
      <c r="CX678" s="458"/>
      <c r="CY678" s="458"/>
      <c r="CZ678" s="458"/>
      <c r="DA678" s="458"/>
      <c r="DB678" s="458"/>
      <c r="DC678" s="458"/>
      <c r="DD678" s="458"/>
      <c r="DE678" s="458"/>
      <c r="DF678" s="458"/>
      <c r="DG678" s="458"/>
      <c r="DH678" s="458"/>
      <c r="DI678" s="458"/>
      <c r="DJ678" s="458"/>
      <c r="DK678" s="458"/>
      <c r="DL678" s="458"/>
      <c r="DM678" s="458"/>
      <c r="DN678" s="458"/>
      <c r="DO678" s="458"/>
      <c r="DP678" s="458"/>
      <c r="DQ678" s="458"/>
      <c r="DR678" s="458"/>
      <c r="DS678" s="458"/>
      <c r="DT678" s="458"/>
      <c r="DU678" s="458"/>
      <c r="DV678" s="458"/>
      <c r="DW678" s="458"/>
      <c r="DX678" s="458"/>
      <c r="DY678" s="458"/>
      <c r="DZ678" s="458"/>
      <c r="EA678" s="458"/>
      <c r="EB678" s="458"/>
      <c r="EC678" s="458"/>
      <c r="ED678" s="458"/>
      <c r="EE678" s="458"/>
      <c r="EF678" s="458"/>
      <c r="EG678" s="458"/>
      <c r="EH678" s="458"/>
      <c r="EI678" s="458"/>
      <c r="EJ678" s="458"/>
      <c r="EK678" s="458"/>
      <c r="EL678" s="458"/>
      <c r="EM678" s="458"/>
      <c r="EN678" s="458"/>
      <c r="EO678" s="458"/>
      <c r="EP678" s="458"/>
      <c r="EQ678" s="458"/>
      <c r="ER678" s="458"/>
      <c r="ES678" s="458"/>
      <c r="ET678" s="458"/>
      <c r="EU678" s="458"/>
      <c r="EV678" s="458"/>
      <c r="EW678" s="458"/>
      <c r="EX678" s="458"/>
      <c r="EY678" s="458"/>
      <c r="EZ678" s="458"/>
      <c r="FA678" s="458"/>
      <c r="FB678" s="458"/>
      <c r="FC678" s="458"/>
      <c r="FD678" s="458"/>
      <c r="FE678" s="458"/>
      <c r="FF678" s="458"/>
      <c r="FG678" s="458"/>
      <c r="FH678" s="458"/>
      <c r="FI678" s="458"/>
      <c r="FJ678" s="458"/>
      <c r="FK678" s="458"/>
      <c r="FL678" s="458"/>
      <c r="FM678" s="458"/>
      <c r="FN678" s="458"/>
      <c r="FO678" s="458"/>
      <c r="FP678" s="458"/>
      <c r="FQ678" s="458"/>
      <c r="FR678" s="458"/>
      <c r="FS678" s="458"/>
      <c r="FT678" s="458"/>
      <c r="FU678" s="458"/>
      <c r="FV678" s="458"/>
      <c r="FW678" s="458"/>
      <c r="FX678" s="458"/>
      <c r="FY678" s="458"/>
      <c r="FZ678" s="458"/>
      <c r="GA678" s="458"/>
      <c r="GB678" s="458"/>
      <c r="GC678" s="458"/>
      <c r="GD678" s="458"/>
      <c r="GE678" s="458"/>
      <c r="GF678" s="458"/>
      <c r="GG678" s="458"/>
      <c r="GH678" s="458"/>
      <c r="GI678" s="458"/>
      <c r="GJ678" s="458"/>
      <c r="GK678" s="458"/>
      <c r="GL678" s="458"/>
      <c r="GM678" s="458"/>
      <c r="GN678" s="458"/>
      <c r="GO678" s="458"/>
      <c r="GP678" s="458"/>
      <c r="GQ678" s="458"/>
      <c r="GR678" s="458"/>
      <c r="GS678" s="458"/>
      <c r="GT678" s="458"/>
      <c r="GU678" s="458"/>
      <c r="GV678" s="458"/>
      <c r="GW678" s="458"/>
      <c r="GX678" s="458"/>
      <c r="GY678" s="458"/>
      <c r="GZ678" s="458"/>
      <c r="HA678" s="458"/>
      <c r="HB678" s="458"/>
      <c r="HC678" s="458"/>
      <c r="HD678" s="458"/>
      <c r="HE678" s="458"/>
      <c r="HF678" s="458"/>
      <c r="HG678" s="458"/>
      <c r="HH678" s="458"/>
      <c r="HI678" s="458"/>
      <c r="XFD678" s="470"/>
    </row>
    <row r="679" s="249" customFormat="1" ht="40.5" spans="1:217 16384:16384">
      <c r="A679" s="320"/>
      <c r="B679" s="463" t="s">
        <v>336</v>
      </c>
      <c r="C679" s="320" t="s">
        <v>20245</v>
      </c>
      <c r="D679" s="322" t="s">
        <v>20246</v>
      </c>
      <c r="E679" s="322"/>
      <c r="F679" s="322"/>
      <c r="G679" s="315" t="s">
        <v>910</v>
      </c>
      <c r="H679" s="322"/>
      <c r="I679" s="320" t="s">
        <v>18589</v>
      </c>
      <c r="J679" s="320"/>
      <c r="K679" s="320"/>
      <c r="L679" s="458"/>
      <c r="M679" s="458"/>
      <c r="N679" s="458"/>
      <c r="O679" s="458"/>
      <c r="P679" s="458"/>
      <c r="Q679" s="458"/>
      <c r="R679" s="458"/>
      <c r="S679" s="458"/>
      <c r="T679" s="458"/>
      <c r="U679" s="458"/>
      <c r="V679" s="458"/>
      <c r="W679" s="458"/>
      <c r="X679" s="458"/>
      <c r="Y679" s="458"/>
      <c r="Z679" s="458"/>
      <c r="AA679" s="458"/>
      <c r="AB679" s="458"/>
      <c r="AC679" s="458"/>
      <c r="AD679" s="458"/>
      <c r="AE679" s="458"/>
      <c r="AF679" s="458"/>
      <c r="AG679" s="458"/>
      <c r="AH679" s="458"/>
      <c r="AI679" s="458"/>
      <c r="AJ679" s="458"/>
      <c r="AK679" s="458"/>
      <c r="AL679" s="458"/>
      <c r="AM679" s="458"/>
      <c r="AN679" s="458"/>
      <c r="AO679" s="458"/>
      <c r="AP679" s="458"/>
      <c r="AQ679" s="458"/>
      <c r="AR679" s="458"/>
      <c r="AS679" s="458"/>
      <c r="AT679" s="458"/>
      <c r="AU679" s="458"/>
      <c r="AV679" s="458"/>
      <c r="AW679" s="458"/>
      <c r="AX679" s="458"/>
      <c r="AY679" s="458"/>
      <c r="AZ679" s="458"/>
      <c r="BA679" s="458"/>
      <c r="BB679" s="458"/>
      <c r="BC679" s="458"/>
      <c r="BD679" s="458"/>
      <c r="BE679" s="458"/>
      <c r="BF679" s="458"/>
      <c r="BG679" s="458"/>
      <c r="BH679" s="458"/>
      <c r="BI679" s="458"/>
      <c r="BJ679" s="458"/>
      <c r="BK679" s="458"/>
      <c r="BL679" s="458"/>
      <c r="BM679" s="458"/>
      <c r="BN679" s="458"/>
      <c r="BO679" s="458"/>
      <c r="BP679" s="458"/>
      <c r="BQ679" s="458"/>
      <c r="BR679" s="458"/>
      <c r="BS679" s="458"/>
      <c r="BT679" s="458"/>
      <c r="BU679" s="458"/>
      <c r="BV679" s="458"/>
      <c r="BW679" s="458"/>
      <c r="BX679" s="458"/>
      <c r="BY679" s="458"/>
      <c r="BZ679" s="458"/>
      <c r="CA679" s="458"/>
      <c r="CB679" s="458"/>
      <c r="CC679" s="458"/>
      <c r="CD679" s="458"/>
      <c r="CE679" s="458"/>
      <c r="CF679" s="458"/>
      <c r="CG679" s="458"/>
      <c r="CH679" s="458"/>
      <c r="CI679" s="458"/>
      <c r="CJ679" s="458"/>
      <c r="CK679" s="458"/>
      <c r="CL679" s="458"/>
      <c r="CM679" s="458"/>
      <c r="CN679" s="458"/>
      <c r="CO679" s="458"/>
      <c r="CP679" s="458"/>
      <c r="CQ679" s="458"/>
      <c r="CR679" s="458"/>
      <c r="CS679" s="458"/>
      <c r="CT679" s="458"/>
      <c r="CU679" s="458"/>
      <c r="CV679" s="458"/>
      <c r="CW679" s="458"/>
      <c r="CX679" s="458"/>
      <c r="CY679" s="458"/>
      <c r="CZ679" s="458"/>
      <c r="DA679" s="458"/>
      <c r="DB679" s="458"/>
      <c r="DC679" s="458"/>
      <c r="DD679" s="458"/>
      <c r="DE679" s="458"/>
      <c r="DF679" s="458"/>
      <c r="DG679" s="458"/>
      <c r="DH679" s="458"/>
      <c r="DI679" s="458"/>
      <c r="DJ679" s="458"/>
      <c r="DK679" s="458"/>
      <c r="DL679" s="458"/>
      <c r="DM679" s="458"/>
      <c r="DN679" s="458"/>
      <c r="DO679" s="458"/>
      <c r="DP679" s="458"/>
      <c r="DQ679" s="458"/>
      <c r="DR679" s="458"/>
      <c r="DS679" s="458"/>
      <c r="DT679" s="458"/>
      <c r="DU679" s="458"/>
      <c r="DV679" s="458"/>
      <c r="DW679" s="458"/>
      <c r="DX679" s="458"/>
      <c r="DY679" s="458"/>
      <c r="DZ679" s="458"/>
      <c r="EA679" s="458"/>
      <c r="EB679" s="458"/>
      <c r="EC679" s="458"/>
      <c r="ED679" s="458"/>
      <c r="EE679" s="458"/>
      <c r="EF679" s="458"/>
      <c r="EG679" s="458"/>
      <c r="EH679" s="458"/>
      <c r="EI679" s="458"/>
      <c r="EJ679" s="458"/>
      <c r="EK679" s="458"/>
      <c r="EL679" s="458"/>
      <c r="EM679" s="458"/>
      <c r="EN679" s="458"/>
      <c r="EO679" s="458"/>
      <c r="EP679" s="458"/>
      <c r="EQ679" s="458"/>
      <c r="ER679" s="458"/>
      <c r="ES679" s="458"/>
      <c r="ET679" s="458"/>
      <c r="EU679" s="458"/>
      <c r="EV679" s="458"/>
      <c r="EW679" s="458"/>
      <c r="EX679" s="458"/>
      <c r="EY679" s="458"/>
      <c r="EZ679" s="458"/>
      <c r="FA679" s="458"/>
      <c r="FB679" s="458"/>
      <c r="FC679" s="458"/>
      <c r="FD679" s="458"/>
      <c r="FE679" s="458"/>
      <c r="FF679" s="458"/>
      <c r="FG679" s="458"/>
      <c r="FH679" s="458"/>
      <c r="FI679" s="458"/>
      <c r="FJ679" s="458"/>
      <c r="FK679" s="458"/>
      <c r="FL679" s="458"/>
      <c r="FM679" s="458"/>
      <c r="FN679" s="458"/>
      <c r="FO679" s="458"/>
      <c r="FP679" s="458"/>
      <c r="FQ679" s="458"/>
      <c r="FR679" s="458"/>
      <c r="FS679" s="458"/>
      <c r="FT679" s="458"/>
      <c r="FU679" s="458"/>
      <c r="FV679" s="458"/>
      <c r="FW679" s="458"/>
      <c r="FX679" s="458"/>
      <c r="FY679" s="458"/>
      <c r="FZ679" s="458"/>
      <c r="GA679" s="458"/>
      <c r="GB679" s="458"/>
      <c r="GC679" s="458"/>
      <c r="GD679" s="458"/>
      <c r="GE679" s="458"/>
      <c r="GF679" s="458"/>
      <c r="GG679" s="458"/>
      <c r="GH679" s="458"/>
      <c r="GI679" s="458"/>
      <c r="GJ679" s="458"/>
      <c r="GK679" s="458"/>
      <c r="GL679" s="458"/>
      <c r="GM679" s="458"/>
      <c r="GN679" s="458"/>
      <c r="GO679" s="458"/>
      <c r="GP679" s="458"/>
      <c r="GQ679" s="458"/>
      <c r="GR679" s="458"/>
      <c r="GS679" s="458"/>
      <c r="GT679" s="458"/>
      <c r="GU679" s="458"/>
      <c r="GV679" s="458"/>
      <c r="GW679" s="458"/>
      <c r="GX679" s="458"/>
      <c r="GY679" s="458"/>
      <c r="GZ679" s="458"/>
      <c r="HA679" s="458"/>
      <c r="HB679" s="458"/>
      <c r="HC679" s="458"/>
      <c r="HD679" s="458"/>
      <c r="HE679" s="458"/>
      <c r="HF679" s="458"/>
      <c r="HG679" s="458"/>
      <c r="HH679" s="458"/>
      <c r="HI679" s="458"/>
      <c r="XFD679" s="470"/>
    </row>
    <row r="680" s="249" customFormat="1" ht="40.5" spans="1:217 16384:16384">
      <c r="A680" s="320"/>
      <c r="B680" s="463" t="s">
        <v>336</v>
      </c>
      <c r="C680" s="320" t="s">
        <v>20247</v>
      </c>
      <c r="D680" s="322" t="s">
        <v>20248</v>
      </c>
      <c r="E680" s="322"/>
      <c r="F680" s="322"/>
      <c r="G680" s="315" t="s">
        <v>910</v>
      </c>
      <c r="H680" s="322" t="s">
        <v>20249</v>
      </c>
      <c r="I680" s="320" t="s">
        <v>18589</v>
      </c>
      <c r="J680" s="320"/>
      <c r="K680" s="320"/>
      <c r="L680" s="458"/>
      <c r="M680" s="458"/>
      <c r="N680" s="458"/>
      <c r="O680" s="458"/>
      <c r="P680" s="458"/>
      <c r="Q680" s="458"/>
      <c r="R680" s="458"/>
      <c r="S680" s="458"/>
      <c r="T680" s="458"/>
      <c r="U680" s="458"/>
      <c r="V680" s="458"/>
      <c r="W680" s="458"/>
      <c r="X680" s="458"/>
      <c r="Y680" s="458"/>
      <c r="Z680" s="458"/>
      <c r="AA680" s="458"/>
      <c r="AB680" s="458"/>
      <c r="AC680" s="458"/>
      <c r="AD680" s="458"/>
      <c r="AE680" s="458"/>
      <c r="AF680" s="458"/>
      <c r="AG680" s="458"/>
      <c r="AH680" s="458"/>
      <c r="AI680" s="458"/>
      <c r="AJ680" s="458"/>
      <c r="AK680" s="458"/>
      <c r="AL680" s="458"/>
      <c r="AM680" s="458"/>
      <c r="AN680" s="458"/>
      <c r="AO680" s="458"/>
      <c r="AP680" s="458"/>
      <c r="AQ680" s="458"/>
      <c r="AR680" s="458"/>
      <c r="AS680" s="458"/>
      <c r="AT680" s="458"/>
      <c r="AU680" s="458"/>
      <c r="AV680" s="458"/>
      <c r="AW680" s="458"/>
      <c r="AX680" s="458"/>
      <c r="AY680" s="458"/>
      <c r="AZ680" s="458"/>
      <c r="BA680" s="458"/>
      <c r="BB680" s="458"/>
      <c r="BC680" s="458"/>
      <c r="BD680" s="458"/>
      <c r="BE680" s="458"/>
      <c r="BF680" s="458"/>
      <c r="BG680" s="458"/>
      <c r="BH680" s="458"/>
      <c r="BI680" s="458"/>
      <c r="BJ680" s="458"/>
      <c r="BK680" s="458"/>
      <c r="BL680" s="458"/>
      <c r="BM680" s="458"/>
      <c r="BN680" s="458"/>
      <c r="BO680" s="458"/>
      <c r="BP680" s="458"/>
      <c r="BQ680" s="458"/>
      <c r="BR680" s="458"/>
      <c r="BS680" s="458"/>
      <c r="BT680" s="458"/>
      <c r="BU680" s="458"/>
      <c r="BV680" s="458"/>
      <c r="BW680" s="458"/>
      <c r="BX680" s="458"/>
      <c r="BY680" s="458"/>
      <c r="BZ680" s="458"/>
      <c r="CA680" s="458"/>
      <c r="CB680" s="458"/>
      <c r="CC680" s="458"/>
      <c r="CD680" s="458"/>
      <c r="CE680" s="458"/>
      <c r="CF680" s="458"/>
      <c r="CG680" s="458"/>
      <c r="CH680" s="458"/>
      <c r="CI680" s="458"/>
      <c r="CJ680" s="458"/>
      <c r="CK680" s="458"/>
      <c r="CL680" s="458"/>
      <c r="CM680" s="458"/>
      <c r="CN680" s="458"/>
      <c r="CO680" s="458"/>
      <c r="CP680" s="458"/>
      <c r="CQ680" s="458"/>
      <c r="CR680" s="458"/>
      <c r="CS680" s="458"/>
      <c r="CT680" s="458"/>
      <c r="CU680" s="458"/>
      <c r="CV680" s="458"/>
      <c r="CW680" s="458"/>
      <c r="CX680" s="458"/>
      <c r="CY680" s="458"/>
      <c r="CZ680" s="458"/>
      <c r="DA680" s="458"/>
      <c r="DB680" s="458"/>
      <c r="DC680" s="458"/>
      <c r="DD680" s="458"/>
      <c r="DE680" s="458"/>
      <c r="DF680" s="458"/>
      <c r="DG680" s="458"/>
      <c r="DH680" s="458"/>
      <c r="DI680" s="458"/>
      <c r="DJ680" s="458"/>
      <c r="DK680" s="458"/>
      <c r="DL680" s="458"/>
      <c r="DM680" s="458"/>
      <c r="DN680" s="458"/>
      <c r="DO680" s="458"/>
      <c r="DP680" s="458"/>
      <c r="DQ680" s="458"/>
      <c r="DR680" s="458"/>
      <c r="DS680" s="458"/>
      <c r="DT680" s="458"/>
      <c r="DU680" s="458"/>
      <c r="DV680" s="458"/>
      <c r="DW680" s="458"/>
      <c r="DX680" s="458"/>
      <c r="DY680" s="458"/>
      <c r="DZ680" s="458"/>
      <c r="EA680" s="458"/>
      <c r="EB680" s="458"/>
      <c r="EC680" s="458"/>
      <c r="ED680" s="458"/>
      <c r="EE680" s="458"/>
      <c r="EF680" s="458"/>
      <c r="EG680" s="458"/>
      <c r="EH680" s="458"/>
      <c r="EI680" s="458"/>
      <c r="EJ680" s="458"/>
      <c r="EK680" s="458"/>
      <c r="EL680" s="458"/>
      <c r="EM680" s="458"/>
      <c r="EN680" s="458"/>
      <c r="EO680" s="458"/>
      <c r="EP680" s="458"/>
      <c r="EQ680" s="458"/>
      <c r="ER680" s="458"/>
      <c r="ES680" s="458"/>
      <c r="ET680" s="458"/>
      <c r="EU680" s="458"/>
      <c r="EV680" s="458"/>
      <c r="EW680" s="458"/>
      <c r="EX680" s="458"/>
      <c r="EY680" s="458"/>
      <c r="EZ680" s="458"/>
      <c r="FA680" s="458"/>
      <c r="FB680" s="458"/>
      <c r="FC680" s="458"/>
      <c r="FD680" s="458"/>
      <c r="FE680" s="458"/>
      <c r="FF680" s="458"/>
      <c r="FG680" s="458"/>
      <c r="FH680" s="458"/>
      <c r="FI680" s="458"/>
      <c r="FJ680" s="458"/>
      <c r="FK680" s="458"/>
      <c r="FL680" s="458"/>
      <c r="FM680" s="458"/>
      <c r="FN680" s="458"/>
      <c r="FO680" s="458"/>
      <c r="FP680" s="458"/>
      <c r="FQ680" s="458"/>
      <c r="FR680" s="458"/>
      <c r="FS680" s="458"/>
      <c r="FT680" s="458"/>
      <c r="FU680" s="458"/>
      <c r="FV680" s="458"/>
      <c r="FW680" s="458"/>
      <c r="FX680" s="458"/>
      <c r="FY680" s="458"/>
      <c r="FZ680" s="458"/>
      <c r="GA680" s="458"/>
      <c r="GB680" s="458"/>
      <c r="GC680" s="458"/>
      <c r="GD680" s="458"/>
      <c r="GE680" s="458"/>
      <c r="GF680" s="458"/>
      <c r="GG680" s="458"/>
      <c r="GH680" s="458"/>
      <c r="GI680" s="458"/>
      <c r="GJ680" s="458"/>
      <c r="GK680" s="458"/>
      <c r="GL680" s="458"/>
      <c r="GM680" s="458"/>
      <c r="GN680" s="458"/>
      <c r="GO680" s="458"/>
      <c r="GP680" s="458"/>
      <c r="GQ680" s="458"/>
      <c r="GR680" s="458"/>
      <c r="GS680" s="458"/>
      <c r="GT680" s="458"/>
      <c r="GU680" s="458"/>
      <c r="GV680" s="458"/>
      <c r="GW680" s="458"/>
      <c r="GX680" s="458"/>
      <c r="GY680" s="458"/>
      <c r="GZ680" s="458"/>
      <c r="HA680" s="458"/>
      <c r="HB680" s="458"/>
      <c r="HC680" s="458"/>
      <c r="HD680" s="458"/>
      <c r="HE680" s="458"/>
      <c r="HF680" s="458"/>
      <c r="HG680" s="458"/>
      <c r="HH680" s="458"/>
      <c r="HI680" s="458"/>
      <c r="XFD680" s="470"/>
    </row>
    <row r="681" s="249" customFormat="1" ht="81" spans="1:217 16384:16384">
      <c r="A681" s="320">
        <v>72</v>
      </c>
      <c r="B681" s="463" t="s">
        <v>336</v>
      </c>
      <c r="C681" s="320" t="s">
        <v>20250</v>
      </c>
      <c r="D681" s="322" t="s">
        <v>20251</v>
      </c>
      <c r="E681" s="322" t="s">
        <v>20252</v>
      </c>
      <c r="F681" s="322" t="s">
        <v>20253</v>
      </c>
      <c r="G681" s="315" t="s">
        <v>910</v>
      </c>
      <c r="H681" s="472"/>
      <c r="I681" s="320" t="s">
        <v>18589</v>
      </c>
      <c r="J681" s="320"/>
      <c r="K681" s="320"/>
      <c r="L681" s="458"/>
      <c r="M681" s="458"/>
      <c r="N681" s="458"/>
      <c r="O681" s="458"/>
      <c r="P681" s="458"/>
      <c r="Q681" s="458"/>
      <c r="R681" s="458"/>
      <c r="S681" s="458"/>
      <c r="T681" s="458"/>
      <c r="U681" s="458"/>
      <c r="V681" s="458"/>
      <c r="W681" s="458"/>
      <c r="X681" s="458"/>
      <c r="Y681" s="458"/>
      <c r="Z681" s="458"/>
      <c r="AA681" s="458"/>
      <c r="AB681" s="458"/>
      <c r="AC681" s="458"/>
      <c r="AD681" s="458"/>
      <c r="AE681" s="458"/>
      <c r="AF681" s="458"/>
      <c r="AG681" s="458"/>
      <c r="AH681" s="458"/>
      <c r="AI681" s="458"/>
      <c r="AJ681" s="458"/>
      <c r="AK681" s="458"/>
      <c r="AL681" s="458"/>
      <c r="AM681" s="458"/>
      <c r="AN681" s="458"/>
      <c r="AO681" s="458"/>
      <c r="AP681" s="458"/>
      <c r="AQ681" s="458"/>
      <c r="AR681" s="458"/>
      <c r="AS681" s="458"/>
      <c r="AT681" s="458"/>
      <c r="AU681" s="458"/>
      <c r="AV681" s="458"/>
      <c r="AW681" s="458"/>
      <c r="AX681" s="458"/>
      <c r="AY681" s="458"/>
      <c r="AZ681" s="458"/>
      <c r="BA681" s="458"/>
      <c r="BB681" s="458"/>
      <c r="BC681" s="458"/>
      <c r="BD681" s="458"/>
      <c r="BE681" s="458"/>
      <c r="BF681" s="458"/>
      <c r="BG681" s="458"/>
      <c r="BH681" s="458"/>
      <c r="BI681" s="458"/>
      <c r="BJ681" s="458"/>
      <c r="BK681" s="458"/>
      <c r="BL681" s="458"/>
      <c r="BM681" s="458"/>
      <c r="BN681" s="458"/>
      <c r="BO681" s="458"/>
      <c r="BP681" s="458"/>
      <c r="BQ681" s="458"/>
      <c r="BR681" s="458"/>
      <c r="BS681" s="458"/>
      <c r="BT681" s="458"/>
      <c r="BU681" s="458"/>
      <c r="BV681" s="458"/>
      <c r="BW681" s="458"/>
      <c r="BX681" s="458"/>
      <c r="BY681" s="458"/>
      <c r="BZ681" s="458"/>
      <c r="CA681" s="458"/>
      <c r="CB681" s="458"/>
      <c r="CC681" s="458"/>
      <c r="CD681" s="458"/>
      <c r="CE681" s="458"/>
      <c r="CF681" s="458"/>
      <c r="CG681" s="458"/>
      <c r="CH681" s="458"/>
      <c r="CI681" s="458"/>
      <c r="CJ681" s="458"/>
      <c r="CK681" s="458"/>
      <c r="CL681" s="458"/>
      <c r="CM681" s="458"/>
      <c r="CN681" s="458"/>
      <c r="CO681" s="458"/>
      <c r="CP681" s="458"/>
      <c r="CQ681" s="458"/>
      <c r="CR681" s="458"/>
      <c r="CS681" s="458"/>
      <c r="CT681" s="458"/>
      <c r="CU681" s="458"/>
      <c r="CV681" s="458"/>
      <c r="CW681" s="458"/>
      <c r="CX681" s="458"/>
      <c r="CY681" s="458"/>
      <c r="CZ681" s="458"/>
      <c r="DA681" s="458"/>
      <c r="DB681" s="458"/>
      <c r="DC681" s="458"/>
      <c r="DD681" s="458"/>
      <c r="DE681" s="458"/>
      <c r="DF681" s="458"/>
      <c r="DG681" s="458"/>
      <c r="DH681" s="458"/>
      <c r="DI681" s="458"/>
      <c r="DJ681" s="458"/>
      <c r="DK681" s="458"/>
      <c r="DL681" s="458"/>
      <c r="DM681" s="458"/>
      <c r="DN681" s="458"/>
      <c r="DO681" s="458"/>
      <c r="DP681" s="458"/>
      <c r="DQ681" s="458"/>
      <c r="DR681" s="458"/>
      <c r="DS681" s="458"/>
      <c r="DT681" s="458"/>
      <c r="DU681" s="458"/>
      <c r="DV681" s="458"/>
      <c r="DW681" s="458"/>
      <c r="DX681" s="458"/>
      <c r="DY681" s="458"/>
      <c r="DZ681" s="458"/>
      <c r="EA681" s="458"/>
      <c r="EB681" s="458"/>
      <c r="EC681" s="458"/>
      <c r="ED681" s="458"/>
      <c r="EE681" s="458"/>
      <c r="EF681" s="458"/>
      <c r="EG681" s="458"/>
      <c r="EH681" s="458"/>
      <c r="EI681" s="458"/>
      <c r="EJ681" s="458"/>
      <c r="EK681" s="458"/>
      <c r="EL681" s="458"/>
      <c r="EM681" s="458"/>
      <c r="EN681" s="458"/>
      <c r="EO681" s="458"/>
      <c r="EP681" s="458"/>
      <c r="EQ681" s="458"/>
      <c r="ER681" s="458"/>
      <c r="ES681" s="458"/>
      <c r="ET681" s="458"/>
      <c r="EU681" s="458"/>
      <c r="EV681" s="458"/>
      <c r="EW681" s="458"/>
      <c r="EX681" s="458"/>
      <c r="EY681" s="458"/>
      <c r="EZ681" s="458"/>
      <c r="FA681" s="458"/>
      <c r="FB681" s="458"/>
      <c r="FC681" s="458"/>
      <c r="FD681" s="458"/>
      <c r="FE681" s="458"/>
      <c r="FF681" s="458"/>
      <c r="FG681" s="458"/>
      <c r="FH681" s="458"/>
      <c r="FI681" s="458"/>
      <c r="FJ681" s="458"/>
      <c r="FK681" s="458"/>
      <c r="FL681" s="458"/>
      <c r="FM681" s="458"/>
      <c r="FN681" s="458"/>
      <c r="FO681" s="458"/>
      <c r="FP681" s="458"/>
      <c r="FQ681" s="458"/>
      <c r="FR681" s="458"/>
      <c r="FS681" s="458"/>
      <c r="FT681" s="458"/>
      <c r="FU681" s="458"/>
      <c r="FV681" s="458"/>
      <c r="FW681" s="458"/>
      <c r="FX681" s="458"/>
      <c r="FY681" s="458"/>
      <c r="FZ681" s="458"/>
      <c r="GA681" s="458"/>
      <c r="GB681" s="458"/>
      <c r="GC681" s="458"/>
      <c r="GD681" s="458"/>
      <c r="GE681" s="458"/>
      <c r="GF681" s="458"/>
      <c r="GG681" s="458"/>
      <c r="GH681" s="458"/>
      <c r="GI681" s="458"/>
      <c r="GJ681" s="458"/>
      <c r="GK681" s="458"/>
      <c r="GL681" s="458"/>
      <c r="GM681" s="458"/>
      <c r="GN681" s="458"/>
      <c r="GO681" s="458"/>
      <c r="GP681" s="458"/>
      <c r="GQ681" s="458"/>
      <c r="GR681" s="458"/>
      <c r="GS681" s="458"/>
      <c r="GT681" s="458"/>
      <c r="GU681" s="458"/>
      <c r="GV681" s="458"/>
      <c r="GW681" s="458"/>
      <c r="GX681" s="458"/>
      <c r="GY681" s="458"/>
      <c r="GZ681" s="458"/>
      <c r="HA681" s="458"/>
      <c r="HB681" s="458"/>
      <c r="HC681" s="458"/>
      <c r="HD681" s="458"/>
      <c r="HE681" s="458"/>
      <c r="HF681" s="458"/>
      <c r="HG681" s="458"/>
      <c r="HH681" s="458"/>
      <c r="HI681" s="458"/>
      <c r="XFD681" s="470"/>
    </row>
    <row r="682" s="249" customFormat="1" ht="40.5" spans="1:217 16384:16384">
      <c r="A682" s="320"/>
      <c r="B682" s="463" t="s">
        <v>336</v>
      </c>
      <c r="C682" s="320" t="s">
        <v>20254</v>
      </c>
      <c r="D682" s="322" t="s">
        <v>20255</v>
      </c>
      <c r="E682" s="322"/>
      <c r="F682" s="322"/>
      <c r="G682" s="315" t="s">
        <v>910</v>
      </c>
      <c r="H682" s="322"/>
      <c r="I682" s="320" t="s">
        <v>18589</v>
      </c>
      <c r="J682" s="320"/>
      <c r="K682" s="320"/>
      <c r="L682" s="458"/>
      <c r="M682" s="458"/>
      <c r="N682" s="458"/>
      <c r="O682" s="458"/>
      <c r="P682" s="458"/>
      <c r="Q682" s="458"/>
      <c r="R682" s="458"/>
      <c r="S682" s="458"/>
      <c r="T682" s="458"/>
      <c r="U682" s="458"/>
      <c r="V682" s="458"/>
      <c r="W682" s="458"/>
      <c r="X682" s="458"/>
      <c r="Y682" s="458"/>
      <c r="Z682" s="458"/>
      <c r="AA682" s="458"/>
      <c r="AB682" s="458"/>
      <c r="AC682" s="458"/>
      <c r="AD682" s="458"/>
      <c r="AE682" s="458"/>
      <c r="AF682" s="458"/>
      <c r="AG682" s="458"/>
      <c r="AH682" s="458"/>
      <c r="AI682" s="458"/>
      <c r="AJ682" s="458"/>
      <c r="AK682" s="458"/>
      <c r="AL682" s="458"/>
      <c r="AM682" s="458"/>
      <c r="AN682" s="458"/>
      <c r="AO682" s="458"/>
      <c r="AP682" s="458"/>
      <c r="AQ682" s="458"/>
      <c r="AR682" s="458"/>
      <c r="AS682" s="458"/>
      <c r="AT682" s="458"/>
      <c r="AU682" s="458"/>
      <c r="AV682" s="458"/>
      <c r="AW682" s="458"/>
      <c r="AX682" s="458"/>
      <c r="AY682" s="458"/>
      <c r="AZ682" s="458"/>
      <c r="BA682" s="458"/>
      <c r="BB682" s="458"/>
      <c r="BC682" s="458"/>
      <c r="BD682" s="458"/>
      <c r="BE682" s="458"/>
      <c r="BF682" s="458"/>
      <c r="BG682" s="458"/>
      <c r="BH682" s="458"/>
      <c r="BI682" s="458"/>
      <c r="BJ682" s="458"/>
      <c r="BK682" s="458"/>
      <c r="BL682" s="458"/>
      <c r="BM682" s="458"/>
      <c r="BN682" s="458"/>
      <c r="BO682" s="458"/>
      <c r="BP682" s="458"/>
      <c r="BQ682" s="458"/>
      <c r="BR682" s="458"/>
      <c r="BS682" s="458"/>
      <c r="BT682" s="458"/>
      <c r="BU682" s="458"/>
      <c r="BV682" s="458"/>
      <c r="BW682" s="458"/>
      <c r="BX682" s="458"/>
      <c r="BY682" s="458"/>
      <c r="BZ682" s="458"/>
      <c r="CA682" s="458"/>
      <c r="CB682" s="458"/>
      <c r="CC682" s="458"/>
      <c r="CD682" s="458"/>
      <c r="CE682" s="458"/>
      <c r="CF682" s="458"/>
      <c r="CG682" s="458"/>
      <c r="CH682" s="458"/>
      <c r="CI682" s="458"/>
      <c r="CJ682" s="458"/>
      <c r="CK682" s="458"/>
      <c r="CL682" s="458"/>
      <c r="CM682" s="458"/>
      <c r="CN682" s="458"/>
      <c r="CO682" s="458"/>
      <c r="CP682" s="458"/>
      <c r="CQ682" s="458"/>
      <c r="CR682" s="458"/>
      <c r="CS682" s="458"/>
      <c r="CT682" s="458"/>
      <c r="CU682" s="458"/>
      <c r="CV682" s="458"/>
      <c r="CW682" s="458"/>
      <c r="CX682" s="458"/>
      <c r="CY682" s="458"/>
      <c r="CZ682" s="458"/>
      <c r="DA682" s="458"/>
      <c r="DB682" s="458"/>
      <c r="DC682" s="458"/>
      <c r="DD682" s="458"/>
      <c r="DE682" s="458"/>
      <c r="DF682" s="458"/>
      <c r="DG682" s="458"/>
      <c r="DH682" s="458"/>
      <c r="DI682" s="458"/>
      <c r="DJ682" s="458"/>
      <c r="DK682" s="458"/>
      <c r="DL682" s="458"/>
      <c r="DM682" s="458"/>
      <c r="DN682" s="458"/>
      <c r="DO682" s="458"/>
      <c r="DP682" s="458"/>
      <c r="DQ682" s="458"/>
      <c r="DR682" s="458"/>
      <c r="DS682" s="458"/>
      <c r="DT682" s="458"/>
      <c r="DU682" s="458"/>
      <c r="DV682" s="458"/>
      <c r="DW682" s="458"/>
      <c r="DX682" s="458"/>
      <c r="DY682" s="458"/>
      <c r="DZ682" s="458"/>
      <c r="EA682" s="458"/>
      <c r="EB682" s="458"/>
      <c r="EC682" s="458"/>
      <c r="ED682" s="458"/>
      <c r="EE682" s="458"/>
      <c r="EF682" s="458"/>
      <c r="EG682" s="458"/>
      <c r="EH682" s="458"/>
      <c r="EI682" s="458"/>
      <c r="EJ682" s="458"/>
      <c r="EK682" s="458"/>
      <c r="EL682" s="458"/>
      <c r="EM682" s="458"/>
      <c r="EN682" s="458"/>
      <c r="EO682" s="458"/>
      <c r="EP682" s="458"/>
      <c r="EQ682" s="458"/>
      <c r="ER682" s="458"/>
      <c r="ES682" s="458"/>
      <c r="ET682" s="458"/>
      <c r="EU682" s="458"/>
      <c r="EV682" s="458"/>
      <c r="EW682" s="458"/>
      <c r="EX682" s="458"/>
      <c r="EY682" s="458"/>
      <c r="EZ682" s="458"/>
      <c r="FA682" s="458"/>
      <c r="FB682" s="458"/>
      <c r="FC682" s="458"/>
      <c r="FD682" s="458"/>
      <c r="FE682" s="458"/>
      <c r="FF682" s="458"/>
      <c r="FG682" s="458"/>
      <c r="FH682" s="458"/>
      <c r="FI682" s="458"/>
      <c r="FJ682" s="458"/>
      <c r="FK682" s="458"/>
      <c r="FL682" s="458"/>
      <c r="FM682" s="458"/>
      <c r="FN682" s="458"/>
      <c r="FO682" s="458"/>
      <c r="FP682" s="458"/>
      <c r="FQ682" s="458"/>
      <c r="FR682" s="458"/>
      <c r="FS682" s="458"/>
      <c r="FT682" s="458"/>
      <c r="FU682" s="458"/>
      <c r="FV682" s="458"/>
      <c r="FW682" s="458"/>
      <c r="FX682" s="458"/>
      <c r="FY682" s="458"/>
      <c r="FZ682" s="458"/>
      <c r="GA682" s="458"/>
      <c r="GB682" s="458"/>
      <c r="GC682" s="458"/>
      <c r="GD682" s="458"/>
      <c r="GE682" s="458"/>
      <c r="GF682" s="458"/>
      <c r="GG682" s="458"/>
      <c r="GH682" s="458"/>
      <c r="GI682" s="458"/>
      <c r="GJ682" s="458"/>
      <c r="GK682" s="458"/>
      <c r="GL682" s="458"/>
      <c r="GM682" s="458"/>
      <c r="GN682" s="458"/>
      <c r="GO682" s="458"/>
      <c r="GP682" s="458"/>
      <c r="GQ682" s="458"/>
      <c r="GR682" s="458"/>
      <c r="GS682" s="458"/>
      <c r="GT682" s="458"/>
      <c r="GU682" s="458"/>
      <c r="GV682" s="458"/>
      <c r="GW682" s="458"/>
      <c r="GX682" s="458"/>
      <c r="GY682" s="458"/>
      <c r="GZ682" s="458"/>
      <c r="HA682" s="458"/>
      <c r="HB682" s="458"/>
      <c r="HC682" s="458"/>
      <c r="HD682" s="458"/>
      <c r="HE682" s="458"/>
      <c r="HF682" s="458"/>
      <c r="HG682" s="458"/>
      <c r="HH682" s="458"/>
      <c r="HI682" s="458"/>
      <c r="XFD682" s="470"/>
    </row>
    <row r="683" s="249" customFormat="1" ht="40.5" spans="1:217 16384:16384">
      <c r="A683" s="320"/>
      <c r="B683" s="463" t="s">
        <v>336</v>
      </c>
      <c r="C683" s="320" t="s">
        <v>20256</v>
      </c>
      <c r="D683" s="322" t="s">
        <v>20257</v>
      </c>
      <c r="E683" s="322"/>
      <c r="F683" s="322"/>
      <c r="G683" s="315" t="s">
        <v>910</v>
      </c>
      <c r="H683" s="322" t="s">
        <v>20258</v>
      </c>
      <c r="I683" s="320" t="s">
        <v>18589</v>
      </c>
      <c r="J683" s="320"/>
      <c r="K683" s="320"/>
      <c r="L683" s="458"/>
      <c r="M683" s="458"/>
      <c r="N683" s="458"/>
      <c r="O683" s="458"/>
      <c r="P683" s="458"/>
      <c r="Q683" s="458"/>
      <c r="R683" s="458"/>
      <c r="S683" s="458"/>
      <c r="T683" s="458"/>
      <c r="U683" s="458"/>
      <c r="V683" s="458"/>
      <c r="W683" s="458"/>
      <c r="X683" s="458"/>
      <c r="Y683" s="458"/>
      <c r="Z683" s="458"/>
      <c r="AA683" s="458"/>
      <c r="AB683" s="458"/>
      <c r="AC683" s="458"/>
      <c r="AD683" s="458"/>
      <c r="AE683" s="458"/>
      <c r="AF683" s="458"/>
      <c r="AG683" s="458"/>
      <c r="AH683" s="458"/>
      <c r="AI683" s="458"/>
      <c r="AJ683" s="458"/>
      <c r="AK683" s="458"/>
      <c r="AL683" s="458"/>
      <c r="AM683" s="458"/>
      <c r="AN683" s="458"/>
      <c r="AO683" s="458"/>
      <c r="AP683" s="458"/>
      <c r="AQ683" s="458"/>
      <c r="AR683" s="458"/>
      <c r="AS683" s="458"/>
      <c r="AT683" s="458"/>
      <c r="AU683" s="458"/>
      <c r="AV683" s="458"/>
      <c r="AW683" s="458"/>
      <c r="AX683" s="458"/>
      <c r="AY683" s="458"/>
      <c r="AZ683" s="458"/>
      <c r="BA683" s="458"/>
      <c r="BB683" s="458"/>
      <c r="BC683" s="458"/>
      <c r="BD683" s="458"/>
      <c r="BE683" s="458"/>
      <c r="BF683" s="458"/>
      <c r="BG683" s="458"/>
      <c r="BH683" s="458"/>
      <c r="BI683" s="458"/>
      <c r="BJ683" s="458"/>
      <c r="BK683" s="458"/>
      <c r="BL683" s="458"/>
      <c r="BM683" s="458"/>
      <c r="BN683" s="458"/>
      <c r="BO683" s="458"/>
      <c r="BP683" s="458"/>
      <c r="BQ683" s="458"/>
      <c r="BR683" s="458"/>
      <c r="BS683" s="458"/>
      <c r="BT683" s="458"/>
      <c r="BU683" s="458"/>
      <c r="BV683" s="458"/>
      <c r="BW683" s="458"/>
      <c r="BX683" s="458"/>
      <c r="BY683" s="458"/>
      <c r="BZ683" s="458"/>
      <c r="CA683" s="458"/>
      <c r="CB683" s="458"/>
      <c r="CC683" s="458"/>
      <c r="CD683" s="458"/>
      <c r="CE683" s="458"/>
      <c r="CF683" s="458"/>
      <c r="CG683" s="458"/>
      <c r="CH683" s="458"/>
      <c r="CI683" s="458"/>
      <c r="CJ683" s="458"/>
      <c r="CK683" s="458"/>
      <c r="CL683" s="458"/>
      <c r="CM683" s="458"/>
      <c r="CN683" s="458"/>
      <c r="CO683" s="458"/>
      <c r="CP683" s="458"/>
      <c r="CQ683" s="458"/>
      <c r="CR683" s="458"/>
      <c r="CS683" s="458"/>
      <c r="CT683" s="458"/>
      <c r="CU683" s="458"/>
      <c r="CV683" s="458"/>
      <c r="CW683" s="458"/>
      <c r="CX683" s="458"/>
      <c r="CY683" s="458"/>
      <c r="CZ683" s="458"/>
      <c r="DA683" s="458"/>
      <c r="DB683" s="458"/>
      <c r="DC683" s="458"/>
      <c r="DD683" s="458"/>
      <c r="DE683" s="458"/>
      <c r="DF683" s="458"/>
      <c r="DG683" s="458"/>
      <c r="DH683" s="458"/>
      <c r="DI683" s="458"/>
      <c r="DJ683" s="458"/>
      <c r="DK683" s="458"/>
      <c r="DL683" s="458"/>
      <c r="DM683" s="458"/>
      <c r="DN683" s="458"/>
      <c r="DO683" s="458"/>
      <c r="DP683" s="458"/>
      <c r="DQ683" s="458"/>
      <c r="DR683" s="458"/>
      <c r="DS683" s="458"/>
      <c r="DT683" s="458"/>
      <c r="DU683" s="458"/>
      <c r="DV683" s="458"/>
      <c r="DW683" s="458"/>
      <c r="DX683" s="458"/>
      <c r="DY683" s="458"/>
      <c r="DZ683" s="458"/>
      <c r="EA683" s="458"/>
      <c r="EB683" s="458"/>
      <c r="EC683" s="458"/>
      <c r="ED683" s="458"/>
      <c r="EE683" s="458"/>
      <c r="EF683" s="458"/>
      <c r="EG683" s="458"/>
      <c r="EH683" s="458"/>
      <c r="EI683" s="458"/>
      <c r="EJ683" s="458"/>
      <c r="EK683" s="458"/>
      <c r="EL683" s="458"/>
      <c r="EM683" s="458"/>
      <c r="EN683" s="458"/>
      <c r="EO683" s="458"/>
      <c r="EP683" s="458"/>
      <c r="EQ683" s="458"/>
      <c r="ER683" s="458"/>
      <c r="ES683" s="458"/>
      <c r="ET683" s="458"/>
      <c r="EU683" s="458"/>
      <c r="EV683" s="458"/>
      <c r="EW683" s="458"/>
      <c r="EX683" s="458"/>
      <c r="EY683" s="458"/>
      <c r="EZ683" s="458"/>
      <c r="FA683" s="458"/>
      <c r="FB683" s="458"/>
      <c r="FC683" s="458"/>
      <c r="FD683" s="458"/>
      <c r="FE683" s="458"/>
      <c r="FF683" s="458"/>
      <c r="FG683" s="458"/>
      <c r="FH683" s="458"/>
      <c r="FI683" s="458"/>
      <c r="FJ683" s="458"/>
      <c r="FK683" s="458"/>
      <c r="FL683" s="458"/>
      <c r="FM683" s="458"/>
      <c r="FN683" s="458"/>
      <c r="FO683" s="458"/>
      <c r="FP683" s="458"/>
      <c r="FQ683" s="458"/>
      <c r="FR683" s="458"/>
      <c r="FS683" s="458"/>
      <c r="FT683" s="458"/>
      <c r="FU683" s="458"/>
      <c r="FV683" s="458"/>
      <c r="FW683" s="458"/>
      <c r="FX683" s="458"/>
      <c r="FY683" s="458"/>
      <c r="FZ683" s="458"/>
      <c r="GA683" s="458"/>
      <c r="GB683" s="458"/>
      <c r="GC683" s="458"/>
      <c r="GD683" s="458"/>
      <c r="GE683" s="458"/>
      <c r="GF683" s="458"/>
      <c r="GG683" s="458"/>
      <c r="GH683" s="458"/>
      <c r="GI683" s="458"/>
      <c r="GJ683" s="458"/>
      <c r="GK683" s="458"/>
      <c r="GL683" s="458"/>
      <c r="GM683" s="458"/>
      <c r="GN683" s="458"/>
      <c r="GO683" s="458"/>
      <c r="GP683" s="458"/>
      <c r="GQ683" s="458"/>
      <c r="GR683" s="458"/>
      <c r="GS683" s="458"/>
      <c r="GT683" s="458"/>
      <c r="GU683" s="458"/>
      <c r="GV683" s="458"/>
      <c r="GW683" s="458"/>
      <c r="GX683" s="458"/>
      <c r="GY683" s="458"/>
      <c r="GZ683" s="458"/>
      <c r="HA683" s="458"/>
      <c r="HB683" s="458"/>
      <c r="HC683" s="458"/>
      <c r="HD683" s="458"/>
      <c r="HE683" s="458"/>
      <c r="HF683" s="458"/>
      <c r="HG683" s="458"/>
      <c r="HH683" s="458"/>
      <c r="HI683" s="458"/>
      <c r="XFD683" s="470"/>
    </row>
    <row r="684" s="249" customFormat="1" ht="60.75" spans="1:217 16384:16384">
      <c r="A684" s="320">
        <v>73</v>
      </c>
      <c r="B684" s="463" t="s">
        <v>336</v>
      </c>
      <c r="C684" s="320" t="s">
        <v>20259</v>
      </c>
      <c r="D684" s="322" t="s">
        <v>20260</v>
      </c>
      <c r="E684" s="322" t="s">
        <v>20261</v>
      </c>
      <c r="F684" s="322" t="s">
        <v>20262</v>
      </c>
      <c r="G684" s="315" t="s">
        <v>910</v>
      </c>
      <c r="H684" s="472"/>
      <c r="I684" s="320" t="s">
        <v>18589</v>
      </c>
      <c r="J684" s="320"/>
      <c r="K684" s="320"/>
      <c r="L684" s="458"/>
      <c r="M684" s="458"/>
      <c r="N684" s="458"/>
      <c r="O684" s="458"/>
      <c r="P684" s="458"/>
      <c r="Q684" s="458"/>
      <c r="R684" s="458"/>
      <c r="S684" s="458"/>
      <c r="T684" s="458"/>
      <c r="U684" s="458"/>
      <c r="V684" s="458"/>
      <c r="W684" s="458"/>
      <c r="X684" s="458"/>
      <c r="Y684" s="458"/>
      <c r="Z684" s="458"/>
      <c r="AA684" s="458"/>
      <c r="AB684" s="458"/>
      <c r="AC684" s="458"/>
      <c r="AD684" s="458"/>
      <c r="AE684" s="458"/>
      <c r="AF684" s="458"/>
      <c r="AG684" s="458"/>
      <c r="AH684" s="458"/>
      <c r="AI684" s="458"/>
      <c r="AJ684" s="458"/>
      <c r="AK684" s="458"/>
      <c r="AL684" s="458"/>
      <c r="AM684" s="458"/>
      <c r="AN684" s="458"/>
      <c r="AO684" s="458"/>
      <c r="AP684" s="458"/>
      <c r="AQ684" s="458"/>
      <c r="AR684" s="458"/>
      <c r="AS684" s="458"/>
      <c r="AT684" s="458"/>
      <c r="AU684" s="458"/>
      <c r="AV684" s="458"/>
      <c r="AW684" s="458"/>
      <c r="AX684" s="458"/>
      <c r="AY684" s="458"/>
      <c r="AZ684" s="458"/>
      <c r="BA684" s="458"/>
      <c r="BB684" s="458"/>
      <c r="BC684" s="458"/>
      <c r="BD684" s="458"/>
      <c r="BE684" s="458"/>
      <c r="BF684" s="458"/>
      <c r="BG684" s="458"/>
      <c r="BH684" s="458"/>
      <c r="BI684" s="458"/>
      <c r="BJ684" s="458"/>
      <c r="BK684" s="458"/>
      <c r="BL684" s="458"/>
      <c r="BM684" s="458"/>
      <c r="BN684" s="458"/>
      <c r="BO684" s="458"/>
      <c r="BP684" s="458"/>
      <c r="BQ684" s="458"/>
      <c r="BR684" s="458"/>
      <c r="BS684" s="458"/>
      <c r="BT684" s="458"/>
      <c r="BU684" s="458"/>
      <c r="BV684" s="458"/>
      <c r="BW684" s="458"/>
      <c r="BX684" s="458"/>
      <c r="BY684" s="458"/>
      <c r="BZ684" s="458"/>
      <c r="CA684" s="458"/>
      <c r="CB684" s="458"/>
      <c r="CC684" s="458"/>
      <c r="CD684" s="458"/>
      <c r="CE684" s="458"/>
      <c r="CF684" s="458"/>
      <c r="CG684" s="458"/>
      <c r="CH684" s="458"/>
      <c r="CI684" s="458"/>
      <c r="CJ684" s="458"/>
      <c r="CK684" s="458"/>
      <c r="CL684" s="458"/>
      <c r="CM684" s="458"/>
      <c r="CN684" s="458"/>
      <c r="CO684" s="458"/>
      <c r="CP684" s="458"/>
      <c r="CQ684" s="458"/>
      <c r="CR684" s="458"/>
      <c r="CS684" s="458"/>
      <c r="CT684" s="458"/>
      <c r="CU684" s="458"/>
      <c r="CV684" s="458"/>
      <c r="CW684" s="458"/>
      <c r="CX684" s="458"/>
      <c r="CY684" s="458"/>
      <c r="CZ684" s="458"/>
      <c r="DA684" s="458"/>
      <c r="DB684" s="458"/>
      <c r="DC684" s="458"/>
      <c r="DD684" s="458"/>
      <c r="DE684" s="458"/>
      <c r="DF684" s="458"/>
      <c r="DG684" s="458"/>
      <c r="DH684" s="458"/>
      <c r="DI684" s="458"/>
      <c r="DJ684" s="458"/>
      <c r="DK684" s="458"/>
      <c r="DL684" s="458"/>
      <c r="DM684" s="458"/>
      <c r="DN684" s="458"/>
      <c r="DO684" s="458"/>
      <c r="DP684" s="458"/>
      <c r="DQ684" s="458"/>
      <c r="DR684" s="458"/>
      <c r="DS684" s="458"/>
      <c r="DT684" s="458"/>
      <c r="DU684" s="458"/>
      <c r="DV684" s="458"/>
      <c r="DW684" s="458"/>
      <c r="DX684" s="458"/>
      <c r="DY684" s="458"/>
      <c r="DZ684" s="458"/>
      <c r="EA684" s="458"/>
      <c r="EB684" s="458"/>
      <c r="EC684" s="458"/>
      <c r="ED684" s="458"/>
      <c r="EE684" s="458"/>
      <c r="EF684" s="458"/>
      <c r="EG684" s="458"/>
      <c r="EH684" s="458"/>
      <c r="EI684" s="458"/>
      <c r="EJ684" s="458"/>
      <c r="EK684" s="458"/>
      <c r="EL684" s="458"/>
      <c r="EM684" s="458"/>
      <c r="EN684" s="458"/>
      <c r="EO684" s="458"/>
      <c r="EP684" s="458"/>
      <c r="EQ684" s="458"/>
      <c r="ER684" s="458"/>
      <c r="ES684" s="458"/>
      <c r="ET684" s="458"/>
      <c r="EU684" s="458"/>
      <c r="EV684" s="458"/>
      <c r="EW684" s="458"/>
      <c r="EX684" s="458"/>
      <c r="EY684" s="458"/>
      <c r="EZ684" s="458"/>
      <c r="FA684" s="458"/>
      <c r="FB684" s="458"/>
      <c r="FC684" s="458"/>
      <c r="FD684" s="458"/>
      <c r="FE684" s="458"/>
      <c r="FF684" s="458"/>
      <c r="FG684" s="458"/>
      <c r="FH684" s="458"/>
      <c r="FI684" s="458"/>
      <c r="FJ684" s="458"/>
      <c r="FK684" s="458"/>
      <c r="FL684" s="458"/>
      <c r="FM684" s="458"/>
      <c r="FN684" s="458"/>
      <c r="FO684" s="458"/>
      <c r="FP684" s="458"/>
      <c r="FQ684" s="458"/>
      <c r="FR684" s="458"/>
      <c r="FS684" s="458"/>
      <c r="FT684" s="458"/>
      <c r="FU684" s="458"/>
      <c r="FV684" s="458"/>
      <c r="FW684" s="458"/>
      <c r="FX684" s="458"/>
      <c r="FY684" s="458"/>
      <c r="FZ684" s="458"/>
      <c r="GA684" s="458"/>
      <c r="GB684" s="458"/>
      <c r="GC684" s="458"/>
      <c r="GD684" s="458"/>
      <c r="GE684" s="458"/>
      <c r="GF684" s="458"/>
      <c r="GG684" s="458"/>
      <c r="GH684" s="458"/>
      <c r="GI684" s="458"/>
      <c r="GJ684" s="458"/>
      <c r="GK684" s="458"/>
      <c r="GL684" s="458"/>
      <c r="GM684" s="458"/>
      <c r="GN684" s="458"/>
      <c r="GO684" s="458"/>
      <c r="GP684" s="458"/>
      <c r="GQ684" s="458"/>
      <c r="GR684" s="458"/>
      <c r="GS684" s="458"/>
      <c r="GT684" s="458"/>
      <c r="GU684" s="458"/>
      <c r="GV684" s="458"/>
      <c r="GW684" s="458"/>
      <c r="GX684" s="458"/>
      <c r="GY684" s="458"/>
      <c r="GZ684" s="458"/>
      <c r="HA684" s="458"/>
      <c r="HB684" s="458"/>
      <c r="HC684" s="458"/>
      <c r="HD684" s="458"/>
      <c r="HE684" s="458"/>
      <c r="HF684" s="458"/>
      <c r="HG684" s="458"/>
      <c r="HH684" s="458"/>
      <c r="HI684" s="458"/>
      <c r="XFD684" s="470"/>
    </row>
    <row r="685" s="249" customFormat="1" ht="40.5" spans="1:217 16384:16384">
      <c r="A685" s="320"/>
      <c r="B685" s="463" t="s">
        <v>336</v>
      </c>
      <c r="C685" s="320" t="s">
        <v>20263</v>
      </c>
      <c r="D685" s="322" t="s">
        <v>20264</v>
      </c>
      <c r="E685" s="322"/>
      <c r="F685" s="322"/>
      <c r="G685" s="315" t="s">
        <v>910</v>
      </c>
      <c r="H685" s="322" t="s">
        <v>20265</v>
      </c>
      <c r="I685" s="320" t="s">
        <v>18589</v>
      </c>
      <c r="J685" s="320"/>
      <c r="K685" s="320"/>
      <c r="L685" s="458"/>
      <c r="M685" s="458"/>
      <c r="N685" s="458"/>
      <c r="O685" s="458"/>
      <c r="P685" s="458"/>
      <c r="Q685" s="458"/>
      <c r="R685" s="458"/>
      <c r="S685" s="458"/>
      <c r="T685" s="458"/>
      <c r="U685" s="458"/>
      <c r="V685" s="458"/>
      <c r="W685" s="458"/>
      <c r="X685" s="458"/>
      <c r="Y685" s="458"/>
      <c r="Z685" s="458"/>
      <c r="AA685" s="458"/>
      <c r="AB685" s="458"/>
      <c r="AC685" s="458"/>
      <c r="AD685" s="458"/>
      <c r="AE685" s="458"/>
      <c r="AF685" s="458"/>
      <c r="AG685" s="458"/>
      <c r="AH685" s="458"/>
      <c r="AI685" s="458"/>
      <c r="AJ685" s="458"/>
      <c r="AK685" s="458"/>
      <c r="AL685" s="458"/>
      <c r="AM685" s="458"/>
      <c r="AN685" s="458"/>
      <c r="AO685" s="458"/>
      <c r="AP685" s="458"/>
      <c r="AQ685" s="458"/>
      <c r="AR685" s="458"/>
      <c r="AS685" s="458"/>
      <c r="AT685" s="458"/>
      <c r="AU685" s="458"/>
      <c r="AV685" s="458"/>
      <c r="AW685" s="458"/>
      <c r="AX685" s="458"/>
      <c r="AY685" s="458"/>
      <c r="AZ685" s="458"/>
      <c r="BA685" s="458"/>
      <c r="BB685" s="458"/>
      <c r="BC685" s="458"/>
      <c r="BD685" s="458"/>
      <c r="BE685" s="458"/>
      <c r="BF685" s="458"/>
      <c r="BG685" s="458"/>
      <c r="BH685" s="458"/>
      <c r="BI685" s="458"/>
      <c r="BJ685" s="458"/>
      <c r="BK685" s="458"/>
      <c r="BL685" s="458"/>
      <c r="BM685" s="458"/>
      <c r="BN685" s="458"/>
      <c r="BO685" s="458"/>
      <c r="BP685" s="458"/>
      <c r="BQ685" s="458"/>
      <c r="BR685" s="458"/>
      <c r="BS685" s="458"/>
      <c r="BT685" s="458"/>
      <c r="BU685" s="458"/>
      <c r="BV685" s="458"/>
      <c r="BW685" s="458"/>
      <c r="BX685" s="458"/>
      <c r="BY685" s="458"/>
      <c r="BZ685" s="458"/>
      <c r="CA685" s="458"/>
      <c r="CB685" s="458"/>
      <c r="CC685" s="458"/>
      <c r="CD685" s="458"/>
      <c r="CE685" s="458"/>
      <c r="CF685" s="458"/>
      <c r="CG685" s="458"/>
      <c r="CH685" s="458"/>
      <c r="CI685" s="458"/>
      <c r="CJ685" s="458"/>
      <c r="CK685" s="458"/>
      <c r="CL685" s="458"/>
      <c r="CM685" s="458"/>
      <c r="CN685" s="458"/>
      <c r="CO685" s="458"/>
      <c r="CP685" s="458"/>
      <c r="CQ685" s="458"/>
      <c r="CR685" s="458"/>
      <c r="CS685" s="458"/>
      <c r="CT685" s="458"/>
      <c r="CU685" s="458"/>
      <c r="CV685" s="458"/>
      <c r="CW685" s="458"/>
      <c r="CX685" s="458"/>
      <c r="CY685" s="458"/>
      <c r="CZ685" s="458"/>
      <c r="DA685" s="458"/>
      <c r="DB685" s="458"/>
      <c r="DC685" s="458"/>
      <c r="DD685" s="458"/>
      <c r="DE685" s="458"/>
      <c r="DF685" s="458"/>
      <c r="DG685" s="458"/>
      <c r="DH685" s="458"/>
      <c r="DI685" s="458"/>
      <c r="DJ685" s="458"/>
      <c r="DK685" s="458"/>
      <c r="DL685" s="458"/>
      <c r="DM685" s="458"/>
      <c r="DN685" s="458"/>
      <c r="DO685" s="458"/>
      <c r="DP685" s="458"/>
      <c r="DQ685" s="458"/>
      <c r="DR685" s="458"/>
      <c r="DS685" s="458"/>
      <c r="DT685" s="458"/>
      <c r="DU685" s="458"/>
      <c r="DV685" s="458"/>
      <c r="DW685" s="458"/>
      <c r="DX685" s="458"/>
      <c r="DY685" s="458"/>
      <c r="DZ685" s="458"/>
      <c r="EA685" s="458"/>
      <c r="EB685" s="458"/>
      <c r="EC685" s="458"/>
      <c r="ED685" s="458"/>
      <c r="EE685" s="458"/>
      <c r="EF685" s="458"/>
      <c r="EG685" s="458"/>
      <c r="EH685" s="458"/>
      <c r="EI685" s="458"/>
      <c r="EJ685" s="458"/>
      <c r="EK685" s="458"/>
      <c r="EL685" s="458"/>
      <c r="EM685" s="458"/>
      <c r="EN685" s="458"/>
      <c r="EO685" s="458"/>
      <c r="EP685" s="458"/>
      <c r="EQ685" s="458"/>
      <c r="ER685" s="458"/>
      <c r="ES685" s="458"/>
      <c r="ET685" s="458"/>
      <c r="EU685" s="458"/>
      <c r="EV685" s="458"/>
      <c r="EW685" s="458"/>
      <c r="EX685" s="458"/>
      <c r="EY685" s="458"/>
      <c r="EZ685" s="458"/>
      <c r="FA685" s="458"/>
      <c r="FB685" s="458"/>
      <c r="FC685" s="458"/>
      <c r="FD685" s="458"/>
      <c r="FE685" s="458"/>
      <c r="FF685" s="458"/>
      <c r="FG685" s="458"/>
      <c r="FH685" s="458"/>
      <c r="FI685" s="458"/>
      <c r="FJ685" s="458"/>
      <c r="FK685" s="458"/>
      <c r="FL685" s="458"/>
      <c r="FM685" s="458"/>
      <c r="FN685" s="458"/>
      <c r="FO685" s="458"/>
      <c r="FP685" s="458"/>
      <c r="FQ685" s="458"/>
      <c r="FR685" s="458"/>
      <c r="FS685" s="458"/>
      <c r="FT685" s="458"/>
      <c r="FU685" s="458"/>
      <c r="FV685" s="458"/>
      <c r="FW685" s="458"/>
      <c r="FX685" s="458"/>
      <c r="FY685" s="458"/>
      <c r="FZ685" s="458"/>
      <c r="GA685" s="458"/>
      <c r="GB685" s="458"/>
      <c r="GC685" s="458"/>
      <c r="GD685" s="458"/>
      <c r="GE685" s="458"/>
      <c r="GF685" s="458"/>
      <c r="GG685" s="458"/>
      <c r="GH685" s="458"/>
      <c r="GI685" s="458"/>
      <c r="GJ685" s="458"/>
      <c r="GK685" s="458"/>
      <c r="GL685" s="458"/>
      <c r="GM685" s="458"/>
      <c r="GN685" s="458"/>
      <c r="GO685" s="458"/>
      <c r="GP685" s="458"/>
      <c r="GQ685" s="458"/>
      <c r="GR685" s="458"/>
      <c r="GS685" s="458"/>
      <c r="GT685" s="458"/>
      <c r="GU685" s="458"/>
      <c r="GV685" s="458"/>
      <c r="GW685" s="458"/>
      <c r="GX685" s="458"/>
      <c r="GY685" s="458"/>
      <c r="GZ685" s="458"/>
      <c r="HA685" s="458"/>
      <c r="HB685" s="458"/>
      <c r="HC685" s="458"/>
      <c r="HD685" s="458"/>
      <c r="HE685" s="458"/>
      <c r="HF685" s="458"/>
      <c r="HG685" s="458"/>
      <c r="HH685" s="458"/>
      <c r="HI685" s="458"/>
      <c r="XFD685" s="470"/>
    </row>
    <row r="686" s="249" customFormat="1" ht="60.75" spans="1:217 16384:16384">
      <c r="A686" s="320">
        <v>74</v>
      </c>
      <c r="B686" s="463" t="s">
        <v>336</v>
      </c>
      <c r="C686" s="320" t="s">
        <v>20266</v>
      </c>
      <c r="D686" s="322" t="s">
        <v>20267</v>
      </c>
      <c r="E686" s="322" t="s">
        <v>20268</v>
      </c>
      <c r="F686" s="322" t="s">
        <v>20269</v>
      </c>
      <c r="G686" s="315" t="s">
        <v>910</v>
      </c>
      <c r="H686" s="322"/>
      <c r="I686" s="320" t="s">
        <v>18589</v>
      </c>
      <c r="J686" s="320"/>
      <c r="K686" s="320"/>
      <c r="L686" s="458"/>
      <c r="M686" s="458"/>
      <c r="N686" s="458"/>
      <c r="O686" s="458"/>
      <c r="P686" s="458"/>
      <c r="Q686" s="458"/>
      <c r="R686" s="458"/>
      <c r="S686" s="458"/>
      <c r="T686" s="458"/>
      <c r="U686" s="458"/>
      <c r="V686" s="458"/>
      <c r="W686" s="458"/>
      <c r="X686" s="458"/>
      <c r="Y686" s="458"/>
      <c r="Z686" s="458"/>
      <c r="AA686" s="458"/>
      <c r="AB686" s="458"/>
      <c r="AC686" s="458"/>
      <c r="AD686" s="458"/>
      <c r="AE686" s="458"/>
      <c r="AF686" s="458"/>
      <c r="AG686" s="458"/>
      <c r="AH686" s="458"/>
      <c r="AI686" s="458"/>
      <c r="AJ686" s="458"/>
      <c r="AK686" s="458"/>
      <c r="AL686" s="458"/>
      <c r="AM686" s="458"/>
      <c r="AN686" s="458"/>
      <c r="AO686" s="458"/>
      <c r="AP686" s="458"/>
      <c r="AQ686" s="458"/>
      <c r="AR686" s="458"/>
      <c r="AS686" s="458"/>
      <c r="AT686" s="458"/>
      <c r="AU686" s="458"/>
      <c r="AV686" s="458"/>
      <c r="AW686" s="458"/>
      <c r="AX686" s="458"/>
      <c r="AY686" s="458"/>
      <c r="AZ686" s="458"/>
      <c r="BA686" s="458"/>
      <c r="BB686" s="458"/>
      <c r="BC686" s="458"/>
      <c r="BD686" s="458"/>
      <c r="BE686" s="458"/>
      <c r="BF686" s="458"/>
      <c r="BG686" s="458"/>
      <c r="BH686" s="458"/>
      <c r="BI686" s="458"/>
      <c r="BJ686" s="458"/>
      <c r="BK686" s="458"/>
      <c r="BL686" s="458"/>
      <c r="BM686" s="458"/>
      <c r="BN686" s="458"/>
      <c r="BO686" s="458"/>
      <c r="BP686" s="458"/>
      <c r="BQ686" s="458"/>
      <c r="BR686" s="458"/>
      <c r="BS686" s="458"/>
      <c r="BT686" s="458"/>
      <c r="BU686" s="458"/>
      <c r="BV686" s="458"/>
      <c r="BW686" s="458"/>
      <c r="BX686" s="458"/>
      <c r="BY686" s="458"/>
      <c r="BZ686" s="458"/>
      <c r="CA686" s="458"/>
      <c r="CB686" s="458"/>
      <c r="CC686" s="458"/>
      <c r="CD686" s="458"/>
      <c r="CE686" s="458"/>
      <c r="CF686" s="458"/>
      <c r="CG686" s="458"/>
      <c r="CH686" s="458"/>
      <c r="CI686" s="458"/>
      <c r="CJ686" s="458"/>
      <c r="CK686" s="458"/>
      <c r="CL686" s="458"/>
      <c r="CM686" s="458"/>
      <c r="CN686" s="458"/>
      <c r="CO686" s="458"/>
      <c r="CP686" s="458"/>
      <c r="CQ686" s="458"/>
      <c r="CR686" s="458"/>
      <c r="CS686" s="458"/>
      <c r="CT686" s="458"/>
      <c r="CU686" s="458"/>
      <c r="CV686" s="458"/>
      <c r="CW686" s="458"/>
      <c r="CX686" s="458"/>
      <c r="CY686" s="458"/>
      <c r="CZ686" s="458"/>
      <c r="DA686" s="458"/>
      <c r="DB686" s="458"/>
      <c r="DC686" s="458"/>
      <c r="DD686" s="458"/>
      <c r="DE686" s="458"/>
      <c r="DF686" s="458"/>
      <c r="DG686" s="458"/>
      <c r="DH686" s="458"/>
      <c r="DI686" s="458"/>
      <c r="DJ686" s="458"/>
      <c r="DK686" s="458"/>
      <c r="DL686" s="458"/>
      <c r="DM686" s="458"/>
      <c r="DN686" s="458"/>
      <c r="DO686" s="458"/>
      <c r="DP686" s="458"/>
      <c r="DQ686" s="458"/>
      <c r="DR686" s="458"/>
      <c r="DS686" s="458"/>
      <c r="DT686" s="458"/>
      <c r="DU686" s="458"/>
      <c r="DV686" s="458"/>
      <c r="DW686" s="458"/>
      <c r="DX686" s="458"/>
      <c r="DY686" s="458"/>
      <c r="DZ686" s="458"/>
      <c r="EA686" s="458"/>
      <c r="EB686" s="458"/>
      <c r="EC686" s="458"/>
      <c r="ED686" s="458"/>
      <c r="EE686" s="458"/>
      <c r="EF686" s="458"/>
      <c r="EG686" s="458"/>
      <c r="EH686" s="458"/>
      <c r="EI686" s="458"/>
      <c r="EJ686" s="458"/>
      <c r="EK686" s="458"/>
      <c r="EL686" s="458"/>
      <c r="EM686" s="458"/>
      <c r="EN686" s="458"/>
      <c r="EO686" s="458"/>
      <c r="EP686" s="458"/>
      <c r="EQ686" s="458"/>
      <c r="ER686" s="458"/>
      <c r="ES686" s="458"/>
      <c r="ET686" s="458"/>
      <c r="EU686" s="458"/>
      <c r="EV686" s="458"/>
      <c r="EW686" s="458"/>
      <c r="EX686" s="458"/>
      <c r="EY686" s="458"/>
      <c r="EZ686" s="458"/>
      <c r="FA686" s="458"/>
      <c r="FB686" s="458"/>
      <c r="FC686" s="458"/>
      <c r="FD686" s="458"/>
      <c r="FE686" s="458"/>
      <c r="FF686" s="458"/>
      <c r="FG686" s="458"/>
      <c r="FH686" s="458"/>
      <c r="FI686" s="458"/>
      <c r="FJ686" s="458"/>
      <c r="FK686" s="458"/>
      <c r="FL686" s="458"/>
      <c r="FM686" s="458"/>
      <c r="FN686" s="458"/>
      <c r="FO686" s="458"/>
      <c r="FP686" s="458"/>
      <c r="FQ686" s="458"/>
      <c r="FR686" s="458"/>
      <c r="FS686" s="458"/>
      <c r="FT686" s="458"/>
      <c r="FU686" s="458"/>
      <c r="FV686" s="458"/>
      <c r="FW686" s="458"/>
      <c r="FX686" s="458"/>
      <c r="FY686" s="458"/>
      <c r="FZ686" s="458"/>
      <c r="GA686" s="458"/>
      <c r="GB686" s="458"/>
      <c r="GC686" s="458"/>
      <c r="GD686" s="458"/>
      <c r="GE686" s="458"/>
      <c r="GF686" s="458"/>
      <c r="GG686" s="458"/>
      <c r="GH686" s="458"/>
      <c r="GI686" s="458"/>
      <c r="GJ686" s="458"/>
      <c r="GK686" s="458"/>
      <c r="GL686" s="458"/>
      <c r="GM686" s="458"/>
      <c r="GN686" s="458"/>
      <c r="GO686" s="458"/>
      <c r="GP686" s="458"/>
      <c r="GQ686" s="458"/>
      <c r="GR686" s="458"/>
      <c r="GS686" s="458"/>
      <c r="GT686" s="458"/>
      <c r="GU686" s="458"/>
      <c r="GV686" s="458"/>
      <c r="GW686" s="458"/>
      <c r="GX686" s="458"/>
      <c r="GY686" s="458"/>
      <c r="GZ686" s="458"/>
      <c r="HA686" s="458"/>
      <c r="HB686" s="458"/>
      <c r="HC686" s="458"/>
      <c r="HD686" s="458"/>
      <c r="HE686" s="458"/>
      <c r="HF686" s="458"/>
      <c r="HG686" s="458"/>
      <c r="HH686" s="458"/>
      <c r="HI686" s="458"/>
      <c r="XFD686" s="470"/>
    </row>
    <row r="687" s="249" customFormat="1" ht="60.75" spans="1:217 16384:16384">
      <c r="A687" s="320">
        <v>75</v>
      </c>
      <c r="B687" s="463" t="s">
        <v>336</v>
      </c>
      <c r="C687" s="320" t="s">
        <v>20270</v>
      </c>
      <c r="D687" s="322" t="s">
        <v>20271</v>
      </c>
      <c r="E687" s="322" t="s">
        <v>20272</v>
      </c>
      <c r="F687" s="322" t="s">
        <v>20273</v>
      </c>
      <c r="G687" s="315" t="s">
        <v>910</v>
      </c>
      <c r="H687" s="322"/>
      <c r="I687" s="320" t="s">
        <v>18589</v>
      </c>
      <c r="J687" s="320"/>
      <c r="K687" s="320"/>
      <c r="L687" s="458"/>
      <c r="M687" s="458"/>
      <c r="N687" s="458"/>
      <c r="O687" s="458"/>
      <c r="P687" s="458"/>
      <c r="Q687" s="458"/>
      <c r="R687" s="458"/>
      <c r="S687" s="458"/>
      <c r="T687" s="458"/>
      <c r="U687" s="458"/>
      <c r="V687" s="458"/>
      <c r="W687" s="458"/>
      <c r="X687" s="458"/>
      <c r="Y687" s="458"/>
      <c r="Z687" s="458"/>
      <c r="AA687" s="458"/>
      <c r="AB687" s="458"/>
      <c r="AC687" s="458"/>
      <c r="AD687" s="458"/>
      <c r="AE687" s="458"/>
      <c r="AF687" s="458"/>
      <c r="AG687" s="458"/>
      <c r="AH687" s="458"/>
      <c r="AI687" s="458"/>
      <c r="AJ687" s="458"/>
      <c r="AK687" s="458"/>
      <c r="AL687" s="458"/>
      <c r="AM687" s="458"/>
      <c r="AN687" s="458"/>
      <c r="AO687" s="458"/>
      <c r="AP687" s="458"/>
      <c r="AQ687" s="458"/>
      <c r="AR687" s="458"/>
      <c r="AS687" s="458"/>
      <c r="AT687" s="458"/>
      <c r="AU687" s="458"/>
      <c r="AV687" s="458"/>
      <c r="AW687" s="458"/>
      <c r="AX687" s="458"/>
      <c r="AY687" s="458"/>
      <c r="AZ687" s="458"/>
      <c r="BA687" s="458"/>
      <c r="BB687" s="458"/>
      <c r="BC687" s="458"/>
      <c r="BD687" s="458"/>
      <c r="BE687" s="458"/>
      <c r="BF687" s="458"/>
      <c r="BG687" s="458"/>
      <c r="BH687" s="458"/>
      <c r="BI687" s="458"/>
      <c r="BJ687" s="458"/>
      <c r="BK687" s="458"/>
      <c r="BL687" s="458"/>
      <c r="BM687" s="458"/>
      <c r="BN687" s="458"/>
      <c r="BO687" s="458"/>
      <c r="BP687" s="458"/>
      <c r="BQ687" s="458"/>
      <c r="BR687" s="458"/>
      <c r="BS687" s="458"/>
      <c r="BT687" s="458"/>
      <c r="BU687" s="458"/>
      <c r="BV687" s="458"/>
      <c r="BW687" s="458"/>
      <c r="BX687" s="458"/>
      <c r="BY687" s="458"/>
      <c r="BZ687" s="458"/>
      <c r="CA687" s="458"/>
      <c r="CB687" s="458"/>
      <c r="CC687" s="458"/>
      <c r="CD687" s="458"/>
      <c r="CE687" s="458"/>
      <c r="CF687" s="458"/>
      <c r="CG687" s="458"/>
      <c r="CH687" s="458"/>
      <c r="CI687" s="458"/>
      <c r="CJ687" s="458"/>
      <c r="CK687" s="458"/>
      <c r="CL687" s="458"/>
      <c r="CM687" s="458"/>
      <c r="CN687" s="458"/>
      <c r="CO687" s="458"/>
      <c r="CP687" s="458"/>
      <c r="CQ687" s="458"/>
      <c r="CR687" s="458"/>
      <c r="CS687" s="458"/>
      <c r="CT687" s="458"/>
      <c r="CU687" s="458"/>
      <c r="CV687" s="458"/>
      <c r="CW687" s="458"/>
      <c r="CX687" s="458"/>
      <c r="CY687" s="458"/>
      <c r="CZ687" s="458"/>
      <c r="DA687" s="458"/>
      <c r="DB687" s="458"/>
      <c r="DC687" s="458"/>
      <c r="DD687" s="458"/>
      <c r="DE687" s="458"/>
      <c r="DF687" s="458"/>
      <c r="DG687" s="458"/>
      <c r="DH687" s="458"/>
      <c r="DI687" s="458"/>
      <c r="DJ687" s="458"/>
      <c r="DK687" s="458"/>
      <c r="DL687" s="458"/>
      <c r="DM687" s="458"/>
      <c r="DN687" s="458"/>
      <c r="DO687" s="458"/>
      <c r="DP687" s="458"/>
      <c r="DQ687" s="458"/>
      <c r="DR687" s="458"/>
      <c r="DS687" s="458"/>
      <c r="DT687" s="458"/>
      <c r="DU687" s="458"/>
      <c r="DV687" s="458"/>
      <c r="DW687" s="458"/>
      <c r="DX687" s="458"/>
      <c r="DY687" s="458"/>
      <c r="DZ687" s="458"/>
      <c r="EA687" s="458"/>
      <c r="EB687" s="458"/>
      <c r="EC687" s="458"/>
      <c r="ED687" s="458"/>
      <c r="EE687" s="458"/>
      <c r="EF687" s="458"/>
      <c r="EG687" s="458"/>
      <c r="EH687" s="458"/>
      <c r="EI687" s="458"/>
      <c r="EJ687" s="458"/>
      <c r="EK687" s="458"/>
      <c r="EL687" s="458"/>
      <c r="EM687" s="458"/>
      <c r="EN687" s="458"/>
      <c r="EO687" s="458"/>
      <c r="EP687" s="458"/>
      <c r="EQ687" s="458"/>
      <c r="ER687" s="458"/>
      <c r="ES687" s="458"/>
      <c r="ET687" s="458"/>
      <c r="EU687" s="458"/>
      <c r="EV687" s="458"/>
      <c r="EW687" s="458"/>
      <c r="EX687" s="458"/>
      <c r="EY687" s="458"/>
      <c r="EZ687" s="458"/>
      <c r="FA687" s="458"/>
      <c r="FB687" s="458"/>
      <c r="FC687" s="458"/>
      <c r="FD687" s="458"/>
      <c r="FE687" s="458"/>
      <c r="FF687" s="458"/>
      <c r="FG687" s="458"/>
      <c r="FH687" s="458"/>
      <c r="FI687" s="458"/>
      <c r="FJ687" s="458"/>
      <c r="FK687" s="458"/>
      <c r="FL687" s="458"/>
      <c r="FM687" s="458"/>
      <c r="FN687" s="458"/>
      <c r="FO687" s="458"/>
      <c r="FP687" s="458"/>
      <c r="FQ687" s="458"/>
      <c r="FR687" s="458"/>
      <c r="FS687" s="458"/>
      <c r="FT687" s="458"/>
      <c r="FU687" s="458"/>
      <c r="FV687" s="458"/>
      <c r="FW687" s="458"/>
      <c r="FX687" s="458"/>
      <c r="FY687" s="458"/>
      <c r="FZ687" s="458"/>
      <c r="GA687" s="458"/>
      <c r="GB687" s="458"/>
      <c r="GC687" s="458"/>
      <c r="GD687" s="458"/>
      <c r="GE687" s="458"/>
      <c r="GF687" s="458"/>
      <c r="GG687" s="458"/>
      <c r="GH687" s="458"/>
      <c r="GI687" s="458"/>
      <c r="GJ687" s="458"/>
      <c r="GK687" s="458"/>
      <c r="GL687" s="458"/>
      <c r="GM687" s="458"/>
      <c r="GN687" s="458"/>
      <c r="GO687" s="458"/>
      <c r="GP687" s="458"/>
      <c r="GQ687" s="458"/>
      <c r="GR687" s="458"/>
      <c r="GS687" s="458"/>
      <c r="GT687" s="458"/>
      <c r="GU687" s="458"/>
      <c r="GV687" s="458"/>
      <c r="GW687" s="458"/>
      <c r="GX687" s="458"/>
      <c r="GY687" s="458"/>
      <c r="GZ687" s="458"/>
      <c r="HA687" s="458"/>
      <c r="HB687" s="458"/>
      <c r="HC687" s="458"/>
      <c r="HD687" s="458"/>
      <c r="HE687" s="458"/>
      <c r="HF687" s="458"/>
      <c r="HG687" s="458"/>
      <c r="HH687" s="458"/>
      <c r="HI687" s="458"/>
      <c r="XFD687" s="470"/>
    </row>
    <row r="688" s="249" customFormat="1" ht="60.75" spans="1:217 16384:16384">
      <c r="A688" s="320">
        <v>76</v>
      </c>
      <c r="B688" s="463" t="s">
        <v>336</v>
      </c>
      <c r="C688" s="320" t="s">
        <v>20274</v>
      </c>
      <c r="D688" s="322" t="s">
        <v>20275</v>
      </c>
      <c r="E688" s="322" t="s">
        <v>20276</v>
      </c>
      <c r="F688" s="322" t="s">
        <v>20231</v>
      </c>
      <c r="G688" s="315" t="s">
        <v>910</v>
      </c>
      <c r="H688" s="472"/>
      <c r="I688" s="320" t="s">
        <v>18589</v>
      </c>
      <c r="J688" s="320"/>
      <c r="K688" s="320"/>
      <c r="L688" s="458"/>
      <c r="M688" s="458"/>
      <c r="N688" s="458"/>
      <c r="O688" s="458"/>
      <c r="P688" s="458"/>
      <c r="Q688" s="458"/>
      <c r="R688" s="458"/>
      <c r="S688" s="458"/>
      <c r="T688" s="458"/>
      <c r="U688" s="458"/>
      <c r="V688" s="458"/>
      <c r="W688" s="458"/>
      <c r="X688" s="458"/>
      <c r="Y688" s="458"/>
      <c r="Z688" s="458"/>
      <c r="AA688" s="458"/>
      <c r="AB688" s="458"/>
      <c r="AC688" s="458"/>
      <c r="AD688" s="458"/>
      <c r="AE688" s="458"/>
      <c r="AF688" s="458"/>
      <c r="AG688" s="458"/>
      <c r="AH688" s="458"/>
      <c r="AI688" s="458"/>
      <c r="AJ688" s="458"/>
      <c r="AK688" s="458"/>
      <c r="AL688" s="458"/>
      <c r="AM688" s="458"/>
      <c r="AN688" s="458"/>
      <c r="AO688" s="458"/>
      <c r="AP688" s="458"/>
      <c r="AQ688" s="458"/>
      <c r="AR688" s="458"/>
      <c r="AS688" s="458"/>
      <c r="AT688" s="458"/>
      <c r="AU688" s="458"/>
      <c r="AV688" s="458"/>
      <c r="AW688" s="458"/>
      <c r="AX688" s="458"/>
      <c r="AY688" s="458"/>
      <c r="AZ688" s="458"/>
      <c r="BA688" s="458"/>
      <c r="BB688" s="458"/>
      <c r="BC688" s="458"/>
      <c r="BD688" s="458"/>
      <c r="BE688" s="458"/>
      <c r="BF688" s="458"/>
      <c r="BG688" s="458"/>
      <c r="BH688" s="458"/>
      <c r="BI688" s="458"/>
      <c r="BJ688" s="458"/>
      <c r="BK688" s="458"/>
      <c r="BL688" s="458"/>
      <c r="BM688" s="458"/>
      <c r="BN688" s="458"/>
      <c r="BO688" s="458"/>
      <c r="BP688" s="458"/>
      <c r="BQ688" s="458"/>
      <c r="BR688" s="458"/>
      <c r="BS688" s="458"/>
      <c r="BT688" s="458"/>
      <c r="BU688" s="458"/>
      <c r="BV688" s="458"/>
      <c r="BW688" s="458"/>
      <c r="BX688" s="458"/>
      <c r="BY688" s="458"/>
      <c r="BZ688" s="458"/>
      <c r="CA688" s="458"/>
      <c r="CB688" s="458"/>
      <c r="CC688" s="458"/>
      <c r="CD688" s="458"/>
      <c r="CE688" s="458"/>
      <c r="CF688" s="458"/>
      <c r="CG688" s="458"/>
      <c r="CH688" s="458"/>
      <c r="CI688" s="458"/>
      <c r="CJ688" s="458"/>
      <c r="CK688" s="458"/>
      <c r="CL688" s="458"/>
      <c r="CM688" s="458"/>
      <c r="CN688" s="458"/>
      <c r="CO688" s="458"/>
      <c r="CP688" s="458"/>
      <c r="CQ688" s="458"/>
      <c r="CR688" s="458"/>
      <c r="CS688" s="458"/>
      <c r="CT688" s="458"/>
      <c r="CU688" s="458"/>
      <c r="CV688" s="458"/>
      <c r="CW688" s="458"/>
      <c r="CX688" s="458"/>
      <c r="CY688" s="458"/>
      <c r="CZ688" s="458"/>
      <c r="DA688" s="458"/>
      <c r="DB688" s="458"/>
      <c r="DC688" s="458"/>
      <c r="DD688" s="458"/>
      <c r="DE688" s="458"/>
      <c r="DF688" s="458"/>
      <c r="DG688" s="458"/>
      <c r="DH688" s="458"/>
      <c r="DI688" s="458"/>
      <c r="DJ688" s="458"/>
      <c r="DK688" s="458"/>
      <c r="DL688" s="458"/>
      <c r="DM688" s="458"/>
      <c r="DN688" s="458"/>
      <c r="DO688" s="458"/>
      <c r="DP688" s="458"/>
      <c r="DQ688" s="458"/>
      <c r="DR688" s="458"/>
      <c r="DS688" s="458"/>
      <c r="DT688" s="458"/>
      <c r="DU688" s="458"/>
      <c r="DV688" s="458"/>
      <c r="DW688" s="458"/>
      <c r="DX688" s="458"/>
      <c r="DY688" s="458"/>
      <c r="DZ688" s="458"/>
      <c r="EA688" s="458"/>
      <c r="EB688" s="458"/>
      <c r="EC688" s="458"/>
      <c r="ED688" s="458"/>
      <c r="EE688" s="458"/>
      <c r="EF688" s="458"/>
      <c r="EG688" s="458"/>
      <c r="EH688" s="458"/>
      <c r="EI688" s="458"/>
      <c r="EJ688" s="458"/>
      <c r="EK688" s="458"/>
      <c r="EL688" s="458"/>
      <c r="EM688" s="458"/>
      <c r="EN688" s="458"/>
      <c r="EO688" s="458"/>
      <c r="EP688" s="458"/>
      <c r="EQ688" s="458"/>
      <c r="ER688" s="458"/>
      <c r="ES688" s="458"/>
      <c r="ET688" s="458"/>
      <c r="EU688" s="458"/>
      <c r="EV688" s="458"/>
      <c r="EW688" s="458"/>
      <c r="EX688" s="458"/>
      <c r="EY688" s="458"/>
      <c r="EZ688" s="458"/>
      <c r="FA688" s="458"/>
      <c r="FB688" s="458"/>
      <c r="FC688" s="458"/>
      <c r="FD688" s="458"/>
      <c r="FE688" s="458"/>
      <c r="FF688" s="458"/>
      <c r="FG688" s="458"/>
      <c r="FH688" s="458"/>
      <c r="FI688" s="458"/>
      <c r="FJ688" s="458"/>
      <c r="FK688" s="458"/>
      <c r="FL688" s="458"/>
      <c r="FM688" s="458"/>
      <c r="FN688" s="458"/>
      <c r="FO688" s="458"/>
      <c r="FP688" s="458"/>
      <c r="FQ688" s="458"/>
      <c r="FR688" s="458"/>
      <c r="FS688" s="458"/>
      <c r="FT688" s="458"/>
      <c r="FU688" s="458"/>
      <c r="FV688" s="458"/>
      <c r="FW688" s="458"/>
      <c r="FX688" s="458"/>
      <c r="FY688" s="458"/>
      <c r="FZ688" s="458"/>
      <c r="GA688" s="458"/>
      <c r="GB688" s="458"/>
      <c r="GC688" s="458"/>
      <c r="GD688" s="458"/>
      <c r="GE688" s="458"/>
      <c r="GF688" s="458"/>
      <c r="GG688" s="458"/>
      <c r="GH688" s="458"/>
      <c r="GI688" s="458"/>
      <c r="GJ688" s="458"/>
      <c r="GK688" s="458"/>
      <c r="GL688" s="458"/>
      <c r="GM688" s="458"/>
      <c r="GN688" s="458"/>
      <c r="GO688" s="458"/>
      <c r="GP688" s="458"/>
      <c r="GQ688" s="458"/>
      <c r="GR688" s="458"/>
      <c r="GS688" s="458"/>
      <c r="GT688" s="458"/>
      <c r="GU688" s="458"/>
      <c r="GV688" s="458"/>
      <c r="GW688" s="458"/>
      <c r="GX688" s="458"/>
      <c r="GY688" s="458"/>
      <c r="GZ688" s="458"/>
      <c r="HA688" s="458"/>
      <c r="HB688" s="458"/>
      <c r="HC688" s="458"/>
      <c r="HD688" s="458"/>
      <c r="HE688" s="458"/>
      <c r="HF688" s="458"/>
      <c r="HG688" s="458"/>
      <c r="HH688" s="458"/>
      <c r="HI688" s="458"/>
      <c r="XFD688" s="470"/>
    </row>
    <row r="689" s="249" customFormat="1" ht="60.75" spans="1:217 16384:16384">
      <c r="A689" s="320"/>
      <c r="B689" s="463" t="s">
        <v>336</v>
      </c>
      <c r="C689" s="320" t="s">
        <v>20277</v>
      </c>
      <c r="D689" s="322" t="s">
        <v>20278</v>
      </c>
      <c r="E689" s="322"/>
      <c r="F689" s="322"/>
      <c r="G689" s="315" t="s">
        <v>910</v>
      </c>
      <c r="H689" s="322" t="s">
        <v>20234</v>
      </c>
      <c r="I689" s="320" t="s">
        <v>18589</v>
      </c>
      <c r="J689" s="320"/>
      <c r="K689" s="320"/>
      <c r="L689" s="458"/>
      <c r="M689" s="458"/>
      <c r="N689" s="458"/>
      <c r="O689" s="458"/>
      <c r="P689" s="458"/>
      <c r="Q689" s="458"/>
      <c r="R689" s="458"/>
      <c r="S689" s="458"/>
      <c r="T689" s="458"/>
      <c r="U689" s="458"/>
      <c r="V689" s="458"/>
      <c r="W689" s="458"/>
      <c r="X689" s="458"/>
      <c r="Y689" s="458"/>
      <c r="Z689" s="458"/>
      <c r="AA689" s="458"/>
      <c r="AB689" s="458"/>
      <c r="AC689" s="458"/>
      <c r="AD689" s="458"/>
      <c r="AE689" s="458"/>
      <c r="AF689" s="458"/>
      <c r="AG689" s="458"/>
      <c r="AH689" s="458"/>
      <c r="AI689" s="458"/>
      <c r="AJ689" s="458"/>
      <c r="AK689" s="458"/>
      <c r="AL689" s="458"/>
      <c r="AM689" s="458"/>
      <c r="AN689" s="458"/>
      <c r="AO689" s="458"/>
      <c r="AP689" s="458"/>
      <c r="AQ689" s="458"/>
      <c r="AR689" s="458"/>
      <c r="AS689" s="458"/>
      <c r="AT689" s="458"/>
      <c r="AU689" s="458"/>
      <c r="AV689" s="458"/>
      <c r="AW689" s="458"/>
      <c r="AX689" s="458"/>
      <c r="AY689" s="458"/>
      <c r="AZ689" s="458"/>
      <c r="BA689" s="458"/>
      <c r="BB689" s="458"/>
      <c r="BC689" s="458"/>
      <c r="BD689" s="458"/>
      <c r="BE689" s="458"/>
      <c r="BF689" s="458"/>
      <c r="BG689" s="458"/>
      <c r="BH689" s="458"/>
      <c r="BI689" s="458"/>
      <c r="BJ689" s="458"/>
      <c r="BK689" s="458"/>
      <c r="BL689" s="458"/>
      <c r="BM689" s="458"/>
      <c r="BN689" s="458"/>
      <c r="BO689" s="458"/>
      <c r="BP689" s="458"/>
      <c r="BQ689" s="458"/>
      <c r="BR689" s="458"/>
      <c r="BS689" s="458"/>
      <c r="BT689" s="458"/>
      <c r="BU689" s="458"/>
      <c r="BV689" s="458"/>
      <c r="BW689" s="458"/>
      <c r="BX689" s="458"/>
      <c r="BY689" s="458"/>
      <c r="BZ689" s="458"/>
      <c r="CA689" s="458"/>
      <c r="CB689" s="458"/>
      <c r="CC689" s="458"/>
      <c r="CD689" s="458"/>
      <c r="CE689" s="458"/>
      <c r="CF689" s="458"/>
      <c r="CG689" s="458"/>
      <c r="CH689" s="458"/>
      <c r="CI689" s="458"/>
      <c r="CJ689" s="458"/>
      <c r="CK689" s="458"/>
      <c r="CL689" s="458"/>
      <c r="CM689" s="458"/>
      <c r="CN689" s="458"/>
      <c r="CO689" s="458"/>
      <c r="CP689" s="458"/>
      <c r="CQ689" s="458"/>
      <c r="CR689" s="458"/>
      <c r="CS689" s="458"/>
      <c r="CT689" s="458"/>
      <c r="CU689" s="458"/>
      <c r="CV689" s="458"/>
      <c r="CW689" s="458"/>
      <c r="CX689" s="458"/>
      <c r="CY689" s="458"/>
      <c r="CZ689" s="458"/>
      <c r="DA689" s="458"/>
      <c r="DB689" s="458"/>
      <c r="DC689" s="458"/>
      <c r="DD689" s="458"/>
      <c r="DE689" s="458"/>
      <c r="DF689" s="458"/>
      <c r="DG689" s="458"/>
      <c r="DH689" s="458"/>
      <c r="DI689" s="458"/>
      <c r="DJ689" s="458"/>
      <c r="DK689" s="458"/>
      <c r="DL689" s="458"/>
      <c r="DM689" s="458"/>
      <c r="DN689" s="458"/>
      <c r="DO689" s="458"/>
      <c r="DP689" s="458"/>
      <c r="DQ689" s="458"/>
      <c r="DR689" s="458"/>
      <c r="DS689" s="458"/>
      <c r="DT689" s="458"/>
      <c r="DU689" s="458"/>
      <c r="DV689" s="458"/>
      <c r="DW689" s="458"/>
      <c r="DX689" s="458"/>
      <c r="DY689" s="458"/>
      <c r="DZ689" s="458"/>
      <c r="EA689" s="458"/>
      <c r="EB689" s="458"/>
      <c r="EC689" s="458"/>
      <c r="ED689" s="458"/>
      <c r="EE689" s="458"/>
      <c r="EF689" s="458"/>
      <c r="EG689" s="458"/>
      <c r="EH689" s="458"/>
      <c r="EI689" s="458"/>
      <c r="EJ689" s="458"/>
      <c r="EK689" s="458"/>
      <c r="EL689" s="458"/>
      <c r="EM689" s="458"/>
      <c r="EN689" s="458"/>
      <c r="EO689" s="458"/>
      <c r="EP689" s="458"/>
      <c r="EQ689" s="458"/>
      <c r="ER689" s="458"/>
      <c r="ES689" s="458"/>
      <c r="ET689" s="458"/>
      <c r="EU689" s="458"/>
      <c r="EV689" s="458"/>
      <c r="EW689" s="458"/>
      <c r="EX689" s="458"/>
      <c r="EY689" s="458"/>
      <c r="EZ689" s="458"/>
      <c r="FA689" s="458"/>
      <c r="FB689" s="458"/>
      <c r="FC689" s="458"/>
      <c r="FD689" s="458"/>
      <c r="FE689" s="458"/>
      <c r="FF689" s="458"/>
      <c r="FG689" s="458"/>
      <c r="FH689" s="458"/>
      <c r="FI689" s="458"/>
      <c r="FJ689" s="458"/>
      <c r="FK689" s="458"/>
      <c r="FL689" s="458"/>
      <c r="FM689" s="458"/>
      <c r="FN689" s="458"/>
      <c r="FO689" s="458"/>
      <c r="FP689" s="458"/>
      <c r="FQ689" s="458"/>
      <c r="FR689" s="458"/>
      <c r="FS689" s="458"/>
      <c r="FT689" s="458"/>
      <c r="FU689" s="458"/>
      <c r="FV689" s="458"/>
      <c r="FW689" s="458"/>
      <c r="FX689" s="458"/>
      <c r="FY689" s="458"/>
      <c r="FZ689" s="458"/>
      <c r="GA689" s="458"/>
      <c r="GB689" s="458"/>
      <c r="GC689" s="458"/>
      <c r="GD689" s="458"/>
      <c r="GE689" s="458"/>
      <c r="GF689" s="458"/>
      <c r="GG689" s="458"/>
      <c r="GH689" s="458"/>
      <c r="GI689" s="458"/>
      <c r="GJ689" s="458"/>
      <c r="GK689" s="458"/>
      <c r="GL689" s="458"/>
      <c r="GM689" s="458"/>
      <c r="GN689" s="458"/>
      <c r="GO689" s="458"/>
      <c r="GP689" s="458"/>
      <c r="GQ689" s="458"/>
      <c r="GR689" s="458"/>
      <c r="GS689" s="458"/>
      <c r="GT689" s="458"/>
      <c r="GU689" s="458"/>
      <c r="GV689" s="458"/>
      <c r="GW689" s="458"/>
      <c r="GX689" s="458"/>
      <c r="GY689" s="458"/>
      <c r="GZ689" s="458"/>
      <c r="HA689" s="458"/>
      <c r="HB689" s="458"/>
      <c r="HC689" s="458"/>
      <c r="HD689" s="458"/>
      <c r="HE689" s="458"/>
      <c r="HF689" s="458"/>
      <c r="HG689" s="458"/>
      <c r="HH689" s="458"/>
      <c r="HI689" s="458"/>
      <c r="XFD689" s="470"/>
    </row>
    <row r="690" s="249" customFormat="1" ht="60.75" spans="1:217 16384:16384">
      <c r="A690" s="320"/>
      <c r="B690" s="463" t="s">
        <v>336</v>
      </c>
      <c r="C690" s="320" t="s">
        <v>20279</v>
      </c>
      <c r="D690" s="322" t="s">
        <v>20280</v>
      </c>
      <c r="E690" s="322"/>
      <c r="F690" s="322"/>
      <c r="G690" s="315" t="s">
        <v>910</v>
      </c>
      <c r="H690" s="322" t="s">
        <v>20281</v>
      </c>
      <c r="I690" s="320" t="s">
        <v>18589</v>
      </c>
      <c r="J690" s="320"/>
      <c r="K690" s="320"/>
      <c r="L690" s="458"/>
      <c r="M690" s="458"/>
      <c r="N690" s="458"/>
      <c r="O690" s="458"/>
      <c r="P690" s="458"/>
      <c r="Q690" s="458"/>
      <c r="R690" s="458"/>
      <c r="S690" s="458"/>
      <c r="T690" s="458"/>
      <c r="U690" s="458"/>
      <c r="V690" s="458"/>
      <c r="W690" s="458"/>
      <c r="X690" s="458"/>
      <c r="Y690" s="458"/>
      <c r="Z690" s="458"/>
      <c r="AA690" s="458"/>
      <c r="AB690" s="458"/>
      <c r="AC690" s="458"/>
      <c r="AD690" s="458"/>
      <c r="AE690" s="458"/>
      <c r="AF690" s="458"/>
      <c r="AG690" s="458"/>
      <c r="AH690" s="458"/>
      <c r="AI690" s="458"/>
      <c r="AJ690" s="458"/>
      <c r="AK690" s="458"/>
      <c r="AL690" s="458"/>
      <c r="AM690" s="458"/>
      <c r="AN690" s="458"/>
      <c r="AO690" s="458"/>
      <c r="AP690" s="458"/>
      <c r="AQ690" s="458"/>
      <c r="AR690" s="458"/>
      <c r="AS690" s="458"/>
      <c r="AT690" s="458"/>
      <c r="AU690" s="458"/>
      <c r="AV690" s="458"/>
      <c r="AW690" s="458"/>
      <c r="AX690" s="458"/>
      <c r="AY690" s="458"/>
      <c r="AZ690" s="458"/>
      <c r="BA690" s="458"/>
      <c r="BB690" s="458"/>
      <c r="BC690" s="458"/>
      <c r="BD690" s="458"/>
      <c r="BE690" s="458"/>
      <c r="BF690" s="458"/>
      <c r="BG690" s="458"/>
      <c r="BH690" s="458"/>
      <c r="BI690" s="458"/>
      <c r="BJ690" s="458"/>
      <c r="BK690" s="458"/>
      <c r="BL690" s="458"/>
      <c r="BM690" s="458"/>
      <c r="BN690" s="458"/>
      <c r="BO690" s="458"/>
      <c r="BP690" s="458"/>
      <c r="BQ690" s="458"/>
      <c r="BR690" s="458"/>
      <c r="BS690" s="458"/>
      <c r="BT690" s="458"/>
      <c r="BU690" s="458"/>
      <c r="BV690" s="458"/>
      <c r="BW690" s="458"/>
      <c r="BX690" s="458"/>
      <c r="BY690" s="458"/>
      <c r="BZ690" s="458"/>
      <c r="CA690" s="458"/>
      <c r="CB690" s="458"/>
      <c r="CC690" s="458"/>
      <c r="CD690" s="458"/>
      <c r="CE690" s="458"/>
      <c r="CF690" s="458"/>
      <c r="CG690" s="458"/>
      <c r="CH690" s="458"/>
      <c r="CI690" s="458"/>
      <c r="CJ690" s="458"/>
      <c r="CK690" s="458"/>
      <c r="CL690" s="458"/>
      <c r="CM690" s="458"/>
      <c r="CN690" s="458"/>
      <c r="CO690" s="458"/>
      <c r="CP690" s="458"/>
      <c r="CQ690" s="458"/>
      <c r="CR690" s="458"/>
      <c r="CS690" s="458"/>
      <c r="CT690" s="458"/>
      <c r="CU690" s="458"/>
      <c r="CV690" s="458"/>
      <c r="CW690" s="458"/>
      <c r="CX690" s="458"/>
      <c r="CY690" s="458"/>
      <c r="CZ690" s="458"/>
      <c r="DA690" s="458"/>
      <c r="DB690" s="458"/>
      <c r="DC690" s="458"/>
      <c r="DD690" s="458"/>
      <c r="DE690" s="458"/>
      <c r="DF690" s="458"/>
      <c r="DG690" s="458"/>
      <c r="DH690" s="458"/>
      <c r="DI690" s="458"/>
      <c r="DJ690" s="458"/>
      <c r="DK690" s="458"/>
      <c r="DL690" s="458"/>
      <c r="DM690" s="458"/>
      <c r="DN690" s="458"/>
      <c r="DO690" s="458"/>
      <c r="DP690" s="458"/>
      <c r="DQ690" s="458"/>
      <c r="DR690" s="458"/>
      <c r="DS690" s="458"/>
      <c r="DT690" s="458"/>
      <c r="DU690" s="458"/>
      <c r="DV690" s="458"/>
      <c r="DW690" s="458"/>
      <c r="DX690" s="458"/>
      <c r="DY690" s="458"/>
      <c r="DZ690" s="458"/>
      <c r="EA690" s="458"/>
      <c r="EB690" s="458"/>
      <c r="EC690" s="458"/>
      <c r="ED690" s="458"/>
      <c r="EE690" s="458"/>
      <c r="EF690" s="458"/>
      <c r="EG690" s="458"/>
      <c r="EH690" s="458"/>
      <c r="EI690" s="458"/>
      <c r="EJ690" s="458"/>
      <c r="EK690" s="458"/>
      <c r="EL690" s="458"/>
      <c r="EM690" s="458"/>
      <c r="EN690" s="458"/>
      <c r="EO690" s="458"/>
      <c r="EP690" s="458"/>
      <c r="EQ690" s="458"/>
      <c r="ER690" s="458"/>
      <c r="ES690" s="458"/>
      <c r="ET690" s="458"/>
      <c r="EU690" s="458"/>
      <c r="EV690" s="458"/>
      <c r="EW690" s="458"/>
      <c r="EX690" s="458"/>
      <c r="EY690" s="458"/>
      <c r="EZ690" s="458"/>
      <c r="FA690" s="458"/>
      <c r="FB690" s="458"/>
      <c r="FC690" s="458"/>
      <c r="FD690" s="458"/>
      <c r="FE690" s="458"/>
      <c r="FF690" s="458"/>
      <c r="FG690" s="458"/>
      <c r="FH690" s="458"/>
      <c r="FI690" s="458"/>
      <c r="FJ690" s="458"/>
      <c r="FK690" s="458"/>
      <c r="FL690" s="458"/>
      <c r="FM690" s="458"/>
      <c r="FN690" s="458"/>
      <c r="FO690" s="458"/>
      <c r="FP690" s="458"/>
      <c r="FQ690" s="458"/>
      <c r="FR690" s="458"/>
      <c r="FS690" s="458"/>
      <c r="FT690" s="458"/>
      <c r="FU690" s="458"/>
      <c r="FV690" s="458"/>
      <c r="FW690" s="458"/>
      <c r="FX690" s="458"/>
      <c r="FY690" s="458"/>
      <c r="FZ690" s="458"/>
      <c r="GA690" s="458"/>
      <c r="GB690" s="458"/>
      <c r="GC690" s="458"/>
      <c r="GD690" s="458"/>
      <c r="GE690" s="458"/>
      <c r="GF690" s="458"/>
      <c r="GG690" s="458"/>
      <c r="GH690" s="458"/>
      <c r="GI690" s="458"/>
      <c r="GJ690" s="458"/>
      <c r="GK690" s="458"/>
      <c r="GL690" s="458"/>
      <c r="GM690" s="458"/>
      <c r="GN690" s="458"/>
      <c r="GO690" s="458"/>
      <c r="GP690" s="458"/>
      <c r="GQ690" s="458"/>
      <c r="GR690" s="458"/>
      <c r="GS690" s="458"/>
      <c r="GT690" s="458"/>
      <c r="GU690" s="458"/>
      <c r="GV690" s="458"/>
      <c r="GW690" s="458"/>
      <c r="GX690" s="458"/>
      <c r="GY690" s="458"/>
      <c r="GZ690" s="458"/>
      <c r="HA690" s="458"/>
      <c r="HB690" s="458"/>
      <c r="HC690" s="458"/>
      <c r="HD690" s="458"/>
      <c r="HE690" s="458"/>
      <c r="HF690" s="458"/>
      <c r="HG690" s="458"/>
      <c r="HH690" s="458"/>
      <c r="HI690" s="458"/>
      <c r="XFD690" s="470"/>
    </row>
    <row r="691" s="249" customFormat="1" ht="60.75" spans="1:217 16384:16384">
      <c r="A691" s="320">
        <v>77</v>
      </c>
      <c r="B691" s="463" t="s">
        <v>336</v>
      </c>
      <c r="C691" s="320" t="s">
        <v>20282</v>
      </c>
      <c r="D691" s="322" t="s">
        <v>20283</v>
      </c>
      <c r="E691" s="322" t="s">
        <v>20284</v>
      </c>
      <c r="F691" s="322" t="s">
        <v>20285</v>
      </c>
      <c r="G691" s="315" t="s">
        <v>910</v>
      </c>
      <c r="H691" s="322"/>
      <c r="I691" s="320" t="s">
        <v>18589</v>
      </c>
      <c r="J691" s="320"/>
      <c r="K691" s="320"/>
      <c r="L691" s="458"/>
      <c r="M691" s="458"/>
      <c r="N691" s="458"/>
      <c r="O691" s="458"/>
      <c r="P691" s="458"/>
      <c r="Q691" s="458"/>
      <c r="R691" s="458"/>
      <c r="S691" s="458"/>
      <c r="T691" s="458"/>
      <c r="U691" s="458"/>
      <c r="V691" s="458"/>
      <c r="W691" s="458"/>
      <c r="X691" s="458"/>
      <c r="Y691" s="458"/>
      <c r="Z691" s="458"/>
      <c r="AA691" s="458"/>
      <c r="AB691" s="458"/>
      <c r="AC691" s="458"/>
      <c r="AD691" s="458"/>
      <c r="AE691" s="458"/>
      <c r="AF691" s="458"/>
      <c r="AG691" s="458"/>
      <c r="AH691" s="458"/>
      <c r="AI691" s="458"/>
      <c r="AJ691" s="458"/>
      <c r="AK691" s="458"/>
      <c r="AL691" s="458"/>
      <c r="AM691" s="458"/>
      <c r="AN691" s="458"/>
      <c r="AO691" s="458"/>
      <c r="AP691" s="458"/>
      <c r="AQ691" s="458"/>
      <c r="AR691" s="458"/>
      <c r="AS691" s="458"/>
      <c r="AT691" s="458"/>
      <c r="AU691" s="458"/>
      <c r="AV691" s="458"/>
      <c r="AW691" s="458"/>
      <c r="AX691" s="458"/>
      <c r="AY691" s="458"/>
      <c r="AZ691" s="458"/>
      <c r="BA691" s="458"/>
      <c r="BB691" s="458"/>
      <c r="BC691" s="458"/>
      <c r="BD691" s="458"/>
      <c r="BE691" s="458"/>
      <c r="BF691" s="458"/>
      <c r="BG691" s="458"/>
      <c r="BH691" s="458"/>
      <c r="BI691" s="458"/>
      <c r="BJ691" s="458"/>
      <c r="BK691" s="458"/>
      <c r="BL691" s="458"/>
      <c r="BM691" s="458"/>
      <c r="BN691" s="458"/>
      <c r="BO691" s="458"/>
      <c r="BP691" s="458"/>
      <c r="BQ691" s="458"/>
      <c r="BR691" s="458"/>
      <c r="BS691" s="458"/>
      <c r="BT691" s="458"/>
      <c r="BU691" s="458"/>
      <c r="BV691" s="458"/>
      <c r="BW691" s="458"/>
      <c r="BX691" s="458"/>
      <c r="BY691" s="458"/>
      <c r="BZ691" s="458"/>
      <c r="CA691" s="458"/>
      <c r="CB691" s="458"/>
      <c r="CC691" s="458"/>
      <c r="CD691" s="458"/>
      <c r="CE691" s="458"/>
      <c r="CF691" s="458"/>
      <c r="CG691" s="458"/>
      <c r="CH691" s="458"/>
      <c r="CI691" s="458"/>
      <c r="CJ691" s="458"/>
      <c r="CK691" s="458"/>
      <c r="CL691" s="458"/>
      <c r="CM691" s="458"/>
      <c r="CN691" s="458"/>
      <c r="CO691" s="458"/>
      <c r="CP691" s="458"/>
      <c r="CQ691" s="458"/>
      <c r="CR691" s="458"/>
      <c r="CS691" s="458"/>
      <c r="CT691" s="458"/>
      <c r="CU691" s="458"/>
      <c r="CV691" s="458"/>
      <c r="CW691" s="458"/>
      <c r="CX691" s="458"/>
      <c r="CY691" s="458"/>
      <c r="CZ691" s="458"/>
      <c r="DA691" s="458"/>
      <c r="DB691" s="458"/>
      <c r="DC691" s="458"/>
      <c r="DD691" s="458"/>
      <c r="DE691" s="458"/>
      <c r="DF691" s="458"/>
      <c r="DG691" s="458"/>
      <c r="DH691" s="458"/>
      <c r="DI691" s="458"/>
      <c r="DJ691" s="458"/>
      <c r="DK691" s="458"/>
      <c r="DL691" s="458"/>
      <c r="DM691" s="458"/>
      <c r="DN691" s="458"/>
      <c r="DO691" s="458"/>
      <c r="DP691" s="458"/>
      <c r="DQ691" s="458"/>
      <c r="DR691" s="458"/>
      <c r="DS691" s="458"/>
      <c r="DT691" s="458"/>
      <c r="DU691" s="458"/>
      <c r="DV691" s="458"/>
      <c r="DW691" s="458"/>
      <c r="DX691" s="458"/>
      <c r="DY691" s="458"/>
      <c r="DZ691" s="458"/>
      <c r="EA691" s="458"/>
      <c r="EB691" s="458"/>
      <c r="EC691" s="458"/>
      <c r="ED691" s="458"/>
      <c r="EE691" s="458"/>
      <c r="EF691" s="458"/>
      <c r="EG691" s="458"/>
      <c r="EH691" s="458"/>
      <c r="EI691" s="458"/>
      <c r="EJ691" s="458"/>
      <c r="EK691" s="458"/>
      <c r="EL691" s="458"/>
      <c r="EM691" s="458"/>
      <c r="EN691" s="458"/>
      <c r="EO691" s="458"/>
      <c r="EP691" s="458"/>
      <c r="EQ691" s="458"/>
      <c r="ER691" s="458"/>
      <c r="ES691" s="458"/>
      <c r="ET691" s="458"/>
      <c r="EU691" s="458"/>
      <c r="EV691" s="458"/>
      <c r="EW691" s="458"/>
      <c r="EX691" s="458"/>
      <c r="EY691" s="458"/>
      <c r="EZ691" s="458"/>
      <c r="FA691" s="458"/>
      <c r="FB691" s="458"/>
      <c r="FC691" s="458"/>
      <c r="FD691" s="458"/>
      <c r="FE691" s="458"/>
      <c r="FF691" s="458"/>
      <c r="FG691" s="458"/>
      <c r="FH691" s="458"/>
      <c r="FI691" s="458"/>
      <c r="FJ691" s="458"/>
      <c r="FK691" s="458"/>
      <c r="FL691" s="458"/>
      <c r="FM691" s="458"/>
      <c r="FN691" s="458"/>
      <c r="FO691" s="458"/>
      <c r="FP691" s="458"/>
      <c r="FQ691" s="458"/>
      <c r="FR691" s="458"/>
      <c r="FS691" s="458"/>
      <c r="FT691" s="458"/>
      <c r="FU691" s="458"/>
      <c r="FV691" s="458"/>
      <c r="FW691" s="458"/>
      <c r="FX691" s="458"/>
      <c r="FY691" s="458"/>
      <c r="FZ691" s="458"/>
      <c r="GA691" s="458"/>
      <c r="GB691" s="458"/>
      <c r="GC691" s="458"/>
      <c r="GD691" s="458"/>
      <c r="GE691" s="458"/>
      <c r="GF691" s="458"/>
      <c r="GG691" s="458"/>
      <c r="GH691" s="458"/>
      <c r="GI691" s="458"/>
      <c r="GJ691" s="458"/>
      <c r="GK691" s="458"/>
      <c r="GL691" s="458"/>
      <c r="GM691" s="458"/>
      <c r="GN691" s="458"/>
      <c r="GO691" s="458"/>
      <c r="GP691" s="458"/>
      <c r="GQ691" s="458"/>
      <c r="GR691" s="458"/>
      <c r="GS691" s="458"/>
      <c r="GT691" s="458"/>
      <c r="GU691" s="458"/>
      <c r="GV691" s="458"/>
      <c r="GW691" s="458"/>
      <c r="GX691" s="458"/>
      <c r="GY691" s="458"/>
      <c r="GZ691" s="458"/>
      <c r="HA691" s="458"/>
      <c r="HB691" s="458"/>
      <c r="HC691" s="458"/>
      <c r="HD691" s="458"/>
      <c r="HE691" s="458"/>
      <c r="HF691" s="458"/>
      <c r="HG691" s="458"/>
      <c r="HH691" s="458"/>
      <c r="HI691" s="458"/>
      <c r="XFD691" s="470"/>
    </row>
    <row r="692" s="249" customFormat="1" ht="60.75" spans="1:217 16384:16384">
      <c r="A692" s="320"/>
      <c r="B692" s="463" t="s">
        <v>336</v>
      </c>
      <c r="C692" s="320" t="s">
        <v>20286</v>
      </c>
      <c r="D692" s="322" t="s">
        <v>20287</v>
      </c>
      <c r="E692" s="322"/>
      <c r="F692" s="322"/>
      <c r="G692" s="315" t="s">
        <v>910</v>
      </c>
      <c r="H692" s="322"/>
      <c r="I692" s="320" t="s">
        <v>18589</v>
      </c>
      <c r="J692" s="320"/>
      <c r="K692" s="320"/>
      <c r="L692" s="458"/>
      <c r="M692" s="458"/>
      <c r="N692" s="458"/>
      <c r="O692" s="458"/>
      <c r="P692" s="458"/>
      <c r="Q692" s="458"/>
      <c r="R692" s="458"/>
      <c r="S692" s="458"/>
      <c r="T692" s="458"/>
      <c r="U692" s="458"/>
      <c r="V692" s="458"/>
      <c r="W692" s="458"/>
      <c r="X692" s="458"/>
      <c r="Y692" s="458"/>
      <c r="Z692" s="458"/>
      <c r="AA692" s="458"/>
      <c r="AB692" s="458"/>
      <c r="AC692" s="458"/>
      <c r="AD692" s="458"/>
      <c r="AE692" s="458"/>
      <c r="AF692" s="458"/>
      <c r="AG692" s="458"/>
      <c r="AH692" s="458"/>
      <c r="AI692" s="458"/>
      <c r="AJ692" s="458"/>
      <c r="AK692" s="458"/>
      <c r="AL692" s="458"/>
      <c r="AM692" s="458"/>
      <c r="AN692" s="458"/>
      <c r="AO692" s="458"/>
      <c r="AP692" s="458"/>
      <c r="AQ692" s="458"/>
      <c r="AR692" s="458"/>
      <c r="AS692" s="458"/>
      <c r="AT692" s="458"/>
      <c r="AU692" s="458"/>
      <c r="AV692" s="458"/>
      <c r="AW692" s="458"/>
      <c r="AX692" s="458"/>
      <c r="AY692" s="458"/>
      <c r="AZ692" s="458"/>
      <c r="BA692" s="458"/>
      <c r="BB692" s="458"/>
      <c r="BC692" s="458"/>
      <c r="BD692" s="458"/>
      <c r="BE692" s="458"/>
      <c r="BF692" s="458"/>
      <c r="BG692" s="458"/>
      <c r="BH692" s="458"/>
      <c r="BI692" s="458"/>
      <c r="BJ692" s="458"/>
      <c r="BK692" s="458"/>
      <c r="BL692" s="458"/>
      <c r="BM692" s="458"/>
      <c r="BN692" s="458"/>
      <c r="BO692" s="458"/>
      <c r="BP692" s="458"/>
      <c r="BQ692" s="458"/>
      <c r="BR692" s="458"/>
      <c r="BS692" s="458"/>
      <c r="BT692" s="458"/>
      <c r="BU692" s="458"/>
      <c r="BV692" s="458"/>
      <c r="BW692" s="458"/>
      <c r="BX692" s="458"/>
      <c r="BY692" s="458"/>
      <c r="BZ692" s="458"/>
      <c r="CA692" s="458"/>
      <c r="CB692" s="458"/>
      <c r="CC692" s="458"/>
      <c r="CD692" s="458"/>
      <c r="CE692" s="458"/>
      <c r="CF692" s="458"/>
      <c r="CG692" s="458"/>
      <c r="CH692" s="458"/>
      <c r="CI692" s="458"/>
      <c r="CJ692" s="458"/>
      <c r="CK692" s="458"/>
      <c r="CL692" s="458"/>
      <c r="CM692" s="458"/>
      <c r="CN692" s="458"/>
      <c r="CO692" s="458"/>
      <c r="CP692" s="458"/>
      <c r="CQ692" s="458"/>
      <c r="CR692" s="458"/>
      <c r="CS692" s="458"/>
      <c r="CT692" s="458"/>
      <c r="CU692" s="458"/>
      <c r="CV692" s="458"/>
      <c r="CW692" s="458"/>
      <c r="CX692" s="458"/>
      <c r="CY692" s="458"/>
      <c r="CZ692" s="458"/>
      <c r="DA692" s="458"/>
      <c r="DB692" s="458"/>
      <c r="DC692" s="458"/>
      <c r="DD692" s="458"/>
      <c r="DE692" s="458"/>
      <c r="DF692" s="458"/>
      <c r="DG692" s="458"/>
      <c r="DH692" s="458"/>
      <c r="DI692" s="458"/>
      <c r="DJ692" s="458"/>
      <c r="DK692" s="458"/>
      <c r="DL692" s="458"/>
      <c r="DM692" s="458"/>
      <c r="DN692" s="458"/>
      <c r="DO692" s="458"/>
      <c r="DP692" s="458"/>
      <c r="DQ692" s="458"/>
      <c r="DR692" s="458"/>
      <c r="DS692" s="458"/>
      <c r="DT692" s="458"/>
      <c r="DU692" s="458"/>
      <c r="DV692" s="458"/>
      <c r="DW692" s="458"/>
      <c r="DX692" s="458"/>
      <c r="DY692" s="458"/>
      <c r="DZ692" s="458"/>
      <c r="EA692" s="458"/>
      <c r="EB692" s="458"/>
      <c r="EC692" s="458"/>
      <c r="ED692" s="458"/>
      <c r="EE692" s="458"/>
      <c r="EF692" s="458"/>
      <c r="EG692" s="458"/>
      <c r="EH692" s="458"/>
      <c r="EI692" s="458"/>
      <c r="EJ692" s="458"/>
      <c r="EK692" s="458"/>
      <c r="EL692" s="458"/>
      <c r="EM692" s="458"/>
      <c r="EN692" s="458"/>
      <c r="EO692" s="458"/>
      <c r="EP692" s="458"/>
      <c r="EQ692" s="458"/>
      <c r="ER692" s="458"/>
      <c r="ES692" s="458"/>
      <c r="ET692" s="458"/>
      <c r="EU692" s="458"/>
      <c r="EV692" s="458"/>
      <c r="EW692" s="458"/>
      <c r="EX692" s="458"/>
      <c r="EY692" s="458"/>
      <c r="EZ692" s="458"/>
      <c r="FA692" s="458"/>
      <c r="FB692" s="458"/>
      <c r="FC692" s="458"/>
      <c r="FD692" s="458"/>
      <c r="FE692" s="458"/>
      <c r="FF692" s="458"/>
      <c r="FG692" s="458"/>
      <c r="FH692" s="458"/>
      <c r="FI692" s="458"/>
      <c r="FJ692" s="458"/>
      <c r="FK692" s="458"/>
      <c r="FL692" s="458"/>
      <c r="FM692" s="458"/>
      <c r="FN692" s="458"/>
      <c r="FO692" s="458"/>
      <c r="FP692" s="458"/>
      <c r="FQ692" s="458"/>
      <c r="FR692" s="458"/>
      <c r="FS692" s="458"/>
      <c r="FT692" s="458"/>
      <c r="FU692" s="458"/>
      <c r="FV692" s="458"/>
      <c r="FW692" s="458"/>
      <c r="FX692" s="458"/>
      <c r="FY692" s="458"/>
      <c r="FZ692" s="458"/>
      <c r="GA692" s="458"/>
      <c r="GB692" s="458"/>
      <c r="GC692" s="458"/>
      <c r="GD692" s="458"/>
      <c r="GE692" s="458"/>
      <c r="GF692" s="458"/>
      <c r="GG692" s="458"/>
      <c r="GH692" s="458"/>
      <c r="GI692" s="458"/>
      <c r="GJ692" s="458"/>
      <c r="GK692" s="458"/>
      <c r="GL692" s="458"/>
      <c r="GM692" s="458"/>
      <c r="GN692" s="458"/>
      <c r="GO692" s="458"/>
      <c r="GP692" s="458"/>
      <c r="GQ692" s="458"/>
      <c r="GR692" s="458"/>
      <c r="GS692" s="458"/>
      <c r="GT692" s="458"/>
      <c r="GU692" s="458"/>
      <c r="GV692" s="458"/>
      <c r="GW692" s="458"/>
      <c r="GX692" s="458"/>
      <c r="GY692" s="458"/>
      <c r="GZ692" s="458"/>
      <c r="HA692" s="458"/>
      <c r="HB692" s="458"/>
      <c r="HC692" s="458"/>
      <c r="HD692" s="458"/>
      <c r="HE692" s="458"/>
      <c r="HF692" s="458"/>
      <c r="HG692" s="458"/>
      <c r="HH692" s="458"/>
      <c r="HI692" s="458"/>
      <c r="XFD692" s="470"/>
    </row>
    <row r="693" s="249" customFormat="1" ht="60.75" spans="1:217 16384:16384">
      <c r="A693" s="320"/>
      <c r="B693" s="463" t="s">
        <v>336</v>
      </c>
      <c r="C693" s="320" t="s">
        <v>20288</v>
      </c>
      <c r="D693" s="322" t="s">
        <v>20289</v>
      </c>
      <c r="E693" s="322"/>
      <c r="F693" s="322"/>
      <c r="G693" s="315" t="s">
        <v>910</v>
      </c>
      <c r="H693" s="322"/>
      <c r="I693" s="320" t="s">
        <v>18589</v>
      </c>
      <c r="J693" s="320"/>
      <c r="K693" s="320"/>
      <c r="L693" s="458"/>
      <c r="M693" s="458"/>
      <c r="N693" s="458"/>
      <c r="O693" s="458"/>
      <c r="P693" s="458"/>
      <c r="Q693" s="458"/>
      <c r="R693" s="458"/>
      <c r="S693" s="458"/>
      <c r="T693" s="458"/>
      <c r="U693" s="458"/>
      <c r="V693" s="458"/>
      <c r="W693" s="458"/>
      <c r="X693" s="458"/>
      <c r="Y693" s="458"/>
      <c r="Z693" s="458"/>
      <c r="AA693" s="458"/>
      <c r="AB693" s="458"/>
      <c r="AC693" s="458"/>
      <c r="AD693" s="458"/>
      <c r="AE693" s="458"/>
      <c r="AF693" s="458"/>
      <c r="AG693" s="458"/>
      <c r="AH693" s="458"/>
      <c r="AI693" s="458"/>
      <c r="AJ693" s="458"/>
      <c r="AK693" s="458"/>
      <c r="AL693" s="458"/>
      <c r="AM693" s="458"/>
      <c r="AN693" s="458"/>
      <c r="AO693" s="458"/>
      <c r="AP693" s="458"/>
      <c r="AQ693" s="458"/>
      <c r="AR693" s="458"/>
      <c r="AS693" s="458"/>
      <c r="AT693" s="458"/>
      <c r="AU693" s="458"/>
      <c r="AV693" s="458"/>
      <c r="AW693" s="458"/>
      <c r="AX693" s="458"/>
      <c r="AY693" s="458"/>
      <c r="AZ693" s="458"/>
      <c r="BA693" s="458"/>
      <c r="BB693" s="458"/>
      <c r="BC693" s="458"/>
      <c r="BD693" s="458"/>
      <c r="BE693" s="458"/>
      <c r="BF693" s="458"/>
      <c r="BG693" s="458"/>
      <c r="BH693" s="458"/>
      <c r="BI693" s="458"/>
      <c r="BJ693" s="458"/>
      <c r="BK693" s="458"/>
      <c r="BL693" s="458"/>
      <c r="BM693" s="458"/>
      <c r="BN693" s="458"/>
      <c r="BO693" s="458"/>
      <c r="BP693" s="458"/>
      <c r="BQ693" s="458"/>
      <c r="BR693" s="458"/>
      <c r="BS693" s="458"/>
      <c r="BT693" s="458"/>
      <c r="BU693" s="458"/>
      <c r="BV693" s="458"/>
      <c r="BW693" s="458"/>
      <c r="BX693" s="458"/>
      <c r="BY693" s="458"/>
      <c r="BZ693" s="458"/>
      <c r="CA693" s="458"/>
      <c r="CB693" s="458"/>
      <c r="CC693" s="458"/>
      <c r="CD693" s="458"/>
      <c r="CE693" s="458"/>
      <c r="CF693" s="458"/>
      <c r="CG693" s="458"/>
      <c r="CH693" s="458"/>
      <c r="CI693" s="458"/>
      <c r="CJ693" s="458"/>
      <c r="CK693" s="458"/>
      <c r="CL693" s="458"/>
      <c r="CM693" s="458"/>
      <c r="CN693" s="458"/>
      <c r="CO693" s="458"/>
      <c r="CP693" s="458"/>
      <c r="CQ693" s="458"/>
      <c r="CR693" s="458"/>
      <c r="CS693" s="458"/>
      <c r="CT693" s="458"/>
      <c r="CU693" s="458"/>
      <c r="CV693" s="458"/>
      <c r="CW693" s="458"/>
      <c r="CX693" s="458"/>
      <c r="CY693" s="458"/>
      <c r="CZ693" s="458"/>
      <c r="DA693" s="458"/>
      <c r="DB693" s="458"/>
      <c r="DC693" s="458"/>
      <c r="DD693" s="458"/>
      <c r="DE693" s="458"/>
      <c r="DF693" s="458"/>
      <c r="DG693" s="458"/>
      <c r="DH693" s="458"/>
      <c r="DI693" s="458"/>
      <c r="DJ693" s="458"/>
      <c r="DK693" s="458"/>
      <c r="DL693" s="458"/>
      <c r="DM693" s="458"/>
      <c r="DN693" s="458"/>
      <c r="DO693" s="458"/>
      <c r="DP693" s="458"/>
      <c r="DQ693" s="458"/>
      <c r="DR693" s="458"/>
      <c r="DS693" s="458"/>
      <c r="DT693" s="458"/>
      <c r="DU693" s="458"/>
      <c r="DV693" s="458"/>
      <c r="DW693" s="458"/>
      <c r="DX693" s="458"/>
      <c r="DY693" s="458"/>
      <c r="DZ693" s="458"/>
      <c r="EA693" s="458"/>
      <c r="EB693" s="458"/>
      <c r="EC693" s="458"/>
      <c r="ED693" s="458"/>
      <c r="EE693" s="458"/>
      <c r="EF693" s="458"/>
      <c r="EG693" s="458"/>
      <c r="EH693" s="458"/>
      <c r="EI693" s="458"/>
      <c r="EJ693" s="458"/>
      <c r="EK693" s="458"/>
      <c r="EL693" s="458"/>
      <c r="EM693" s="458"/>
      <c r="EN693" s="458"/>
      <c r="EO693" s="458"/>
      <c r="EP693" s="458"/>
      <c r="EQ693" s="458"/>
      <c r="ER693" s="458"/>
      <c r="ES693" s="458"/>
      <c r="ET693" s="458"/>
      <c r="EU693" s="458"/>
      <c r="EV693" s="458"/>
      <c r="EW693" s="458"/>
      <c r="EX693" s="458"/>
      <c r="EY693" s="458"/>
      <c r="EZ693" s="458"/>
      <c r="FA693" s="458"/>
      <c r="FB693" s="458"/>
      <c r="FC693" s="458"/>
      <c r="FD693" s="458"/>
      <c r="FE693" s="458"/>
      <c r="FF693" s="458"/>
      <c r="FG693" s="458"/>
      <c r="FH693" s="458"/>
      <c r="FI693" s="458"/>
      <c r="FJ693" s="458"/>
      <c r="FK693" s="458"/>
      <c r="FL693" s="458"/>
      <c r="FM693" s="458"/>
      <c r="FN693" s="458"/>
      <c r="FO693" s="458"/>
      <c r="FP693" s="458"/>
      <c r="FQ693" s="458"/>
      <c r="FR693" s="458"/>
      <c r="FS693" s="458"/>
      <c r="FT693" s="458"/>
      <c r="FU693" s="458"/>
      <c r="FV693" s="458"/>
      <c r="FW693" s="458"/>
      <c r="FX693" s="458"/>
      <c r="FY693" s="458"/>
      <c r="FZ693" s="458"/>
      <c r="GA693" s="458"/>
      <c r="GB693" s="458"/>
      <c r="GC693" s="458"/>
      <c r="GD693" s="458"/>
      <c r="GE693" s="458"/>
      <c r="GF693" s="458"/>
      <c r="GG693" s="458"/>
      <c r="GH693" s="458"/>
      <c r="GI693" s="458"/>
      <c r="GJ693" s="458"/>
      <c r="GK693" s="458"/>
      <c r="GL693" s="458"/>
      <c r="GM693" s="458"/>
      <c r="GN693" s="458"/>
      <c r="GO693" s="458"/>
      <c r="GP693" s="458"/>
      <c r="GQ693" s="458"/>
      <c r="GR693" s="458"/>
      <c r="GS693" s="458"/>
      <c r="GT693" s="458"/>
      <c r="GU693" s="458"/>
      <c r="GV693" s="458"/>
      <c r="GW693" s="458"/>
      <c r="GX693" s="458"/>
      <c r="GY693" s="458"/>
      <c r="GZ693" s="458"/>
      <c r="HA693" s="458"/>
      <c r="HB693" s="458"/>
      <c r="HC693" s="458"/>
      <c r="HD693" s="458"/>
      <c r="HE693" s="458"/>
      <c r="HF693" s="458"/>
      <c r="HG693" s="458"/>
      <c r="HH693" s="458"/>
      <c r="HI693" s="458"/>
      <c r="XFD693" s="470"/>
    </row>
    <row r="694" s="249" customFormat="1" ht="60.75" spans="1:217 16384:16384">
      <c r="A694" s="320"/>
      <c r="B694" s="463" t="s">
        <v>336</v>
      </c>
      <c r="C694" s="320" t="s">
        <v>20290</v>
      </c>
      <c r="D694" s="322" t="s">
        <v>20291</v>
      </c>
      <c r="E694" s="322"/>
      <c r="F694" s="322"/>
      <c r="G694" s="315" t="s">
        <v>910</v>
      </c>
      <c r="H694" s="322"/>
      <c r="I694" s="320" t="s">
        <v>18589</v>
      </c>
      <c r="J694" s="320"/>
      <c r="K694" s="320"/>
      <c r="L694" s="458"/>
      <c r="M694" s="458"/>
      <c r="N694" s="458"/>
      <c r="O694" s="458"/>
      <c r="P694" s="458"/>
      <c r="Q694" s="458"/>
      <c r="R694" s="458"/>
      <c r="S694" s="458"/>
      <c r="T694" s="458"/>
      <c r="U694" s="458"/>
      <c r="V694" s="458"/>
      <c r="W694" s="458"/>
      <c r="X694" s="458"/>
      <c r="Y694" s="458"/>
      <c r="Z694" s="458"/>
      <c r="AA694" s="458"/>
      <c r="AB694" s="458"/>
      <c r="AC694" s="458"/>
      <c r="AD694" s="458"/>
      <c r="AE694" s="458"/>
      <c r="AF694" s="458"/>
      <c r="AG694" s="458"/>
      <c r="AH694" s="458"/>
      <c r="AI694" s="458"/>
      <c r="AJ694" s="458"/>
      <c r="AK694" s="458"/>
      <c r="AL694" s="458"/>
      <c r="AM694" s="458"/>
      <c r="AN694" s="458"/>
      <c r="AO694" s="458"/>
      <c r="AP694" s="458"/>
      <c r="AQ694" s="458"/>
      <c r="AR694" s="458"/>
      <c r="AS694" s="458"/>
      <c r="AT694" s="458"/>
      <c r="AU694" s="458"/>
      <c r="AV694" s="458"/>
      <c r="AW694" s="458"/>
      <c r="AX694" s="458"/>
      <c r="AY694" s="458"/>
      <c r="AZ694" s="458"/>
      <c r="BA694" s="458"/>
      <c r="BB694" s="458"/>
      <c r="BC694" s="458"/>
      <c r="BD694" s="458"/>
      <c r="BE694" s="458"/>
      <c r="BF694" s="458"/>
      <c r="BG694" s="458"/>
      <c r="BH694" s="458"/>
      <c r="BI694" s="458"/>
      <c r="BJ694" s="458"/>
      <c r="BK694" s="458"/>
      <c r="BL694" s="458"/>
      <c r="BM694" s="458"/>
      <c r="BN694" s="458"/>
      <c r="BO694" s="458"/>
      <c r="BP694" s="458"/>
      <c r="BQ694" s="458"/>
      <c r="BR694" s="458"/>
      <c r="BS694" s="458"/>
      <c r="BT694" s="458"/>
      <c r="BU694" s="458"/>
      <c r="BV694" s="458"/>
      <c r="BW694" s="458"/>
      <c r="BX694" s="458"/>
      <c r="BY694" s="458"/>
      <c r="BZ694" s="458"/>
      <c r="CA694" s="458"/>
      <c r="CB694" s="458"/>
      <c r="CC694" s="458"/>
      <c r="CD694" s="458"/>
      <c r="CE694" s="458"/>
      <c r="CF694" s="458"/>
      <c r="CG694" s="458"/>
      <c r="CH694" s="458"/>
      <c r="CI694" s="458"/>
      <c r="CJ694" s="458"/>
      <c r="CK694" s="458"/>
      <c r="CL694" s="458"/>
      <c r="CM694" s="458"/>
      <c r="CN694" s="458"/>
      <c r="CO694" s="458"/>
      <c r="CP694" s="458"/>
      <c r="CQ694" s="458"/>
      <c r="CR694" s="458"/>
      <c r="CS694" s="458"/>
      <c r="CT694" s="458"/>
      <c r="CU694" s="458"/>
      <c r="CV694" s="458"/>
      <c r="CW694" s="458"/>
      <c r="CX694" s="458"/>
      <c r="CY694" s="458"/>
      <c r="CZ694" s="458"/>
      <c r="DA694" s="458"/>
      <c r="DB694" s="458"/>
      <c r="DC694" s="458"/>
      <c r="DD694" s="458"/>
      <c r="DE694" s="458"/>
      <c r="DF694" s="458"/>
      <c r="DG694" s="458"/>
      <c r="DH694" s="458"/>
      <c r="DI694" s="458"/>
      <c r="DJ694" s="458"/>
      <c r="DK694" s="458"/>
      <c r="DL694" s="458"/>
      <c r="DM694" s="458"/>
      <c r="DN694" s="458"/>
      <c r="DO694" s="458"/>
      <c r="DP694" s="458"/>
      <c r="DQ694" s="458"/>
      <c r="DR694" s="458"/>
      <c r="DS694" s="458"/>
      <c r="DT694" s="458"/>
      <c r="DU694" s="458"/>
      <c r="DV694" s="458"/>
      <c r="DW694" s="458"/>
      <c r="DX694" s="458"/>
      <c r="DY694" s="458"/>
      <c r="DZ694" s="458"/>
      <c r="EA694" s="458"/>
      <c r="EB694" s="458"/>
      <c r="EC694" s="458"/>
      <c r="ED694" s="458"/>
      <c r="EE694" s="458"/>
      <c r="EF694" s="458"/>
      <c r="EG694" s="458"/>
      <c r="EH694" s="458"/>
      <c r="EI694" s="458"/>
      <c r="EJ694" s="458"/>
      <c r="EK694" s="458"/>
      <c r="EL694" s="458"/>
      <c r="EM694" s="458"/>
      <c r="EN694" s="458"/>
      <c r="EO694" s="458"/>
      <c r="EP694" s="458"/>
      <c r="EQ694" s="458"/>
      <c r="ER694" s="458"/>
      <c r="ES694" s="458"/>
      <c r="ET694" s="458"/>
      <c r="EU694" s="458"/>
      <c r="EV694" s="458"/>
      <c r="EW694" s="458"/>
      <c r="EX694" s="458"/>
      <c r="EY694" s="458"/>
      <c r="EZ694" s="458"/>
      <c r="FA694" s="458"/>
      <c r="FB694" s="458"/>
      <c r="FC694" s="458"/>
      <c r="FD694" s="458"/>
      <c r="FE694" s="458"/>
      <c r="FF694" s="458"/>
      <c r="FG694" s="458"/>
      <c r="FH694" s="458"/>
      <c r="FI694" s="458"/>
      <c r="FJ694" s="458"/>
      <c r="FK694" s="458"/>
      <c r="FL694" s="458"/>
      <c r="FM694" s="458"/>
      <c r="FN694" s="458"/>
      <c r="FO694" s="458"/>
      <c r="FP694" s="458"/>
      <c r="FQ694" s="458"/>
      <c r="FR694" s="458"/>
      <c r="FS694" s="458"/>
      <c r="FT694" s="458"/>
      <c r="FU694" s="458"/>
      <c r="FV694" s="458"/>
      <c r="FW694" s="458"/>
      <c r="FX694" s="458"/>
      <c r="FY694" s="458"/>
      <c r="FZ694" s="458"/>
      <c r="GA694" s="458"/>
      <c r="GB694" s="458"/>
      <c r="GC694" s="458"/>
      <c r="GD694" s="458"/>
      <c r="GE694" s="458"/>
      <c r="GF694" s="458"/>
      <c r="GG694" s="458"/>
      <c r="GH694" s="458"/>
      <c r="GI694" s="458"/>
      <c r="GJ694" s="458"/>
      <c r="GK694" s="458"/>
      <c r="GL694" s="458"/>
      <c r="GM694" s="458"/>
      <c r="GN694" s="458"/>
      <c r="GO694" s="458"/>
      <c r="GP694" s="458"/>
      <c r="GQ694" s="458"/>
      <c r="GR694" s="458"/>
      <c r="GS694" s="458"/>
      <c r="GT694" s="458"/>
      <c r="GU694" s="458"/>
      <c r="GV694" s="458"/>
      <c r="GW694" s="458"/>
      <c r="GX694" s="458"/>
      <c r="GY694" s="458"/>
      <c r="GZ694" s="458"/>
      <c r="HA694" s="458"/>
      <c r="HB694" s="458"/>
      <c r="HC694" s="458"/>
      <c r="HD694" s="458"/>
      <c r="HE694" s="458"/>
      <c r="HF694" s="458"/>
      <c r="HG694" s="458"/>
      <c r="HH694" s="458"/>
      <c r="HI694" s="458"/>
      <c r="XFD694" s="470"/>
    </row>
    <row r="695" s="249" customFormat="1" ht="60.75" spans="1:217 16384:16384">
      <c r="A695" s="320">
        <v>78</v>
      </c>
      <c r="B695" s="463" t="s">
        <v>336</v>
      </c>
      <c r="C695" s="320" t="s">
        <v>20292</v>
      </c>
      <c r="D695" s="322" t="s">
        <v>20293</v>
      </c>
      <c r="E695" s="322" t="s">
        <v>20294</v>
      </c>
      <c r="F695" s="322" t="s">
        <v>20295</v>
      </c>
      <c r="G695" s="315" t="s">
        <v>910</v>
      </c>
      <c r="H695" s="322"/>
      <c r="I695" s="320" t="s">
        <v>18589</v>
      </c>
      <c r="J695" s="320"/>
      <c r="K695" s="320"/>
      <c r="L695" s="458"/>
      <c r="M695" s="458"/>
      <c r="N695" s="458"/>
      <c r="O695" s="458"/>
      <c r="P695" s="458"/>
      <c r="Q695" s="458"/>
      <c r="R695" s="458"/>
      <c r="S695" s="458"/>
      <c r="T695" s="458"/>
      <c r="U695" s="458"/>
      <c r="V695" s="458"/>
      <c r="W695" s="458"/>
      <c r="X695" s="458"/>
      <c r="Y695" s="458"/>
      <c r="Z695" s="458"/>
      <c r="AA695" s="458"/>
      <c r="AB695" s="458"/>
      <c r="AC695" s="458"/>
      <c r="AD695" s="458"/>
      <c r="AE695" s="458"/>
      <c r="AF695" s="458"/>
      <c r="AG695" s="458"/>
      <c r="AH695" s="458"/>
      <c r="AI695" s="458"/>
      <c r="AJ695" s="458"/>
      <c r="AK695" s="458"/>
      <c r="AL695" s="458"/>
      <c r="AM695" s="458"/>
      <c r="AN695" s="458"/>
      <c r="AO695" s="458"/>
      <c r="AP695" s="458"/>
      <c r="AQ695" s="458"/>
      <c r="AR695" s="458"/>
      <c r="AS695" s="458"/>
      <c r="AT695" s="458"/>
      <c r="AU695" s="458"/>
      <c r="AV695" s="458"/>
      <c r="AW695" s="458"/>
      <c r="AX695" s="458"/>
      <c r="AY695" s="458"/>
      <c r="AZ695" s="458"/>
      <c r="BA695" s="458"/>
      <c r="BB695" s="458"/>
      <c r="BC695" s="458"/>
      <c r="BD695" s="458"/>
      <c r="BE695" s="458"/>
      <c r="BF695" s="458"/>
      <c r="BG695" s="458"/>
      <c r="BH695" s="458"/>
      <c r="BI695" s="458"/>
      <c r="BJ695" s="458"/>
      <c r="BK695" s="458"/>
      <c r="BL695" s="458"/>
      <c r="BM695" s="458"/>
      <c r="BN695" s="458"/>
      <c r="BO695" s="458"/>
      <c r="BP695" s="458"/>
      <c r="BQ695" s="458"/>
      <c r="BR695" s="458"/>
      <c r="BS695" s="458"/>
      <c r="BT695" s="458"/>
      <c r="BU695" s="458"/>
      <c r="BV695" s="458"/>
      <c r="BW695" s="458"/>
      <c r="BX695" s="458"/>
      <c r="BY695" s="458"/>
      <c r="BZ695" s="458"/>
      <c r="CA695" s="458"/>
      <c r="CB695" s="458"/>
      <c r="CC695" s="458"/>
      <c r="CD695" s="458"/>
      <c r="CE695" s="458"/>
      <c r="CF695" s="458"/>
      <c r="CG695" s="458"/>
      <c r="CH695" s="458"/>
      <c r="CI695" s="458"/>
      <c r="CJ695" s="458"/>
      <c r="CK695" s="458"/>
      <c r="CL695" s="458"/>
      <c r="CM695" s="458"/>
      <c r="CN695" s="458"/>
      <c r="CO695" s="458"/>
      <c r="CP695" s="458"/>
      <c r="CQ695" s="458"/>
      <c r="CR695" s="458"/>
      <c r="CS695" s="458"/>
      <c r="CT695" s="458"/>
      <c r="CU695" s="458"/>
      <c r="CV695" s="458"/>
      <c r="CW695" s="458"/>
      <c r="CX695" s="458"/>
      <c r="CY695" s="458"/>
      <c r="CZ695" s="458"/>
      <c r="DA695" s="458"/>
      <c r="DB695" s="458"/>
      <c r="DC695" s="458"/>
      <c r="DD695" s="458"/>
      <c r="DE695" s="458"/>
      <c r="DF695" s="458"/>
      <c r="DG695" s="458"/>
      <c r="DH695" s="458"/>
      <c r="DI695" s="458"/>
      <c r="DJ695" s="458"/>
      <c r="DK695" s="458"/>
      <c r="DL695" s="458"/>
      <c r="DM695" s="458"/>
      <c r="DN695" s="458"/>
      <c r="DO695" s="458"/>
      <c r="DP695" s="458"/>
      <c r="DQ695" s="458"/>
      <c r="DR695" s="458"/>
      <c r="DS695" s="458"/>
      <c r="DT695" s="458"/>
      <c r="DU695" s="458"/>
      <c r="DV695" s="458"/>
      <c r="DW695" s="458"/>
      <c r="DX695" s="458"/>
      <c r="DY695" s="458"/>
      <c r="DZ695" s="458"/>
      <c r="EA695" s="458"/>
      <c r="EB695" s="458"/>
      <c r="EC695" s="458"/>
      <c r="ED695" s="458"/>
      <c r="EE695" s="458"/>
      <c r="EF695" s="458"/>
      <c r="EG695" s="458"/>
      <c r="EH695" s="458"/>
      <c r="EI695" s="458"/>
      <c r="EJ695" s="458"/>
      <c r="EK695" s="458"/>
      <c r="EL695" s="458"/>
      <c r="EM695" s="458"/>
      <c r="EN695" s="458"/>
      <c r="EO695" s="458"/>
      <c r="EP695" s="458"/>
      <c r="EQ695" s="458"/>
      <c r="ER695" s="458"/>
      <c r="ES695" s="458"/>
      <c r="ET695" s="458"/>
      <c r="EU695" s="458"/>
      <c r="EV695" s="458"/>
      <c r="EW695" s="458"/>
      <c r="EX695" s="458"/>
      <c r="EY695" s="458"/>
      <c r="EZ695" s="458"/>
      <c r="FA695" s="458"/>
      <c r="FB695" s="458"/>
      <c r="FC695" s="458"/>
      <c r="FD695" s="458"/>
      <c r="FE695" s="458"/>
      <c r="FF695" s="458"/>
      <c r="FG695" s="458"/>
      <c r="FH695" s="458"/>
      <c r="FI695" s="458"/>
      <c r="FJ695" s="458"/>
      <c r="FK695" s="458"/>
      <c r="FL695" s="458"/>
      <c r="FM695" s="458"/>
      <c r="FN695" s="458"/>
      <c r="FO695" s="458"/>
      <c r="FP695" s="458"/>
      <c r="FQ695" s="458"/>
      <c r="FR695" s="458"/>
      <c r="FS695" s="458"/>
      <c r="FT695" s="458"/>
      <c r="FU695" s="458"/>
      <c r="FV695" s="458"/>
      <c r="FW695" s="458"/>
      <c r="FX695" s="458"/>
      <c r="FY695" s="458"/>
      <c r="FZ695" s="458"/>
      <c r="GA695" s="458"/>
      <c r="GB695" s="458"/>
      <c r="GC695" s="458"/>
      <c r="GD695" s="458"/>
      <c r="GE695" s="458"/>
      <c r="GF695" s="458"/>
      <c r="GG695" s="458"/>
      <c r="GH695" s="458"/>
      <c r="GI695" s="458"/>
      <c r="GJ695" s="458"/>
      <c r="GK695" s="458"/>
      <c r="GL695" s="458"/>
      <c r="GM695" s="458"/>
      <c r="GN695" s="458"/>
      <c r="GO695" s="458"/>
      <c r="GP695" s="458"/>
      <c r="GQ695" s="458"/>
      <c r="GR695" s="458"/>
      <c r="GS695" s="458"/>
      <c r="GT695" s="458"/>
      <c r="GU695" s="458"/>
      <c r="GV695" s="458"/>
      <c r="GW695" s="458"/>
      <c r="GX695" s="458"/>
      <c r="GY695" s="458"/>
      <c r="GZ695" s="458"/>
      <c r="HA695" s="458"/>
      <c r="HB695" s="458"/>
      <c r="HC695" s="458"/>
      <c r="HD695" s="458"/>
      <c r="HE695" s="458"/>
      <c r="HF695" s="458"/>
      <c r="HG695" s="458"/>
      <c r="HH695" s="458"/>
      <c r="HI695" s="458"/>
      <c r="XFD695" s="470"/>
    </row>
    <row r="696" s="249" customFormat="1" ht="60.75" spans="1:217 16384:16384">
      <c r="A696" s="320"/>
      <c r="B696" s="463" t="s">
        <v>336</v>
      </c>
      <c r="C696" s="320" t="s">
        <v>20296</v>
      </c>
      <c r="D696" s="322" t="s">
        <v>20297</v>
      </c>
      <c r="E696" s="322"/>
      <c r="F696" s="322"/>
      <c r="G696" s="315" t="s">
        <v>910</v>
      </c>
      <c r="H696" s="322"/>
      <c r="I696" s="320" t="s">
        <v>18589</v>
      </c>
      <c r="J696" s="320"/>
      <c r="K696" s="320"/>
      <c r="L696" s="458"/>
      <c r="M696" s="458"/>
      <c r="N696" s="458"/>
      <c r="O696" s="458"/>
      <c r="P696" s="458"/>
      <c r="Q696" s="458"/>
      <c r="R696" s="458"/>
      <c r="S696" s="458"/>
      <c r="T696" s="458"/>
      <c r="U696" s="458"/>
      <c r="V696" s="458"/>
      <c r="W696" s="458"/>
      <c r="X696" s="458"/>
      <c r="Y696" s="458"/>
      <c r="Z696" s="458"/>
      <c r="AA696" s="458"/>
      <c r="AB696" s="458"/>
      <c r="AC696" s="458"/>
      <c r="AD696" s="458"/>
      <c r="AE696" s="458"/>
      <c r="AF696" s="458"/>
      <c r="AG696" s="458"/>
      <c r="AH696" s="458"/>
      <c r="AI696" s="458"/>
      <c r="AJ696" s="458"/>
      <c r="AK696" s="458"/>
      <c r="AL696" s="458"/>
      <c r="AM696" s="458"/>
      <c r="AN696" s="458"/>
      <c r="AO696" s="458"/>
      <c r="AP696" s="458"/>
      <c r="AQ696" s="458"/>
      <c r="AR696" s="458"/>
      <c r="AS696" s="458"/>
      <c r="AT696" s="458"/>
      <c r="AU696" s="458"/>
      <c r="AV696" s="458"/>
      <c r="AW696" s="458"/>
      <c r="AX696" s="458"/>
      <c r="AY696" s="458"/>
      <c r="AZ696" s="458"/>
      <c r="BA696" s="458"/>
      <c r="BB696" s="458"/>
      <c r="BC696" s="458"/>
      <c r="BD696" s="458"/>
      <c r="BE696" s="458"/>
      <c r="BF696" s="458"/>
      <c r="BG696" s="458"/>
      <c r="BH696" s="458"/>
      <c r="BI696" s="458"/>
      <c r="BJ696" s="458"/>
      <c r="BK696" s="458"/>
      <c r="BL696" s="458"/>
      <c r="BM696" s="458"/>
      <c r="BN696" s="458"/>
      <c r="BO696" s="458"/>
      <c r="BP696" s="458"/>
      <c r="BQ696" s="458"/>
      <c r="BR696" s="458"/>
      <c r="BS696" s="458"/>
      <c r="BT696" s="458"/>
      <c r="BU696" s="458"/>
      <c r="BV696" s="458"/>
      <c r="BW696" s="458"/>
      <c r="BX696" s="458"/>
      <c r="BY696" s="458"/>
      <c r="BZ696" s="458"/>
      <c r="CA696" s="458"/>
      <c r="CB696" s="458"/>
      <c r="CC696" s="458"/>
      <c r="CD696" s="458"/>
      <c r="CE696" s="458"/>
      <c r="CF696" s="458"/>
      <c r="CG696" s="458"/>
      <c r="CH696" s="458"/>
      <c r="CI696" s="458"/>
      <c r="CJ696" s="458"/>
      <c r="CK696" s="458"/>
      <c r="CL696" s="458"/>
      <c r="CM696" s="458"/>
      <c r="CN696" s="458"/>
      <c r="CO696" s="458"/>
      <c r="CP696" s="458"/>
      <c r="CQ696" s="458"/>
      <c r="CR696" s="458"/>
      <c r="CS696" s="458"/>
      <c r="CT696" s="458"/>
      <c r="CU696" s="458"/>
      <c r="CV696" s="458"/>
      <c r="CW696" s="458"/>
      <c r="CX696" s="458"/>
      <c r="CY696" s="458"/>
      <c r="CZ696" s="458"/>
      <c r="DA696" s="458"/>
      <c r="DB696" s="458"/>
      <c r="DC696" s="458"/>
      <c r="DD696" s="458"/>
      <c r="DE696" s="458"/>
      <c r="DF696" s="458"/>
      <c r="DG696" s="458"/>
      <c r="DH696" s="458"/>
      <c r="DI696" s="458"/>
      <c r="DJ696" s="458"/>
      <c r="DK696" s="458"/>
      <c r="DL696" s="458"/>
      <c r="DM696" s="458"/>
      <c r="DN696" s="458"/>
      <c r="DO696" s="458"/>
      <c r="DP696" s="458"/>
      <c r="DQ696" s="458"/>
      <c r="DR696" s="458"/>
      <c r="DS696" s="458"/>
      <c r="DT696" s="458"/>
      <c r="DU696" s="458"/>
      <c r="DV696" s="458"/>
      <c r="DW696" s="458"/>
      <c r="DX696" s="458"/>
      <c r="DY696" s="458"/>
      <c r="DZ696" s="458"/>
      <c r="EA696" s="458"/>
      <c r="EB696" s="458"/>
      <c r="EC696" s="458"/>
      <c r="ED696" s="458"/>
      <c r="EE696" s="458"/>
      <c r="EF696" s="458"/>
      <c r="EG696" s="458"/>
      <c r="EH696" s="458"/>
      <c r="EI696" s="458"/>
      <c r="EJ696" s="458"/>
      <c r="EK696" s="458"/>
      <c r="EL696" s="458"/>
      <c r="EM696" s="458"/>
      <c r="EN696" s="458"/>
      <c r="EO696" s="458"/>
      <c r="EP696" s="458"/>
      <c r="EQ696" s="458"/>
      <c r="ER696" s="458"/>
      <c r="ES696" s="458"/>
      <c r="ET696" s="458"/>
      <c r="EU696" s="458"/>
      <c r="EV696" s="458"/>
      <c r="EW696" s="458"/>
      <c r="EX696" s="458"/>
      <c r="EY696" s="458"/>
      <c r="EZ696" s="458"/>
      <c r="FA696" s="458"/>
      <c r="FB696" s="458"/>
      <c r="FC696" s="458"/>
      <c r="FD696" s="458"/>
      <c r="FE696" s="458"/>
      <c r="FF696" s="458"/>
      <c r="FG696" s="458"/>
      <c r="FH696" s="458"/>
      <c r="FI696" s="458"/>
      <c r="FJ696" s="458"/>
      <c r="FK696" s="458"/>
      <c r="FL696" s="458"/>
      <c r="FM696" s="458"/>
      <c r="FN696" s="458"/>
      <c r="FO696" s="458"/>
      <c r="FP696" s="458"/>
      <c r="FQ696" s="458"/>
      <c r="FR696" s="458"/>
      <c r="FS696" s="458"/>
      <c r="FT696" s="458"/>
      <c r="FU696" s="458"/>
      <c r="FV696" s="458"/>
      <c r="FW696" s="458"/>
      <c r="FX696" s="458"/>
      <c r="FY696" s="458"/>
      <c r="FZ696" s="458"/>
      <c r="GA696" s="458"/>
      <c r="GB696" s="458"/>
      <c r="GC696" s="458"/>
      <c r="GD696" s="458"/>
      <c r="GE696" s="458"/>
      <c r="GF696" s="458"/>
      <c r="GG696" s="458"/>
      <c r="GH696" s="458"/>
      <c r="GI696" s="458"/>
      <c r="GJ696" s="458"/>
      <c r="GK696" s="458"/>
      <c r="GL696" s="458"/>
      <c r="GM696" s="458"/>
      <c r="GN696" s="458"/>
      <c r="GO696" s="458"/>
      <c r="GP696" s="458"/>
      <c r="GQ696" s="458"/>
      <c r="GR696" s="458"/>
      <c r="GS696" s="458"/>
      <c r="GT696" s="458"/>
      <c r="GU696" s="458"/>
      <c r="GV696" s="458"/>
      <c r="GW696" s="458"/>
      <c r="GX696" s="458"/>
      <c r="GY696" s="458"/>
      <c r="GZ696" s="458"/>
      <c r="HA696" s="458"/>
      <c r="HB696" s="458"/>
      <c r="HC696" s="458"/>
      <c r="HD696" s="458"/>
      <c r="HE696" s="458"/>
      <c r="HF696" s="458"/>
      <c r="HG696" s="458"/>
      <c r="HH696" s="458"/>
      <c r="HI696" s="458"/>
      <c r="XFD696" s="470"/>
    </row>
    <row r="697" s="249" customFormat="1" ht="60.75" spans="1:217 16384:16384">
      <c r="A697" s="320"/>
      <c r="B697" s="463" t="s">
        <v>336</v>
      </c>
      <c r="C697" s="320" t="s">
        <v>20298</v>
      </c>
      <c r="D697" s="322" t="s">
        <v>20299</v>
      </c>
      <c r="E697" s="322"/>
      <c r="F697" s="322"/>
      <c r="G697" s="315" t="s">
        <v>910</v>
      </c>
      <c r="H697" s="322"/>
      <c r="I697" s="320" t="s">
        <v>18589</v>
      </c>
      <c r="J697" s="320"/>
      <c r="K697" s="320"/>
      <c r="L697" s="458"/>
      <c r="M697" s="458"/>
      <c r="N697" s="458"/>
      <c r="O697" s="458"/>
      <c r="P697" s="458"/>
      <c r="Q697" s="458"/>
      <c r="R697" s="458"/>
      <c r="S697" s="458"/>
      <c r="T697" s="458"/>
      <c r="U697" s="458"/>
      <c r="V697" s="458"/>
      <c r="W697" s="458"/>
      <c r="X697" s="458"/>
      <c r="Y697" s="458"/>
      <c r="Z697" s="458"/>
      <c r="AA697" s="458"/>
      <c r="AB697" s="458"/>
      <c r="AC697" s="458"/>
      <c r="AD697" s="458"/>
      <c r="AE697" s="458"/>
      <c r="AF697" s="458"/>
      <c r="AG697" s="458"/>
      <c r="AH697" s="458"/>
      <c r="AI697" s="458"/>
      <c r="AJ697" s="458"/>
      <c r="AK697" s="458"/>
      <c r="AL697" s="458"/>
      <c r="AM697" s="458"/>
      <c r="AN697" s="458"/>
      <c r="AO697" s="458"/>
      <c r="AP697" s="458"/>
      <c r="AQ697" s="458"/>
      <c r="AR697" s="458"/>
      <c r="AS697" s="458"/>
      <c r="AT697" s="458"/>
      <c r="AU697" s="458"/>
      <c r="AV697" s="458"/>
      <c r="AW697" s="458"/>
      <c r="AX697" s="458"/>
      <c r="AY697" s="458"/>
      <c r="AZ697" s="458"/>
      <c r="BA697" s="458"/>
      <c r="BB697" s="458"/>
      <c r="BC697" s="458"/>
      <c r="BD697" s="458"/>
      <c r="BE697" s="458"/>
      <c r="BF697" s="458"/>
      <c r="BG697" s="458"/>
      <c r="BH697" s="458"/>
      <c r="BI697" s="458"/>
      <c r="BJ697" s="458"/>
      <c r="BK697" s="458"/>
      <c r="BL697" s="458"/>
      <c r="BM697" s="458"/>
      <c r="BN697" s="458"/>
      <c r="BO697" s="458"/>
      <c r="BP697" s="458"/>
      <c r="BQ697" s="458"/>
      <c r="BR697" s="458"/>
      <c r="BS697" s="458"/>
      <c r="BT697" s="458"/>
      <c r="BU697" s="458"/>
      <c r="BV697" s="458"/>
      <c r="BW697" s="458"/>
      <c r="BX697" s="458"/>
      <c r="BY697" s="458"/>
      <c r="BZ697" s="458"/>
      <c r="CA697" s="458"/>
      <c r="CB697" s="458"/>
      <c r="CC697" s="458"/>
      <c r="CD697" s="458"/>
      <c r="CE697" s="458"/>
      <c r="CF697" s="458"/>
      <c r="CG697" s="458"/>
      <c r="CH697" s="458"/>
      <c r="CI697" s="458"/>
      <c r="CJ697" s="458"/>
      <c r="CK697" s="458"/>
      <c r="CL697" s="458"/>
      <c r="CM697" s="458"/>
      <c r="CN697" s="458"/>
      <c r="CO697" s="458"/>
      <c r="CP697" s="458"/>
      <c r="CQ697" s="458"/>
      <c r="CR697" s="458"/>
      <c r="CS697" s="458"/>
      <c r="CT697" s="458"/>
      <c r="CU697" s="458"/>
      <c r="CV697" s="458"/>
      <c r="CW697" s="458"/>
      <c r="CX697" s="458"/>
      <c r="CY697" s="458"/>
      <c r="CZ697" s="458"/>
      <c r="DA697" s="458"/>
      <c r="DB697" s="458"/>
      <c r="DC697" s="458"/>
      <c r="DD697" s="458"/>
      <c r="DE697" s="458"/>
      <c r="DF697" s="458"/>
      <c r="DG697" s="458"/>
      <c r="DH697" s="458"/>
      <c r="DI697" s="458"/>
      <c r="DJ697" s="458"/>
      <c r="DK697" s="458"/>
      <c r="DL697" s="458"/>
      <c r="DM697" s="458"/>
      <c r="DN697" s="458"/>
      <c r="DO697" s="458"/>
      <c r="DP697" s="458"/>
      <c r="DQ697" s="458"/>
      <c r="DR697" s="458"/>
      <c r="DS697" s="458"/>
      <c r="DT697" s="458"/>
      <c r="DU697" s="458"/>
      <c r="DV697" s="458"/>
      <c r="DW697" s="458"/>
      <c r="DX697" s="458"/>
      <c r="DY697" s="458"/>
      <c r="DZ697" s="458"/>
      <c r="EA697" s="458"/>
      <c r="EB697" s="458"/>
      <c r="EC697" s="458"/>
      <c r="ED697" s="458"/>
      <c r="EE697" s="458"/>
      <c r="EF697" s="458"/>
      <c r="EG697" s="458"/>
      <c r="EH697" s="458"/>
      <c r="EI697" s="458"/>
      <c r="EJ697" s="458"/>
      <c r="EK697" s="458"/>
      <c r="EL697" s="458"/>
      <c r="EM697" s="458"/>
      <c r="EN697" s="458"/>
      <c r="EO697" s="458"/>
      <c r="EP697" s="458"/>
      <c r="EQ697" s="458"/>
      <c r="ER697" s="458"/>
      <c r="ES697" s="458"/>
      <c r="ET697" s="458"/>
      <c r="EU697" s="458"/>
      <c r="EV697" s="458"/>
      <c r="EW697" s="458"/>
      <c r="EX697" s="458"/>
      <c r="EY697" s="458"/>
      <c r="EZ697" s="458"/>
      <c r="FA697" s="458"/>
      <c r="FB697" s="458"/>
      <c r="FC697" s="458"/>
      <c r="FD697" s="458"/>
      <c r="FE697" s="458"/>
      <c r="FF697" s="458"/>
      <c r="FG697" s="458"/>
      <c r="FH697" s="458"/>
      <c r="FI697" s="458"/>
      <c r="FJ697" s="458"/>
      <c r="FK697" s="458"/>
      <c r="FL697" s="458"/>
      <c r="FM697" s="458"/>
      <c r="FN697" s="458"/>
      <c r="FO697" s="458"/>
      <c r="FP697" s="458"/>
      <c r="FQ697" s="458"/>
      <c r="FR697" s="458"/>
      <c r="FS697" s="458"/>
      <c r="FT697" s="458"/>
      <c r="FU697" s="458"/>
      <c r="FV697" s="458"/>
      <c r="FW697" s="458"/>
      <c r="FX697" s="458"/>
      <c r="FY697" s="458"/>
      <c r="FZ697" s="458"/>
      <c r="GA697" s="458"/>
      <c r="GB697" s="458"/>
      <c r="GC697" s="458"/>
      <c r="GD697" s="458"/>
      <c r="GE697" s="458"/>
      <c r="GF697" s="458"/>
      <c r="GG697" s="458"/>
      <c r="GH697" s="458"/>
      <c r="GI697" s="458"/>
      <c r="GJ697" s="458"/>
      <c r="GK697" s="458"/>
      <c r="GL697" s="458"/>
      <c r="GM697" s="458"/>
      <c r="GN697" s="458"/>
      <c r="GO697" s="458"/>
      <c r="GP697" s="458"/>
      <c r="GQ697" s="458"/>
      <c r="GR697" s="458"/>
      <c r="GS697" s="458"/>
      <c r="GT697" s="458"/>
      <c r="GU697" s="458"/>
      <c r="GV697" s="458"/>
      <c r="GW697" s="458"/>
      <c r="GX697" s="458"/>
      <c r="GY697" s="458"/>
      <c r="GZ697" s="458"/>
      <c r="HA697" s="458"/>
      <c r="HB697" s="458"/>
      <c r="HC697" s="458"/>
      <c r="HD697" s="458"/>
      <c r="HE697" s="458"/>
      <c r="HF697" s="458"/>
      <c r="HG697" s="458"/>
      <c r="HH697" s="458"/>
      <c r="HI697" s="458"/>
      <c r="XFD697" s="470"/>
    </row>
    <row r="698" s="249" customFormat="1" ht="60.75" spans="1:217 16384:16384">
      <c r="A698" s="320">
        <v>79</v>
      </c>
      <c r="B698" s="463" t="s">
        <v>336</v>
      </c>
      <c r="C698" s="320" t="s">
        <v>20300</v>
      </c>
      <c r="D698" s="322" t="s">
        <v>20301</v>
      </c>
      <c r="E698" s="322" t="s">
        <v>20302</v>
      </c>
      <c r="F698" s="322" t="s">
        <v>20303</v>
      </c>
      <c r="G698" s="315" t="s">
        <v>910</v>
      </c>
      <c r="H698" s="472"/>
      <c r="I698" s="320" t="s">
        <v>18589</v>
      </c>
      <c r="J698" s="320"/>
      <c r="K698" s="320"/>
      <c r="L698" s="458"/>
      <c r="M698" s="458"/>
      <c r="N698" s="458"/>
      <c r="O698" s="458"/>
      <c r="P698" s="458"/>
      <c r="Q698" s="458"/>
      <c r="R698" s="458"/>
      <c r="S698" s="458"/>
      <c r="T698" s="458"/>
      <c r="U698" s="458"/>
      <c r="V698" s="458"/>
      <c r="W698" s="458"/>
      <c r="X698" s="458"/>
      <c r="Y698" s="458"/>
      <c r="Z698" s="458"/>
      <c r="AA698" s="458"/>
      <c r="AB698" s="458"/>
      <c r="AC698" s="458"/>
      <c r="AD698" s="458"/>
      <c r="AE698" s="458"/>
      <c r="AF698" s="458"/>
      <c r="AG698" s="458"/>
      <c r="AH698" s="458"/>
      <c r="AI698" s="458"/>
      <c r="AJ698" s="458"/>
      <c r="AK698" s="458"/>
      <c r="AL698" s="458"/>
      <c r="AM698" s="458"/>
      <c r="AN698" s="458"/>
      <c r="AO698" s="458"/>
      <c r="AP698" s="458"/>
      <c r="AQ698" s="458"/>
      <c r="AR698" s="458"/>
      <c r="AS698" s="458"/>
      <c r="AT698" s="458"/>
      <c r="AU698" s="458"/>
      <c r="AV698" s="458"/>
      <c r="AW698" s="458"/>
      <c r="AX698" s="458"/>
      <c r="AY698" s="458"/>
      <c r="AZ698" s="458"/>
      <c r="BA698" s="458"/>
      <c r="BB698" s="458"/>
      <c r="BC698" s="458"/>
      <c r="BD698" s="458"/>
      <c r="BE698" s="458"/>
      <c r="BF698" s="458"/>
      <c r="BG698" s="458"/>
      <c r="BH698" s="458"/>
      <c r="BI698" s="458"/>
      <c r="BJ698" s="458"/>
      <c r="BK698" s="458"/>
      <c r="BL698" s="458"/>
      <c r="BM698" s="458"/>
      <c r="BN698" s="458"/>
      <c r="BO698" s="458"/>
      <c r="BP698" s="458"/>
      <c r="BQ698" s="458"/>
      <c r="BR698" s="458"/>
      <c r="BS698" s="458"/>
      <c r="BT698" s="458"/>
      <c r="BU698" s="458"/>
      <c r="BV698" s="458"/>
      <c r="BW698" s="458"/>
      <c r="BX698" s="458"/>
      <c r="BY698" s="458"/>
      <c r="BZ698" s="458"/>
      <c r="CA698" s="458"/>
      <c r="CB698" s="458"/>
      <c r="CC698" s="458"/>
      <c r="CD698" s="458"/>
      <c r="CE698" s="458"/>
      <c r="CF698" s="458"/>
      <c r="CG698" s="458"/>
      <c r="CH698" s="458"/>
      <c r="CI698" s="458"/>
      <c r="CJ698" s="458"/>
      <c r="CK698" s="458"/>
      <c r="CL698" s="458"/>
      <c r="CM698" s="458"/>
      <c r="CN698" s="458"/>
      <c r="CO698" s="458"/>
      <c r="CP698" s="458"/>
      <c r="CQ698" s="458"/>
      <c r="CR698" s="458"/>
      <c r="CS698" s="458"/>
      <c r="CT698" s="458"/>
      <c r="CU698" s="458"/>
      <c r="CV698" s="458"/>
      <c r="CW698" s="458"/>
      <c r="CX698" s="458"/>
      <c r="CY698" s="458"/>
      <c r="CZ698" s="458"/>
      <c r="DA698" s="458"/>
      <c r="DB698" s="458"/>
      <c r="DC698" s="458"/>
      <c r="DD698" s="458"/>
      <c r="DE698" s="458"/>
      <c r="DF698" s="458"/>
      <c r="DG698" s="458"/>
      <c r="DH698" s="458"/>
      <c r="DI698" s="458"/>
      <c r="DJ698" s="458"/>
      <c r="DK698" s="458"/>
      <c r="DL698" s="458"/>
      <c r="DM698" s="458"/>
      <c r="DN698" s="458"/>
      <c r="DO698" s="458"/>
      <c r="DP698" s="458"/>
      <c r="DQ698" s="458"/>
      <c r="DR698" s="458"/>
      <c r="DS698" s="458"/>
      <c r="DT698" s="458"/>
      <c r="DU698" s="458"/>
      <c r="DV698" s="458"/>
      <c r="DW698" s="458"/>
      <c r="DX698" s="458"/>
      <c r="DY698" s="458"/>
      <c r="DZ698" s="458"/>
      <c r="EA698" s="458"/>
      <c r="EB698" s="458"/>
      <c r="EC698" s="458"/>
      <c r="ED698" s="458"/>
      <c r="EE698" s="458"/>
      <c r="EF698" s="458"/>
      <c r="EG698" s="458"/>
      <c r="EH698" s="458"/>
      <c r="EI698" s="458"/>
      <c r="EJ698" s="458"/>
      <c r="EK698" s="458"/>
      <c r="EL698" s="458"/>
      <c r="EM698" s="458"/>
      <c r="EN698" s="458"/>
      <c r="EO698" s="458"/>
      <c r="EP698" s="458"/>
      <c r="EQ698" s="458"/>
      <c r="ER698" s="458"/>
      <c r="ES698" s="458"/>
      <c r="ET698" s="458"/>
      <c r="EU698" s="458"/>
      <c r="EV698" s="458"/>
      <c r="EW698" s="458"/>
      <c r="EX698" s="458"/>
      <c r="EY698" s="458"/>
      <c r="EZ698" s="458"/>
      <c r="FA698" s="458"/>
      <c r="FB698" s="458"/>
      <c r="FC698" s="458"/>
      <c r="FD698" s="458"/>
      <c r="FE698" s="458"/>
      <c r="FF698" s="458"/>
      <c r="FG698" s="458"/>
      <c r="FH698" s="458"/>
      <c r="FI698" s="458"/>
      <c r="FJ698" s="458"/>
      <c r="FK698" s="458"/>
      <c r="FL698" s="458"/>
      <c r="FM698" s="458"/>
      <c r="FN698" s="458"/>
      <c r="FO698" s="458"/>
      <c r="FP698" s="458"/>
      <c r="FQ698" s="458"/>
      <c r="FR698" s="458"/>
      <c r="FS698" s="458"/>
      <c r="FT698" s="458"/>
      <c r="FU698" s="458"/>
      <c r="FV698" s="458"/>
      <c r="FW698" s="458"/>
      <c r="FX698" s="458"/>
      <c r="FY698" s="458"/>
      <c r="FZ698" s="458"/>
      <c r="GA698" s="458"/>
      <c r="GB698" s="458"/>
      <c r="GC698" s="458"/>
      <c r="GD698" s="458"/>
      <c r="GE698" s="458"/>
      <c r="GF698" s="458"/>
      <c r="GG698" s="458"/>
      <c r="GH698" s="458"/>
      <c r="GI698" s="458"/>
      <c r="GJ698" s="458"/>
      <c r="GK698" s="458"/>
      <c r="GL698" s="458"/>
      <c r="GM698" s="458"/>
      <c r="GN698" s="458"/>
      <c r="GO698" s="458"/>
      <c r="GP698" s="458"/>
      <c r="GQ698" s="458"/>
      <c r="GR698" s="458"/>
      <c r="GS698" s="458"/>
      <c r="GT698" s="458"/>
      <c r="GU698" s="458"/>
      <c r="GV698" s="458"/>
      <c r="GW698" s="458"/>
      <c r="GX698" s="458"/>
      <c r="GY698" s="458"/>
      <c r="GZ698" s="458"/>
      <c r="HA698" s="458"/>
      <c r="HB698" s="458"/>
      <c r="HC698" s="458"/>
      <c r="HD698" s="458"/>
      <c r="HE698" s="458"/>
      <c r="HF698" s="458"/>
      <c r="HG698" s="458"/>
      <c r="HH698" s="458"/>
      <c r="HI698" s="458"/>
      <c r="XFD698" s="470"/>
    </row>
    <row r="699" s="249" customFormat="1" ht="60.75" spans="1:217 16384:16384">
      <c r="A699" s="320"/>
      <c r="B699" s="463" t="s">
        <v>336</v>
      </c>
      <c r="C699" s="320" t="s">
        <v>20304</v>
      </c>
      <c r="D699" s="322" t="s">
        <v>20305</v>
      </c>
      <c r="E699" s="322"/>
      <c r="F699" s="322"/>
      <c r="G699" s="315" t="s">
        <v>910</v>
      </c>
      <c r="H699" s="322" t="s">
        <v>20306</v>
      </c>
      <c r="I699" s="320" t="s">
        <v>18589</v>
      </c>
      <c r="J699" s="320"/>
      <c r="K699" s="320"/>
      <c r="L699" s="458"/>
      <c r="M699" s="458"/>
      <c r="N699" s="458"/>
      <c r="O699" s="458"/>
      <c r="P699" s="458"/>
      <c r="Q699" s="458"/>
      <c r="R699" s="458"/>
      <c r="S699" s="458"/>
      <c r="T699" s="458"/>
      <c r="U699" s="458"/>
      <c r="V699" s="458"/>
      <c r="W699" s="458"/>
      <c r="X699" s="458"/>
      <c r="Y699" s="458"/>
      <c r="Z699" s="458"/>
      <c r="AA699" s="458"/>
      <c r="AB699" s="458"/>
      <c r="AC699" s="458"/>
      <c r="AD699" s="458"/>
      <c r="AE699" s="458"/>
      <c r="AF699" s="458"/>
      <c r="AG699" s="458"/>
      <c r="AH699" s="458"/>
      <c r="AI699" s="458"/>
      <c r="AJ699" s="458"/>
      <c r="AK699" s="458"/>
      <c r="AL699" s="458"/>
      <c r="AM699" s="458"/>
      <c r="AN699" s="458"/>
      <c r="AO699" s="458"/>
      <c r="AP699" s="458"/>
      <c r="AQ699" s="458"/>
      <c r="AR699" s="458"/>
      <c r="AS699" s="458"/>
      <c r="AT699" s="458"/>
      <c r="AU699" s="458"/>
      <c r="AV699" s="458"/>
      <c r="AW699" s="458"/>
      <c r="AX699" s="458"/>
      <c r="AY699" s="458"/>
      <c r="AZ699" s="458"/>
      <c r="BA699" s="458"/>
      <c r="BB699" s="458"/>
      <c r="BC699" s="458"/>
      <c r="BD699" s="458"/>
      <c r="BE699" s="458"/>
      <c r="BF699" s="458"/>
      <c r="BG699" s="458"/>
      <c r="BH699" s="458"/>
      <c r="BI699" s="458"/>
      <c r="BJ699" s="458"/>
      <c r="BK699" s="458"/>
      <c r="BL699" s="458"/>
      <c r="BM699" s="458"/>
      <c r="BN699" s="458"/>
      <c r="BO699" s="458"/>
      <c r="BP699" s="458"/>
      <c r="BQ699" s="458"/>
      <c r="BR699" s="458"/>
      <c r="BS699" s="458"/>
      <c r="BT699" s="458"/>
      <c r="BU699" s="458"/>
      <c r="BV699" s="458"/>
      <c r="BW699" s="458"/>
      <c r="BX699" s="458"/>
      <c r="BY699" s="458"/>
      <c r="BZ699" s="458"/>
      <c r="CA699" s="458"/>
      <c r="CB699" s="458"/>
      <c r="CC699" s="458"/>
      <c r="CD699" s="458"/>
      <c r="CE699" s="458"/>
      <c r="CF699" s="458"/>
      <c r="CG699" s="458"/>
      <c r="CH699" s="458"/>
      <c r="CI699" s="458"/>
      <c r="CJ699" s="458"/>
      <c r="CK699" s="458"/>
      <c r="CL699" s="458"/>
      <c r="CM699" s="458"/>
      <c r="CN699" s="458"/>
      <c r="CO699" s="458"/>
      <c r="CP699" s="458"/>
      <c r="CQ699" s="458"/>
      <c r="CR699" s="458"/>
      <c r="CS699" s="458"/>
      <c r="CT699" s="458"/>
      <c r="CU699" s="458"/>
      <c r="CV699" s="458"/>
      <c r="CW699" s="458"/>
      <c r="CX699" s="458"/>
      <c r="CY699" s="458"/>
      <c r="CZ699" s="458"/>
      <c r="DA699" s="458"/>
      <c r="DB699" s="458"/>
      <c r="DC699" s="458"/>
      <c r="DD699" s="458"/>
      <c r="DE699" s="458"/>
      <c r="DF699" s="458"/>
      <c r="DG699" s="458"/>
      <c r="DH699" s="458"/>
      <c r="DI699" s="458"/>
      <c r="DJ699" s="458"/>
      <c r="DK699" s="458"/>
      <c r="DL699" s="458"/>
      <c r="DM699" s="458"/>
      <c r="DN699" s="458"/>
      <c r="DO699" s="458"/>
      <c r="DP699" s="458"/>
      <c r="DQ699" s="458"/>
      <c r="DR699" s="458"/>
      <c r="DS699" s="458"/>
      <c r="DT699" s="458"/>
      <c r="DU699" s="458"/>
      <c r="DV699" s="458"/>
      <c r="DW699" s="458"/>
      <c r="DX699" s="458"/>
      <c r="DY699" s="458"/>
      <c r="DZ699" s="458"/>
      <c r="EA699" s="458"/>
      <c r="EB699" s="458"/>
      <c r="EC699" s="458"/>
      <c r="ED699" s="458"/>
      <c r="EE699" s="458"/>
      <c r="EF699" s="458"/>
      <c r="EG699" s="458"/>
      <c r="EH699" s="458"/>
      <c r="EI699" s="458"/>
      <c r="EJ699" s="458"/>
      <c r="EK699" s="458"/>
      <c r="EL699" s="458"/>
      <c r="EM699" s="458"/>
      <c r="EN699" s="458"/>
      <c r="EO699" s="458"/>
      <c r="EP699" s="458"/>
      <c r="EQ699" s="458"/>
      <c r="ER699" s="458"/>
      <c r="ES699" s="458"/>
      <c r="ET699" s="458"/>
      <c r="EU699" s="458"/>
      <c r="EV699" s="458"/>
      <c r="EW699" s="458"/>
      <c r="EX699" s="458"/>
      <c r="EY699" s="458"/>
      <c r="EZ699" s="458"/>
      <c r="FA699" s="458"/>
      <c r="FB699" s="458"/>
      <c r="FC699" s="458"/>
      <c r="FD699" s="458"/>
      <c r="FE699" s="458"/>
      <c r="FF699" s="458"/>
      <c r="FG699" s="458"/>
      <c r="FH699" s="458"/>
      <c r="FI699" s="458"/>
      <c r="FJ699" s="458"/>
      <c r="FK699" s="458"/>
      <c r="FL699" s="458"/>
      <c r="FM699" s="458"/>
      <c r="FN699" s="458"/>
      <c r="FO699" s="458"/>
      <c r="FP699" s="458"/>
      <c r="FQ699" s="458"/>
      <c r="FR699" s="458"/>
      <c r="FS699" s="458"/>
      <c r="FT699" s="458"/>
      <c r="FU699" s="458"/>
      <c r="FV699" s="458"/>
      <c r="FW699" s="458"/>
      <c r="FX699" s="458"/>
      <c r="FY699" s="458"/>
      <c r="FZ699" s="458"/>
      <c r="GA699" s="458"/>
      <c r="GB699" s="458"/>
      <c r="GC699" s="458"/>
      <c r="GD699" s="458"/>
      <c r="GE699" s="458"/>
      <c r="GF699" s="458"/>
      <c r="GG699" s="458"/>
      <c r="GH699" s="458"/>
      <c r="GI699" s="458"/>
      <c r="GJ699" s="458"/>
      <c r="GK699" s="458"/>
      <c r="GL699" s="458"/>
      <c r="GM699" s="458"/>
      <c r="GN699" s="458"/>
      <c r="GO699" s="458"/>
      <c r="GP699" s="458"/>
      <c r="GQ699" s="458"/>
      <c r="GR699" s="458"/>
      <c r="GS699" s="458"/>
      <c r="GT699" s="458"/>
      <c r="GU699" s="458"/>
      <c r="GV699" s="458"/>
      <c r="GW699" s="458"/>
      <c r="GX699" s="458"/>
      <c r="GY699" s="458"/>
      <c r="GZ699" s="458"/>
      <c r="HA699" s="458"/>
      <c r="HB699" s="458"/>
      <c r="HC699" s="458"/>
      <c r="HD699" s="458"/>
      <c r="HE699" s="458"/>
      <c r="HF699" s="458"/>
      <c r="HG699" s="458"/>
      <c r="HH699" s="458"/>
      <c r="HI699" s="458"/>
      <c r="XFD699" s="470"/>
    </row>
    <row r="700" s="249" customFormat="1" ht="60.75" spans="1:217 16384:16384">
      <c r="A700" s="320"/>
      <c r="B700" s="463" t="s">
        <v>336</v>
      </c>
      <c r="C700" s="320" t="s">
        <v>20307</v>
      </c>
      <c r="D700" s="322" t="s">
        <v>20308</v>
      </c>
      <c r="E700" s="322"/>
      <c r="F700" s="322"/>
      <c r="G700" s="315" t="s">
        <v>910</v>
      </c>
      <c r="H700" s="322"/>
      <c r="I700" s="320" t="s">
        <v>18589</v>
      </c>
      <c r="J700" s="320"/>
      <c r="K700" s="320"/>
      <c r="L700" s="458"/>
      <c r="M700" s="458"/>
      <c r="N700" s="458"/>
      <c r="O700" s="458"/>
      <c r="P700" s="458"/>
      <c r="Q700" s="458"/>
      <c r="R700" s="458"/>
      <c r="S700" s="458"/>
      <c r="T700" s="458"/>
      <c r="U700" s="458"/>
      <c r="V700" s="458"/>
      <c r="W700" s="458"/>
      <c r="X700" s="458"/>
      <c r="Y700" s="458"/>
      <c r="Z700" s="458"/>
      <c r="AA700" s="458"/>
      <c r="AB700" s="458"/>
      <c r="AC700" s="458"/>
      <c r="AD700" s="458"/>
      <c r="AE700" s="458"/>
      <c r="AF700" s="458"/>
      <c r="AG700" s="458"/>
      <c r="AH700" s="458"/>
      <c r="AI700" s="458"/>
      <c r="AJ700" s="458"/>
      <c r="AK700" s="458"/>
      <c r="AL700" s="458"/>
      <c r="AM700" s="458"/>
      <c r="AN700" s="458"/>
      <c r="AO700" s="458"/>
      <c r="AP700" s="458"/>
      <c r="AQ700" s="458"/>
      <c r="AR700" s="458"/>
      <c r="AS700" s="458"/>
      <c r="AT700" s="458"/>
      <c r="AU700" s="458"/>
      <c r="AV700" s="458"/>
      <c r="AW700" s="458"/>
      <c r="AX700" s="458"/>
      <c r="AY700" s="458"/>
      <c r="AZ700" s="458"/>
      <c r="BA700" s="458"/>
      <c r="BB700" s="458"/>
      <c r="BC700" s="458"/>
      <c r="BD700" s="458"/>
      <c r="BE700" s="458"/>
      <c r="BF700" s="458"/>
      <c r="BG700" s="458"/>
      <c r="BH700" s="458"/>
      <c r="BI700" s="458"/>
      <c r="BJ700" s="458"/>
      <c r="BK700" s="458"/>
      <c r="BL700" s="458"/>
      <c r="BM700" s="458"/>
      <c r="BN700" s="458"/>
      <c r="BO700" s="458"/>
      <c r="BP700" s="458"/>
      <c r="BQ700" s="458"/>
      <c r="BR700" s="458"/>
      <c r="BS700" s="458"/>
      <c r="BT700" s="458"/>
      <c r="BU700" s="458"/>
      <c r="BV700" s="458"/>
      <c r="BW700" s="458"/>
      <c r="BX700" s="458"/>
      <c r="BY700" s="458"/>
      <c r="BZ700" s="458"/>
      <c r="CA700" s="458"/>
      <c r="CB700" s="458"/>
      <c r="CC700" s="458"/>
      <c r="CD700" s="458"/>
      <c r="CE700" s="458"/>
      <c r="CF700" s="458"/>
      <c r="CG700" s="458"/>
      <c r="CH700" s="458"/>
      <c r="CI700" s="458"/>
      <c r="CJ700" s="458"/>
      <c r="CK700" s="458"/>
      <c r="CL700" s="458"/>
      <c r="CM700" s="458"/>
      <c r="CN700" s="458"/>
      <c r="CO700" s="458"/>
      <c r="CP700" s="458"/>
      <c r="CQ700" s="458"/>
      <c r="CR700" s="458"/>
      <c r="CS700" s="458"/>
      <c r="CT700" s="458"/>
      <c r="CU700" s="458"/>
      <c r="CV700" s="458"/>
      <c r="CW700" s="458"/>
      <c r="CX700" s="458"/>
      <c r="CY700" s="458"/>
      <c r="CZ700" s="458"/>
      <c r="DA700" s="458"/>
      <c r="DB700" s="458"/>
      <c r="DC700" s="458"/>
      <c r="DD700" s="458"/>
      <c r="DE700" s="458"/>
      <c r="DF700" s="458"/>
      <c r="DG700" s="458"/>
      <c r="DH700" s="458"/>
      <c r="DI700" s="458"/>
      <c r="DJ700" s="458"/>
      <c r="DK700" s="458"/>
      <c r="DL700" s="458"/>
      <c r="DM700" s="458"/>
      <c r="DN700" s="458"/>
      <c r="DO700" s="458"/>
      <c r="DP700" s="458"/>
      <c r="DQ700" s="458"/>
      <c r="DR700" s="458"/>
      <c r="DS700" s="458"/>
      <c r="DT700" s="458"/>
      <c r="DU700" s="458"/>
      <c r="DV700" s="458"/>
      <c r="DW700" s="458"/>
      <c r="DX700" s="458"/>
      <c r="DY700" s="458"/>
      <c r="DZ700" s="458"/>
      <c r="EA700" s="458"/>
      <c r="EB700" s="458"/>
      <c r="EC700" s="458"/>
      <c r="ED700" s="458"/>
      <c r="EE700" s="458"/>
      <c r="EF700" s="458"/>
      <c r="EG700" s="458"/>
      <c r="EH700" s="458"/>
      <c r="EI700" s="458"/>
      <c r="EJ700" s="458"/>
      <c r="EK700" s="458"/>
      <c r="EL700" s="458"/>
      <c r="EM700" s="458"/>
      <c r="EN700" s="458"/>
      <c r="EO700" s="458"/>
      <c r="EP700" s="458"/>
      <c r="EQ700" s="458"/>
      <c r="ER700" s="458"/>
      <c r="ES700" s="458"/>
      <c r="ET700" s="458"/>
      <c r="EU700" s="458"/>
      <c r="EV700" s="458"/>
      <c r="EW700" s="458"/>
      <c r="EX700" s="458"/>
      <c r="EY700" s="458"/>
      <c r="EZ700" s="458"/>
      <c r="FA700" s="458"/>
      <c r="FB700" s="458"/>
      <c r="FC700" s="458"/>
      <c r="FD700" s="458"/>
      <c r="FE700" s="458"/>
      <c r="FF700" s="458"/>
      <c r="FG700" s="458"/>
      <c r="FH700" s="458"/>
      <c r="FI700" s="458"/>
      <c r="FJ700" s="458"/>
      <c r="FK700" s="458"/>
      <c r="FL700" s="458"/>
      <c r="FM700" s="458"/>
      <c r="FN700" s="458"/>
      <c r="FO700" s="458"/>
      <c r="FP700" s="458"/>
      <c r="FQ700" s="458"/>
      <c r="FR700" s="458"/>
      <c r="FS700" s="458"/>
      <c r="FT700" s="458"/>
      <c r="FU700" s="458"/>
      <c r="FV700" s="458"/>
      <c r="FW700" s="458"/>
      <c r="FX700" s="458"/>
      <c r="FY700" s="458"/>
      <c r="FZ700" s="458"/>
      <c r="GA700" s="458"/>
      <c r="GB700" s="458"/>
      <c r="GC700" s="458"/>
      <c r="GD700" s="458"/>
      <c r="GE700" s="458"/>
      <c r="GF700" s="458"/>
      <c r="GG700" s="458"/>
      <c r="GH700" s="458"/>
      <c r="GI700" s="458"/>
      <c r="GJ700" s="458"/>
      <c r="GK700" s="458"/>
      <c r="GL700" s="458"/>
      <c r="GM700" s="458"/>
      <c r="GN700" s="458"/>
      <c r="GO700" s="458"/>
      <c r="GP700" s="458"/>
      <c r="GQ700" s="458"/>
      <c r="GR700" s="458"/>
      <c r="GS700" s="458"/>
      <c r="GT700" s="458"/>
      <c r="GU700" s="458"/>
      <c r="GV700" s="458"/>
      <c r="GW700" s="458"/>
      <c r="GX700" s="458"/>
      <c r="GY700" s="458"/>
      <c r="GZ700" s="458"/>
      <c r="HA700" s="458"/>
      <c r="HB700" s="458"/>
      <c r="HC700" s="458"/>
      <c r="HD700" s="458"/>
      <c r="HE700" s="458"/>
      <c r="HF700" s="458"/>
      <c r="HG700" s="458"/>
      <c r="HH700" s="458"/>
      <c r="HI700" s="458"/>
      <c r="XFD700" s="470"/>
    </row>
    <row r="701" s="249" customFormat="1" ht="60.75" spans="1:217 16384:16384">
      <c r="A701" s="320"/>
      <c r="B701" s="463" t="s">
        <v>336</v>
      </c>
      <c r="C701" s="320" t="s">
        <v>20309</v>
      </c>
      <c r="D701" s="322" t="s">
        <v>20310</v>
      </c>
      <c r="E701" s="322"/>
      <c r="F701" s="322"/>
      <c r="G701" s="315" t="s">
        <v>910</v>
      </c>
      <c r="H701" s="322"/>
      <c r="I701" s="320" t="s">
        <v>18589</v>
      </c>
      <c r="J701" s="320"/>
      <c r="K701" s="320"/>
      <c r="L701" s="458"/>
      <c r="M701" s="458"/>
      <c r="N701" s="458"/>
      <c r="O701" s="458"/>
      <c r="P701" s="458"/>
      <c r="Q701" s="458"/>
      <c r="R701" s="458"/>
      <c r="S701" s="458"/>
      <c r="T701" s="458"/>
      <c r="U701" s="458"/>
      <c r="V701" s="458"/>
      <c r="W701" s="458"/>
      <c r="X701" s="458"/>
      <c r="Y701" s="458"/>
      <c r="Z701" s="458"/>
      <c r="AA701" s="458"/>
      <c r="AB701" s="458"/>
      <c r="AC701" s="458"/>
      <c r="AD701" s="458"/>
      <c r="AE701" s="458"/>
      <c r="AF701" s="458"/>
      <c r="AG701" s="458"/>
      <c r="AH701" s="458"/>
      <c r="AI701" s="458"/>
      <c r="AJ701" s="458"/>
      <c r="AK701" s="458"/>
      <c r="AL701" s="458"/>
      <c r="AM701" s="458"/>
      <c r="AN701" s="458"/>
      <c r="AO701" s="458"/>
      <c r="AP701" s="458"/>
      <c r="AQ701" s="458"/>
      <c r="AR701" s="458"/>
      <c r="AS701" s="458"/>
      <c r="AT701" s="458"/>
      <c r="AU701" s="458"/>
      <c r="AV701" s="458"/>
      <c r="AW701" s="458"/>
      <c r="AX701" s="458"/>
      <c r="AY701" s="458"/>
      <c r="AZ701" s="458"/>
      <c r="BA701" s="458"/>
      <c r="BB701" s="458"/>
      <c r="BC701" s="458"/>
      <c r="BD701" s="458"/>
      <c r="BE701" s="458"/>
      <c r="BF701" s="458"/>
      <c r="BG701" s="458"/>
      <c r="BH701" s="458"/>
      <c r="BI701" s="458"/>
      <c r="BJ701" s="458"/>
      <c r="BK701" s="458"/>
      <c r="BL701" s="458"/>
      <c r="BM701" s="458"/>
      <c r="BN701" s="458"/>
      <c r="BO701" s="458"/>
      <c r="BP701" s="458"/>
      <c r="BQ701" s="458"/>
      <c r="BR701" s="458"/>
      <c r="BS701" s="458"/>
      <c r="BT701" s="458"/>
      <c r="BU701" s="458"/>
      <c r="BV701" s="458"/>
      <c r="BW701" s="458"/>
      <c r="BX701" s="458"/>
      <c r="BY701" s="458"/>
      <c r="BZ701" s="458"/>
      <c r="CA701" s="458"/>
      <c r="CB701" s="458"/>
      <c r="CC701" s="458"/>
      <c r="CD701" s="458"/>
      <c r="CE701" s="458"/>
      <c r="CF701" s="458"/>
      <c r="CG701" s="458"/>
      <c r="CH701" s="458"/>
      <c r="CI701" s="458"/>
      <c r="CJ701" s="458"/>
      <c r="CK701" s="458"/>
      <c r="CL701" s="458"/>
      <c r="CM701" s="458"/>
      <c r="CN701" s="458"/>
      <c r="CO701" s="458"/>
      <c r="CP701" s="458"/>
      <c r="CQ701" s="458"/>
      <c r="CR701" s="458"/>
      <c r="CS701" s="458"/>
      <c r="CT701" s="458"/>
      <c r="CU701" s="458"/>
      <c r="CV701" s="458"/>
      <c r="CW701" s="458"/>
      <c r="CX701" s="458"/>
      <c r="CY701" s="458"/>
      <c r="CZ701" s="458"/>
      <c r="DA701" s="458"/>
      <c r="DB701" s="458"/>
      <c r="DC701" s="458"/>
      <c r="DD701" s="458"/>
      <c r="DE701" s="458"/>
      <c r="DF701" s="458"/>
      <c r="DG701" s="458"/>
      <c r="DH701" s="458"/>
      <c r="DI701" s="458"/>
      <c r="DJ701" s="458"/>
      <c r="DK701" s="458"/>
      <c r="DL701" s="458"/>
      <c r="DM701" s="458"/>
      <c r="DN701" s="458"/>
      <c r="DO701" s="458"/>
      <c r="DP701" s="458"/>
      <c r="DQ701" s="458"/>
      <c r="DR701" s="458"/>
      <c r="DS701" s="458"/>
      <c r="DT701" s="458"/>
      <c r="DU701" s="458"/>
      <c r="DV701" s="458"/>
      <c r="DW701" s="458"/>
      <c r="DX701" s="458"/>
      <c r="DY701" s="458"/>
      <c r="DZ701" s="458"/>
      <c r="EA701" s="458"/>
      <c r="EB701" s="458"/>
      <c r="EC701" s="458"/>
      <c r="ED701" s="458"/>
      <c r="EE701" s="458"/>
      <c r="EF701" s="458"/>
      <c r="EG701" s="458"/>
      <c r="EH701" s="458"/>
      <c r="EI701" s="458"/>
      <c r="EJ701" s="458"/>
      <c r="EK701" s="458"/>
      <c r="EL701" s="458"/>
      <c r="EM701" s="458"/>
      <c r="EN701" s="458"/>
      <c r="EO701" s="458"/>
      <c r="EP701" s="458"/>
      <c r="EQ701" s="458"/>
      <c r="ER701" s="458"/>
      <c r="ES701" s="458"/>
      <c r="ET701" s="458"/>
      <c r="EU701" s="458"/>
      <c r="EV701" s="458"/>
      <c r="EW701" s="458"/>
      <c r="EX701" s="458"/>
      <c r="EY701" s="458"/>
      <c r="EZ701" s="458"/>
      <c r="FA701" s="458"/>
      <c r="FB701" s="458"/>
      <c r="FC701" s="458"/>
      <c r="FD701" s="458"/>
      <c r="FE701" s="458"/>
      <c r="FF701" s="458"/>
      <c r="FG701" s="458"/>
      <c r="FH701" s="458"/>
      <c r="FI701" s="458"/>
      <c r="FJ701" s="458"/>
      <c r="FK701" s="458"/>
      <c r="FL701" s="458"/>
      <c r="FM701" s="458"/>
      <c r="FN701" s="458"/>
      <c r="FO701" s="458"/>
      <c r="FP701" s="458"/>
      <c r="FQ701" s="458"/>
      <c r="FR701" s="458"/>
      <c r="FS701" s="458"/>
      <c r="FT701" s="458"/>
      <c r="FU701" s="458"/>
      <c r="FV701" s="458"/>
      <c r="FW701" s="458"/>
      <c r="FX701" s="458"/>
      <c r="FY701" s="458"/>
      <c r="FZ701" s="458"/>
      <c r="GA701" s="458"/>
      <c r="GB701" s="458"/>
      <c r="GC701" s="458"/>
      <c r="GD701" s="458"/>
      <c r="GE701" s="458"/>
      <c r="GF701" s="458"/>
      <c r="GG701" s="458"/>
      <c r="GH701" s="458"/>
      <c r="GI701" s="458"/>
      <c r="GJ701" s="458"/>
      <c r="GK701" s="458"/>
      <c r="GL701" s="458"/>
      <c r="GM701" s="458"/>
      <c r="GN701" s="458"/>
      <c r="GO701" s="458"/>
      <c r="GP701" s="458"/>
      <c r="GQ701" s="458"/>
      <c r="GR701" s="458"/>
      <c r="GS701" s="458"/>
      <c r="GT701" s="458"/>
      <c r="GU701" s="458"/>
      <c r="GV701" s="458"/>
      <c r="GW701" s="458"/>
      <c r="GX701" s="458"/>
      <c r="GY701" s="458"/>
      <c r="GZ701" s="458"/>
      <c r="HA701" s="458"/>
      <c r="HB701" s="458"/>
      <c r="HC701" s="458"/>
      <c r="HD701" s="458"/>
      <c r="HE701" s="458"/>
      <c r="HF701" s="458"/>
      <c r="HG701" s="458"/>
      <c r="HH701" s="458"/>
      <c r="HI701" s="458"/>
      <c r="XFD701" s="470"/>
    </row>
    <row r="702" s="249" customFormat="1" ht="81" spans="1:217 16384:16384">
      <c r="A702" s="320"/>
      <c r="B702" s="463" t="s">
        <v>336</v>
      </c>
      <c r="C702" s="320" t="s">
        <v>20311</v>
      </c>
      <c r="D702" s="322" t="s">
        <v>20312</v>
      </c>
      <c r="E702" s="322"/>
      <c r="F702" s="322"/>
      <c r="G702" s="315" t="s">
        <v>910</v>
      </c>
      <c r="H702" s="322"/>
      <c r="I702" s="320" t="s">
        <v>18589</v>
      </c>
      <c r="J702" s="320"/>
      <c r="K702" s="320"/>
      <c r="L702" s="458"/>
      <c r="M702" s="458"/>
      <c r="N702" s="458"/>
      <c r="O702" s="458"/>
      <c r="P702" s="458"/>
      <c r="Q702" s="458"/>
      <c r="R702" s="458"/>
      <c r="S702" s="458"/>
      <c r="T702" s="458"/>
      <c r="U702" s="458"/>
      <c r="V702" s="458"/>
      <c r="W702" s="458"/>
      <c r="X702" s="458"/>
      <c r="Y702" s="458"/>
      <c r="Z702" s="458"/>
      <c r="AA702" s="458"/>
      <c r="AB702" s="458"/>
      <c r="AC702" s="458"/>
      <c r="AD702" s="458"/>
      <c r="AE702" s="458"/>
      <c r="AF702" s="458"/>
      <c r="AG702" s="458"/>
      <c r="AH702" s="458"/>
      <c r="AI702" s="458"/>
      <c r="AJ702" s="458"/>
      <c r="AK702" s="458"/>
      <c r="AL702" s="458"/>
      <c r="AM702" s="458"/>
      <c r="AN702" s="458"/>
      <c r="AO702" s="458"/>
      <c r="AP702" s="458"/>
      <c r="AQ702" s="458"/>
      <c r="AR702" s="458"/>
      <c r="AS702" s="458"/>
      <c r="AT702" s="458"/>
      <c r="AU702" s="458"/>
      <c r="AV702" s="458"/>
      <c r="AW702" s="458"/>
      <c r="AX702" s="458"/>
      <c r="AY702" s="458"/>
      <c r="AZ702" s="458"/>
      <c r="BA702" s="458"/>
      <c r="BB702" s="458"/>
      <c r="BC702" s="458"/>
      <c r="BD702" s="458"/>
      <c r="BE702" s="458"/>
      <c r="BF702" s="458"/>
      <c r="BG702" s="458"/>
      <c r="BH702" s="458"/>
      <c r="BI702" s="458"/>
      <c r="BJ702" s="458"/>
      <c r="BK702" s="458"/>
      <c r="BL702" s="458"/>
      <c r="BM702" s="458"/>
      <c r="BN702" s="458"/>
      <c r="BO702" s="458"/>
      <c r="BP702" s="458"/>
      <c r="BQ702" s="458"/>
      <c r="BR702" s="458"/>
      <c r="BS702" s="458"/>
      <c r="BT702" s="458"/>
      <c r="BU702" s="458"/>
      <c r="BV702" s="458"/>
      <c r="BW702" s="458"/>
      <c r="BX702" s="458"/>
      <c r="BY702" s="458"/>
      <c r="BZ702" s="458"/>
      <c r="CA702" s="458"/>
      <c r="CB702" s="458"/>
      <c r="CC702" s="458"/>
      <c r="CD702" s="458"/>
      <c r="CE702" s="458"/>
      <c r="CF702" s="458"/>
      <c r="CG702" s="458"/>
      <c r="CH702" s="458"/>
      <c r="CI702" s="458"/>
      <c r="CJ702" s="458"/>
      <c r="CK702" s="458"/>
      <c r="CL702" s="458"/>
      <c r="CM702" s="458"/>
      <c r="CN702" s="458"/>
      <c r="CO702" s="458"/>
      <c r="CP702" s="458"/>
      <c r="CQ702" s="458"/>
      <c r="CR702" s="458"/>
      <c r="CS702" s="458"/>
      <c r="CT702" s="458"/>
      <c r="CU702" s="458"/>
      <c r="CV702" s="458"/>
      <c r="CW702" s="458"/>
      <c r="CX702" s="458"/>
      <c r="CY702" s="458"/>
      <c r="CZ702" s="458"/>
      <c r="DA702" s="458"/>
      <c r="DB702" s="458"/>
      <c r="DC702" s="458"/>
      <c r="DD702" s="458"/>
      <c r="DE702" s="458"/>
      <c r="DF702" s="458"/>
      <c r="DG702" s="458"/>
      <c r="DH702" s="458"/>
      <c r="DI702" s="458"/>
      <c r="DJ702" s="458"/>
      <c r="DK702" s="458"/>
      <c r="DL702" s="458"/>
      <c r="DM702" s="458"/>
      <c r="DN702" s="458"/>
      <c r="DO702" s="458"/>
      <c r="DP702" s="458"/>
      <c r="DQ702" s="458"/>
      <c r="DR702" s="458"/>
      <c r="DS702" s="458"/>
      <c r="DT702" s="458"/>
      <c r="DU702" s="458"/>
      <c r="DV702" s="458"/>
      <c r="DW702" s="458"/>
      <c r="DX702" s="458"/>
      <c r="DY702" s="458"/>
      <c r="DZ702" s="458"/>
      <c r="EA702" s="458"/>
      <c r="EB702" s="458"/>
      <c r="EC702" s="458"/>
      <c r="ED702" s="458"/>
      <c r="EE702" s="458"/>
      <c r="EF702" s="458"/>
      <c r="EG702" s="458"/>
      <c r="EH702" s="458"/>
      <c r="EI702" s="458"/>
      <c r="EJ702" s="458"/>
      <c r="EK702" s="458"/>
      <c r="EL702" s="458"/>
      <c r="EM702" s="458"/>
      <c r="EN702" s="458"/>
      <c r="EO702" s="458"/>
      <c r="EP702" s="458"/>
      <c r="EQ702" s="458"/>
      <c r="ER702" s="458"/>
      <c r="ES702" s="458"/>
      <c r="ET702" s="458"/>
      <c r="EU702" s="458"/>
      <c r="EV702" s="458"/>
      <c r="EW702" s="458"/>
      <c r="EX702" s="458"/>
      <c r="EY702" s="458"/>
      <c r="EZ702" s="458"/>
      <c r="FA702" s="458"/>
      <c r="FB702" s="458"/>
      <c r="FC702" s="458"/>
      <c r="FD702" s="458"/>
      <c r="FE702" s="458"/>
      <c r="FF702" s="458"/>
      <c r="FG702" s="458"/>
      <c r="FH702" s="458"/>
      <c r="FI702" s="458"/>
      <c r="FJ702" s="458"/>
      <c r="FK702" s="458"/>
      <c r="FL702" s="458"/>
      <c r="FM702" s="458"/>
      <c r="FN702" s="458"/>
      <c r="FO702" s="458"/>
      <c r="FP702" s="458"/>
      <c r="FQ702" s="458"/>
      <c r="FR702" s="458"/>
      <c r="FS702" s="458"/>
      <c r="FT702" s="458"/>
      <c r="FU702" s="458"/>
      <c r="FV702" s="458"/>
      <c r="FW702" s="458"/>
      <c r="FX702" s="458"/>
      <c r="FY702" s="458"/>
      <c r="FZ702" s="458"/>
      <c r="GA702" s="458"/>
      <c r="GB702" s="458"/>
      <c r="GC702" s="458"/>
      <c r="GD702" s="458"/>
      <c r="GE702" s="458"/>
      <c r="GF702" s="458"/>
      <c r="GG702" s="458"/>
      <c r="GH702" s="458"/>
      <c r="GI702" s="458"/>
      <c r="GJ702" s="458"/>
      <c r="GK702" s="458"/>
      <c r="GL702" s="458"/>
      <c r="GM702" s="458"/>
      <c r="GN702" s="458"/>
      <c r="GO702" s="458"/>
      <c r="GP702" s="458"/>
      <c r="GQ702" s="458"/>
      <c r="GR702" s="458"/>
      <c r="GS702" s="458"/>
      <c r="GT702" s="458"/>
      <c r="GU702" s="458"/>
      <c r="GV702" s="458"/>
      <c r="GW702" s="458"/>
      <c r="GX702" s="458"/>
      <c r="GY702" s="458"/>
      <c r="GZ702" s="458"/>
      <c r="HA702" s="458"/>
      <c r="HB702" s="458"/>
      <c r="HC702" s="458"/>
      <c r="HD702" s="458"/>
      <c r="HE702" s="458"/>
      <c r="HF702" s="458"/>
      <c r="HG702" s="458"/>
      <c r="HH702" s="458"/>
      <c r="HI702" s="458"/>
      <c r="XFD702" s="470"/>
    </row>
    <row r="703" s="249" customFormat="1" ht="60.75" spans="1:217 16384:16384">
      <c r="A703" s="320">
        <v>80</v>
      </c>
      <c r="B703" s="463" t="s">
        <v>336</v>
      </c>
      <c r="C703" s="320" t="s">
        <v>20313</v>
      </c>
      <c r="D703" s="322" t="s">
        <v>20314</v>
      </c>
      <c r="E703" s="322" t="s">
        <v>20315</v>
      </c>
      <c r="F703" s="322" t="s">
        <v>20316</v>
      </c>
      <c r="G703" s="315" t="s">
        <v>910</v>
      </c>
      <c r="H703" s="322"/>
      <c r="I703" s="320" t="s">
        <v>18589</v>
      </c>
      <c r="J703" s="320"/>
      <c r="K703" s="320"/>
      <c r="L703" s="458"/>
      <c r="M703" s="458"/>
      <c r="N703" s="458"/>
      <c r="O703" s="458"/>
      <c r="P703" s="458"/>
      <c r="Q703" s="458"/>
      <c r="R703" s="458"/>
      <c r="S703" s="458"/>
      <c r="T703" s="458"/>
      <c r="U703" s="458"/>
      <c r="V703" s="458"/>
      <c r="W703" s="458"/>
      <c r="X703" s="458"/>
      <c r="Y703" s="458"/>
      <c r="Z703" s="458"/>
      <c r="AA703" s="458"/>
      <c r="AB703" s="458"/>
      <c r="AC703" s="458"/>
      <c r="AD703" s="458"/>
      <c r="AE703" s="458"/>
      <c r="AF703" s="458"/>
      <c r="AG703" s="458"/>
      <c r="AH703" s="458"/>
      <c r="AI703" s="458"/>
      <c r="AJ703" s="458"/>
      <c r="AK703" s="458"/>
      <c r="AL703" s="458"/>
      <c r="AM703" s="458"/>
      <c r="AN703" s="458"/>
      <c r="AO703" s="458"/>
      <c r="AP703" s="458"/>
      <c r="AQ703" s="458"/>
      <c r="AR703" s="458"/>
      <c r="AS703" s="458"/>
      <c r="AT703" s="458"/>
      <c r="AU703" s="458"/>
      <c r="AV703" s="458"/>
      <c r="AW703" s="458"/>
      <c r="AX703" s="458"/>
      <c r="AY703" s="458"/>
      <c r="AZ703" s="458"/>
      <c r="BA703" s="458"/>
      <c r="BB703" s="458"/>
      <c r="BC703" s="458"/>
      <c r="BD703" s="458"/>
      <c r="BE703" s="458"/>
      <c r="BF703" s="458"/>
      <c r="BG703" s="458"/>
      <c r="BH703" s="458"/>
      <c r="BI703" s="458"/>
      <c r="BJ703" s="458"/>
      <c r="BK703" s="458"/>
      <c r="BL703" s="458"/>
      <c r="BM703" s="458"/>
      <c r="BN703" s="458"/>
      <c r="BO703" s="458"/>
      <c r="BP703" s="458"/>
      <c r="BQ703" s="458"/>
      <c r="BR703" s="458"/>
      <c r="BS703" s="458"/>
      <c r="BT703" s="458"/>
      <c r="BU703" s="458"/>
      <c r="BV703" s="458"/>
      <c r="BW703" s="458"/>
      <c r="BX703" s="458"/>
      <c r="BY703" s="458"/>
      <c r="BZ703" s="458"/>
      <c r="CA703" s="458"/>
      <c r="CB703" s="458"/>
      <c r="CC703" s="458"/>
      <c r="CD703" s="458"/>
      <c r="CE703" s="458"/>
      <c r="CF703" s="458"/>
      <c r="CG703" s="458"/>
      <c r="CH703" s="458"/>
      <c r="CI703" s="458"/>
      <c r="CJ703" s="458"/>
      <c r="CK703" s="458"/>
      <c r="CL703" s="458"/>
      <c r="CM703" s="458"/>
      <c r="CN703" s="458"/>
      <c r="CO703" s="458"/>
      <c r="CP703" s="458"/>
      <c r="CQ703" s="458"/>
      <c r="CR703" s="458"/>
      <c r="CS703" s="458"/>
      <c r="CT703" s="458"/>
      <c r="CU703" s="458"/>
      <c r="CV703" s="458"/>
      <c r="CW703" s="458"/>
      <c r="CX703" s="458"/>
      <c r="CY703" s="458"/>
      <c r="CZ703" s="458"/>
      <c r="DA703" s="458"/>
      <c r="DB703" s="458"/>
      <c r="DC703" s="458"/>
      <c r="DD703" s="458"/>
      <c r="DE703" s="458"/>
      <c r="DF703" s="458"/>
      <c r="DG703" s="458"/>
      <c r="DH703" s="458"/>
      <c r="DI703" s="458"/>
      <c r="DJ703" s="458"/>
      <c r="DK703" s="458"/>
      <c r="DL703" s="458"/>
      <c r="DM703" s="458"/>
      <c r="DN703" s="458"/>
      <c r="DO703" s="458"/>
      <c r="DP703" s="458"/>
      <c r="DQ703" s="458"/>
      <c r="DR703" s="458"/>
      <c r="DS703" s="458"/>
      <c r="DT703" s="458"/>
      <c r="DU703" s="458"/>
      <c r="DV703" s="458"/>
      <c r="DW703" s="458"/>
      <c r="DX703" s="458"/>
      <c r="DY703" s="458"/>
      <c r="DZ703" s="458"/>
      <c r="EA703" s="458"/>
      <c r="EB703" s="458"/>
      <c r="EC703" s="458"/>
      <c r="ED703" s="458"/>
      <c r="EE703" s="458"/>
      <c r="EF703" s="458"/>
      <c r="EG703" s="458"/>
      <c r="EH703" s="458"/>
      <c r="EI703" s="458"/>
      <c r="EJ703" s="458"/>
      <c r="EK703" s="458"/>
      <c r="EL703" s="458"/>
      <c r="EM703" s="458"/>
      <c r="EN703" s="458"/>
      <c r="EO703" s="458"/>
      <c r="EP703" s="458"/>
      <c r="EQ703" s="458"/>
      <c r="ER703" s="458"/>
      <c r="ES703" s="458"/>
      <c r="ET703" s="458"/>
      <c r="EU703" s="458"/>
      <c r="EV703" s="458"/>
      <c r="EW703" s="458"/>
      <c r="EX703" s="458"/>
      <c r="EY703" s="458"/>
      <c r="EZ703" s="458"/>
      <c r="FA703" s="458"/>
      <c r="FB703" s="458"/>
      <c r="FC703" s="458"/>
      <c r="FD703" s="458"/>
      <c r="FE703" s="458"/>
      <c r="FF703" s="458"/>
      <c r="FG703" s="458"/>
      <c r="FH703" s="458"/>
      <c r="FI703" s="458"/>
      <c r="FJ703" s="458"/>
      <c r="FK703" s="458"/>
      <c r="FL703" s="458"/>
      <c r="FM703" s="458"/>
      <c r="FN703" s="458"/>
      <c r="FO703" s="458"/>
      <c r="FP703" s="458"/>
      <c r="FQ703" s="458"/>
      <c r="FR703" s="458"/>
      <c r="FS703" s="458"/>
      <c r="FT703" s="458"/>
      <c r="FU703" s="458"/>
      <c r="FV703" s="458"/>
      <c r="FW703" s="458"/>
      <c r="FX703" s="458"/>
      <c r="FY703" s="458"/>
      <c r="FZ703" s="458"/>
      <c r="GA703" s="458"/>
      <c r="GB703" s="458"/>
      <c r="GC703" s="458"/>
      <c r="GD703" s="458"/>
      <c r="GE703" s="458"/>
      <c r="GF703" s="458"/>
      <c r="GG703" s="458"/>
      <c r="GH703" s="458"/>
      <c r="GI703" s="458"/>
      <c r="GJ703" s="458"/>
      <c r="GK703" s="458"/>
      <c r="GL703" s="458"/>
      <c r="GM703" s="458"/>
      <c r="GN703" s="458"/>
      <c r="GO703" s="458"/>
      <c r="GP703" s="458"/>
      <c r="GQ703" s="458"/>
      <c r="GR703" s="458"/>
      <c r="GS703" s="458"/>
      <c r="GT703" s="458"/>
      <c r="GU703" s="458"/>
      <c r="GV703" s="458"/>
      <c r="GW703" s="458"/>
      <c r="GX703" s="458"/>
      <c r="GY703" s="458"/>
      <c r="GZ703" s="458"/>
      <c r="HA703" s="458"/>
      <c r="HB703" s="458"/>
      <c r="HC703" s="458"/>
      <c r="HD703" s="458"/>
      <c r="HE703" s="458"/>
      <c r="HF703" s="458"/>
      <c r="HG703" s="458"/>
      <c r="HH703" s="458"/>
      <c r="HI703" s="458"/>
      <c r="XFD703" s="470"/>
    </row>
    <row r="704" s="249" customFormat="1" ht="60.75" spans="1:217 16384:16384">
      <c r="A704" s="320">
        <v>81</v>
      </c>
      <c r="B704" s="463" t="s">
        <v>336</v>
      </c>
      <c r="C704" s="320" t="s">
        <v>20317</v>
      </c>
      <c r="D704" s="322" t="s">
        <v>20318</v>
      </c>
      <c r="E704" s="322" t="s">
        <v>20319</v>
      </c>
      <c r="F704" s="322" t="s">
        <v>20320</v>
      </c>
      <c r="G704" s="315" t="s">
        <v>910</v>
      </c>
      <c r="H704" s="322"/>
      <c r="I704" s="320" t="s">
        <v>18589</v>
      </c>
      <c r="J704" s="320"/>
      <c r="K704" s="320"/>
      <c r="L704" s="458"/>
      <c r="M704" s="458"/>
      <c r="N704" s="458"/>
      <c r="O704" s="458"/>
      <c r="P704" s="458"/>
      <c r="Q704" s="458"/>
      <c r="R704" s="458"/>
      <c r="S704" s="458"/>
      <c r="T704" s="458"/>
      <c r="U704" s="458"/>
      <c r="V704" s="458"/>
      <c r="W704" s="458"/>
      <c r="X704" s="458"/>
      <c r="Y704" s="458"/>
      <c r="Z704" s="458"/>
      <c r="AA704" s="458"/>
      <c r="AB704" s="458"/>
      <c r="AC704" s="458"/>
      <c r="AD704" s="458"/>
      <c r="AE704" s="458"/>
      <c r="AF704" s="458"/>
      <c r="AG704" s="458"/>
      <c r="AH704" s="458"/>
      <c r="AI704" s="458"/>
      <c r="AJ704" s="458"/>
      <c r="AK704" s="458"/>
      <c r="AL704" s="458"/>
      <c r="AM704" s="458"/>
      <c r="AN704" s="458"/>
      <c r="AO704" s="458"/>
      <c r="AP704" s="458"/>
      <c r="AQ704" s="458"/>
      <c r="AR704" s="458"/>
      <c r="AS704" s="458"/>
      <c r="AT704" s="458"/>
      <c r="AU704" s="458"/>
      <c r="AV704" s="458"/>
      <c r="AW704" s="458"/>
      <c r="AX704" s="458"/>
      <c r="AY704" s="458"/>
      <c r="AZ704" s="458"/>
      <c r="BA704" s="458"/>
      <c r="BB704" s="458"/>
      <c r="BC704" s="458"/>
      <c r="BD704" s="458"/>
      <c r="BE704" s="458"/>
      <c r="BF704" s="458"/>
      <c r="BG704" s="458"/>
      <c r="BH704" s="458"/>
      <c r="BI704" s="458"/>
      <c r="BJ704" s="458"/>
      <c r="BK704" s="458"/>
      <c r="BL704" s="458"/>
      <c r="BM704" s="458"/>
      <c r="BN704" s="458"/>
      <c r="BO704" s="458"/>
      <c r="BP704" s="458"/>
      <c r="BQ704" s="458"/>
      <c r="BR704" s="458"/>
      <c r="BS704" s="458"/>
      <c r="BT704" s="458"/>
      <c r="BU704" s="458"/>
      <c r="BV704" s="458"/>
      <c r="BW704" s="458"/>
      <c r="BX704" s="458"/>
      <c r="BY704" s="458"/>
      <c r="BZ704" s="458"/>
      <c r="CA704" s="458"/>
      <c r="CB704" s="458"/>
      <c r="CC704" s="458"/>
      <c r="CD704" s="458"/>
      <c r="CE704" s="458"/>
      <c r="CF704" s="458"/>
      <c r="CG704" s="458"/>
      <c r="CH704" s="458"/>
      <c r="CI704" s="458"/>
      <c r="CJ704" s="458"/>
      <c r="CK704" s="458"/>
      <c r="CL704" s="458"/>
      <c r="CM704" s="458"/>
      <c r="CN704" s="458"/>
      <c r="CO704" s="458"/>
      <c r="CP704" s="458"/>
      <c r="CQ704" s="458"/>
      <c r="CR704" s="458"/>
      <c r="CS704" s="458"/>
      <c r="CT704" s="458"/>
      <c r="CU704" s="458"/>
      <c r="CV704" s="458"/>
      <c r="CW704" s="458"/>
      <c r="CX704" s="458"/>
      <c r="CY704" s="458"/>
      <c r="CZ704" s="458"/>
      <c r="DA704" s="458"/>
      <c r="DB704" s="458"/>
      <c r="DC704" s="458"/>
      <c r="DD704" s="458"/>
      <c r="DE704" s="458"/>
      <c r="DF704" s="458"/>
      <c r="DG704" s="458"/>
      <c r="DH704" s="458"/>
      <c r="DI704" s="458"/>
      <c r="DJ704" s="458"/>
      <c r="DK704" s="458"/>
      <c r="DL704" s="458"/>
      <c r="DM704" s="458"/>
      <c r="DN704" s="458"/>
      <c r="DO704" s="458"/>
      <c r="DP704" s="458"/>
      <c r="DQ704" s="458"/>
      <c r="DR704" s="458"/>
      <c r="DS704" s="458"/>
      <c r="DT704" s="458"/>
      <c r="DU704" s="458"/>
      <c r="DV704" s="458"/>
      <c r="DW704" s="458"/>
      <c r="DX704" s="458"/>
      <c r="DY704" s="458"/>
      <c r="DZ704" s="458"/>
      <c r="EA704" s="458"/>
      <c r="EB704" s="458"/>
      <c r="EC704" s="458"/>
      <c r="ED704" s="458"/>
      <c r="EE704" s="458"/>
      <c r="EF704" s="458"/>
      <c r="EG704" s="458"/>
      <c r="EH704" s="458"/>
      <c r="EI704" s="458"/>
      <c r="EJ704" s="458"/>
      <c r="EK704" s="458"/>
      <c r="EL704" s="458"/>
      <c r="EM704" s="458"/>
      <c r="EN704" s="458"/>
      <c r="EO704" s="458"/>
      <c r="EP704" s="458"/>
      <c r="EQ704" s="458"/>
      <c r="ER704" s="458"/>
      <c r="ES704" s="458"/>
      <c r="ET704" s="458"/>
      <c r="EU704" s="458"/>
      <c r="EV704" s="458"/>
      <c r="EW704" s="458"/>
      <c r="EX704" s="458"/>
      <c r="EY704" s="458"/>
      <c r="EZ704" s="458"/>
      <c r="FA704" s="458"/>
      <c r="FB704" s="458"/>
      <c r="FC704" s="458"/>
      <c r="FD704" s="458"/>
      <c r="FE704" s="458"/>
      <c r="FF704" s="458"/>
      <c r="FG704" s="458"/>
      <c r="FH704" s="458"/>
      <c r="FI704" s="458"/>
      <c r="FJ704" s="458"/>
      <c r="FK704" s="458"/>
      <c r="FL704" s="458"/>
      <c r="FM704" s="458"/>
      <c r="FN704" s="458"/>
      <c r="FO704" s="458"/>
      <c r="FP704" s="458"/>
      <c r="FQ704" s="458"/>
      <c r="FR704" s="458"/>
      <c r="FS704" s="458"/>
      <c r="FT704" s="458"/>
      <c r="FU704" s="458"/>
      <c r="FV704" s="458"/>
      <c r="FW704" s="458"/>
      <c r="FX704" s="458"/>
      <c r="FY704" s="458"/>
      <c r="FZ704" s="458"/>
      <c r="GA704" s="458"/>
      <c r="GB704" s="458"/>
      <c r="GC704" s="458"/>
      <c r="GD704" s="458"/>
      <c r="GE704" s="458"/>
      <c r="GF704" s="458"/>
      <c r="GG704" s="458"/>
      <c r="GH704" s="458"/>
      <c r="GI704" s="458"/>
      <c r="GJ704" s="458"/>
      <c r="GK704" s="458"/>
      <c r="GL704" s="458"/>
      <c r="GM704" s="458"/>
      <c r="GN704" s="458"/>
      <c r="GO704" s="458"/>
      <c r="GP704" s="458"/>
      <c r="GQ704" s="458"/>
      <c r="GR704" s="458"/>
      <c r="GS704" s="458"/>
      <c r="GT704" s="458"/>
      <c r="GU704" s="458"/>
      <c r="GV704" s="458"/>
      <c r="GW704" s="458"/>
      <c r="GX704" s="458"/>
      <c r="GY704" s="458"/>
      <c r="GZ704" s="458"/>
      <c r="HA704" s="458"/>
      <c r="HB704" s="458"/>
      <c r="HC704" s="458"/>
      <c r="HD704" s="458"/>
      <c r="HE704" s="458"/>
      <c r="HF704" s="458"/>
      <c r="HG704" s="458"/>
      <c r="HH704" s="458"/>
      <c r="HI704" s="458"/>
      <c r="XFD704" s="470"/>
    </row>
    <row r="705" s="249" customFormat="1" ht="60.75" spans="1:217 16384:16384">
      <c r="A705" s="320"/>
      <c r="B705" s="463" t="s">
        <v>336</v>
      </c>
      <c r="C705" s="320" t="s">
        <v>20321</v>
      </c>
      <c r="D705" s="322" t="s">
        <v>20322</v>
      </c>
      <c r="E705" s="322"/>
      <c r="F705" s="322"/>
      <c r="G705" s="315" t="s">
        <v>910</v>
      </c>
      <c r="H705" s="322"/>
      <c r="I705" s="320" t="s">
        <v>18589</v>
      </c>
      <c r="J705" s="320"/>
      <c r="K705" s="320"/>
      <c r="L705" s="458"/>
      <c r="M705" s="458"/>
      <c r="N705" s="458"/>
      <c r="O705" s="458"/>
      <c r="P705" s="458"/>
      <c r="Q705" s="458"/>
      <c r="R705" s="458"/>
      <c r="S705" s="458"/>
      <c r="T705" s="458"/>
      <c r="U705" s="458"/>
      <c r="V705" s="458"/>
      <c r="W705" s="458"/>
      <c r="X705" s="458"/>
      <c r="Y705" s="458"/>
      <c r="Z705" s="458"/>
      <c r="AA705" s="458"/>
      <c r="AB705" s="458"/>
      <c r="AC705" s="458"/>
      <c r="AD705" s="458"/>
      <c r="AE705" s="458"/>
      <c r="AF705" s="458"/>
      <c r="AG705" s="458"/>
      <c r="AH705" s="458"/>
      <c r="AI705" s="458"/>
      <c r="AJ705" s="458"/>
      <c r="AK705" s="458"/>
      <c r="AL705" s="458"/>
      <c r="AM705" s="458"/>
      <c r="AN705" s="458"/>
      <c r="AO705" s="458"/>
      <c r="AP705" s="458"/>
      <c r="AQ705" s="458"/>
      <c r="AR705" s="458"/>
      <c r="AS705" s="458"/>
      <c r="AT705" s="458"/>
      <c r="AU705" s="458"/>
      <c r="AV705" s="458"/>
      <c r="AW705" s="458"/>
      <c r="AX705" s="458"/>
      <c r="AY705" s="458"/>
      <c r="AZ705" s="458"/>
      <c r="BA705" s="458"/>
      <c r="BB705" s="458"/>
      <c r="BC705" s="458"/>
      <c r="BD705" s="458"/>
      <c r="BE705" s="458"/>
      <c r="BF705" s="458"/>
      <c r="BG705" s="458"/>
      <c r="BH705" s="458"/>
      <c r="BI705" s="458"/>
      <c r="BJ705" s="458"/>
      <c r="BK705" s="458"/>
      <c r="BL705" s="458"/>
      <c r="BM705" s="458"/>
      <c r="BN705" s="458"/>
      <c r="BO705" s="458"/>
      <c r="BP705" s="458"/>
      <c r="BQ705" s="458"/>
      <c r="BR705" s="458"/>
      <c r="BS705" s="458"/>
      <c r="BT705" s="458"/>
      <c r="BU705" s="458"/>
      <c r="BV705" s="458"/>
      <c r="BW705" s="458"/>
      <c r="BX705" s="458"/>
      <c r="BY705" s="458"/>
      <c r="BZ705" s="458"/>
      <c r="CA705" s="458"/>
      <c r="CB705" s="458"/>
      <c r="CC705" s="458"/>
      <c r="CD705" s="458"/>
      <c r="CE705" s="458"/>
      <c r="CF705" s="458"/>
      <c r="CG705" s="458"/>
      <c r="CH705" s="458"/>
      <c r="CI705" s="458"/>
      <c r="CJ705" s="458"/>
      <c r="CK705" s="458"/>
      <c r="CL705" s="458"/>
      <c r="CM705" s="458"/>
      <c r="CN705" s="458"/>
      <c r="CO705" s="458"/>
      <c r="CP705" s="458"/>
      <c r="CQ705" s="458"/>
      <c r="CR705" s="458"/>
      <c r="CS705" s="458"/>
      <c r="CT705" s="458"/>
      <c r="CU705" s="458"/>
      <c r="CV705" s="458"/>
      <c r="CW705" s="458"/>
      <c r="CX705" s="458"/>
      <c r="CY705" s="458"/>
      <c r="CZ705" s="458"/>
      <c r="DA705" s="458"/>
      <c r="DB705" s="458"/>
      <c r="DC705" s="458"/>
      <c r="DD705" s="458"/>
      <c r="DE705" s="458"/>
      <c r="DF705" s="458"/>
      <c r="DG705" s="458"/>
      <c r="DH705" s="458"/>
      <c r="DI705" s="458"/>
      <c r="DJ705" s="458"/>
      <c r="DK705" s="458"/>
      <c r="DL705" s="458"/>
      <c r="DM705" s="458"/>
      <c r="DN705" s="458"/>
      <c r="DO705" s="458"/>
      <c r="DP705" s="458"/>
      <c r="DQ705" s="458"/>
      <c r="DR705" s="458"/>
      <c r="DS705" s="458"/>
      <c r="DT705" s="458"/>
      <c r="DU705" s="458"/>
      <c r="DV705" s="458"/>
      <c r="DW705" s="458"/>
      <c r="DX705" s="458"/>
      <c r="DY705" s="458"/>
      <c r="DZ705" s="458"/>
      <c r="EA705" s="458"/>
      <c r="EB705" s="458"/>
      <c r="EC705" s="458"/>
      <c r="ED705" s="458"/>
      <c r="EE705" s="458"/>
      <c r="EF705" s="458"/>
      <c r="EG705" s="458"/>
      <c r="EH705" s="458"/>
      <c r="EI705" s="458"/>
      <c r="EJ705" s="458"/>
      <c r="EK705" s="458"/>
      <c r="EL705" s="458"/>
      <c r="EM705" s="458"/>
      <c r="EN705" s="458"/>
      <c r="EO705" s="458"/>
      <c r="EP705" s="458"/>
      <c r="EQ705" s="458"/>
      <c r="ER705" s="458"/>
      <c r="ES705" s="458"/>
      <c r="ET705" s="458"/>
      <c r="EU705" s="458"/>
      <c r="EV705" s="458"/>
      <c r="EW705" s="458"/>
      <c r="EX705" s="458"/>
      <c r="EY705" s="458"/>
      <c r="EZ705" s="458"/>
      <c r="FA705" s="458"/>
      <c r="FB705" s="458"/>
      <c r="FC705" s="458"/>
      <c r="FD705" s="458"/>
      <c r="FE705" s="458"/>
      <c r="FF705" s="458"/>
      <c r="FG705" s="458"/>
      <c r="FH705" s="458"/>
      <c r="FI705" s="458"/>
      <c r="FJ705" s="458"/>
      <c r="FK705" s="458"/>
      <c r="FL705" s="458"/>
      <c r="FM705" s="458"/>
      <c r="FN705" s="458"/>
      <c r="FO705" s="458"/>
      <c r="FP705" s="458"/>
      <c r="FQ705" s="458"/>
      <c r="FR705" s="458"/>
      <c r="FS705" s="458"/>
      <c r="FT705" s="458"/>
      <c r="FU705" s="458"/>
      <c r="FV705" s="458"/>
      <c r="FW705" s="458"/>
      <c r="FX705" s="458"/>
      <c r="FY705" s="458"/>
      <c r="FZ705" s="458"/>
      <c r="GA705" s="458"/>
      <c r="GB705" s="458"/>
      <c r="GC705" s="458"/>
      <c r="GD705" s="458"/>
      <c r="GE705" s="458"/>
      <c r="GF705" s="458"/>
      <c r="GG705" s="458"/>
      <c r="GH705" s="458"/>
      <c r="GI705" s="458"/>
      <c r="GJ705" s="458"/>
      <c r="GK705" s="458"/>
      <c r="GL705" s="458"/>
      <c r="GM705" s="458"/>
      <c r="GN705" s="458"/>
      <c r="GO705" s="458"/>
      <c r="GP705" s="458"/>
      <c r="GQ705" s="458"/>
      <c r="GR705" s="458"/>
      <c r="GS705" s="458"/>
      <c r="GT705" s="458"/>
      <c r="GU705" s="458"/>
      <c r="GV705" s="458"/>
      <c r="GW705" s="458"/>
      <c r="GX705" s="458"/>
      <c r="GY705" s="458"/>
      <c r="GZ705" s="458"/>
      <c r="HA705" s="458"/>
      <c r="HB705" s="458"/>
      <c r="HC705" s="458"/>
      <c r="HD705" s="458"/>
      <c r="HE705" s="458"/>
      <c r="HF705" s="458"/>
      <c r="HG705" s="458"/>
      <c r="HH705" s="458"/>
      <c r="HI705" s="458"/>
      <c r="XFD705" s="470"/>
    </row>
    <row r="706" s="249" customFormat="1" ht="60.75" spans="1:217 16384:16384">
      <c r="A706" s="320"/>
      <c r="B706" s="463" t="s">
        <v>336</v>
      </c>
      <c r="C706" s="320" t="s">
        <v>20323</v>
      </c>
      <c r="D706" s="322" t="s">
        <v>20324</v>
      </c>
      <c r="E706" s="322"/>
      <c r="F706" s="322"/>
      <c r="G706" s="315" t="s">
        <v>910</v>
      </c>
      <c r="H706" s="322"/>
      <c r="I706" s="320" t="s">
        <v>18589</v>
      </c>
      <c r="J706" s="320"/>
      <c r="K706" s="320"/>
      <c r="L706" s="458"/>
      <c r="M706" s="458"/>
      <c r="N706" s="458"/>
      <c r="O706" s="458"/>
      <c r="P706" s="458"/>
      <c r="Q706" s="458"/>
      <c r="R706" s="458"/>
      <c r="S706" s="458"/>
      <c r="T706" s="458"/>
      <c r="U706" s="458"/>
      <c r="V706" s="458"/>
      <c r="W706" s="458"/>
      <c r="X706" s="458"/>
      <c r="Y706" s="458"/>
      <c r="Z706" s="458"/>
      <c r="AA706" s="458"/>
      <c r="AB706" s="458"/>
      <c r="AC706" s="458"/>
      <c r="AD706" s="458"/>
      <c r="AE706" s="458"/>
      <c r="AF706" s="458"/>
      <c r="AG706" s="458"/>
      <c r="AH706" s="458"/>
      <c r="AI706" s="458"/>
      <c r="AJ706" s="458"/>
      <c r="AK706" s="458"/>
      <c r="AL706" s="458"/>
      <c r="AM706" s="458"/>
      <c r="AN706" s="458"/>
      <c r="AO706" s="458"/>
      <c r="AP706" s="458"/>
      <c r="AQ706" s="458"/>
      <c r="AR706" s="458"/>
      <c r="AS706" s="458"/>
      <c r="AT706" s="458"/>
      <c r="AU706" s="458"/>
      <c r="AV706" s="458"/>
      <c r="AW706" s="458"/>
      <c r="AX706" s="458"/>
      <c r="AY706" s="458"/>
      <c r="AZ706" s="458"/>
      <c r="BA706" s="458"/>
      <c r="BB706" s="458"/>
      <c r="BC706" s="458"/>
      <c r="BD706" s="458"/>
      <c r="BE706" s="458"/>
      <c r="BF706" s="458"/>
      <c r="BG706" s="458"/>
      <c r="BH706" s="458"/>
      <c r="BI706" s="458"/>
      <c r="BJ706" s="458"/>
      <c r="BK706" s="458"/>
      <c r="BL706" s="458"/>
      <c r="BM706" s="458"/>
      <c r="BN706" s="458"/>
      <c r="BO706" s="458"/>
      <c r="BP706" s="458"/>
      <c r="BQ706" s="458"/>
      <c r="BR706" s="458"/>
      <c r="BS706" s="458"/>
      <c r="BT706" s="458"/>
      <c r="BU706" s="458"/>
      <c r="BV706" s="458"/>
      <c r="BW706" s="458"/>
      <c r="BX706" s="458"/>
      <c r="BY706" s="458"/>
      <c r="BZ706" s="458"/>
      <c r="CA706" s="458"/>
      <c r="CB706" s="458"/>
      <c r="CC706" s="458"/>
      <c r="CD706" s="458"/>
      <c r="CE706" s="458"/>
      <c r="CF706" s="458"/>
      <c r="CG706" s="458"/>
      <c r="CH706" s="458"/>
      <c r="CI706" s="458"/>
      <c r="CJ706" s="458"/>
      <c r="CK706" s="458"/>
      <c r="CL706" s="458"/>
      <c r="CM706" s="458"/>
      <c r="CN706" s="458"/>
      <c r="CO706" s="458"/>
      <c r="CP706" s="458"/>
      <c r="CQ706" s="458"/>
      <c r="CR706" s="458"/>
      <c r="CS706" s="458"/>
      <c r="CT706" s="458"/>
      <c r="CU706" s="458"/>
      <c r="CV706" s="458"/>
      <c r="CW706" s="458"/>
      <c r="CX706" s="458"/>
      <c r="CY706" s="458"/>
      <c r="CZ706" s="458"/>
      <c r="DA706" s="458"/>
      <c r="DB706" s="458"/>
      <c r="DC706" s="458"/>
      <c r="DD706" s="458"/>
      <c r="DE706" s="458"/>
      <c r="DF706" s="458"/>
      <c r="DG706" s="458"/>
      <c r="DH706" s="458"/>
      <c r="DI706" s="458"/>
      <c r="DJ706" s="458"/>
      <c r="DK706" s="458"/>
      <c r="DL706" s="458"/>
      <c r="DM706" s="458"/>
      <c r="DN706" s="458"/>
      <c r="DO706" s="458"/>
      <c r="DP706" s="458"/>
      <c r="DQ706" s="458"/>
      <c r="DR706" s="458"/>
      <c r="DS706" s="458"/>
      <c r="DT706" s="458"/>
      <c r="DU706" s="458"/>
      <c r="DV706" s="458"/>
      <c r="DW706" s="458"/>
      <c r="DX706" s="458"/>
      <c r="DY706" s="458"/>
      <c r="DZ706" s="458"/>
      <c r="EA706" s="458"/>
      <c r="EB706" s="458"/>
      <c r="EC706" s="458"/>
      <c r="ED706" s="458"/>
      <c r="EE706" s="458"/>
      <c r="EF706" s="458"/>
      <c r="EG706" s="458"/>
      <c r="EH706" s="458"/>
      <c r="EI706" s="458"/>
      <c r="EJ706" s="458"/>
      <c r="EK706" s="458"/>
      <c r="EL706" s="458"/>
      <c r="EM706" s="458"/>
      <c r="EN706" s="458"/>
      <c r="EO706" s="458"/>
      <c r="EP706" s="458"/>
      <c r="EQ706" s="458"/>
      <c r="ER706" s="458"/>
      <c r="ES706" s="458"/>
      <c r="ET706" s="458"/>
      <c r="EU706" s="458"/>
      <c r="EV706" s="458"/>
      <c r="EW706" s="458"/>
      <c r="EX706" s="458"/>
      <c r="EY706" s="458"/>
      <c r="EZ706" s="458"/>
      <c r="FA706" s="458"/>
      <c r="FB706" s="458"/>
      <c r="FC706" s="458"/>
      <c r="FD706" s="458"/>
      <c r="FE706" s="458"/>
      <c r="FF706" s="458"/>
      <c r="FG706" s="458"/>
      <c r="FH706" s="458"/>
      <c r="FI706" s="458"/>
      <c r="FJ706" s="458"/>
      <c r="FK706" s="458"/>
      <c r="FL706" s="458"/>
      <c r="FM706" s="458"/>
      <c r="FN706" s="458"/>
      <c r="FO706" s="458"/>
      <c r="FP706" s="458"/>
      <c r="FQ706" s="458"/>
      <c r="FR706" s="458"/>
      <c r="FS706" s="458"/>
      <c r="FT706" s="458"/>
      <c r="FU706" s="458"/>
      <c r="FV706" s="458"/>
      <c r="FW706" s="458"/>
      <c r="FX706" s="458"/>
      <c r="FY706" s="458"/>
      <c r="FZ706" s="458"/>
      <c r="GA706" s="458"/>
      <c r="GB706" s="458"/>
      <c r="GC706" s="458"/>
      <c r="GD706" s="458"/>
      <c r="GE706" s="458"/>
      <c r="GF706" s="458"/>
      <c r="GG706" s="458"/>
      <c r="GH706" s="458"/>
      <c r="GI706" s="458"/>
      <c r="GJ706" s="458"/>
      <c r="GK706" s="458"/>
      <c r="GL706" s="458"/>
      <c r="GM706" s="458"/>
      <c r="GN706" s="458"/>
      <c r="GO706" s="458"/>
      <c r="GP706" s="458"/>
      <c r="GQ706" s="458"/>
      <c r="GR706" s="458"/>
      <c r="GS706" s="458"/>
      <c r="GT706" s="458"/>
      <c r="GU706" s="458"/>
      <c r="GV706" s="458"/>
      <c r="GW706" s="458"/>
      <c r="GX706" s="458"/>
      <c r="GY706" s="458"/>
      <c r="GZ706" s="458"/>
      <c r="HA706" s="458"/>
      <c r="HB706" s="458"/>
      <c r="HC706" s="458"/>
      <c r="HD706" s="458"/>
      <c r="HE706" s="458"/>
      <c r="HF706" s="458"/>
      <c r="HG706" s="458"/>
      <c r="HH706" s="458"/>
      <c r="HI706" s="458"/>
      <c r="XFD706" s="470"/>
    </row>
    <row r="707" s="249" customFormat="1" ht="60.75" spans="1:217 16384:16384">
      <c r="A707" s="320"/>
      <c r="B707" s="463" t="s">
        <v>336</v>
      </c>
      <c r="C707" s="320" t="s">
        <v>20325</v>
      </c>
      <c r="D707" s="322" t="s">
        <v>20326</v>
      </c>
      <c r="E707" s="322"/>
      <c r="F707" s="322"/>
      <c r="G707" s="315" t="s">
        <v>910</v>
      </c>
      <c r="H707" s="322"/>
      <c r="I707" s="320" t="s">
        <v>18589</v>
      </c>
      <c r="J707" s="320"/>
      <c r="K707" s="320"/>
      <c r="L707" s="458"/>
      <c r="M707" s="458"/>
      <c r="N707" s="458"/>
      <c r="O707" s="458"/>
      <c r="P707" s="458"/>
      <c r="Q707" s="458"/>
      <c r="R707" s="458"/>
      <c r="S707" s="458"/>
      <c r="T707" s="458"/>
      <c r="U707" s="458"/>
      <c r="V707" s="458"/>
      <c r="W707" s="458"/>
      <c r="X707" s="458"/>
      <c r="Y707" s="458"/>
      <c r="Z707" s="458"/>
      <c r="AA707" s="458"/>
      <c r="AB707" s="458"/>
      <c r="AC707" s="458"/>
      <c r="AD707" s="458"/>
      <c r="AE707" s="458"/>
      <c r="AF707" s="458"/>
      <c r="AG707" s="458"/>
      <c r="AH707" s="458"/>
      <c r="AI707" s="458"/>
      <c r="AJ707" s="458"/>
      <c r="AK707" s="458"/>
      <c r="AL707" s="458"/>
      <c r="AM707" s="458"/>
      <c r="AN707" s="458"/>
      <c r="AO707" s="458"/>
      <c r="AP707" s="458"/>
      <c r="AQ707" s="458"/>
      <c r="AR707" s="458"/>
      <c r="AS707" s="458"/>
      <c r="AT707" s="458"/>
      <c r="AU707" s="458"/>
      <c r="AV707" s="458"/>
      <c r="AW707" s="458"/>
      <c r="AX707" s="458"/>
      <c r="AY707" s="458"/>
      <c r="AZ707" s="458"/>
      <c r="BA707" s="458"/>
      <c r="BB707" s="458"/>
      <c r="BC707" s="458"/>
      <c r="BD707" s="458"/>
      <c r="BE707" s="458"/>
      <c r="BF707" s="458"/>
      <c r="BG707" s="458"/>
      <c r="BH707" s="458"/>
      <c r="BI707" s="458"/>
      <c r="BJ707" s="458"/>
      <c r="BK707" s="458"/>
      <c r="BL707" s="458"/>
      <c r="BM707" s="458"/>
      <c r="BN707" s="458"/>
      <c r="BO707" s="458"/>
      <c r="BP707" s="458"/>
      <c r="BQ707" s="458"/>
      <c r="BR707" s="458"/>
      <c r="BS707" s="458"/>
      <c r="BT707" s="458"/>
      <c r="BU707" s="458"/>
      <c r="BV707" s="458"/>
      <c r="BW707" s="458"/>
      <c r="BX707" s="458"/>
      <c r="BY707" s="458"/>
      <c r="BZ707" s="458"/>
      <c r="CA707" s="458"/>
      <c r="CB707" s="458"/>
      <c r="CC707" s="458"/>
      <c r="CD707" s="458"/>
      <c r="CE707" s="458"/>
      <c r="CF707" s="458"/>
      <c r="CG707" s="458"/>
      <c r="CH707" s="458"/>
      <c r="CI707" s="458"/>
      <c r="CJ707" s="458"/>
      <c r="CK707" s="458"/>
      <c r="CL707" s="458"/>
      <c r="CM707" s="458"/>
      <c r="CN707" s="458"/>
      <c r="CO707" s="458"/>
      <c r="CP707" s="458"/>
      <c r="CQ707" s="458"/>
      <c r="CR707" s="458"/>
      <c r="CS707" s="458"/>
      <c r="CT707" s="458"/>
      <c r="CU707" s="458"/>
      <c r="CV707" s="458"/>
      <c r="CW707" s="458"/>
      <c r="CX707" s="458"/>
      <c r="CY707" s="458"/>
      <c r="CZ707" s="458"/>
      <c r="DA707" s="458"/>
      <c r="DB707" s="458"/>
      <c r="DC707" s="458"/>
      <c r="DD707" s="458"/>
      <c r="DE707" s="458"/>
      <c r="DF707" s="458"/>
      <c r="DG707" s="458"/>
      <c r="DH707" s="458"/>
      <c r="DI707" s="458"/>
      <c r="DJ707" s="458"/>
      <c r="DK707" s="458"/>
      <c r="DL707" s="458"/>
      <c r="DM707" s="458"/>
      <c r="DN707" s="458"/>
      <c r="DO707" s="458"/>
      <c r="DP707" s="458"/>
      <c r="DQ707" s="458"/>
      <c r="DR707" s="458"/>
      <c r="DS707" s="458"/>
      <c r="DT707" s="458"/>
      <c r="DU707" s="458"/>
      <c r="DV707" s="458"/>
      <c r="DW707" s="458"/>
      <c r="DX707" s="458"/>
      <c r="DY707" s="458"/>
      <c r="DZ707" s="458"/>
      <c r="EA707" s="458"/>
      <c r="EB707" s="458"/>
      <c r="EC707" s="458"/>
      <c r="ED707" s="458"/>
      <c r="EE707" s="458"/>
      <c r="EF707" s="458"/>
      <c r="EG707" s="458"/>
      <c r="EH707" s="458"/>
      <c r="EI707" s="458"/>
      <c r="EJ707" s="458"/>
      <c r="EK707" s="458"/>
      <c r="EL707" s="458"/>
      <c r="EM707" s="458"/>
      <c r="EN707" s="458"/>
      <c r="EO707" s="458"/>
      <c r="EP707" s="458"/>
      <c r="EQ707" s="458"/>
      <c r="ER707" s="458"/>
      <c r="ES707" s="458"/>
      <c r="ET707" s="458"/>
      <c r="EU707" s="458"/>
      <c r="EV707" s="458"/>
      <c r="EW707" s="458"/>
      <c r="EX707" s="458"/>
      <c r="EY707" s="458"/>
      <c r="EZ707" s="458"/>
      <c r="FA707" s="458"/>
      <c r="FB707" s="458"/>
      <c r="FC707" s="458"/>
      <c r="FD707" s="458"/>
      <c r="FE707" s="458"/>
      <c r="FF707" s="458"/>
      <c r="FG707" s="458"/>
      <c r="FH707" s="458"/>
      <c r="FI707" s="458"/>
      <c r="FJ707" s="458"/>
      <c r="FK707" s="458"/>
      <c r="FL707" s="458"/>
      <c r="FM707" s="458"/>
      <c r="FN707" s="458"/>
      <c r="FO707" s="458"/>
      <c r="FP707" s="458"/>
      <c r="FQ707" s="458"/>
      <c r="FR707" s="458"/>
      <c r="FS707" s="458"/>
      <c r="FT707" s="458"/>
      <c r="FU707" s="458"/>
      <c r="FV707" s="458"/>
      <c r="FW707" s="458"/>
      <c r="FX707" s="458"/>
      <c r="FY707" s="458"/>
      <c r="FZ707" s="458"/>
      <c r="GA707" s="458"/>
      <c r="GB707" s="458"/>
      <c r="GC707" s="458"/>
      <c r="GD707" s="458"/>
      <c r="GE707" s="458"/>
      <c r="GF707" s="458"/>
      <c r="GG707" s="458"/>
      <c r="GH707" s="458"/>
      <c r="GI707" s="458"/>
      <c r="GJ707" s="458"/>
      <c r="GK707" s="458"/>
      <c r="GL707" s="458"/>
      <c r="GM707" s="458"/>
      <c r="GN707" s="458"/>
      <c r="GO707" s="458"/>
      <c r="GP707" s="458"/>
      <c r="GQ707" s="458"/>
      <c r="GR707" s="458"/>
      <c r="GS707" s="458"/>
      <c r="GT707" s="458"/>
      <c r="GU707" s="458"/>
      <c r="GV707" s="458"/>
      <c r="GW707" s="458"/>
      <c r="GX707" s="458"/>
      <c r="GY707" s="458"/>
      <c r="GZ707" s="458"/>
      <c r="HA707" s="458"/>
      <c r="HB707" s="458"/>
      <c r="HC707" s="458"/>
      <c r="HD707" s="458"/>
      <c r="HE707" s="458"/>
      <c r="HF707" s="458"/>
      <c r="HG707" s="458"/>
      <c r="HH707" s="458"/>
      <c r="HI707" s="458"/>
      <c r="XFD707" s="470"/>
    </row>
    <row r="708" s="249" customFormat="1" ht="60.75" spans="1:217 16384:16384">
      <c r="A708" s="320">
        <v>82</v>
      </c>
      <c r="B708" s="463" t="s">
        <v>336</v>
      </c>
      <c r="C708" s="320" t="s">
        <v>20327</v>
      </c>
      <c r="D708" s="322" t="s">
        <v>20328</v>
      </c>
      <c r="E708" s="322" t="s">
        <v>20329</v>
      </c>
      <c r="F708" s="322" t="s">
        <v>20205</v>
      </c>
      <c r="G708" s="315" t="s">
        <v>24</v>
      </c>
      <c r="H708" s="476"/>
      <c r="I708" s="320" t="s">
        <v>18589</v>
      </c>
      <c r="J708" s="320"/>
      <c r="K708" s="320"/>
      <c r="L708" s="458"/>
      <c r="M708" s="458"/>
      <c r="N708" s="458"/>
      <c r="O708" s="458"/>
      <c r="P708" s="458"/>
      <c r="Q708" s="458"/>
      <c r="R708" s="458"/>
      <c r="S708" s="458"/>
      <c r="T708" s="458"/>
      <c r="U708" s="458"/>
      <c r="V708" s="458"/>
      <c r="W708" s="458"/>
      <c r="X708" s="458"/>
      <c r="Y708" s="458"/>
      <c r="Z708" s="458"/>
      <c r="AA708" s="458"/>
      <c r="AB708" s="458"/>
      <c r="AC708" s="458"/>
      <c r="AD708" s="458"/>
      <c r="AE708" s="458"/>
      <c r="AF708" s="458"/>
      <c r="AG708" s="458"/>
      <c r="AH708" s="458"/>
      <c r="AI708" s="458"/>
      <c r="AJ708" s="458"/>
      <c r="AK708" s="458"/>
      <c r="AL708" s="458"/>
      <c r="AM708" s="458"/>
      <c r="AN708" s="458"/>
      <c r="AO708" s="458"/>
      <c r="AP708" s="458"/>
      <c r="AQ708" s="458"/>
      <c r="AR708" s="458"/>
      <c r="AS708" s="458"/>
      <c r="AT708" s="458"/>
      <c r="AU708" s="458"/>
      <c r="AV708" s="458"/>
      <c r="AW708" s="458"/>
      <c r="AX708" s="458"/>
      <c r="AY708" s="458"/>
      <c r="AZ708" s="458"/>
      <c r="BA708" s="458"/>
      <c r="BB708" s="458"/>
      <c r="BC708" s="458"/>
      <c r="BD708" s="458"/>
      <c r="BE708" s="458"/>
      <c r="BF708" s="458"/>
      <c r="BG708" s="458"/>
      <c r="BH708" s="458"/>
      <c r="BI708" s="458"/>
      <c r="BJ708" s="458"/>
      <c r="BK708" s="458"/>
      <c r="BL708" s="458"/>
      <c r="BM708" s="458"/>
      <c r="BN708" s="458"/>
      <c r="BO708" s="458"/>
      <c r="BP708" s="458"/>
      <c r="BQ708" s="458"/>
      <c r="BR708" s="458"/>
      <c r="BS708" s="458"/>
      <c r="BT708" s="458"/>
      <c r="BU708" s="458"/>
      <c r="BV708" s="458"/>
      <c r="BW708" s="458"/>
      <c r="BX708" s="458"/>
      <c r="BY708" s="458"/>
      <c r="BZ708" s="458"/>
      <c r="CA708" s="458"/>
      <c r="CB708" s="458"/>
      <c r="CC708" s="458"/>
      <c r="CD708" s="458"/>
      <c r="CE708" s="458"/>
      <c r="CF708" s="458"/>
      <c r="CG708" s="458"/>
      <c r="CH708" s="458"/>
      <c r="CI708" s="458"/>
      <c r="CJ708" s="458"/>
      <c r="CK708" s="458"/>
      <c r="CL708" s="458"/>
      <c r="CM708" s="458"/>
      <c r="CN708" s="458"/>
      <c r="CO708" s="458"/>
      <c r="CP708" s="458"/>
      <c r="CQ708" s="458"/>
      <c r="CR708" s="458"/>
      <c r="CS708" s="458"/>
      <c r="CT708" s="458"/>
      <c r="CU708" s="458"/>
      <c r="CV708" s="458"/>
      <c r="CW708" s="458"/>
      <c r="CX708" s="458"/>
      <c r="CY708" s="458"/>
      <c r="CZ708" s="458"/>
      <c r="DA708" s="458"/>
      <c r="DB708" s="458"/>
      <c r="DC708" s="458"/>
      <c r="DD708" s="458"/>
      <c r="DE708" s="458"/>
      <c r="DF708" s="458"/>
      <c r="DG708" s="458"/>
      <c r="DH708" s="458"/>
      <c r="DI708" s="458"/>
      <c r="DJ708" s="458"/>
      <c r="DK708" s="458"/>
      <c r="DL708" s="458"/>
      <c r="DM708" s="458"/>
      <c r="DN708" s="458"/>
      <c r="DO708" s="458"/>
      <c r="DP708" s="458"/>
      <c r="DQ708" s="458"/>
      <c r="DR708" s="458"/>
      <c r="DS708" s="458"/>
      <c r="DT708" s="458"/>
      <c r="DU708" s="458"/>
      <c r="DV708" s="458"/>
      <c r="DW708" s="458"/>
      <c r="DX708" s="458"/>
      <c r="DY708" s="458"/>
      <c r="DZ708" s="458"/>
      <c r="EA708" s="458"/>
      <c r="EB708" s="458"/>
      <c r="EC708" s="458"/>
      <c r="ED708" s="458"/>
      <c r="EE708" s="458"/>
      <c r="EF708" s="458"/>
      <c r="EG708" s="458"/>
      <c r="EH708" s="458"/>
      <c r="EI708" s="458"/>
      <c r="EJ708" s="458"/>
      <c r="EK708" s="458"/>
      <c r="EL708" s="458"/>
      <c r="EM708" s="458"/>
      <c r="EN708" s="458"/>
      <c r="EO708" s="458"/>
      <c r="EP708" s="458"/>
      <c r="EQ708" s="458"/>
      <c r="ER708" s="458"/>
      <c r="ES708" s="458"/>
      <c r="ET708" s="458"/>
      <c r="EU708" s="458"/>
      <c r="EV708" s="458"/>
      <c r="EW708" s="458"/>
      <c r="EX708" s="458"/>
      <c r="EY708" s="458"/>
      <c r="EZ708" s="458"/>
      <c r="FA708" s="458"/>
      <c r="FB708" s="458"/>
      <c r="FC708" s="458"/>
      <c r="FD708" s="458"/>
      <c r="FE708" s="458"/>
      <c r="FF708" s="458"/>
      <c r="FG708" s="458"/>
      <c r="FH708" s="458"/>
      <c r="FI708" s="458"/>
      <c r="FJ708" s="458"/>
      <c r="FK708" s="458"/>
      <c r="FL708" s="458"/>
      <c r="FM708" s="458"/>
      <c r="FN708" s="458"/>
      <c r="FO708" s="458"/>
      <c r="FP708" s="458"/>
      <c r="FQ708" s="458"/>
      <c r="FR708" s="458"/>
      <c r="FS708" s="458"/>
      <c r="FT708" s="458"/>
      <c r="FU708" s="458"/>
      <c r="FV708" s="458"/>
      <c r="FW708" s="458"/>
      <c r="FX708" s="458"/>
      <c r="FY708" s="458"/>
      <c r="FZ708" s="458"/>
      <c r="GA708" s="458"/>
      <c r="GB708" s="458"/>
      <c r="GC708" s="458"/>
      <c r="GD708" s="458"/>
      <c r="GE708" s="458"/>
      <c r="GF708" s="458"/>
      <c r="GG708" s="458"/>
      <c r="GH708" s="458"/>
      <c r="GI708" s="458"/>
      <c r="GJ708" s="458"/>
      <c r="GK708" s="458"/>
      <c r="GL708" s="458"/>
      <c r="GM708" s="458"/>
      <c r="GN708" s="458"/>
      <c r="GO708" s="458"/>
      <c r="GP708" s="458"/>
      <c r="GQ708" s="458"/>
      <c r="GR708" s="458"/>
      <c r="GS708" s="458"/>
      <c r="GT708" s="458"/>
      <c r="GU708" s="458"/>
      <c r="GV708" s="458"/>
      <c r="GW708" s="458"/>
      <c r="GX708" s="458"/>
      <c r="GY708" s="458"/>
      <c r="GZ708" s="458"/>
      <c r="HA708" s="458"/>
      <c r="HB708" s="458"/>
      <c r="HC708" s="458"/>
      <c r="HD708" s="458"/>
      <c r="HE708" s="458"/>
      <c r="HF708" s="458"/>
      <c r="HG708" s="458"/>
      <c r="HH708" s="458"/>
      <c r="HI708" s="458"/>
      <c r="XFD708" s="470"/>
    </row>
    <row r="709" s="249" customFormat="1" ht="40.5" spans="1:217 16384:16384">
      <c r="A709" s="320"/>
      <c r="B709" s="463" t="s">
        <v>336</v>
      </c>
      <c r="C709" s="320" t="s">
        <v>20330</v>
      </c>
      <c r="D709" s="322" t="s">
        <v>20331</v>
      </c>
      <c r="E709" s="322"/>
      <c r="F709" s="322"/>
      <c r="G709" s="315" t="s">
        <v>24</v>
      </c>
      <c r="H709" s="476"/>
      <c r="I709" s="320" t="s">
        <v>18589</v>
      </c>
      <c r="J709" s="320"/>
      <c r="K709" s="320"/>
      <c r="L709" s="458"/>
      <c r="M709" s="458"/>
      <c r="N709" s="458"/>
      <c r="O709" s="458"/>
      <c r="P709" s="458"/>
      <c r="Q709" s="458"/>
      <c r="R709" s="458"/>
      <c r="S709" s="458"/>
      <c r="T709" s="458"/>
      <c r="U709" s="458"/>
      <c r="V709" s="458"/>
      <c r="W709" s="458"/>
      <c r="X709" s="458"/>
      <c r="Y709" s="458"/>
      <c r="Z709" s="458"/>
      <c r="AA709" s="458"/>
      <c r="AB709" s="458"/>
      <c r="AC709" s="458"/>
      <c r="AD709" s="458"/>
      <c r="AE709" s="458"/>
      <c r="AF709" s="458"/>
      <c r="AG709" s="458"/>
      <c r="AH709" s="458"/>
      <c r="AI709" s="458"/>
      <c r="AJ709" s="458"/>
      <c r="AK709" s="458"/>
      <c r="AL709" s="458"/>
      <c r="AM709" s="458"/>
      <c r="AN709" s="458"/>
      <c r="AO709" s="458"/>
      <c r="AP709" s="458"/>
      <c r="AQ709" s="458"/>
      <c r="AR709" s="458"/>
      <c r="AS709" s="458"/>
      <c r="AT709" s="458"/>
      <c r="AU709" s="458"/>
      <c r="AV709" s="458"/>
      <c r="AW709" s="458"/>
      <c r="AX709" s="458"/>
      <c r="AY709" s="458"/>
      <c r="AZ709" s="458"/>
      <c r="BA709" s="458"/>
      <c r="BB709" s="458"/>
      <c r="BC709" s="458"/>
      <c r="BD709" s="458"/>
      <c r="BE709" s="458"/>
      <c r="BF709" s="458"/>
      <c r="BG709" s="458"/>
      <c r="BH709" s="458"/>
      <c r="BI709" s="458"/>
      <c r="BJ709" s="458"/>
      <c r="BK709" s="458"/>
      <c r="BL709" s="458"/>
      <c r="BM709" s="458"/>
      <c r="BN709" s="458"/>
      <c r="BO709" s="458"/>
      <c r="BP709" s="458"/>
      <c r="BQ709" s="458"/>
      <c r="BR709" s="458"/>
      <c r="BS709" s="458"/>
      <c r="BT709" s="458"/>
      <c r="BU709" s="458"/>
      <c r="BV709" s="458"/>
      <c r="BW709" s="458"/>
      <c r="BX709" s="458"/>
      <c r="BY709" s="458"/>
      <c r="BZ709" s="458"/>
      <c r="CA709" s="458"/>
      <c r="CB709" s="458"/>
      <c r="CC709" s="458"/>
      <c r="CD709" s="458"/>
      <c r="CE709" s="458"/>
      <c r="CF709" s="458"/>
      <c r="CG709" s="458"/>
      <c r="CH709" s="458"/>
      <c r="CI709" s="458"/>
      <c r="CJ709" s="458"/>
      <c r="CK709" s="458"/>
      <c r="CL709" s="458"/>
      <c r="CM709" s="458"/>
      <c r="CN709" s="458"/>
      <c r="CO709" s="458"/>
      <c r="CP709" s="458"/>
      <c r="CQ709" s="458"/>
      <c r="CR709" s="458"/>
      <c r="CS709" s="458"/>
      <c r="CT709" s="458"/>
      <c r="CU709" s="458"/>
      <c r="CV709" s="458"/>
      <c r="CW709" s="458"/>
      <c r="CX709" s="458"/>
      <c r="CY709" s="458"/>
      <c r="CZ709" s="458"/>
      <c r="DA709" s="458"/>
      <c r="DB709" s="458"/>
      <c r="DC709" s="458"/>
      <c r="DD709" s="458"/>
      <c r="DE709" s="458"/>
      <c r="DF709" s="458"/>
      <c r="DG709" s="458"/>
      <c r="DH709" s="458"/>
      <c r="DI709" s="458"/>
      <c r="DJ709" s="458"/>
      <c r="DK709" s="458"/>
      <c r="DL709" s="458"/>
      <c r="DM709" s="458"/>
      <c r="DN709" s="458"/>
      <c r="DO709" s="458"/>
      <c r="DP709" s="458"/>
      <c r="DQ709" s="458"/>
      <c r="DR709" s="458"/>
      <c r="DS709" s="458"/>
      <c r="DT709" s="458"/>
      <c r="DU709" s="458"/>
      <c r="DV709" s="458"/>
      <c r="DW709" s="458"/>
      <c r="DX709" s="458"/>
      <c r="DY709" s="458"/>
      <c r="DZ709" s="458"/>
      <c r="EA709" s="458"/>
      <c r="EB709" s="458"/>
      <c r="EC709" s="458"/>
      <c r="ED709" s="458"/>
      <c r="EE709" s="458"/>
      <c r="EF709" s="458"/>
      <c r="EG709" s="458"/>
      <c r="EH709" s="458"/>
      <c r="EI709" s="458"/>
      <c r="EJ709" s="458"/>
      <c r="EK709" s="458"/>
      <c r="EL709" s="458"/>
      <c r="EM709" s="458"/>
      <c r="EN709" s="458"/>
      <c r="EO709" s="458"/>
      <c r="EP709" s="458"/>
      <c r="EQ709" s="458"/>
      <c r="ER709" s="458"/>
      <c r="ES709" s="458"/>
      <c r="ET709" s="458"/>
      <c r="EU709" s="458"/>
      <c r="EV709" s="458"/>
      <c r="EW709" s="458"/>
      <c r="EX709" s="458"/>
      <c r="EY709" s="458"/>
      <c r="EZ709" s="458"/>
      <c r="FA709" s="458"/>
      <c r="FB709" s="458"/>
      <c r="FC709" s="458"/>
      <c r="FD709" s="458"/>
      <c r="FE709" s="458"/>
      <c r="FF709" s="458"/>
      <c r="FG709" s="458"/>
      <c r="FH709" s="458"/>
      <c r="FI709" s="458"/>
      <c r="FJ709" s="458"/>
      <c r="FK709" s="458"/>
      <c r="FL709" s="458"/>
      <c r="FM709" s="458"/>
      <c r="FN709" s="458"/>
      <c r="FO709" s="458"/>
      <c r="FP709" s="458"/>
      <c r="FQ709" s="458"/>
      <c r="FR709" s="458"/>
      <c r="FS709" s="458"/>
      <c r="FT709" s="458"/>
      <c r="FU709" s="458"/>
      <c r="FV709" s="458"/>
      <c r="FW709" s="458"/>
      <c r="FX709" s="458"/>
      <c r="FY709" s="458"/>
      <c r="FZ709" s="458"/>
      <c r="GA709" s="458"/>
      <c r="GB709" s="458"/>
      <c r="GC709" s="458"/>
      <c r="GD709" s="458"/>
      <c r="GE709" s="458"/>
      <c r="GF709" s="458"/>
      <c r="GG709" s="458"/>
      <c r="GH709" s="458"/>
      <c r="GI709" s="458"/>
      <c r="GJ709" s="458"/>
      <c r="GK709" s="458"/>
      <c r="GL709" s="458"/>
      <c r="GM709" s="458"/>
      <c r="GN709" s="458"/>
      <c r="GO709" s="458"/>
      <c r="GP709" s="458"/>
      <c r="GQ709" s="458"/>
      <c r="GR709" s="458"/>
      <c r="GS709" s="458"/>
      <c r="GT709" s="458"/>
      <c r="GU709" s="458"/>
      <c r="GV709" s="458"/>
      <c r="GW709" s="458"/>
      <c r="GX709" s="458"/>
      <c r="GY709" s="458"/>
      <c r="GZ709" s="458"/>
      <c r="HA709" s="458"/>
      <c r="HB709" s="458"/>
      <c r="HC709" s="458"/>
      <c r="HD709" s="458"/>
      <c r="HE709" s="458"/>
      <c r="HF709" s="458"/>
      <c r="HG709" s="458"/>
      <c r="HH709" s="458"/>
      <c r="HI709" s="458"/>
      <c r="XFD709" s="470"/>
    </row>
    <row r="710" s="249" customFormat="1" ht="60.75" spans="1:217 16384:16384">
      <c r="A710" s="320">
        <v>83</v>
      </c>
      <c r="B710" s="463" t="s">
        <v>336</v>
      </c>
      <c r="C710" s="320" t="s">
        <v>20332</v>
      </c>
      <c r="D710" s="322" t="s">
        <v>20333</v>
      </c>
      <c r="E710" s="322" t="s">
        <v>20334</v>
      </c>
      <c r="F710" s="322" t="s">
        <v>20205</v>
      </c>
      <c r="G710" s="315" t="s">
        <v>910</v>
      </c>
      <c r="H710" s="472"/>
      <c r="I710" s="320" t="s">
        <v>18589</v>
      </c>
      <c r="J710" s="320"/>
      <c r="K710" s="320"/>
      <c r="L710" s="458"/>
      <c r="M710" s="458"/>
      <c r="N710" s="458"/>
      <c r="O710" s="458"/>
      <c r="P710" s="458"/>
      <c r="Q710" s="458"/>
      <c r="R710" s="458"/>
      <c r="S710" s="458"/>
      <c r="T710" s="458"/>
      <c r="U710" s="458"/>
      <c r="V710" s="458"/>
      <c r="W710" s="458"/>
      <c r="X710" s="458"/>
      <c r="Y710" s="458"/>
      <c r="Z710" s="458"/>
      <c r="AA710" s="458"/>
      <c r="AB710" s="458"/>
      <c r="AC710" s="458"/>
      <c r="AD710" s="458"/>
      <c r="AE710" s="458"/>
      <c r="AF710" s="458"/>
      <c r="AG710" s="458"/>
      <c r="AH710" s="458"/>
      <c r="AI710" s="458"/>
      <c r="AJ710" s="458"/>
      <c r="AK710" s="458"/>
      <c r="AL710" s="458"/>
      <c r="AM710" s="458"/>
      <c r="AN710" s="458"/>
      <c r="AO710" s="458"/>
      <c r="AP710" s="458"/>
      <c r="AQ710" s="458"/>
      <c r="AR710" s="458"/>
      <c r="AS710" s="458"/>
      <c r="AT710" s="458"/>
      <c r="AU710" s="458"/>
      <c r="AV710" s="458"/>
      <c r="AW710" s="458"/>
      <c r="AX710" s="458"/>
      <c r="AY710" s="458"/>
      <c r="AZ710" s="458"/>
      <c r="BA710" s="458"/>
      <c r="BB710" s="458"/>
      <c r="BC710" s="458"/>
      <c r="BD710" s="458"/>
      <c r="BE710" s="458"/>
      <c r="BF710" s="458"/>
      <c r="BG710" s="458"/>
      <c r="BH710" s="458"/>
      <c r="BI710" s="458"/>
      <c r="BJ710" s="458"/>
      <c r="BK710" s="458"/>
      <c r="BL710" s="458"/>
      <c r="BM710" s="458"/>
      <c r="BN710" s="458"/>
      <c r="BO710" s="458"/>
      <c r="BP710" s="458"/>
      <c r="BQ710" s="458"/>
      <c r="BR710" s="458"/>
      <c r="BS710" s="458"/>
      <c r="BT710" s="458"/>
      <c r="BU710" s="458"/>
      <c r="BV710" s="458"/>
      <c r="BW710" s="458"/>
      <c r="BX710" s="458"/>
      <c r="BY710" s="458"/>
      <c r="BZ710" s="458"/>
      <c r="CA710" s="458"/>
      <c r="CB710" s="458"/>
      <c r="CC710" s="458"/>
      <c r="CD710" s="458"/>
      <c r="CE710" s="458"/>
      <c r="CF710" s="458"/>
      <c r="CG710" s="458"/>
      <c r="CH710" s="458"/>
      <c r="CI710" s="458"/>
      <c r="CJ710" s="458"/>
      <c r="CK710" s="458"/>
      <c r="CL710" s="458"/>
      <c r="CM710" s="458"/>
      <c r="CN710" s="458"/>
      <c r="CO710" s="458"/>
      <c r="CP710" s="458"/>
      <c r="CQ710" s="458"/>
      <c r="CR710" s="458"/>
      <c r="CS710" s="458"/>
      <c r="CT710" s="458"/>
      <c r="CU710" s="458"/>
      <c r="CV710" s="458"/>
      <c r="CW710" s="458"/>
      <c r="CX710" s="458"/>
      <c r="CY710" s="458"/>
      <c r="CZ710" s="458"/>
      <c r="DA710" s="458"/>
      <c r="DB710" s="458"/>
      <c r="DC710" s="458"/>
      <c r="DD710" s="458"/>
      <c r="DE710" s="458"/>
      <c r="DF710" s="458"/>
      <c r="DG710" s="458"/>
      <c r="DH710" s="458"/>
      <c r="DI710" s="458"/>
      <c r="DJ710" s="458"/>
      <c r="DK710" s="458"/>
      <c r="DL710" s="458"/>
      <c r="DM710" s="458"/>
      <c r="DN710" s="458"/>
      <c r="DO710" s="458"/>
      <c r="DP710" s="458"/>
      <c r="DQ710" s="458"/>
      <c r="DR710" s="458"/>
      <c r="DS710" s="458"/>
      <c r="DT710" s="458"/>
      <c r="DU710" s="458"/>
      <c r="DV710" s="458"/>
      <c r="DW710" s="458"/>
      <c r="DX710" s="458"/>
      <c r="DY710" s="458"/>
      <c r="DZ710" s="458"/>
      <c r="EA710" s="458"/>
      <c r="EB710" s="458"/>
      <c r="EC710" s="458"/>
      <c r="ED710" s="458"/>
      <c r="EE710" s="458"/>
      <c r="EF710" s="458"/>
      <c r="EG710" s="458"/>
      <c r="EH710" s="458"/>
      <c r="EI710" s="458"/>
      <c r="EJ710" s="458"/>
      <c r="EK710" s="458"/>
      <c r="EL710" s="458"/>
      <c r="EM710" s="458"/>
      <c r="EN710" s="458"/>
      <c r="EO710" s="458"/>
      <c r="EP710" s="458"/>
      <c r="EQ710" s="458"/>
      <c r="ER710" s="458"/>
      <c r="ES710" s="458"/>
      <c r="ET710" s="458"/>
      <c r="EU710" s="458"/>
      <c r="EV710" s="458"/>
      <c r="EW710" s="458"/>
      <c r="EX710" s="458"/>
      <c r="EY710" s="458"/>
      <c r="EZ710" s="458"/>
      <c r="FA710" s="458"/>
      <c r="FB710" s="458"/>
      <c r="FC710" s="458"/>
      <c r="FD710" s="458"/>
      <c r="FE710" s="458"/>
      <c r="FF710" s="458"/>
      <c r="FG710" s="458"/>
      <c r="FH710" s="458"/>
      <c r="FI710" s="458"/>
      <c r="FJ710" s="458"/>
      <c r="FK710" s="458"/>
      <c r="FL710" s="458"/>
      <c r="FM710" s="458"/>
      <c r="FN710" s="458"/>
      <c r="FO710" s="458"/>
      <c r="FP710" s="458"/>
      <c r="FQ710" s="458"/>
      <c r="FR710" s="458"/>
      <c r="FS710" s="458"/>
      <c r="FT710" s="458"/>
      <c r="FU710" s="458"/>
      <c r="FV710" s="458"/>
      <c r="FW710" s="458"/>
      <c r="FX710" s="458"/>
      <c r="FY710" s="458"/>
      <c r="FZ710" s="458"/>
      <c r="GA710" s="458"/>
      <c r="GB710" s="458"/>
      <c r="GC710" s="458"/>
      <c r="GD710" s="458"/>
      <c r="GE710" s="458"/>
      <c r="GF710" s="458"/>
      <c r="GG710" s="458"/>
      <c r="GH710" s="458"/>
      <c r="GI710" s="458"/>
      <c r="GJ710" s="458"/>
      <c r="GK710" s="458"/>
      <c r="GL710" s="458"/>
      <c r="GM710" s="458"/>
      <c r="GN710" s="458"/>
      <c r="GO710" s="458"/>
      <c r="GP710" s="458"/>
      <c r="GQ710" s="458"/>
      <c r="GR710" s="458"/>
      <c r="GS710" s="458"/>
      <c r="GT710" s="458"/>
      <c r="GU710" s="458"/>
      <c r="GV710" s="458"/>
      <c r="GW710" s="458"/>
      <c r="GX710" s="458"/>
      <c r="GY710" s="458"/>
      <c r="GZ710" s="458"/>
      <c r="HA710" s="458"/>
      <c r="HB710" s="458"/>
      <c r="HC710" s="458"/>
      <c r="HD710" s="458"/>
      <c r="HE710" s="458"/>
      <c r="HF710" s="458"/>
      <c r="HG710" s="458"/>
      <c r="HH710" s="458"/>
      <c r="HI710" s="458"/>
      <c r="XFD710" s="470"/>
    </row>
    <row r="711" s="249" customFormat="1" ht="60.75" spans="1:217 16384:16384">
      <c r="A711" s="320"/>
      <c r="B711" s="463" t="s">
        <v>336</v>
      </c>
      <c r="C711" s="320" t="s">
        <v>20335</v>
      </c>
      <c r="D711" s="322" t="s">
        <v>20336</v>
      </c>
      <c r="E711" s="322"/>
      <c r="F711" s="322"/>
      <c r="G711" s="315" t="s">
        <v>910</v>
      </c>
      <c r="H711" s="322" t="s">
        <v>20337</v>
      </c>
      <c r="I711" s="320" t="s">
        <v>18589</v>
      </c>
      <c r="J711" s="320"/>
      <c r="K711" s="320"/>
      <c r="L711" s="458"/>
      <c r="M711" s="458"/>
      <c r="N711" s="458"/>
      <c r="O711" s="458"/>
      <c r="P711" s="458"/>
      <c r="Q711" s="458"/>
      <c r="R711" s="458"/>
      <c r="S711" s="458"/>
      <c r="T711" s="458"/>
      <c r="U711" s="458"/>
      <c r="V711" s="458"/>
      <c r="W711" s="458"/>
      <c r="X711" s="458"/>
      <c r="Y711" s="458"/>
      <c r="Z711" s="458"/>
      <c r="AA711" s="458"/>
      <c r="AB711" s="458"/>
      <c r="AC711" s="458"/>
      <c r="AD711" s="458"/>
      <c r="AE711" s="458"/>
      <c r="AF711" s="458"/>
      <c r="AG711" s="458"/>
      <c r="AH711" s="458"/>
      <c r="AI711" s="458"/>
      <c r="AJ711" s="458"/>
      <c r="AK711" s="458"/>
      <c r="AL711" s="458"/>
      <c r="AM711" s="458"/>
      <c r="AN711" s="458"/>
      <c r="AO711" s="458"/>
      <c r="AP711" s="458"/>
      <c r="AQ711" s="458"/>
      <c r="AR711" s="458"/>
      <c r="AS711" s="458"/>
      <c r="AT711" s="458"/>
      <c r="AU711" s="458"/>
      <c r="AV711" s="458"/>
      <c r="AW711" s="458"/>
      <c r="AX711" s="458"/>
      <c r="AY711" s="458"/>
      <c r="AZ711" s="458"/>
      <c r="BA711" s="458"/>
      <c r="BB711" s="458"/>
      <c r="BC711" s="458"/>
      <c r="BD711" s="458"/>
      <c r="BE711" s="458"/>
      <c r="BF711" s="458"/>
      <c r="BG711" s="458"/>
      <c r="BH711" s="458"/>
      <c r="BI711" s="458"/>
      <c r="BJ711" s="458"/>
      <c r="BK711" s="458"/>
      <c r="BL711" s="458"/>
      <c r="BM711" s="458"/>
      <c r="BN711" s="458"/>
      <c r="BO711" s="458"/>
      <c r="BP711" s="458"/>
      <c r="BQ711" s="458"/>
      <c r="BR711" s="458"/>
      <c r="BS711" s="458"/>
      <c r="BT711" s="458"/>
      <c r="BU711" s="458"/>
      <c r="BV711" s="458"/>
      <c r="BW711" s="458"/>
      <c r="BX711" s="458"/>
      <c r="BY711" s="458"/>
      <c r="BZ711" s="458"/>
      <c r="CA711" s="458"/>
      <c r="CB711" s="458"/>
      <c r="CC711" s="458"/>
      <c r="CD711" s="458"/>
      <c r="CE711" s="458"/>
      <c r="CF711" s="458"/>
      <c r="CG711" s="458"/>
      <c r="CH711" s="458"/>
      <c r="CI711" s="458"/>
      <c r="CJ711" s="458"/>
      <c r="CK711" s="458"/>
      <c r="CL711" s="458"/>
      <c r="CM711" s="458"/>
      <c r="CN711" s="458"/>
      <c r="CO711" s="458"/>
      <c r="CP711" s="458"/>
      <c r="CQ711" s="458"/>
      <c r="CR711" s="458"/>
      <c r="CS711" s="458"/>
      <c r="CT711" s="458"/>
      <c r="CU711" s="458"/>
      <c r="CV711" s="458"/>
      <c r="CW711" s="458"/>
      <c r="CX711" s="458"/>
      <c r="CY711" s="458"/>
      <c r="CZ711" s="458"/>
      <c r="DA711" s="458"/>
      <c r="DB711" s="458"/>
      <c r="DC711" s="458"/>
      <c r="DD711" s="458"/>
      <c r="DE711" s="458"/>
      <c r="DF711" s="458"/>
      <c r="DG711" s="458"/>
      <c r="DH711" s="458"/>
      <c r="DI711" s="458"/>
      <c r="DJ711" s="458"/>
      <c r="DK711" s="458"/>
      <c r="DL711" s="458"/>
      <c r="DM711" s="458"/>
      <c r="DN711" s="458"/>
      <c r="DO711" s="458"/>
      <c r="DP711" s="458"/>
      <c r="DQ711" s="458"/>
      <c r="DR711" s="458"/>
      <c r="DS711" s="458"/>
      <c r="DT711" s="458"/>
      <c r="DU711" s="458"/>
      <c r="DV711" s="458"/>
      <c r="DW711" s="458"/>
      <c r="DX711" s="458"/>
      <c r="DY711" s="458"/>
      <c r="DZ711" s="458"/>
      <c r="EA711" s="458"/>
      <c r="EB711" s="458"/>
      <c r="EC711" s="458"/>
      <c r="ED711" s="458"/>
      <c r="EE711" s="458"/>
      <c r="EF711" s="458"/>
      <c r="EG711" s="458"/>
      <c r="EH711" s="458"/>
      <c r="EI711" s="458"/>
      <c r="EJ711" s="458"/>
      <c r="EK711" s="458"/>
      <c r="EL711" s="458"/>
      <c r="EM711" s="458"/>
      <c r="EN711" s="458"/>
      <c r="EO711" s="458"/>
      <c r="EP711" s="458"/>
      <c r="EQ711" s="458"/>
      <c r="ER711" s="458"/>
      <c r="ES711" s="458"/>
      <c r="ET711" s="458"/>
      <c r="EU711" s="458"/>
      <c r="EV711" s="458"/>
      <c r="EW711" s="458"/>
      <c r="EX711" s="458"/>
      <c r="EY711" s="458"/>
      <c r="EZ711" s="458"/>
      <c r="FA711" s="458"/>
      <c r="FB711" s="458"/>
      <c r="FC711" s="458"/>
      <c r="FD711" s="458"/>
      <c r="FE711" s="458"/>
      <c r="FF711" s="458"/>
      <c r="FG711" s="458"/>
      <c r="FH711" s="458"/>
      <c r="FI711" s="458"/>
      <c r="FJ711" s="458"/>
      <c r="FK711" s="458"/>
      <c r="FL711" s="458"/>
      <c r="FM711" s="458"/>
      <c r="FN711" s="458"/>
      <c r="FO711" s="458"/>
      <c r="FP711" s="458"/>
      <c r="FQ711" s="458"/>
      <c r="FR711" s="458"/>
      <c r="FS711" s="458"/>
      <c r="FT711" s="458"/>
      <c r="FU711" s="458"/>
      <c r="FV711" s="458"/>
      <c r="FW711" s="458"/>
      <c r="FX711" s="458"/>
      <c r="FY711" s="458"/>
      <c r="FZ711" s="458"/>
      <c r="GA711" s="458"/>
      <c r="GB711" s="458"/>
      <c r="GC711" s="458"/>
      <c r="GD711" s="458"/>
      <c r="GE711" s="458"/>
      <c r="GF711" s="458"/>
      <c r="GG711" s="458"/>
      <c r="GH711" s="458"/>
      <c r="GI711" s="458"/>
      <c r="GJ711" s="458"/>
      <c r="GK711" s="458"/>
      <c r="GL711" s="458"/>
      <c r="GM711" s="458"/>
      <c r="GN711" s="458"/>
      <c r="GO711" s="458"/>
      <c r="GP711" s="458"/>
      <c r="GQ711" s="458"/>
      <c r="GR711" s="458"/>
      <c r="GS711" s="458"/>
      <c r="GT711" s="458"/>
      <c r="GU711" s="458"/>
      <c r="GV711" s="458"/>
      <c r="GW711" s="458"/>
      <c r="GX711" s="458"/>
      <c r="GY711" s="458"/>
      <c r="GZ711" s="458"/>
      <c r="HA711" s="458"/>
      <c r="HB711" s="458"/>
      <c r="HC711" s="458"/>
      <c r="HD711" s="458"/>
      <c r="HE711" s="458"/>
      <c r="HF711" s="458"/>
      <c r="HG711" s="458"/>
      <c r="HH711" s="458"/>
      <c r="HI711" s="458"/>
      <c r="XFD711" s="470"/>
    </row>
    <row r="712" s="249" customFormat="1" ht="60.75" spans="1:217 16384:16384">
      <c r="A712" s="320">
        <v>84</v>
      </c>
      <c r="B712" s="463" t="s">
        <v>336</v>
      </c>
      <c r="C712" s="320" t="s">
        <v>20338</v>
      </c>
      <c r="D712" s="322" t="s">
        <v>20339</v>
      </c>
      <c r="E712" s="322" t="s">
        <v>20340</v>
      </c>
      <c r="F712" s="322" t="s">
        <v>20341</v>
      </c>
      <c r="G712" s="315" t="s">
        <v>24</v>
      </c>
      <c r="H712" s="382"/>
      <c r="I712" s="320" t="s">
        <v>18589</v>
      </c>
      <c r="J712" s="320"/>
      <c r="K712" s="320"/>
      <c r="L712" s="458"/>
      <c r="M712" s="458"/>
      <c r="N712" s="458"/>
      <c r="O712" s="458"/>
      <c r="P712" s="458"/>
      <c r="Q712" s="458"/>
      <c r="R712" s="458"/>
      <c r="S712" s="458"/>
      <c r="T712" s="458"/>
      <c r="U712" s="458"/>
      <c r="V712" s="458"/>
      <c r="W712" s="458"/>
      <c r="X712" s="458"/>
      <c r="Y712" s="458"/>
      <c r="Z712" s="458"/>
      <c r="AA712" s="458"/>
      <c r="AB712" s="458"/>
      <c r="AC712" s="458"/>
      <c r="AD712" s="458"/>
      <c r="AE712" s="458"/>
      <c r="AF712" s="458"/>
      <c r="AG712" s="458"/>
      <c r="AH712" s="458"/>
      <c r="AI712" s="458"/>
      <c r="AJ712" s="458"/>
      <c r="AK712" s="458"/>
      <c r="AL712" s="458"/>
      <c r="AM712" s="458"/>
      <c r="AN712" s="458"/>
      <c r="AO712" s="458"/>
      <c r="AP712" s="458"/>
      <c r="AQ712" s="458"/>
      <c r="AR712" s="458"/>
      <c r="AS712" s="458"/>
      <c r="AT712" s="458"/>
      <c r="AU712" s="458"/>
      <c r="AV712" s="458"/>
      <c r="AW712" s="458"/>
      <c r="AX712" s="458"/>
      <c r="AY712" s="458"/>
      <c r="AZ712" s="458"/>
      <c r="BA712" s="458"/>
      <c r="BB712" s="458"/>
      <c r="BC712" s="458"/>
      <c r="BD712" s="458"/>
      <c r="BE712" s="458"/>
      <c r="BF712" s="458"/>
      <c r="BG712" s="458"/>
      <c r="BH712" s="458"/>
      <c r="BI712" s="458"/>
      <c r="BJ712" s="458"/>
      <c r="BK712" s="458"/>
      <c r="BL712" s="458"/>
      <c r="BM712" s="458"/>
      <c r="BN712" s="458"/>
      <c r="BO712" s="458"/>
      <c r="BP712" s="458"/>
      <c r="BQ712" s="458"/>
      <c r="BR712" s="458"/>
      <c r="BS712" s="458"/>
      <c r="BT712" s="458"/>
      <c r="BU712" s="458"/>
      <c r="BV712" s="458"/>
      <c r="BW712" s="458"/>
      <c r="BX712" s="458"/>
      <c r="BY712" s="458"/>
      <c r="BZ712" s="458"/>
      <c r="CA712" s="458"/>
      <c r="CB712" s="458"/>
      <c r="CC712" s="458"/>
      <c r="CD712" s="458"/>
      <c r="CE712" s="458"/>
      <c r="CF712" s="458"/>
      <c r="CG712" s="458"/>
      <c r="CH712" s="458"/>
      <c r="CI712" s="458"/>
      <c r="CJ712" s="458"/>
      <c r="CK712" s="458"/>
      <c r="CL712" s="458"/>
      <c r="CM712" s="458"/>
      <c r="CN712" s="458"/>
      <c r="CO712" s="458"/>
      <c r="CP712" s="458"/>
      <c r="CQ712" s="458"/>
      <c r="CR712" s="458"/>
      <c r="CS712" s="458"/>
      <c r="CT712" s="458"/>
      <c r="CU712" s="458"/>
      <c r="CV712" s="458"/>
      <c r="CW712" s="458"/>
      <c r="CX712" s="458"/>
      <c r="CY712" s="458"/>
      <c r="CZ712" s="458"/>
      <c r="DA712" s="458"/>
      <c r="DB712" s="458"/>
      <c r="DC712" s="458"/>
      <c r="DD712" s="458"/>
      <c r="DE712" s="458"/>
      <c r="DF712" s="458"/>
      <c r="DG712" s="458"/>
      <c r="DH712" s="458"/>
      <c r="DI712" s="458"/>
      <c r="DJ712" s="458"/>
      <c r="DK712" s="458"/>
      <c r="DL712" s="458"/>
      <c r="DM712" s="458"/>
      <c r="DN712" s="458"/>
      <c r="DO712" s="458"/>
      <c r="DP712" s="458"/>
      <c r="DQ712" s="458"/>
      <c r="DR712" s="458"/>
      <c r="DS712" s="458"/>
      <c r="DT712" s="458"/>
      <c r="DU712" s="458"/>
      <c r="DV712" s="458"/>
      <c r="DW712" s="458"/>
      <c r="DX712" s="458"/>
      <c r="DY712" s="458"/>
      <c r="DZ712" s="458"/>
      <c r="EA712" s="458"/>
      <c r="EB712" s="458"/>
      <c r="EC712" s="458"/>
      <c r="ED712" s="458"/>
      <c r="EE712" s="458"/>
      <c r="EF712" s="458"/>
      <c r="EG712" s="458"/>
      <c r="EH712" s="458"/>
      <c r="EI712" s="458"/>
      <c r="EJ712" s="458"/>
      <c r="EK712" s="458"/>
      <c r="EL712" s="458"/>
      <c r="EM712" s="458"/>
      <c r="EN712" s="458"/>
      <c r="EO712" s="458"/>
      <c r="EP712" s="458"/>
      <c r="EQ712" s="458"/>
      <c r="ER712" s="458"/>
      <c r="ES712" s="458"/>
      <c r="ET712" s="458"/>
      <c r="EU712" s="458"/>
      <c r="EV712" s="458"/>
      <c r="EW712" s="458"/>
      <c r="EX712" s="458"/>
      <c r="EY712" s="458"/>
      <c r="EZ712" s="458"/>
      <c r="FA712" s="458"/>
      <c r="FB712" s="458"/>
      <c r="FC712" s="458"/>
      <c r="FD712" s="458"/>
      <c r="FE712" s="458"/>
      <c r="FF712" s="458"/>
      <c r="FG712" s="458"/>
      <c r="FH712" s="458"/>
      <c r="FI712" s="458"/>
      <c r="FJ712" s="458"/>
      <c r="FK712" s="458"/>
      <c r="FL712" s="458"/>
      <c r="FM712" s="458"/>
      <c r="FN712" s="458"/>
      <c r="FO712" s="458"/>
      <c r="FP712" s="458"/>
      <c r="FQ712" s="458"/>
      <c r="FR712" s="458"/>
      <c r="FS712" s="458"/>
      <c r="FT712" s="458"/>
      <c r="FU712" s="458"/>
      <c r="FV712" s="458"/>
      <c r="FW712" s="458"/>
      <c r="FX712" s="458"/>
      <c r="FY712" s="458"/>
      <c r="FZ712" s="458"/>
      <c r="GA712" s="458"/>
      <c r="GB712" s="458"/>
      <c r="GC712" s="458"/>
      <c r="GD712" s="458"/>
      <c r="GE712" s="458"/>
      <c r="GF712" s="458"/>
      <c r="GG712" s="458"/>
      <c r="GH712" s="458"/>
      <c r="GI712" s="458"/>
      <c r="GJ712" s="458"/>
      <c r="GK712" s="458"/>
      <c r="GL712" s="458"/>
      <c r="GM712" s="458"/>
      <c r="GN712" s="458"/>
      <c r="GO712" s="458"/>
      <c r="GP712" s="458"/>
      <c r="GQ712" s="458"/>
      <c r="GR712" s="458"/>
      <c r="GS712" s="458"/>
      <c r="GT712" s="458"/>
      <c r="GU712" s="458"/>
      <c r="GV712" s="458"/>
      <c r="GW712" s="458"/>
      <c r="GX712" s="458"/>
      <c r="GY712" s="458"/>
      <c r="GZ712" s="458"/>
      <c r="HA712" s="458"/>
      <c r="HB712" s="458"/>
      <c r="HC712" s="458"/>
      <c r="HD712" s="458"/>
      <c r="HE712" s="458"/>
      <c r="HF712" s="458"/>
      <c r="HG712" s="458"/>
      <c r="HH712" s="458"/>
      <c r="HI712" s="458"/>
      <c r="XFD712" s="470"/>
    </row>
    <row r="713" s="249" customFormat="1" ht="40.5" spans="1:217 16384:16384">
      <c r="A713" s="320"/>
      <c r="B713" s="463" t="s">
        <v>336</v>
      </c>
      <c r="C713" s="320" t="s">
        <v>20342</v>
      </c>
      <c r="D713" s="322" t="s">
        <v>20343</v>
      </c>
      <c r="E713" s="322"/>
      <c r="F713" s="322"/>
      <c r="G713" s="315" t="s">
        <v>24</v>
      </c>
      <c r="H713" s="382"/>
      <c r="I713" s="320" t="s">
        <v>18589</v>
      </c>
      <c r="J713" s="320"/>
      <c r="K713" s="320"/>
      <c r="L713" s="458"/>
      <c r="M713" s="458"/>
      <c r="N713" s="458"/>
      <c r="O713" s="458"/>
      <c r="P713" s="458"/>
      <c r="Q713" s="458"/>
      <c r="R713" s="458"/>
      <c r="S713" s="458"/>
      <c r="T713" s="458"/>
      <c r="U713" s="458"/>
      <c r="V713" s="458"/>
      <c r="W713" s="458"/>
      <c r="X713" s="458"/>
      <c r="Y713" s="458"/>
      <c r="Z713" s="458"/>
      <c r="AA713" s="458"/>
      <c r="AB713" s="458"/>
      <c r="AC713" s="458"/>
      <c r="AD713" s="458"/>
      <c r="AE713" s="458"/>
      <c r="AF713" s="458"/>
      <c r="AG713" s="458"/>
      <c r="AH713" s="458"/>
      <c r="AI713" s="458"/>
      <c r="AJ713" s="458"/>
      <c r="AK713" s="458"/>
      <c r="AL713" s="458"/>
      <c r="AM713" s="458"/>
      <c r="AN713" s="458"/>
      <c r="AO713" s="458"/>
      <c r="AP713" s="458"/>
      <c r="AQ713" s="458"/>
      <c r="AR713" s="458"/>
      <c r="AS713" s="458"/>
      <c r="AT713" s="458"/>
      <c r="AU713" s="458"/>
      <c r="AV713" s="458"/>
      <c r="AW713" s="458"/>
      <c r="AX713" s="458"/>
      <c r="AY713" s="458"/>
      <c r="AZ713" s="458"/>
      <c r="BA713" s="458"/>
      <c r="BB713" s="458"/>
      <c r="BC713" s="458"/>
      <c r="BD713" s="458"/>
      <c r="BE713" s="458"/>
      <c r="BF713" s="458"/>
      <c r="BG713" s="458"/>
      <c r="BH713" s="458"/>
      <c r="BI713" s="458"/>
      <c r="BJ713" s="458"/>
      <c r="BK713" s="458"/>
      <c r="BL713" s="458"/>
      <c r="BM713" s="458"/>
      <c r="BN713" s="458"/>
      <c r="BO713" s="458"/>
      <c r="BP713" s="458"/>
      <c r="BQ713" s="458"/>
      <c r="BR713" s="458"/>
      <c r="BS713" s="458"/>
      <c r="BT713" s="458"/>
      <c r="BU713" s="458"/>
      <c r="BV713" s="458"/>
      <c r="BW713" s="458"/>
      <c r="BX713" s="458"/>
      <c r="BY713" s="458"/>
      <c r="BZ713" s="458"/>
      <c r="CA713" s="458"/>
      <c r="CB713" s="458"/>
      <c r="CC713" s="458"/>
      <c r="CD713" s="458"/>
      <c r="CE713" s="458"/>
      <c r="CF713" s="458"/>
      <c r="CG713" s="458"/>
      <c r="CH713" s="458"/>
      <c r="CI713" s="458"/>
      <c r="CJ713" s="458"/>
      <c r="CK713" s="458"/>
      <c r="CL713" s="458"/>
      <c r="CM713" s="458"/>
      <c r="CN713" s="458"/>
      <c r="CO713" s="458"/>
      <c r="CP713" s="458"/>
      <c r="CQ713" s="458"/>
      <c r="CR713" s="458"/>
      <c r="CS713" s="458"/>
      <c r="CT713" s="458"/>
      <c r="CU713" s="458"/>
      <c r="CV713" s="458"/>
      <c r="CW713" s="458"/>
      <c r="CX713" s="458"/>
      <c r="CY713" s="458"/>
      <c r="CZ713" s="458"/>
      <c r="DA713" s="458"/>
      <c r="DB713" s="458"/>
      <c r="DC713" s="458"/>
      <c r="DD713" s="458"/>
      <c r="DE713" s="458"/>
      <c r="DF713" s="458"/>
      <c r="DG713" s="458"/>
      <c r="DH713" s="458"/>
      <c r="DI713" s="458"/>
      <c r="DJ713" s="458"/>
      <c r="DK713" s="458"/>
      <c r="DL713" s="458"/>
      <c r="DM713" s="458"/>
      <c r="DN713" s="458"/>
      <c r="DO713" s="458"/>
      <c r="DP713" s="458"/>
      <c r="DQ713" s="458"/>
      <c r="DR713" s="458"/>
      <c r="DS713" s="458"/>
      <c r="DT713" s="458"/>
      <c r="DU713" s="458"/>
      <c r="DV713" s="458"/>
      <c r="DW713" s="458"/>
      <c r="DX713" s="458"/>
      <c r="DY713" s="458"/>
      <c r="DZ713" s="458"/>
      <c r="EA713" s="458"/>
      <c r="EB713" s="458"/>
      <c r="EC713" s="458"/>
      <c r="ED713" s="458"/>
      <c r="EE713" s="458"/>
      <c r="EF713" s="458"/>
      <c r="EG713" s="458"/>
      <c r="EH713" s="458"/>
      <c r="EI713" s="458"/>
      <c r="EJ713" s="458"/>
      <c r="EK713" s="458"/>
      <c r="EL713" s="458"/>
      <c r="EM713" s="458"/>
      <c r="EN713" s="458"/>
      <c r="EO713" s="458"/>
      <c r="EP713" s="458"/>
      <c r="EQ713" s="458"/>
      <c r="ER713" s="458"/>
      <c r="ES713" s="458"/>
      <c r="ET713" s="458"/>
      <c r="EU713" s="458"/>
      <c r="EV713" s="458"/>
      <c r="EW713" s="458"/>
      <c r="EX713" s="458"/>
      <c r="EY713" s="458"/>
      <c r="EZ713" s="458"/>
      <c r="FA713" s="458"/>
      <c r="FB713" s="458"/>
      <c r="FC713" s="458"/>
      <c r="FD713" s="458"/>
      <c r="FE713" s="458"/>
      <c r="FF713" s="458"/>
      <c r="FG713" s="458"/>
      <c r="FH713" s="458"/>
      <c r="FI713" s="458"/>
      <c r="FJ713" s="458"/>
      <c r="FK713" s="458"/>
      <c r="FL713" s="458"/>
      <c r="FM713" s="458"/>
      <c r="FN713" s="458"/>
      <c r="FO713" s="458"/>
      <c r="FP713" s="458"/>
      <c r="FQ713" s="458"/>
      <c r="FR713" s="458"/>
      <c r="FS713" s="458"/>
      <c r="FT713" s="458"/>
      <c r="FU713" s="458"/>
      <c r="FV713" s="458"/>
      <c r="FW713" s="458"/>
      <c r="FX713" s="458"/>
      <c r="FY713" s="458"/>
      <c r="FZ713" s="458"/>
      <c r="GA713" s="458"/>
      <c r="GB713" s="458"/>
      <c r="GC713" s="458"/>
      <c r="GD713" s="458"/>
      <c r="GE713" s="458"/>
      <c r="GF713" s="458"/>
      <c r="GG713" s="458"/>
      <c r="GH713" s="458"/>
      <c r="GI713" s="458"/>
      <c r="GJ713" s="458"/>
      <c r="GK713" s="458"/>
      <c r="GL713" s="458"/>
      <c r="GM713" s="458"/>
      <c r="GN713" s="458"/>
      <c r="GO713" s="458"/>
      <c r="GP713" s="458"/>
      <c r="GQ713" s="458"/>
      <c r="GR713" s="458"/>
      <c r="GS713" s="458"/>
      <c r="GT713" s="458"/>
      <c r="GU713" s="458"/>
      <c r="GV713" s="458"/>
      <c r="GW713" s="458"/>
      <c r="GX713" s="458"/>
      <c r="GY713" s="458"/>
      <c r="GZ713" s="458"/>
      <c r="HA713" s="458"/>
      <c r="HB713" s="458"/>
      <c r="HC713" s="458"/>
      <c r="HD713" s="458"/>
      <c r="HE713" s="458"/>
      <c r="HF713" s="458"/>
      <c r="HG713" s="458"/>
      <c r="HH713" s="458"/>
      <c r="HI713" s="458"/>
      <c r="XFD713" s="470"/>
    </row>
    <row r="714" s="249" customFormat="1" ht="60.75" spans="1:217 16384:16384">
      <c r="A714" s="320">
        <v>85</v>
      </c>
      <c r="B714" s="463" t="s">
        <v>336</v>
      </c>
      <c r="C714" s="320" t="s">
        <v>20344</v>
      </c>
      <c r="D714" s="322" t="s">
        <v>20345</v>
      </c>
      <c r="E714" s="322" t="s">
        <v>20346</v>
      </c>
      <c r="F714" s="322" t="s">
        <v>20205</v>
      </c>
      <c r="G714" s="315" t="s">
        <v>24</v>
      </c>
      <c r="H714" s="382"/>
      <c r="I714" s="320" t="s">
        <v>18589</v>
      </c>
      <c r="J714" s="320"/>
      <c r="K714" s="320"/>
      <c r="L714" s="458"/>
      <c r="M714" s="458"/>
      <c r="N714" s="458"/>
      <c r="O714" s="458"/>
      <c r="P714" s="458"/>
      <c r="Q714" s="458"/>
      <c r="R714" s="458"/>
      <c r="S714" s="458"/>
      <c r="T714" s="458"/>
      <c r="U714" s="458"/>
      <c r="V714" s="458"/>
      <c r="W714" s="458"/>
      <c r="X714" s="458"/>
      <c r="Y714" s="458"/>
      <c r="Z714" s="458"/>
      <c r="AA714" s="458"/>
      <c r="AB714" s="458"/>
      <c r="AC714" s="458"/>
      <c r="AD714" s="458"/>
      <c r="AE714" s="458"/>
      <c r="AF714" s="458"/>
      <c r="AG714" s="458"/>
      <c r="AH714" s="458"/>
      <c r="AI714" s="458"/>
      <c r="AJ714" s="458"/>
      <c r="AK714" s="458"/>
      <c r="AL714" s="458"/>
      <c r="AM714" s="458"/>
      <c r="AN714" s="458"/>
      <c r="AO714" s="458"/>
      <c r="AP714" s="458"/>
      <c r="AQ714" s="458"/>
      <c r="AR714" s="458"/>
      <c r="AS714" s="458"/>
      <c r="AT714" s="458"/>
      <c r="AU714" s="458"/>
      <c r="AV714" s="458"/>
      <c r="AW714" s="458"/>
      <c r="AX714" s="458"/>
      <c r="AY714" s="458"/>
      <c r="AZ714" s="458"/>
      <c r="BA714" s="458"/>
      <c r="BB714" s="458"/>
      <c r="BC714" s="458"/>
      <c r="BD714" s="458"/>
      <c r="BE714" s="458"/>
      <c r="BF714" s="458"/>
      <c r="BG714" s="458"/>
      <c r="BH714" s="458"/>
      <c r="BI714" s="458"/>
      <c r="BJ714" s="458"/>
      <c r="BK714" s="458"/>
      <c r="BL714" s="458"/>
      <c r="BM714" s="458"/>
      <c r="BN714" s="458"/>
      <c r="BO714" s="458"/>
      <c r="BP714" s="458"/>
      <c r="BQ714" s="458"/>
      <c r="BR714" s="458"/>
      <c r="BS714" s="458"/>
      <c r="BT714" s="458"/>
      <c r="BU714" s="458"/>
      <c r="BV714" s="458"/>
      <c r="BW714" s="458"/>
      <c r="BX714" s="458"/>
      <c r="BY714" s="458"/>
      <c r="BZ714" s="458"/>
      <c r="CA714" s="458"/>
      <c r="CB714" s="458"/>
      <c r="CC714" s="458"/>
      <c r="CD714" s="458"/>
      <c r="CE714" s="458"/>
      <c r="CF714" s="458"/>
      <c r="CG714" s="458"/>
      <c r="CH714" s="458"/>
      <c r="CI714" s="458"/>
      <c r="CJ714" s="458"/>
      <c r="CK714" s="458"/>
      <c r="CL714" s="458"/>
      <c r="CM714" s="458"/>
      <c r="CN714" s="458"/>
      <c r="CO714" s="458"/>
      <c r="CP714" s="458"/>
      <c r="CQ714" s="458"/>
      <c r="CR714" s="458"/>
      <c r="CS714" s="458"/>
      <c r="CT714" s="458"/>
      <c r="CU714" s="458"/>
      <c r="CV714" s="458"/>
      <c r="CW714" s="458"/>
      <c r="CX714" s="458"/>
      <c r="CY714" s="458"/>
      <c r="CZ714" s="458"/>
      <c r="DA714" s="458"/>
      <c r="DB714" s="458"/>
      <c r="DC714" s="458"/>
      <c r="DD714" s="458"/>
      <c r="DE714" s="458"/>
      <c r="DF714" s="458"/>
      <c r="DG714" s="458"/>
      <c r="DH714" s="458"/>
      <c r="DI714" s="458"/>
      <c r="DJ714" s="458"/>
      <c r="DK714" s="458"/>
      <c r="DL714" s="458"/>
      <c r="DM714" s="458"/>
      <c r="DN714" s="458"/>
      <c r="DO714" s="458"/>
      <c r="DP714" s="458"/>
      <c r="DQ714" s="458"/>
      <c r="DR714" s="458"/>
      <c r="DS714" s="458"/>
      <c r="DT714" s="458"/>
      <c r="DU714" s="458"/>
      <c r="DV714" s="458"/>
      <c r="DW714" s="458"/>
      <c r="DX714" s="458"/>
      <c r="DY714" s="458"/>
      <c r="DZ714" s="458"/>
      <c r="EA714" s="458"/>
      <c r="EB714" s="458"/>
      <c r="EC714" s="458"/>
      <c r="ED714" s="458"/>
      <c r="EE714" s="458"/>
      <c r="EF714" s="458"/>
      <c r="EG714" s="458"/>
      <c r="EH714" s="458"/>
      <c r="EI714" s="458"/>
      <c r="EJ714" s="458"/>
      <c r="EK714" s="458"/>
      <c r="EL714" s="458"/>
      <c r="EM714" s="458"/>
      <c r="EN714" s="458"/>
      <c r="EO714" s="458"/>
      <c r="EP714" s="458"/>
      <c r="EQ714" s="458"/>
      <c r="ER714" s="458"/>
      <c r="ES714" s="458"/>
      <c r="ET714" s="458"/>
      <c r="EU714" s="458"/>
      <c r="EV714" s="458"/>
      <c r="EW714" s="458"/>
      <c r="EX714" s="458"/>
      <c r="EY714" s="458"/>
      <c r="EZ714" s="458"/>
      <c r="FA714" s="458"/>
      <c r="FB714" s="458"/>
      <c r="FC714" s="458"/>
      <c r="FD714" s="458"/>
      <c r="FE714" s="458"/>
      <c r="FF714" s="458"/>
      <c r="FG714" s="458"/>
      <c r="FH714" s="458"/>
      <c r="FI714" s="458"/>
      <c r="FJ714" s="458"/>
      <c r="FK714" s="458"/>
      <c r="FL714" s="458"/>
      <c r="FM714" s="458"/>
      <c r="FN714" s="458"/>
      <c r="FO714" s="458"/>
      <c r="FP714" s="458"/>
      <c r="FQ714" s="458"/>
      <c r="FR714" s="458"/>
      <c r="FS714" s="458"/>
      <c r="FT714" s="458"/>
      <c r="FU714" s="458"/>
      <c r="FV714" s="458"/>
      <c r="FW714" s="458"/>
      <c r="FX714" s="458"/>
      <c r="FY714" s="458"/>
      <c r="FZ714" s="458"/>
      <c r="GA714" s="458"/>
      <c r="GB714" s="458"/>
      <c r="GC714" s="458"/>
      <c r="GD714" s="458"/>
      <c r="GE714" s="458"/>
      <c r="GF714" s="458"/>
      <c r="GG714" s="458"/>
      <c r="GH714" s="458"/>
      <c r="GI714" s="458"/>
      <c r="GJ714" s="458"/>
      <c r="GK714" s="458"/>
      <c r="GL714" s="458"/>
      <c r="GM714" s="458"/>
      <c r="GN714" s="458"/>
      <c r="GO714" s="458"/>
      <c r="GP714" s="458"/>
      <c r="GQ714" s="458"/>
      <c r="GR714" s="458"/>
      <c r="GS714" s="458"/>
      <c r="GT714" s="458"/>
      <c r="GU714" s="458"/>
      <c r="GV714" s="458"/>
      <c r="GW714" s="458"/>
      <c r="GX714" s="458"/>
      <c r="GY714" s="458"/>
      <c r="GZ714" s="458"/>
      <c r="HA714" s="458"/>
      <c r="HB714" s="458"/>
      <c r="HC714" s="458"/>
      <c r="HD714" s="458"/>
      <c r="HE714" s="458"/>
      <c r="HF714" s="458"/>
      <c r="HG714" s="458"/>
      <c r="HH714" s="458"/>
      <c r="HI714" s="458"/>
      <c r="XFD714" s="470"/>
    </row>
    <row r="715" s="249" customFormat="1" ht="60.75" spans="1:217 16384:16384">
      <c r="A715" s="320">
        <v>86</v>
      </c>
      <c r="B715" s="463" t="s">
        <v>336</v>
      </c>
      <c r="C715" s="320" t="s">
        <v>20347</v>
      </c>
      <c r="D715" s="322" t="s">
        <v>20348</v>
      </c>
      <c r="E715" s="322" t="s">
        <v>20349</v>
      </c>
      <c r="F715" s="322" t="s">
        <v>20350</v>
      </c>
      <c r="G715" s="315" t="s">
        <v>24</v>
      </c>
      <c r="H715" s="382"/>
      <c r="I715" s="320" t="s">
        <v>18589</v>
      </c>
      <c r="J715" s="320"/>
      <c r="K715" s="320"/>
      <c r="L715" s="458"/>
      <c r="M715" s="458"/>
      <c r="N715" s="458"/>
      <c r="O715" s="458"/>
      <c r="P715" s="458"/>
      <c r="Q715" s="458"/>
      <c r="R715" s="458"/>
      <c r="S715" s="458"/>
      <c r="T715" s="458"/>
      <c r="U715" s="458"/>
      <c r="V715" s="458"/>
      <c r="W715" s="458"/>
      <c r="X715" s="458"/>
      <c r="Y715" s="458"/>
      <c r="Z715" s="458"/>
      <c r="AA715" s="458"/>
      <c r="AB715" s="458"/>
      <c r="AC715" s="458"/>
      <c r="AD715" s="458"/>
      <c r="AE715" s="458"/>
      <c r="AF715" s="458"/>
      <c r="AG715" s="458"/>
      <c r="AH715" s="458"/>
      <c r="AI715" s="458"/>
      <c r="AJ715" s="458"/>
      <c r="AK715" s="458"/>
      <c r="AL715" s="458"/>
      <c r="AM715" s="458"/>
      <c r="AN715" s="458"/>
      <c r="AO715" s="458"/>
      <c r="AP715" s="458"/>
      <c r="AQ715" s="458"/>
      <c r="AR715" s="458"/>
      <c r="AS715" s="458"/>
      <c r="AT715" s="458"/>
      <c r="AU715" s="458"/>
      <c r="AV715" s="458"/>
      <c r="AW715" s="458"/>
      <c r="AX715" s="458"/>
      <c r="AY715" s="458"/>
      <c r="AZ715" s="458"/>
      <c r="BA715" s="458"/>
      <c r="BB715" s="458"/>
      <c r="BC715" s="458"/>
      <c r="BD715" s="458"/>
      <c r="BE715" s="458"/>
      <c r="BF715" s="458"/>
      <c r="BG715" s="458"/>
      <c r="BH715" s="458"/>
      <c r="BI715" s="458"/>
      <c r="BJ715" s="458"/>
      <c r="BK715" s="458"/>
      <c r="BL715" s="458"/>
      <c r="BM715" s="458"/>
      <c r="BN715" s="458"/>
      <c r="BO715" s="458"/>
      <c r="BP715" s="458"/>
      <c r="BQ715" s="458"/>
      <c r="BR715" s="458"/>
      <c r="BS715" s="458"/>
      <c r="BT715" s="458"/>
      <c r="BU715" s="458"/>
      <c r="BV715" s="458"/>
      <c r="BW715" s="458"/>
      <c r="BX715" s="458"/>
      <c r="BY715" s="458"/>
      <c r="BZ715" s="458"/>
      <c r="CA715" s="458"/>
      <c r="CB715" s="458"/>
      <c r="CC715" s="458"/>
      <c r="CD715" s="458"/>
      <c r="CE715" s="458"/>
      <c r="CF715" s="458"/>
      <c r="CG715" s="458"/>
      <c r="CH715" s="458"/>
      <c r="CI715" s="458"/>
      <c r="CJ715" s="458"/>
      <c r="CK715" s="458"/>
      <c r="CL715" s="458"/>
      <c r="CM715" s="458"/>
      <c r="CN715" s="458"/>
      <c r="CO715" s="458"/>
      <c r="CP715" s="458"/>
      <c r="CQ715" s="458"/>
      <c r="CR715" s="458"/>
      <c r="CS715" s="458"/>
      <c r="CT715" s="458"/>
      <c r="CU715" s="458"/>
      <c r="CV715" s="458"/>
      <c r="CW715" s="458"/>
      <c r="CX715" s="458"/>
      <c r="CY715" s="458"/>
      <c r="CZ715" s="458"/>
      <c r="DA715" s="458"/>
      <c r="DB715" s="458"/>
      <c r="DC715" s="458"/>
      <c r="DD715" s="458"/>
      <c r="DE715" s="458"/>
      <c r="DF715" s="458"/>
      <c r="DG715" s="458"/>
      <c r="DH715" s="458"/>
      <c r="DI715" s="458"/>
      <c r="DJ715" s="458"/>
      <c r="DK715" s="458"/>
      <c r="DL715" s="458"/>
      <c r="DM715" s="458"/>
      <c r="DN715" s="458"/>
      <c r="DO715" s="458"/>
      <c r="DP715" s="458"/>
      <c r="DQ715" s="458"/>
      <c r="DR715" s="458"/>
      <c r="DS715" s="458"/>
      <c r="DT715" s="458"/>
      <c r="DU715" s="458"/>
      <c r="DV715" s="458"/>
      <c r="DW715" s="458"/>
      <c r="DX715" s="458"/>
      <c r="DY715" s="458"/>
      <c r="DZ715" s="458"/>
      <c r="EA715" s="458"/>
      <c r="EB715" s="458"/>
      <c r="EC715" s="458"/>
      <c r="ED715" s="458"/>
      <c r="EE715" s="458"/>
      <c r="EF715" s="458"/>
      <c r="EG715" s="458"/>
      <c r="EH715" s="458"/>
      <c r="EI715" s="458"/>
      <c r="EJ715" s="458"/>
      <c r="EK715" s="458"/>
      <c r="EL715" s="458"/>
      <c r="EM715" s="458"/>
      <c r="EN715" s="458"/>
      <c r="EO715" s="458"/>
      <c r="EP715" s="458"/>
      <c r="EQ715" s="458"/>
      <c r="ER715" s="458"/>
      <c r="ES715" s="458"/>
      <c r="ET715" s="458"/>
      <c r="EU715" s="458"/>
      <c r="EV715" s="458"/>
      <c r="EW715" s="458"/>
      <c r="EX715" s="458"/>
      <c r="EY715" s="458"/>
      <c r="EZ715" s="458"/>
      <c r="FA715" s="458"/>
      <c r="FB715" s="458"/>
      <c r="FC715" s="458"/>
      <c r="FD715" s="458"/>
      <c r="FE715" s="458"/>
      <c r="FF715" s="458"/>
      <c r="FG715" s="458"/>
      <c r="FH715" s="458"/>
      <c r="FI715" s="458"/>
      <c r="FJ715" s="458"/>
      <c r="FK715" s="458"/>
      <c r="FL715" s="458"/>
      <c r="FM715" s="458"/>
      <c r="FN715" s="458"/>
      <c r="FO715" s="458"/>
      <c r="FP715" s="458"/>
      <c r="FQ715" s="458"/>
      <c r="FR715" s="458"/>
      <c r="FS715" s="458"/>
      <c r="FT715" s="458"/>
      <c r="FU715" s="458"/>
      <c r="FV715" s="458"/>
      <c r="FW715" s="458"/>
      <c r="FX715" s="458"/>
      <c r="FY715" s="458"/>
      <c r="FZ715" s="458"/>
      <c r="GA715" s="458"/>
      <c r="GB715" s="458"/>
      <c r="GC715" s="458"/>
      <c r="GD715" s="458"/>
      <c r="GE715" s="458"/>
      <c r="GF715" s="458"/>
      <c r="GG715" s="458"/>
      <c r="GH715" s="458"/>
      <c r="GI715" s="458"/>
      <c r="GJ715" s="458"/>
      <c r="GK715" s="458"/>
      <c r="GL715" s="458"/>
      <c r="GM715" s="458"/>
      <c r="GN715" s="458"/>
      <c r="GO715" s="458"/>
      <c r="GP715" s="458"/>
      <c r="GQ715" s="458"/>
      <c r="GR715" s="458"/>
      <c r="GS715" s="458"/>
      <c r="GT715" s="458"/>
      <c r="GU715" s="458"/>
      <c r="GV715" s="458"/>
      <c r="GW715" s="458"/>
      <c r="GX715" s="458"/>
      <c r="GY715" s="458"/>
      <c r="GZ715" s="458"/>
      <c r="HA715" s="458"/>
      <c r="HB715" s="458"/>
      <c r="HC715" s="458"/>
      <c r="HD715" s="458"/>
      <c r="HE715" s="458"/>
      <c r="HF715" s="458"/>
      <c r="HG715" s="458"/>
      <c r="HH715" s="458"/>
      <c r="HI715" s="458"/>
      <c r="XFD715" s="470"/>
    </row>
    <row r="716" s="249" customFormat="1" ht="60.75" spans="1:217 16384:16384">
      <c r="A716" s="320">
        <v>87</v>
      </c>
      <c r="B716" s="463" t="s">
        <v>336</v>
      </c>
      <c r="C716" s="320" t="s">
        <v>20351</v>
      </c>
      <c r="D716" s="322" t="s">
        <v>20352</v>
      </c>
      <c r="E716" s="322" t="s">
        <v>20353</v>
      </c>
      <c r="F716" s="322" t="s">
        <v>20205</v>
      </c>
      <c r="G716" s="315" t="s">
        <v>24</v>
      </c>
      <c r="H716" s="382"/>
      <c r="I716" s="320" t="s">
        <v>18589</v>
      </c>
      <c r="J716" s="320"/>
      <c r="K716" s="320"/>
      <c r="L716" s="458"/>
      <c r="M716" s="458"/>
      <c r="N716" s="458"/>
      <c r="O716" s="458"/>
      <c r="P716" s="458"/>
      <c r="Q716" s="458"/>
      <c r="R716" s="458"/>
      <c r="S716" s="458"/>
      <c r="T716" s="458"/>
      <c r="U716" s="458"/>
      <c r="V716" s="458"/>
      <c r="W716" s="458"/>
      <c r="X716" s="458"/>
      <c r="Y716" s="458"/>
      <c r="Z716" s="458"/>
      <c r="AA716" s="458"/>
      <c r="AB716" s="458"/>
      <c r="AC716" s="458"/>
      <c r="AD716" s="458"/>
      <c r="AE716" s="458"/>
      <c r="AF716" s="458"/>
      <c r="AG716" s="458"/>
      <c r="AH716" s="458"/>
      <c r="AI716" s="458"/>
      <c r="AJ716" s="458"/>
      <c r="AK716" s="458"/>
      <c r="AL716" s="458"/>
      <c r="AM716" s="458"/>
      <c r="AN716" s="458"/>
      <c r="AO716" s="458"/>
      <c r="AP716" s="458"/>
      <c r="AQ716" s="458"/>
      <c r="AR716" s="458"/>
      <c r="AS716" s="458"/>
      <c r="AT716" s="458"/>
      <c r="AU716" s="458"/>
      <c r="AV716" s="458"/>
      <c r="AW716" s="458"/>
      <c r="AX716" s="458"/>
      <c r="AY716" s="458"/>
      <c r="AZ716" s="458"/>
      <c r="BA716" s="458"/>
      <c r="BB716" s="458"/>
      <c r="BC716" s="458"/>
      <c r="BD716" s="458"/>
      <c r="BE716" s="458"/>
      <c r="BF716" s="458"/>
      <c r="BG716" s="458"/>
      <c r="BH716" s="458"/>
      <c r="BI716" s="458"/>
      <c r="BJ716" s="458"/>
      <c r="BK716" s="458"/>
      <c r="BL716" s="458"/>
      <c r="BM716" s="458"/>
      <c r="BN716" s="458"/>
      <c r="BO716" s="458"/>
      <c r="BP716" s="458"/>
      <c r="BQ716" s="458"/>
      <c r="BR716" s="458"/>
      <c r="BS716" s="458"/>
      <c r="BT716" s="458"/>
      <c r="BU716" s="458"/>
      <c r="BV716" s="458"/>
      <c r="BW716" s="458"/>
      <c r="BX716" s="458"/>
      <c r="BY716" s="458"/>
      <c r="BZ716" s="458"/>
      <c r="CA716" s="458"/>
      <c r="CB716" s="458"/>
      <c r="CC716" s="458"/>
      <c r="CD716" s="458"/>
      <c r="CE716" s="458"/>
      <c r="CF716" s="458"/>
      <c r="CG716" s="458"/>
      <c r="CH716" s="458"/>
      <c r="CI716" s="458"/>
      <c r="CJ716" s="458"/>
      <c r="CK716" s="458"/>
      <c r="CL716" s="458"/>
      <c r="CM716" s="458"/>
      <c r="CN716" s="458"/>
      <c r="CO716" s="458"/>
      <c r="CP716" s="458"/>
      <c r="CQ716" s="458"/>
      <c r="CR716" s="458"/>
      <c r="CS716" s="458"/>
      <c r="CT716" s="458"/>
      <c r="CU716" s="458"/>
      <c r="CV716" s="458"/>
      <c r="CW716" s="458"/>
      <c r="CX716" s="458"/>
      <c r="CY716" s="458"/>
      <c r="CZ716" s="458"/>
      <c r="DA716" s="458"/>
      <c r="DB716" s="458"/>
      <c r="DC716" s="458"/>
      <c r="DD716" s="458"/>
      <c r="DE716" s="458"/>
      <c r="DF716" s="458"/>
      <c r="DG716" s="458"/>
      <c r="DH716" s="458"/>
      <c r="DI716" s="458"/>
      <c r="DJ716" s="458"/>
      <c r="DK716" s="458"/>
      <c r="DL716" s="458"/>
      <c r="DM716" s="458"/>
      <c r="DN716" s="458"/>
      <c r="DO716" s="458"/>
      <c r="DP716" s="458"/>
      <c r="DQ716" s="458"/>
      <c r="DR716" s="458"/>
      <c r="DS716" s="458"/>
      <c r="DT716" s="458"/>
      <c r="DU716" s="458"/>
      <c r="DV716" s="458"/>
      <c r="DW716" s="458"/>
      <c r="DX716" s="458"/>
      <c r="DY716" s="458"/>
      <c r="DZ716" s="458"/>
      <c r="EA716" s="458"/>
      <c r="EB716" s="458"/>
      <c r="EC716" s="458"/>
      <c r="ED716" s="458"/>
      <c r="EE716" s="458"/>
      <c r="EF716" s="458"/>
      <c r="EG716" s="458"/>
      <c r="EH716" s="458"/>
      <c r="EI716" s="458"/>
      <c r="EJ716" s="458"/>
      <c r="EK716" s="458"/>
      <c r="EL716" s="458"/>
      <c r="EM716" s="458"/>
      <c r="EN716" s="458"/>
      <c r="EO716" s="458"/>
      <c r="EP716" s="458"/>
      <c r="EQ716" s="458"/>
      <c r="ER716" s="458"/>
      <c r="ES716" s="458"/>
      <c r="ET716" s="458"/>
      <c r="EU716" s="458"/>
      <c r="EV716" s="458"/>
      <c r="EW716" s="458"/>
      <c r="EX716" s="458"/>
      <c r="EY716" s="458"/>
      <c r="EZ716" s="458"/>
      <c r="FA716" s="458"/>
      <c r="FB716" s="458"/>
      <c r="FC716" s="458"/>
      <c r="FD716" s="458"/>
      <c r="FE716" s="458"/>
      <c r="FF716" s="458"/>
      <c r="FG716" s="458"/>
      <c r="FH716" s="458"/>
      <c r="FI716" s="458"/>
      <c r="FJ716" s="458"/>
      <c r="FK716" s="458"/>
      <c r="FL716" s="458"/>
      <c r="FM716" s="458"/>
      <c r="FN716" s="458"/>
      <c r="FO716" s="458"/>
      <c r="FP716" s="458"/>
      <c r="FQ716" s="458"/>
      <c r="FR716" s="458"/>
      <c r="FS716" s="458"/>
      <c r="FT716" s="458"/>
      <c r="FU716" s="458"/>
      <c r="FV716" s="458"/>
      <c r="FW716" s="458"/>
      <c r="FX716" s="458"/>
      <c r="FY716" s="458"/>
      <c r="FZ716" s="458"/>
      <c r="GA716" s="458"/>
      <c r="GB716" s="458"/>
      <c r="GC716" s="458"/>
      <c r="GD716" s="458"/>
      <c r="GE716" s="458"/>
      <c r="GF716" s="458"/>
      <c r="GG716" s="458"/>
      <c r="GH716" s="458"/>
      <c r="GI716" s="458"/>
      <c r="GJ716" s="458"/>
      <c r="GK716" s="458"/>
      <c r="GL716" s="458"/>
      <c r="GM716" s="458"/>
      <c r="GN716" s="458"/>
      <c r="GO716" s="458"/>
      <c r="GP716" s="458"/>
      <c r="GQ716" s="458"/>
      <c r="GR716" s="458"/>
      <c r="GS716" s="458"/>
      <c r="GT716" s="458"/>
      <c r="GU716" s="458"/>
      <c r="GV716" s="458"/>
      <c r="GW716" s="458"/>
      <c r="GX716" s="458"/>
      <c r="GY716" s="458"/>
      <c r="GZ716" s="458"/>
      <c r="HA716" s="458"/>
      <c r="HB716" s="458"/>
      <c r="HC716" s="458"/>
      <c r="HD716" s="458"/>
      <c r="HE716" s="458"/>
      <c r="HF716" s="458"/>
      <c r="HG716" s="458"/>
      <c r="HH716" s="458"/>
      <c r="HI716" s="458"/>
      <c r="XFD716" s="470"/>
    </row>
    <row r="717" s="249" customFormat="1" ht="40.5" spans="1:217 16384:16384">
      <c r="A717" s="320"/>
      <c r="B717" s="463" t="s">
        <v>336</v>
      </c>
      <c r="C717" s="320" t="s">
        <v>20354</v>
      </c>
      <c r="D717" s="322" t="s">
        <v>20355</v>
      </c>
      <c r="E717" s="322"/>
      <c r="F717" s="322"/>
      <c r="G717" s="315" t="s">
        <v>24</v>
      </c>
      <c r="H717" s="382"/>
      <c r="I717" s="320" t="s">
        <v>18589</v>
      </c>
      <c r="J717" s="320"/>
      <c r="K717" s="320"/>
      <c r="L717" s="458"/>
      <c r="M717" s="458"/>
      <c r="N717" s="458"/>
      <c r="O717" s="458"/>
      <c r="P717" s="458"/>
      <c r="Q717" s="458"/>
      <c r="R717" s="458"/>
      <c r="S717" s="458"/>
      <c r="T717" s="458"/>
      <c r="U717" s="458"/>
      <c r="V717" s="458"/>
      <c r="W717" s="458"/>
      <c r="X717" s="458"/>
      <c r="Y717" s="458"/>
      <c r="Z717" s="458"/>
      <c r="AA717" s="458"/>
      <c r="AB717" s="458"/>
      <c r="AC717" s="458"/>
      <c r="AD717" s="458"/>
      <c r="AE717" s="458"/>
      <c r="AF717" s="458"/>
      <c r="AG717" s="458"/>
      <c r="AH717" s="458"/>
      <c r="AI717" s="458"/>
      <c r="AJ717" s="458"/>
      <c r="AK717" s="458"/>
      <c r="AL717" s="458"/>
      <c r="AM717" s="458"/>
      <c r="AN717" s="458"/>
      <c r="AO717" s="458"/>
      <c r="AP717" s="458"/>
      <c r="AQ717" s="458"/>
      <c r="AR717" s="458"/>
      <c r="AS717" s="458"/>
      <c r="AT717" s="458"/>
      <c r="AU717" s="458"/>
      <c r="AV717" s="458"/>
      <c r="AW717" s="458"/>
      <c r="AX717" s="458"/>
      <c r="AY717" s="458"/>
      <c r="AZ717" s="458"/>
      <c r="BA717" s="458"/>
      <c r="BB717" s="458"/>
      <c r="BC717" s="458"/>
      <c r="BD717" s="458"/>
      <c r="BE717" s="458"/>
      <c r="BF717" s="458"/>
      <c r="BG717" s="458"/>
      <c r="BH717" s="458"/>
      <c r="BI717" s="458"/>
      <c r="BJ717" s="458"/>
      <c r="BK717" s="458"/>
      <c r="BL717" s="458"/>
      <c r="BM717" s="458"/>
      <c r="BN717" s="458"/>
      <c r="BO717" s="458"/>
      <c r="BP717" s="458"/>
      <c r="BQ717" s="458"/>
      <c r="BR717" s="458"/>
      <c r="BS717" s="458"/>
      <c r="BT717" s="458"/>
      <c r="BU717" s="458"/>
      <c r="BV717" s="458"/>
      <c r="BW717" s="458"/>
      <c r="BX717" s="458"/>
      <c r="BY717" s="458"/>
      <c r="BZ717" s="458"/>
      <c r="CA717" s="458"/>
      <c r="CB717" s="458"/>
      <c r="CC717" s="458"/>
      <c r="CD717" s="458"/>
      <c r="CE717" s="458"/>
      <c r="CF717" s="458"/>
      <c r="CG717" s="458"/>
      <c r="CH717" s="458"/>
      <c r="CI717" s="458"/>
      <c r="CJ717" s="458"/>
      <c r="CK717" s="458"/>
      <c r="CL717" s="458"/>
      <c r="CM717" s="458"/>
      <c r="CN717" s="458"/>
      <c r="CO717" s="458"/>
      <c r="CP717" s="458"/>
      <c r="CQ717" s="458"/>
      <c r="CR717" s="458"/>
      <c r="CS717" s="458"/>
      <c r="CT717" s="458"/>
      <c r="CU717" s="458"/>
      <c r="CV717" s="458"/>
      <c r="CW717" s="458"/>
      <c r="CX717" s="458"/>
      <c r="CY717" s="458"/>
      <c r="CZ717" s="458"/>
      <c r="DA717" s="458"/>
      <c r="DB717" s="458"/>
      <c r="DC717" s="458"/>
      <c r="DD717" s="458"/>
      <c r="DE717" s="458"/>
      <c r="DF717" s="458"/>
      <c r="DG717" s="458"/>
      <c r="DH717" s="458"/>
      <c r="DI717" s="458"/>
      <c r="DJ717" s="458"/>
      <c r="DK717" s="458"/>
      <c r="DL717" s="458"/>
      <c r="DM717" s="458"/>
      <c r="DN717" s="458"/>
      <c r="DO717" s="458"/>
      <c r="DP717" s="458"/>
      <c r="DQ717" s="458"/>
      <c r="DR717" s="458"/>
      <c r="DS717" s="458"/>
      <c r="DT717" s="458"/>
      <c r="DU717" s="458"/>
      <c r="DV717" s="458"/>
      <c r="DW717" s="458"/>
      <c r="DX717" s="458"/>
      <c r="DY717" s="458"/>
      <c r="DZ717" s="458"/>
      <c r="EA717" s="458"/>
      <c r="EB717" s="458"/>
      <c r="EC717" s="458"/>
      <c r="ED717" s="458"/>
      <c r="EE717" s="458"/>
      <c r="EF717" s="458"/>
      <c r="EG717" s="458"/>
      <c r="EH717" s="458"/>
      <c r="EI717" s="458"/>
      <c r="EJ717" s="458"/>
      <c r="EK717" s="458"/>
      <c r="EL717" s="458"/>
      <c r="EM717" s="458"/>
      <c r="EN717" s="458"/>
      <c r="EO717" s="458"/>
      <c r="EP717" s="458"/>
      <c r="EQ717" s="458"/>
      <c r="ER717" s="458"/>
      <c r="ES717" s="458"/>
      <c r="ET717" s="458"/>
      <c r="EU717" s="458"/>
      <c r="EV717" s="458"/>
      <c r="EW717" s="458"/>
      <c r="EX717" s="458"/>
      <c r="EY717" s="458"/>
      <c r="EZ717" s="458"/>
      <c r="FA717" s="458"/>
      <c r="FB717" s="458"/>
      <c r="FC717" s="458"/>
      <c r="FD717" s="458"/>
      <c r="FE717" s="458"/>
      <c r="FF717" s="458"/>
      <c r="FG717" s="458"/>
      <c r="FH717" s="458"/>
      <c r="FI717" s="458"/>
      <c r="FJ717" s="458"/>
      <c r="FK717" s="458"/>
      <c r="FL717" s="458"/>
      <c r="FM717" s="458"/>
      <c r="FN717" s="458"/>
      <c r="FO717" s="458"/>
      <c r="FP717" s="458"/>
      <c r="FQ717" s="458"/>
      <c r="FR717" s="458"/>
      <c r="FS717" s="458"/>
      <c r="FT717" s="458"/>
      <c r="FU717" s="458"/>
      <c r="FV717" s="458"/>
      <c r="FW717" s="458"/>
      <c r="FX717" s="458"/>
      <c r="FY717" s="458"/>
      <c r="FZ717" s="458"/>
      <c r="GA717" s="458"/>
      <c r="GB717" s="458"/>
      <c r="GC717" s="458"/>
      <c r="GD717" s="458"/>
      <c r="GE717" s="458"/>
      <c r="GF717" s="458"/>
      <c r="GG717" s="458"/>
      <c r="GH717" s="458"/>
      <c r="GI717" s="458"/>
      <c r="GJ717" s="458"/>
      <c r="GK717" s="458"/>
      <c r="GL717" s="458"/>
      <c r="GM717" s="458"/>
      <c r="GN717" s="458"/>
      <c r="GO717" s="458"/>
      <c r="GP717" s="458"/>
      <c r="GQ717" s="458"/>
      <c r="GR717" s="458"/>
      <c r="GS717" s="458"/>
      <c r="GT717" s="458"/>
      <c r="GU717" s="458"/>
      <c r="GV717" s="458"/>
      <c r="GW717" s="458"/>
      <c r="GX717" s="458"/>
      <c r="GY717" s="458"/>
      <c r="GZ717" s="458"/>
      <c r="HA717" s="458"/>
      <c r="HB717" s="458"/>
      <c r="HC717" s="458"/>
      <c r="HD717" s="458"/>
      <c r="HE717" s="458"/>
      <c r="HF717" s="458"/>
      <c r="HG717" s="458"/>
      <c r="HH717" s="458"/>
      <c r="HI717" s="458"/>
      <c r="XFD717" s="470"/>
    </row>
    <row r="718" s="249" customFormat="1" ht="60.75" spans="1:217 16384:16384">
      <c r="A718" s="320">
        <v>88</v>
      </c>
      <c r="B718" s="463" t="s">
        <v>336</v>
      </c>
      <c r="C718" s="320" t="s">
        <v>20356</v>
      </c>
      <c r="D718" s="322" t="s">
        <v>20357</v>
      </c>
      <c r="E718" s="322" t="s">
        <v>20358</v>
      </c>
      <c r="F718" s="322" t="s">
        <v>20359</v>
      </c>
      <c r="G718" s="315" t="s">
        <v>24</v>
      </c>
      <c r="H718" s="382"/>
      <c r="I718" s="320" t="s">
        <v>18589</v>
      </c>
      <c r="J718" s="320"/>
      <c r="K718" s="320"/>
      <c r="L718" s="458"/>
      <c r="M718" s="458"/>
      <c r="N718" s="458"/>
      <c r="O718" s="458"/>
      <c r="P718" s="458"/>
      <c r="Q718" s="458"/>
      <c r="R718" s="458"/>
      <c r="S718" s="458"/>
      <c r="T718" s="458"/>
      <c r="U718" s="458"/>
      <c r="V718" s="458"/>
      <c r="W718" s="458"/>
      <c r="X718" s="458"/>
      <c r="Y718" s="458"/>
      <c r="Z718" s="458"/>
      <c r="AA718" s="458"/>
      <c r="AB718" s="458"/>
      <c r="AC718" s="458"/>
      <c r="AD718" s="458"/>
      <c r="AE718" s="458"/>
      <c r="AF718" s="458"/>
      <c r="AG718" s="458"/>
      <c r="AH718" s="458"/>
      <c r="AI718" s="458"/>
      <c r="AJ718" s="458"/>
      <c r="AK718" s="458"/>
      <c r="AL718" s="458"/>
      <c r="AM718" s="458"/>
      <c r="AN718" s="458"/>
      <c r="AO718" s="458"/>
      <c r="AP718" s="458"/>
      <c r="AQ718" s="458"/>
      <c r="AR718" s="458"/>
      <c r="AS718" s="458"/>
      <c r="AT718" s="458"/>
      <c r="AU718" s="458"/>
      <c r="AV718" s="458"/>
      <c r="AW718" s="458"/>
      <c r="AX718" s="458"/>
      <c r="AY718" s="458"/>
      <c r="AZ718" s="458"/>
      <c r="BA718" s="458"/>
      <c r="BB718" s="458"/>
      <c r="BC718" s="458"/>
      <c r="BD718" s="458"/>
      <c r="BE718" s="458"/>
      <c r="BF718" s="458"/>
      <c r="BG718" s="458"/>
      <c r="BH718" s="458"/>
      <c r="BI718" s="458"/>
      <c r="BJ718" s="458"/>
      <c r="BK718" s="458"/>
      <c r="BL718" s="458"/>
      <c r="BM718" s="458"/>
      <c r="BN718" s="458"/>
      <c r="BO718" s="458"/>
      <c r="BP718" s="458"/>
      <c r="BQ718" s="458"/>
      <c r="BR718" s="458"/>
      <c r="BS718" s="458"/>
      <c r="BT718" s="458"/>
      <c r="BU718" s="458"/>
      <c r="BV718" s="458"/>
      <c r="BW718" s="458"/>
      <c r="BX718" s="458"/>
      <c r="BY718" s="458"/>
      <c r="BZ718" s="458"/>
      <c r="CA718" s="458"/>
      <c r="CB718" s="458"/>
      <c r="CC718" s="458"/>
      <c r="CD718" s="458"/>
      <c r="CE718" s="458"/>
      <c r="CF718" s="458"/>
      <c r="CG718" s="458"/>
      <c r="CH718" s="458"/>
      <c r="CI718" s="458"/>
      <c r="CJ718" s="458"/>
      <c r="CK718" s="458"/>
      <c r="CL718" s="458"/>
      <c r="CM718" s="458"/>
      <c r="CN718" s="458"/>
      <c r="CO718" s="458"/>
      <c r="CP718" s="458"/>
      <c r="CQ718" s="458"/>
      <c r="CR718" s="458"/>
      <c r="CS718" s="458"/>
      <c r="CT718" s="458"/>
      <c r="CU718" s="458"/>
      <c r="CV718" s="458"/>
      <c r="CW718" s="458"/>
      <c r="CX718" s="458"/>
      <c r="CY718" s="458"/>
      <c r="CZ718" s="458"/>
      <c r="DA718" s="458"/>
      <c r="DB718" s="458"/>
      <c r="DC718" s="458"/>
      <c r="DD718" s="458"/>
      <c r="DE718" s="458"/>
      <c r="DF718" s="458"/>
      <c r="DG718" s="458"/>
      <c r="DH718" s="458"/>
      <c r="DI718" s="458"/>
      <c r="DJ718" s="458"/>
      <c r="DK718" s="458"/>
      <c r="DL718" s="458"/>
      <c r="DM718" s="458"/>
      <c r="DN718" s="458"/>
      <c r="DO718" s="458"/>
      <c r="DP718" s="458"/>
      <c r="DQ718" s="458"/>
      <c r="DR718" s="458"/>
      <c r="DS718" s="458"/>
      <c r="DT718" s="458"/>
      <c r="DU718" s="458"/>
      <c r="DV718" s="458"/>
      <c r="DW718" s="458"/>
      <c r="DX718" s="458"/>
      <c r="DY718" s="458"/>
      <c r="DZ718" s="458"/>
      <c r="EA718" s="458"/>
      <c r="EB718" s="458"/>
      <c r="EC718" s="458"/>
      <c r="ED718" s="458"/>
      <c r="EE718" s="458"/>
      <c r="EF718" s="458"/>
      <c r="EG718" s="458"/>
      <c r="EH718" s="458"/>
      <c r="EI718" s="458"/>
      <c r="EJ718" s="458"/>
      <c r="EK718" s="458"/>
      <c r="EL718" s="458"/>
      <c r="EM718" s="458"/>
      <c r="EN718" s="458"/>
      <c r="EO718" s="458"/>
      <c r="EP718" s="458"/>
      <c r="EQ718" s="458"/>
      <c r="ER718" s="458"/>
      <c r="ES718" s="458"/>
      <c r="ET718" s="458"/>
      <c r="EU718" s="458"/>
      <c r="EV718" s="458"/>
      <c r="EW718" s="458"/>
      <c r="EX718" s="458"/>
      <c r="EY718" s="458"/>
      <c r="EZ718" s="458"/>
      <c r="FA718" s="458"/>
      <c r="FB718" s="458"/>
      <c r="FC718" s="458"/>
      <c r="FD718" s="458"/>
      <c r="FE718" s="458"/>
      <c r="FF718" s="458"/>
      <c r="FG718" s="458"/>
      <c r="FH718" s="458"/>
      <c r="FI718" s="458"/>
      <c r="FJ718" s="458"/>
      <c r="FK718" s="458"/>
      <c r="FL718" s="458"/>
      <c r="FM718" s="458"/>
      <c r="FN718" s="458"/>
      <c r="FO718" s="458"/>
      <c r="FP718" s="458"/>
      <c r="FQ718" s="458"/>
      <c r="FR718" s="458"/>
      <c r="FS718" s="458"/>
      <c r="FT718" s="458"/>
      <c r="FU718" s="458"/>
      <c r="FV718" s="458"/>
      <c r="FW718" s="458"/>
      <c r="FX718" s="458"/>
      <c r="FY718" s="458"/>
      <c r="FZ718" s="458"/>
      <c r="GA718" s="458"/>
      <c r="GB718" s="458"/>
      <c r="GC718" s="458"/>
      <c r="GD718" s="458"/>
      <c r="GE718" s="458"/>
      <c r="GF718" s="458"/>
      <c r="GG718" s="458"/>
      <c r="GH718" s="458"/>
      <c r="GI718" s="458"/>
      <c r="GJ718" s="458"/>
      <c r="GK718" s="458"/>
      <c r="GL718" s="458"/>
      <c r="GM718" s="458"/>
      <c r="GN718" s="458"/>
      <c r="GO718" s="458"/>
      <c r="GP718" s="458"/>
      <c r="GQ718" s="458"/>
      <c r="GR718" s="458"/>
      <c r="GS718" s="458"/>
      <c r="GT718" s="458"/>
      <c r="GU718" s="458"/>
      <c r="GV718" s="458"/>
      <c r="GW718" s="458"/>
      <c r="GX718" s="458"/>
      <c r="GY718" s="458"/>
      <c r="GZ718" s="458"/>
      <c r="HA718" s="458"/>
      <c r="HB718" s="458"/>
      <c r="HC718" s="458"/>
      <c r="HD718" s="458"/>
      <c r="HE718" s="458"/>
      <c r="HF718" s="458"/>
      <c r="HG718" s="458"/>
      <c r="HH718" s="458"/>
      <c r="HI718" s="458"/>
      <c r="XFD718" s="470"/>
    </row>
    <row r="719" s="249" customFormat="1" ht="40.5" spans="1:217 16384:16384">
      <c r="A719" s="320"/>
      <c r="B719" s="463" t="s">
        <v>336</v>
      </c>
      <c r="C719" s="320" t="s">
        <v>20360</v>
      </c>
      <c r="D719" s="322" t="s">
        <v>20361</v>
      </c>
      <c r="E719" s="322"/>
      <c r="F719" s="322"/>
      <c r="G719" s="315" t="s">
        <v>24</v>
      </c>
      <c r="H719" s="382"/>
      <c r="I719" s="320" t="s">
        <v>18589</v>
      </c>
      <c r="J719" s="320"/>
      <c r="K719" s="320"/>
      <c r="L719" s="458"/>
      <c r="M719" s="458"/>
      <c r="N719" s="458"/>
      <c r="O719" s="458"/>
      <c r="P719" s="458"/>
      <c r="Q719" s="458"/>
      <c r="R719" s="458"/>
      <c r="S719" s="458"/>
      <c r="T719" s="458"/>
      <c r="U719" s="458"/>
      <c r="V719" s="458"/>
      <c r="W719" s="458"/>
      <c r="X719" s="458"/>
      <c r="Y719" s="458"/>
      <c r="Z719" s="458"/>
      <c r="AA719" s="458"/>
      <c r="AB719" s="458"/>
      <c r="AC719" s="458"/>
      <c r="AD719" s="458"/>
      <c r="AE719" s="458"/>
      <c r="AF719" s="458"/>
      <c r="AG719" s="458"/>
      <c r="AH719" s="458"/>
      <c r="AI719" s="458"/>
      <c r="AJ719" s="458"/>
      <c r="AK719" s="458"/>
      <c r="AL719" s="458"/>
      <c r="AM719" s="458"/>
      <c r="AN719" s="458"/>
      <c r="AO719" s="458"/>
      <c r="AP719" s="458"/>
      <c r="AQ719" s="458"/>
      <c r="AR719" s="458"/>
      <c r="AS719" s="458"/>
      <c r="AT719" s="458"/>
      <c r="AU719" s="458"/>
      <c r="AV719" s="458"/>
      <c r="AW719" s="458"/>
      <c r="AX719" s="458"/>
      <c r="AY719" s="458"/>
      <c r="AZ719" s="458"/>
      <c r="BA719" s="458"/>
      <c r="BB719" s="458"/>
      <c r="BC719" s="458"/>
      <c r="BD719" s="458"/>
      <c r="BE719" s="458"/>
      <c r="BF719" s="458"/>
      <c r="BG719" s="458"/>
      <c r="BH719" s="458"/>
      <c r="BI719" s="458"/>
      <c r="BJ719" s="458"/>
      <c r="BK719" s="458"/>
      <c r="BL719" s="458"/>
      <c r="BM719" s="458"/>
      <c r="BN719" s="458"/>
      <c r="BO719" s="458"/>
      <c r="BP719" s="458"/>
      <c r="BQ719" s="458"/>
      <c r="BR719" s="458"/>
      <c r="BS719" s="458"/>
      <c r="BT719" s="458"/>
      <c r="BU719" s="458"/>
      <c r="BV719" s="458"/>
      <c r="BW719" s="458"/>
      <c r="BX719" s="458"/>
      <c r="BY719" s="458"/>
      <c r="BZ719" s="458"/>
      <c r="CA719" s="458"/>
      <c r="CB719" s="458"/>
      <c r="CC719" s="458"/>
      <c r="CD719" s="458"/>
      <c r="CE719" s="458"/>
      <c r="CF719" s="458"/>
      <c r="CG719" s="458"/>
      <c r="CH719" s="458"/>
      <c r="CI719" s="458"/>
      <c r="CJ719" s="458"/>
      <c r="CK719" s="458"/>
      <c r="CL719" s="458"/>
      <c r="CM719" s="458"/>
      <c r="CN719" s="458"/>
      <c r="CO719" s="458"/>
      <c r="CP719" s="458"/>
      <c r="CQ719" s="458"/>
      <c r="CR719" s="458"/>
      <c r="CS719" s="458"/>
      <c r="CT719" s="458"/>
      <c r="CU719" s="458"/>
      <c r="CV719" s="458"/>
      <c r="CW719" s="458"/>
      <c r="CX719" s="458"/>
      <c r="CY719" s="458"/>
      <c r="CZ719" s="458"/>
      <c r="DA719" s="458"/>
      <c r="DB719" s="458"/>
      <c r="DC719" s="458"/>
      <c r="DD719" s="458"/>
      <c r="DE719" s="458"/>
      <c r="DF719" s="458"/>
      <c r="DG719" s="458"/>
      <c r="DH719" s="458"/>
      <c r="DI719" s="458"/>
      <c r="DJ719" s="458"/>
      <c r="DK719" s="458"/>
      <c r="DL719" s="458"/>
      <c r="DM719" s="458"/>
      <c r="DN719" s="458"/>
      <c r="DO719" s="458"/>
      <c r="DP719" s="458"/>
      <c r="DQ719" s="458"/>
      <c r="DR719" s="458"/>
      <c r="DS719" s="458"/>
      <c r="DT719" s="458"/>
      <c r="DU719" s="458"/>
      <c r="DV719" s="458"/>
      <c r="DW719" s="458"/>
      <c r="DX719" s="458"/>
      <c r="DY719" s="458"/>
      <c r="DZ719" s="458"/>
      <c r="EA719" s="458"/>
      <c r="EB719" s="458"/>
      <c r="EC719" s="458"/>
      <c r="ED719" s="458"/>
      <c r="EE719" s="458"/>
      <c r="EF719" s="458"/>
      <c r="EG719" s="458"/>
      <c r="EH719" s="458"/>
      <c r="EI719" s="458"/>
      <c r="EJ719" s="458"/>
      <c r="EK719" s="458"/>
      <c r="EL719" s="458"/>
      <c r="EM719" s="458"/>
      <c r="EN719" s="458"/>
      <c r="EO719" s="458"/>
      <c r="EP719" s="458"/>
      <c r="EQ719" s="458"/>
      <c r="ER719" s="458"/>
      <c r="ES719" s="458"/>
      <c r="ET719" s="458"/>
      <c r="EU719" s="458"/>
      <c r="EV719" s="458"/>
      <c r="EW719" s="458"/>
      <c r="EX719" s="458"/>
      <c r="EY719" s="458"/>
      <c r="EZ719" s="458"/>
      <c r="FA719" s="458"/>
      <c r="FB719" s="458"/>
      <c r="FC719" s="458"/>
      <c r="FD719" s="458"/>
      <c r="FE719" s="458"/>
      <c r="FF719" s="458"/>
      <c r="FG719" s="458"/>
      <c r="FH719" s="458"/>
      <c r="FI719" s="458"/>
      <c r="FJ719" s="458"/>
      <c r="FK719" s="458"/>
      <c r="FL719" s="458"/>
      <c r="FM719" s="458"/>
      <c r="FN719" s="458"/>
      <c r="FO719" s="458"/>
      <c r="FP719" s="458"/>
      <c r="FQ719" s="458"/>
      <c r="FR719" s="458"/>
      <c r="FS719" s="458"/>
      <c r="FT719" s="458"/>
      <c r="FU719" s="458"/>
      <c r="FV719" s="458"/>
      <c r="FW719" s="458"/>
      <c r="FX719" s="458"/>
      <c r="FY719" s="458"/>
      <c r="FZ719" s="458"/>
      <c r="GA719" s="458"/>
      <c r="GB719" s="458"/>
      <c r="GC719" s="458"/>
      <c r="GD719" s="458"/>
      <c r="GE719" s="458"/>
      <c r="GF719" s="458"/>
      <c r="GG719" s="458"/>
      <c r="GH719" s="458"/>
      <c r="GI719" s="458"/>
      <c r="GJ719" s="458"/>
      <c r="GK719" s="458"/>
      <c r="GL719" s="458"/>
      <c r="GM719" s="458"/>
      <c r="GN719" s="458"/>
      <c r="GO719" s="458"/>
      <c r="GP719" s="458"/>
      <c r="GQ719" s="458"/>
      <c r="GR719" s="458"/>
      <c r="GS719" s="458"/>
      <c r="GT719" s="458"/>
      <c r="GU719" s="458"/>
      <c r="GV719" s="458"/>
      <c r="GW719" s="458"/>
      <c r="GX719" s="458"/>
      <c r="GY719" s="458"/>
      <c r="GZ719" s="458"/>
      <c r="HA719" s="458"/>
      <c r="HB719" s="458"/>
      <c r="HC719" s="458"/>
      <c r="HD719" s="458"/>
      <c r="HE719" s="458"/>
      <c r="HF719" s="458"/>
      <c r="HG719" s="458"/>
      <c r="HH719" s="458"/>
      <c r="HI719" s="458"/>
      <c r="XFD719" s="470"/>
    </row>
    <row r="720" s="249" customFormat="1" ht="60.75" spans="1:217 16384:16384">
      <c r="A720" s="320">
        <v>89</v>
      </c>
      <c r="B720" s="463" t="s">
        <v>336</v>
      </c>
      <c r="C720" s="320" t="s">
        <v>20362</v>
      </c>
      <c r="D720" s="322" t="s">
        <v>20363</v>
      </c>
      <c r="E720" s="322" t="s">
        <v>20364</v>
      </c>
      <c r="F720" s="322" t="s">
        <v>19904</v>
      </c>
      <c r="G720" s="315" t="s">
        <v>8256</v>
      </c>
      <c r="H720" s="322"/>
      <c r="I720" s="320" t="s">
        <v>18589</v>
      </c>
      <c r="J720" s="320"/>
      <c r="K720" s="320"/>
      <c r="L720" s="458"/>
      <c r="M720" s="458"/>
      <c r="N720" s="458"/>
      <c r="O720" s="458"/>
      <c r="P720" s="458"/>
      <c r="Q720" s="458"/>
      <c r="R720" s="458"/>
      <c r="S720" s="458"/>
      <c r="T720" s="458"/>
      <c r="U720" s="458"/>
      <c r="V720" s="458"/>
      <c r="W720" s="458"/>
      <c r="X720" s="458"/>
      <c r="Y720" s="458"/>
      <c r="Z720" s="458"/>
      <c r="AA720" s="458"/>
      <c r="AB720" s="458"/>
      <c r="AC720" s="458"/>
      <c r="AD720" s="458"/>
      <c r="AE720" s="458"/>
      <c r="AF720" s="458"/>
      <c r="AG720" s="458"/>
      <c r="AH720" s="458"/>
      <c r="AI720" s="458"/>
      <c r="AJ720" s="458"/>
      <c r="AK720" s="458"/>
      <c r="AL720" s="458"/>
      <c r="AM720" s="458"/>
      <c r="AN720" s="458"/>
      <c r="AO720" s="458"/>
      <c r="AP720" s="458"/>
      <c r="AQ720" s="458"/>
      <c r="AR720" s="458"/>
      <c r="AS720" s="458"/>
      <c r="AT720" s="458"/>
      <c r="AU720" s="458"/>
      <c r="AV720" s="458"/>
      <c r="AW720" s="458"/>
      <c r="AX720" s="458"/>
      <c r="AY720" s="458"/>
      <c r="AZ720" s="458"/>
      <c r="BA720" s="458"/>
      <c r="BB720" s="458"/>
      <c r="BC720" s="458"/>
      <c r="BD720" s="458"/>
      <c r="BE720" s="458"/>
      <c r="BF720" s="458"/>
      <c r="BG720" s="458"/>
      <c r="BH720" s="458"/>
      <c r="BI720" s="458"/>
      <c r="BJ720" s="458"/>
      <c r="BK720" s="458"/>
      <c r="BL720" s="458"/>
      <c r="BM720" s="458"/>
      <c r="BN720" s="458"/>
      <c r="BO720" s="458"/>
      <c r="BP720" s="458"/>
      <c r="BQ720" s="458"/>
      <c r="BR720" s="458"/>
      <c r="BS720" s="458"/>
      <c r="BT720" s="458"/>
      <c r="BU720" s="458"/>
      <c r="BV720" s="458"/>
      <c r="BW720" s="458"/>
      <c r="BX720" s="458"/>
      <c r="BY720" s="458"/>
      <c r="BZ720" s="458"/>
      <c r="CA720" s="458"/>
      <c r="CB720" s="458"/>
      <c r="CC720" s="458"/>
      <c r="CD720" s="458"/>
      <c r="CE720" s="458"/>
      <c r="CF720" s="458"/>
      <c r="CG720" s="458"/>
      <c r="CH720" s="458"/>
      <c r="CI720" s="458"/>
      <c r="CJ720" s="458"/>
      <c r="CK720" s="458"/>
      <c r="CL720" s="458"/>
      <c r="CM720" s="458"/>
      <c r="CN720" s="458"/>
      <c r="CO720" s="458"/>
      <c r="CP720" s="458"/>
      <c r="CQ720" s="458"/>
      <c r="CR720" s="458"/>
      <c r="CS720" s="458"/>
      <c r="CT720" s="458"/>
      <c r="CU720" s="458"/>
      <c r="CV720" s="458"/>
      <c r="CW720" s="458"/>
      <c r="CX720" s="458"/>
      <c r="CY720" s="458"/>
      <c r="CZ720" s="458"/>
      <c r="DA720" s="458"/>
      <c r="DB720" s="458"/>
      <c r="DC720" s="458"/>
      <c r="DD720" s="458"/>
      <c r="DE720" s="458"/>
      <c r="DF720" s="458"/>
      <c r="DG720" s="458"/>
      <c r="DH720" s="458"/>
      <c r="DI720" s="458"/>
      <c r="DJ720" s="458"/>
      <c r="DK720" s="458"/>
      <c r="DL720" s="458"/>
      <c r="DM720" s="458"/>
      <c r="DN720" s="458"/>
      <c r="DO720" s="458"/>
      <c r="DP720" s="458"/>
      <c r="DQ720" s="458"/>
      <c r="DR720" s="458"/>
      <c r="DS720" s="458"/>
      <c r="DT720" s="458"/>
      <c r="DU720" s="458"/>
      <c r="DV720" s="458"/>
      <c r="DW720" s="458"/>
      <c r="DX720" s="458"/>
      <c r="DY720" s="458"/>
      <c r="DZ720" s="458"/>
      <c r="EA720" s="458"/>
      <c r="EB720" s="458"/>
      <c r="EC720" s="458"/>
      <c r="ED720" s="458"/>
      <c r="EE720" s="458"/>
      <c r="EF720" s="458"/>
      <c r="EG720" s="458"/>
      <c r="EH720" s="458"/>
      <c r="EI720" s="458"/>
      <c r="EJ720" s="458"/>
      <c r="EK720" s="458"/>
      <c r="EL720" s="458"/>
      <c r="EM720" s="458"/>
      <c r="EN720" s="458"/>
      <c r="EO720" s="458"/>
      <c r="EP720" s="458"/>
      <c r="EQ720" s="458"/>
      <c r="ER720" s="458"/>
      <c r="ES720" s="458"/>
      <c r="ET720" s="458"/>
      <c r="EU720" s="458"/>
      <c r="EV720" s="458"/>
      <c r="EW720" s="458"/>
      <c r="EX720" s="458"/>
      <c r="EY720" s="458"/>
      <c r="EZ720" s="458"/>
      <c r="FA720" s="458"/>
      <c r="FB720" s="458"/>
      <c r="FC720" s="458"/>
      <c r="FD720" s="458"/>
      <c r="FE720" s="458"/>
      <c r="FF720" s="458"/>
      <c r="FG720" s="458"/>
      <c r="FH720" s="458"/>
      <c r="FI720" s="458"/>
      <c r="FJ720" s="458"/>
      <c r="FK720" s="458"/>
      <c r="FL720" s="458"/>
      <c r="FM720" s="458"/>
      <c r="FN720" s="458"/>
      <c r="FO720" s="458"/>
      <c r="FP720" s="458"/>
      <c r="FQ720" s="458"/>
      <c r="FR720" s="458"/>
      <c r="FS720" s="458"/>
      <c r="FT720" s="458"/>
      <c r="FU720" s="458"/>
      <c r="FV720" s="458"/>
      <c r="FW720" s="458"/>
      <c r="FX720" s="458"/>
      <c r="FY720" s="458"/>
      <c r="FZ720" s="458"/>
      <c r="GA720" s="458"/>
      <c r="GB720" s="458"/>
      <c r="GC720" s="458"/>
      <c r="GD720" s="458"/>
      <c r="GE720" s="458"/>
      <c r="GF720" s="458"/>
      <c r="GG720" s="458"/>
      <c r="GH720" s="458"/>
      <c r="GI720" s="458"/>
      <c r="GJ720" s="458"/>
      <c r="GK720" s="458"/>
      <c r="GL720" s="458"/>
      <c r="GM720" s="458"/>
      <c r="GN720" s="458"/>
      <c r="GO720" s="458"/>
      <c r="GP720" s="458"/>
      <c r="GQ720" s="458"/>
      <c r="GR720" s="458"/>
      <c r="GS720" s="458"/>
      <c r="GT720" s="458"/>
      <c r="GU720" s="458"/>
      <c r="GV720" s="458"/>
      <c r="GW720" s="458"/>
      <c r="GX720" s="458"/>
      <c r="GY720" s="458"/>
      <c r="GZ720" s="458"/>
      <c r="HA720" s="458"/>
      <c r="HB720" s="458"/>
      <c r="HC720" s="458"/>
      <c r="HD720" s="458"/>
      <c r="HE720" s="458"/>
      <c r="HF720" s="458"/>
      <c r="HG720" s="458"/>
      <c r="HH720" s="458"/>
      <c r="HI720" s="458"/>
      <c r="XFD720" s="470"/>
    </row>
    <row r="721" s="249" customFormat="1" ht="60.75" spans="1:217 16384:16384">
      <c r="A721" s="320"/>
      <c r="B721" s="463" t="s">
        <v>336</v>
      </c>
      <c r="C721" s="320" t="s">
        <v>20365</v>
      </c>
      <c r="D721" s="322" t="s">
        <v>20366</v>
      </c>
      <c r="E721" s="322"/>
      <c r="F721" s="322"/>
      <c r="G721" s="315" t="s">
        <v>8256</v>
      </c>
      <c r="H721" s="322"/>
      <c r="I721" s="320" t="s">
        <v>18589</v>
      </c>
      <c r="J721" s="320"/>
      <c r="K721" s="320"/>
      <c r="L721" s="458"/>
      <c r="M721" s="458"/>
      <c r="N721" s="458"/>
      <c r="O721" s="458"/>
      <c r="P721" s="458"/>
      <c r="Q721" s="458"/>
      <c r="R721" s="458"/>
      <c r="S721" s="458"/>
      <c r="T721" s="458"/>
      <c r="U721" s="458"/>
      <c r="V721" s="458"/>
      <c r="W721" s="458"/>
      <c r="X721" s="458"/>
      <c r="Y721" s="458"/>
      <c r="Z721" s="458"/>
      <c r="AA721" s="458"/>
      <c r="AB721" s="458"/>
      <c r="AC721" s="458"/>
      <c r="AD721" s="458"/>
      <c r="AE721" s="458"/>
      <c r="AF721" s="458"/>
      <c r="AG721" s="458"/>
      <c r="AH721" s="458"/>
      <c r="AI721" s="458"/>
      <c r="AJ721" s="458"/>
      <c r="AK721" s="458"/>
      <c r="AL721" s="458"/>
      <c r="AM721" s="458"/>
      <c r="AN721" s="458"/>
      <c r="AO721" s="458"/>
      <c r="AP721" s="458"/>
      <c r="AQ721" s="458"/>
      <c r="AR721" s="458"/>
      <c r="AS721" s="458"/>
      <c r="AT721" s="458"/>
      <c r="AU721" s="458"/>
      <c r="AV721" s="458"/>
      <c r="AW721" s="458"/>
      <c r="AX721" s="458"/>
      <c r="AY721" s="458"/>
      <c r="AZ721" s="458"/>
      <c r="BA721" s="458"/>
      <c r="BB721" s="458"/>
      <c r="BC721" s="458"/>
      <c r="BD721" s="458"/>
      <c r="BE721" s="458"/>
      <c r="BF721" s="458"/>
      <c r="BG721" s="458"/>
      <c r="BH721" s="458"/>
      <c r="BI721" s="458"/>
      <c r="BJ721" s="458"/>
      <c r="BK721" s="458"/>
      <c r="BL721" s="458"/>
      <c r="BM721" s="458"/>
      <c r="BN721" s="458"/>
      <c r="BO721" s="458"/>
      <c r="BP721" s="458"/>
      <c r="BQ721" s="458"/>
      <c r="BR721" s="458"/>
      <c r="BS721" s="458"/>
      <c r="BT721" s="458"/>
      <c r="BU721" s="458"/>
      <c r="BV721" s="458"/>
      <c r="BW721" s="458"/>
      <c r="BX721" s="458"/>
      <c r="BY721" s="458"/>
      <c r="BZ721" s="458"/>
      <c r="CA721" s="458"/>
      <c r="CB721" s="458"/>
      <c r="CC721" s="458"/>
      <c r="CD721" s="458"/>
      <c r="CE721" s="458"/>
      <c r="CF721" s="458"/>
      <c r="CG721" s="458"/>
      <c r="CH721" s="458"/>
      <c r="CI721" s="458"/>
      <c r="CJ721" s="458"/>
      <c r="CK721" s="458"/>
      <c r="CL721" s="458"/>
      <c r="CM721" s="458"/>
      <c r="CN721" s="458"/>
      <c r="CO721" s="458"/>
      <c r="CP721" s="458"/>
      <c r="CQ721" s="458"/>
      <c r="CR721" s="458"/>
      <c r="CS721" s="458"/>
      <c r="CT721" s="458"/>
      <c r="CU721" s="458"/>
      <c r="CV721" s="458"/>
      <c r="CW721" s="458"/>
      <c r="CX721" s="458"/>
      <c r="CY721" s="458"/>
      <c r="CZ721" s="458"/>
      <c r="DA721" s="458"/>
      <c r="DB721" s="458"/>
      <c r="DC721" s="458"/>
      <c r="DD721" s="458"/>
      <c r="DE721" s="458"/>
      <c r="DF721" s="458"/>
      <c r="DG721" s="458"/>
      <c r="DH721" s="458"/>
      <c r="DI721" s="458"/>
      <c r="DJ721" s="458"/>
      <c r="DK721" s="458"/>
      <c r="DL721" s="458"/>
      <c r="DM721" s="458"/>
      <c r="DN721" s="458"/>
      <c r="DO721" s="458"/>
      <c r="DP721" s="458"/>
      <c r="DQ721" s="458"/>
      <c r="DR721" s="458"/>
      <c r="DS721" s="458"/>
      <c r="DT721" s="458"/>
      <c r="DU721" s="458"/>
      <c r="DV721" s="458"/>
      <c r="DW721" s="458"/>
      <c r="DX721" s="458"/>
      <c r="DY721" s="458"/>
      <c r="DZ721" s="458"/>
      <c r="EA721" s="458"/>
      <c r="EB721" s="458"/>
      <c r="EC721" s="458"/>
      <c r="ED721" s="458"/>
      <c r="EE721" s="458"/>
      <c r="EF721" s="458"/>
      <c r="EG721" s="458"/>
      <c r="EH721" s="458"/>
      <c r="EI721" s="458"/>
      <c r="EJ721" s="458"/>
      <c r="EK721" s="458"/>
      <c r="EL721" s="458"/>
      <c r="EM721" s="458"/>
      <c r="EN721" s="458"/>
      <c r="EO721" s="458"/>
      <c r="EP721" s="458"/>
      <c r="EQ721" s="458"/>
      <c r="ER721" s="458"/>
      <c r="ES721" s="458"/>
      <c r="ET721" s="458"/>
      <c r="EU721" s="458"/>
      <c r="EV721" s="458"/>
      <c r="EW721" s="458"/>
      <c r="EX721" s="458"/>
      <c r="EY721" s="458"/>
      <c r="EZ721" s="458"/>
      <c r="FA721" s="458"/>
      <c r="FB721" s="458"/>
      <c r="FC721" s="458"/>
      <c r="FD721" s="458"/>
      <c r="FE721" s="458"/>
      <c r="FF721" s="458"/>
      <c r="FG721" s="458"/>
      <c r="FH721" s="458"/>
      <c r="FI721" s="458"/>
      <c r="FJ721" s="458"/>
      <c r="FK721" s="458"/>
      <c r="FL721" s="458"/>
      <c r="FM721" s="458"/>
      <c r="FN721" s="458"/>
      <c r="FO721" s="458"/>
      <c r="FP721" s="458"/>
      <c r="FQ721" s="458"/>
      <c r="FR721" s="458"/>
      <c r="FS721" s="458"/>
      <c r="FT721" s="458"/>
      <c r="FU721" s="458"/>
      <c r="FV721" s="458"/>
      <c r="FW721" s="458"/>
      <c r="FX721" s="458"/>
      <c r="FY721" s="458"/>
      <c r="FZ721" s="458"/>
      <c r="GA721" s="458"/>
      <c r="GB721" s="458"/>
      <c r="GC721" s="458"/>
      <c r="GD721" s="458"/>
      <c r="GE721" s="458"/>
      <c r="GF721" s="458"/>
      <c r="GG721" s="458"/>
      <c r="GH721" s="458"/>
      <c r="GI721" s="458"/>
      <c r="GJ721" s="458"/>
      <c r="GK721" s="458"/>
      <c r="GL721" s="458"/>
      <c r="GM721" s="458"/>
      <c r="GN721" s="458"/>
      <c r="GO721" s="458"/>
      <c r="GP721" s="458"/>
      <c r="GQ721" s="458"/>
      <c r="GR721" s="458"/>
      <c r="GS721" s="458"/>
      <c r="GT721" s="458"/>
      <c r="GU721" s="458"/>
      <c r="GV721" s="458"/>
      <c r="GW721" s="458"/>
      <c r="GX721" s="458"/>
      <c r="GY721" s="458"/>
      <c r="GZ721" s="458"/>
      <c r="HA721" s="458"/>
      <c r="HB721" s="458"/>
      <c r="HC721" s="458"/>
      <c r="HD721" s="458"/>
      <c r="HE721" s="458"/>
      <c r="HF721" s="458"/>
      <c r="HG721" s="458"/>
      <c r="HH721" s="458"/>
      <c r="HI721" s="458"/>
      <c r="XFD721" s="470"/>
    </row>
    <row r="722" s="249" customFormat="1" ht="60.75" spans="1:217 16384:16384">
      <c r="A722" s="320">
        <v>90</v>
      </c>
      <c r="B722" s="463" t="s">
        <v>336</v>
      </c>
      <c r="C722" s="320" t="s">
        <v>20367</v>
      </c>
      <c r="D722" s="322" t="s">
        <v>20368</v>
      </c>
      <c r="E722" s="322" t="s">
        <v>20369</v>
      </c>
      <c r="F722" s="322" t="s">
        <v>19904</v>
      </c>
      <c r="G722" s="315" t="s">
        <v>9124</v>
      </c>
      <c r="H722" s="322"/>
      <c r="I722" s="320" t="s">
        <v>18589</v>
      </c>
      <c r="J722" s="320"/>
      <c r="K722" s="320"/>
      <c r="L722" s="458"/>
      <c r="M722" s="458"/>
      <c r="N722" s="458"/>
      <c r="O722" s="458"/>
      <c r="P722" s="458"/>
      <c r="Q722" s="458"/>
      <c r="R722" s="458"/>
      <c r="S722" s="458"/>
      <c r="T722" s="458"/>
      <c r="U722" s="458"/>
      <c r="V722" s="458"/>
      <c r="W722" s="458"/>
      <c r="X722" s="458"/>
      <c r="Y722" s="458"/>
      <c r="Z722" s="458"/>
      <c r="AA722" s="458"/>
      <c r="AB722" s="458"/>
      <c r="AC722" s="458"/>
      <c r="AD722" s="458"/>
      <c r="AE722" s="458"/>
      <c r="AF722" s="458"/>
      <c r="AG722" s="458"/>
      <c r="AH722" s="458"/>
      <c r="AI722" s="458"/>
      <c r="AJ722" s="458"/>
      <c r="AK722" s="458"/>
      <c r="AL722" s="458"/>
      <c r="AM722" s="458"/>
      <c r="AN722" s="458"/>
      <c r="AO722" s="458"/>
      <c r="AP722" s="458"/>
      <c r="AQ722" s="458"/>
      <c r="AR722" s="458"/>
      <c r="AS722" s="458"/>
      <c r="AT722" s="458"/>
      <c r="AU722" s="458"/>
      <c r="AV722" s="458"/>
      <c r="AW722" s="458"/>
      <c r="AX722" s="458"/>
      <c r="AY722" s="458"/>
      <c r="AZ722" s="458"/>
      <c r="BA722" s="458"/>
      <c r="BB722" s="458"/>
      <c r="BC722" s="458"/>
      <c r="BD722" s="458"/>
      <c r="BE722" s="458"/>
      <c r="BF722" s="458"/>
      <c r="BG722" s="458"/>
      <c r="BH722" s="458"/>
      <c r="BI722" s="458"/>
      <c r="BJ722" s="458"/>
      <c r="BK722" s="458"/>
      <c r="BL722" s="458"/>
      <c r="BM722" s="458"/>
      <c r="BN722" s="458"/>
      <c r="BO722" s="458"/>
      <c r="BP722" s="458"/>
      <c r="BQ722" s="458"/>
      <c r="BR722" s="458"/>
      <c r="BS722" s="458"/>
      <c r="BT722" s="458"/>
      <c r="BU722" s="458"/>
      <c r="BV722" s="458"/>
      <c r="BW722" s="458"/>
      <c r="BX722" s="458"/>
      <c r="BY722" s="458"/>
      <c r="BZ722" s="458"/>
      <c r="CA722" s="458"/>
      <c r="CB722" s="458"/>
      <c r="CC722" s="458"/>
      <c r="CD722" s="458"/>
      <c r="CE722" s="458"/>
      <c r="CF722" s="458"/>
      <c r="CG722" s="458"/>
      <c r="CH722" s="458"/>
      <c r="CI722" s="458"/>
      <c r="CJ722" s="458"/>
      <c r="CK722" s="458"/>
      <c r="CL722" s="458"/>
      <c r="CM722" s="458"/>
      <c r="CN722" s="458"/>
      <c r="CO722" s="458"/>
      <c r="CP722" s="458"/>
      <c r="CQ722" s="458"/>
      <c r="CR722" s="458"/>
      <c r="CS722" s="458"/>
      <c r="CT722" s="458"/>
      <c r="CU722" s="458"/>
      <c r="CV722" s="458"/>
      <c r="CW722" s="458"/>
      <c r="CX722" s="458"/>
      <c r="CY722" s="458"/>
      <c r="CZ722" s="458"/>
      <c r="DA722" s="458"/>
      <c r="DB722" s="458"/>
      <c r="DC722" s="458"/>
      <c r="DD722" s="458"/>
      <c r="DE722" s="458"/>
      <c r="DF722" s="458"/>
      <c r="DG722" s="458"/>
      <c r="DH722" s="458"/>
      <c r="DI722" s="458"/>
      <c r="DJ722" s="458"/>
      <c r="DK722" s="458"/>
      <c r="DL722" s="458"/>
      <c r="DM722" s="458"/>
      <c r="DN722" s="458"/>
      <c r="DO722" s="458"/>
      <c r="DP722" s="458"/>
      <c r="DQ722" s="458"/>
      <c r="DR722" s="458"/>
      <c r="DS722" s="458"/>
      <c r="DT722" s="458"/>
      <c r="DU722" s="458"/>
      <c r="DV722" s="458"/>
      <c r="DW722" s="458"/>
      <c r="DX722" s="458"/>
      <c r="DY722" s="458"/>
      <c r="DZ722" s="458"/>
      <c r="EA722" s="458"/>
      <c r="EB722" s="458"/>
      <c r="EC722" s="458"/>
      <c r="ED722" s="458"/>
      <c r="EE722" s="458"/>
      <c r="EF722" s="458"/>
      <c r="EG722" s="458"/>
      <c r="EH722" s="458"/>
      <c r="EI722" s="458"/>
      <c r="EJ722" s="458"/>
      <c r="EK722" s="458"/>
      <c r="EL722" s="458"/>
      <c r="EM722" s="458"/>
      <c r="EN722" s="458"/>
      <c r="EO722" s="458"/>
      <c r="EP722" s="458"/>
      <c r="EQ722" s="458"/>
      <c r="ER722" s="458"/>
      <c r="ES722" s="458"/>
      <c r="ET722" s="458"/>
      <c r="EU722" s="458"/>
      <c r="EV722" s="458"/>
      <c r="EW722" s="458"/>
      <c r="EX722" s="458"/>
      <c r="EY722" s="458"/>
      <c r="EZ722" s="458"/>
      <c r="FA722" s="458"/>
      <c r="FB722" s="458"/>
      <c r="FC722" s="458"/>
      <c r="FD722" s="458"/>
      <c r="FE722" s="458"/>
      <c r="FF722" s="458"/>
      <c r="FG722" s="458"/>
      <c r="FH722" s="458"/>
      <c r="FI722" s="458"/>
      <c r="FJ722" s="458"/>
      <c r="FK722" s="458"/>
      <c r="FL722" s="458"/>
      <c r="FM722" s="458"/>
      <c r="FN722" s="458"/>
      <c r="FO722" s="458"/>
      <c r="FP722" s="458"/>
      <c r="FQ722" s="458"/>
      <c r="FR722" s="458"/>
      <c r="FS722" s="458"/>
      <c r="FT722" s="458"/>
      <c r="FU722" s="458"/>
      <c r="FV722" s="458"/>
      <c r="FW722" s="458"/>
      <c r="FX722" s="458"/>
      <c r="FY722" s="458"/>
      <c r="FZ722" s="458"/>
      <c r="GA722" s="458"/>
      <c r="GB722" s="458"/>
      <c r="GC722" s="458"/>
      <c r="GD722" s="458"/>
      <c r="GE722" s="458"/>
      <c r="GF722" s="458"/>
      <c r="GG722" s="458"/>
      <c r="GH722" s="458"/>
      <c r="GI722" s="458"/>
      <c r="GJ722" s="458"/>
      <c r="GK722" s="458"/>
      <c r="GL722" s="458"/>
      <c r="GM722" s="458"/>
      <c r="GN722" s="458"/>
      <c r="GO722" s="458"/>
      <c r="GP722" s="458"/>
      <c r="GQ722" s="458"/>
      <c r="GR722" s="458"/>
      <c r="GS722" s="458"/>
      <c r="GT722" s="458"/>
      <c r="GU722" s="458"/>
      <c r="GV722" s="458"/>
      <c r="GW722" s="458"/>
      <c r="GX722" s="458"/>
      <c r="GY722" s="458"/>
      <c r="GZ722" s="458"/>
      <c r="HA722" s="458"/>
      <c r="HB722" s="458"/>
      <c r="HC722" s="458"/>
      <c r="HD722" s="458"/>
      <c r="HE722" s="458"/>
      <c r="HF722" s="458"/>
      <c r="HG722" s="458"/>
      <c r="HH722" s="458"/>
      <c r="HI722" s="458"/>
      <c r="XFD722" s="470"/>
    </row>
    <row r="723" s="249" customFormat="1" ht="60.75" spans="1:217 16384:16384">
      <c r="A723" s="320"/>
      <c r="B723" s="463" t="s">
        <v>336</v>
      </c>
      <c r="C723" s="320" t="s">
        <v>20370</v>
      </c>
      <c r="D723" s="322" t="s">
        <v>20371</v>
      </c>
      <c r="E723" s="322"/>
      <c r="F723" s="322"/>
      <c r="G723" s="315" t="s">
        <v>9124</v>
      </c>
      <c r="H723" s="322"/>
      <c r="I723" s="320" t="s">
        <v>18589</v>
      </c>
      <c r="J723" s="320"/>
      <c r="K723" s="320"/>
      <c r="L723" s="458"/>
      <c r="M723" s="458"/>
      <c r="N723" s="458"/>
      <c r="O723" s="458"/>
      <c r="P723" s="458"/>
      <c r="Q723" s="458"/>
      <c r="R723" s="458"/>
      <c r="S723" s="458"/>
      <c r="T723" s="458"/>
      <c r="U723" s="458"/>
      <c r="V723" s="458"/>
      <c r="W723" s="458"/>
      <c r="X723" s="458"/>
      <c r="Y723" s="458"/>
      <c r="Z723" s="458"/>
      <c r="AA723" s="458"/>
      <c r="AB723" s="458"/>
      <c r="AC723" s="458"/>
      <c r="AD723" s="458"/>
      <c r="AE723" s="458"/>
      <c r="AF723" s="458"/>
      <c r="AG723" s="458"/>
      <c r="AH723" s="458"/>
      <c r="AI723" s="458"/>
      <c r="AJ723" s="458"/>
      <c r="AK723" s="458"/>
      <c r="AL723" s="458"/>
      <c r="AM723" s="458"/>
      <c r="AN723" s="458"/>
      <c r="AO723" s="458"/>
      <c r="AP723" s="458"/>
      <c r="AQ723" s="458"/>
      <c r="AR723" s="458"/>
      <c r="AS723" s="458"/>
      <c r="AT723" s="458"/>
      <c r="AU723" s="458"/>
      <c r="AV723" s="458"/>
      <c r="AW723" s="458"/>
      <c r="AX723" s="458"/>
      <c r="AY723" s="458"/>
      <c r="AZ723" s="458"/>
      <c r="BA723" s="458"/>
      <c r="BB723" s="458"/>
      <c r="BC723" s="458"/>
      <c r="BD723" s="458"/>
      <c r="BE723" s="458"/>
      <c r="BF723" s="458"/>
      <c r="BG723" s="458"/>
      <c r="BH723" s="458"/>
      <c r="BI723" s="458"/>
      <c r="BJ723" s="458"/>
      <c r="BK723" s="458"/>
      <c r="BL723" s="458"/>
      <c r="BM723" s="458"/>
      <c r="BN723" s="458"/>
      <c r="BO723" s="458"/>
      <c r="BP723" s="458"/>
      <c r="BQ723" s="458"/>
      <c r="BR723" s="458"/>
      <c r="BS723" s="458"/>
      <c r="BT723" s="458"/>
      <c r="BU723" s="458"/>
      <c r="BV723" s="458"/>
      <c r="BW723" s="458"/>
      <c r="BX723" s="458"/>
      <c r="BY723" s="458"/>
      <c r="BZ723" s="458"/>
      <c r="CA723" s="458"/>
      <c r="CB723" s="458"/>
      <c r="CC723" s="458"/>
      <c r="CD723" s="458"/>
      <c r="CE723" s="458"/>
      <c r="CF723" s="458"/>
      <c r="CG723" s="458"/>
      <c r="CH723" s="458"/>
      <c r="CI723" s="458"/>
      <c r="CJ723" s="458"/>
      <c r="CK723" s="458"/>
      <c r="CL723" s="458"/>
      <c r="CM723" s="458"/>
      <c r="CN723" s="458"/>
      <c r="CO723" s="458"/>
      <c r="CP723" s="458"/>
      <c r="CQ723" s="458"/>
      <c r="CR723" s="458"/>
      <c r="CS723" s="458"/>
      <c r="CT723" s="458"/>
      <c r="CU723" s="458"/>
      <c r="CV723" s="458"/>
      <c r="CW723" s="458"/>
      <c r="CX723" s="458"/>
      <c r="CY723" s="458"/>
      <c r="CZ723" s="458"/>
      <c r="DA723" s="458"/>
      <c r="DB723" s="458"/>
      <c r="DC723" s="458"/>
      <c r="DD723" s="458"/>
      <c r="DE723" s="458"/>
      <c r="DF723" s="458"/>
      <c r="DG723" s="458"/>
      <c r="DH723" s="458"/>
      <c r="DI723" s="458"/>
      <c r="DJ723" s="458"/>
      <c r="DK723" s="458"/>
      <c r="DL723" s="458"/>
      <c r="DM723" s="458"/>
      <c r="DN723" s="458"/>
      <c r="DO723" s="458"/>
      <c r="DP723" s="458"/>
      <c r="DQ723" s="458"/>
      <c r="DR723" s="458"/>
      <c r="DS723" s="458"/>
      <c r="DT723" s="458"/>
      <c r="DU723" s="458"/>
      <c r="DV723" s="458"/>
      <c r="DW723" s="458"/>
      <c r="DX723" s="458"/>
      <c r="DY723" s="458"/>
      <c r="DZ723" s="458"/>
      <c r="EA723" s="458"/>
      <c r="EB723" s="458"/>
      <c r="EC723" s="458"/>
      <c r="ED723" s="458"/>
      <c r="EE723" s="458"/>
      <c r="EF723" s="458"/>
      <c r="EG723" s="458"/>
      <c r="EH723" s="458"/>
      <c r="EI723" s="458"/>
      <c r="EJ723" s="458"/>
      <c r="EK723" s="458"/>
      <c r="EL723" s="458"/>
      <c r="EM723" s="458"/>
      <c r="EN723" s="458"/>
      <c r="EO723" s="458"/>
      <c r="EP723" s="458"/>
      <c r="EQ723" s="458"/>
      <c r="ER723" s="458"/>
      <c r="ES723" s="458"/>
      <c r="ET723" s="458"/>
      <c r="EU723" s="458"/>
      <c r="EV723" s="458"/>
      <c r="EW723" s="458"/>
      <c r="EX723" s="458"/>
      <c r="EY723" s="458"/>
      <c r="EZ723" s="458"/>
      <c r="FA723" s="458"/>
      <c r="FB723" s="458"/>
      <c r="FC723" s="458"/>
      <c r="FD723" s="458"/>
      <c r="FE723" s="458"/>
      <c r="FF723" s="458"/>
      <c r="FG723" s="458"/>
      <c r="FH723" s="458"/>
      <c r="FI723" s="458"/>
      <c r="FJ723" s="458"/>
      <c r="FK723" s="458"/>
      <c r="FL723" s="458"/>
      <c r="FM723" s="458"/>
      <c r="FN723" s="458"/>
      <c r="FO723" s="458"/>
      <c r="FP723" s="458"/>
      <c r="FQ723" s="458"/>
      <c r="FR723" s="458"/>
      <c r="FS723" s="458"/>
      <c r="FT723" s="458"/>
      <c r="FU723" s="458"/>
      <c r="FV723" s="458"/>
      <c r="FW723" s="458"/>
      <c r="FX723" s="458"/>
      <c r="FY723" s="458"/>
      <c r="FZ723" s="458"/>
      <c r="GA723" s="458"/>
      <c r="GB723" s="458"/>
      <c r="GC723" s="458"/>
      <c r="GD723" s="458"/>
      <c r="GE723" s="458"/>
      <c r="GF723" s="458"/>
      <c r="GG723" s="458"/>
      <c r="GH723" s="458"/>
      <c r="GI723" s="458"/>
      <c r="GJ723" s="458"/>
      <c r="GK723" s="458"/>
      <c r="GL723" s="458"/>
      <c r="GM723" s="458"/>
      <c r="GN723" s="458"/>
      <c r="GO723" s="458"/>
      <c r="GP723" s="458"/>
      <c r="GQ723" s="458"/>
      <c r="GR723" s="458"/>
      <c r="GS723" s="458"/>
      <c r="GT723" s="458"/>
      <c r="GU723" s="458"/>
      <c r="GV723" s="458"/>
      <c r="GW723" s="458"/>
      <c r="GX723" s="458"/>
      <c r="GY723" s="458"/>
      <c r="GZ723" s="458"/>
      <c r="HA723" s="458"/>
      <c r="HB723" s="458"/>
      <c r="HC723" s="458"/>
      <c r="HD723" s="458"/>
      <c r="HE723" s="458"/>
      <c r="HF723" s="458"/>
      <c r="HG723" s="458"/>
      <c r="HH723" s="458"/>
      <c r="HI723" s="458"/>
      <c r="XFD723" s="470"/>
    </row>
    <row r="724" s="249" customFormat="1" ht="60.75" spans="1:217 16384:16384">
      <c r="A724" s="320">
        <v>91</v>
      </c>
      <c r="B724" s="463" t="s">
        <v>336</v>
      </c>
      <c r="C724" s="320" t="s">
        <v>20372</v>
      </c>
      <c r="D724" s="322" t="s">
        <v>20373</v>
      </c>
      <c r="E724" s="322" t="s">
        <v>20374</v>
      </c>
      <c r="F724" s="322" t="s">
        <v>20375</v>
      </c>
      <c r="G724" s="315" t="s">
        <v>19850</v>
      </c>
      <c r="H724" s="322"/>
      <c r="I724" s="320" t="s">
        <v>18589</v>
      </c>
      <c r="J724" s="320"/>
      <c r="K724" s="320"/>
      <c r="L724" s="458"/>
      <c r="M724" s="458"/>
      <c r="N724" s="458"/>
      <c r="O724" s="458"/>
      <c r="P724" s="458"/>
      <c r="Q724" s="458"/>
      <c r="R724" s="458"/>
      <c r="S724" s="458"/>
      <c r="T724" s="458"/>
      <c r="U724" s="458"/>
      <c r="V724" s="458"/>
      <c r="W724" s="458"/>
      <c r="X724" s="458"/>
      <c r="Y724" s="458"/>
      <c r="Z724" s="458"/>
      <c r="AA724" s="458"/>
      <c r="AB724" s="458"/>
      <c r="AC724" s="458"/>
      <c r="AD724" s="458"/>
      <c r="AE724" s="458"/>
      <c r="AF724" s="458"/>
      <c r="AG724" s="458"/>
      <c r="AH724" s="458"/>
      <c r="AI724" s="458"/>
      <c r="AJ724" s="458"/>
      <c r="AK724" s="458"/>
      <c r="AL724" s="458"/>
      <c r="AM724" s="458"/>
      <c r="AN724" s="458"/>
      <c r="AO724" s="458"/>
      <c r="AP724" s="458"/>
      <c r="AQ724" s="458"/>
      <c r="AR724" s="458"/>
      <c r="AS724" s="458"/>
      <c r="AT724" s="458"/>
      <c r="AU724" s="458"/>
      <c r="AV724" s="458"/>
      <c r="AW724" s="458"/>
      <c r="AX724" s="458"/>
      <c r="AY724" s="458"/>
      <c r="AZ724" s="458"/>
      <c r="BA724" s="458"/>
      <c r="BB724" s="458"/>
      <c r="BC724" s="458"/>
      <c r="BD724" s="458"/>
      <c r="BE724" s="458"/>
      <c r="BF724" s="458"/>
      <c r="BG724" s="458"/>
      <c r="BH724" s="458"/>
      <c r="BI724" s="458"/>
      <c r="BJ724" s="458"/>
      <c r="BK724" s="458"/>
      <c r="BL724" s="458"/>
      <c r="BM724" s="458"/>
      <c r="BN724" s="458"/>
      <c r="BO724" s="458"/>
      <c r="BP724" s="458"/>
      <c r="BQ724" s="458"/>
      <c r="BR724" s="458"/>
      <c r="BS724" s="458"/>
      <c r="BT724" s="458"/>
      <c r="BU724" s="458"/>
      <c r="BV724" s="458"/>
      <c r="BW724" s="458"/>
      <c r="BX724" s="458"/>
      <c r="BY724" s="458"/>
      <c r="BZ724" s="458"/>
      <c r="CA724" s="458"/>
      <c r="CB724" s="458"/>
      <c r="CC724" s="458"/>
      <c r="CD724" s="458"/>
      <c r="CE724" s="458"/>
      <c r="CF724" s="458"/>
      <c r="CG724" s="458"/>
      <c r="CH724" s="458"/>
      <c r="CI724" s="458"/>
      <c r="CJ724" s="458"/>
      <c r="CK724" s="458"/>
      <c r="CL724" s="458"/>
      <c r="CM724" s="458"/>
      <c r="CN724" s="458"/>
      <c r="CO724" s="458"/>
      <c r="CP724" s="458"/>
      <c r="CQ724" s="458"/>
      <c r="CR724" s="458"/>
      <c r="CS724" s="458"/>
      <c r="CT724" s="458"/>
      <c r="CU724" s="458"/>
      <c r="CV724" s="458"/>
      <c r="CW724" s="458"/>
      <c r="CX724" s="458"/>
      <c r="CY724" s="458"/>
      <c r="CZ724" s="458"/>
      <c r="DA724" s="458"/>
      <c r="DB724" s="458"/>
      <c r="DC724" s="458"/>
      <c r="DD724" s="458"/>
      <c r="DE724" s="458"/>
      <c r="DF724" s="458"/>
      <c r="DG724" s="458"/>
      <c r="DH724" s="458"/>
      <c r="DI724" s="458"/>
      <c r="DJ724" s="458"/>
      <c r="DK724" s="458"/>
      <c r="DL724" s="458"/>
      <c r="DM724" s="458"/>
      <c r="DN724" s="458"/>
      <c r="DO724" s="458"/>
      <c r="DP724" s="458"/>
      <c r="DQ724" s="458"/>
      <c r="DR724" s="458"/>
      <c r="DS724" s="458"/>
      <c r="DT724" s="458"/>
      <c r="DU724" s="458"/>
      <c r="DV724" s="458"/>
      <c r="DW724" s="458"/>
      <c r="DX724" s="458"/>
      <c r="DY724" s="458"/>
      <c r="DZ724" s="458"/>
      <c r="EA724" s="458"/>
      <c r="EB724" s="458"/>
      <c r="EC724" s="458"/>
      <c r="ED724" s="458"/>
      <c r="EE724" s="458"/>
      <c r="EF724" s="458"/>
      <c r="EG724" s="458"/>
      <c r="EH724" s="458"/>
      <c r="EI724" s="458"/>
      <c r="EJ724" s="458"/>
      <c r="EK724" s="458"/>
      <c r="EL724" s="458"/>
      <c r="EM724" s="458"/>
      <c r="EN724" s="458"/>
      <c r="EO724" s="458"/>
      <c r="EP724" s="458"/>
      <c r="EQ724" s="458"/>
      <c r="ER724" s="458"/>
      <c r="ES724" s="458"/>
      <c r="ET724" s="458"/>
      <c r="EU724" s="458"/>
      <c r="EV724" s="458"/>
      <c r="EW724" s="458"/>
      <c r="EX724" s="458"/>
      <c r="EY724" s="458"/>
      <c r="EZ724" s="458"/>
      <c r="FA724" s="458"/>
      <c r="FB724" s="458"/>
      <c r="FC724" s="458"/>
      <c r="FD724" s="458"/>
      <c r="FE724" s="458"/>
      <c r="FF724" s="458"/>
      <c r="FG724" s="458"/>
      <c r="FH724" s="458"/>
      <c r="FI724" s="458"/>
      <c r="FJ724" s="458"/>
      <c r="FK724" s="458"/>
      <c r="FL724" s="458"/>
      <c r="FM724" s="458"/>
      <c r="FN724" s="458"/>
      <c r="FO724" s="458"/>
      <c r="FP724" s="458"/>
      <c r="FQ724" s="458"/>
      <c r="FR724" s="458"/>
      <c r="FS724" s="458"/>
      <c r="FT724" s="458"/>
      <c r="FU724" s="458"/>
      <c r="FV724" s="458"/>
      <c r="FW724" s="458"/>
      <c r="FX724" s="458"/>
      <c r="FY724" s="458"/>
      <c r="FZ724" s="458"/>
      <c r="GA724" s="458"/>
      <c r="GB724" s="458"/>
      <c r="GC724" s="458"/>
      <c r="GD724" s="458"/>
      <c r="GE724" s="458"/>
      <c r="GF724" s="458"/>
      <c r="GG724" s="458"/>
      <c r="GH724" s="458"/>
      <c r="GI724" s="458"/>
      <c r="GJ724" s="458"/>
      <c r="GK724" s="458"/>
      <c r="GL724" s="458"/>
      <c r="GM724" s="458"/>
      <c r="GN724" s="458"/>
      <c r="GO724" s="458"/>
      <c r="GP724" s="458"/>
      <c r="GQ724" s="458"/>
      <c r="GR724" s="458"/>
      <c r="GS724" s="458"/>
      <c r="GT724" s="458"/>
      <c r="GU724" s="458"/>
      <c r="GV724" s="458"/>
      <c r="GW724" s="458"/>
      <c r="GX724" s="458"/>
      <c r="GY724" s="458"/>
      <c r="GZ724" s="458"/>
      <c r="HA724" s="458"/>
      <c r="HB724" s="458"/>
      <c r="HC724" s="458"/>
      <c r="HD724" s="458"/>
      <c r="HE724" s="458"/>
      <c r="HF724" s="458"/>
      <c r="HG724" s="458"/>
      <c r="HH724" s="458"/>
      <c r="HI724" s="458"/>
      <c r="XFD724" s="470"/>
    </row>
    <row r="725" s="249" customFormat="1" ht="40.5" spans="1:217 16384:16384">
      <c r="A725" s="320"/>
      <c r="B725" s="463" t="s">
        <v>336</v>
      </c>
      <c r="C725" s="320" t="s">
        <v>20376</v>
      </c>
      <c r="D725" s="322" t="s">
        <v>20377</v>
      </c>
      <c r="E725" s="322"/>
      <c r="F725" s="322"/>
      <c r="G725" s="315" t="s">
        <v>19850</v>
      </c>
      <c r="H725" s="322"/>
      <c r="I725" s="320" t="s">
        <v>18589</v>
      </c>
      <c r="J725" s="320"/>
      <c r="K725" s="320"/>
      <c r="L725" s="458"/>
      <c r="M725" s="458"/>
      <c r="N725" s="458"/>
      <c r="O725" s="458"/>
      <c r="P725" s="458"/>
      <c r="Q725" s="458"/>
      <c r="R725" s="458"/>
      <c r="S725" s="458"/>
      <c r="T725" s="458"/>
      <c r="U725" s="458"/>
      <c r="V725" s="458"/>
      <c r="W725" s="458"/>
      <c r="X725" s="458"/>
      <c r="Y725" s="458"/>
      <c r="Z725" s="458"/>
      <c r="AA725" s="458"/>
      <c r="AB725" s="458"/>
      <c r="AC725" s="458"/>
      <c r="AD725" s="458"/>
      <c r="AE725" s="458"/>
      <c r="AF725" s="458"/>
      <c r="AG725" s="458"/>
      <c r="AH725" s="458"/>
      <c r="AI725" s="458"/>
      <c r="AJ725" s="458"/>
      <c r="AK725" s="458"/>
      <c r="AL725" s="458"/>
      <c r="AM725" s="458"/>
      <c r="AN725" s="458"/>
      <c r="AO725" s="458"/>
      <c r="AP725" s="458"/>
      <c r="AQ725" s="458"/>
      <c r="AR725" s="458"/>
      <c r="AS725" s="458"/>
      <c r="AT725" s="458"/>
      <c r="AU725" s="458"/>
      <c r="AV725" s="458"/>
      <c r="AW725" s="458"/>
      <c r="AX725" s="458"/>
      <c r="AY725" s="458"/>
      <c r="AZ725" s="458"/>
      <c r="BA725" s="458"/>
      <c r="BB725" s="458"/>
      <c r="BC725" s="458"/>
      <c r="BD725" s="458"/>
      <c r="BE725" s="458"/>
      <c r="BF725" s="458"/>
      <c r="BG725" s="458"/>
      <c r="BH725" s="458"/>
      <c r="BI725" s="458"/>
      <c r="BJ725" s="458"/>
      <c r="BK725" s="458"/>
      <c r="BL725" s="458"/>
      <c r="BM725" s="458"/>
      <c r="BN725" s="458"/>
      <c r="BO725" s="458"/>
      <c r="BP725" s="458"/>
      <c r="BQ725" s="458"/>
      <c r="BR725" s="458"/>
      <c r="BS725" s="458"/>
      <c r="BT725" s="458"/>
      <c r="BU725" s="458"/>
      <c r="BV725" s="458"/>
      <c r="BW725" s="458"/>
      <c r="BX725" s="458"/>
      <c r="BY725" s="458"/>
      <c r="BZ725" s="458"/>
      <c r="CA725" s="458"/>
      <c r="CB725" s="458"/>
      <c r="CC725" s="458"/>
      <c r="CD725" s="458"/>
      <c r="CE725" s="458"/>
      <c r="CF725" s="458"/>
      <c r="CG725" s="458"/>
      <c r="CH725" s="458"/>
      <c r="CI725" s="458"/>
      <c r="CJ725" s="458"/>
      <c r="CK725" s="458"/>
      <c r="CL725" s="458"/>
      <c r="CM725" s="458"/>
      <c r="CN725" s="458"/>
      <c r="CO725" s="458"/>
      <c r="CP725" s="458"/>
      <c r="CQ725" s="458"/>
      <c r="CR725" s="458"/>
      <c r="CS725" s="458"/>
      <c r="CT725" s="458"/>
      <c r="CU725" s="458"/>
      <c r="CV725" s="458"/>
      <c r="CW725" s="458"/>
      <c r="CX725" s="458"/>
      <c r="CY725" s="458"/>
      <c r="CZ725" s="458"/>
      <c r="DA725" s="458"/>
      <c r="DB725" s="458"/>
      <c r="DC725" s="458"/>
      <c r="DD725" s="458"/>
      <c r="DE725" s="458"/>
      <c r="DF725" s="458"/>
      <c r="DG725" s="458"/>
      <c r="DH725" s="458"/>
      <c r="DI725" s="458"/>
      <c r="DJ725" s="458"/>
      <c r="DK725" s="458"/>
      <c r="DL725" s="458"/>
      <c r="DM725" s="458"/>
      <c r="DN725" s="458"/>
      <c r="DO725" s="458"/>
      <c r="DP725" s="458"/>
      <c r="DQ725" s="458"/>
      <c r="DR725" s="458"/>
      <c r="DS725" s="458"/>
      <c r="DT725" s="458"/>
      <c r="DU725" s="458"/>
      <c r="DV725" s="458"/>
      <c r="DW725" s="458"/>
      <c r="DX725" s="458"/>
      <c r="DY725" s="458"/>
      <c r="DZ725" s="458"/>
      <c r="EA725" s="458"/>
      <c r="EB725" s="458"/>
      <c r="EC725" s="458"/>
      <c r="ED725" s="458"/>
      <c r="EE725" s="458"/>
      <c r="EF725" s="458"/>
      <c r="EG725" s="458"/>
      <c r="EH725" s="458"/>
      <c r="EI725" s="458"/>
      <c r="EJ725" s="458"/>
      <c r="EK725" s="458"/>
      <c r="EL725" s="458"/>
      <c r="EM725" s="458"/>
      <c r="EN725" s="458"/>
      <c r="EO725" s="458"/>
      <c r="EP725" s="458"/>
      <c r="EQ725" s="458"/>
      <c r="ER725" s="458"/>
      <c r="ES725" s="458"/>
      <c r="ET725" s="458"/>
      <c r="EU725" s="458"/>
      <c r="EV725" s="458"/>
      <c r="EW725" s="458"/>
      <c r="EX725" s="458"/>
      <c r="EY725" s="458"/>
      <c r="EZ725" s="458"/>
      <c r="FA725" s="458"/>
      <c r="FB725" s="458"/>
      <c r="FC725" s="458"/>
      <c r="FD725" s="458"/>
      <c r="FE725" s="458"/>
      <c r="FF725" s="458"/>
      <c r="FG725" s="458"/>
      <c r="FH725" s="458"/>
      <c r="FI725" s="458"/>
      <c r="FJ725" s="458"/>
      <c r="FK725" s="458"/>
      <c r="FL725" s="458"/>
      <c r="FM725" s="458"/>
      <c r="FN725" s="458"/>
      <c r="FO725" s="458"/>
      <c r="FP725" s="458"/>
      <c r="FQ725" s="458"/>
      <c r="FR725" s="458"/>
      <c r="FS725" s="458"/>
      <c r="FT725" s="458"/>
      <c r="FU725" s="458"/>
      <c r="FV725" s="458"/>
      <c r="FW725" s="458"/>
      <c r="FX725" s="458"/>
      <c r="FY725" s="458"/>
      <c r="FZ725" s="458"/>
      <c r="GA725" s="458"/>
      <c r="GB725" s="458"/>
      <c r="GC725" s="458"/>
      <c r="GD725" s="458"/>
      <c r="GE725" s="458"/>
      <c r="GF725" s="458"/>
      <c r="GG725" s="458"/>
      <c r="GH725" s="458"/>
      <c r="GI725" s="458"/>
      <c r="GJ725" s="458"/>
      <c r="GK725" s="458"/>
      <c r="GL725" s="458"/>
      <c r="GM725" s="458"/>
      <c r="GN725" s="458"/>
      <c r="GO725" s="458"/>
      <c r="GP725" s="458"/>
      <c r="GQ725" s="458"/>
      <c r="GR725" s="458"/>
      <c r="GS725" s="458"/>
      <c r="GT725" s="458"/>
      <c r="GU725" s="458"/>
      <c r="GV725" s="458"/>
      <c r="GW725" s="458"/>
      <c r="GX725" s="458"/>
      <c r="GY725" s="458"/>
      <c r="GZ725" s="458"/>
      <c r="HA725" s="458"/>
      <c r="HB725" s="458"/>
      <c r="HC725" s="458"/>
      <c r="HD725" s="458"/>
      <c r="HE725" s="458"/>
      <c r="HF725" s="458"/>
      <c r="HG725" s="458"/>
      <c r="HH725" s="458"/>
      <c r="HI725" s="458"/>
      <c r="XFD725" s="470"/>
    </row>
    <row r="726" s="249" customFormat="1" ht="60.75" spans="1:217 16384:16384">
      <c r="A726" s="320">
        <v>92</v>
      </c>
      <c r="B726" s="463" t="s">
        <v>336</v>
      </c>
      <c r="C726" s="320" t="s">
        <v>20378</v>
      </c>
      <c r="D726" s="322" t="s">
        <v>20379</v>
      </c>
      <c r="E726" s="322" t="s">
        <v>20380</v>
      </c>
      <c r="F726" s="322" t="s">
        <v>20381</v>
      </c>
      <c r="G726" s="315" t="s">
        <v>24</v>
      </c>
      <c r="H726" s="322"/>
      <c r="I726" s="320" t="s">
        <v>18589</v>
      </c>
      <c r="J726" s="320"/>
      <c r="K726" s="320"/>
      <c r="L726" s="458"/>
      <c r="M726" s="458"/>
      <c r="N726" s="458"/>
      <c r="O726" s="458"/>
      <c r="P726" s="458"/>
      <c r="Q726" s="458"/>
      <c r="R726" s="458"/>
      <c r="S726" s="458"/>
      <c r="T726" s="458"/>
      <c r="U726" s="458"/>
      <c r="V726" s="458"/>
      <c r="W726" s="458"/>
      <c r="X726" s="458"/>
      <c r="Y726" s="458"/>
      <c r="Z726" s="458"/>
      <c r="AA726" s="458"/>
      <c r="AB726" s="458"/>
      <c r="AC726" s="458"/>
      <c r="AD726" s="458"/>
      <c r="AE726" s="458"/>
      <c r="AF726" s="458"/>
      <c r="AG726" s="458"/>
      <c r="AH726" s="458"/>
      <c r="AI726" s="458"/>
      <c r="AJ726" s="458"/>
      <c r="AK726" s="458"/>
      <c r="AL726" s="458"/>
      <c r="AM726" s="458"/>
      <c r="AN726" s="458"/>
      <c r="AO726" s="458"/>
      <c r="AP726" s="458"/>
      <c r="AQ726" s="458"/>
      <c r="AR726" s="458"/>
      <c r="AS726" s="458"/>
      <c r="AT726" s="458"/>
      <c r="AU726" s="458"/>
      <c r="AV726" s="458"/>
      <c r="AW726" s="458"/>
      <c r="AX726" s="458"/>
      <c r="AY726" s="458"/>
      <c r="AZ726" s="458"/>
      <c r="BA726" s="458"/>
      <c r="BB726" s="458"/>
      <c r="BC726" s="458"/>
      <c r="BD726" s="458"/>
      <c r="BE726" s="458"/>
      <c r="BF726" s="458"/>
      <c r="BG726" s="458"/>
      <c r="BH726" s="458"/>
      <c r="BI726" s="458"/>
      <c r="BJ726" s="458"/>
      <c r="BK726" s="458"/>
      <c r="BL726" s="458"/>
      <c r="BM726" s="458"/>
      <c r="BN726" s="458"/>
      <c r="BO726" s="458"/>
      <c r="BP726" s="458"/>
      <c r="BQ726" s="458"/>
      <c r="BR726" s="458"/>
      <c r="BS726" s="458"/>
      <c r="BT726" s="458"/>
      <c r="BU726" s="458"/>
      <c r="BV726" s="458"/>
      <c r="BW726" s="458"/>
      <c r="BX726" s="458"/>
      <c r="BY726" s="458"/>
      <c r="BZ726" s="458"/>
      <c r="CA726" s="458"/>
      <c r="CB726" s="458"/>
      <c r="CC726" s="458"/>
      <c r="CD726" s="458"/>
      <c r="CE726" s="458"/>
      <c r="CF726" s="458"/>
      <c r="CG726" s="458"/>
      <c r="CH726" s="458"/>
      <c r="CI726" s="458"/>
      <c r="CJ726" s="458"/>
      <c r="CK726" s="458"/>
      <c r="CL726" s="458"/>
      <c r="CM726" s="458"/>
      <c r="CN726" s="458"/>
      <c r="CO726" s="458"/>
      <c r="CP726" s="458"/>
      <c r="CQ726" s="458"/>
      <c r="CR726" s="458"/>
      <c r="CS726" s="458"/>
      <c r="CT726" s="458"/>
      <c r="CU726" s="458"/>
      <c r="CV726" s="458"/>
      <c r="CW726" s="458"/>
      <c r="CX726" s="458"/>
      <c r="CY726" s="458"/>
      <c r="CZ726" s="458"/>
      <c r="DA726" s="458"/>
      <c r="DB726" s="458"/>
      <c r="DC726" s="458"/>
      <c r="DD726" s="458"/>
      <c r="DE726" s="458"/>
      <c r="DF726" s="458"/>
      <c r="DG726" s="458"/>
      <c r="DH726" s="458"/>
      <c r="DI726" s="458"/>
      <c r="DJ726" s="458"/>
      <c r="DK726" s="458"/>
      <c r="DL726" s="458"/>
      <c r="DM726" s="458"/>
      <c r="DN726" s="458"/>
      <c r="DO726" s="458"/>
      <c r="DP726" s="458"/>
      <c r="DQ726" s="458"/>
      <c r="DR726" s="458"/>
      <c r="DS726" s="458"/>
      <c r="DT726" s="458"/>
      <c r="DU726" s="458"/>
      <c r="DV726" s="458"/>
      <c r="DW726" s="458"/>
      <c r="DX726" s="458"/>
      <c r="DY726" s="458"/>
      <c r="DZ726" s="458"/>
      <c r="EA726" s="458"/>
      <c r="EB726" s="458"/>
      <c r="EC726" s="458"/>
      <c r="ED726" s="458"/>
      <c r="EE726" s="458"/>
      <c r="EF726" s="458"/>
      <c r="EG726" s="458"/>
      <c r="EH726" s="458"/>
      <c r="EI726" s="458"/>
      <c r="EJ726" s="458"/>
      <c r="EK726" s="458"/>
      <c r="EL726" s="458"/>
      <c r="EM726" s="458"/>
      <c r="EN726" s="458"/>
      <c r="EO726" s="458"/>
      <c r="EP726" s="458"/>
      <c r="EQ726" s="458"/>
      <c r="ER726" s="458"/>
      <c r="ES726" s="458"/>
      <c r="ET726" s="458"/>
      <c r="EU726" s="458"/>
      <c r="EV726" s="458"/>
      <c r="EW726" s="458"/>
      <c r="EX726" s="458"/>
      <c r="EY726" s="458"/>
      <c r="EZ726" s="458"/>
      <c r="FA726" s="458"/>
      <c r="FB726" s="458"/>
      <c r="FC726" s="458"/>
      <c r="FD726" s="458"/>
      <c r="FE726" s="458"/>
      <c r="FF726" s="458"/>
      <c r="FG726" s="458"/>
      <c r="FH726" s="458"/>
      <c r="FI726" s="458"/>
      <c r="FJ726" s="458"/>
      <c r="FK726" s="458"/>
      <c r="FL726" s="458"/>
      <c r="FM726" s="458"/>
      <c r="FN726" s="458"/>
      <c r="FO726" s="458"/>
      <c r="FP726" s="458"/>
      <c r="FQ726" s="458"/>
      <c r="FR726" s="458"/>
      <c r="FS726" s="458"/>
      <c r="FT726" s="458"/>
      <c r="FU726" s="458"/>
      <c r="FV726" s="458"/>
      <c r="FW726" s="458"/>
      <c r="FX726" s="458"/>
      <c r="FY726" s="458"/>
      <c r="FZ726" s="458"/>
      <c r="GA726" s="458"/>
      <c r="GB726" s="458"/>
      <c r="GC726" s="458"/>
      <c r="GD726" s="458"/>
      <c r="GE726" s="458"/>
      <c r="GF726" s="458"/>
      <c r="GG726" s="458"/>
      <c r="GH726" s="458"/>
      <c r="GI726" s="458"/>
      <c r="GJ726" s="458"/>
      <c r="GK726" s="458"/>
      <c r="GL726" s="458"/>
      <c r="GM726" s="458"/>
      <c r="GN726" s="458"/>
      <c r="GO726" s="458"/>
      <c r="GP726" s="458"/>
      <c r="GQ726" s="458"/>
      <c r="GR726" s="458"/>
      <c r="GS726" s="458"/>
      <c r="GT726" s="458"/>
      <c r="GU726" s="458"/>
      <c r="GV726" s="458"/>
      <c r="GW726" s="458"/>
      <c r="GX726" s="458"/>
      <c r="GY726" s="458"/>
      <c r="GZ726" s="458"/>
      <c r="HA726" s="458"/>
      <c r="HB726" s="458"/>
      <c r="HC726" s="458"/>
      <c r="HD726" s="458"/>
      <c r="HE726" s="458"/>
      <c r="HF726" s="458"/>
      <c r="HG726" s="458"/>
      <c r="HH726" s="458"/>
      <c r="HI726" s="458"/>
      <c r="XFD726" s="470"/>
    </row>
    <row r="727" s="249" customFormat="1" ht="60.75" spans="1:217 16384:16384">
      <c r="A727" s="320"/>
      <c r="B727" s="463" t="s">
        <v>336</v>
      </c>
      <c r="C727" s="320" t="s">
        <v>20382</v>
      </c>
      <c r="D727" s="322" t="s">
        <v>20383</v>
      </c>
      <c r="E727" s="322"/>
      <c r="F727" s="322"/>
      <c r="G727" s="315" t="s">
        <v>24</v>
      </c>
      <c r="H727" s="322"/>
      <c r="I727" s="320" t="s">
        <v>18589</v>
      </c>
      <c r="J727" s="320"/>
      <c r="K727" s="320"/>
      <c r="L727" s="458"/>
      <c r="M727" s="458"/>
      <c r="N727" s="458"/>
      <c r="O727" s="458"/>
      <c r="P727" s="458"/>
      <c r="Q727" s="458"/>
      <c r="R727" s="458"/>
      <c r="S727" s="458"/>
      <c r="T727" s="458"/>
      <c r="U727" s="458"/>
      <c r="V727" s="458"/>
      <c r="W727" s="458"/>
      <c r="X727" s="458"/>
      <c r="Y727" s="458"/>
      <c r="Z727" s="458"/>
      <c r="AA727" s="458"/>
      <c r="AB727" s="458"/>
      <c r="AC727" s="458"/>
      <c r="AD727" s="458"/>
      <c r="AE727" s="458"/>
      <c r="AF727" s="458"/>
      <c r="AG727" s="458"/>
      <c r="AH727" s="458"/>
      <c r="AI727" s="458"/>
      <c r="AJ727" s="458"/>
      <c r="AK727" s="458"/>
      <c r="AL727" s="458"/>
      <c r="AM727" s="458"/>
      <c r="AN727" s="458"/>
      <c r="AO727" s="458"/>
      <c r="AP727" s="458"/>
      <c r="AQ727" s="458"/>
      <c r="AR727" s="458"/>
      <c r="AS727" s="458"/>
      <c r="AT727" s="458"/>
      <c r="AU727" s="458"/>
      <c r="AV727" s="458"/>
      <c r="AW727" s="458"/>
      <c r="AX727" s="458"/>
      <c r="AY727" s="458"/>
      <c r="AZ727" s="458"/>
      <c r="BA727" s="458"/>
      <c r="BB727" s="458"/>
      <c r="BC727" s="458"/>
      <c r="BD727" s="458"/>
      <c r="BE727" s="458"/>
      <c r="BF727" s="458"/>
      <c r="BG727" s="458"/>
      <c r="BH727" s="458"/>
      <c r="BI727" s="458"/>
      <c r="BJ727" s="458"/>
      <c r="BK727" s="458"/>
      <c r="BL727" s="458"/>
      <c r="BM727" s="458"/>
      <c r="BN727" s="458"/>
      <c r="BO727" s="458"/>
      <c r="BP727" s="458"/>
      <c r="BQ727" s="458"/>
      <c r="BR727" s="458"/>
      <c r="BS727" s="458"/>
      <c r="BT727" s="458"/>
      <c r="BU727" s="458"/>
      <c r="BV727" s="458"/>
      <c r="BW727" s="458"/>
      <c r="BX727" s="458"/>
      <c r="BY727" s="458"/>
      <c r="BZ727" s="458"/>
      <c r="CA727" s="458"/>
      <c r="CB727" s="458"/>
      <c r="CC727" s="458"/>
      <c r="CD727" s="458"/>
      <c r="CE727" s="458"/>
      <c r="CF727" s="458"/>
      <c r="CG727" s="458"/>
      <c r="CH727" s="458"/>
      <c r="CI727" s="458"/>
      <c r="CJ727" s="458"/>
      <c r="CK727" s="458"/>
      <c r="CL727" s="458"/>
      <c r="CM727" s="458"/>
      <c r="CN727" s="458"/>
      <c r="CO727" s="458"/>
      <c r="CP727" s="458"/>
      <c r="CQ727" s="458"/>
      <c r="CR727" s="458"/>
      <c r="CS727" s="458"/>
      <c r="CT727" s="458"/>
      <c r="CU727" s="458"/>
      <c r="CV727" s="458"/>
      <c r="CW727" s="458"/>
      <c r="CX727" s="458"/>
      <c r="CY727" s="458"/>
      <c r="CZ727" s="458"/>
      <c r="DA727" s="458"/>
      <c r="DB727" s="458"/>
      <c r="DC727" s="458"/>
      <c r="DD727" s="458"/>
      <c r="DE727" s="458"/>
      <c r="DF727" s="458"/>
      <c r="DG727" s="458"/>
      <c r="DH727" s="458"/>
      <c r="DI727" s="458"/>
      <c r="DJ727" s="458"/>
      <c r="DK727" s="458"/>
      <c r="DL727" s="458"/>
      <c r="DM727" s="458"/>
      <c r="DN727" s="458"/>
      <c r="DO727" s="458"/>
      <c r="DP727" s="458"/>
      <c r="DQ727" s="458"/>
      <c r="DR727" s="458"/>
      <c r="DS727" s="458"/>
      <c r="DT727" s="458"/>
      <c r="DU727" s="458"/>
      <c r="DV727" s="458"/>
      <c r="DW727" s="458"/>
      <c r="DX727" s="458"/>
      <c r="DY727" s="458"/>
      <c r="DZ727" s="458"/>
      <c r="EA727" s="458"/>
      <c r="EB727" s="458"/>
      <c r="EC727" s="458"/>
      <c r="ED727" s="458"/>
      <c r="EE727" s="458"/>
      <c r="EF727" s="458"/>
      <c r="EG727" s="458"/>
      <c r="EH727" s="458"/>
      <c r="EI727" s="458"/>
      <c r="EJ727" s="458"/>
      <c r="EK727" s="458"/>
      <c r="EL727" s="458"/>
      <c r="EM727" s="458"/>
      <c r="EN727" s="458"/>
      <c r="EO727" s="458"/>
      <c r="EP727" s="458"/>
      <c r="EQ727" s="458"/>
      <c r="ER727" s="458"/>
      <c r="ES727" s="458"/>
      <c r="ET727" s="458"/>
      <c r="EU727" s="458"/>
      <c r="EV727" s="458"/>
      <c r="EW727" s="458"/>
      <c r="EX727" s="458"/>
      <c r="EY727" s="458"/>
      <c r="EZ727" s="458"/>
      <c r="FA727" s="458"/>
      <c r="FB727" s="458"/>
      <c r="FC727" s="458"/>
      <c r="FD727" s="458"/>
      <c r="FE727" s="458"/>
      <c r="FF727" s="458"/>
      <c r="FG727" s="458"/>
      <c r="FH727" s="458"/>
      <c r="FI727" s="458"/>
      <c r="FJ727" s="458"/>
      <c r="FK727" s="458"/>
      <c r="FL727" s="458"/>
      <c r="FM727" s="458"/>
      <c r="FN727" s="458"/>
      <c r="FO727" s="458"/>
      <c r="FP727" s="458"/>
      <c r="FQ727" s="458"/>
      <c r="FR727" s="458"/>
      <c r="FS727" s="458"/>
      <c r="FT727" s="458"/>
      <c r="FU727" s="458"/>
      <c r="FV727" s="458"/>
      <c r="FW727" s="458"/>
      <c r="FX727" s="458"/>
      <c r="FY727" s="458"/>
      <c r="FZ727" s="458"/>
      <c r="GA727" s="458"/>
      <c r="GB727" s="458"/>
      <c r="GC727" s="458"/>
      <c r="GD727" s="458"/>
      <c r="GE727" s="458"/>
      <c r="GF727" s="458"/>
      <c r="GG727" s="458"/>
      <c r="GH727" s="458"/>
      <c r="GI727" s="458"/>
      <c r="GJ727" s="458"/>
      <c r="GK727" s="458"/>
      <c r="GL727" s="458"/>
      <c r="GM727" s="458"/>
      <c r="GN727" s="458"/>
      <c r="GO727" s="458"/>
      <c r="GP727" s="458"/>
      <c r="GQ727" s="458"/>
      <c r="GR727" s="458"/>
      <c r="GS727" s="458"/>
      <c r="GT727" s="458"/>
      <c r="GU727" s="458"/>
      <c r="GV727" s="458"/>
      <c r="GW727" s="458"/>
      <c r="GX727" s="458"/>
      <c r="GY727" s="458"/>
      <c r="GZ727" s="458"/>
      <c r="HA727" s="458"/>
      <c r="HB727" s="458"/>
      <c r="HC727" s="458"/>
      <c r="HD727" s="458"/>
      <c r="HE727" s="458"/>
      <c r="HF727" s="458"/>
      <c r="HG727" s="458"/>
      <c r="HH727" s="458"/>
      <c r="HI727" s="458"/>
      <c r="XFD727" s="470"/>
    </row>
    <row r="728" s="249" customFormat="1" ht="60.75" spans="1:217 16384:16384">
      <c r="A728" s="320"/>
      <c r="B728" s="463" t="s">
        <v>336</v>
      </c>
      <c r="C728" s="320" t="s">
        <v>20384</v>
      </c>
      <c r="D728" s="322" t="s">
        <v>20385</v>
      </c>
      <c r="E728" s="322"/>
      <c r="F728" s="322"/>
      <c r="G728" s="315" t="s">
        <v>24</v>
      </c>
      <c r="H728" s="322"/>
      <c r="I728" s="320" t="s">
        <v>18589</v>
      </c>
      <c r="J728" s="320"/>
      <c r="K728" s="320"/>
      <c r="L728" s="458"/>
      <c r="M728" s="458"/>
      <c r="N728" s="458"/>
      <c r="O728" s="458"/>
      <c r="P728" s="458"/>
      <c r="Q728" s="458"/>
      <c r="R728" s="458"/>
      <c r="S728" s="458"/>
      <c r="T728" s="458"/>
      <c r="U728" s="458"/>
      <c r="V728" s="458"/>
      <c r="W728" s="458"/>
      <c r="X728" s="458"/>
      <c r="Y728" s="458"/>
      <c r="Z728" s="458"/>
      <c r="AA728" s="458"/>
      <c r="AB728" s="458"/>
      <c r="AC728" s="458"/>
      <c r="AD728" s="458"/>
      <c r="AE728" s="458"/>
      <c r="AF728" s="458"/>
      <c r="AG728" s="458"/>
      <c r="AH728" s="458"/>
      <c r="AI728" s="458"/>
      <c r="AJ728" s="458"/>
      <c r="AK728" s="458"/>
      <c r="AL728" s="458"/>
      <c r="AM728" s="458"/>
      <c r="AN728" s="458"/>
      <c r="AO728" s="458"/>
      <c r="AP728" s="458"/>
      <c r="AQ728" s="458"/>
      <c r="AR728" s="458"/>
      <c r="AS728" s="458"/>
      <c r="AT728" s="458"/>
      <c r="AU728" s="458"/>
      <c r="AV728" s="458"/>
      <c r="AW728" s="458"/>
      <c r="AX728" s="458"/>
      <c r="AY728" s="458"/>
      <c r="AZ728" s="458"/>
      <c r="BA728" s="458"/>
      <c r="BB728" s="458"/>
      <c r="BC728" s="458"/>
      <c r="BD728" s="458"/>
      <c r="BE728" s="458"/>
      <c r="BF728" s="458"/>
      <c r="BG728" s="458"/>
      <c r="BH728" s="458"/>
      <c r="BI728" s="458"/>
      <c r="BJ728" s="458"/>
      <c r="BK728" s="458"/>
      <c r="BL728" s="458"/>
      <c r="BM728" s="458"/>
      <c r="BN728" s="458"/>
      <c r="BO728" s="458"/>
      <c r="BP728" s="458"/>
      <c r="BQ728" s="458"/>
      <c r="BR728" s="458"/>
      <c r="BS728" s="458"/>
      <c r="BT728" s="458"/>
      <c r="BU728" s="458"/>
      <c r="BV728" s="458"/>
      <c r="BW728" s="458"/>
      <c r="BX728" s="458"/>
      <c r="BY728" s="458"/>
      <c r="BZ728" s="458"/>
      <c r="CA728" s="458"/>
      <c r="CB728" s="458"/>
      <c r="CC728" s="458"/>
      <c r="CD728" s="458"/>
      <c r="CE728" s="458"/>
      <c r="CF728" s="458"/>
      <c r="CG728" s="458"/>
      <c r="CH728" s="458"/>
      <c r="CI728" s="458"/>
      <c r="CJ728" s="458"/>
      <c r="CK728" s="458"/>
      <c r="CL728" s="458"/>
      <c r="CM728" s="458"/>
      <c r="CN728" s="458"/>
      <c r="CO728" s="458"/>
      <c r="CP728" s="458"/>
      <c r="CQ728" s="458"/>
      <c r="CR728" s="458"/>
      <c r="CS728" s="458"/>
      <c r="CT728" s="458"/>
      <c r="CU728" s="458"/>
      <c r="CV728" s="458"/>
      <c r="CW728" s="458"/>
      <c r="CX728" s="458"/>
      <c r="CY728" s="458"/>
      <c r="CZ728" s="458"/>
      <c r="DA728" s="458"/>
      <c r="DB728" s="458"/>
      <c r="DC728" s="458"/>
      <c r="DD728" s="458"/>
      <c r="DE728" s="458"/>
      <c r="DF728" s="458"/>
      <c r="DG728" s="458"/>
      <c r="DH728" s="458"/>
      <c r="DI728" s="458"/>
      <c r="DJ728" s="458"/>
      <c r="DK728" s="458"/>
      <c r="DL728" s="458"/>
      <c r="DM728" s="458"/>
      <c r="DN728" s="458"/>
      <c r="DO728" s="458"/>
      <c r="DP728" s="458"/>
      <c r="DQ728" s="458"/>
      <c r="DR728" s="458"/>
      <c r="DS728" s="458"/>
      <c r="DT728" s="458"/>
      <c r="DU728" s="458"/>
      <c r="DV728" s="458"/>
      <c r="DW728" s="458"/>
      <c r="DX728" s="458"/>
      <c r="DY728" s="458"/>
      <c r="DZ728" s="458"/>
      <c r="EA728" s="458"/>
      <c r="EB728" s="458"/>
      <c r="EC728" s="458"/>
      <c r="ED728" s="458"/>
      <c r="EE728" s="458"/>
      <c r="EF728" s="458"/>
      <c r="EG728" s="458"/>
      <c r="EH728" s="458"/>
      <c r="EI728" s="458"/>
      <c r="EJ728" s="458"/>
      <c r="EK728" s="458"/>
      <c r="EL728" s="458"/>
      <c r="EM728" s="458"/>
      <c r="EN728" s="458"/>
      <c r="EO728" s="458"/>
      <c r="EP728" s="458"/>
      <c r="EQ728" s="458"/>
      <c r="ER728" s="458"/>
      <c r="ES728" s="458"/>
      <c r="ET728" s="458"/>
      <c r="EU728" s="458"/>
      <c r="EV728" s="458"/>
      <c r="EW728" s="458"/>
      <c r="EX728" s="458"/>
      <c r="EY728" s="458"/>
      <c r="EZ728" s="458"/>
      <c r="FA728" s="458"/>
      <c r="FB728" s="458"/>
      <c r="FC728" s="458"/>
      <c r="FD728" s="458"/>
      <c r="FE728" s="458"/>
      <c r="FF728" s="458"/>
      <c r="FG728" s="458"/>
      <c r="FH728" s="458"/>
      <c r="FI728" s="458"/>
      <c r="FJ728" s="458"/>
      <c r="FK728" s="458"/>
      <c r="FL728" s="458"/>
      <c r="FM728" s="458"/>
      <c r="FN728" s="458"/>
      <c r="FO728" s="458"/>
      <c r="FP728" s="458"/>
      <c r="FQ728" s="458"/>
      <c r="FR728" s="458"/>
      <c r="FS728" s="458"/>
      <c r="FT728" s="458"/>
      <c r="FU728" s="458"/>
      <c r="FV728" s="458"/>
      <c r="FW728" s="458"/>
      <c r="FX728" s="458"/>
      <c r="FY728" s="458"/>
      <c r="FZ728" s="458"/>
      <c r="GA728" s="458"/>
      <c r="GB728" s="458"/>
      <c r="GC728" s="458"/>
      <c r="GD728" s="458"/>
      <c r="GE728" s="458"/>
      <c r="GF728" s="458"/>
      <c r="GG728" s="458"/>
      <c r="GH728" s="458"/>
      <c r="GI728" s="458"/>
      <c r="GJ728" s="458"/>
      <c r="GK728" s="458"/>
      <c r="GL728" s="458"/>
      <c r="GM728" s="458"/>
      <c r="GN728" s="458"/>
      <c r="GO728" s="458"/>
      <c r="GP728" s="458"/>
      <c r="GQ728" s="458"/>
      <c r="GR728" s="458"/>
      <c r="GS728" s="458"/>
      <c r="GT728" s="458"/>
      <c r="GU728" s="458"/>
      <c r="GV728" s="458"/>
      <c r="GW728" s="458"/>
      <c r="GX728" s="458"/>
      <c r="GY728" s="458"/>
      <c r="GZ728" s="458"/>
      <c r="HA728" s="458"/>
      <c r="HB728" s="458"/>
      <c r="HC728" s="458"/>
      <c r="HD728" s="458"/>
      <c r="HE728" s="458"/>
      <c r="HF728" s="458"/>
      <c r="HG728" s="458"/>
      <c r="HH728" s="458"/>
      <c r="HI728" s="458"/>
      <c r="XFD728" s="470"/>
    </row>
    <row r="729" s="249" customFormat="1" ht="60.75" spans="1:217 16384:16384">
      <c r="A729" s="320">
        <v>93</v>
      </c>
      <c r="B729" s="463" t="s">
        <v>336</v>
      </c>
      <c r="C729" s="320" t="s">
        <v>20386</v>
      </c>
      <c r="D729" s="322" t="s">
        <v>20387</v>
      </c>
      <c r="E729" s="322" t="s">
        <v>20388</v>
      </c>
      <c r="F729" s="322" t="s">
        <v>20381</v>
      </c>
      <c r="G729" s="315" t="s">
        <v>24</v>
      </c>
      <c r="H729" s="322"/>
      <c r="I729" s="320" t="s">
        <v>18589</v>
      </c>
      <c r="J729" s="320"/>
      <c r="K729" s="320"/>
      <c r="L729" s="458"/>
      <c r="M729" s="458"/>
      <c r="N729" s="458"/>
      <c r="O729" s="458"/>
      <c r="P729" s="458"/>
      <c r="Q729" s="458"/>
      <c r="R729" s="458"/>
      <c r="S729" s="458"/>
      <c r="T729" s="458"/>
      <c r="U729" s="458"/>
      <c r="V729" s="458"/>
      <c r="W729" s="458"/>
      <c r="X729" s="458"/>
      <c r="Y729" s="458"/>
      <c r="Z729" s="458"/>
      <c r="AA729" s="458"/>
      <c r="AB729" s="458"/>
      <c r="AC729" s="458"/>
      <c r="AD729" s="458"/>
      <c r="AE729" s="458"/>
      <c r="AF729" s="458"/>
      <c r="AG729" s="458"/>
      <c r="AH729" s="458"/>
      <c r="AI729" s="458"/>
      <c r="AJ729" s="458"/>
      <c r="AK729" s="458"/>
      <c r="AL729" s="458"/>
      <c r="AM729" s="458"/>
      <c r="AN729" s="458"/>
      <c r="AO729" s="458"/>
      <c r="AP729" s="458"/>
      <c r="AQ729" s="458"/>
      <c r="AR729" s="458"/>
      <c r="AS729" s="458"/>
      <c r="AT729" s="458"/>
      <c r="AU729" s="458"/>
      <c r="AV729" s="458"/>
      <c r="AW729" s="458"/>
      <c r="AX729" s="458"/>
      <c r="AY729" s="458"/>
      <c r="AZ729" s="458"/>
      <c r="BA729" s="458"/>
      <c r="BB729" s="458"/>
      <c r="BC729" s="458"/>
      <c r="BD729" s="458"/>
      <c r="BE729" s="458"/>
      <c r="BF729" s="458"/>
      <c r="BG729" s="458"/>
      <c r="BH729" s="458"/>
      <c r="BI729" s="458"/>
      <c r="BJ729" s="458"/>
      <c r="BK729" s="458"/>
      <c r="BL729" s="458"/>
      <c r="BM729" s="458"/>
      <c r="BN729" s="458"/>
      <c r="BO729" s="458"/>
      <c r="BP729" s="458"/>
      <c r="BQ729" s="458"/>
      <c r="BR729" s="458"/>
      <c r="BS729" s="458"/>
      <c r="BT729" s="458"/>
      <c r="BU729" s="458"/>
      <c r="BV729" s="458"/>
      <c r="BW729" s="458"/>
      <c r="BX729" s="458"/>
      <c r="BY729" s="458"/>
      <c r="BZ729" s="458"/>
      <c r="CA729" s="458"/>
      <c r="CB729" s="458"/>
      <c r="CC729" s="458"/>
      <c r="CD729" s="458"/>
      <c r="CE729" s="458"/>
      <c r="CF729" s="458"/>
      <c r="CG729" s="458"/>
      <c r="CH729" s="458"/>
      <c r="CI729" s="458"/>
      <c r="CJ729" s="458"/>
      <c r="CK729" s="458"/>
      <c r="CL729" s="458"/>
      <c r="CM729" s="458"/>
      <c r="CN729" s="458"/>
      <c r="CO729" s="458"/>
      <c r="CP729" s="458"/>
      <c r="CQ729" s="458"/>
      <c r="CR729" s="458"/>
      <c r="CS729" s="458"/>
      <c r="CT729" s="458"/>
      <c r="CU729" s="458"/>
      <c r="CV729" s="458"/>
      <c r="CW729" s="458"/>
      <c r="CX729" s="458"/>
      <c r="CY729" s="458"/>
      <c r="CZ729" s="458"/>
      <c r="DA729" s="458"/>
      <c r="DB729" s="458"/>
      <c r="DC729" s="458"/>
      <c r="DD729" s="458"/>
      <c r="DE729" s="458"/>
      <c r="DF729" s="458"/>
      <c r="DG729" s="458"/>
      <c r="DH729" s="458"/>
      <c r="DI729" s="458"/>
      <c r="DJ729" s="458"/>
      <c r="DK729" s="458"/>
      <c r="DL729" s="458"/>
      <c r="DM729" s="458"/>
      <c r="DN729" s="458"/>
      <c r="DO729" s="458"/>
      <c r="DP729" s="458"/>
      <c r="DQ729" s="458"/>
      <c r="DR729" s="458"/>
      <c r="DS729" s="458"/>
      <c r="DT729" s="458"/>
      <c r="DU729" s="458"/>
      <c r="DV729" s="458"/>
      <c r="DW729" s="458"/>
      <c r="DX729" s="458"/>
      <c r="DY729" s="458"/>
      <c r="DZ729" s="458"/>
      <c r="EA729" s="458"/>
      <c r="EB729" s="458"/>
      <c r="EC729" s="458"/>
      <c r="ED729" s="458"/>
      <c r="EE729" s="458"/>
      <c r="EF729" s="458"/>
      <c r="EG729" s="458"/>
      <c r="EH729" s="458"/>
      <c r="EI729" s="458"/>
      <c r="EJ729" s="458"/>
      <c r="EK729" s="458"/>
      <c r="EL729" s="458"/>
      <c r="EM729" s="458"/>
      <c r="EN729" s="458"/>
      <c r="EO729" s="458"/>
      <c r="EP729" s="458"/>
      <c r="EQ729" s="458"/>
      <c r="ER729" s="458"/>
      <c r="ES729" s="458"/>
      <c r="ET729" s="458"/>
      <c r="EU729" s="458"/>
      <c r="EV729" s="458"/>
      <c r="EW729" s="458"/>
      <c r="EX729" s="458"/>
      <c r="EY729" s="458"/>
      <c r="EZ729" s="458"/>
      <c r="FA729" s="458"/>
      <c r="FB729" s="458"/>
      <c r="FC729" s="458"/>
      <c r="FD729" s="458"/>
      <c r="FE729" s="458"/>
      <c r="FF729" s="458"/>
      <c r="FG729" s="458"/>
      <c r="FH729" s="458"/>
      <c r="FI729" s="458"/>
      <c r="FJ729" s="458"/>
      <c r="FK729" s="458"/>
      <c r="FL729" s="458"/>
      <c r="FM729" s="458"/>
      <c r="FN729" s="458"/>
      <c r="FO729" s="458"/>
      <c r="FP729" s="458"/>
      <c r="FQ729" s="458"/>
      <c r="FR729" s="458"/>
      <c r="FS729" s="458"/>
      <c r="FT729" s="458"/>
      <c r="FU729" s="458"/>
      <c r="FV729" s="458"/>
      <c r="FW729" s="458"/>
      <c r="FX729" s="458"/>
      <c r="FY729" s="458"/>
      <c r="FZ729" s="458"/>
      <c r="GA729" s="458"/>
      <c r="GB729" s="458"/>
      <c r="GC729" s="458"/>
      <c r="GD729" s="458"/>
      <c r="GE729" s="458"/>
      <c r="GF729" s="458"/>
      <c r="GG729" s="458"/>
      <c r="GH729" s="458"/>
      <c r="GI729" s="458"/>
      <c r="GJ729" s="458"/>
      <c r="GK729" s="458"/>
      <c r="GL729" s="458"/>
      <c r="GM729" s="458"/>
      <c r="GN729" s="458"/>
      <c r="GO729" s="458"/>
      <c r="GP729" s="458"/>
      <c r="GQ729" s="458"/>
      <c r="GR729" s="458"/>
      <c r="GS729" s="458"/>
      <c r="GT729" s="458"/>
      <c r="GU729" s="458"/>
      <c r="GV729" s="458"/>
      <c r="GW729" s="458"/>
      <c r="GX729" s="458"/>
      <c r="GY729" s="458"/>
      <c r="GZ729" s="458"/>
      <c r="HA729" s="458"/>
      <c r="HB729" s="458"/>
      <c r="HC729" s="458"/>
      <c r="HD729" s="458"/>
      <c r="HE729" s="458"/>
      <c r="HF729" s="458"/>
      <c r="HG729" s="458"/>
      <c r="HH729" s="458"/>
      <c r="HI729" s="458"/>
      <c r="XFD729" s="470"/>
    </row>
    <row r="730" s="249" customFormat="1" ht="60.75" spans="1:217 16384:16384">
      <c r="A730" s="320"/>
      <c r="B730" s="463" t="s">
        <v>336</v>
      </c>
      <c r="C730" s="320" t="s">
        <v>20389</v>
      </c>
      <c r="D730" s="322" t="s">
        <v>20390</v>
      </c>
      <c r="E730" s="322"/>
      <c r="F730" s="322"/>
      <c r="G730" s="315" t="s">
        <v>24</v>
      </c>
      <c r="H730" s="322"/>
      <c r="I730" s="320" t="s">
        <v>18589</v>
      </c>
      <c r="J730" s="320"/>
      <c r="K730" s="320"/>
      <c r="L730" s="458"/>
      <c r="M730" s="458"/>
      <c r="N730" s="458"/>
      <c r="O730" s="458"/>
      <c r="P730" s="458"/>
      <c r="Q730" s="458"/>
      <c r="R730" s="458"/>
      <c r="S730" s="458"/>
      <c r="T730" s="458"/>
      <c r="U730" s="458"/>
      <c r="V730" s="458"/>
      <c r="W730" s="458"/>
      <c r="X730" s="458"/>
      <c r="Y730" s="458"/>
      <c r="Z730" s="458"/>
      <c r="AA730" s="458"/>
      <c r="AB730" s="458"/>
      <c r="AC730" s="458"/>
      <c r="AD730" s="458"/>
      <c r="AE730" s="458"/>
      <c r="AF730" s="458"/>
      <c r="AG730" s="458"/>
      <c r="AH730" s="458"/>
      <c r="AI730" s="458"/>
      <c r="AJ730" s="458"/>
      <c r="AK730" s="458"/>
      <c r="AL730" s="458"/>
      <c r="AM730" s="458"/>
      <c r="AN730" s="458"/>
      <c r="AO730" s="458"/>
      <c r="AP730" s="458"/>
      <c r="AQ730" s="458"/>
      <c r="AR730" s="458"/>
      <c r="AS730" s="458"/>
      <c r="AT730" s="458"/>
      <c r="AU730" s="458"/>
      <c r="AV730" s="458"/>
      <c r="AW730" s="458"/>
      <c r="AX730" s="458"/>
      <c r="AY730" s="458"/>
      <c r="AZ730" s="458"/>
      <c r="BA730" s="458"/>
      <c r="BB730" s="458"/>
      <c r="BC730" s="458"/>
      <c r="BD730" s="458"/>
      <c r="BE730" s="458"/>
      <c r="BF730" s="458"/>
      <c r="BG730" s="458"/>
      <c r="BH730" s="458"/>
      <c r="BI730" s="458"/>
      <c r="BJ730" s="458"/>
      <c r="BK730" s="458"/>
      <c r="BL730" s="458"/>
      <c r="BM730" s="458"/>
      <c r="BN730" s="458"/>
      <c r="BO730" s="458"/>
      <c r="BP730" s="458"/>
      <c r="BQ730" s="458"/>
      <c r="BR730" s="458"/>
      <c r="BS730" s="458"/>
      <c r="BT730" s="458"/>
      <c r="BU730" s="458"/>
      <c r="BV730" s="458"/>
      <c r="BW730" s="458"/>
      <c r="BX730" s="458"/>
      <c r="BY730" s="458"/>
      <c r="BZ730" s="458"/>
      <c r="CA730" s="458"/>
      <c r="CB730" s="458"/>
      <c r="CC730" s="458"/>
      <c r="CD730" s="458"/>
      <c r="CE730" s="458"/>
      <c r="CF730" s="458"/>
      <c r="CG730" s="458"/>
      <c r="CH730" s="458"/>
      <c r="CI730" s="458"/>
      <c r="CJ730" s="458"/>
      <c r="CK730" s="458"/>
      <c r="CL730" s="458"/>
      <c r="CM730" s="458"/>
      <c r="CN730" s="458"/>
      <c r="CO730" s="458"/>
      <c r="CP730" s="458"/>
      <c r="CQ730" s="458"/>
      <c r="CR730" s="458"/>
      <c r="CS730" s="458"/>
      <c r="CT730" s="458"/>
      <c r="CU730" s="458"/>
      <c r="CV730" s="458"/>
      <c r="CW730" s="458"/>
      <c r="CX730" s="458"/>
      <c r="CY730" s="458"/>
      <c r="CZ730" s="458"/>
      <c r="DA730" s="458"/>
      <c r="DB730" s="458"/>
      <c r="DC730" s="458"/>
      <c r="DD730" s="458"/>
      <c r="DE730" s="458"/>
      <c r="DF730" s="458"/>
      <c r="DG730" s="458"/>
      <c r="DH730" s="458"/>
      <c r="DI730" s="458"/>
      <c r="DJ730" s="458"/>
      <c r="DK730" s="458"/>
      <c r="DL730" s="458"/>
      <c r="DM730" s="458"/>
      <c r="DN730" s="458"/>
      <c r="DO730" s="458"/>
      <c r="DP730" s="458"/>
      <c r="DQ730" s="458"/>
      <c r="DR730" s="458"/>
      <c r="DS730" s="458"/>
      <c r="DT730" s="458"/>
      <c r="DU730" s="458"/>
      <c r="DV730" s="458"/>
      <c r="DW730" s="458"/>
      <c r="DX730" s="458"/>
      <c r="DY730" s="458"/>
      <c r="DZ730" s="458"/>
      <c r="EA730" s="458"/>
      <c r="EB730" s="458"/>
      <c r="EC730" s="458"/>
      <c r="ED730" s="458"/>
      <c r="EE730" s="458"/>
      <c r="EF730" s="458"/>
      <c r="EG730" s="458"/>
      <c r="EH730" s="458"/>
      <c r="EI730" s="458"/>
      <c r="EJ730" s="458"/>
      <c r="EK730" s="458"/>
      <c r="EL730" s="458"/>
      <c r="EM730" s="458"/>
      <c r="EN730" s="458"/>
      <c r="EO730" s="458"/>
      <c r="EP730" s="458"/>
      <c r="EQ730" s="458"/>
      <c r="ER730" s="458"/>
      <c r="ES730" s="458"/>
      <c r="ET730" s="458"/>
      <c r="EU730" s="458"/>
      <c r="EV730" s="458"/>
      <c r="EW730" s="458"/>
      <c r="EX730" s="458"/>
      <c r="EY730" s="458"/>
      <c r="EZ730" s="458"/>
      <c r="FA730" s="458"/>
      <c r="FB730" s="458"/>
      <c r="FC730" s="458"/>
      <c r="FD730" s="458"/>
      <c r="FE730" s="458"/>
      <c r="FF730" s="458"/>
      <c r="FG730" s="458"/>
      <c r="FH730" s="458"/>
      <c r="FI730" s="458"/>
      <c r="FJ730" s="458"/>
      <c r="FK730" s="458"/>
      <c r="FL730" s="458"/>
      <c r="FM730" s="458"/>
      <c r="FN730" s="458"/>
      <c r="FO730" s="458"/>
      <c r="FP730" s="458"/>
      <c r="FQ730" s="458"/>
      <c r="FR730" s="458"/>
      <c r="FS730" s="458"/>
      <c r="FT730" s="458"/>
      <c r="FU730" s="458"/>
      <c r="FV730" s="458"/>
      <c r="FW730" s="458"/>
      <c r="FX730" s="458"/>
      <c r="FY730" s="458"/>
      <c r="FZ730" s="458"/>
      <c r="GA730" s="458"/>
      <c r="GB730" s="458"/>
      <c r="GC730" s="458"/>
      <c r="GD730" s="458"/>
      <c r="GE730" s="458"/>
      <c r="GF730" s="458"/>
      <c r="GG730" s="458"/>
      <c r="GH730" s="458"/>
      <c r="GI730" s="458"/>
      <c r="GJ730" s="458"/>
      <c r="GK730" s="458"/>
      <c r="GL730" s="458"/>
      <c r="GM730" s="458"/>
      <c r="GN730" s="458"/>
      <c r="GO730" s="458"/>
      <c r="GP730" s="458"/>
      <c r="GQ730" s="458"/>
      <c r="GR730" s="458"/>
      <c r="GS730" s="458"/>
      <c r="GT730" s="458"/>
      <c r="GU730" s="458"/>
      <c r="GV730" s="458"/>
      <c r="GW730" s="458"/>
      <c r="GX730" s="458"/>
      <c r="GY730" s="458"/>
      <c r="GZ730" s="458"/>
      <c r="HA730" s="458"/>
      <c r="HB730" s="458"/>
      <c r="HC730" s="458"/>
      <c r="HD730" s="458"/>
      <c r="HE730" s="458"/>
      <c r="HF730" s="458"/>
      <c r="HG730" s="458"/>
      <c r="HH730" s="458"/>
      <c r="HI730" s="458"/>
      <c r="XFD730" s="470"/>
    </row>
    <row r="731" s="249" customFormat="1" ht="60.75" spans="1:217 16384:16384">
      <c r="A731" s="320"/>
      <c r="B731" s="463" t="s">
        <v>336</v>
      </c>
      <c r="C731" s="320" t="s">
        <v>20391</v>
      </c>
      <c r="D731" s="322" t="s">
        <v>20392</v>
      </c>
      <c r="E731" s="322"/>
      <c r="F731" s="322"/>
      <c r="G731" s="315" t="s">
        <v>24</v>
      </c>
      <c r="H731" s="322"/>
      <c r="I731" s="320" t="s">
        <v>18589</v>
      </c>
      <c r="J731" s="320"/>
      <c r="K731" s="320"/>
      <c r="L731" s="458"/>
      <c r="M731" s="458"/>
      <c r="N731" s="458"/>
      <c r="O731" s="458"/>
      <c r="P731" s="458"/>
      <c r="Q731" s="458"/>
      <c r="R731" s="458"/>
      <c r="S731" s="458"/>
      <c r="T731" s="458"/>
      <c r="U731" s="458"/>
      <c r="V731" s="458"/>
      <c r="W731" s="458"/>
      <c r="X731" s="458"/>
      <c r="Y731" s="458"/>
      <c r="Z731" s="458"/>
      <c r="AA731" s="458"/>
      <c r="AB731" s="458"/>
      <c r="AC731" s="458"/>
      <c r="AD731" s="458"/>
      <c r="AE731" s="458"/>
      <c r="AF731" s="458"/>
      <c r="AG731" s="458"/>
      <c r="AH731" s="458"/>
      <c r="AI731" s="458"/>
      <c r="AJ731" s="458"/>
      <c r="AK731" s="458"/>
      <c r="AL731" s="458"/>
      <c r="AM731" s="458"/>
      <c r="AN731" s="458"/>
      <c r="AO731" s="458"/>
      <c r="AP731" s="458"/>
      <c r="AQ731" s="458"/>
      <c r="AR731" s="458"/>
      <c r="AS731" s="458"/>
      <c r="AT731" s="458"/>
      <c r="AU731" s="458"/>
      <c r="AV731" s="458"/>
      <c r="AW731" s="458"/>
      <c r="AX731" s="458"/>
      <c r="AY731" s="458"/>
      <c r="AZ731" s="458"/>
      <c r="BA731" s="458"/>
      <c r="BB731" s="458"/>
      <c r="BC731" s="458"/>
      <c r="BD731" s="458"/>
      <c r="BE731" s="458"/>
      <c r="BF731" s="458"/>
      <c r="BG731" s="458"/>
      <c r="BH731" s="458"/>
      <c r="BI731" s="458"/>
      <c r="BJ731" s="458"/>
      <c r="BK731" s="458"/>
      <c r="BL731" s="458"/>
      <c r="BM731" s="458"/>
      <c r="BN731" s="458"/>
      <c r="BO731" s="458"/>
      <c r="BP731" s="458"/>
      <c r="BQ731" s="458"/>
      <c r="BR731" s="458"/>
      <c r="BS731" s="458"/>
      <c r="BT731" s="458"/>
      <c r="BU731" s="458"/>
      <c r="BV731" s="458"/>
      <c r="BW731" s="458"/>
      <c r="BX731" s="458"/>
      <c r="BY731" s="458"/>
      <c r="BZ731" s="458"/>
      <c r="CA731" s="458"/>
      <c r="CB731" s="458"/>
      <c r="CC731" s="458"/>
      <c r="CD731" s="458"/>
      <c r="CE731" s="458"/>
      <c r="CF731" s="458"/>
      <c r="CG731" s="458"/>
      <c r="CH731" s="458"/>
      <c r="CI731" s="458"/>
      <c r="CJ731" s="458"/>
      <c r="CK731" s="458"/>
      <c r="CL731" s="458"/>
      <c r="CM731" s="458"/>
      <c r="CN731" s="458"/>
      <c r="CO731" s="458"/>
      <c r="CP731" s="458"/>
      <c r="CQ731" s="458"/>
      <c r="CR731" s="458"/>
      <c r="CS731" s="458"/>
      <c r="CT731" s="458"/>
      <c r="CU731" s="458"/>
      <c r="CV731" s="458"/>
      <c r="CW731" s="458"/>
      <c r="CX731" s="458"/>
      <c r="CY731" s="458"/>
      <c r="CZ731" s="458"/>
      <c r="DA731" s="458"/>
      <c r="DB731" s="458"/>
      <c r="DC731" s="458"/>
      <c r="DD731" s="458"/>
      <c r="DE731" s="458"/>
      <c r="DF731" s="458"/>
      <c r="DG731" s="458"/>
      <c r="DH731" s="458"/>
      <c r="DI731" s="458"/>
      <c r="DJ731" s="458"/>
      <c r="DK731" s="458"/>
      <c r="DL731" s="458"/>
      <c r="DM731" s="458"/>
      <c r="DN731" s="458"/>
      <c r="DO731" s="458"/>
      <c r="DP731" s="458"/>
      <c r="DQ731" s="458"/>
      <c r="DR731" s="458"/>
      <c r="DS731" s="458"/>
      <c r="DT731" s="458"/>
      <c r="DU731" s="458"/>
      <c r="DV731" s="458"/>
      <c r="DW731" s="458"/>
      <c r="DX731" s="458"/>
      <c r="DY731" s="458"/>
      <c r="DZ731" s="458"/>
      <c r="EA731" s="458"/>
      <c r="EB731" s="458"/>
      <c r="EC731" s="458"/>
      <c r="ED731" s="458"/>
      <c r="EE731" s="458"/>
      <c r="EF731" s="458"/>
      <c r="EG731" s="458"/>
      <c r="EH731" s="458"/>
      <c r="EI731" s="458"/>
      <c r="EJ731" s="458"/>
      <c r="EK731" s="458"/>
      <c r="EL731" s="458"/>
      <c r="EM731" s="458"/>
      <c r="EN731" s="458"/>
      <c r="EO731" s="458"/>
      <c r="EP731" s="458"/>
      <c r="EQ731" s="458"/>
      <c r="ER731" s="458"/>
      <c r="ES731" s="458"/>
      <c r="ET731" s="458"/>
      <c r="EU731" s="458"/>
      <c r="EV731" s="458"/>
      <c r="EW731" s="458"/>
      <c r="EX731" s="458"/>
      <c r="EY731" s="458"/>
      <c r="EZ731" s="458"/>
      <c r="FA731" s="458"/>
      <c r="FB731" s="458"/>
      <c r="FC731" s="458"/>
      <c r="FD731" s="458"/>
      <c r="FE731" s="458"/>
      <c r="FF731" s="458"/>
      <c r="FG731" s="458"/>
      <c r="FH731" s="458"/>
      <c r="FI731" s="458"/>
      <c r="FJ731" s="458"/>
      <c r="FK731" s="458"/>
      <c r="FL731" s="458"/>
      <c r="FM731" s="458"/>
      <c r="FN731" s="458"/>
      <c r="FO731" s="458"/>
      <c r="FP731" s="458"/>
      <c r="FQ731" s="458"/>
      <c r="FR731" s="458"/>
      <c r="FS731" s="458"/>
      <c r="FT731" s="458"/>
      <c r="FU731" s="458"/>
      <c r="FV731" s="458"/>
      <c r="FW731" s="458"/>
      <c r="FX731" s="458"/>
      <c r="FY731" s="458"/>
      <c r="FZ731" s="458"/>
      <c r="GA731" s="458"/>
      <c r="GB731" s="458"/>
      <c r="GC731" s="458"/>
      <c r="GD731" s="458"/>
      <c r="GE731" s="458"/>
      <c r="GF731" s="458"/>
      <c r="GG731" s="458"/>
      <c r="GH731" s="458"/>
      <c r="GI731" s="458"/>
      <c r="GJ731" s="458"/>
      <c r="GK731" s="458"/>
      <c r="GL731" s="458"/>
      <c r="GM731" s="458"/>
      <c r="GN731" s="458"/>
      <c r="GO731" s="458"/>
      <c r="GP731" s="458"/>
      <c r="GQ731" s="458"/>
      <c r="GR731" s="458"/>
      <c r="GS731" s="458"/>
      <c r="GT731" s="458"/>
      <c r="GU731" s="458"/>
      <c r="GV731" s="458"/>
      <c r="GW731" s="458"/>
      <c r="GX731" s="458"/>
      <c r="GY731" s="458"/>
      <c r="GZ731" s="458"/>
      <c r="HA731" s="458"/>
      <c r="HB731" s="458"/>
      <c r="HC731" s="458"/>
      <c r="HD731" s="458"/>
      <c r="HE731" s="458"/>
      <c r="HF731" s="458"/>
      <c r="HG731" s="458"/>
      <c r="HH731" s="458"/>
      <c r="HI731" s="458"/>
      <c r="XFD731" s="470"/>
    </row>
    <row r="732" s="249" customFormat="1" ht="60.75" spans="1:217 16384:16384">
      <c r="A732" s="320">
        <v>94</v>
      </c>
      <c r="B732" s="463" t="s">
        <v>336</v>
      </c>
      <c r="C732" s="320" t="s">
        <v>20393</v>
      </c>
      <c r="D732" s="322" t="s">
        <v>20394</v>
      </c>
      <c r="E732" s="322" t="s">
        <v>20395</v>
      </c>
      <c r="F732" s="322" t="s">
        <v>20381</v>
      </c>
      <c r="G732" s="315" t="s">
        <v>24</v>
      </c>
      <c r="H732" s="472"/>
      <c r="I732" s="320" t="s">
        <v>18589</v>
      </c>
      <c r="J732" s="320"/>
      <c r="K732" s="320"/>
      <c r="L732" s="458"/>
      <c r="M732" s="458"/>
      <c r="N732" s="458"/>
      <c r="O732" s="458"/>
      <c r="P732" s="458"/>
      <c r="Q732" s="458"/>
      <c r="R732" s="458"/>
      <c r="S732" s="458"/>
      <c r="T732" s="458"/>
      <c r="U732" s="458"/>
      <c r="V732" s="458"/>
      <c r="W732" s="458"/>
      <c r="X732" s="458"/>
      <c r="Y732" s="458"/>
      <c r="Z732" s="458"/>
      <c r="AA732" s="458"/>
      <c r="AB732" s="458"/>
      <c r="AC732" s="458"/>
      <c r="AD732" s="458"/>
      <c r="AE732" s="458"/>
      <c r="AF732" s="458"/>
      <c r="AG732" s="458"/>
      <c r="AH732" s="458"/>
      <c r="AI732" s="458"/>
      <c r="AJ732" s="458"/>
      <c r="AK732" s="458"/>
      <c r="AL732" s="458"/>
      <c r="AM732" s="458"/>
      <c r="AN732" s="458"/>
      <c r="AO732" s="458"/>
      <c r="AP732" s="458"/>
      <c r="AQ732" s="458"/>
      <c r="AR732" s="458"/>
      <c r="AS732" s="458"/>
      <c r="AT732" s="458"/>
      <c r="AU732" s="458"/>
      <c r="AV732" s="458"/>
      <c r="AW732" s="458"/>
      <c r="AX732" s="458"/>
      <c r="AY732" s="458"/>
      <c r="AZ732" s="458"/>
      <c r="BA732" s="458"/>
      <c r="BB732" s="458"/>
      <c r="BC732" s="458"/>
      <c r="BD732" s="458"/>
      <c r="BE732" s="458"/>
      <c r="BF732" s="458"/>
      <c r="BG732" s="458"/>
      <c r="BH732" s="458"/>
      <c r="BI732" s="458"/>
      <c r="BJ732" s="458"/>
      <c r="BK732" s="458"/>
      <c r="BL732" s="458"/>
      <c r="BM732" s="458"/>
      <c r="BN732" s="458"/>
      <c r="BO732" s="458"/>
      <c r="BP732" s="458"/>
      <c r="BQ732" s="458"/>
      <c r="BR732" s="458"/>
      <c r="BS732" s="458"/>
      <c r="BT732" s="458"/>
      <c r="BU732" s="458"/>
      <c r="BV732" s="458"/>
      <c r="BW732" s="458"/>
      <c r="BX732" s="458"/>
      <c r="BY732" s="458"/>
      <c r="BZ732" s="458"/>
      <c r="CA732" s="458"/>
      <c r="CB732" s="458"/>
      <c r="CC732" s="458"/>
      <c r="CD732" s="458"/>
      <c r="CE732" s="458"/>
      <c r="CF732" s="458"/>
      <c r="CG732" s="458"/>
      <c r="CH732" s="458"/>
      <c r="CI732" s="458"/>
      <c r="CJ732" s="458"/>
      <c r="CK732" s="458"/>
      <c r="CL732" s="458"/>
      <c r="CM732" s="458"/>
      <c r="CN732" s="458"/>
      <c r="CO732" s="458"/>
      <c r="CP732" s="458"/>
      <c r="CQ732" s="458"/>
      <c r="CR732" s="458"/>
      <c r="CS732" s="458"/>
      <c r="CT732" s="458"/>
      <c r="CU732" s="458"/>
      <c r="CV732" s="458"/>
      <c r="CW732" s="458"/>
      <c r="CX732" s="458"/>
      <c r="CY732" s="458"/>
      <c r="CZ732" s="458"/>
      <c r="DA732" s="458"/>
      <c r="DB732" s="458"/>
      <c r="DC732" s="458"/>
      <c r="DD732" s="458"/>
      <c r="DE732" s="458"/>
      <c r="DF732" s="458"/>
      <c r="DG732" s="458"/>
      <c r="DH732" s="458"/>
      <c r="DI732" s="458"/>
      <c r="DJ732" s="458"/>
      <c r="DK732" s="458"/>
      <c r="DL732" s="458"/>
      <c r="DM732" s="458"/>
      <c r="DN732" s="458"/>
      <c r="DO732" s="458"/>
      <c r="DP732" s="458"/>
      <c r="DQ732" s="458"/>
      <c r="DR732" s="458"/>
      <c r="DS732" s="458"/>
      <c r="DT732" s="458"/>
      <c r="DU732" s="458"/>
      <c r="DV732" s="458"/>
      <c r="DW732" s="458"/>
      <c r="DX732" s="458"/>
      <c r="DY732" s="458"/>
      <c r="DZ732" s="458"/>
      <c r="EA732" s="458"/>
      <c r="EB732" s="458"/>
      <c r="EC732" s="458"/>
      <c r="ED732" s="458"/>
      <c r="EE732" s="458"/>
      <c r="EF732" s="458"/>
      <c r="EG732" s="458"/>
      <c r="EH732" s="458"/>
      <c r="EI732" s="458"/>
      <c r="EJ732" s="458"/>
      <c r="EK732" s="458"/>
      <c r="EL732" s="458"/>
      <c r="EM732" s="458"/>
      <c r="EN732" s="458"/>
      <c r="EO732" s="458"/>
      <c r="EP732" s="458"/>
      <c r="EQ732" s="458"/>
      <c r="ER732" s="458"/>
      <c r="ES732" s="458"/>
      <c r="ET732" s="458"/>
      <c r="EU732" s="458"/>
      <c r="EV732" s="458"/>
      <c r="EW732" s="458"/>
      <c r="EX732" s="458"/>
      <c r="EY732" s="458"/>
      <c r="EZ732" s="458"/>
      <c r="FA732" s="458"/>
      <c r="FB732" s="458"/>
      <c r="FC732" s="458"/>
      <c r="FD732" s="458"/>
      <c r="FE732" s="458"/>
      <c r="FF732" s="458"/>
      <c r="FG732" s="458"/>
      <c r="FH732" s="458"/>
      <c r="FI732" s="458"/>
      <c r="FJ732" s="458"/>
      <c r="FK732" s="458"/>
      <c r="FL732" s="458"/>
      <c r="FM732" s="458"/>
      <c r="FN732" s="458"/>
      <c r="FO732" s="458"/>
      <c r="FP732" s="458"/>
      <c r="FQ732" s="458"/>
      <c r="FR732" s="458"/>
      <c r="FS732" s="458"/>
      <c r="FT732" s="458"/>
      <c r="FU732" s="458"/>
      <c r="FV732" s="458"/>
      <c r="FW732" s="458"/>
      <c r="FX732" s="458"/>
      <c r="FY732" s="458"/>
      <c r="FZ732" s="458"/>
      <c r="GA732" s="458"/>
      <c r="GB732" s="458"/>
      <c r="GC732" s="458"/>
      <c r="GD732" s="458"/>
      <c r="GE732" s="458"/>
      <c r="GF732" s="458"/>
      <c r="GG732" s="458"/>
      <c r="GH732" s="458"/>
      <c r="GI732" s="458"/>
      <c r="GJ732" s="458"/>
      <c r="GK732" s="458"/>
      <c r="GL732" s="458"/>
      <c r="GM732" s="458"/>
      <c r="GN732" s="458"/>
      <c r="GO732" s="458"/>
      <c r="GP732" s="458"/>
      <c r="GQ732" s="458"/>
      <c r="GR732" s="458"/>
      <c r="GS732" s="458"/>
      <c r="GT732" s="458"/>
      <c r="GU732" s="458"/>
      <c r="GV732" s="458"/>
      <c r="GW732" s="458"/>
      <c r="GX732" s="458"/>
      <c r="GY732" s="458"/>
      <c r="GZ732" s="458"/>
      <c r="HA732" s="458"/>
      <c r="HB732" s="458"/>
      <c r="HC732" s="458"/>
      <c r="HD732" s="458"/>
      <c r="HE732" s="458"/>
      <c r="HF732" s="458"/>
      <c r="HG732" s="458"/>
      <c r="HH732" s="458"/>
      <c r="HI732" s="458"/>
      <c r="XFD732" s="470"/>
    </row>
    <row r="733" s="249" customFormat="1" ht="81" spans="1:217 16384:16384">
      <c r="A733" s="320"/>
      <c r="B733" s="463" t="s">
        <v>336</v>
      </c>
      <c r="C733" s="320" t="s">
        <v>20396</v>
      </c>
      <c r="D733" s="322" t="s">
        <v>20397</v>
      </c>
      <c r="E733" s="322"/>
      <c r="F733" s="322"/>
      <c r="G733" s="315" t="s">
        <v>24</v>
      </c>
      <c r="H733" s="322" t="s">
        <v>20398</v>
      </c>
      <c r="I733" s="320" t="s">
        <v>18589</v>
      </c>
      <c r="J733" s="320"/>
      <c r="K733" s="320"/>
      <c r="L733" s="458"/>
      <c r="M733" s="458"/>
      <c r="N733" s="458"/>
      <c r="O733" s="458"/>
      <c r="P733" s="458"/>
      <c r="Q733" s="458"/>
      <c r="R733" s="458"/>
      <c r="S733" s="458"/>
      <c r="T733" s="458"/>
      <c r="U733" s="458"/>
      <c r="V733" s="458"/>
      <c r="W733" s="458"/>
      <c r="X733" s="458"/>
      <c r="Y733" s="458"/>
      <c r="Z733" s="458"/>
      <c r="AA733" s="458"/>
      <c r="AB733" s="458"/>
      <c r="AC733" s="458"/>
      <c r="AD733" s="458"/>
      <c r="AE733" s="458"/>
      <c r="AF733" s="458"/>
      <c r="AG733" s="458"/>
      <c r="AH733" s="458"/>
      <c r="AI733" s="458"/>
      <c r="AJ733" s="458"/>
      <c r="AK733" s="458"/>
      <c r="AL733" s="458"/>
      <c r="AM733" s="458"/>
      <c r="AN733" s="458"/>
      <c r="AO733" s="458"/>
      <c r="AP733" s="458"/>
      <c r="AQ733" s="458"/>
      <c r="AR733" s="458"/>
      <c r="AS733" s="458"/>
      <c r="AT733" s="458"/>
      <c r="AU733" s="458"/>
      <c r="AV733" s="458"/>
      <c r="AW733" s="458"/>
      <c r="AX733" s="458"/>
      <c r="AY733" s="458"/>
      <c r="AZ733" s="458"/>
      <c r="BA733" s="458"/>
      <c r="BB733" s="458"/>
      <c r="BC733" s="458"/>
      <c r="BD733" s="458"/>
      <c r="BE733" s="458"/>
      <c r="BF733" s="458"/>
      <c r="BG733" s="458"/>
      <c r="BH733" s="458"/>
      <c r="BI733" s="458"/>
      <c r="BJ733" s="458"/>
      <c r="BK733" s="458"/>
      <c r="BL733" s="458"/>
      <c r="BM733" s="458"/>
      <c r="BN733" s="458"/>
      <c r="BO733" s="458"/>
      <c r="BP733" s="458"/>
      <c r="BQ733" s="458"/>
      <c r="BR733" s="458"/>
      <c r="BS733" s="458"/>
      <c r="BT733" s="458"/>
      <c r="BU733" s="458"/>
      <c r="BV733" s="458"/>
      <c r="BW733" s="458"/>
      <c r="BX733" s="458"/>
      <c r="BY733" s="458"/>
      <c r="BZ733" s="458"/>
      <c r="CA733" s="458"/>
      <c r="CB733" s="458"/>
      <c r="CC733" s="458"/>
      <c r="CD733" s="458"/>
      <c r="CE733" s="458"/>
      <c r="CF733" s="458"/>
      <c r="CG733" s="458"/>
      <c r="CH733" s="458"/>
      <c r="CI733" s="458"/>
      <c r="CJ733" s="458"/>
      <c r="CK733" s="458"/>
      <c r="CL733" s="458"/>
      <c r="CM733" s="458"/>
      <c r="CN733" s="458"/>
      <c r="CO733" s="458"/>
      <c r="CP733" s="458"/>
      <c r="CQ733" s="458"/>
      <c r="CR733" s="458"/>
      <c r="CS733" s="458"/>
      <c r="CT733" s="458"/>
      <c r="CU733" s="458"/>
      <c r="CV733" s="458"/>
      <c r="CW733" s="458"/>
      <c r="CX733" s="458"/>
      <c r="CY733" s="458"/>
      <c r="CZ733" s="458"/>
      <c r="DA733" s="458"/>
      <c r="DB733" s="458"/>
      <c r="DC733" s="458"/>
      <c r="DD733" s="458"/>
      <c r="DE733" s="458"/>
      <c r="DF733" s="458"/>
      <c r="DG733" s="458"/>
      <c r="DH733" s="458"/>
      <c r="DI733" s="458"/>
      <c r="DJ733" s="458"/>
      <c r="DK733" s="458"/>
      <c r="DL733" s="458"/>
      <c r="DM733" s="458"/>
      <c r="DN733" s="458"/>
      <c r="DO733" s="458"/>
      <c r="DP733" s="458"/>
      <c r="DQ733" s="458"/>
      <c r="DR733" s="458"/>
      <c r="DS733" s="458"/>
      <c r="DT733" s="458"/>
      <c r="DU733" s="458"/>
      <c r="DV733" s="458"/>
      <c r="DW733" s="458"/>
      <c r="DX733" s="458"/>
      <c r="DY733" s="458"/>
      <c r="DZ733" s="458"/>
      <c r="EA733" s="458"/>
      <c r="EB733" s="458"/>
      <c r="EC733" s="458"/>
      <c r="ED733" s="458"/>
      <c r="EE733" s="458"/>
      <c r="EF733" s="458"/>
      <c r="EG733" s="458"/>
      <c r="EH733" s="458"/>
      <c r="EI733" s="458"/>
      <c r="EJ733" s="458"/>
      <c r="EK733" s="458"/>
      <c r="EL733" s="458"/>
      <c r="EM733" s="458"/>
      <c r="EN733" s="458"/>
      <c r="EO733" s="458"/>
      <c r="EP733" s="458"/>
      <c r="EQ733" s="458"/>
      <c r="ER733" s="458"/>
      <c r="ES733" s="458"/>
      <c r="ET733" s="458"/>
      <c r="EU733" s="458"/>
      <c r="EV733" s="458"/>
      <c r="EW733" s="458"/>
      <c r="EX733" s="458"/>
      <c r="EY733" s="458"/>
      <c r="EZ733" s="458"/>
      <c r="FA733" s="458"/>
      <c r="FB733" s="458"/>
      <c r="FC733" s="458"/>
      <c r="FD733" s="458"/>
      <c r="FE733" s="458"/>
      <c r="FF733" s="458"/>
      <c r="FG733" s="458"/>
      <c r="FH733" s="458"/>
      <c r="FI733" s="458"/>
      <c r="FJ733" s="458"/>
      <c r="FK733" s="458"/>
      <c r="FL733" s="458"/>
      <c r="FM733" s="458"/>
      <c r="FN733" s="458"/>
      <c r="FO733" s="458"/>
      <c r="FP733" s="458"/>
      <c r="FQ733" s="458"/>
      <c r="FR733" s="458"/>
      <c r="FS733" s="458"/>
      <c r="FT733" s="458"/>
      <c r="FU733" s="458"/>
      <c r="FV733" s="458"/>
      <c r="FW733" s="458"/>
      <c r="FX733" s="458"/>
      <c r="FY733" s="458"/>
      <c r="FZ733" s="458"/>
      <c r="GA733" s="458"/>
      <c r="GB733" s="458"/>
      <c r="GC733" s="458"/>
      <c r="GD733" s="458"/>
      <c r="GE733" s="458"/>
      <c r="GF733" s="458"/>
      <c r="GG733" s="458"/>
      <c r="GH733" s="458"/>
      <c r="GI733" s="458"/>
      <c r="GJ733" s="458"/>
      <c r="GK733" s="458"/>
      <c r="GL733" s="458"/>
      <c r="GM733" s="458"/>
      <c r="GN733" s="458"/>
      <c r="GO733" s="458"/>
      <c r="GP733" s="458"/>
      <c r="GQ733" s="458"/>
      <c r="GR733" s="458"/>
      <c r="GS733" s="458"/>
      <c r="GT733" s="458"/>
      <c r="GU733" s="458"/>
      <c r="GV733" s="458"/>
      <c r="GW733" s="458"/>
      <c r="GX733" s="458"/>
      <c r="GY733" s="458"/>
      <c r="GZ733" s="458"/>
      <c r="HA733" s="458"/>
      <c r="HB733" s="458"/>
      <c r="HC733" s="458"/>
      <c r="HD733" s="458"/>
      <c r="HE733" s="458"/>
      <c r="HF733" s="458"/>
      <c r="HG733" s="458"/>
      <c r="HH733" s="458"/>
      <c r="HI733" s="458"/>
      <c r="XFD733" s="470"/>
    </row>
    <row r="734" s="249" customFormat="1" ht="81" spans="1:217 16384:16384">
      <c r="A734" s="320">
        <v>95</v>
      </c>
      <c r="B734" s="463" t="s">
        <v>336</v>
      </c>
      <c r="C734" s="320" t="s">
        <v>20399</v>
      </c>
      <c r="D734" s="322" t="s">
        <v>20400</v>
      </c>
      <c r="E734" s="322" t="s">
        <v>20401</v>
      </c>
      <c r="F734" s="322" t="s">
        <v>20402</v>
      </c>
      <c r="G734" s="315" t="s">
        <v>24</v>
      </c>
      <c r="H734" s="322"/>
      <c r="I734" s="320" t="s">
        <v>18589</v>
      </c>
      <c r="J734" s="320"/>
      <c r="K734" s="320"/>
      <c r="L734" s="458"/>
      <c r="M734" s="458"/>
      <c r="N734" s="458"/>
      <c r="O734" s="458"/>
      <c r="P734" s="458"/>
      <c r="Q734" s="458"/>
      <c r="R734" s="458"/>
      <c r="S734" s="458"/>
      <c r="T734" s="458"/>
      <c r="U734" s="458"/>
      <c r="V734" s="458"/>
      <c r="W734" s="458"/>
      <c r="X734" s="458"/>
      <c r="Y734" s="458"/>
      <c r="Z734" s="458"/>
      <c r="AA734" s="458"/>
      <c r="AB734" s="458"/>
      <c r="AC734" s="458"/>
      <c r="AD734" s="458"/>
      <c r="AE734" s="458"/>
      <c r="AF734" s="458"/>
      <c r="AG734" s="458"/>
      <c r="AH734" s="458"/>
      <c r="AI734" s="458"/>
      <c r="AJ734" s="458"/>
      <c r="AK734" s="458"/>
      <c r="AL734" s="458"/>
      <c r="AM734" s="458"/>
      <c r="AN734" s="458"/>
      <c r="AO734" s="458"/>
      <c r="AP734" s="458"/>
      <c r="AQ734" s="458"/>
      <c r="AR734" s="458"/>
      <c r="AS734" s="458"/>
      <c r="AT734" s="458"/>
      <c r="AU734" s="458"/>
      <c r="AV734" s="458"/>
      <c r="AW734" s="458"/>
      <c r="AX734" s="458"/>
      <c r="AY734" s="458"/>
      <c r="AZ734" s="458"/>
      <c r="BA734" s="458"/>
      <c r="BB734" s="458"/>
      <c r="BC734" s="458"/>
      <c r="BD734" s="458"/>
      <c r="BE734" s="458"/>
      <c r="BF734" s="458"/>
      <c r="BG734" s="458"/>
      <c r="BH734" s="458"/>
      <c r="BI734" s="458"/>
      <c r="BJ734" s="458"/>
      <c r="BK734" s="458"/>
      <c r="BL734" s="458"/>
      <c r="BM734" s="458"/>
      <c r="BN734" s="458"/>
      <c r="BO734" s="458"/>
      <c r="BP734" s="458"/>
      <c r="BQ734" s="458"/>
      <c r="BR734" s="458"/>
      <c r="BS734" s="458"/>
      <c r="BT734" s="458"/>
      <c r="BU734" s="458"/>
      <c r="BV734" s="458"/>
      <c r="BW734" s="458"/>
      <c r="BX734" s="458"/>
      <c r="BY734" s="458"/>
      <c r="BZ734" s="458"/>
      <c r="CA734" s="458"/>
      <c r="CB734" s="458"/>
      <c r="CC734" s="458"/>
      <c r="CD734" s="458"/>
      <c r="CE734" s="458"/>
      <c r="CF734" s="458"/>
      <c r="CG734" s="458"/>
      <c r="CH734" s="458"/>
      <c r="CI734" s="458"/>
      <c r="CJ734" s="458"/>
      <c r="CK734" s="458"/>
      <c r="CL734" s="458"/>
      <c r="CM734" s="458"/>
      <c r="CN734" s="458"/>
      <c r="CO734" s="458"/>
      <c r="CP734" s="458"/>
      <c r="CQ734" s="458"/>
      <c r="CR734" s="458"/>
      <c r="CS734" s="458"/>
      <c r="CT734" s="458"/>
      <c r="CU734" s="458"/>
      <c r="CV734" s="458"/>
      <c r="CW734" s="458"/>
      <c r="CX734" s="458"/>
      <c r="CY734" s="458"/>
      <c r="CZ734" s="458"/>
      <c r="DA734" s="458"/>
      <c r="DB734" s="458"/>
      <c r="DC734" s="458"/>
      <c r="DD734" s="458"/>
      <c r="DE734" s="458"/>
      <c r="DF734" s="458"/>
      <c r="DG734" s="458"/>
      <c r="DH734" s="458"/>
      <c r="DI734" s="458"/>
      <c r="DJ734" s="458"/>
      <c r="DK734" s="458"/>
      <c r="DL734" s="458"/>
      <c r="DM734" s="458"/>
      <c r="DN734" s="458"/>
      <c r="DO734" s="458"/>
      <c r="DP734" s="458"/>
      <c r="DQ734" s="458"/>
      <c r="DR734" s="458"/>
      <c r="DS734" s="458"/>
      <c r="DT734" s="458"/>
      <c r="DU734" s="458"/>
      <c r="DV734" s="458"/>
      <c r="DW734" s="458"/>
      <c r="DX734" s="458"/>
      <c r="DY734" s="458"/>
      <c r="DZ734" s="458"/>
      <c r="EA734" s="458"/>
      <c r="EB734" s="458"/>
      <c r="EC734" s="458"/>
      <c r="ED734" s="458"/>
      <c r="EE734" s="458"/>
      <c r="EF734" s="458"/>
      <c r="EG734" s="458"/>
      <c r="EH734" s="458"/>
      <c r="EI734" s="458"/>
      <c r="EJ734" s="458"/>
      <c r="EK734" s="458"/>
      <c r="EL734" s="458"/>
      <c r="EM734" s="458"/>
      <c r="EN734" s="458"/>
      <c r="EO734" s="458"/>
      <c r="EP734" s="458"/>
      <c r="EQ734" s="458"/>
      <c r="ER734" s="458"/>
      <c r="ES734" s="458"/>
      <c r="ET734" s="458"/>
      <c r="EU734" s="458"/>
      <c r="EV734" s="458"/>
      <c r="EW734" s="458"/>
      <c r="EX734" s="458"/>
      <c r="EY734" s="458"/>
      <c r="EZ734" s="458"/>
      <c r="FA734" s="458"/>
      <c r="FB734" s="458"/>
      <c r="FC734" s="458"/>
      <c r="FD734" s="458"/>
      <c r="FE734" s="458"/>
      <c r="FF734" s="458"/>
      <c r="FG734" s="458"/>
      <c r="FH734" s="458"/>
      <c r="FI734" s="458"/>
      <c r="FJ734" s="458"/>
      <c r="FK734" s="458"/>
      <c r="FL734" s="458"/>
      <c r="FM734" s="458"/>
      <c r="FN734" s="458"/>
      <c r="FO734" s="458"/>
      <c r="FP734" s="458"/>
      <c r="FQ734" s="458"/>
      <c r="FR734" s="458"/>
      <c r="FS734" s="458"/>
      <c r="FT734" s="458"/>
      <c r="FU734" s="458"/>
      <c r="FV734" s="458"/>
      <c r="FW734" s="458"/>
      <c r="FX734" s="458"/>
      <c r="FY734" s="458"/>
      <c r="FZ734" s="458"/>
      <c r="GA734" s="458"/>
      <c r="GB734" s="458"/>
      <c r="GC734" s="458"/>
      <c r="GD734" s="458"/>
      <c r="GE734" s="458"/>
      <c r="GF734" s="458"/>
      <c r="GG734" s="458"/>
      <c r="GH734" s="458"/>
      <c r="GI734" s="458"/>
      <c r="GJ734" s="458"/>
      <c r="GK734" s="458"/>
      <c r="GL734" s="458"/>
      <c r="GM734" s="458"/>
      <c r="GN734" s="458"/>
      <c r="GO734" s="458"/>
      <c r="GP734" s="458"/>
      <c r="GQ734" s="458"/>
      <c r="GR734" s="458"/>
      <c r="GS734" s="458"/>
      <c r="GT734" s="458"/>
      <c r="GU734" s="458"/>
      <c r="GV734" s="458"/>
      <c r="GW734" s="458"/>
      <c r="GX734" s="458"/>
      <c r="GY734" s="458"/>
      <c r="GZ734" s="458"/>
      <c r="HA734" s="458"/>
      <c r="HB734" s="458"/>
      <c r="HC734" s="458"/>
      <c r="HD734" s="458"/>
      <c r="HE734" s="458"/>
      <c r="HF734" s="458"/>
      <c r="HG734" s="458"/>
      <c r="HH734" s="458"/>
      <c r="HI734" s="458"/>
      <c r="XFD734" s="470"/>
    </row>
    <row r="735" s="249" customFormat="1" ht="60.75" spans="1:217 16384:16384">
      <c r="A735" s="320"/>
      <c r="B735" s="463" t="s">
        <v>336</v>
      </c>
      <c r="C735" s="320" t="s">
        <v>20403</v>
      </c>
      <c r="D735" s="322" t="s">
        <v>20404</v>
      </c>
      <c r="E735" s="322"/>
      <c r="F735" s="322"/>
      <c r="G735" s="315" t="s">
        <v>24</v>
      </c>
      <c r="H735" s="322"/>
      <c r="I735" s="320" t="s">
        <v>18589</v>
      </c>
      <c r="J735" s="320"/>
      <c r="K735" s="320"/>
      <c r="L735" s="458"/>
      <c r="M735" s="458"/>
      <c r="N735" s="458"/>
      <c r="O735" s="458"/>
      <c r="P735" s="458"/>
      <c r="Q735" s="458"/>
      <c r="R735" s="458"/>
      <c r="S735" s="458"/>
      <c r="T735" s="458"/>
      <c r="U735" s="458"/>
      <c r="V735" s="458"/>
      <c r="W735" s="458"/>
      <c r="X735" s="458"/>
      <c r="Y735" s="458"/>
      <c r="Z735" s="458"/>
      <c r="AA735" s="458"/>
      <c r="AB735" s="458"/>
      <c r="AC735" s="458"/>
      <c r="AD735" s="458"/>
      <c r="AE735" s="458"/>
      <c r="AF735" s="458"/>
      <c r="AG735" s="458"/>
      <c r="AH735" s="458"/>
      <c r="AI735" s="458"/>
      <c r="AJ735" s="458"/>
      <c r="AK735" s="458"/>
      <c r="AL735" s="458"/>
      <c r="AM735" s="458"/>
      <c r="AN735" s="458"/>
      <c r="AO735" s="458"/>
      <c r="AP735" s="458"/>
      <c r="AQ735" s="458"/>
      <c r="AR735" s="458"/>
      <c r="AS735" s="458"/>
      <c r="AT735" s="458"/>
      <c r="AU735" s="458"/>
      <c r="AV735" s="458"/>
      <c r="AW735" s="458"/>
      <c r="AX735" s="458"/>
      <c r="AY735" s="458"/>
      <c r="AZ735" s="458"/>
      <c r="BA735" s="458"/>
      <c r="BB735" s="458"/>
      <c r="BC735" s="458"/>
      <c r="BD735" s="458"/>
      <c r="BE735" s="458"/>
      <c r="BF735" s="458"/>
      <c r="BG735" s="458"/>
      <c r="BH735" s="458"/>
      <c r="BI735" s="458"/>
      <c r="BJ735" s="458"/>
      <c r="BK735" s="458"/>
      <c r="BL735" s="458"/>
      <c r="BM735" s="458"/>
      <c r="BN735" s="458"/>
      <c r="BO735" s="458"/>
      <c r="BP735" s="458"/>
      <c r="BQ735" s="458"/>
      <c r="BR735" s="458"/>
      <c r="BS735" s="458"/>
      <c r="BT735" s="458"/>
      <c r="BU735" s="458"/>
      <c r="BV735" s="458"/>
      <c r="BW735" s="458"/>
      <c r="BX735" s="458"/>
      <c r="BY735" s="458"/>
      <c r="BZ735" s="458"/>
      <c r="CA735" s="458"/>
      <c r="CB735" s="458"/>
      <c r="CC735" s="458"/>
      <c r="CD735" s="458"/>
      <c r="CE735" s="458"/>
      <c r="CF735" s="458"/>
      <c r="CG735" s="458"/>
      <c r="CH735" s="458"/>
      <c r="CI735" s="458"/>
      <c r="CJ735" s="458"/>
      <c r="CK735" s="458"/>
      <c r="CL735" s="458"/>
      <c r="CM735" s="458"/>
      <c r="CN735" s="458"/>
      <c r="CO735" s="458"/>
      <c r="CP735" s="458"/>
      <c r="CQ735" s="458"/>
      <c r="CR735" s="458"/>
      <c r="CS735" s="458"/>
      <c r="CT735" s="458"/>
      <c r="CU735" s="458"/>
      <c r="CV735" s="458"/>
      <c r="CW735" s="458"/>
      <c r="CX735" s="458"/>
      <c r="CY735" s="458"/>
      <c r="CZ735" s="458"/>
      <c r="DA735" s="458"/>
      <c r="DB735" s="458"/>
      <c r="DC735" s="458"/>
      <c r="DD735" s="458"/>
      <c r="DE735" s="458"/>
      <c r="DF735" s="458"/>
      <c r="DG735" s="458"/>
      <c r="DH735" s="458"/>
      <c r="DI735" s="458"/>
      <c r="DJ735" s="458"/>
      <c r="DK735" s="458"/>
      <c r="DL735" s="458"/>
      <c r="DM735" s="458"/>
      <c r="DN735" s="458"/>
      <c r="DO735" s="458"/>
      <c r="DP735" s="458"/>
      <c r="DQ735" s="458"/>
      <c r="DR735" s="458"/>
      <c r="DS735" s="458"/>
      <c r="DT735" s="458"/>
      <c r="DU735" s="458"/>
      <c r="DV735" s="458"/>
      <c r="DW735" s="458"/>
      <c r="DX735" s="458"/>
      <c r="DY735" s="458"/>
      <c r="DZ735" s="458"/>
      <c r="EA735" s="458"/>
      <c r="EB735" s="458"/>
      <c r="EC735" s="458"/>
      <c r="ED735" s="458"/>
      <c r="EE735" s="458"/>
      <c r="EF735" s="458"/>
      <c r="EG735" s="458"/>
      <c r="EH735" s="458"/>
      <c r="EI735" s="458"/>
      <c r="EJ735" s="458"/>
      <c r="EK735" s="458"/>
      <c r="EL735" s="458"/>
      <c r="EM735" s="458"/>
      <c r="EN735" s="458"/>
      <c r="EO735" s="458"/>
      <c r="EP735" s="458"/>
      <c r="EQ735" s="458"/>
      <c r="ER735" s="458"/>
      <c r="ES735" s="458"/>
      <c r="ET735" s="458"/>
      <c r="EU735" s="458"/>
      <c r="EV735" s="458"/>
      <c r="EW735" s="458"/>
      <c r="EX735" s="458"/>
      <c r="EY735" s="458"/>
      <c r="EZ735" s="458"/>
      <c r="FA735" s="458"/>
      <c r="FB735" s="458"/>
      <c r="FC735" s="458"/>
      <c r="FD735" s="458"/>
      <c r="FE735" s="458"/>
      <c r="FF735" s="458"/>
      <c r="FG735" s="458"/>
      <c r="FH735" s="458"/>
      <c r="FI735" s="458"/>
      <c r="FJ735" s="458"/>
      <c r="FK735" s="458"/>
      <c r="FL735" s="458"/>
      <c r="FM735" s="458"/>
      <c r="FN735" s="458"/>
      <c r="FO735" s="458"/>
      <c r="FP735" s="458"/>
      <c r="FQ735" s="458"/>
      <c r="FR735" s="458"/>
      <c r="FS735" s="458"/>
      <c r="FT735" s="458"/>
      <c r="FU735" s="458"/>
      <c r="FV735" s="458"/>
      <c r="FW735" s="458"/>
      <c r="FX735" s="458"/>
      <c r="FY735" s="458"/>
      <c r="FZ735" s="458"/>
      <c r="GA735" s="458"/>
      <c r="GB735" s="458"/>
      <c r="GC735" s="458"/>
      <c r="GD735" s="458"/>
      <c r="GE735" s="458"/>
      <c r="GF735" s="458"/>
      <c r="GG735" s="458"/>
      <c r="GH735" s="458"/>
      <c r="GI735" s="458"/>
      <c r="GJ735" s="458"/>
      <c r="GK735" s="458"/>
      <c r="GL735" s="458"/>
      <c r="GM735" s="458"/>
      <c r="GN735" s="458"/>
      <c r="GO735" s="458"/>
      <c r="GP735" s="458"/>
      <c r="GQ735" s="458"/>
      <c r="GR735" s="458"/>
      <c r="GS735" s="458"/>
      <c r="GT735" s="458"/>
      <c r="GU735" s="458"/>
      <c r="GV735" s="458"/>
      <c r="GW735" s="458"/>
      <c r="GX735" s="458"/>
      <c r="GY735" s="458"/>
      <c r="GZ735" s="458"/>
      <c r="HA735" s="458"/>
      <c r="HB735" s="458"/>
      <c r="HC735" s="458"/>
      <c r="HD735" s="458"/>
      <c r="HE735" s="458"/>
      <c r="HF735" s="458"/>
      <c r="HG735" s="458"/>
      <c r="HH735" s="458"/>
      <c r="HI735" s="458"/>
      <c r="XFD735" s="470"/>
    </row>
    <row r="736" s="249" customFormat="1" ht="60.75" spans="1:217 16384:16384">
      <c r="A736" s="320">
        <v>96</v>
      </c>
      <c r="B736" s="463" t="s">
        <v>336</v>
      </c>
      <c r="C736" s="320" t="s">
        <v>20405</v>
      </c>
      <c r="D736" s="322" t="s">
        <v>20406</v>
      </c>
      <c r="E736" s="322" t="s">
        <v>20407</v>
      </c>
      <c r="F736" s="322" t="s">
        <v>20191</v>
      </c>
      <c r="G736" s="315" t="s">
        <v>24</v>
      </c>
      <c r="H736" s="322"/>
      <c r="I736" s="320" t="s">
        <v>18589</v>
      </c>
      <c r="J736" s="320"/>
      <c r="K736" s="320"/>
      <c r="L736" s="458"/>
      <c r="M736" s="458"/>
      <c r="N736" s="458"/>
      <c r="O736" s="458"/>
      <c r="P736" s="458"/>
      <c r="Q736" s="458"/>
      <c r="R736" s="458"/>
      <c r="S736" s="458"/>
      <c r="T736" s="458"/>
      <c r="U736" s="458"/>
      <c r="V736" s="458"/>
      <c r="W736" s="458"/>
      <c r="X736" s="458"/>
      <c r="Y736" s="458"/>
      <c r="Z736" s="458"/>
      <c r="AA736" s="458"/>
      <c r="AB736" s="458"/>
      <c r="AC736" s="458"/>
      <c r="AD736" s="458"/>
      <c r="AE736" s="458"/>
      <c r="AF736" s="458"/>
      <c r="AG736" s="458"/>
      <c r="AH736" s="458"/>
      <c r="AI736" s="458"/>
      <c r="AJ736" s="458"/>
      <c r="AK736" s="458"/>
      <c r="AL736" s="458"/>
      <c r="AM736" s="458"/>
      <c r="AN736" s="458"/>
      <c r="AO736" s="458"/>
      <c r="AP736" s="458"/>
      <c r="AQ736" s="458"/>
      <c r="AR736" s="458"/>
      <c r="AS736" s="458"/>
      <c r="AT736" s="458"/>
      <c r="AU736" s="458"/>
      <c r="AV736" s="458"/>
      <c r="AW736" s="458"/>
      <c r="AX736" s="458"/>
      <c r="AY736" s="458"/>
      <c r="AZ736" s="458"/>
      <c r="BA736" s="458"/>
      <c r="BB736" s="458"/>
      <c r="BC736" s="458"/>
      <c r="BD736" s="458"/>
      <c r="BE736" s="458"/>
      <c r="BF736" s="458"/>
      <c r="BG736" s="458"/>
      <c r="BH736" s="458"/>
      <c r="BI736" s="458"/>
      <c r="BJ736" s="458"/>
      <c r="BK736" s="458"/>
      <c r="BL736" s="458"/>
      <c r="BM736" s="458"/>
      <c r="BN736" s="458"/>
      <c r="BO736" s="458"/>
      <c r="BP736" s="458"/>
      <c r="BQ736" s="458"/>
      <c r="BR736" s="458"/>
      <c r="BS736" s="458"/>
      <c r="BT736" s="458"/>
      <c r="BU736" s="458"/>
      <c r="BV736" s="458"/>
      <c r="BW736" s="458"/>
      <c r="BX736" s="458"/>
      <c r="BY736" s="458"/>
      <c r="BZ736" s="458"/>
      <c r="CA736" s="458"/>
      <c r="CB736" s="458"/>
      <c r="CC736" s="458"/>
      <c r="CD736" s="458"/>
      <c r="CE736" s="458"/>
      <c r="CF736" s="458"/>
      <c r="CG736" s="458"/>
      <c r="CH736" s="458"/>
      <c r="CI736" s="458"/>
      <c r="CJ736" s="458"/>
      <c r="CK736" s="458"/>
      <c r="CL736" s="458"/>
      <c r="CM736" s="458"/>
      <c r="CN736" s="458"/>
      <c r="CO736" s="458"/>
      <c r="CP736" s="458"/>
      <c r="CQ736" s="458"/>
      <c r="CR736" s="458"/>
      <c r="CS736" s="458"/>
      <c r="CT736" s="458"/>
      <c r="CU736" s="458"/>
      <c r="CV736" s="458"/>
      <c r="CW736" s="458"/>
      <c r="CX736" s="458"/>
      <c r="CY736" s="458"/>
      <c r="CZ736" s="458"/>
      <c r="DA736" s="458"/>
      <c r="DB736" s="458"/>
      <c r="DC736" s="458"/>
      <c r="DD736" s="458"/>
      <c r="DE736" s="458"/>
      <c r="DF736" s="458"/>
      <c r="DG736" s="458"/>
      <c r="DH736" s="458"/>
      <c r="DI736" s="458"/>
      <c r="DJ736" s="458"/>
      <c r="DK736" s="458"/>
      <c r="DL736" s="458"/>
      <c r="DM736" s="458"/>
      <c r="DN736" s="458"/>
      <c r="DO736" s="458"/>
      <c r="DP736" s="458"/>
      <c r="DQ736" s="458"/>
      <c r="DR736" s="458"/>
      <c r="DS736" s="458"/>
      <c r="DT736" s="458"/>
      <c r="DU736" s="458"/>
      <c r="DV736" s="458"/>
      <c r="DW736" s="458"/>
      <c r="DX736" s="458"/>
      <c r="DY736" s="458"/>
      <c r="DZ736" s="458"/>
      <c r="EA736" s="458"/>
      <c r="EB736" s="458"/>
      <c r="EC736" s="458"/>
      <c r="ED736" s="458"/>
      <c r="EE736" s="458"/>
      <c r="EF736" s="458"/>
      <c r="EG736" s="458"/>
      <c r="EH736" s="458"/>
      <c r="EI736" s="458"/>
      <c r="EJ736" s="458"/>
      <c r="EK736" s="458"/>
      <c r="EL736" s="458"/>
      <c r="EM736" s="458"/>
      <c r="EN736" s="458"/>
      <c r="EO736" s="458"/>
      <c r="EP736" s="458"/>
      <c r="EQ736" s="458"/>
      <c r="ER736" s="458"/>
      <c r="ES736" s="458"/>
      <c r="ET736" s="458"/>
      <c r="EU736" s="458"/>
      <c r="EV736" s="458"/>
      <c r="EW736" s="458"/>
      <c r="EX736" s="458"/>
      <c r="EY736" s="458"/>
      <c r="EZ736" s="458"/>
      <c r="FA736" s="458"/>
      <c r="FB736" s="458"/>
      <c r="FC736" s="458"/>
      <c r="FD736" s="458"/>
      <c r="FE736" s="458"/>
      <c r="FF736" s="458"/>
      <c r="FG736" s="458"/>
      <c r="FH736" s="458"/>
      <c r="FI736" s="458"/>
      <c r="FJ736" s="458"/>
      <c r="FK736" s="458"/>
      <c r="FL736" s="458"/>
      <c r="FM736" s="458"/>
      <c r="FN736" s="458"/>
      <c r="FO736" s="458"/>
      <c r="FP736" s="458"/>
      <c r="FQ736" s="458"/>
      <c r="FR736" s="458"/>
      <c r="FS736" s="458"/>
      <c r="FT736" s="458"/>
      <c r="FU736" s="458"/>
      <c r="FV736" s="458"/>
      <c r="FW736" s="458"/>
      <c r="FX736" s="458"/>
      <c r="FY736" s="458"/>
      <c r="FZ736" s="458"/>
      <c r="GA736" s="458"/>
      <c r="GB736" s="458"/>
      <c r="GC736" s="458"/>
      <c r="GD736" s="458"/>
      <c r="GE736" s="458"/>
      <c r="GF736" s="458"/>
      <c r="GG736" s="458"/>
      <c r="GH736" s="458"/>
      <c r="GI736" s="458"/>
      <c r="GJ736" s="458"/>
      <c r="GK736" s="458"/>
      <c r="GL736" s="458"/>
      <c r="GM736" s="458"/>
      <c r="GN736" s="458"/>
      <c r="GO736" s="458"/>
      <c r="GP736" s="458"/>
      <c r="GQ736" s="458"/>
      <c r="GR736" s="458"/>
      <c r="GS736" s="458"/>
      <c r="GT736" s="458"/>
      <c r="GU736" s="458"/>
      <c r="GV736" s="458"/>
      <c r="GW736" s="458"/>
      <c r="GX736" s="458"/>
      <c r="GY736" s="458"/>
      <c r="GZ736" s="458"/>
      <c r="HA736" s="458"/>
      <c r="HB736" s="458"/>
      <c r="HC736" s="458"/>
      <c r="HD736" s="458"/>
      <c r="HE736" s="458"/>
      <c r="HF736" s="458"/>
      <c r="HG736" s="458"/>
      <c r="HH736" s="458"/>
      <c r="HI736" s="458"/>
      <c r="XFD736" s="470"/>
    </row>
    <row r="737" s="249" customFormat="1" ht="60.75" spans="1:217 16384:16384">
      <c r="A737" s="320">
        <v>97</v>
      </c>
      <c r="B737" s="463" t="s">
        <v>336</v>
      </c>
      <c r="C737" s="320" t="s">
        <v>20408</v>
      </c>
      <c r="D737" s="322" t="s">
        <v>20409</v>
      </c>
      <c r="E737" s="322" t="s">
        <v>20410</v>
      </c>
      <c r="F737" s="322" t="s">
        <v>20191</v>
      </c>
      <c r="G737" s="315" t="s">
        <v>24</v>
      </c>
      <c r="H737" s="322"/>
      <c r="I737" s="320" t="s">
        <v>18589</v>
      </c>
      <c r="J737" s="320"/>
      <c r="K737" s="320"/>
      <c r="L737" s="458"/>
      <c r="M737" s="458"/>
      <c r="N737" s="458"/>
      <c r="O737" s="458"/>
      <c r="P737" s="458"/>
      <c r="Q737" s="458"/>
      <c r="R737" s="458"/>
      <c r="S737" s="458"/>
      <c r="T737" s="458"/>
      <c r="U737" s="458"/>
      <c r="V737" s="458"/>
      <c r="W737" s="458"/>
      <c r="X737" s="458"/>
      <c r="Y737" s="458"/>
      <c r="Z737" s="458"/>
      <c r="AA737" s="458"/>
      <c r="AB737" s="458"/>
      <c r="AC737" s="458"/>
      <c r="AD737" s="458"/>
      <c r="AE737" s="458"/>
      <c r="AF737" s="458"/>
      <c r="AG737" s="458"/>
      <c r="AH737" s="458"/>
      <c r="AI737" s="458"/>
      <c r="AJ737" s="458"/>
      <c r="AK737" s="458"/>
      <c r="AL737" s="458"/>
      <c r="AM737" s="458"/>
      <c r="AN737" s="458"/>
      <c r="AO737" s="458"/>
      <c r="AP737" s="458"/>
      <c r="AQ737" s="458"/>
      <c r="AR737" s="458"/>
      <c r="AS737" s="458"/>
      <c r="AT737" s="458"/>
      <c r="AU737" s="458"/>
      <c r="AV737" s="458"/>
      <c r="AW737" s="458"/>
      <c r="AX737" s="458"/>
      <c r="AY737" s="458"/>
      <c r="AZ737" s="458"/>
      <c r="BA737" s="458"/>
      <c r="BB737" s="458"/>
      <c r="BC737" s="458"/>
      <c r="BD737" s="458"/>
      <c r="BE737" s="458"/>
      <c r="BF737" s="458"/>
      <c r="BG737" s="458"/>
      <c r="BH737" s="458"/>
      <c r="BI737" s="458"/>
      <c r="BJ737" s="458"/>
      <c r="BK737" s="458"/>
      <c r="BL737" s="458"/>
      <c r="BM737" s="458"/>
      <c r="BN737" s="458"/>
      <c r="BO737" s="458"/>
      <c r="BP737" s="458"/>
      <c r="BQ737" s="458"/>
      <c r="BR737" s="458"/>
      <c r="BS737" s="458"/>
      <c r="BT737" s="458"/>
      <c r="BU737" s="458"/>
      <c r="BV737" s="458"/>
      <c r="BW737" s="458"/>
      <c r="BX737" s="458"/>
      <c r="BY737" s="458"/>
      <c r="BZ737" s="458"/>
      <c r="CA737" s="458"/>
      <c r="CB737" s="458"/>
      <c r="CC737" s="458"/>
      <c r="CD737" s="458"/>
      <c r="CE737" s="458"/>
      <c r="CF737" s="458"/>
      <c r="CG737" s="458"/>
      <c r="CH737" s="458"/>
      <c r="CI737" s="458"/>
      <c r="CJ737" s="458"/>
      <c r="CK737" s="458"/>
      <c r="CL737" s="458"/>
      <c r="CM737" s="458"/>
      <c r="CN737" s="458"/>
      <c r="CO737" s="458"/>
      <c r="CP737" s="458"/>
      <c r="CQ737" s="458"/>
      <c r="CR737" s="458"/>
      <c r="CS737" s="458"/>
      <c r="CT737" s="458"/>
      <c r="CU737" s="458"/>
      <c r="CV737" s="458"/>
      <c r="CW737" s="458"/>
      <c r="CX737" s="458"/>
      <c r="CY737" s="458"/>
      <c r="CZ737" s="458"/>
      <c r="DA737" s="458"/>
      <c r="DB737" s="458"/>
      <c r="DC737" s="458"/>
      <c r="DD737" s="458"/>
      <c r="DE737" s="458"/>
      <c r="DF737" s="458"/>
      <c r="DG737" s="458"/>
      <c r="DH737" s="458"/>
      <c r="DI737" s="458"/>
      <c r="DJ737" s="458"/>
      <c r="DK737" s="458"/>
      <c r="DL737" s="458"/>
      <c r="DM737" s="458"/>
      <c r="DN737" s="458"/>
      <c r="DO737" s="458"/>
      <c r="DP737" s="458"/>
      <c r="DQ737" s="458"/>
      <c r="DR737" s="458"/>
      <c r="DS737" s="458"/>
      <c r="DT737" s="458"/>
      <c r="DU737" s="458"/>
      <c r="DV737" s="458"/>
      <c r="DW737" s="458"/>
      <c r="DX737" s="458"/>
      <c r="DY737" s="458"/>
      <c r="DZ737" s="458"/>
      <c r="EA737" s="458"/>
      <c r="EB737" s="458"/>
      <c r="EC737" s="458"/>
      <c r="ED737" s="458"/>
      <c r="EE737" s="458"/>
      <c r="EF737" s="458"/>
      <c r="EG737" s="458"/>
      <c r="EH737" s="458"/>
      <c r="EI737" s="458"/>
      <c r="EJ737" s="458"/>
      <c r="EK737" s="458"/>
      <c r="EL737" s="458"/>
      <c r="EM737" s="458"/>
      <c r="EN737" s="458"/>
      <c r="EO737" s="458"/>
      <c r="EP737" s="458"/>
      <c r="EQ737" s="458"/>
      <c r="ER737" s="458"/>
      <c r="ES737" s="458"/>
      <c r="ET737" s="458"/>
      <c r="EU737" s="458"/>
      <c r="EV737" s="458"/>
      <c r="EW737" s="458"/>
      <c r="EX737" s="458"/>
      <c r="EY737" s="458"/>
      <c r="EZ737" s="458"/>
      <c r="FA737" s="458"/>
      <c r="FB737" s="458"/>
      <c r="FC737" s="458"/>
      <c r="FD737" s="458"/>
      <c r="FE737" s="458"/>
      <c r="FF737" s="458"/>
      <c r="FG737" s="458"/>
      <c r="FH737" s="458"/>
      <c r="FI737" s="458"/>
      <c r="FJ737" s="458"/>
      <c r="FK737" s="458"/>
      <c r="FL737" s="458"/>
      <c r="FM737" s="458"/>
      <c r="FN737" s="458"/>
      <c r="FO737" s="458"/>
      <c r="FP737" s="458"/>
      <c r="FQ737" s="458"/>
      <c r="FR737" s="458"/>
      <c r="FS737" s="458"/>
      <c r="FT737" s="458"/>
      <c r="FU737" s="458"/>
      <c r="FV737" s="458"/>
      <c r="FW737" s="458"/>
      <c r="FX737" s="458"/>
      <c r="FY737" s="458"/>
      <c r="FZ737" s="458"/>
      <c r="GA737" s="458"/>
      <c r="GB737" s="458"/>
      <c r="GC737" s="458"/>
      <c r="GD737" s="458"/>
      <c r="GE737" s="458"/>
      <c r="GF737" s="458"/>
      <c r="GG737" s="458"/>
      <c r="GH737" s="458"/>
      <c r="GI737" s="458"/>
      <c r="GJ737" s="458"/>
      <c r="GK737" s="458"/>
      <c r="GL737" s="458"/>
      <c r="GM737" s="458"/>
      <c r="GN737" s="458"/>
      <c r="GO737" s="458"/>
      <c r="GP737" s="458"/>
      <c r="GQ737" s="458"/>
      <c r="GR737" s="458"/>
      <c r="GS737" s="458"/>
      <c r="GT737" s="458"/>
      <c r="GU737" s="458"/>
      <c r="GV737" s="458"/>
      <c r="GW737" s="458"/>
      <c r="GX737" s="458"/>
      <c r="GY737" s="458"/>
      <c r="GZ737" s="458"/>
      <c r="HA737" s="458"/>
      <c r="HB737" s="458"/>
      <c r="HC737" s="458"/>
      <c r="HD737" s="458"/>
      <c r="HE737" s="458"/>
      <c r="HF737" s="458"/>
      <c r="HG737" s="458"/>
      <c r="HH737" s="458"/>
      <c r="HI737" s="458"/>
      <c r="XFD737" s="470"/>
    </row>
    <row r="738" s="249" customFormat="1" ht="60.75" spans="1:217 16384:16384">
      <c r="A738" s="320">
        <v>98</v>
      </c>
      <c r="B738" s="463" t="s">
        <v>336</v>
      </c>
      <c r="C738" s="320" t="s">
        <v>20411</v>
      </c>
      <c r="D738" s="322" t="s">
        <v>20412</v>
      </c>
      <c r="E738" s="322" t="s">
        <v>20413</v>
      </c>
      <c r="F738" s="322" t="s">
        <v>20191</v>
      </c>
      <c r="G738" s="315" t="s">
        <v>910</v>
      </c>
      <c r="H738" s="322"/>
      <c r="I738" s="320" t="s">
        <v>18589</v>
      </c>
      <c r="J738" s="320"/>
      <c r="K738" s="320"/>
      <c r="L738" s="458"/>
      <c r="M738" s="458"/>
      <c r="N738" s="458"/>
      <c r="O738" s="458"/>
      <c r="P738" s="458"/>
      <c r="Q738" s="458"/>
      <c r="R738" s="458"/>
      <c r="S738" s="458"/>
      <c r="T738" s="458"/>
      <c r="U738" s="458"/>
      <c r="V738" s="458"/>
      <c r="W738" s="458"/>
      <c r="X738" s="458"/>
      <c r="Y738" s="458"/>
      <c r="Z738" s="458"/>
      <c r="AA738" s="458"/>
      <c r="AB738" s="458"/>
      <c r="AC738" s="458"/>
      <c r="AD738" s="458"/>
      <c r="AE738" s="458"/>
      <c r="AF738" s="458"/>
      <c r="AG738" s="458"/>
      <c r="AH738" s="458"/>
      <c r="AI738" s="458"/>
      <c r="AJ738" s="458"/>
      <c r="AK738" s="458"/>
      <c r="AL738" s="458"/>
      <c r="AM738" s="458"/>
      <c r="AN738" s="458"/>
      <c r="AO738" s="458"/>
      <c r="AP738" s="458"/>
      <c r="AQ738" s="458"/>
      <c r="AR738" s="458"/>
      <c r="AS738" s="458"/>
      <c r="AT738" s="458"/>
      <c r="AU738" s="458"/>
      <c r="AV738" s="458"/>
      <c r="AW738" s="458"/>
      <c r="AX738" s="458"/>
      <c r="AY738" s="458"/>
      <c r="AZ738" s="458"/>
      <c r="BA738" s="458"/>
      <c r="BB738" s="458"/>
      <c r="BC738" s="458"/>
      <c r="BD738" s="458"/>
      <c r="BE738" s="458"/>
      <c r="BF738" s="458"/>
      <c r="BG738" s="458"/>
      <c r="BH738" s="458"/>
      <c r="BI738" s="458"/>
      <c r="BJ738" s="458"/>
      <c r="BK738" s="458"/>
      <c r="BL738" s="458"/>
      <c r="BM738" s="458"/>
      <c r="BN738" s="458"/>
      <c r="BO738" s="458"/>
      <c r="BP738" s="458"/>
      <c r="BQ738" s="458"/>
      <c r="BR738" s="458"/>
      <c r="BS738" s="458"/>
      <c r="BT738" s="458"/>
      <c r="BU738" s="458"/>
      <c r="BV738" s="458"/>
      <c r="BW738" s="458"/>
      <c r="BX738" s="458"/>
      <c r="BY738" s="458"/>
      <c r="BZ738" s="458"/>
      <c r="CA738" s="458"/>
      <c r="CB738" s="458"/>
      <c r="CC738" s="458"/>
      <c r="CD738" s="458"/>
      <c r="CE738" s="458"/>
      <c r="CF738" s="458"/>
      <c r="CG738" s="458"/>
      <c r="CH738" s="458"/>
      <c r="CI738" s="458"/>
      <c r="CJ738" s="458"/>
      <c r="CK738" s="458"/>
      <c r="CL738" s="458"/>
      <c r="CM738" s="458"/>
      <c r="CN738" s="458"/>
      <c r="CO738" s="458"/>
      <c r="CP738" s="458"/>
      <c r="CQ738" s="458"/>
      <c r="CR738" s="458"/>
      <c r="CS738" s="458"/>
      <c r="CT738" s="458"/>
      <c r="CU738" s="458"/>
      <c r="CV738" s="458"/>
      <c r="CW738" s="458"/>
      <c r="CX738" s="458"/>
      <c r="CY738" s="458"/>
      <c r="CZ738" s="458"/>
      <c r="DA738" s="458"/>
      <c r="DB738" s="458"/>
      <c r="DC738" s="458"/>
      <c r="DD738" s="458"/>
      <c r="DE738" s="458"/>
      <c r="DF738" s="458"/>
      <c r="DG738" s="458"/>
      <c r="DH738" s="458"/>
      <c r="DI738" s="458"/>
      <c r="DJ738" s="458"/>
      <c r="DK738" s="458"/>
      <c r="DL738" s="458"/>
      <c r="DM738" s="458"/>
      <c r="DN738" s="458"/>
      <c r="DO738" s="458"/>
      <c r="DP738" s="458"/>
      <c r="DQ738" s="458"/>
      <c r="DR738" s="458"/>
      <c r="DS738" s="458"/>
      <c r="DT738" s="458"/>
      <c r="DU738" s="458"/>
      <c r="DV738" s="458"/>
      <c r="DW738" s="458"/>
      <c r="DX738" s="458"/>
      <c r="DY738" s="458"/>
      <c r="DZ738" s="458"/>
      <c r="EA738" s="458"/>
      <c r="EB738" s="458"/>
      <c r="EC738" s="458"/>
      <c r="ED738" s="458"/>
      <c r="EE738" s="458"/>
      <c r="EF738" s="458"/>
      <c r="EG738" s="458"/>
      <c r="EH738" s="458"/>
      <c r="EI738" s="458"/>
      <c r="EJ738" s="458"/>
      <c r="EK738" s="458"/>
      <c r="EL738" s="458"/>
      <c r="EM738" s="458"/>
      <c r="EN738" s="458"/>
      <c r="EO738" s="458"/>
      <c r="EP738" s="458"/>
      <c r="EQ738" s="458"/>
      <c r="ER738" s="458"/>
      <c r="ES738" s="458"/>
      <c r="ET738" s="458"/>
      <c r="EU738" s="458"/>
      <c r="EV738" s="458"/>
      <c r="EW738" s="458"/>
      <c r="EX738" s="458"/>
      <c r="EY738" s="458"/>
      <c r="EZ738" s="458"/>
      <c r="FA738" s="458"/>
      <c r="FB738" s="458"/>
      <c r="FC738" s="458"/>
      <c r="FD738" s="458"/>
      <c r="FE738" s="458"/>
      <c r="FF738" s="458"/>
      <c r="FG738" s="458"/>
      <c r="FH738" s="458"/>
      <c r="FI738" s="458"/>
      <c r="FJ738" s="458"/>
      <c r="FK738" s="458"/>
      <c r="FL738" s="458"/>
      <c r="FM738" s="458"/>
      <c r="FN738" s="458"/>
      <c r="FO738" s="458"/>
      <c r="FP738" s="458"/>
      <c r="FQ738" s="458"/>
      <c r="FR738" s="458"/>
      <c r="FS738" s="458"/>
      <c r="FT738" s="458"/>
      <c r="FU738" s="458"/>
      <c r="FV738" s="458"/>
      <c r="FW738" s="458"/>
      <c r="FX738" s="458"/>
      <c r="FY738" s="458"/>
      <c r="FZ738" s="458"/>
      <c r="GA738" s="458"/>
      <c r="GB738" s="458"/>
      <c r="GC738" s="458"/>
      <c r="GD738" s="458"/>
      <c r="GE738" s="458"/>
      <c r="GF738" s="458"/>
      <c r="GG738" s="458"/>
      <c r="GH738" s="458"/>
      <c r="GI738" s="458"/>
      <c r="GJ738" s="458"/>
      <c r="GK738" s="458"/>
      <c r="GL738" s="458"/>
      <c r="GM738" s="458"/>
      <c r="GN738" s="458"/>
      <c r="GO738" s="458"/>
      <c r="GP738" s="458"/>
      <c r="GQ738" s="458"/>
      <c r="GR738" s="458"/>
      <c r="GS738" s="458"/>
      <c r="GT738" s="458"/>
      <c r="GU738" s="458"/>
      <c r="GV738" s="458"/>
      <c r="GW738" s="458"/>
      <c r="GX738" s="458"/>
      <c r="GY738" s="458"/>
      <c r="GZ738" s="458"/>
      <c r="HA738" s="458"/>
      <c r="HB738" s="458"/>
      <c r="HC738" s="458"/>
      <c r="HD738" s="458"/>
      <c r="HE738" s="458"/>
      <c r="HF738" s="458"/>
      <c r="HG738" s="458"/>
      <c r="HH738" s="458"/>
      <c r="HI738" s="458"/>
      <c r="XFD738" s="470"/>
    </row>
    <row r="739" s="249" customFormat="1" ht="60.75" spans="1:217 16384:16384">
      <c r="A739" s="320">
        <v>99</v>
      </c>
      <c r="B739" s="463" t="s">
        <v>336</v>
      </c>
      <c r="C739" s="320" t="s">
        <v>20414</v>
      </c>
      <c r="D739" s="322" t="s">
        <v>20415</v>
      </c>
      <c r="E739" s="322" t="s">
        <v>20416</v>
      </c>
      <c r="F739" s="322" t="s">
        <v>20191</v>
      </c>
      <c r="G739" s="315" t="s">
        <v>24</v>
      </c>
      <c r="H739" s="322"/>
      <c r="I739" s="320" t="s">
        <v>18589</v>
      </c>
      <c r="J739" s="320"/>
      <c r="K739" s="320"/>
      <c r="L739" s="458"/>
      <c r="M739" s="458"/>
      <c r="N739" s="458"/>
      <c r="O739" s="458"/>
      <c r="P739" s="458"/>
      <c r="Q739" s="458"/>
      <c r="R739" s="458"/>
      <c r="S739" s="458"/>
      <c r="T739" s="458"/>
      <c r="U739" s="458"/>
      <c r="V739" s="458"/>
      <c r="W739" s="458"/>
      <c r="X739" s="458"/>
      <c r="Y739" s="458"/>
      <c r="Z739" s="458"/>
      <c r="AA739" s="458"/>
      <c r="AB739" s="458"/>
      <c r="AC739" s="458"/>
      <c r="AD739" s="458"/>
      <c r="AE739" s="458"/>
      <c r="AF739" s="458"/>
      <c r="AG739" s="458"/>
      <c r="AH739" s="458"/>
      <c r="AI739" s="458"/>
      <c r="AJ739" s="458"/>
      <c r="AK739" s="458"/>
      <c r="AL739" s="458"/>
      <c r="AM739" s="458"/>
      <c r="AN739" s="458"/>
      <c r="AO739" s="458"/>
      <c r="AP739" s="458"/>
      <c r="AQ739" s="458"/>
      <c r="AR739" s="458"/>
      <c r="AS739" s="458"/>
      <c r="AT739" s="458"/>
      <c r="AU739" s="458"/>
      <c r="AV739" s="458"/>
      <c r="AW739" s="458"/>
      <c r="AX739" s="458"/>
      <c r="AY739" s="458"/>
      <c r="AZ739" s="458"/>
      <c r="BA739" s="458"/>
      <c r="BB739" s="458"/>
      <c r="BC739" s="458"/>
      <c r="BD739" s="458"/>
      <c r="BE739" s="458"/>
      <c r="BF739" s="458"/>
      <c r="BG739" s="458"/>
      <c r="BH739" s="458"/>
      <c r="BI739" s="458"/>
      <c r="BJ739" s="458"/>
      <c r="BK739" s="458"/>
      <c r="BL739" s="458"/>
      <c r="BM739" s="458"/>
      <c r="BN739" s="458"/>
      <c r="BO739" s="458"/>
      <c r="BP739" s="458"/>
      <c r="BQ739" s="458"/>
      <c r="BR739" s="458"/>
      <c r="BS739" s="458"/>
      <c r="BT739" s="458"/>
      <c r="BU739" s="458"/>
      <c r="BV739" s="458"/>
      <c r="BW739" s="458"/>
      <c r="BX739" s="458"/>
      <c r="BY739" s="458"/>
      <c r="BZ739" s="458"/>
      <c r="CA739" s="458"/>
      <c r="CB739" s="458"/>
      <c r="CC739" s="458"/>
      <c r="CD739" s="458"/>
      <c r="CE739" s="458"/>
      <c r="CF739" s="458"/>
      <c r="CG739" s="458"/>
      <c r="CH739" s="458"/>
      <c r="CI739" s="458"/>
      <c r="CJ739" s="458"/>
      <c r="CK739" s="458"/>
      <c r="CL739" s="458"/>
      <c r="CM739" s="458"/>
      <c r="CN739" s="458"/>
      <c r="CO739" s="458"/>
      <c r="CP739" s="458"/>
      <c r="CQ739" s="458"/>
      <c r="CR739" s="458"/>
      <c r="CS739" s="458"/>
      <c r="CT739" s="458"/>
      <c r="CU739" s="458"/>
      <c r="CV739" s="458"/>
      <c r="CW739" s="458"/>
      <c r="CX739" s="458"/>
      <c r="CY739" s="458"/>
      <c r="CZ739" s="458"/>
      <c r="DA739" s="458"/>
      <c r="DB739" s="458"/>
      <c r="DC739" s="458"/>
      <c r="DD739" s="458"/>
      <c r="DE739" s="458"/>
      <c r="DF739" s="458"/>
      <c r="DG739" s="458"/>
      <c r="DH739" s="458"/>
      <c r="DI739" s="458"/>
      <c r="DJ739" s="458"/>
      <c r="DK739" s="458"/>
      <c r="DL739" s="458"/>
      <c r="DM739" s="458"/>
      <c r="DN739" s="458"/>
      <c r="DO739" s="458"/>
      <c r="DP739" s="458"/>
      <c r="DQ739" s="458"/>
      <c r="DR739" s="458"/>
      <c r="DS739" s="458"/>
      <c r="DT739" s="458"/>
      <c r="DU739" s="458"/>
      <c r="DV739" s="458"/>
      <c r="DW739" s="458"/>
      <c r="DX739" s="458"/>
      <c r="DY739" s="458"/>
      <c r="DZ739" s="458"/>
      <c r="EA739" s="458"/>
      <c r="EB739" s="458"/>
      <c r="EC739" s="458"/>
      <c r="ED739" s="458"/>
      <c r="EE739" s="458"/>
      <c r="EF739" s="458"/>
      <c r="EG739" s="458"/>
      <c r="EH739" s="458"/>
      <c r="EI739" s="458"/>
      <c r="EJ739" s="458"/>
      <c r="EK739" s="458"/>
      <c r="EL739" s="458"/>
      <c r="EM739" s="458"/>
      <c r="EN739" s="458"/>
      <c r="EO739" s="458"/>
      <c r="EP739" s="458"/>
      <c r="EQ739" s="458"/>
      <c r="ER739" s="458"/>
      <c r="ES739" s="458"/>
      <c r="ET739" s="458"/>
      <c r="EU739" s="458"/>
      <c r="EV739" s="458"/>
      <c r="EW739" s="458"/>
      <c r="EX739" s="458"/>
      <c r="EY739" s="458"/>
      <c r="EZ739" s="458"/>
      <c r="FA739" s="458"/>
      <c r="FB739" s="458"/>
      <c r="FC739" s="458"/>
      <c r="FD739" s="458"/>
      <c r="FE739" s="458"/>
      <c r="FF739" s="458"/>
      <c r="FG739" s="458"/>
      <c r="FH739" s="458"/>
      <c r="FI739" s="458"/>
      <c r="FJ739" s="458"/>
      <c r="FK739" s="458"/>
      <c r="FL739" s="458"/>
      <c r="FM739" s="458"/>
      <c r="FN739" s="458"/>
      <c r="FO739" s="458"/>
      <c r="FP739" s="458"/>
      <c r="FQ739" s="458"/>
      <c r="FR739" s="458"/>
      <c r="FS739" s="458"/>
      <c r="FT739" s="458"/>
      <c r="FU739" s="458"/>
      <c r="FV739" s="458"/>
      <c r="FW739" s="458"/>
      <c r="FX739" s="458"/>
      <c r="FY739" s="458"/>
      <c r="FZ739" s="458"/>
      <c r="GA739" s="458"/>
      <c r="GB739" s="458"/>
      <c r="GC739" s="458"/>
      <c r="GD739" s="458"/>
      <c r="GE739" s="458"/>
      <c r="GF739" s="458"/>
      <c r="GG739" s="458"/>
      <c r="GH739" s="458"/>
      <c r="GI739" s="458"/>
      <c r="GJ739" s="458"/>
      <c r="GK739" s="458"/>
      <c r="GL739" s="458"/>
      <c r="GM739" s="458"/>
      <c r="GN739" s="458"/>
      <c r="GO739" s="458"/>
      <c r="GP739" s="458"/>
      <c r="GQ739" s="458"/>
      <c r="GR739" s="458"/>
      <c r="GS739" s="458"/>
      <c r="GT739" s="458"/>
      <c r="GU739" s="458"/>
      <c r="GV739" s="458"/>
      <c r="GW739" s="458"/>
      <c r="GX739" s="458"/>
      <c r="GY739" s="458"/>
      <c r="GZ739" s="458"/>
      <c r="HA739" s="458"/>
      <c r="HB739" s="458"/>
      <c r="HC739" s="458"/>
      <c r="HD739" s="458"/>
      <c r="HE739" s="458"/>
      <c r="HF739" s="458"/>
      <c r="HG739" s="458"/>
      <c r="HH739" s="458"/>
      <c r="HI739" s="458"/>
      <c r="XFD739" s="470"/>
    </row>
    <row r="740" s="249" customFormat="1" ht="60.75" spans="1:217 16384:16384">
      <c r="A740" s="477">
        <v>100</v>
      </c>
      <c r="B740" s="463" t="s">
        <v>336</v>
      </c>
      <c r="C740" s="320" t="s">
        <v>20417</v>
      </c>
      <c r="D740" s="478" t="s">
        <v>20418</v>
      </c>
      <c r="E740" s="478" t="s">
        <v>20419</v>
      </c>
      <c r="F740" s="478" t="s">
        <v>20191</v>
      </c>
      <c r="G740" s="338" t="s">
        <v>24</v>
      </c>
      <c r="H740" s="478"/>
      <c r="I740" s="320" t="s">
        <v>18589</v>
      </c>
      <c r="J740" s="320"/>
      <c r="K740" s="320"/>
      <c r="L740" s="458"/>
      <c r="M740" s="458"/>
      <c r="N740" s="458"/>
      <c r="O740" s="458"/>
      <c r="P740" s="458"/>
      <c r="Q740" s="458"/>
      <c r="R740" s="458"/>
      <c r="S740" s="458"/>
      <c r="T740" s="458"/>
      <c r="U740" s="458"/>
      <c r="V740" s="458"/>
      <c r="W740" s="458"/>
      <c r="X740" s="458"/>
      <c r="Y740" s="458"/>
      <c r="Z740" s="458"/>
      <c r="AA740" s="458"/>
      <c r="AB740" s="458"/>
      <c r="AC740" s="458"/>
      <c r="AD740" s="458"/>
      <c r="AE740" s="458"/>
      <c r="AF740" s="458"/>
      <c r="AG740" s="458"/>
      <c r="AH740" s="458"/>
      <c r="AI740" s="458"/>
      <c r="AJ740" s="458"/>
      <c r="AK740" s="458"/>
      <c r="AL740" s="458"/>
      <c r="AM740" s="458"/>
      <c r="AN740" s="458"/>
      <c r="AO740" s="458"/>
      <c r="AP740" s="458"/>
      <c r="AQ740" s="458"/>
      <c r="AR740" s="458"/>
      <c r="AS740" s="458"/>
      <c r="AT740" s="458"/>
      <c r="AU740" s="458"/>
      <c r="AV740" s="458"/>
      <c r="AW740" s="458"/>
      <c r="AX740" s="458"/>
      <c r="AY740" s="458"/>
      <c r="AZ740" s="458"/>
      <c r="BA740" s="458"/>
      <c r="BB740" s="458"/>
      <c r="BC740" s="458"/>
      <c r="BD740" s="458"/>
      <c r="BE740" s="458"/>
      <c r="BF740" s="458"/>
      <c r="BG740" s="458"/>
      <c r="BH740" s="458"/>
      <c r="BI740" s="458"/>
      <c r="BJ740" s="458"/>
      <c r="BK740" s="458"/>
      <c r="BL740" s="458"/>
      <c r="BM740" s="458"/>
      <c r="BN740" s="458"/>
      <c r="BO740" s="458"/>
      <c r="BP740" s="458"/>
      <c r="BQ740" s="458"/>
      <c r="BR740" s="458"/>
      <c r="BS740" s="458"/>
      <c r="BT740" s="458"/>
      <c r="BU740" s="458"/>
      <c r="BV740" s="458"/>
      <c r="BW740" s="458"/>
      <c r="BX740" s="458"/>
      <c r="BY740" s="458"/>
      <c r="BZ740" s="458"/>
      <c r="CA740" s="458"/>
      <c r="CB740" s="458"/>
      <c r="CC740" s="458"/>
      <c r="CD740" s="458"/>
      <c r="CE740" s="458"/>
      <c r="CF740" s="458"/>
      <c r="CG740" s="458"/>
      <c r="CH740" s="458"/>
      <c r="CI740" s="458"/>
      <c r="CJ740" s="458"/>
      <c r="CK740" s="458"/>
      <c r="CL740" s="458"/>
      <c r="CM740" s="458"/>
      <c r="CN740" s="458"/>
      <c r="CO740" s="458"/>
      <c r="CP740" s="458"/>
      <c r="CQ740" s="458"/>
      <c r="CR740" s="458"/>
      <c r="CS740" s="458"/>
      <c r="CT740" s="458"/>
      <c r="CU740" s="458"/>
      <c r="CV740" s="458"/>
      <c r="CW740" s="458"/>
      <c r="CX740" s="458"/>
      <c r="CY740" s="458"/>
      <c r="CZ740" s="458"/>
      <c r="DA740" s="458"/>
      <c r="DB740" s="458"/>
      <c r="DC740" s="458"/>
      <c r="DD740" s="458"/>
      <c r="DE740" s="458"/>
      <c r="DF740" s="458"/>
      <c r="DG740" s="458"/>
      <c r="DH740" s="458"/>
      <c r="DI740" s="458"/>
      <c r="DJ740" s="458"/>
      <c r="DK740" s="458"/>
      <c r="DL740" s="458"/>
      <c r="DM740" s="458"/>
      <c r="DN740" s="458"/>
      <c r="DO740" s="458"/>
      <c r="DP740" s="458"/>
      <c r="DQ740" s="458"/>
      <c r="DR740" s="458"/>
      <c r="DS740" s="458"/>
      <c r="DT740" s="458"/>
      <c r="DU740" s="458"/>
      <c r="DV740" s="458"/>
      <c r="DW740" s="458"/>
      <c r="DX740" s="458"/>
      <c r="DY740" s="458"/>
      <c r="DZ740" s="458"/>
      <c r="EA740" s="458"/>
      <c r="EB740" s="458"/>
      <c r="EC740" s="458"/>
      <c r="ED740" s="458"/>
      <c r="EE740" s="458"/>
      <c r="EF740" s="458"/>
      <c r="EG740" s="458"/>
      <c r="EH740" s="458"/>
      <c r="EI740" s="458"/>
      <c r="EJ740" s="458"/>
      <c r="EK740" s="458"/>
      <c r="EL740" s="458"/>
      <c r="EM740" s="458"/>
      <c r="EN740" s="458"/>
      <c r="EO740" s="458"/>
      <c r="EP740" s="458"/>
      <c r="EQ740" s="458"/>
      <c r="ER740" s="458"/>
      <c r="ES740" s="458"/>
      <c r="ET740" s="458"/>
      <c r="EU740" s="458"/>
      <c r="EV740" s="458"/>
      <c r="EW740" s="458"/>
      <c r="EX740" s="458"/>
      <c r="EY740" s="458"/>
      <c r="EZ740" s="458"/>
      <c r="FA740" s="458"/>
      <c r="FB740" s="458"/>
      <c r="FC740" s="458"/>
      <c r="FD740" s="458"/>
      <c r="FE740" s="458"/>
      <c r="FF740" s="458"/>
      <c r="FG740" s="458"/>
      <c r="FH740" s="458"/>
      <c r="FI740" s="458"/>
      <c r="FJ740" s="458"/>
      <c r="FK740" s="458"/>
      <c r="FL740" s="458"/>
      <c r="FM740" s="458"/>
      <c r="FN740" s="458"/>
      <c r="FO740" s="458"/>
      <c r="FP740" s="458"/>
      <c r="FQ740" s="458"/>
      <c r="FR740" s="458"/>
      <c r="FS740" s="458"/>
      <c r="FT740" s="458"/>
      <c r="FU740" s="458"/>
      <c r="FV740" s="458"/>
      <c r="FW740" s="458"/>
      <c r="FX740" s="458"/>
      <c r="FY740" s="458"/>
      <c r="FZ740" s="458"/>
      <c r="GA740" s="458"/>
      <c r="GB740" s="458"/>
      <c r="GC740" s="458"/>
      <c r="GD740" s="458"/>
      <c r="GE740" s="458"/>
      <c r="GF740" s="458"/>
      <c r="GG740" s="458"/>
      <c r="GH740" s="458"/>
      <c r="GI740" s="458"/>
      <c r="GJ740" s="458"/>
      <c r="GK740" s="458"/>
      <c r="GL740" s="458"/>
      <c r="GM740" s="458"/>
      <c r="GN740" s="458"/>
      <c r="GO740" s="458"/>
      <c r="GP740" s="458"/>
      <c r="GQ740" s="458"/>
      <c r="GR740" s="458"/>
      <c r="GS740" s="458"/>
      <c r="GT740" s="458"/>
      <c r="GU740" s="458"/>
      <c r="GV740" s="458"/>
      <c r="GW740" s="458"/>
      <c r="GX740" s="458"/>
      <c r="GY740" s="458"/>
      <c r="GZ740" s="458"/>
      <c r="HA740" s="458"/>
      <c r="HB740" s="458"/>
      <c r="HC740" s="458"/>
      <c r="HD740" s="458"/>
      <c r="HE740" s="458"/>
      <c r="HF740" s="458"/>
      <c r="HG740" s="458"/>
      <c r="HH740" s="458"/>
      <c r="HI740" s="458"/>
      <c r="XFD740" s="470"/>
    </row>
    <row r="741" s="249" customFormat="1" ht="81" spans="1:217 16384:16384">
      <c r="A741" s="320">
        <v>101</v>
      </c>
      <c r="B741" s="463" t="s">
        <v>59</v>
      </c>
      <c r="C741" s="320" t="s">
        <v>20420</v>
      </c>
      <c r="D741" s="322" t="s">
        <v>20421</v>
      </c>
      <c r="E741" s="322" t="s">
        <v>20422</v>
      </c>
      <c r="F741" s="322" t="s">
        <v>20423</v>
      </c>
      <c r="G741" s="315" t="s">
        <v>24</v>
      </c>
      <c r="H741" s="322" t="s">
        <v>20424</v>
      </c>
      <c r="I741" s="320" t="s">
        <v>18589</v>
      </c>
      <c r="J741" s="320"/>
      <c r="K741" s="320"/>
      <c r="L741" s="458"/>
      <c r="M741" s="458"/>
      <c r="N741" s="458"/>
      <c r="O741" s="458"/>
      <c r="P741" s="458"/>
      <c r="Q741" s="458"/>
      <c r="R741" s="458"/>
      <c r="S741" s="458"/>
      <c r="T741" s="458"/>
      <c r="U741" s="458"/>
      <c r="V741" s="458"/>
      <c r="W741" s="458"/>
      <c r="X741" s="458"/>
      <c r="Y741" s="458"/>
      <c r="Z741" s="458"/>
      <c r="AA741" s="458"/>
      <c r="AB741" s="458"/>
      <c r="AC741" s="458"/>
      <c r="AD741" s="458"/>
      <c r="AE741" s="458"/>
      <c r="AF741" s="458"/>
      <c r="AG741" s="458"/>
      <c r="AH741" s="458"/>
      <c r="AI741" s="458"/>
      <c r="AJ741" s="458"/>
      <c r="AK741" s="458"/>
      <c r="AL741" s="458"/>
      <c r="AM741" s="458"/>
      <c r="AN741" s="458"/>
      <c r="AO741" s="458"/>
      <c r="AP741" s="458"/>
      <c r="AQ741" s="458"/>
      <c r="AR741" s="458"/>
      <c r="AS741" s="458"/>
      <c r="AT741" s="458"/>
      <c r="AU741" s="458"/>
      <c r="AV741" s="458"/>
      <c r="AW741" s="458"/>
      <c r="AX741" s="458"/>
      <c r="AY741" s="458"/>
      <c r="AZ741" s="458"/>
      <c r="BA741" s="458"/>
      <c r="BB741" s="458"/>
      <c r="BC741" s="458"/>
      <c r="BD741" s="458"/>
      <c r="BE741" s="458"/>
      <c r="BF741" s="458"/>
      <c r="BG741" s="458"/>
      <c r="BH741" s="458"/>
      <c r="BI741" s="458"/>
      <c r="BJ741" s="458"/>
      <c r="BK741" s="458"/>
      <c r="BL741" s="458"/>
      <c r="BM741" s="458"/>
      <c r="BN741" s="458"/>
      <c r="BO741" s="458"/>
      <c r="BP741" s="458"/>
      <c r="BQ741" s="458"/>
      <c r="BR741" s="458"/>
      <c r="BS741" s="458"/>
      <c r="BT741" s="458"/>
      <c r="BU741" s="458"/>
      <c r="BV741" s="458"/>
      <c r="BW741" s="458"/>
      <c r="BX741" s="458"/>
      <c r="BY741" s="458"/>
      <c r="BZ741" s="458"/>
      <c r="CA741" s="458"/>
      <c r="CB741" s="458"/>
      <c r="CC741" s="458"/>
      <c r="CD741" s="458"/>
      <c r="CE741" s="458"/>
      <c r="CF741" s="458"/>
      <c r="CG741" s="458"/>
      <c r="CH741" s="458"/>
      <c r="CI741" s="458"/>
      <c r="CJ741" s="458"/>
      <c r="CK741" s="458"/>
      <c r="CL741" s="458"/>
      <c r="CM741" s="458"/>
      <c r="CN741" s="458"/>
      <c r="CO741" s="458"/>
      <c r="CP741" s="458"/>
      <c r="CQ741" s="458"/>
      <c r="CR741" s="458"/>
      <c r="CS741" s="458"/>
      <c r="CT741" s="458"/>
      <c r="CU741" s="458"/>
      <c r="CV741" s="458"/>
      <c r="CW741" s="458"/>
      <c r="CX741" s="458"/>
      <c r="CY741" s="458"/>
      <c r="CZ741" s="458"/>
      <c r="DA741" s="458"/>
      <c r="DB741" s="458"/>
      <c r="DC741" s="458"/>
      <c r="DD741" s="458"/>
      <c r="DE741" s="458"/>
      <c r="DF741" s="458"/>
      <c r="DG741" s="458"/>
      <c r="DH741" s="458"/>
      <c r="DI741" s="458"/>
      <c r="DJ741" s="458"/>
      <c r="DK741" s="458"/>
      <c r="DL741" s="458"/>
      <c r="DM741" s="458"/>
      <c r="DN741" s="458"/>
      <c r="DO741" s="458"/>
      <c r="DP741" s="458"/>
      <c r="DQ741" s="458"/>
      <c r="DR741" s="458"/>
      <c r="DS741" s="458"/>
      <c r="DT741" s="458"/>
      <c r="DU741" s="458"/>
      <c r="DV741" s="458"/>
      <c r="DW741" s="458"/>
      <c r="DX741" s="458"/>
      <c r="DY741" s="458"/>
      <c r="DZ741" s="458"/>
      <c r="EA741" s="458"/>
      <c r="EB741" s="458"/>
      <c r="EC741" s="458"/>
      <c r="ED741" s="458"/>
      <c r="EE741" s="458"/>
      <c r="EF741" s="458"/>
      <c r="EG741" s="458"/>
      <c r="EH741" s="458"/>
      <c r="EI741" s="458"/>
      <c r="EJ741" s="458"/>
      <c r="EK741" s="458"/>
      <c r="EL741" s="458"/>
      <c r="EM741" s="458"/>
      <c r="EN741" s="458"/>
      <c r="EO741" s="458"/>
      <c r="EP741" s="458"/>
      <c r="EQ741" s="458"/>
      <c r="ER741" s="458"/>
      <c r="ES741" s="458"/>
      <c r="ET741" s="458"/>
      <c r="EU741" s="458"/>
      <c r="EV741" s="458"/>
      <c r="EW741" s="458"/>
      <c r="EX741" s="458"/>
      <c r="EY741" s="458"/>
      <c r="EZ741" s="458"/>
      <c r="FA741" s="458"/>
      <c r="FB741" s="458"/>
      <c r="FC741" s="458"/>
      <c r="FD741" s="458"/>
      <c r="FE741" s="458"/>
      <c r="FF741" s="458"/>
      <c r="FG741" s="458"/>
      <c r="FH741" s="458"/>
      <c r="FI741" s="458"/>
      <c r="FJ741" s="458"/>
      <c r="FK741" s="458"/>
      <c r="FL741" s="458"/>
      <c r="FM741" s="458"/>
      <c r="FN741" s="458"/>
      <c r="FO741" s="458"/>
      <c r="FP741" s="458"/>
      <c r="FQ741" s="458"/>
      <c r="FR741" s="458"/>
      <c r="FS741" s="458"/>
      <c r="FT741" s="458"/>
      <c r="FU741" s="458"/>
      <c r="FV741" s="458"/>
      <c r="FW741" s="458"/>
      <c r="FX741" s="458"/>
      <c r="FY741" s="458"/>
      <c r="FZ741" s="458"/>
      <c r="GA741" s="458"/>
      <c r="GB741" s="458"/>
      <c r="GC741" s="458"/>
      <c r="GD741" s="458"/>
      <c r="GE741" s="458"/>
      <c r="GF741" s="458"/>
      <c r="GG741" s="458"/>
      <c r="GH741" s="458"/>
      <c r="GI741" s="458"/>
      <c r="GJ741" s="458"/>
      <c r="GK741" s="458"/>
      <c r="GL741" s="458"/>
      <c r="GM741" s="458"/>
      <c r="GN741" s="458"/>
      <c r="GO741" s="458"/>
      <c r="GP741" s="458"/>
      <c r="GQ741" s="458"/>
      <c r="GR741" s="458"/>
      <c r="GS741" s="458"/>
      <c r="GT741" s="458"/>
      <c r="GU741" s="458"/>
      <c r="GV741" s="458"/>
      <c r="GW741" s="458"/>
      <c r="GX741" s="458"/>
      <c r="GY741" s="458"/>
      <c r="GZ741" s="458"/>
      <c r="HA741" s="458"/>
      <c r="HB741" s="458"/>
      <c r="HC741" s="458"/>
      <c r="HD741" s="458"/>
      <c r="HE741" s="458"/>
      <c r="HF741" s="458"/>
      <c r="HG741" s="458"/>
      <c r="HH741" s="458"/>
      <c r="HI741" s="458"/>
      <c r="XFD741" s="470"/>
    </row>
    <row r="742" ht="59" customHeight="1" spans="1:217 16384:16384">
      <c r="A742" s="479" t="s">
        <v>20425</v>
      </c>
      <c r="B742" s="479"/>
      <c r="C742" s="479"/>
      <c r="D742" s="479"/>
      <c r="E742" s="479"/>
      <c r="F742" s="479"/>
      <c r="G742" s="479"/>
      <c r="H742" s="479"/>
      <c r="I742" s="479"/>
      <c r="J742" s="479"/>
      <c r="K742" s="479"/>
    </row>
    <row r="743" s="249" customFormat="1" spans="1:217 16384:16384">
      <c r="A743" s="296" t="s">
        <v>20426</v>
      </c>
      <c r="B743" s="296"/>
      <c r="C743" s="296"/>
      <c r="D743" s="296"/>
      <c r="E743" s="296"/>
      <c r="F743" s="296"/>
      <c r="G743" s="296"/>
      <c r="H743" s="296"/>
      <c r="I743" s="296"/>
      <c r="J743" s="296"/>
      <c r="K743" s="296"/>
      <c r="L743" s="458"/>
      <c r="M743" s="458"/>
      <c r="N743" s="458"/>
      <c r="O743" s="458"/>
      <c r="P743" s="458"/>
      <c r="Q743" s="458"/>
      <c r="R743" s="458"/>
      <c r="S743" s="458"/>
      <c r="T743" s="458"/>
      <c r="U743" s="458"/>
      <c r="V743" s="458"/>
      <c r="W743" s="458"/>
      <c r="X743" s="458"/>
      <c r="Y743" s="458"/>
      <c r="Z743" s="458"/>
      <c r="AA743" s="458"/>
      <c r="AB743" s="458"/>
      <c r="AC743" s="458"/>
      <c r="AD743" s="458"/>
      <c r="AE743" s="458"/>
      <c r="AF743" s="458"/>
      <c r="AG743" s="458"/>
      <c r="AH743" s="458"/>
      <c r="AI743" s="458"/>
      <c r="AJ743" s="458"/>
      <c r="AK743" s="458"/>
      <c r="AL743" s="458"/>
      <c r="AM743" s="458"/>
      <c r="AN743" s="458"/>
      <c r="AO743" s="458"/>
      <c r="AP743" s="458"/>
      <c r="AQ743" s="458"/>
      <c r="AR743" s="458"/>
      <c r="AS743" s="458"/>
      <c r="AT743" s="458"/>
      <c r="AU743" s="458"/>
      <c r="AV743" s="458"/>
      <c r="AW743" s="458"/>
      <c r="AX743" s="458"/>
      <c r="AY743" s="458"/>
      <c r="AZ743" s="458"/>
      <c r="BA743" s="458"/>
      <c r="BB743" s="458"/>
      <c r="BC743" s="458"/>
      <c r="BD743" s="458"/>
      <c r="BE743" s="458"/>
      <c r="BF743" s="458"/>
      <c r="BG743" s="458"/>
      <c r="BH743" s="458"/>
      <c r="BI743" s="458"/>
      <c r="BJ743" s="458"/>
      <c r="BK743" s="458"/>
      <c r="BL743" s="458"/>
      <c r="BM743" s="458"/>
      <c r="BN743" s="458"/>
      <c r="BO743" s="458"/>
      <c r="BP743" s="458"/>
      <c r="BQ743" s="458"/>
      <c r="BR743" s="458"/>
      <c r="BS743" s="458"/>
      <c r="BT743" s="458"/>
      <c r="BU743" s="458"/>
      <c r="BV743" s="458"/>
      <c r="BW743" s="458"/>
      <c r="BX743" s="458"/>
      <c r="BY743" s="458"/>
      <c r="BZ743" s="458"/>
      <c r="CA743" s="458"/>
      <c r="CB743" s="458"/>
      <c r="CC743" s="458"/>
      <c r="CD743" s="458"/>
      <c r="CE743" s="458"/>
      <c r="CF743" s="458"/>
      <c r="CG743" s="458"/>
      <c r="CH743" s="458"/>
      <c r="CI743" s="458"/>
      <c r="CJ743" s="458"/>
      <c r="CK743" s="458"/>
      <c r="CL743" s="458"/>
      <c r="CM743" s="458"/>
      <c r="CN743" s="458"/>
      <c r="CO743" s="458"/>
      <c r="CP743" s="458"/>
      <c r="CQ743" s="458"/>
      <c r="CR743" s="458"/>
      <c r="CS743" s="458"/>
      <c r="CT743" s="458"/>
      <c r="CU743" s="458"/>
      <c r="CV743" s="458"/>
      <c r="CW743" s="458"/>
      <c r="CX743" s="458"/>
      <c r="CY743" s="458"/>
      <c r="CZ743" s="458"/>
      <c r="DA743" s="458"/>
      <c r="DB743" s="458"/>
      <c r="DC743" s="458"/>
      <c r="DD743" s="458"/>
      <c r="DE743" s="458"/>
      <c r="DF743" s="458"/>
      <c r="DG743" s="458"/>
      <c r="DH743" s="458"/>
      <c r="DI743" s="458"/>
      <c r="DJ743" s="458"/>
      <c r="DK743" s="458"/>
      <c r="DL743" s="458"/>
      <c r="DM743" s="458"/>
      <c r="DN743" s="458"/>
      <c r="DO743" s="458"/>
      <c r="DP743" s="458"/>
      <c r="DQ743" s="458"/>
      <c r="DR743" s="458"/>
      <c r="DS743" s="458"/>
      <c r="DT743" s="458"/>
      <c r="DU743" s="458"/>
      <c r="DV743" s="458"/>
      <c r="DW743" s="458"/>
      <c r="DX743" s="458"/>
      <c r="DY743" s="458"/>
      <c r="DZ743" s="458"/>
      <c r="EA743" s="458"/>
      <c r="EB743" s="458"/>
      <c r="EC743" s="458"/>
      <c r="ED743" s="458"/>
      <c r="EE743" s="458"/>
      <c r="EF743" s="458"/>
      <c r="EG743" s="458"/>
      <c r="EH743" s="458"/>
      <c r="EI743" s="458"/>
      <c r="EJ743" s="458"/>
      <c r="EK743" s="458"/>
      <c r="EL743" s="458"/>
      <c r="EM743" s="458"/>
      <c r="EN743" s="458"/>
      <c r="EO743" s="458"/>
      <c r="EP743" s="458"/>
      <c r="EQ743" s="458"/>
      <c r="ER743" s="458"/>
      <c r="ES743" s="458"/>
      <c r="ET743" s="458"/>
      <c r="EU743" s="458"/>
      <c r="EV743" s="458"/>
      <c r="EW743" s="458"/>
      <c r="EX743" s="458"/>
      <c r="EY743" s="458"/>
      <c r="EZ743" s="458"/>
      <c r="FA743" s="458"/>
      <c r="FB743" s="458"/>
      <c r="FC743" s="458"/>
      <c r="FD743" s="458"/>
      <c r="FE743" s="458"/>
      <c r="FF743" s="458"/>
      <c r="FG743" s="458"/>
      <c r="FH743" s="458"/>
      <c r="FI743" s="458"/>
      <c r="FJ743" s="458"/>
      <c r="FK743" s="458"/>
      <c r="FL743" s="458"/>
      <c r="FM743" s="458"/>
      <c r="FN743" s="458"/>
      <c r="FO743" s="458"/>
      <c r="FP743" s="458"/>
      <c r="FQ743" s="458"/>
      <c r="FR743" s="458"/>
      <c r="FS743" s="458"/>
      <c r="FT743" s="458"/>
      <c r="FU743" s="458"/>
      <c r="FV743" s="458"/>
      <c r="FW743" s="458"/>
      <c r="FX743" s="458"/>
      <c r="FY743" s="458"/>
      <c r="FZ743" s="458"/>
      <c r="GA743" s="458"/>
      <c r="GB743" s="458"/>
      <c r="GC743" s="458"/>
      <c r="GD743" s="458"/>
      <c r="GE743" s="458"/>
      <c r="GF743" s="458"/>
      <c r="GG743" s="458"/>
      <c r="GH743" s="458"/>
      <c r="GI743" s="458"/>
      <c r="GJ743" s="458"/>
      <c r="GK743" s="458"/>
      <c r="GL743" s="458"/>
      <c r="GM743" s="458"/>
      <c r="GN743" s="458"/>
      <c r="GO743" s="458"/>
      <c r="GP743" s="458"/>
      <c r="GQ743" s="458"/>
      <c r="GR743" s="458"/>
      <c r="GS743" s="458"/>
      <c r="GT743" s="458"/>
      <c r="GU743" s="458"/>
      <c r="GV743" s="458"/>
      <c r="GW743" s="458"/>
      <c r="GX743" s="458"/>
      <c r="GY743" s="458"/>
      <c r="GZ743" s="458"/>
      <c r="HA743" s="458"/>
      <c r="HB743" s="458"/>
      <c r="HC743" s="458"/>
      <c r="HD743" s="458"/>
      <c r="HE743" s="458"/>
      <c r="HF743" s="458"/>
      <c r="HG743" s="458"/>
      <c r="HH743" s="458"/>
      <c r="HI743" s="458"/>
      <c r="XFD743" s="470"/>
    </row>
    <row r="744" s="249" customFormat="1" ht="217" customHeight="1" spans="1:217 16384:16384">
      <c r="A744" s="296"/>
      <c r="B744" s="296"/>
      <c r="C744" s="296"/>
      <c r="D744" s="296"/>
      <c r="E744" s="296"/>
      <c r="F744" s="296"/>
      <c r="G744" s="296"/>
      <c r="H744" s="296"/>
      <c r="I744" s="296"/>
      <c r="J744" s="296"/>
      <c r="K744" s="296"/>
      <c r="L744" s="458"/>
      <c r="M744" s="458"/>
      <c r="N744" s="458"/>
      <c r="O744" s="458"/>
      <c r="P744" s="458"/>
      <c r="Q744" s="458"/>
      <c r="R744" s="458"/>
      <c r="S744" s="458"/>
      <c r="T744" s="458"/>
      <c r="U744" s="458"/>
      <c r="V744" s="458"/>
      <c r="W744" s="458"/>
      <c r="X744" s="458"/>
      <c r="Y744" s="458"/>
      <c r="Z744" s="458"/>
      <c r="AA744" s="458"/>
      <c r="AB744" s="458"/>
      <c r="AC744" s="458"/>
      <c r="AD744" s="458"/>
      <c r="AE744" s="458"/>
      <c r="AF744" s="458"/>
      <c r="AG744" s="458"/>
      <c r="AH744" s="458"/>
      <c r="AI744" s="458"/>
      <c r="AJ744" s="458"/>
      <c r="AK744" s="458"/>
      <c r="AL744" s="458"/>
      <c r="AM744" s="458"/>
      <c r="AN744" s="458"/>
      <c r="AO744" s="458"/>
      <c r="AP744" s="458"/>
      <c r="AQ744" s="458"/>
      <c r="AR744" s="458"/>
      <c r="AS744" s="458"/>
      <c r="AT744" s="458"/>
      <c r="AU744" s="458"/>
      <c r="AV744" s="458"/>
      <c r="AW744" s="458"/>
      <c r="AX744" s="458"/>
      <c r="AY744" s="458"/>
      <c r="AZ744" s="458"/>
      <c r="BA744" s="458"/>
      <c r="BB744" s="458"/>
      <c r="BC744" s="458"/>
      <c r="BD744" s="458"/>
      <c r="BE744" s="458"/>
      <c r="BF744" s="458"/>
      <c r="BG744" s="458"/>
      <c r="BH744" s="458"/>
      <c r="BI744" s="458"/>
      <c r="BJ744" s="458"/>
      <c r="BK744" s="458"/>
      <c r="BL744" s="458"/>
      <c r="BM744" s="458"/>
      <c r="BN744" s="458"/>
      <c r="BO744" s="458"/>
      <c r="BP744" s="458"/>
      <c r="BQ744" s="458"/>
      <c r="BR744" s="458"/>
      <c r="BS744" s="458"/>
      <c r="BT744" s="458"/>
      <c r="BU744" s="458"/>
      <c r="BV744" s="458"/>
      <c r="BW744" s="458"/>
      <c r="BX744" s="458"/>
      <c r="BY744" s="458"/>
      <c r="BZ744" s="458"/>
      <c r="CA744" s="458"/>
      <c r="CB744" s="458"/>
      <c r="CC744" s="458"/>
      <c r="CD744" s="458"/>
      <c r="CE744" s="458"/>
      <c r="CF744" s="458"/>
      <c r="CG744" s="458"/>
      <c r="CH744" s="458"/>
      <c r="CI744" s="458"/>
      <c r="CJ744" s="458"/>
      <c r="CK744" s="458"/>
      <c r="CL744" s="458"/>
      <c r="CM744" s="458"/>
      <c r="CN744" s="458"/>
      <c r="CO744" s="458"/>
      <c r="CP744" s="458"/>
      <c r="CQ744" s="458"/>
      <c r="CR744" s="458"/>
      <c r="CS744" s="458"/>
      <c r="CT744" s="458"/>
      <c r="CU744" s="458"/>
      <c r="CV744" s="458"/>
      <c r="CW744" s="458"/>
      <c r="CX744" s="458"/>
      <c r="CY744" s="458"/>
      <c r="CZ744" s="458"/>
      <c r="DA744" s="458"/>
      <c r="DB744" s="458"/>
      <c r="DC744" s="458"/>
      <c r="DD744" s="458"/>
      <c r="DE744" s="458"/>
      <c r="DF744" s="458"/>
      <c r="DG744" s="458"/>
      <c r="DH744" s="458"/>
      <c r="DI744" s="458"/>
      <c r="DJ744" s="458"/>
      <c r="DK744" s="458"/>
      <c r="DL744" s="458"/>
      <c r="DM744" s="458"/>
      <c r="DN744" s="458"/>
      <c r="DO744" s="458"/>
      <c r="DP744" s="458"/>
      <c r="DQ744" s="458"/>
      <c r="DR744" s="458"/>
      <c r="DS744" s="458"/>
      <c r="DT744" s="458"/>
      <c r="DU744" s="458"/>
      <c r="DV744" s="458"/>
      <c r="DW744" s="458"/>
      <c r="DX744" s="458"/>
      <c r="DY744" s="458"/>
      <c r="DZ744" s="458"/>
      <c r="EA744" s="458"/>
      <c r="EB744" s="458"/>
      <c r="EC744" s="458"/>
      <c r="ED744" s="458"/>
      <c r="EE744" s="458"/>
      <c r="EF744" s="458"/>
      <c r="EG744" s="458"/>
      <c r="EH744" s="458"/>
      <c r="EI744" s="458"/>
      <c r="EJ744" s="458"/>
      <c r="EK744" s="458"/>
      <c r="EL744" s="458"/>
      <c r="EM744" s="458"/>
      <c r="EN744" s="458"/>
      <c r="EO744" s="458"/>
      <c r="EP744" s="458"/>
      <c r="EQ744" s="458"/>
      <c r="ER744" s="458"/>
      <c r="ES744" s="458"/>
      <c r="ET744" s="458"/>
      <c r="EU744" s="458"/>
      <c r="EV744" s="458"/>
      <c r="EW744" s="458"/>
      <c r="EX744" s="458"/>
      <c r="EY744" s="458"/>
      <c r="EZ744" s="458"/>
      <c r="FA744" s="458"/>
      <c r="FB744" s="458"/>
      <c r="FC744" s="458"/>
      <c r="FD744" s="458"/>
      <c r="FE744" s="458"/>
      <c r="FF744" s="458"/>
      <c r="FG744" s="458"/>
      <c r="FH744" s="458"/>
      <c r="FI744" s="458"/>
      <c r="FJ744" s="458"/>
      <c r="FK744" s="458"/>
      <c r="FL744" s="458"/>
      <c r="FM744" s="458"/>
      <c r="FN744" s="458"/>
      <c r="FO744" s="458"/>
      <c r="FP744" s="458"/>
      <c r="FQ744" s="458"/>
      <c r="FR744" s="458"/>
      <c r="FS744" s="458"/>
      <c r="FT744" s="458"/>
      <c r="FU744" s="458"/>
      <c r="FV744" s="458"/>
      <c r="FW744" s="458"/>
      <c r="FX744" s="458"/>
      <c r="FY744" s="458"/>
      <c r="FZ744" s="458"/>
      <c r="GA744" s="458"/>
      <c r="GB744" s="458"/>
      <c r="GC744" s="458"/>
      <c r="GD744" s="458"/>
      <c r="GE744" s="458"/>
      <c r="GF744" s="458"/>
      <c r="GG744" s="458"/>
      <c r="GH744" s="458"/>
      <c r="GI744" s="458"/>
      <c r="GJ744" s="458"/>
      <c r="GK744" s="458"/>
      <c r="GL744" s="458"/>
      <c r="GM744" s="458"/>
      <c r="GN744" s="458"/>
      <c r="GO744" s="458"/>
      <c r="GP744" s="458"/>
      <c r="GQ744" s="458"/>
      <c r="GR744" s="458"/>
      <c r="GS744" s="458"/>
      <c r="GT744" s="458"/>
      <c r="GU744" s="458"/>
      <c r="GV744" s="458"/>
      <c r="GW744" s="458"/>
      <c r="GX744" s="458"/>
      <c r="GY744" s="458"/>
      <c r="GZ744" s="458"/>
      <c r="HA744" s="458"/>
      <c r="HB744" s="458"/>
      <c r="HC744" s="458"/>
      <c r="HD744" s="458"/>
      <c r="HE744" s="458"/>
      <c r="HF744" s="458"/>
      <c r="HG744" s="458"/>
      <c r="HH744" s="458"/>
      <c r="HI744" s="458"/>
      <c r="XFD744" s="470"/>
    </row>
    <row r="745" s="249" customFormat="1" ht="24" spans="1:217 16384:16384">
      <c r="A745" s="480" t="s">
        <v>18457</v>
      </c>
      <c r="B745" s="480" t="s">
        <v>9</v>
      </c>
      <c r="C745" s="480" t="s">
        <v>18458</v>
      </c>
      <c r="D745" s="480" t="s">
        <v>11</v>
      </c>
      <c r="E745" s="480" t="s">
        <v>18464</v>
      </c>
      <c r="F745" s="480" t="s">
        <v>18465</v>
      </c>
      <c r="G745" s="480" t="s">
        <v>14</v>
      </c>
      <c r="H745" s="480" t="s">
        <v>18459</v>
      </c>
      <c r="I745" s="481" t="s">
        <v>18460</v>
      </c>
      <c r="J745" s="481"/>
      <c r="K745" s="481"/>
      <c r="L745" s="470"/>
      <c r="M745" s="458"/>
      <c r="N745" s="458"/>
      <c r="O745" s="458"/>
      <c r="P745" s="458"/>
      <c r="Q745" s="458"/>
      <c r="R745" s="458"/>
      <c r="S745" s="458"/>
      <c r="T745" s="458"/>
      <c r="U745" s="458"/>
      <c r="V745" s="458"/>
      <c r="W745" s="458"/>
      <c r="X745" s="458"/>
      <c r="Y745" s="458"/>
      <c r="Z745" s="458"/>
      <c r="AA745" s="458"/>
      <c r="AB745" s="458"/>
      <c r="AC745" s="458"/>
      <c r="AD745" s="458"/>
      <c r="AE745" s="458"/>
      <c r="AF745" s="458"/>
      <c r="AG745" s="458"/>
      <c r="AH745" s="458"/>
      <c r="AI745" s="458"/>
      <c r="AJ745" s="458"/>
      <c r="AK745" s="458"/>
      <c r="AL745" s="458"/>
      <c r="AM745" s="458"/>
      <c r="AN745" s="458"/>
      <c r="AO745" s="458"/>
      <c r="AP745" s="458"/>
      <c r="AQ745" s="458"/>
      <c r="AR745" s="458"/>
      <c r="AS745" s="458"/>
      <c r="AT745" s="458"/>
      <c r="AU745" s="458"/>
      <c r="AV745" s="458"/>
      <c r="AW745" s="458"/>
      <c r="AX745" s="458"/>
      <c r="AY745" s="458"/>
      <c r="AZ745" s="458"/>
      <c r="BA745" s="458"/>
      <c r="BB745" s="458"/>
      <c r="BC745" s="458"/>
      <c r="BD745" s="458"/>
      <c r="BE745" s="458"/>
      <c r="BF745" s="458"/>
      <c r="BG745" s="458"/>
      <c r="BH745" s="458"/>
      <c r="BI745" s="458"/>
      <c r="BJ745" s="458"/>
      <c r="BK745" s="458"/>
      <c r="BL745" s="458"/>
      <c r="BM745" s="458"/>
      <c r="BN745" s="458"/>
      <c r="BO745" s="458"/>
      <c r="BP745" s="458"/>
      <c r="BQ745" s="458"/>
      <c r="BR745" s="458"/>
      <c r="BS745" s="458"/>
      <c r="BT745" s="458"/>
      <c r="BU745" s="458"/>
      <c r="BV745" s="458"/>
      <c r="BW745" s="458"/>
      <c r="BX745" s="458"/>
      <c r="BY745" s="458"/>
      <c r="BZ745" s="458"/>
      <c r="CA745" s="458"/>
      <c r="CB745" s="458"/>
      <c r="CC745" s="458"/>
      <c r="CD745" s="458"/>
      <c r="CE745" s="458"/>
      <c r="CF745" s="458"/>
      <c r="CG745" s="458"/>
      <c r="CH745" s="458"/>
      <c r="CI745" s="458"/>
      <c r="CJ745" s="458"/>
      <c r="CK745" s="458"/>
      <c r="CL745" s="458"/>
      <c r="CM745" s="458"/>
      <c r="CN745" s="458"/>
      <c r="CO745" s="458"/>
      <c r="CP745" s="458"/>
      <c r="CQ745" s="458"/>
      <c r="CR745" s="458"/>
      <c r="CS745" s="458"/>
      <c r="CT745" s="458"/>
      <c r="CU745" s="458"/>
      <c r="CV745" s="458"/>
      <c r="CW745" s="458"/>
      <c r="CX745" s="458"/>
      <c r="CY745" s="458"/>
      <c r="CZ745" s="458"/>
      <c r="DA745" s="458"/>
      <c r="DB745" s="458"/>
      <c r="DC745" s="458"/>
      <c r="DD745" s="458"/>
      <c r="DE745" s="458"/>
      <c r="DF745" s="458"/>
      <c r="DG745" s="458"/>
      <c r="DH745" s="458"/>
      <c r="DI745" s="458"/>
      <c r="DJ745" s="458"/>
      <c r="DK745" s="458"/>
      <c r="DL745" s="458"/>
      <c r="DM745" s="458"/>
      <c r="DN745" s="458"/>
      <c r="DO745" s="458"/>
      <c r="DP745" s="458"/>
      <c r="DQ745" s="458"/>
      <c r="DR745" s="458"/>
      <c r="DS745" s="458"/>
      <c r="DT745" s="458"/>
      <c r="DU745" s="458"/>
      <c r="DV745" s="458"/>
      <c r="DW745" s="458"/>
      <c r="DX745" s="458"/>
      <c r="DY745" s="458"/>
      <c r="DZ745" s="458"/>
      <c r="EA745" s="458"/>
      <c r="EB745" s="458"/>
      <c r="EC745" s="458"/>
      <c r="ED745" s="458"/>
      <c r="EE745" s="458"/>
      <c r="EF745" s="458"/>
      <c r="EG745" s="458"/>
      <c r="EH745" s="458"/>
      <c r="EI745" s="458"/>
      <c r="EJ745" s="458"/>
      <c r="EK745" s="458"/>
      <c r="EL745" s="458"/>
      <c r="EM745" s="458"/>
      <c r="EN745" s="458"/>
      <c r="EO745" s="458"/>
      <c r="EP745" s="458"/>
      <c r="EQ745" s="458"/>
      <c r="ER745" s="458"/>
      <c r="ES745" s="458"/>
      <c r="ET745" s="458"/>
      <c r="EU745" s="458"/>
      <c r="EV745" s="458"/>
      <c r="EW745" s="458"/>
      <c r="EX745" s="458"/>
      <c r="EY745" s="458"/>
      <c r="EZ745" s="458"/>
      <c r="FA745" s="458"/>
      <c r="FB745" s="458"/>
      <c r="FC745" s="458"/>
      <c r="FD745" s="458"/>
      <c r="FE745" s="458"/>
      <c r="FF745" s="458"/>
      <c r="FG745" s="458"/>
      <c r="FH745" s="458"/>
      <c r="FI745" s="458"/>
      <c r="FJ745" s="458"/>
      <c r="FK745" s="458"/>
      <c r="FL745" s="458"/>
      <c r="FM745" s="458"/>
      <c r="FN745" s="458"/>
      <c r="FO745" s="458"/>
      <c r="FP745" s="458"/>
      <c r="FQ745" s="458"/>
      <c r="FR745" s="458"/>
      <c r="FS745" s="458"/>
      <c r="FT745" s="458"/>
      <c r="FU745" s="458"/>
      <c r="FV745" s="458"/>
      <c r="FW745" s="458"/>
      <c r="FX745" s="458"/>
      <c r="FY745" s="458"/>
      <c r="FZ745" s="458"/>
      <c r="GA745" s="458"/>
      <c r="GB745" s="458"/>
      <c r="GC745" s="458"/>
      <c r="GD745" s="458"/>
      <c r="GE745" s="458"/>
      <c r="GF745" s="458"/>
      <c r="GG745" s="458"/>
      <c r="GH745" s="458"/>
      <c r="GI745" s="458"/>
      <c r="GJ745" s="458"/>
      <c r="GK745" s="458"/>
      <c r="GL745" s="458"/>
      <c r="GM745" s="458"/>
      <c r="GN745" s="458"/>
      <c r="GO745" s="458"/>
      <c r="GP745" s="458"/>
      <c r="GQ745" s="458"/>
      <c r="GR745" s="458"/>
      <c r="GS745" s="458"/>
      <c r="GT745" s="458"/>
      <c r="GU745" s="458"/>
      <c r="GV745" s="458"/>
      <c r="GW745" s="458"/>
      <c r="GX745" s="458"/>
      <c r="GY745" s="458"/>
      <c r="GZ745" s="458"/>
      <c r="HA745" s="458"/>
      <c r="HB745" s="458"/>
      <c r="HC745" s="458"/>
      <c r="HD745" s="458"/>
      <c r="HE745" s="458"/>
      <c r="HF745" s="458"/>
      <c r="HG745" s="458"/>
      <c r="HH745" s="458"/>
      <c r="HI745" s="458"/>
      <c r="XFD745" s="470"/>
    </row>
    <row r="746" s="249" customFormat="1" ht="24" spans="1:217 16384:16384">
      <c r="A746" s="480"/>
      <c r="B746" s="480"/>
      <c r="C746" s="480"/>
      <c r="D746" s="480"/>
      <c r="E746" s="480"/>
      <c r="F746" s="480"/>
      <c r="G746" s="480"/>
      <c r="H746" s="480"/>
      <c r="I746" s="481" t="s">
        <v>18041</v>
      </c>
      <c r="J746" s="481" t="s">
        <v>18042</v>
      </c>
      <c r="K746" s="481" t="s">
        <v>18043</v>
      </c>
      <c r="L746" s="470"/>
      <c r="M746" s="458"/>
      <c r="N746" s="458"/>
      <c r="O746" s="458"/>
      <c r="P746" s="458"/>
      <c r="Q746" s="458"/>
      <c r="R746" s="458"/>
      <c r="S746" s="458"/>
      <c r="T746" s="458"/>
      <c r="U746" s="458"/>
      <c r="V746" s="458"/>
      <c r="W746" s="458"/>
      <c r="X746" s="458"/>
      <c r="Y746" s="458"/>
      <c r="Z746" s="458"/>
      <c r="AA746" s="458"/>
      <c r="AB746" s="458"/>
      <c r="AC746" s="458"/>
      <c r="AD746" s="458"/>
      <c r="AE746" s="458"/>
      <c r="AF746" s="458"/>
      <c r="AG746" s="458"/>
      <c r="AH746" s="458"/>
      <c r="AI746" s="458"/>
      <c r="AJ746" s="458"/>
      <c r="AK746" s="458"/>
      <c r="AL746" s="458"/>
      <c r="AM746" s="458"/>
      <c r="AN746" s="458"/>
      <c r="AO746" s="458"/>
      <c r="AP746" s="458"/>
      <c r="AQ746" s="458"/>
      <c r="AR746" s="458"/>
      <c r="AS746" s="458"/>
      <c r="AT746" s="458"/>
      <c r="AU746" s="458"/>
      <c r="AV746" s="458"/>
      <c r="AW746" s="458"/>
      <c r="AX746" s="458"/>
      <c r="AY746" s="458"/>
      <c r="AZ746" s="458"/>
      <c r="BA746" s="458"/>
      <c r="BB746" s="458"/>
      <c r="BC746" s="458"/>
      <c r="BD746" s="458"/>
      <c r="BE746" s="458"/>
      <c r="BF746" s="458"/>
      <c r="BG746" s="458"/>
      <c r="BH746" s="458"/>
      <c r="BI746" s="458"/>
      <c r="BJ746" s="458"/>
      <c r="BK746" s="458"/>
      <c r="BL746" s="458"/>
      <c r="BM746" s="458"/>
      <c r="BN746" s="458"/>
      <c r="BO746" s="458"/>
      <c r="BP746" s="458"/>
      <c r="BQ746" s="458"/>
      <c r="BR746" s="458"/>
      <c r="BS746" s="458"/>
      <c r="BT746" s="458"/>
      <c r="BU746" s="458"/>
      <c r="BV746" s="458"/>
      <c r="BW746" s="458"/>
      <c r="BX746" s="458"/>
      <c r="BY746" s="458"/>
      <c r="BZ746" s="458"/>
      <c r="CA746" s="458"/>
      <c r="CB746" s="458"/>
      <c r="CC746" s="458"/>
      <c r="CD746" s="458"/>
      <c r="CE746" s="458"/>
      <c r="CF746" s="458"/>
      <c r="CG746" s="458"/>
      <c r="CH746" s="458"/>
      <c r="CI746" s="458"/>
      <c r="CJ746" s="458"/>
      <c r="CK746" s="458"/>
      <c r="CL746" s="458"/>
      <c r="CM746" s="458"/>
      <c r="CN746" s="458"/>
      <c r="CO746" s="458"/>
      <c r="CP746" s="458"/>
      <c r="CQ746" s="458"/>
      <c r="CR746" s="458"/>
      <c r="CS746" s="458"/>
      <c r="CT746" s="458"/>
      <c r="CU746" s="458"/>
      <c r="CV746" s="458"/>
      <c r="CW746" s="458"/>
      <c r="CX746" s="458"/>
      <c r="CY746" s="458"/>
      <c r="CZ746" s="458"/>
      <c r="DA746" s="458"/>
      <c r="DB746" s="458"/>
      <c r="DC746" s="458"/>
      <c r="DD746" s="458"/>
      <c r="DE746" s="458"/>
      <c r="DF746" s="458"/>
      <c r="DG746" s="458"/>
      <c r="DH746" s="458"/>
      <c r="DI746" s="458"/>
      <c r="DJ746" s="458"/>
      <c r="DK746" s="458"/>
      <c r="DL746" s="458"/>
      <c r="DM746" s="458"/>
      <c r="DN746" s="458"/>
      <c r="DO746" s="458"/>
      <c r="DP746" s="458"/>
      <c r="DQ746" s="458"/>
      <c r="DR746" s="458"/>
      <c r="DS746" s="458"/>
      <c r="DT746" s="458"/>
      <c r="DU746" s="458"/>
      <c r="DV746" s="458"/>
      <c r="DW746" s="458"/>
      <c r="DX746" s="458"/>
      <c r="DY746" s="458"/>
      <c r="DZ746" s="458"/>
      <c r="EA746" s="458"/>
      <c r="EB746" s="458"/>
      <c r="EC746" s="458"/>
      <c r="ED746" s="458"/>
      <c r="EE746" s="458"/>
      <c r="EF746" s="458"/>
      <c r="EG746" s="458"/>
      <c r="EH746" s="458"/>
      <c r="EI746" s="458"/>
      <c r="EJ746" s="458"/>
      <c r="EK746" s="458"/>
      <c r="EL746" s="458"/>
      <c r="EM746" s="458"/>
      <c r="EN746" s="458"/>
      <c r="EO746" s="458"/>
      <c r="EP746" s="458"/>
      <c r="EQ746" s="458"/>
      <c r="ER746" s="458"/>
      <c r="ES746" s="458"/>
      <c r="ET746" s="458"/>
      <c r="EU746" s="458"/>
      <c r="EV746" s="458"/>
      <c r="EW746" s="458"/>
      <c r="EX746" s="458"/>
      <c r="EY746" s="458"/>
      <c r="EZ746" s="458"/>
      <c r="FA746" s="458"/>
      <c r="FB746" s="458"/>
      <c r="FC746" s="458"/>
      <c r="FD746" s="458"/>
      <c r="FE746" s="458"/>
      <c r="FF746" s="458"/>
      <c r="FG746" s="458"/>
      <c r="FH746" s="458"/>
      <c r="FI746" s="458"/>
      <c r="FJ746" s="458"/>
      <c r="FK746" s="458"/>
      <c r="FL746" s="458"/>
      <c r="FM746" s="458"/>
      <c r="FN746" s="458"/>
      <c r="FO746" s="458"/>
      <c r="FP746" s="458"/>
      <c r="FQ746" s="458"/>
      <c r="FR746" s="458"/>
      <c r="FS746" s="458"/>
      <c r="FT746" s="458"/>
      <c r="FU746" s="458"/>
      <c r="FV746" s="458"/>
      <c r="FW746" s="458"/>
      <c r="FX746" s="458"/>
      <c r="FY746" s="458"/>
      <c r="FZ746" s="458"/>
      <c r="GA746" s="458"/>
      <c r="GB746" s="458"/>
      <c r="GC746" s="458"/>
      <c r="GD746" s="458"/>
      <c r="GE746" s="458"/>
      <c r="GF746" s="458"/>
      <c r="GG746" s="458"/>
      <c r="GH746" s="458"/>
      <c r="GI746" s="458"/>
      <c r="GJ746" s="458"/>
      <c r="GK746" s="458"/>
      <c r="GL746" s="458"/>
      <c r="GM746" s="458"/>
      <c r="GN746" s="458"/>
      <c r="GO746" s="458"/>
      <c r="GP746" s="458"/>
      <c r="GQ746" s="458"/>
      <c r="GR746" s="458"/>
      <c r="GS746" s="458"/>
      <c r="GT746" s="458"/>
      <c r="GU746" s="458"/>
      <c r="GV746" s="458"/>
      <c r="GW746" s="458"/>
      <c r="GX746" s="458"/>
      <c r="GY746" s="458"/>
      <c r="GZ746" s="458"/>
      <c r="HA746" s="458"/>
      <c r="HB746" s="458"/>
      <c r="HC746" s="458"/>
      <c r="HD746" s="458"/>
      <c r="HE746" s="458"/>
      <c r="HF746" s="458"/>
      <c r="HG746" s="458"/>
      <c r="HH746" s="458"/>
      <c r="HI746" s="458"/>
      <c r="XFD746" s="470"/>
    </row>
    <row r="747" s="249" customFormat="1" ht="121.5" spans="1:217 16384:16384">
      <c r="A747" s="463">
        <v>1</v>
      </c>
      <c r="B747" s="315" t="s">
        <v>59</v>
      </c>
      <c r="C747" s="990" t="s">
        <v>20427</v>
      </c>
      <c r="D747" s="322" t="s">
        <v>20428</v>
      </c>
      <c r="E747" s="322" t="s">
        <v>20429</v>
      </c>
      <c r="F747" s="322" t="s">
        <v>20430</v>
      </c>
      <c r="G747" s="315" t="s">
        <v>24</v>
      </c>
      <c r="H747" s="322" t="s">
        <v>20431</v>
      </c>
      <c r="I747" s="315">
        <v>869.4</v>
      </c>
      <c r="J747" s="315">
        <v>782.5</v>
      </c>
      <c r="K747" s="315">
        <v>704.3</v>
      </c>
      <c r="L747" s="470"/>
      <c r="M747" s="458"/>
      <c r="N747" s="458"/>
      <c r="O747" s="458"/>
      <c r="P747" s="458"/>
      <c r="Q747" s="458"/>
      <c r="R747" s="458"/>
      <c r="S747" s="458"/>
      <c r="T747" s="458"/>
      <c r="U747" s="458"/>
      <c r="V747" s="458"/>
      <c r="W747" s="458"/>
      <c r="X747" s="458"/>
      <c r="Y747" s="458"/>
      <c r="Z747" s="458"/>
      <c r="AA747" s="458"/>
      <c r="AB747" s="458"/>
      <c r="AC747" s="458"/>
      <c r="AD747" s="458"/>
      <c r="AE747" s="458"/>
      <c r="AF747" s="458"/>
      <c r="AG747" s="458"/>
      <c r="AH747" s="458"/>
      <c r="AI747" s="458"/>
      <c r="AJ747" s="458"/>
      <c r="AK747" s="458"/>
      <c r="AL747" s="458"/>
      <c r="AM747" s="458"/>
      <c r="AN747" s="458"/>
      <c r="AO747" s="458"/>
      <c r="AP747" s="458"/>
      <c r="AQ747" s="458"/>
      <c r="AR747" s="458"/>
      <c r="AS747" s="458"/>
      <c r="AT747" s="458"/>
      <c r="AU747" s="458"/>
      <c r="AV747" s="458"/>
      <c r="AW747" s="458"/>
      <c r="AX747" s="458"/>
      <c r="AY747" s="458"/>
      <c r="AZ747" s="458"/>
      <c r="BA747" s="458"/>
      <c r="BB747" s="458"/>
      <c r="BC747" s="458"/>
      <c r="BD747" s="458"/>
      <c r="BE747" s="458"/>
      <c r="BF747" s="458"/>
      <c r="BG747" s="458"/>
      <c r="BH747" s="458"/>
      <c r="BI747" s="458"/>
      <c r="BJ747" s="458"/>
      <c r="BK747" s="458"/>
      <c r="BL747" s="458"/>
      <c r="BM747" s="458"/>
      <c r="BN747" s="458"/>
      <c r="BO747" s="458"/>
      <c r="BP747" s="458"/>
      <c r="BQ747" s="458"/>
      <c r="BR747" s="458"/>
      <c r="BS747" s="458"/>
      <c r="BT747" s="458"/>
      <c r="BU747" s="458"/>
      <c r="BV747" s="458"/>
      <c r="BW747" s="458"/>
      <c r="BX747" s="458"/>
      <c r="BY747" s="458"/>
      <c r="BZ747" s="458"/>
      <c r="CA747" s="458"/>
      <c r="CB747" s="458"/>
      <c r="CC747" s="458"/>
      <c r="CD747" s="458"/>
      <c r="CE747" s="458"/>
      <c r="CF747" s="458"/>
      <c r="CG747" s="458"/>
      <c r="CH747" s="458"/>
      <c r="CI747" s="458"/>
      <c r="CJ747" s="458"/>
      <c r="CK747" s="458"/>
      <c r="CL747" s="458"/>
      <c r="CM747" s="458"/>
      <c r="CN747" s="458"/>
      <c r="CO747" s="458"/>
      <c r="CP747" s="458"/>
      <c r="CQ747" s="458"/>
      <c r="CR747" s="458"/>
      <c r="CS747" s="458"/>
      <c r="CT747" s="458"/>
      <c r="CU747" s="458"/>
      <c r="CV747" s="458"/>
      <c r="CW747" s="458"/>
      <c r="CX747" s="458"/>
      <c r="CY747" s="458"/>
      <c r="CZ747" s="458"/>
      <c r="DA747" s="458"/>
      <c r="DB747" s="458"/>
      <c r="DC747" s="458"/>
      <c r="DD747" s="458"/>
      <c r="DE747" s="458"/>
      <c r="DF747" s="458"/>
      <c r="DG747" s="458"/>
      <c r="DH747" s="458"/>
      <c r="DI747" s="458"/>
      <c r="DJ747" s="458"/>
      <c r="DK747" s="458"/>
      <c r="DL747" s="458"/>
      <c r="DM747" s="458"/>
      <c r="DN747" s="458"/>
      <c r="DO747" s="458"/>
      <c r="DP747" s="458"/>
      <c r="DQ747" s="458"/>
      <c r="DR747" s="458"/>
      <c r="DS747" s="458"/>
      <c r="DT747" s="458"/>
      <c r="DU747" s="458"/>
      <c r="DV747" s="458"/>
      <c r="DW747" s="458"/>
      <c r="DX747" s="458"/>
      <c r="DY747" s="458"/>
      <c r="DZ747" s="458"/>
      <c r="EA747" s="458"/>
      <c r="EB747" s="458"/>
      <c r="EC747" s="458"/>
      <c r="ED747" s="458"/>
      <c r="EE747" s="458"/>
      <c r="EF747" s="458"/>
      <c r="EG747" s="458"/>
      <c r="EH747" s="458"/>
      <c r="EI747" s="458"/>
      <c r="EJ747" s="458"/>
      <c r="EK747" s="458"/>
      <c r="EL747" s="458"/>
      <c r="EM747" s="458"/>
      <c r="EN747" s="458"/>
      <c r="EO747" s="458"/>
      <c r="EP747" s="458"/>
      <c r="EQ747" s="458"/>
      <c r="ER747" s="458"/>
      <c r="ES747" s="458"/>
      <c r="ET747" s="458"/>
      <c r="EU747" s="458"/>
      <c r="EV747" s="458"/>
      <c r="EW747" s="458"/>
      <c r="EX747" s="458"/>
      <c r="EY747" s="458"/>
      <c r="EZ747" s="458"/>
      <c r="FA747" s="458"/>
      <c r="FB747" s="458"/>
      <c r="FC747" s="458"/>
      <c r="FD747" s="458"/>
      <c r="FE747" s="458"/>
      <c r="FF747" s="458"/>
      <c r="FG747" s="458"/>
      <c r="FH747" s="458"/>
      <c r="FI747" s="458"/>
      <c r="FJ747" s="458"/>
      <c r="FK747" s="458"/>
      <c r="FL747" s="458"/>
      <c r="FM747" s="458"/>
      <c r="FN747" s="458"/>
      <c r="FO747" s="458"/>
      <c r="FP747" s="458"/>
      <c r="FQ747" s="458"/>
      <c r="FR747" s="458"/>
      <c r="FS747" s="458"/>
      <c r="FT747" s="458"/>
      <c r="FU747" s="458"/>
      <c r="FV747" s="458"/>
      <c r="FW747" s="458"/>
      <c r="FX747" s="458"/>
      <c r="FY747" s="458"/>
      <c r="FZ747" s="458"/>
      <c r="GA747" s="458"/>
      <c r="GB747" s="458"/>
      <c r="GC747" s="458"/>
      <c r="GD747" s="458"/>
      <c r="GE747" s="458"/>
      <c r="GF747" s="458"/>
      <c r="GG747" s="458"/>
      <c r="GH747" s="458"/>
      <c r="GI747" s="458"/>
      <c r="GJ747" s="458"/>
      <c r="GK747" s="458"/>
      <c r="GL747" s="458"/>
      <c r="GM747" s="458"/>
      <c r="GN747" s="458"/>
      <c r="GO747" s="458"/>
      <c r="GP747" s="458"/>
      <c r="GQ747" s="458"/>
      <c r="GR747" s="458"/>
      <c r="GS747" s="458"/>
      <c r="GT747" s="458"/>
      <c r="GU747" s="458"/>
      <c r="GV747" s="458"/>
      <c r="GW747" s="458"/>
      <c r="GX747" s="458"/>
      <c r="GY747" s="458"/>
      <c r="GZ747" s="458"/>
      <c r="HA747" s="458"/>
      <c r="HB747" s="458"/>
      <c r="HC747" s="458"/>
      <c r="HD747" s="458"/>
      <c r="HE747" s="458"/>
      <c r="HF747" s="458"/>
      <c r="HG747" s="458"/>
      <c r="HH747" s="458"/>
      <c r="HI747" s="458"/>
      <c r="XFD747" s="470"/>
    </row>
    <row r="748" s="249" customFormat="1" ht="121.5" spans="1:217 16384:16384">
      <c r="A748" s="463">
        <v>2</v>
      </c>
      <c r="B748" s="315" t="s">
        <v>336</v>
      </c>
      <c r="C748" s="990" t="s">
        <v>20432</v>
      </c>
      <c r="D748" s="322" t="s">
        <v>20433</v>
      </c>
      <c r="E748" s="322" t="s">
        <v>20434</v>
      </c>
      <c r="F748" s="348" t="s">
        <v>20435</v>
      </c>
      <c r="G748" s="315" t="s">
        <v>24</v>
      </c>
      <c r="H748" s="348" t="s">
        <v>20436</v>
      </c>
      <c r="I748" s="315">
        <v>5940</v>
      </c>
      <c r="J748" s="315">
        <v>5346</v>
      </c>
      <c r="K748" s="315">
        <v>4811</v>
      </c>
      <c r="L748" s="470"/>
      <c r="M748" s="458"/>
      <c r="N748" s="458"/>
      <c r="O748" s="458"/>
      <c r="P748" s="458"/>
      <c r="Q748" s="458"/>
      <c r="R748" s="458"/>
      <c r="S748" s="458"/>
      <c r="T748" s="458"/>
      <c r="U748" s="458"/>
      <c r="V748" s="458"/>
      <c r="W748" s="458"/>
      <c r="X748" s="458"/>
      <c r="Y748" s="458"/>
      <c r="Z748" s="458"/>
      <c r="AA748" s="458"/>
      <c r="AB748" s="458"/>
      <c r="AC748" s="458"/>
      <c r="AD748" s="458"/>
      <c r="AE748" s="458"/>
      <c r="AF748" s="458"/>
      <c r="AG748" s="458"/>
      <c r="AH748" s="458"/>
      <c r="AI748" s="458"/>
      <c r="AJ748" s="458"/>
      <c r="AK748" s="458"/>
      <c r="AL748" s="458"/>
      <c r="AM748" s="458"/>
      <c r="AN748" s="458"/>
      <c r="AO748" s="458"/>
      <c r="AP748" s="458"/>
      <c r="AQ748" s="458"/>
      <c r="AR748" s="458"/>
      <c r="AS748" s="458"/>
      <c r="AT748" s="458"/>
      <c r="AU748" s="458"/>
      <c r="AV748" s="458"/>
      <c r="AW748" s="458"/>
      <c r="AX748" s="458"/>
      <c r="AY748" s="458"/>
      <c r="AZ748" s="458"/>
      <c r="BA748" s="458"/>
      <c r="BB748" s="458"/>
      <c r="BC748" s="458"/>
      <c r="BD748" s="458"/>
      <c r="BE748" s="458"/>
      <c r="BF748" s="458"/>
      <c r="BG748" s="458"/>
      <c r="BH748" s="458"/>
      <c r="BI748" s="458"/>
      <c r="BJ748" s="458"/>
      <c r="BK748" s="458"/>
      <c r="BL748" s="458"/>
      <c r="BM748" s="458"/>
      <c r="BN748" s="458"/>
      <c r="BO748" s="458"/>
      <c r="BP748" s="458"/>
      <c r="BQ748" s="458"/>
      <c r="BR748" s="458"/>
      <c r="BS748" s="458"/>
      <c r="BT748" s="458"/>
      <c r="BU748" s="458"/>
      <c r="BV748" s="458"/>
      <c r="BW748" s="458"/>
      <c r="BX748" s="458"/>
      <c r="BY748" s="458"/>
      <c r="BZ748" s="458"/>
      <c r="CA748" s="458"/>
      <c r="CB748" s="458"/>
      <c r="CC748" s="458"/>
      <c r="CD748" s="458"/>
      <c r="CE748" s="458"/>
      <c r="CF748" s="458"/>
      <c r="CG748" s="458"/>
      <c r="CH748" s="458"/>
      <c r="CI748" s="458"/>
      <c r="CJ748" s="458"/>
      <c r="CK748" s="458"/>
      <c r="CL748" s="458"/>
      <c r="CM748" s="458"/>
      <c r="CN748" s="458"/>
      <c r="CO748" s="458"/>
      <c r="CP748" s="458"/>
      <c r="CQ748" s="458"/>
      <c r="CR748" s="458"/>
      <c r="CS748" s="458"/>
      <c r="CT748" s="458"/>
      <c r="CU748" s="458"/>
      <c r="CV748" s="458"/>
      <c r="CW748" s="458"/>
      <c r="CX748" s="458"/>
      <c r="CY748" s="458"/>
      <c r="CZ748" s="458"/>
      <c r="DA748" s="458"/>
      <c r="DB748" s="458"/>
      <c r="DC748" s="458"/>
      <c r="DD748" s="458"/>
      <c r="DE748" s="458"/>
      <c r="DF748" s="458"/>
      <c r="DG748" s="458"/>
      <c r="DH748" s="458"/>
      <c r="DI748" s="458"/>
      <c r="DJ748" s="458"/>
      <c r="DK748" s="458"/>
      <c r="DL748" s="458"/>
      <c r="DM748" s="458"/>
      <c r="DN748" s="458"/>
      <c r="DO748" s="458"/>
      <c r="DP748" s="458"/>
      <c r="DQ748" s="458"/>
      <c r="DR748" s="458"/>
      <c r="DS748" s="458"/>
      <c r="DT748" s="458"/>
      <c r="DU748" s="458"/>
      <c r="DV748" s="458"/>
      <c r="DW748" s="458"/>
      <c r="DX748" s="458"/>
      <c r="DY748" s="458"/>
      <c r="DZ748" s="458"/>
      <c r="EA748" s="458"/>
      <c r="EB748" s="458"/>
      <c r="EC748" s="458"/>
      <c r="ED748" s="458"/>
      <c r="EE748" s="458"/>
      <c r="EF748" s="458"/>
      <c r="EG748" s="458"/>
      <c r="EH748" s="458"/>
      <c r="EI748" s="458"/>
      <c r="EJ748" s="458"/>
      <c r="EK748" s="458"/>
      <c r="EL748" s="458"/>
      <c r="EM748" s="458"/>
      <c r="EN748" s="458"/>
      <c r="EO748" s="458"/>
      <c r="EP748" s="458"/>
      <c r="EQ748" s="458"/>
      <c r="ER748" s="458"/>
      <c r="ES748" s="458"/>
      <c r="ET748" s="458"/>
      <c r="EU748" s="458"/>
      <c r="EV748" s="458"/>
      <c r="EW748" s="458"/>
      <c r="EX748" s="458"/>
      <c r="EY748" s="458"/>
      <c r="EZ748" s="458"/>
      <c r="FA748" s="458"/>
      <c r="FB748" s="458"/>
      <c r="FC748" s="458"/>
      <c r="FD748" s="458"/>
      <c r="FE748" s="458"/>
      <c r="FF748" s="458"/>
      <c r="FG748" s="458"/>
      <c r="FH748" s="458"/>
      <c r="FI748" s="458"/>
      <c r="FJ748" s="458"/>
      <c r="FK748" s="458"/>
      <c r="FL748" s="458"/>
      <c r="FM748" s="458"/>
      <c r="FN748" s="458"/>
      <c r="FO748" s="458"/>
      <c r="FP748" s="458"/>
      <c r="FQ748" s="458"/>
      <c r="FR748" s="458"/>
      <c r="FS748" s="458"/>
      <c r="FT748" s="458"/>
      <c r="FU748" s="458"/>
      <c r="FV748" s="458"/>
      <c r="FW748" s="458"/>
      <c r="FX748" s="458"/>
      <c r="FY748" s="458"/>
      <c r="FZ748" s="458"/>
      <c r="GA748" s="458"/>
      <c r="GB748" s="458"/>
      <c r="GC748" s="458"/>
      <c r="GD748" s="458"/>
      <c r="GE748" s="458"/>
      <c r="GF748" s="458"/>
      <c r="GG748" s="458"/>
      <c r="GH748" s="458"/>
      <c r="GI748" s="458"/>
      <c r="GJ748" s="458"/>
      <c r="GK748" s="458"/>
      <c r="GL748" s="458"/>
      <c r="GM748" s="458"/>
      <c r="GN748" s="458"/>
      <c r="GO748" s="458"/>
      <c r="GP748" s="458"/>
      <c r="GQ748" s="458"/>
      <c r="GR748" s="458"/>
      <c r="GS748" s="458"/>
      <c r="GT748" s="458"/>
      <c r="GU748" s="458"/>
      <c r="GV748" s="458"/>
      <c r="GW748" s="458"/>
      <c r="GX748" s="458"/>
      <c r="GY748" s="458"/>
      <c r="GZ748" s="458"/>
      <c r="HA748" s="458"/>
      <c r="HB748" s="458"/>
      <c r="HC748" s="458"/>
      <c r="HD748" s="458"/>
      <c r="HE748" s="458"/>
      <c r="HF748" s="458"/>
      <c r="HG748" s="458"/>
      <c r="HH748" s="458"/>
      <c r="HI748" s="458"/>
      <c r="XFD748" s="470"/>
    </row>
    <row r="749" s="249" customFormat="1" ht="40.5" spans="1:217 16384:16384">
      <c r="A749" s="463"/>
      <c r="B749" s="315" t="s">
        <v>336</v>
      </c>
      <c r="C749" s="990" t="s">
        <v>20437</v>
      </c>
      <c r="D749" s="322" t="s">
        <v>20438</v>
      </c>
      <c r="E749" s="322"/>
      <c r="F749" s="322"/>
      <c r="G749" s="315" t="s">
        <v>24</v>
      </c>
      <c r="H749" s="322"/>
      <c r="I749" s="315">
        <v>1782</v>
      </c>
      <c r="J749" s="315">
        <v>1604</v>
      </c>
      <c r="K749" s="315">
        <v>1444</v>
      </c>
      <c r="L749" s="470"/>
      <c r="M749" s="458"/>
      <c r="N749" s="458"/>
      <c r="O749" s="458"/>
      <c r="P749" s="458"/>
      <c r="Q749" s="458"/>
      <c r="R749" s="458"/>
      <c r="S749" s="458"/>
      <c r="T749" s="458"/>
      <c r="U749" s="458"/>
      <c r="V749" s="458"/>
      <c r="W749" s="458"/>
      <c r="X749" s="458"/>
      <c r="Y749" s="458"/>
      <c r="Z749" s="458"/>
      <c r="AA749" s="458"/>
      <c r="AB749" s="458"/>
      <c r="AC749" s="458"/>
      <c r="AD749" s="458"/>
      <c r="AE749" s="458"/>
      <c r="AF749" s="458"/>
      <c r="AG749" s="458"/>
      <c r="AH749" s="458"/>
      <c r="AI749" s="458"/>
      <c r="AJ749" s="458"/>
      <c r="AK749" s="458"/>
      <c r="AL749" s="458"/>
      <c r="AM749" s="458"/>
      <c r="AN749" s="458"/>
      <c r="AO749" s="458"/>
      <c r="AP749" s="458"/>
      <c r="AQ749" s="458"/>
      <c r="AR749" s="458"/>
      <c r="AS749" s="458"/>
      <c r="AT749" s="458"/>
      <c r="AU749" s="458"/>
      <c r="AV749" s="458"/>
      <c r="AW749" s="458"/>
      <c r="AX749" s="458"/>
      <c r="AY749" s="458"/>
      <c r="AZ749" s="458"/>
      <c r="BA749" s="458"/>
      <c r="BB749" s="458"/>
      <c r="BC749" s="458"/>
      <c r="BD749" s="458"/>
      <c r="BE749" s="458"/>
      <c r="BF749" s="458"/>
      <c r="BG749" s="458"/>
      <c r="BH749" s="458"/>
      <c r="BI749" s="458"/>
      <c r="BJ749" s="458"/>
      <c r="BK749" s="458"/>
      <c r="BL749" s="458"/>
      <c r="BM749" s="458"/>
      <c r="BN749" s="458"/>
      <c r="BO749" s="458"/>
      <c r="BP749" s="458"/>
      <c r="BQ749" s="458"/>
      <c r="BR749" s="458"/>
      <c r="BS749" s="458"/>
      <c r="BT749" s="458"/>
      <c r="BU749" s="458"/>
      <c r="BV749" s="458"/>
      <c r="BW749" s="458"/>
      <c r="BX749" s="458"/>
      <c r="BY749" s="458"/>
      <c r="BZ749" s="458"/>
      <c r="CA749" s="458"/>
      <c r="CB749" s="458"/>
      <c r="CC749" s="458"/>
      <c r="CD749" s="458"/>
      <c r="CE749" s="458"/>
      <c r="CF749" s="458"/>
      <c r="CG749" s="458"/>
      <c r="CH749" s="458"/>
      <c r="CI749" s="458"/>
      <c r="CJ749" s="458"/>
      <c r="CK749" s="458"/>
      <c r="CL749" s="458"/>
      <c r="CM749" s="458"/>
      <c r="CN749" s="458"/>
      <c r="CO749" s="458"/>
      <c r="CP749" s="458"/>
      <c r="CQ749" s="458"/>
      <c r="CR749" s="458"/>
      <c r="CS749" s="458"/>
      <c r="CT749" s="458"/>
      <c r="CU749" s="458"/>
      <c r="CV749" s="458"/>
      <c r="CW749" s="458"/>
      <c r="CX749" s="458"/>
      <c r="CY749" s="458"/>
      <c r="CZ749" s="458"/>
      <c r="DA749" s="458"/>
      <c r="DB749" s="458"/>
      <c r="DC749" s="458"/>
      <c r="DD749" s="458"/>
      <c r="DE749" s="458"/>
      <c r="DF749" s="458"/>
      <c r="DG749" s="458"/>
      <c r="DH749" s="458"/>
      <c r="DI749" s="458"/>
      <c r="DJ749" s="458"/>
      <c r="DK749" s="458"/>
      <c r="DL749" s="458"/>
      <c r="DM749" s="458"/>
      <c r="DN749" s="458"/>
      <c r="DO749" s="458"/>
      <c r="DP749" s="458"/>
      <c r="DQ749" s="458"/>
      <c r="DR749" s="458"/>
      <c r="DS749" s="458"/>
      <c r="DT749" s="458"/>
      <c r="DU749" s="458"/>
      <c r="DV749" s="458"/>
      <c r="DW749" s="458"/>
      <c r="DX749" s="458"/>
      <c r="DY749" s="458"/>
      <c r="DZ749" s="458"/>
      <c r="EA749" s="458"/>
      <c r="EB749" s="458"/>
      <c r="EC749" s="458"/>
      <c r="ED749" s="458"/>
      <c r="EE749" s="458"/>
      <c r="EF749" s="458"/>
      <c r="EG749" s="458"/>
      <c r="EH749" s="458"/>
      <c r="EI749" s="458"/>
      <c r="EJ749" s="458"/>
      <c r="EK749" s="458"/>
      <c r="EL749" s="458"/>
      <c r="EM749" s="458"/>
      <c r="EN749" s="458"/>
      <c r="EO749" s="458"/>
      <c r="EP749" s="458"/>
      <c r="EQ749" s="458"/>
      <c r="ER749" s="458"/>
      <c r="ES749" s="458"/>
      <c r="ET749" s="458"/>
      <c r="EU749" s="458"/>
      <c r="EV749" s="458"/>
      <c r="EW749" s="458"/>
      <c r="EX749" s="458"/>
      <c r="EY749" s="458"/>
      <c r="EZ749" s="458"/>
      <c r="FA749" s="458"/>
      <c r="FB749" s="458"/>
      <c r="FC749" s="458"/>
      <c r="FD749" s="458"/>
      <c r="FE749" s="458"/>
      <c r="FF749" s="458"/>
      <c r="FG749" s="458"/>
      <c r="FH749" s="458"/>
      <c r="FI749" s="458"/>
      <c r="FJ749" s="458"/>
      <c r="FK749" s="458"/>
      <c r="FL749" s="458"/>
      <c r="FM749" s="458"/>
      <c r="FN749" s="458"/>
      <c r="FO749" s="458"/>
      <c r="FP749" s="458"/>
      <c r="FQ749" s="458"/>
      <c r="FR749" s="458"/>
      <c r="FS749" s="458"/>
      <c r="FT749" s="458"/>
      <c r="FU749" s="458"/>
      <c r="FV749" s="458"/>
      <c r="FW749" s="458"/>
      <c r="FX749" s="458"/>
      <c r="FY749" s="458"/>
      <c r="FZ749" s="458"/>
      <c r="GA749" s="458"/>
      <c r="GB749" s="458"/>
      <c r="GC749" s="458"/>
      <c r="GD749" s="458"/>
      <c r="GE749" s="458"/>
      <c r="GF749" s="458"/>
      <c r="GG749" s="458"/>
      <c r="GH749" s="458"/>
      <c r="GI749" s="458"/>
      <c r="GJ749" s="458"/>
      <c r="GK749" s="458"/>
      <c r="GL749" s="458"/>
      <c r="GM749" s="458"/>
      <c r="GN749" s="458"/>
      <c r="GO749" s="458"/>
      <c r="GP749" s="458"/>
      <c r="GQ749" s="458"/>
      <c r="GR749" s="458"/>
      <c r="GS749" s="458"/>
      <c r="GT749" s="458"/>
      <c r="GU749" s="458"/>
      <c r="GV749" s="458"/>
      <c r="GW749" s="458"/>
      <c r="GX749" s="458"/>
      <c r="GY749" s="458"/>
      <c r="GZ749" s="458"/>
      <c r="HA749" s="458"/>
      <c r="HB749" s="458"/>
      <c r="HC749" s="458"/>
      <c r="HD749" s="458"/>
      <c r="HE749" s="458"/>
      <c r="HF749" s="458"/>
      <c r="HG749" s="458"/>
      <c r="HH749" s="458"/>
      <c r="HI749" s="458"/>
      <c r="XFD749" s="470"/>
    </row>
    <row r="750" s="249" customFormat="1" ht="81" spans="1:217 16384:16384">
      <c r="A750" s="463">
        <v>3</v>
      </c>
      <c r="B750" s="315" t="s">
        <v>336</v>
      </c>
      <c r="C750" s="990" t="s">
        <v>20439</v>
      </c>
      <c r="D750" s="322" t="s">
        <v>20440</v>
      </c>
      <c r="E750" s="322" t="s">
        <v>20441</v>
      </c>
      <c r="F750" s="322" t="s">
        <v>20442</v>
      </c>
      <c r="G750" s="315" t="s">
        <v>24</v>
      </c>
      <c r="H750" s="322"/>
      <c r="I750" s="315">
        <v>2880</v>
      </c>
      <c r="J750" s="315">
        <v>2592</v>
      </c>
      <c r="K750" s="315">
        <v>2333</v>
      </c>
      <c r="L750" s="470"/>
      <c r="M750" s="458"/>
      <c r="N750" s="458"/>
      <c r="O750" s="458"/>
      <c r="P750" s="458"/>
      <c r="Q750" s="458"/>
      <c r="R750" s="458"/>
      <c r="S750" s="458"/>
      <c r="T750" s="458"/>
      <c r="U750" s="458"/>
      <c r="V750" s="458"/>
      <c r="W750" s="458"/>
      <c r="X750" s="458"/>
      <c r="Y750" s="458"/>
      <c r="Z750" s="458"/>
      <c r="AA750" s="458"/>
      <c r="AB750" s="458"/>
      <c r="AC750" s="458"/>
      <c r="AD750" s="458"/>
      <c r="AE750" s="458"/>
      <c r="AF750" s="458"/>
      <c r="AG750" s="458"/>
      <c r="AH750" s="458"/>
      <c r="AI750" s="458"/>
      <c r="AJ750" s="458"/>
      <c r="AK750" s="458"/>
      <c r="AL750" s="458"/>
      <c r="AM750" s="458"/>
      <c r="AN750" s="458"/>
      <c r="AO750" s="458"/>
      <c r="AP750" s="458"/>
      <c r="AQ750" s="458"/>
      <c r="AR750" s="458"/>
      <c r="AS750" s="458"/>
      <c r="AT750" s="458"/>
      <c r="AU750" s="458"/>
      <c r="AV750" s="458"/>
      <c r="AW750" s="458"/>
      <c r="AX750" s="458"/>
      <c r="AY750" s="458"/>
      <c r="AZ750" s="458"/>
      <c r="BA750" s="458"/>
      <c r="BB750" s="458"/>
      <c r="BC750" s="458"/>
      <c r="BD750" s="458"/>
      <c r="BE750" s="458"/>
      <c r="BF750" s="458"/>
      <c r="BG750" s="458"/>
      <c r="BH750" s="458"/>
      <c r="BI750" s="458"/>
      <c r="BJ750" s="458"/>
      <c r="BK750" s="458"/>
      <c r="BL750" s="458"/>
      <c r="BM750" s="458"/>
      <c r="BN750" s="458"/>
      <c r="BO750" s="458"/>
      <c r="BP750" s="458"/>
      <c r="BQ750" s="458"/>
      <c r="BR750" s="458"/>
      <c r="BS750" s="458"/>
      <c r="BT750" s="458"/>
      <c r="BU750" s="458"/>
      <c r="BV750" s="458"/>
      <c r="BW750" s="458"/>
      <c r="BX750" s="458"/>
      <c r="BY750" s="458"/>
      <c r="BZ750" s="458"/>
      <c r="CA750" s="458"/>
      <c r="CB750" s="458"/>
      <c r="CC750" s="458"/>
      <c r="CD750" s="458"/>
      <c r="CE750" s="458"/>
      <c r="CF750" s="458"/>
      <c r="CG750" s="458"/>
      <c r="CH750" s="458"/>
      <c r="CI750" s="458"/>
      <c r="CJ750" s="458"/>
      <c r="CK750" s="458"/>
      <c r="CL750" s="458"/>
      <c r="CM750" s="458"/>
      <c r="CN750" s="458"/>
      <c r="CO750" s="458"/>
      <c r="CP750" s="458"/>
      <c r="CQ750" s="458"/>
      <c r="CR750" s="458"/>
      <c r="CS750" s="458"/>
      <c r="CT750" s="458"/>
      <c r="CU750" s="458"/>
      <c r="CV750" s="458"/>
      <c r="CW750" s="458"/>
      <c r="CX750" s="458"/>
      <c r="CY750" s="458"/>
      <c r="CZ750" s="458"/>
      <c r="DA750" s="458"/>
      <c r="DB750" s="458"/>
      <c r="DC750" s="458"/>
      <c r="DD750" s="458"/>
      <c r="DE750" s="458"/>
      <c r="DF750" s="458"/>
      <c r="DG750" s="458"/>
      <c r="DH750" s="458"/>
      <c r="DI750" s="458"/>
      <c r="DJ750" s="458"/>
      <c r="DK750" s="458"/>
      <c r="DL750" s="458"/>
      <c r="DM750" s="458"/>
      <c r="DN750" s="458"/>
      <c r="DO750" s="458"/>
      <c r="DP750" s="458"/>
      <c r="DQ750" s="458"/>
      <c r="DR750" s="458"/>
      <c r="DS750" s="458"/>
      <c r="DT750" s="458"/>
      <c r="DU750" s="458"/>
      <c r="DV750" s="458"/>
      <c r="DW750" s="458"/>
      <c r="DX750" s="458"/>
      <c r="DY750" s="458"/>
      <c r="DZ750" s="458"/>
      <c r="EA750" s="458"/>
      <c r="EB750" s="458"/>
      <c r="EC750" s="458"/>
      <c r="ED750" s="458"/>
      <c r="EE750" s="458"/>
      <c r="EF750" s="458"/>
      <c r="EG750" s="458"/>
      <c r="EH750" s="458"/>
      <c r="EI750" s="458"/>
      <c r="EJ750" s="458"/>
      <c r="EK750" s="458"/>
      <c r="EL750" s="458"/>
      <c r="EM750" s="458"/>
      <c r="EN750" s="458"/>
      <c r="EO750" s="458"/>
      <c r="EP750" s="458"/>
      <c r="EQ750" s="458"/>
      <c r="ER750" s="458"/>
      <c r="ES750" s="458"/>
      <c r="ET750" s="458"/>
      <c r="EU750" s="458"/>
      <c r="EV750" s="458"/>
      <c r="EW750" s="458"/>
      <c r="EX750" s="458"/>
      <c r="EY750" s="458"/>
      <c r="EZ750" s="458"/>
      <c r="FA750" s="458"/>
      <c r="FB750" s="458"/>
      <c r="FC750" s="458"/>
      <c r="FD750" s="458"/>
      <c r="FE750" s="458"/>
      <c r="FF750" s="458"/>
      <c r="FG750" s="458"/>
      <c r="FH750" s="458"/>
      <c r="FI750" s="458"/>
      <c r="FJ750" s="458"/>
      <c r="FK750" s="458"/>
      <c r="FL750" s="458"/>
      <c r="FM750" s="458"/>
      <c r="FN750" s="458"/>
      <c r="FO750" s="458"/>
      <c r="FP750" s="458"/>
      <c r="FQ750" s="458"/>
      <c r="FR750" s="458"/>
      <c r="FS750" s="458"/>
      <c r="FT750" s="458"/>
      <c r="FU750" s="458"/>
      <c r="FV750" s="458"/>
      <c r="FW750" s="458"/>
      <c r="FX750" s="458"/>
      <c r="FY750" s="458"/>
      <c r="FZ750" s="458"/>
      <c r="GA750" s="458"/>
      <c r="GB750" s="458"/>
      <c r="GC750" s="458"/>
      <c r="GD750" s="458"/>
      <c r="GE750" s="458"/>
      <c r="GF750" s="458"/>
      <c r="GG750" s="458"/>
      <c r="GH750" s="458"/>
      <c r="GI750" s="458"/>
      <c r="GJ750" s="458"/>
      <c r="GK750" s="458"/>
      <c r="GL750" s="458"/>
      <c r="GM750" s="458"/>
      <c r="GN750" s="458"/>
      <c r="GO750" s="458"/>
      <c r="GP750" s="458"/>
      <c r="GQ750" s="458"/>
      <c r="GR750" s="458"/>
      <c r="GS750" s="458"/>
      <c r="GT750" s="458"/>
      <c r="GU750" s="458"/>
      <c r="GV750" s="458"/>
      <c r="GW750" s="458"/>
      <c r="GX750" s="458"/>
      <c r="GY750" s="458"/>
      <c r="GZ750" s="458"/>
      <c r="HA750" s="458"/>
      <c r="HB750" s="458"/>
      <c r="HC750" s="458"/>
      <c r="HD750" s="458"/>
      <c r="HE750" s="458"/>
      <c r="HF750" s="458"/>
      <c r="HG750" s="458"/>
      <c r="HH750" s="458"/>
      <c r="HI750" s="458"/>
      <c r="XFD750" s="470"/>
    </row>
    <row r="751" ht="40.5" spans="1:217 16384:16384">
      <c r="A751" s="463"/>
      <c r="B751" s="315" t="s">
        <v>336</v>
      </c>
      <c r="C751" s="990" t="s">
        <v>20443</v>
      </c>
      <c r="D751" s="322" t="s">
        <v>20444</v>
      </c>
      <c r="E751" s="322"/>
      <c r="F751" s="322"/>
      <c r="G751" s="315" t="s">
        <v>24</v>
      </c>
      <c r="H751" s="322"/>
      <c r="I751" s="315">
        <v>864</v>
      </c>
      <c r="J751" s="315">
        <v>777.6</v>
      </c>
      <c r="K751" s="315">
        <v>699.8</v>
      </c>
    </row>
    <row r="752" ht="36.75" spans="1:217 16384:16384">
      <c r="A752" s="482" t="s">
        <v>20445</v>
      </c>
      <c r="B752" s="483"/>
      <c r="C752" s="483"/>
      <c r="D752" s="483"/>
      <c r="E752" s="483"/>
      <c r="F752" s="483"/>
      <c r="G752" s="483"/>
      <c r="H752" s="483"/>
      <c r="I752" s="483"/>
      <c r="J752" s="483"/>
      <c r="K752" s="484"/>
    </row>
    <row r="753" ht="409" customHeight="1" spans="1:11">
      <c r="A753" s="322" t="s">
        <v>20446</v>
      </c>
      <c r="B753" s="322"/>
      <c r="C753" s="322"/>
      <c r="D753" s="322"/>
      <c r="E753" s="322"/>
      <c r="F753" s="322"/>
      <c r="G753" s="322"/>
      <c r="H753" s="322"/>
      <c r="I753" s="322"/>
      <c r="J753" s="322"/>
      <c r="K753" s="322"/>
    </row>
    <row r="754" spans="1:11">
      <c r="A754" s="327" t="s">
        <v>18457</v>
      </c>
      <c r="B754" s="282" t="s">
        <v>9</v>
      </c>
      <c r="C754" s="282" t="s">
        <v>18458</v>
      </c>
      <c r="D754" s="282" t="s">
        <v>11</v>
      </c>
      <c r="E754" s="282" t="s">
        <v>18464</v>
      </c>
      <c r="F754" s="282" t="s">
        <v>18465</v>
      </c>
      <c r="G754" s="282" t="s">
        <v>14</v>
      </c>
      <c r="H754" s="282" t="s">
        <v>18459</v>
      </c>
      <c r="I754" s="327" t="s">
        <v>18460</v>
      </c>
      <c r="J754" s="327"/>
      <c r="K754" s="327"/>
    </row>
    <row r="755" spans="1:11">
      <c r="A755" s="327"/>
      <c r="B755" s="282"/>
      <c r="C755" s="282"/>
      <c r="D755" s="282"/>
      <c r="E755" s="282"/>
      <c r="F755" s="282"/>
      <c r="G755" s="282"/>
      <c r="H755" s="282"/>
      <c r="I755" s="327" t="s">
        <v>18041</v>
      </c>
      <c r="J755" s="327" t="s">
        <v>18042</v>
      </c>
      <c r="K755" s="327" t="s">
        <v>18043</v>
      </c>
    </row>
    <row r="756" ht="81" spans="1:11">
      <c r="A756" s="485">
        <v>1</v>
      </c>
      <c r="B756" s="485" t="s">
        <v>77</v>
      </c>
      <c r="C756" s="991" t="s">
        <v>20447</v>
      </c>
      <c r="D756" s="298" t="s">
        <v>20448</v>
      </c>
      <c r="E756" s="305" t="s">
        <v>20449</v>
      </c>
      <c r="F756" s="305" t="s">
        <v>20450</v>
      </c>
      <c r="G756" s="298" t="s">
        <v>2002</v>
      </c>
      <c r="H756" s="305" t="s">
        <v>20451</v>
      </c>
      <c r="I756" s="485">
        <v>10.5</v>
      </c>
      <c r="J756" s="485">
        <v>9.5</v>
      </c>
      <c r="K756" s="485">
        <v>8.6</v>
      </c>
    </row>
    <row r="757" ht="101.25" spans="1:11">
      <c r="A757" s="485">
        <v>2</v>
      </c>
      <c r="B757" s="485" t="s">
        <v>77</v>
      </c>
      <c r="C757" s="991" t="s">
        <v>20452</v>
      </c>
      <c r="D757" s="298" t="s">
        <v>20453</v>
      </c>
      <c r="E757" s="305" t="s">
        <v>20454</v>
      </c>
      <c r="F757" s="305" t="s">
        <v>20455</v>
      </c>
      <c r="G757" s="298" t="s">
        <v>2002</v>
      </c>
      <c r="H757" s="305" t="s">
        <v>20456</v>
      </c>
      <c r="I757" s="485">
        <v>9</v>
      </c>
      <c r="J757" s="485">
        <v>8.1</v>
      </c>
      <c r="K757" s="485">
        <v>7.3</v>
      </c>
    </row>
    <row r="758" ht="60.75" spans="1:11">
      <c r="A758" s="485">
        <v>3</v>
      </c>
      <c r="B758" s="485" t="s">
        <v>77</v>
      </c>
      <c r="C758" s="991" t="s">
        <v>20457</v>
      </c>
      <c r="D758" s="486" t="s">
        <v>20458</v>
      </c>
      <c r="E758" s="305" t="s">
        <v>20459</v>
      </c>
      <c r="F758" s="305" t="s">
        <v>20460</v>
      </c>
      <c r="G758" s="298" t="s">
        <v>24</v>
      </c>
      <c r="H758" s="487"/>
      <c r="I758" s="485">
        <v>28.5</v>
      </c>
      <c r="J758" s="485">
        <v>25.7</v>
      </c>
      <c r="K758" s="485">
        <v>23.1</v>
      </c>
    </row>
    <row r="759" ht="60.75" spans="1:11">
      <c r="A759" s="485">
        <v>4</v>
      </c>
      <c r="B759" s="485" t="s">
        <v>77</v>
      </c>
      <c r="C759" s="991" t="s">
        <v>20461</v>
      </c>
      <c r="D759" s="298" t="s">
        <v>20462</v>
      </c>
      <c r="E759" s="305" t="s">
        <v>20463</v>
      </c>
      <c r="F759" s="305" t="s">
        <v>20464</v>
      </c>
      <c r="G759" s="298" t="s">
        <v>2002</v>
      </c>
      <c r="H759" s="305" t="s">
        <v>20465</v>
      </c>
      <c r="I759" s="485">
        <v>40.5</v>
      </c>
      <c r="J759" s="485">
        <v>36.5</v>
      </c>
      <c r="K759" s="485">
        <v>32.9</v>
      </c>
    </row>
    <row r="760" ht="81" spans="1:11">
      <c r="A760" s="485">
        <v>5</v>
      </c>
      <c r="B760" s="485" t="s">
        <v>77</v>
      </c>
      <c r="C760" s="991" t="s">
        <v>20466</v>
      </c>
      <c r="D760" s="298" t="s">
        <v>20467</v>
      </c>
      <c r="E760" s="296" t="s">
        <v>20468</v>
      </c>
      <c r="F760" s="296" t="s">
        <v>20469</v>
      </c>
      <c r="G760" s="298" t="s">
        <v>24</v>
      </c>
      <c r="H760" s="488"/>
      <c r="I760" s="485">
        <v>113.1</v>
      </c>
      <c r="J760" s="485">
        <v>101.8</v>
      </c>
      <c r="K760" s="485">
        <v>91.6</v>
      </c>
    </row>
    <row r="761" ht="40.5" spans="1:11">
      <c r="A761" s="485"/>
      <c r="B761" s="485" t="s">
        <v>77</v>
      </c>
      <c r="C761" s="991" t="s">
        <v>20470</v>
      </c>
      <c r="D761" s="298" t="s">
        <v>20471</v>
      </c>
      <c r="E761" s="489"/>
      <c r="F761" s="296"/>
      <c r="G761" s="298" t="s">
        <v>24</v>
      </c>
      <c r="H761" s="488"/>
      <c r="I761" s="485">
        <v>113.1</v>
      </c>
      <c r="J761" s="485">
        <v>101.8</v>
      </c>
      <c r="K761" s="485">
        <v>91.6</v>
      </c>
    </row>
    <row r="762" ht="60.75" spans="1:11">
      <c r="A762" s="485">
        <v>6</v>
      </c>
      <c r="B762" s="485" t="s">
        <v>77</v>
      </c>
      <c r="C762" s="991" t="s">
        <v>20472</v>
      </c>
      <c r="D762" s="298" t="s">
        <v>20473</v>
      </c>
      <c r="E762" s="296" t="s">
        <v>20474</v>
      </c>
      <c r="F762" s="296" t="s">
        <v>20475</v>
      </c>
      <c r="G762" s="298" t="s">
        <v>24</v>
      </c>
      <c r="H762" s="488"/>
      <c r="I762" s="485">
        <v>20</v>
      </c>
      <c r="J762" s="485">
        <v>18</v>
      </c>
      <c r="K762" s="485">
        <v>16.2</v>
      </c>
    </row>
    <row r="763" ht="60.75" spans="1:11">
      <c r="A763" s="485">
        <v>7</v>
      </c>
      <c r="B763" s="485" t="s">
        <v>77</v>
      </c>
      <c r="C763" s="991" t="s">
        <v>20476</v>
      </c>
      <c r="D763" s="298" t="s">
        <v>20477</v>
      </c>
      <c r="E763" s="296" t="s">
        <v>20478</v>
      </c>
      <c r="F763" s="296" t="s">
        <v>20479</v>
      </c>
      <c r="G763" s="300" t="s">
        <v>24</v>
      </c>
      <c r="H763" s="488"/>
      <c r="I763" s="485">
        <v>14.4</v>
      </c>
      <c r="J763" s="485">
        <v>13</v>
      </c>
      <c r="K763" s="485">
        <v>11.7</v>
      </c>
    </row>
    <row r="764" ht="101.25" spans="1:11">
      <c r="A764" s="485">
        <v>8</v>
      </c>
      <c r="B764" s="485" t="s">
        <v>59</v>
      </c>
      <c r="C764" s="991" t="s">
        <v>20480</v>
      </c>
      <c r="D764" s="298" t="s">
        <v>20481</v>
      </c>
      <c r="E764" s="296" t="s">
        <v>20482</v>
      </c>
      <c r="F764" s="296" t="s">
        <v>20483</v>
      </c>
      <c r="G764" s="298" t="s">
        <v>8984</v>
      </c>
      <c r="H764" s="305" t="s">
        <v>20484</v>
      </c>
      <c r="I764" s="485">
        <v>18.1</v>
      </c>
      <c r="J764" s="485">
        <v>16.3</v>
      </c>
      <c r="K764" s="485">
        <v>14.7</v>
      </c>
    </row>
    <row r="765" ht="101.25" spans="1:11">
      <c r="A765" s="485">
        <v>9</v>
      </c>
      <c r="B765" s="485" t="s">
        <v>59</v>
      </c>
      <c r="C765" s="991" t="s">
        <v>20485</v>
      </c>
      <c r="D765" s="298" t="s">
        <v>20486</v>
      </c>
      <c r="E765" s="296" t="s">
        <v>20487</v>
      </c>
      <c r="F765" s="296" t="s">
        <v>20488</v>
      </c>
      <c r="G765" s="298" t="s">
        <v>8984</v>
      </c>
      <c r="H765" s="305" t="s">
        <v>20484</v>
      </c>
      <c r="I765" s="485">
        <v>50.4</v>
      </c>
      <c r="J765" s="485">
        <v>45.4</v>
      </c>
      <c r="K765" s="485">
        <v>40.9</v>
      </c>
    </row>
    <row r="766" ht="60.75" spans="1:11">
      <c r="A766" s="485">
        <v>10</v>
      </c>
      <c r="B766" s="485" t="s">
        <v>59</v>
      </c>
      <c r="C766" s="991" t="s">
        <v>20489</v>
      </c>
      <c r="D766" s="298" t="s">
        <v>20490</v>
      </c>
      <c r="E766" s="296" t="s">
        <v>20491</v>
      </c>
      <c r="F766" s="296" t="s">
        <v>19863</v>
      </c>
      <c r="G766" s="298" t="s">
        <v>24</v>
      </c>
      <c r="H766" s="490"/>
      <c r="I766" s="485">
        <v>142.5</v>
      </c>
      <c r="J766" s="485">
        <v>128.3</v>
      </c>
      <c r="K766" s="485">
        <v>115.5</v>
      </c>
    </row>
    <row r="767" ht="202.5" spans="1:11">
      <c r="A767" s="485">
        <v>11</v>
      </c>
      <c r="B767" s="485" t="s">
        <v>59</v>
      </c>
      <c r="C767" s="991" t="s">
        <v>20492</v>
      </c>
      <c r="D767" s="298" t="s">
        <v>20493</v>
      </c>
      <c r="E767" s="296" t="s">
        <v>20494</v>
      </c>
      <c r="F767" s="296" t="s">
        <v>20495</v>
      </c>
      <c r="G767" s="300" t="s">
        <v>54</v>
      </c>
      <c r="H767" s="296" t="s">
        <v>20496</v>
      </c>
      <c r="I767" s="485">
        <v>323</v>
      </c>
      <c r="J767" s="485">
        <v>290.7</v>
      </c>
      <c r="K767" s="485">
        <v>261.6</v>
      </c>
    </row>
    <row r="768" ht="81" spans="1:11">
      <c r="A768" s="485">
        <v>12</v>
      </c>
      <c r="B768" s="485" t="s">
        <v>59</v>
      </c>
      <c r="C768" s="991" t="s">
        <v>20497</v>
      </c>
      <c r="D768" s="298" t="s">
        <v>20498</v>
      </c>
      <c r="E768" s="296" t="s">
        <v>20499</v>
      </c>
      <c r="F768" s="296" t="s">
        <v>20500</v>
      </c>
      <c r="G768" s="300" t="s">
        <v>24</v>
      </c>
      <c r="H768" s="296" t="s">
        <v>20501</v>
      </c>
      <c r="I768" s="485">
        <v>41.8</v>
      </c>
      <c r="J768" s="485">
        <v>37.6</v>
      </c>
      <c r="K768" s="485">
        <v>33.8</v>
      </c>
    </row>
    <row r="769" ht="60.75" spans="1:11">
      <c r="A769" s="485">
        <v>13</v>
      </c>
      <c r="B769" s="485" t="s">
        <v>59</v>
      </c>
      <c r="C769" s="991" t="s">
        <v>20502</v>
      </c>
      <c r="D769" s="298" t="s">
        <v>20503</v>
      </c>
      <c r="E769" s="296" t="s">
        <v>20504</v>
      </c>
      <c r="F769" s="296" t="s">
        <v>20505</v>
      </c>
      <c r="G769" s="298" t="s">
        <v>20506</v>
      </c>
      <c r="H769" s="485"/>
      <c r="I769" s="485">
        <v>28.8</v>
      </c>
      <c r="J769" s="485">
        <v>25.9</v>
      </c>
      <c r="K769" s="485">
        <v>23.3</v>
      </c>
    </row>
    <row r="770" ht="60.75" spans="1:11">
      <c r="A770" s="485">
        <v>14</v>
      </c>
      <c r="B770" s="485" t="s">
        <v>59</v>
      </c>
      <c r="C770" s="991" t="s">
        <v>20507</v>
      </c>
      <c r="D770" s="298" t="s">
        <v>20508</v>
      </c>
      <c r="E770" s="296" t="s">
        <v>20509</v>
      </c>
      <c r="F770" s="296" t="s">
        <v>20510</v>
      </c>
      <c r="G770" s="300" t="s">
        <v>24</v>
      </c>
      <c r="H770" s="485"/>
      <c r="I770" s="485">
        <v>28.5</v>
      </c>
      <c r="J770" s="485">
        <v>25.7</v>
      </c>
      <c r="K770" s="485">
        <v>23.1</v>
      </c>
    </row>
    <row r="771" ht="101.25" spans="1:11">
      <c r="A771" s="485">
        <v>15</v>
      </c>
      <c r="B771" s="485" t="s">
        <v>336</v>
      </c>
      <c r="C771" s="991" t="s">
        <v>20511</v>
      </c>
      <c r="D771" s="298" t="s">
        <v>20512</v>
      </c>
      <c r="E771" s="296" t="s">
        <v>20513</v>
      </c>
      <c r="F771" s="296" t="s">
        <v>20514</v>
      </c>
      <c r="G771" s="298" t="s">
        <v>8984</v>
      </c>
      <c r="H771" s="305" t="s">
        <v>20484</v>
      </c>
      <c r="I771" s="485">
        <v>228.5</v>
      </c>
      <c r="J771" s="485">
        <v>205.7</v>
      </c>
      <c r="K771" s="485">
        <v>185.1</v>
      </c>
    </row>
    <row r="772" ht="40.5" spans="1:11">
      <c r="A772" s="485"/>
      <c r="B772" s="485" t="s">
        <v>336</v>
      </c>
      <c r="C772" s="991" t="s">
        <v>20515</v>
      </c>
      <c r="D772" s="298" t="s">
        <v>20516</v>
      </c>
      <c r="E772" s="489"/>
      <c r="F772" s="489"/>
      <c r="G772" s="298" t="s">
        <v>8984</v>
      </c>
      <c r="H772" s="487"/>
      <c r="I772" s="485">
        <v>68.6</v>
      </c>
      <c r="J772" s="485">
        <v>61.7</v>
      </c>
      <c r="K772" s="485">
        <v>55.5</v>
      </c>
    </row>
    <row r="773" ht="40.5" spans="1:11">
      <c r="A773" s="485">
        <v>16</v>
      </c>
      <c r="B773" s="485" t="s">
        <v>59</v>
      </c>
      <c r="C773" s="991" t="s">
        <v>20517</v>
      </c>
      <c r="D773" s="298" t="s">
        <v>20518</v>
      </c>
      <c r="E773" s="296" t="s">
        <v>20519</v>
      </c>
      <c r="F773" s="296" t="s">
        <v>20520</v>
      </c>
      <c r="G773" s="298" t="s">
        <v>17352</v>
      </c>
      <c r="H773" s="487"/>
      <c r="I773" s="485">
        <v>16.2</v>
      </c>
      <c r="J773" s="485">
        <v>14.6</v>
      </c>
      <c r="K773" s="485">
        <v>13.1</v>
      </c>
    </row>
    <row r="774" ht="40.5" spans="1:11">
      <c r="A774" s="485"/>
      <c r="B774" s="485" t="s">
        <v>59</v>
      </c>
      <c r="C774" s="991" t="s">
        <v>20521</v>
      </c>
      <c r="D774" s="298" t="s">
        <v>20522</v>
      </c>
      <c r="E774" s="489"/>
      <c r="F774" s="489"/>
      <c r="G774" s="298" t="s">
        <v>17352</v>
      </c>
      <c r="H774" s="487"/>
      <c r="I774" s="485">
        <v>101.7</v>
      </c>
      <c r="J774" s="485">
        <v>91.5</v>
      </c>
      <c r="K774" s="485">
        <v>82.4</v>
      </c>
    </row>
    <row r="775" ht="40.5" spans="1:11">
      <c r="A775" s="485">
        <v>17</v>
      </c>
      <c r="B775" s="485" t="s">
        <v>336</v>
      </c>
      <c r="C775" s="991" t="s">
        <v>20523</v>
      </c>
      <c r="D775" s="298" t="s">
        <v>20524</v>
      </c>
      <c r="E775" s="305" t="s">
        <v>20525</v>
      </c>
      <c r="F775" s="305" t="s">
        <v>20526</v>
      </c>
      <c r="G775" s="298" t="s">
        <v>17352</v>
      </c>
      <c r="H775" s="491"/>
      <c r="I775" s="485">
        <v>815.1</v>
      </c>
      <c r="J775" s="485">
        <v>733.6</v>
      </c>
      <c r="K775" s="485">
        <v>660.2</v>
      </c>
    </row>
    <row r="776" ht="40.5" spans="1:11">
      <c r="A776" s="485"/>
      <c r="B776" s="485" t="s">
        <v>336</v>
      </c>
      <c r="C776" s="991" t="s">
        <v>20527</v>
      </c>
      <c r="D776" s="298" t="s">
        <v>20528</v>
      </c>
      <c r="E776" s="487"/>
      <c r="F776" s="487"/>
      <c r="G776" s="298" t="s">
        <v>17352</v>
      </c>
      <c r="H776" s="491"/>
      <c r="I776" s="485">
        <v>244.5</v>
      </c>
      <c r="J776" s="485">
        <v>220.1</v>
      </c>
      <c r="K776" s="485">
        <v>198.1</v>
      </c>
    </row>
    <row r="777" ht="101.25" spans="1:11">
      <c r="A777" s="485">
        <v>18</v>
      </c>
      <c r="B777" s="485" t="s">
        <v>336</v>
      </c>
      <c r="C777" s="991" t="s">
        <v>20529</v>
      </c>
      <c r="D777" s="298" t="s">
        <v>20530</v>
      </c>
      <c r="E777" s="305" t="s">
        <v>20531</v>
      </c>
      <c r="F777" s="305" t="s">
        <v>20532</v>
      </c>
      <c r="G777" s="298" t="s">
        <v>8256</v>
      </c>
      <c r="H777" s="305" t="s">
        <v>20533</v>
      </c>
      <c r="I777" s="485">
        <v>133</v>
      </c>
      <c r="J777" s="485">
        <v>119.7</v>
      </c>
      <c r="K777" s="485">
        <v>107.7</v>
      </c>
    </row>
    <row r="778" ht="40.5" spans="1:11">
      <c r="A778" s="485"/>
      <c r="B778" s="485" t="s">
        <v>336</v>
      </c>
      <c r="C778" s="991" t="s">
        <v>20534</v>
      </c>
      <c r="D778" s="298" t="s">
        <v>20535</v>
      </c>
      <c r="E778" s="487"/>
      <c r="F778" s="487"/>
      <c r="G778" s="298" t="s">
        <v>8256</v>
      </c>
      <c r="H778" s="487"/>
      <c r="I778" s="485">
        <v>39.9</v>
      </c>
      <c r="J778" s="485">
        <v>35.9</v>
      </c>
      <c r="K778" s="485">
        <v>32.3</v>
      </c>
    </row>
    <row r="779" ht="101.25" spans="1:11">
      <c r="A779" s="485"/>
      <c r="B779" s="485" t="s">
        <v>336</v>
      </c>
      <c r="C779" s="991" t="s">
        <v>20536</v>
      </c>
      <c r="D779" s="298" t="s">
        <v>20537</v>
      </c>
      <c r="E779" s="492"/>
      <c r="F779" s="487"/>
      <c r="G779" s="298" t="s">
        <v>8256</v>
      </c>
      <c r="H779" s="305" t="s">
        <v>20538</v>
      </c>
      <c r="I779" s="485">
        <v>66.5</v>
      </c>
      <c r="J779" s="485">
        <v>59.9</v>
      </c>
      <c r="K779" s="485">
        <v>53.9</v>
      </c>
    </row>
    <row r="780" ht="60.75" spans="1:11">
      <c r="A780" s="485">
        <v>19</v>
      </c>
      <c r="B780" s="485" t="s">
        <v>336</v>
      </c>
      <c r="C780" s="991" t="s">
        <v>20539</v>
      </c>
      <c r="D780" s="298" t="s">
        <v>20540</v>
      </c>
      <c r="E780" s="305" t="s">
        <v>20541</v>
      </c>
      <c r="F780" s="305" t="s">
        <v>20532</v>
      </c>
      <c r="G780" s="298" t="s">
        <v>8256</v>
      </c>
      <c r="H780" s="305" t="s">
        <v>20542</v>
      </c>
      <c r="I780" s="485">
        <v>518.7</v>
      </c>
      <c r="J780" s="485">
        <v>466.8</v>
      </c>
      <c r="K780" s="485">
        <v>420.1</v>
      </c>
    </row>
    <row r="781" ht="40.5" spans="1:11">
      <c r="A781" s="485"/>
      <c r="B781" s="485" t="s">
        <v>336</v>
      </c>
      <c r="C781" s="991" t="s">
        <v>20543</v>
      </c>
      <c r="D781" s="298" t="s">
        <v>20544</v>
      </c>
      <c r="E781" s="487"/>
      <c r="F781" s="487"/>
      <c r="G781" s="298" t="s">
        <v>8256</v>
      </c>
      <c r="H781" s="487"/>
      <c r="I781" s="485">
        <v>155.6</v>
      </c>
      <c r="J781" s="485">
        <v>140</v>
      </c>
      <c r="K781" s="485">
        <v>126</v>
      </c>
    </row>
    <row r="782" ht="60.75" spans="1:11">
      <c r="A782" s="485"/>
      <c r="B782" s="485" t="s">
        <v>336</v>
      </c>
      <c r="C782" s="991" t="s">
        <v>20545</v>
      </c>
      <c r="D782" s="298" t="s">
        <v>20546</v>
      </c>
      <c r="E782" s="487"/>
      <c r="F782" s="487"/>
      <c r="G782" s="298" t="s">
        <v>8256</v>
      </c>
      <c r="H782" s="305" t="s">
        <v>20547</v>
      </c>
      <c r="I782" s="485">
        <v>518.7</v>
      </c>
      <c r="J782" s="485">
        <v>466.8</v>
      </c>
      <c r="K782" s="485">
        <v>420.1</v>
      </c>
    </row>
    <row r="783" ht="121.5" spans="1:11">
      <c r="A783" s="485">
        <v>20</v>
      </c>
      <c r="B783" s="485" t="s">
        <v>336</v>
      </c>
      <c r="C783" s="991" t="s">
        <v>20548</v>
      </c>
      <c r="D783" s="298" t="s">
        <v>20549</v>
      </c>
      <c r="E783" s="305" t="s">
        <v>20550</v>
      </c>
      <c r="F783" s="305" t="s">
        <v>20551</v>
      </c>
      <c r="G783" s="298" t="s">
        <v>8256</v>
      </c>
      <c r="H783" s="305" t="s">
        <v>20552</v>
      </c>
      <c r="I783" s="485">
        <v>731.5</v>
      </c>
      <c r="J783" s="485">
        <v>658.4</v>
      </c>
      <c r="K783" s="485">
        <v>592.6</v>
      </c>
    </row>
    <row r="784" ht="40.5" spans="1:11">
      <c r="A784" s="485"/>
      <c r="B784" s="485" t="s">
        <v>336</v>
      </c>
      <c r="C784" s="991" t="s">
        <v>20553</v>
      </c>
      <c r="D784" s="298" t="s">
        <v>20554</v>
      </c>
      <c r="E784" s="487"/>
      <c r="F784" s="487"/>
      <c r="G784" s="298" t="s">
        <v>8256</v>
      </c>
      <c r="H784" s="487"/>
      <c r="I784" s="485">
        <v>219.5</v>
      </c>
      <c r="J784" s="485">
        <v>197.6</v>
      </c>
      <c r="K784" s="485">
        <v>177.8</v>
      </c>
    </row>
    <row r="785" ht="60.75" spans="1:11">
      <c r="A785" s="485"/>
      <c r="B785" s="485" t="s">
        <v>336</v>
      </c>
      <c r="C785" s="991" t="s">
        <v>20555</v>
      </c>
      <c r="D785" s="298" t="s">
        <v>20556</v>
      </c>
      <c r="E785" s="487"/>
      <c r="F785" s="487"/>
      <c r="G785" s="298" t="s">
        <v>8256</v>
      </c>
      <c r="H785" s="305" t="s">
        <v>20557</v>
      </c>
      <c r="I785" s="485">
        <v>365.8</v>
      </c>
      <c r="J785" s="485">
        <v>329.2</v>
      </c>
      <c r="K785" s="485">
        <v>296.3</v>
      </c>
    </row>
    <row r="786" ht="141.75" spans="1:11">
      <c r="A786" s="485">
        <v>21</v>
      </c>
      <c r="B786" s="485" t="s">
        <v>336</v>
      </c>
      <c r="C786" s="991" t="s">
        <v>20558</v>
      </c>
      <c r="D786" s="298" t="s">
        <v>20559</v>
      </c>
      <c r="E786" s="305" t="s">
        <v>20560</v>
      </c>
      <c r="F786" s="305" t="s">
        <v>20532</v>
      </c>
      <c r="G786" s="298" t="s">
        <v>8256</v>
      </c>
      <c r="H786" s="305" t="s">
        <v>20561</v>
      </c>
      <c r="I786" s="485">
        <v>813.2</v>
      </c>
      <c r="J786" s="485">
        <v>731.9</v>
      </c>
      <c r="K786" s="485">
        <v>658.7</v>
      </c>
    </row>
    <row r="787" ht="40.5" spans="1:11">
      <c r="A787" s="485"/>
      <c r="B787" s="485" t="s">
        <v>336</v>
      </c>
      <c r="C787" s="991" t="s">
        <v>20562</v>
      </c>
      <c r="D787" s="298" t="s">
        <v>20563</v>
      </c>
      <c r="E787" s="487"/>
      <c r="F787" s="487"/>
      <c r="G787" s="298" t="s">
        <v>8256</v>
      </c>
      <c r="H787" s="487"/>
      <c r="I787" s="485">
        <v>244</v>
      </c>
      <c r="J787" s="485">
        <v>219.6</v>
      </c>
      <c r="K787" s="485">
        <v>197.6</v>
      </c>
    </row>
    <row r="788" ht="81" spans="1:11">
      <c r="A788" s="485"/>
      <c r="B788" s="485" t="s">
        <v>336</v>
      </c>
      <c r="C788" s="991" t="s">
        <v>20564</v>
      </c>
      <c r="D788" s="298" t="s">
        <v>20565</v>
      </c>
      <c r="E788" s="487"/>
      <c r="F788" s="487"/>
      <c r="G788" s="298" t="s">
        <v>8256</v>
      </c>
      <c r="H788" s="305" t="s">
        <v>20566</v>
      </c>
      <c r="I788" s="485">
        <v>406.6</v>
      </c>
      <c r="J788" s="485">
        <v>365.9</v>
      </c>
      <c r="K788" s="485">
        <v>329.3</v>
      </c>
    </row>
    <row r="789" ht="81" spans="1:11">
      <c r="A789" s="485"/>
      <c r="B789" s="485" t="s">
        <v>336</v>
      </c>
      <c r="C789" s="991" t="s">
        <v>20567</v>
      </c>
      <c r="D789" s="298" t="s">
        <v>20568</v>
      </c>
      <c r="E789" s="487"/>
      <c r="F789" s="487"/>
      <c r="G789" s="298" t="s">
        <v>8256</v>
      </c>
      <c r="H789" s="487"/>
      <c r="I789" s="485">
        <v>813.2</v>
      </c>
      <c r="J789" s="485">
        <v>731.9</v>
      </c>
      <c r="K789" s="485">
        <v>658.7</v>
      </c>
    </row>
    <row r="790" ht="243" spans="1:11">
      <c r="A790" s="485">
        <v>22</v>
      </c>
      <c r="B790" s="485" t="s">
        <v>336</v>
      </c>
      <c r="C790" s="991" t="s">
        <v>20569</v>
      </c>
      <c r="D790" s="298" t="s">
        <v>20570</v>
      </c>
      <c r="E790" s="305" t="s">
        <v>20571</v>
      </c>
      <c r="F790" s="305" t="s">
        <v>20532</v>
      </c>
      <c r="G790" s="298" t="s">
        <v>8256</v>
      </c>
      <c r="H790" s="487" t="s">
        <v>20572</v>
      </c>
      <c r="I790" s="485">
        <v>1220</v>
      </c>
      <c r="J790" s="485">
        <v>1098</v>
      </c>
      <c r="K790" s="485">
        <v>988.2</v>
      </c>
    </row>
    <row r="791" ht="40.5" spans="1:11">
      <c r="A791" s="485"/>
      <c r="B791" s="485" t="s">
        <v>336</v>
      </c>
      <c r="C791" s="991" t="s">
        <v>20573</v>
      </c>
      <c r="D791" s="298" t="s">
        <v>20574</v>
      </c>
      <c r="E791" s="487"/>
      <c r="F791" s="487"/>
      <c r="G791" s="298" t="s">
        <v>8256</v>
      </c>
      <c r="H791" s="487"/>
      <c r="I791" s="485">
        <v>366</v>
      </c>
      <c r="J791" s="485">
        <v>329.4</v>
      </c>
      <c r="K791" s="485">
        <v>296.5</v>
      </c>
    </row>
    <row r="792" ht="81" spans="1:11">
      <c r="A792" s="485"/>
      <c r="B792" s="485" t="s">
        <v>336</v>
      </c>
      <c r="C792" s="991" t="s">
        <v>20575</v>
      </c>
      <c r="D792" s="298" t="s">
        <v>20576</v>
      </c>
      <c r="E792" s="487"/>
      <c r="F792" s="487"/>
      <c r="G792" s="298" t="s">
        <v>8256</v>
      </c>
      <c r="H792" s="305" t="s">
        <v>20577</v>
      </c>
      <c r="I792" s="485">
        <v>609.9</v>
      </c>
      <c r="J792" s="485">
        <v>548.9</v>
      </c>
      <c r="K792" s="485">
        <v>494</v>
      </c>
    </row>
    <row r="793" ht="81" spans="1:11">
      <c r="A793" s="485"/>
      <c r="B793" s="485" t="s">
        <v>336</v>
      </c>
      <c r="C793" s="991" t="s">
        <v>20578</v>
      </c>
      <c r="D793" s="298" t="s">
        <v>20579</v>
      </c>
      <c r="E793" s="487"/>
      <c r="F793" s="487"/>
      <c r="G793" s="298" t="s">
        <v>8256</v>
      </c>
      <c r="H793" s="487"/>
      <c r="I793" s="485">
        <v>1212</v>
      </c>
      <c r="J793" s="485">
        <v>1091</v>
      </c>
      <c r="K793" s="485">
        <v>981.9</v>
      </c>
    </row>
    <row r="794" ht="141.75" spans="1:11">
      <c r="A794" s="485">
        <v>23</v>
      </c>
      <c r="B794" s="485" t="s">
        <v>336</v>
      </c>
      <c r="C794" s="991" t="s">
        <v>20580</v>
      </c>
      <c r="D794" s="298" t="s">
        <v>20581</v>
      </c>
      <c r="E794" s="305" t="s">
        <v>20582</v>
      </c>
      <c r="F794" s="305" t="s">
        <v>20532</v>
      </c>
      <c r="G794" s="298" t="s">
        <v>8256</v>
      </c>
      <c r="H794" s="305" t="s">
        <v>20583</v>
      </c>
      <c r="I794" s="485">
        <v>772.4</v>
      </c>
      <c r="J794" s="485">
        <v>695.2</v>
      </c>
      <c r="K794" s="485">
        <v>625.7</v>
      </c>
    </row>
    <row r="795" ht="60.75" spans="1:11">
      <c r="A795" s="485"/>
      <c r="B795" s="485" t="s">
        <v>336</v>
      </c>
      <c r="C795" s="991" t="s">
        <v>20584</v>
      </c>
      <c r="D795" s="298" t="s">
        <v>20585</v>
      </c>
      <c r="E795" s="487"/>
      <c r="F795" s="487"/>
      <c r="G795" s="298" t="s">
        <v>8256</v>
      </c>
      <c r="H795" s="487"/>
      <c r="I795" s="485">
        <v>231.7</v>
      </c>
      <c r="J795" s="485">
        <v>208.5</v>
      </c>
      <c r="K795" s="485">
        <v>187.7</v>
      </c>
    </row>
    <row r="796" ht="81" spans="1:11">
      <c r="A796" s="485"/>
      <c r="B796" s="485" t="s">
        <v>336</v>
      </c>
      <c r="C796" s="991" t="s">
        <v>20586</v>
      </c>
      <c r="D796" s="298" t="s">
        <v>20587</v>
      </c>
      <c r="E796" s="487"/>
      <c r="F796" s="487"/>
      <c r="G796" s="298" t="s">
        <v>8256</v>
      </c>
      <c r="H796" s="305" t="s">
        <v>20588</v>
      </c>
      <c r="I796" s="485">
        <v>386.7</v>
      </c>
      <c r="J796" s="485">
        <v>348</v>
      </c>
      <c r="K796" s="485">
        <v>313.2</v>
      </c>
    </row>
    <row r="797" ht="243" spans="1:11">
      <c r="A797" s="485">
        <v>24</v>
      </c>
      <c r="B797" s="485" t="s">
        <v>336</v>
      </c>
      <c r="C797" s="991" t="s">
        <v>20589</v>
      </c>
      <c r="D797" s="298" t="s">
        <v>20590</v>
      </c>
      <c r="E797" s="305" t="s">
        <v>20591</v>
      </c>
      <c r="F797" s="305" t="s">
        <v>20532</v>
      </c>
      <c r="G797" s="298" t="s">
        <v>8256</v>
      </c>
      <c r="H797" s="487" t="s">
        <v>20592</v>
      </c>
      <c r="I797" s="485">
        <v>1220</v>
      </c>
      <c r="J797" s="485">
        <v>1098</v>
      </c>
      <c r="K797" s="485">
        <v>988.2</v>
      </c>
    </row>
    <row r="798" ht="60.75" spans="1:11">
      <c r="A798" s="485"/>
      <c r="B798" s="485" t="s">
        <v>336</v>
      </c>
      <c r="C798" s="991" t="s">
        <v>20593</v>
      </c>
      <c r="D798" s="298" t="s">
        <v>20594</v>
      </c>
      <c r="E798" s="487"/>
      <c r="F798" s="487"/>
      <c r="G798" s="298" t="s">
        <v>8256</v>
      </c>
      <c r="H798" s="487"/>
      <c r="I798" s="485">
        <v>366</v>
      </c>
      <c r="J798" s="485">
        <v>329.4</v>
      </c>
      <c r="K798" s="485">
        <v>296.5</v>
      </c>
    </row>
    <row r="799" ht="81" spans="1:11">
      <c r="A799" s="485"/>
      <c r="B799" s="485" t="s">
        <v>336</v>
      </c>
      <c r="C799" s="991" t="s">
        <v>20595</v>
      </c>
      <c r="D799" s="298" t="s">
        <v>20596</v>
      </c>
      <c r="E799" s="487"/>
      <c r="F799" s="487"/>
      <c r="G799" s="298" t="s">
        <v>8256</v>
      </c>
      <c r="H799" s="305" t="s">
        <v>20597</v>
      </c>
      <c r="I799" s="485">
        <v>609.9</v>
      </c>
      <c r="J799" s="485">
        <v>548.9</v>
      </c>
      <c r="K799" s="485">
        <v>494</v>
      </c>
    </row>
    <row r="800" ht="141.75" spans="1:11">
      <c r="A800" s="485">
        <v>25</v>
      </c>
      <c r="B800" s="485" t="s">
        <v>336</v>
      </c>
      <c r="C800" s="991" t="s">
        <v>20598</v>
      </c>
      <c r="D800" s="298" t="s">
        <v>20599</v>
      </c>
      <c r="E800" s="296" t="s">
        <v>20600</v>
      </c>
      <c r="F800" s="296" t="s">
        <v>20532</v>
      </c>
      <c r="G800" s="298" t="s">
        <v>8256</v>
      </c>
      <c r="H800" s="305" t="s">
        <v>20601</v>
      </c>
      <c r="I800" s="485">
        <v>894.9</v>
      </c>
      <c r="J800" s="485">
        <v>805.4</v>
      </c>
      <c r="K800" s="485">
        <v>724.9</v>
      </c>
    </row>
    <row r="801" ht="60.75" spans="1:11">
      <c r="A801" s="485"/>
      <c r="B801" s="485" t="s">
        <v>336</v>
      </c>
      <c r="C801" s="991" t="s">
        <v>20602</v>
      </c>
      <c r="D801" s="298" t="s">
        <v>20603</v>
      </c>
      <c r="E801" s="489"/>
      <c r="F801" s="489"/>
      <c r="G801" s="298" t="s">
        <v>8256</v>
      </c>
      <c r="H801" s="487"/>
      <c r="I801" s="485">
        <v>268.5</v>
      </c>
      <c r="J801" s="485">
        <v>241.7</v>
      </c>
      <c r="K801" s="485">
        <v>217.5</v>
      </c>
    </row>
    <row r="802" ht="81" spans="1:11">
      <c r="A802" s="485"/>
      <c r="B802" s="485" t="s">
        <v>336</v>
      </c>
      <c r="C802" s="991" t="s">
        <v>20604</v>
      </c>
      <c r="D802" s="298" t="s">
        <v>20605</v>
      </c>
      <c r="E802" s="489"/>
      <c r="F802" s="489"/>
      <c r="G802" s="298" t="s">
        <v>8256</v>
      </c>
      <c r="H802" s="305" t="s">
        <v>20606</v>
      </c>
      <c r="I802" s="485">
        <v>447.5</v>
      </c>
      <c r="J802" s="485">
        <v>402.8</v>
      </c>
      <c r="K802" s="485">
        <v>362.5</v>
      </c>
    </row>
    <row r="803" ht="243" spans="1:11">
      <c r="A803" s="485">
        <v>26</v>
      </c>
      <c r="B803" s="485" t="s">
        <v>336</v>
      </c>
      <c r="C803" s="991" t="s">
        <v>20607</v>
      </c>
      <c r="D803" s="491" t="s">
        <v>20608</v>
      </c>
      <c r="E803" s="296" t="s">
        <v>20609</v>
      </c>
      <c r="F803" s="296" t="s">
        <v>20610</v>
      </c>
      <c r="G803" s="298" t="s">
        <v>8256</v>
      </c>
      <c r="H803" s="487" t="s">
        <v>20611</v>
      </c>
      <c r="I803" s="485">
        <v>1342</v>
      </c>
      <c r="J803" s="485">
        <v>1208</v>
      </c>
      <c r="K803" s="485">
        <v>1087</v>
      </c>
    </row>
    <row r="804" ht="60.75" spans="1:11">
      <c r="A804" s="485"/>
      <c r="B804" s="485" t="s">
        <v>336</v>
      </c>
      <c r="C804" s="991" t="s">
        <v>20612</v>
      </c>
      <c r="D804" s="298" t="s">
        <v>20613</v>
      </c>
      <c r="E804" s="489"/>
      <c r="F804" s="489"/>
      <c r="G804" s="298" t="s">
        <v>8256</v>
      </c>
      <c r="H804" s="487"/>
      <c r="I804" s="485">
        <v>402.6</v>
      </c>
      <c r="J804" s="485">
        <v>362.3</v>
      </c>
      <c r="K804" s="485">
        <v>326.1</v>
      </c>
    </row>
    <row r="805" ht="81" spans="1:11">
      <c r="A805" s="485"/>
      <c r="B805" s="485" t="s">
        <v>336</v>
      </c>
      <c r="C805" s="991" t="s">
        <v>20614</v>
      </c>
      <c r="D805" s="298" t="s">
        <v>20615</v>
      </c>
      <c r="E805" s="489"/>
      <c r="F805" s="489"/>
      <c r="G805" s="298" t="s">
        <v>8256</v>
      </c>
      <c r="H805" s="305" t="s">
        <v>20616</v>
      </c>
      <c r="I805" s="485">
        <v>671.7</v>
      </c>
      <c r="J805" s="485">
        <v>604.5</v>
      </c>
      <c r="K805" s="485">
        <v>544.1</v>
      </c>
    </row>
    <row r="806" ht="101.25" spans="1:11">
      <c r="A806" s="485">
        <v>27</v>
      </c>
      <c r="B806" s="485" t="s">
        <v>336</v>
      </c>
      <c r="C806" s="991" t="s">
        <v>20617</v>
      </c>
      <c r="D806" s="298" t="s">
        <v>20618</v>
      </c>
      <c r="E806" s="305" t="s">
        <v>20619</v>
      </c>
      <c r="F806" s="296" t="s">
        <v>20532</v>
      </c>
      <c r="G806" s="298" t="s">
        <v>20620</v>
      </c>
      <c r="H806" s="305" t="s">
        <v>20621</v>
      </c>
      <c r="I806" s="485">
        <v>199.5</v>
      </c>
      <c r="J806" s="485">
        <v>179.6</v>
      </c>
      <c r="K806" s="485">
        <v>161.6</v>
      </c>
    </row>
    <row r="807" ht="40.5" spans="1:11">
      <c r="A807" s="485"/>
      <c r="B807" s="485" t="s">
        <v>336</v>
      </c>
      <c r="C807" s="991" t="s">
        <v>20622</v>
      </c>
      <c r="D807" s="298" t="s">
        <v>20623</v>
      </c>
      <c r="E807" s="487"/>
      <c r="F807" s="296"/>
      <c r="G807" s="298" t="s">
        <v>20620</v>
      </c>
      <c r="H807" s="305"/>
      <c r="I807" s="485">
        <v>60</v>
      </c>
      <c r="J807" s="485">
        <v>54</v>
      </c>
      <c r="K807" s="485">
        <v>48.6</v>
      </c>
    </row>
    <row r="808" ht="101.25" spans="1:11">
      <c r="A808" s="485"/>
      <c r="B808" s="485" t="s">
        <v>336</v>
      </c>
      <c r="C808" s="991" t="s">
        <v>20624</v>
      </c>
      <c r="D808" s="298" t="s">
        <v>20625</v>
      </c>
      <c r="E808" s="487"/>
      <c r="F808" s="296"/>
      <c r="G808" s="298" t="s">
        <v>20620</v>
      </c>
      <c r="H808" s="305" t="s">
        <v>20626</v>
      </c>
      <c r="I808" s="485">
        <v>60</v>
      </c>
      <c r="J808" s="485">
        <v>54</v>
      </c>
      <c r="K808" s="485">
        <v>48.6</v>
      </c>
    </row>
    <row r="809" ht="60.75" spans="1:11">
      <c r="A809" s="485">
        <v>28</v>
      </c>
      <c r="B809" s="485" t="s">
        <v>336</v>
      </c>
      <c r="C809" s="991" t="s">
        <v>20627</v>
      </c>
      <c r="D809" s="298" t="s">
        <v>20628</v>
      </c>
      <c r="E809" s="305" t="s">
        <v>20629</v>
      </c>
      <c r="F809" s="305" t="s">
        <v>20630</v>
      </c>
      <c r="G809" s="298" t="s">
        <v>8256</v>
      </c>
      <c r="H809" s="488"/>
      <c r="I809" s="485">
        <v>1007</v>
      </c>
      <c r="J809" s="485">
        <v>906.3</v>
      </c>
      <c r="K809" s="485">
        <v>815.7</v>
      </c>
    </row>
    <row r="810" ht="40.5" spans="1:11">
      <c r="A810" s="485"/>
      <c r="B810" s="485" t="s">
        <v>336</v>
      </c>
      <c r="C810" s="991" t="s">
        <v>20631</v>
      </c>
      <c r="D810" s="298" t="s">
        <v>20632</v>
      </c>
      <c r="E810" s="487"/>
      <c r="F810" s="487"/>
      <c r="G810" s="298" t="s">
        <v>8256</v>
      </c>
      <c r="H810" s="488"/>
      <c r="I810" s="485">
        <v>302.1</v>
      </c>
      <c r="J810" s="485">
        <v>271.9</v>
      </c>
      <c r="K810" s="485">
        <v>244.7</v>
      </c>
    </row>
    <row r="811" ht="60.75" spans="1:11">
      <c r="A811" s="485"/>
      <c r="B811" s="485" t="s">
        <v>336</v>
      </c>
      <c r="C811" s="991" t="s">
        <v>20633</v>
      </c>
      <c r="D811" s="298" t="s">
        <v>20634</v>
      </c>
      <c r="E811" s="487"/>
      <c r="F811" s="487"/>
      <c r="G811" s="298" t="s">
        <v>8256</v>
      </c>
      <c r="H811" s="488"/>
      <c r="I811" s="485">
        <v>503.5</v>
      </c>
      <c r="J811" s="485">
        <v>453.2</v>
      </c>
      <c r="K811" s="485">
        <v>407.9</v>
      </c>
    </row>
    <row r="812" ht="60.75" spans="1:11">
      <c r="A812" s="485">
        <v>29</v>
      </c>
      <c r="B812" s="485" t="s">
        <v>336</v>
      </c>
      <c r="C812" s="991" t="s">
        <v>20635</v>
      </c>
      <c r="D812" s="298" t="s">
        <v>20636</v>
      </c>
      <c r="E812" s="305" t="s">
        <v>20637</v>
      </c>
      <c r="F812" s="296" t="s">
        <v>20638</v>
      </c>
      <c r="G812" s="298" t="s">
        <v>8256</v>
      </c>
      <c r="H812" s="488"/>
      <c r="I812" s="485">
        <v>750.6</v>
      </c>
      <c r="J812" s="485">
        <v>675.5</v>
      </c>
      <c r="K812" s="485">
        <v>608</v>
      </c>
    </row>
    <row r="813" ht="40.5" spans="1:11">
      <c r="A813" s="485"/>
      <c r="B813" s="485" t="s">
        <v>336</v>
      </c>
      <c r="C813" s="991" t="s">
        <v>20639</v>
      </c>
      <c r="D813" s="298" t="s">
        <v>20640</v>
      </c>
      <c r="E813" s="487"/>
      <c r="F813" s="489"/>
      <c r="G813" s="298" t="s">
        <v>8256</v>
      </c>
      <c r="H813" s="488"/>
      <c r="I813" s="485">
        <v>225.2</v>
      </c>
      <c r="J813" s="485">
        <v>202.7</v>
      </c>
      <c r="K813" s="485">
        <v>182.4</v>
      </c>
    </row>
    <row r="814" ht="60.75" spans="1:11">
      <c r="A814" s="485">
        <v>30</v>
      </c>
      <c r="B814" s="485" t="s">
        <v>336</v>
      </c>
      <c r="C814" s="991" t="s">
        <v>20641</v>
      </c>
      <c r="D814" s="298" t="s">
        <v>20642</v>
      </c>
      <c r="E814" s="305" t="s">
        <v>20643</v>
      </c>
      <c r="F814" s="296" t="s">
        <v>20644</v>
      </c>
      <c r="G814" s="298" t="s">
        <v>8256</v>
      </c>
      <c r="H814" s="492" t="s">
        <v>20645</v>
      </c>
      <c r="I814" s="485">
        <v>1208</v>
      </c>
      <c r="J814" s="485">
        <v>1087</v>
      </c>
      <c r="K814" s="485">
        <v>978.3</v>
      </c>
    </row>
    <row r="815" ht="40.5" spans="1:11">
      <c r="A815" s="485"/>
      <c r="B815" s="485" t="s">
        <v>336</v>
      </c>
      <c r="C815" s="991" t="s">
        <v>20646</v>
      </c>
      <c r="D815" s="298" t="s">
        <v>20647</v>
      </c>
      <c r="E815" s="487"/>
      <c r="F815" s="489"/>
      <c r="G815" s="298" t="s">
        <v>8256</v>
      </c>
      <c r="H815" s="493"/>
      <c r="I815" s="485">
        <v>362.4</v>
      </c>
      <c r="J815" s="485">
        <v>326.2</v>
      </c>
      <c r="K815" s="485">
        <v>293.6</v>
      </c>
    </row>
    <row r="816" ht="101.25" spans="1:11">
      <c r="A816" s="485">
        <v>31</v>
      </c>
      <c r="B816" s="485" t="s">
        <v>336</v>
      </c>
      <c r="C816" s="991" t="s">
        <v>20648</v>
      </c>
      <c r="D816" s="298" t="s">
        <v>20649</v>
      </c>
      <c r="E816" s="296" t="s">
        <v>20650</v>
      </c>
      <c r="F816" s="296" t="s">
        <v>20638</v>
      </c>
      <c r="G816" s="298" t="s">
        <v>8256</v>
      </c>
      <c r="H816" s="489" t="s">
        <v>20651</v>
      </c>
      <c r="I816" s="485">
        <v>919.6</v>
      </c>
      <c r="J816" s="485">
        <v>827.6</v>
      </c>
      <c r="K816" s="485">
        <v>744.8</v>
      </c>
    </row>
    <row r="817" ht="40.5" spans="1:12">
      <c r="A817" s="485"/>
      <c r="B817" s="485" t="s">
        <v>336</v>
      </c>
      <c r="C817" s="991" t="s">
        <v>20652</v>
      </c>
      <c r="D817" s="298" t="s">
        <v>20653</v>
      </c>
      <c r="E817" s="489"/>
      <c r="F817" s="489"/>
      <c r="G817" s="298" t="s">
        <v>8256</v>
      </c>
      <c r="H817" s="489"/>
      <c r="I817" s="485">
        <v>275.9</v>
      </c>
      <c r="J817" s="485">
        <v>248.3</v>
      </c>
      <c r="K817" s="485">
        <v>223.5</v>
      </c>
    </row>
    <row r="818" ht="141.75" spans="1:12">
      <c r="A818" s="485">
        <v>32</v>
      </c>
      <c r="B818" s="485" t="s">
        <v>336</v>
      </c>
      <c r="C818" s="991" t="s">
        <v>20654</v>
      </c>
      <c r="D818" s="298" t="s">
        <v>20655</v>
      </c>
      <c r="E818" s="305" t="s">
        <v>20656</v>
      </c>
      <c r="F818" s="305" t="s">
        <v>20657</v>
      </c>
      <c r="G818" s="298" t="s">
        <v>8256</v>
      </c>
      <c r="H818" s="356" t="s">
        <v>20658</v>
      </c>
      <c r="I818" s="485">
        <v>1298</v>
      </c>
      <c r="J818" s="485">
        <v>1168</v>
      </c>
      <c r="K818" s="485">
        <v>1051</v>
      </c>
      <c r="L818" s="353" t="s">
        <v>18647</v>
      </c>
    </row>
    <row r="819" ht="40.5" spans="1:12">
      <c r="A819" s="485"/>
      <c r="B819" s="485" t="s">
        <v>336</v>
      </c>
      <c r="C819" s="991" t="s">
        <v>20659</v>
      </c>
      <c r="D819" s="298" t="s">
        <v>20660</v>
      </c>
      <c r="E819" s="487"/>
      <c r="F819" s="487"/>
      <c r="G819" s="298" t="s">
        <v>8256</v>
      </c>
      <c r="H819" s="487"/>
      <c r="I819" s="485">
        <v>389.4</v>
      </c>
      <c r="J819" s="485">
        <v>350.5</v>
      </c>
      <c r="K819" s="485">
        <v>315.5</v>
      </c>
    </row>
    <row r="820" ht="121.5" spans="1:12">
      <c r="A820" s="485"/>
      <c r="B820" s="485" t="s">
        <v>336</v>
      </c>
      <c r="C820" s="991" t="s">
        <v>20661</v>
      </c>
      <c r="D820" s="298" t="s">
        <v>20662</v>
      </c>
      <c r="E820" s="487"/>
      <c r="F820" s="487"/>
      <c r="G820" s="298" t="s">
        <v>8256</v>
      </c>
      <c r="H820" s="468" t="s">
        <v>20663</v>
      </c>
      <c r="I820" s="485">
        <v>518.7</v>
      </c>
      <c r="J820" s="485">
        <v>466.8</v>
      </c>
      <c r="K820" s="485">
        <v>420.1</v>
      </c>
      <c r="L820" s="353" t="s">
        <v>18647</v>
      </c>
    </row>
    <row r="821" ht="121.5" spans="1:12">
      <c r="A821" s="485"/>
      <c r="B821" s="485" t="s">
        <v>336</v>
      </c>
      <c r="C821" s="991" t="s">
        <v>20664</v>
      </c>
      <c r="D821" s="298" t="s">
        <v>20665</v>
      </c>
      <c r="E821" s="487"/>
      <c r="F821" s="487"/>
      <c r="G821" s="298" t="s">
        <v>8256</v>
      </c>
      <c r="H821" s="468" t="s">
        <v>20666</v>
      </c>
      <c r="I821" s="485">
        <v>389.5</v>
      </c>
      <c r="J821" s="485">
        <v>350.6</v>
      </c>
      <c r="K821" s="485">
        <v>315.5</v>
      </c>
      <c r="L821" s="353" t="s">
        <v>18647</v>
      </c>
    </row>
    <row r="822" ht="121.5" spans="1:12">
      <c r="A822" s="485"/>
      <c r="B822" s="485" t="s">
        <v>336</v>
      </c>
      <c r="C822" s="991" t="s">
        <v>20667</v>
      </c>
      <c r="D822" s="298" t="s">
        <v>20668</v>
      </c>
      <c r="E822" s="487"/>
      <c r="F822" s="487"/>
      <c r="G822" s="298" t="s">
        <v>8256</v>
      </c>
      <c r="H822" s="468" t="s">
        <v>20669</v>
      </c>
      <c r="I822" s="485">
        <v>259.4</v>
      </c>
      <c r="J822" s="485">
        <v>233.5</v>
      </c>
      <c r="K822" s="485">
        <v>210.2</v>
      </c>
      <c r="L822" s="353" t="s">
        <v>18647</v>
      </c>
    </row>
    <row r="823" ht="121.5" spans="1:12">
      <c r="A823" s="485"/>
      <c r="B823" s="485" t="s">
        <v>336</v>
      </c>
      <c r="C823" s="991" t="s">
        <v>20670</v>
      </c>
      <c r="D823" s="298" t="s">
        <v>20671</v>
      </c>
      <c r="E823" s="487"/>
      <c r="F823" s="487"/>
      <c r="G823" s="298" t="s">
        <v>8256</v>
      </c>
      <c r="H823" s="468" t="s">
        <v>20672</v>
      </c>
      <c r="I823" s="485">
        <v>648.9</v>
      </c>
      <c r="J823" s="485">
        <v>584</v>
      </c>
      <c r="K823" s="485">
        <v>525.6</v>
      </c>
      <c r="L823" s="353" t="s">
        <v>18647</v>
      </c>
    </row>
    <row r="824" ht="141.75" spans="1:12">
      <c r="A824" s="485">
        <v>33</v>
      </c>
      <c r="B824" s="485" t="s">
        <v>336</v>
      </c>
      <c r="C824" s="991" t="s">
        <v>20673</v>
      </c>
      <c r="D824" s="298" t="s">
        <v>20674</v>
      </c>
      <c r="E824" s="305" t="s">
        <v>20675</v>
      </c>
      <c r="F824" s="305" t="s">
        <v>20676</v>
      </c>
      <c r="G824" s="298" t="s">
        <v>8256</v>
      </c>
      <c r="H824" s="468" t="s">
        <v>20677</v>
      </c>
      <c r="I824" s="485">
        <v>3133</v>
      </c>
      <c r="J824" s="485">
        <v>2820</v>
      </c>
      <c r="K824" s="485">
        <v>2538</v>
      </c>
      <c r="L824" s="353" t="s">
        <v>18647</v>
      </c>
    </row>
    <row r="825" ht="40.5" spans="1:12">
      <c r="A825" s="485"/>
      <c r="B825" s="485" t="s">
        <v>336</v>
      </c>
      <c r="C825" s="991" t="s">
        <v>20678</v>
      </c>
      <c r="D825" s="298" t="s">
        <v>20679</v>
      </c>
      <c r="E825" s="487"/>
      <c r="F825" s="305"/>
      <c r="G825" s="298" t="s">
        <v>8256</v>
      </c>
      <c r="H825" s="487"/>
      <c r="I825" s="485">
        <v>939.9</v>
      </c>
      <c r="J825" s="485">
        <v>845.9</v>
      </c>
      <c r="K825" s="485">
        <v>761.3</v>
      </c>
    </row>
    <row r="826" ht="141.75" spans="1:12">
      <c r="A826" s="485"/>
      <c r="B826" s="485" t="s">
        <v>336</v>
      </c>
      <c r="C826" s="991" t="s">
        <v>20680</v>
      </c>
      <c r="D826" s="298" t="s">
        <v>20681</v>
      </c>
      <c r="E826" s="487"/>
      <c r="F826" s="305"/>
      <c r="G826" s="298" t="s">
        <v>8256</v>
      </c>
      <c r="H826" s="468" t="s">
        <v>20682</v>
      </c>
      <c r="I826" s="485">
        <v>1253</v>
      </c>
      <c r="J826" s="485">
        <v>1128</v>
      </c>
      <c r="K826" s="485">
        <v>1015</v>
      </c>
      <c r="L826" s="353" t="s">
        <v>18647</v>
      </c>
    </row>
    <row r="827" ht="121.5" spans="1:12">
      <c r="A827" s="485"/>
      <c r="B827" s="485" t="s">
        <v>336</v>
      </c>
      <c r="C827" s="991" t="s">
        <v>20683</v>
      </c>
      <c r="D827" s="298" t="s">
        <v>20684</v>
      </c>
      <c r="E827" s="487"/>
      <c r="F827" s="305"/>
      <c r="G827" s="298" t="s">
        <v>8256</v>
      </c>
      <c r="H827" s="468" t="s">
        <v>20685</v>
      </c>
      <c r="I827" s="485">
        <v>627</v>
      </c>
      <c r="J827" s="485">
        <v>564.3</v>
      </c>
      <c r="K827" s="485">
        <v>507.9</v>
      </c>
      <c r="L827" s="353" t="s">
        <v>18647</v>
      </c>
    </row>
    <row r="828" ht="141.75" spans="1:12">
      <c r="A828" s="485"/>
      <c r="B828" s="485" t="s">
        <v>336</v>
      </c>
      <c r="C828" s="991" t="s">
        <v>20686</v>
      </c>
      <c r="D828" s="298" t="s">
        <v>20687</v>
      </c>
      <c r="E828" s="487"/>
      <c r="F828" s="305"/>
      <c r="G828" s="298" t="s">
        <v>8256</v>
      </c>
      <c r="H828" s="468" t="s">
        <v>20688</v>
      </c>
      <c r="I828" s="485">
        <v>1567</v>
      </c>
      <c r="J828" s="485">
        <v>1410</v>
      </c>
      <c r="K828" s="485">
        <v>1269</v>
      </c>
      <c r="L828" s="353" t="s">
        <v>18647</v>
      </c>
    </row>
    <row r="829" ht="141.75" spans="1:12">
      <c r="A829" s="485">
        <v>34</v>
      </c>
      <c r="B829" s="485" t="s">
        <v>336</v>
      </c>
      <c r="C829" s="991" t="s">
        <v>20689</v>
      </c>
      <c r="D829" s="298" t="s">
        <v>20690</v>
      </c>
      <c r="E829" s="296" t="s">
        <v>20691</v>
      </c>
      <c r="F829" s="305" t="s">
        <v>20692</v>
      </c>
      <c r="G829" s="298" t="s">
        <v>8256</v>
      </c>
      <c r="H829" s="468" t="s">
        <v>20693</v>
      </c>
      <c r="I829" s="485">
        <v>4446</v>
      </c>
      <c r="J829" s="485">
        <v>4001</v>
      </c>
      <c r="K829" s="485">
        <v>3601</v>
      </c>
      <c r="L829" s="353" t="s">
        <v>18647</v>
      </c>
    </row>
    <row r="830" ht="40.5" spans="1:12">
      <c r="A830" s="485"/>
      <c r="B830" s="485" t="s">
        <v>336</v>
      </c>
      <c r="C830" s="991" t="s">
        <v>20694</v>
      </c>
      <c r="D830" s="298" t="s">
        <v>20695</v>
      </c>
      <c r="E830" s="489"/>
      <c r="F830" s="487"/>
      <c r="G830" s="298" t="s">
        <v>8256</v>
      </c>
      <c r="H830" s="487"/>
      <c r="I830" s="485">
        <v>1334</v>
      </c>
      <c r="J830" s="485">
        <v>1201</v>
      </c>
      <c r="K830" s="485">
        <v>1081</v>
      </c>
    </row>
    <row r="831" ht="141.75" spans="1:12">
      <c r="A831" s="485">
        <v>35</v>
      </c>
      <c r="B831" s="485" t="s">
        <v>336</v>
      </c>
      <c r="C831" s="991" t="s">
        <v>20696</v>
      </c>
      <c r="D831" s="298" t="s">
        <v>20697</v>
      </c>
      <c r="E831" s="305" t="s">
        <v>20698</v>
      </c>
      <c r="F831" s="305" t="s">
        <v>20699</v>
      </c>
      <c r="G831" s="298" t="s">
        <v>8256</v>
      </c>
      <c r="H831" s="468" t="s">
        <v>20700</v>
      </c>
      <c r="I831" s="485">
        <v>2685</v>
      </c>
      <c r="J831" s="485">
        <v>2417</v>
      </c>
      <c r="K831" s="485">
        <v>2175</v>
      </c>
      <c r="L831" s="353" t="s">
        <v>18647</v>
      </c>
    </row>
    <row r="832" ht="40.5" spans="1:12">
      <c r="A832" s="485"/>
      <c r="B832" s="485" t="s">
        <v>336</v>
      </c>
      <c r="C832" s="991" t="s">
        <v>20701</v>
      </c>
      <c r="D832" s="298" t="s">
        <v>20702</v>
      </c>
      <c r="E832" s="487"/>
      <c r="F832" s="487"/>
      <c r="G832" s="298" t="s">
        <v>8256</v>
      </c>
      <c r="H832" s="487"/>
      <c r="I832" s="485">
        <v>805.5</v>
      </c>
      <c r="J832" s="485">
        <v>725</v>
      </c>
      <c r="K832" s="485">
        <v>652.5</v>
      </c>
    </row>
    <row r="833" ht="60.75" spans="1:11">
      <c r="A833" s="485">
        <v>36</v>
      </c>
      <c r="B833" s="485" t="s">
        <v>336</v>
      </c>
      <c r="C833" s="991" t="s">
        <v>20703</v>
      </c>
      <c r="D833" s="298" t="s">
        <v>20704</v>
      </c>
      <c r="E833" s="296" t="s">
        <v>20705</v>
      </c>
      <c r="F833" s="296" t="s">
        <v>20706</v>
      </c>
      <c r="G833" s="298" t="s">
        <v>8256</v>
      </c>
      <c r="H833" s="296"/>
      <c r="I833" s="485">
        <v>1217</v>
      </c>
      <c r="J833" s="485">
        <v>1095</v>
      </c>
      <c r="K833" s="485">
        <v>985.5</v>
      </c>
    </row>
    <row r="834" ht="40.5" spans="1:11">
      <c r="A834" s="485"/>
      <c r="B834" s="485" t="s">
        <v>336</v>
      </c>
      <c r="C834" s="991" t="s">
        <v>20707</v>
      </c>
      <c r="D834" s="298" t="s">
        <v>20708</v>
      </c>
      <c r="E834" s="296"/>
      <c r="F834" s="489"/>
      <c r="G834" s="298" t="s">
        <v>8256</v>
      </c>
      <c r="H834" s="489"/>
      <c r="I834" s="485">
        <v>365.1</v>
      </c>
      <c r="J834" s="485">
        <v>328.6</v>
      </c>
      <c r="K834" s="485">
        <v>295.7</v>
      </c>
    </row>
    <row r="835" ht="60.75" spans="1:11">
      <c r="A835" s="485"/>
      <c r="B835" s="485" t="s">
        <v>336</v>
      </c>
      <c r="C835" s="991" t="s">
        <v>20709</v>
      </c>
      <c r="D835" s="298" t="s">
        <v>20710</v>
      </c>
      <c r="E835" s="296"/>
      <c r="F835" s="489"/>
      <c r="G835" s="298" t="s">
        <v>8256</v>
      </c>
      <c r="H835" s="296" t="s">
        <v>20711</v>
      </c>
      <c r="I835" s="485">
        <v>365.4</v>
      </c>
      <c r="J835" s="485">
        <v>328.9</v>
      </c>
      <c r="K835" s="485">
        <v>296</v>
      </c>
    </row>
    <row r="836" ht="81" spans="1:11">
      <c r="A836" s="485">
        <v>37</v>
      </c>
      <c r="B836" s="485" t="s">
        <v>336</v>
      </c>
      <c r="C836" s="991" t="s">
        <v>20712</v>
      </c>
      <c r="D836" s="298" t="s">
        <v>20713</v>
      </c>
      <c r="E836" s="296" t="s">
        <v>20714</v>
      </c>
      <c r="F836" s="296" t="s">
        <v>20715</v>
      </c>
      <c r="G836" s="298" t="s">
        <v>8256</v>
      </c>
      <c r="H836" s="491"/>
      <c r="I836" s="485">
        <v>1284</v>
      </c>
      <c r="J836" s="485">
        <v>1156</v>
      </c>
      <c r="K836" s="485">
        <v>1040</v>
      </c>
    </row>
    <row r="837" ht="40.5" spans="1:11">
      <c r="A837" s="485"/>
      <c r="B837" s="485" t="s">
        <v>336</v>
      </c>
      <c r="C837" s="991" t="s">
        <v>20716</v>
      </c>
      <c r="D837" s="298" t="s">
        <v>20717</v>
      </c>
      <c r="E837" s="489"/>
      <c r="F837" s="489"/>
      <c r="G837" s="298" t="s">
        <v>8256</v>
      </c>
      <c r="H837" s="491"/>
      <c r="I837" s="485">
        <v>385.2</v>
      </c>
      <c r="J837" s="485">
        <v>346.7</v>
      </c>
      <c r="K837" s="485">
        <v>312</v>
      </c>
    </row>
    <row r="838" ht="40.5" spans="1:11">
      <c r="A838" s="485"/>
      <c r="B838" s="485" t="s">
        <v>336</v>
      </c>
      <c r="C838" s="991" t="s">
        <v>20718</v>
      </c>
      <c r="D838" s="298" t="s">
        <v>20719</v>
      </c>
      <c r="E838" s="489"/>
      <c r="F838" s="489"/>
      <c r="G838" s="298" t="s">
        <v>8256</v>
      </c>
      <c r="H838" s="491"/>
      <c r="I838" s="485">
        <v>642.2</v>
      </c>
      <c r="J838" s="485">
        <v>578</v>
      </c>
      <c r="K838" s="485">
        <v>520.2</v>
      </c>
    </row>
    <row r="839" ht="60.75" spans="1:11">
      <c r="A839" s="485">
        <v>38</v>
      </c>
      <c r="B839" s="485" t="s">
        <v>336</v>
      </c>
      <c r="C839" s="991" t="s">
        <v>20720</v>
      </c>
      <c r="D839" s="298" t="s">
        <v>20721</v>
      </c>
      <c r="E839" s="305" t="s">
        <v>20722</v>
      </c>
      <c r="F839" s="296" t="s">
        <v>20723</v>
      </c>
      <c r="G839" s="298" t="s">
        <v>24</v>
      </c>
      <c r="H839" s="493"/>
      <c r="I839" s="485">
        <v>919.6</v>
      </c>
      <c r="J839" s="485">
        <v>827.6</v>
      </c>
      <c r="K839" s="485">
        <v>744.8</v>
      </c>
    </row>
    <row r="840" ht="40.5" spans="1:11">
      <c r="A840" s="485"/>
      <c r="B840" s="485" t="s">
        <v>336</v>
      </c>
      <c r="C840" s="991" t="s">
        <v>20724</v>
      </c>
      <c r="D840" s="298" t="s">
        <v>20725</v>
      </c>
      <c r="E840" s="487"/>
      <c r="F840" s="489"/>
      <c r="G840" s="298" t="s">
        <v>24</v>
      </c>
      <c r="H840" s="493"/>
      <c r="I840" s="485">
        <v>275.9</v>
      </c>
      <c r="J840" s="485">
        <v>248.3</v>
      </c>
      <c r="K840" s="485">
        <v>223.5</v>
      </c>
    </row>
    <row r="841" ht="60.75" spans="1:11">
      <c r="A841" s="485">
        <v>39</v>
      </c>
      <c r="B841" s="485" t="s">
        <v>336</v>
      </c>
      <c r="C841" s="991" t="s">
        <v>20726</v>
      </c>
      <c r="D841" s="298" t="s">
        <v>20727</v>
      </c>
      <c r="E841" s="305" t="s">
        <v>20728</v>
      </c>
      <c r="F841" s="305" t="s">
        <v>20729</v>
      </c>
      <c r="G841" s="298" t="s">
        <v>24</v>
      </c>
      <c r="H841" s="380" t="s">
        <v>20730</v>
      </c>
      <c r="I841" s="485">
        <v>1217</v>
      </c>
      <c r="J841" s="485">
        <v>1095</v>
      </c>
      <c r="K841" s="485">
        <v>985.5</v>
      </c>
    </row>
    <row r="842" ht="40.5" spans="1:11">
      <c r="A842" s="485"/>
      <c r="B842" s="485" t="s">
        <v>336</v>
      </c>
      <c r="C842" s="991" t="s">
        <v>20731</v>
      </c>
      <c r="D842" s="298" t="s">
        <v>20732</v>
      </c>
      <c r="E842" s="487"/>
      <c r="F842" s="487"/>
      <c r="G842" s="298" t="s">
        <v>24</v>
      </c>
      <c r="H842" s="494"/>
      <c r="I842" s="485">
        <v>365.1</v>
      </c>
      <c r="J842" s="485">
        <v>328.6</v>
      </c>
      <c r="K842" s="485">
        <v>295.7</v>
      </c>
    </row>
    <row r="843" ht="81" spans="1:11">
      <c r="A843" s="485">
        <v>40</v>
      </c>
      <c r="B843" s="485" t="s">
        <v>336</v>
      </c>
      <c r="C843" s="991" t="s">
        <v>20733</v>
      </c>
      <c r="D843" s="298" t="s">
        <v>20734</v>
      </c>
      <c r="E843" s="305" t="s">
        <v>20735</v>
      </c>
      <c r="F843" s="305" t="s">
        <v>20736</v>
      </c>
      <c r="G843" s="298" t="s">
        <v>8256</v>
      </c>
      <c r="H843" s="487" t="s">
        <v>20737</v>
      </c>
      <c r="I843" s="485">
        <v>1217</v>
      </c>
      <c r="J843" s="485">
        <v>1095</v>
      </c>
      <c r="K843" s="485">
        <v>985.5</v>
      </c>
    </row>
    <row r="844" ht="40.5" spans="1:11">
      <c r="A844" s="485"/>
      <c r="B844" s="485" t="s">
        <v>336</v>
      </c>
      <c r="C844" s="991" t="s">
        <v>20738</v>
      </c>
      <c r="D844" s="298" t="s">
        <v>20739</v>
      </c>
      <c r="E844" s="487"/>
      <c r="F844" s="487"/>
      <c r="G844" s="298" t="s">
        <v>8256</v>
      </c>
      <c r="H844" s="487"/>
      <c r="I844" s="485">
        <v>365.1</v>
      </c>
      <c r="J844" s="485">
        <v>328.6</v>
      </c>
      <c r="K844" s="485">
        <v>295.7</v>
      </c>
    </row>
    <row r="845" ht="81" spans="1:11">
      <c r="A845" s="485">
        <v>41</v>
      </c>
      <c r="B845" s="485" t="s">
        <v>336</v>
      </c>
      <c r="C845" s="991" t="s">
        <v>20740</v>
      </c>
      <c r="D845" s="298" t="s">
        <v>20741</v>
      </c>
      <c r="E845" s="296" t="s">
        <v>20742</v>
      </c>
      <c r="F845" s="296" t="s">
        <v>20743</v>
      </c>
      <c r="G845" s="491" t="s">
        <v>20744</v>
      </c>
      <c r="H845" s="296" t="s">
        <v>20745</v>
      </c>
      <c r="I845" s="485">
        <v>1800</v>
      </c>
      <c r="J845" s="485">
        <v>1620</v>
      </c>
      <c r="K845" s="485">
        <v>1458</v>
      </c>
    </row>
    <row r="846" ht="60.75" spans="1:11">
      <c r="A846" s="485"/>
      <c r="B846" s="485" t="s">
        <v>336</v>
      </c>
      <c r="C846" s="991" t="s">
        <v>20746</v>
      </c>
      <c r="D846" s="298" t="s">
        <v>20747</v>
      </c>
      <c r="E846" s="489"/>
      <c r="F846" s="489"/>
      <c r="G846" s="491" t="s">
        <v>20744</v>
      </c>
      <c r="H846" s="495"/>
      <c r="I846" s="485">
        <v>540</v>
      </c>
      <c r="J846" s="485">
        <v>486</v>
      </c>
      <c r="K846" s="485">
        <v>437.4</v>
      </c>
    </row>
    <row r="847" ht="182.25" spans="1:11">
      <c r="A847" s="485">
        <v>42</v>
      </c>
      <c r="B847" s="485" t="s">
        <v>336</v>
      </c>
      <c r="C847" s="991" t="s">
        <v>20748</v>
      </c>
      <c r="D847" s="298" t="s">
        <v>20749</v>
      </c>
      <c r="E847" s="296" t="s">
        <v>20750</v>
      </c>
      <c r="F847" s="296" t="s">
        <v>20743</v>
      </c>
      <c r="G847" s="491" t="s">
        <v>20744</v>
      </c>
      <c r="H847" s="305" t="s">
        <v>20751</v>
      </c>
      <c r="I847" s="485">
        <v>2340</v>
      </c>
      <c r="J847" s="485">
        <v>2106</v>
      </c>
      <c r="K847" s="485">
        <v>1895</v>
      </c>
    </row>
    <row r="848" ht="60.75" spans="1:11">
      <c r="A848" s="485"/>
      <c r="B848" s="485" t="s">
        <v>336</v>
      </c>
      <c r="C848" s="991" t="s">
        <v>20752</v>
      </c>
      <c r="D848" s="298" t="s">
        <v>20753</v>
      </c>
      <c r="E848" s="489"/>
      <c r="F848" s="489"/>
      <c r="G848" s="491" t="s">
        <v>20744</v>
      </c>
      <c r="H848" s="305"/>
      <c r="I848" s="485">
        <v>702</v>
      </c>
      <c r="J848" s="485">
        <v>631.8</v>
      </c>
      <c r="K848" s="485">
        <v>568.6</v>
      </c>
    </row>
    <row r="849" ht="81" spans="1:11">
      <c r="A849" s="485">
        <v>43</v>
      </c>
      <c r="B849" s="485" t="s">
        <v>336</v>
      </c>
      <c r="C849" s="991" t="s">
        <v>20754</v>
      </c>
      <c r="D849" s="298" t="s">
        <v>20755</v>
      </c>
      <c r="E849" s="296" t="s">
        <v>20756</v>
      </c>
      <c r="F849" s="296" t="s">
        <v>20757</v>
      </c>
      <c r="G849" s="298" t="s">
        <v>24</v>
      </c>
      <c r="H849" s="305" t="s">
        <v>20758</v>
      </c>
      <c r="I849" s="485">
        <v>540</v>
      </c>
      <c r="J849" s="485">
        <v>486</v>
      </c>
      <c r="K849" s="485">
        <v>437.4</v>
      </c>
    </row>
    <row r="850" ht="40.5" spans="1:11">
      <c r="A850" s="485"/>
      <c r="B850" s="485" t="s">
        <v>336</v>
      </c>
      <c r="C850" s="991" t="s">
        <v>20759</v>
      </c>
      <c r="D850" s="298" t="s">
        <v>20760</v>
      </c>
      <c r="E850" s="489"/>
      <c r="F850" s="489"/>
      <c r="G850" s="298" t="s">
        <v>24</v>
      </c>
      <c r="H850" s="487"/>
      <c r="I850" s="485">
        <v>162</v>
      </c>
      <c r="J850" s="485">
        <v>145.8</v>
      </c>
      <c r="K850" s="485">
        <v>131.2</v>
      </c>
    </row>
    <row r="851" ht="40.5" spans="1:11">
      <c r="A851" s="485"/>
      <c r="B851" s="485" t="s">
        <v>336</v>
      </c>
      <c r="C851" s="991" t="s">
        <v>20761</v>
      </c>
      <c r="D851" s="298" t="s">
        <v>20762</v>
      </c>
      <c r="E851" s="489"/>
      <c r="F851" s="489"/>
      <c r="G851" s="298" t="s">
        <v>24</v>
      </c>
      <c r="H851" s="487"/>
      <c r="I851" s="485">
        <v>540</v>
      </c>
      <c r="J851" s="485">
        <v>486</v>
      </c>
      <c r="K851" s="485">
        <v>437.4</v>
      </c>
    </row>
    <row r="852" ht="60.75" spans="1:11">
      <c r="A852" s="485">
        <v>44</v>
      </c>
      <c r="B852" s="485" t="s">
        <v>336</v>
      </c>
      <c r="C852" s="991" t="s">
        <v>20763</v>
      </c>
      <c r="D852" s="298" t="s">
        <v>20764</v>
      </c>
      <c r="E852" s="296" t="s">
        <v>20765</v>
      </c>
      <c r="F852" s="296" t="s">
        <v>20766</v>
      </c>
      <c r="G852" s="298" t="s">
        <v>24</v>
      </c>
      <c r="H852" s="493"/>
      <c r="I852" s="485">
        <v>1977</v>
      </c>
      <c r="J852" s="485">
        <v>1779</v>
      </c>
      <c r="K852" s="485">
        <v>1601</v>
      </c>
    </row>
    <row r="853" ht="40.5" spans="1:11">
      <c r="A853" s="485"/>
      <c r="B853" s="485" t="s">
        <v>336</v>
      </c>
      <c r="C853" s="991" t="s">
        <v>20767</v>
      </c>
      <c r="D853" s="298" t="s">
        <v>20768</v>
      </c>
      <c r="E853" s="489"/>
      <c r="F853" s="489"/>
      <c r="G853" s="298" t="s">
        <v>24</v>
      </c>
      <c r="H853" s="493"/>
      <c r="I853" s="485">
        <v>593.1</v>
      </c>
      <c r="J853" s="485">
        <v>533.8</v>
      </c>
      <c r="K853" s="485">
        <v>480.4</v>
      </c>
    </row>
    <row r="854" ht="60.75" spans="1:11">
      <c r="A854" s="485"/>
      <c r="B854" s="485" t="s">
        <v>336</v>
      </c>
      <c r="C854" s="991" t="s">
        <v>20769</v>
      </c>
      <c r="D854" s="298" t="s">
        <v>20770</v>
      </c>
      <c r="E854" s="489"/>
      <c r="F854" s="489"/>
      <c r="G854" s="298" t="s">
        <v>24</v>
      </c>
      <c r="H854" s="493"/>
      <c r="I854" s="485">
        <v>593.1</v>
      </c>
      <c r="J854" s="485">
        <v>533.8</v>
      </c>
      <c r="K854" s="485">
        <v>480.4</v>
      </c>
    </row>
    <row r="855" ht="81" spans="1:11">
      <c r="A855" s="485">
        <v>45</v>
      </c>
      <c r="B855" s="485" t="s">
        <v>336</v>
      </c>
      <c r="C855" s="991" t="s">
        <v>20771</v>
      </c>
      <c r="D855" s="298" t="s">
        <v>20772</v>
      </c>
      <c r="E855" s="305" t="s">
        <v>20773</v>
      </c>
      <c r="F855" s="305" t="s">
        <v>20774</v>
      </c>
      <c r="G855" s="298" t="s">
        <v>24</v>
      </c>
      <c r="H855" s="488"/>
      <c r="I855" s="485">
        <v>2317</v>
      </c>
      <c r="J855" s="485">
        <v>2085</v>
      </c>
      <c r="K855" s="485">
        <v>1877</v>
      </c>
    </row>
    <row r="856" ht="40.5" spans="1:11">
      <c r="A856" s="485"/>
      <c r="B856" s="485" t="s">
        <v>336</v>
      </c>
      <c r="C856" s="991" t="s">
        <v>20775</v>
      </c>
      <c r="D856" s="298" t="s">
        <v>20776</v>
      </c>
      <c r="E856" s="487"/>
      <c r="F856" s="487"/>
      <c r="G856" s="298" t="s">
        <v>24</v>
      </c>
      <c r="H856" s="488"/>
      <c r="I856" s="485">
        <v>695.1</v>
      </c>
      <c r="J856" s="485">
        <v>625.6</v>
      </c>
      <c r="K856" s="485">
        <v>563</v>
      </c>
    </row>
    <row r="857" ht="60.75" spans="1:11">
      <c r="A857" s="485">
        <v>46</v>
      </c>
      <c r="B857" s="485" t="s">
        <v>59</v>
      </c>
      <c r="C857" s="991" t="s">
        <v>20777</v>
      </c>
      <c r="D857" s="298" t="s">
        <v>20778</v>
      </c>
      <c r="E857" s="305" t="s">
        <v>20779</v>
      </c>
      <c r="F857" s="305" t="s">
        <v>20780</v>
      </c>
      <c r="G857" s="298" t="s">
        <v>24</v>
      </c>
      <c r="H857" s="296" t="s">
        <v>20781</v>
      </c>
      <c r="I857" s="485">
        <v>167.2</v>
      </c>
      <c r="J857" s="485">
        <v>150.5</v>
      </c>
      <c r="K857" s="485">
        <v>135.5</v>
      </c>
    </row>
    <row r="858" ht="60.75" spans="1:11">
      <c r="A858" s="485">
        <v>47</v>
      </c>
      <c r="B858" s="485" t="s">
        <v>59</v>
      </c>
      <c r="C858" s="991" t="s">
        <v>20782</v>
      </c>
      <c r="D858" s="298" t="s">
        <v>20783</v>
      </c>
      <c r="E858" s="305" t="s">
        <v>20784</v>
      </c>
      <c r="F858" s="305" t="s">
        <v>20780</v>
      </c>
      <c r="G858" s="298" t="s">
        <v>24</v>
      </c>
      <c r="H858" s="296" t="s">
        <v>20781</v>
      </c>
      <c r="I858" s="485">
        <v>250.8</v>
      </c>
      <c r="J858" s="485">
        <v>225.7</v>
      </c>
      <c r="K858" s="485">
        <v>203.1</v>
      </c>
    </row>
    <row r="859" ht="60.75" spans="1:11">
      <c r="A859" s="485">
        <v>48</v>
      </c>
      <c r="B859" s="485" t="s">
        <v>59</v>
      </c>
      <c r="C859" s="991" t="s">
        <v>20785</v>
      </c>
      <c r="D859" s="298" t="s">
        <v>20786</v>
      </c>
      <c r="E859" s="305" t="s">
        <v>20787</v>
      </c>
      <c r="F859" s="305" t="s">
        <v>20780</v>
      </c>
      <c r="G859" s="298" t="s">
        <v>24</v>
      </c>
      <c r="H859" s="296" t="s">
        <v>20781</v>
      </c>
      <c r="I859" s="485">
        <v>502.6</v>
      </c>
      <c r="J859" s="485">
        <v>452.3</v>
      </c>
      <c r="K859" s="485">
        <v>407.1</v>
      </c>
    </row>
    <row r="860" ht="60.75" spans="1:11">
      <c r="A860" s="485">
        <v>49</v>
      </c>
      <c r="B860" s="485" t="s">
        <v>59</v>
      </c>
      <c r="C860" s="991" t="s">
        <v>20788</v>
      </c>
      <c r="D860" s="298" t="s">
        <v>20789</v>
      </c>
      <c r="E860" s="305" t="s">
        <v>20790</v>
      </c>
      <c r="F860" s="305" t="s">
        <v>20780</v>
      </c>
      <c r="G860" s="298" t="s">
        <v>24</v>
      </c>
      <c r="H860" s="488"/>
      <c r="I860" s="485">
        <v>669.8</v>
      </c>
      <c r="J860" s="485">
        <v>602.8</v>
      </c>
      <c r="K860" s="485">
        <v>542.5</v>
      </c>
    </row>
    <row r="861" ht="81" spans="1:11">
      <c r="A861" s="485">
        <v>50</v>
      </c>
      <c r="B861" s="485" t="s">
        <v>336</v>
      </c>
      <c r="C861" s="991" t="s">
        <v>20791</v>
      </c>
      <c r="D861" s="298" t="s">
        <v>20792</v>
      </c>
      <c r="E861" s="296" t="s">
        <v>20793</v>
      </c>
      <c r="F861" s="296" t="s">
        <v>20794</v>
      </c>
      <c r="G861" s="298" t="s">
        <v>5346</v>
      </c>
      <c r="H861" s="296" t="s">
        <v>20795</v>
      </c>
      <c r="I861" s="485">
        <v>819</v>
      </c>
      <c r="J861" s="485">
        <v>737.1</v>
      </c>
      <c r="K861" s="485">
        <v>663.4</v>
      </c>
    </row>
    <row r="862" ht="40.5" spans="1:11">
      <c r="A862" s="485"/>
      <c r="B862" s="485" t="s">
        <v>336</v>
      </c>
      <c r="C862" s="991" t="s">
        <v>20796</v>
      </c>
      <c r="D862" s="298" t="s">
        <v>20797</v>
      </c>
      <c r="E862" s="489"/>
      <c r="F862" s="489"/>
      <c r="G862" s="298" t="s">
        <v>5346</v>
      </c>
      <c r="H862" s="296"/>
      <c r="I862" s="485">
        <v>245.7</v>
      </c>
      <c r="J862" s="485">
        <v>221.1</v>
      </c>
      <c r="K862" s="485">
        <v>199</v>
      </c>
    </row>
    <row r="863" ht="60.75" spans="1:11">
      <c r="A863" s="485">
        <v>51</v>
      </c>
      <c r="B863" s="485" t="s">
        <v>336</v>
      </c>
      <c r="C863" s="991" t="s">
        <v>20798</v>
      </c>
      <c r="D863" s="298" t="s">
        <v>20799</v>
      </c>
      <c r="E863" s="296" t="s">
        <v>20800</v>
      </c>
      <c r="F863" s="296" t="s">
        <v>20801</v>
      </c>
      <c r="G863" s="298" t="s">
        <v>5346</v>
      </c>
      <c r="H863" s="296" t="s">
        <v>20802</v>
      </c>
      <c r="I863" s="485">
        <v>819</v>
      </c>
      <c r="J863" s="485">
        <v>737.1</v>
      </c>
      <c r="K863" s="485">
        <v>663.4</v>
      </c>
    </row>
    <row r="864" ht="40.5" spans="1:11">
      <c r="A864" s="485"/>
      <c r="B864" s="485" t="s">
        <v>336</v>
      </c>
      <c r="C864" s="991" t="s">
        <v>20803</v>
      </c>
      <c r="D864" s="298" t="s">
        <v>20804</v>
      </c>
      <c r="E864" s="489"/>
      <c r="F864" s="489"/>
      <c r="G864" s="298" t="s">
        <v>5346</v>
      </c>
      <c r="H864" s="296"/>
      <c r="I864" s="485">
        <v>245.7</v>
      </c>
      <c r="J864" s="485">
        <v>221.1</v>
      </c>
      <c r="K864" s="485">
        <v>199</v>
      </c>
    </row>
    <row r="865" ht="40.5" spans="1:11">
      <c r="A865" s="485"/>
      <c r="B865" s="485" t="s">
        <v>336</v>
      </c>
      <c r="C865" s="991" t="s">
        <v>20805</v>
      </c>
      <c r="D865" s="298" t="s">
        <v>20806</v>
      </c>
      <c r="E865" s="489"/>
      <c r="F865" s="489"/>
      <c r="G865" s="298" t="s">
        <v>5346</v>
      </c>
      <c r="H865" s="296"/>
      <c r="I865" s="485">
        <v>180.9</v>
      </c>
      <c r="J865" s="485">
        <v>162.8</v>
      </c>
      <c r="K865" s="485">
        <v>146.5</v>
      </c>
    </row>
    <row r="866" ht="60.75" spans="1:11">
      <c r="A866" s="485">
        <v>52</v>
      </c>
      <c r="B866" s="485" t="s">
        <v>336</v>
      </c>
      <c r="C866" s="991" t="s">
        <v>20807</v>
      </c>
      <c r="D866" s="298" t="s">
        <v>20808</v>
      </c>
      <c r="E866" s="296" t="s">
        <v>20809</v>
      </c>
      <c r="F866" s="296" t="s">
        <v>20810</v>
      </c>
      <c r="G866" s="491" t="s">
        <v>20744</v>
      </c>
      <c r="H866" s="489"/>
      <c r="I866" s="485">
        <v>210.6</v>
      </c>
      <c r="J866" s="485">
        <v>189.5</v>
      </c>
      <c r="K866" s="485">
        <v>170.6</v>
      </c>
    </row>
    <row r="867" ht="40.5" spans="1:11">
      <c r="A867" s="485"/>
      <c r="B867" s="485" t="s">
        <v>336</v>
      </c>
      <c r="C867" s="991" t="s">
        <v>20811</v>
      </c>
      <c r="D867" s="298" t="s">
        <v>20812</v>
      </c>
      <c r="E867" s="296"/>
      <c r="F867" s="489"/>
      <c r="G867" s="491" t="s">
        <v>20744</v>
      </c>
      <c r="H867" s="489"/>
      <c r="I867" s="485">
        <v>63.2</v>
      </c>
      <c r="J867" s="485">
        <v>56.9</v>
      </c>
      <c r="K867" s="485">
        <v>51.2</v>
      </c>
    </row>
    <row r="868" ht="60.75" spans="1:11">
      <c r="A868" s="485">
        <v>53</v>
      </c>
      <c r="B868" s="485" t="s">
        <v>336</v>
      </c>
      <c r="C868" s="991" t="s">
        <v>20813</v>
      </c>
      <c r="D868" s="298" t="s">
        <v>20814</v>
      </c>
      <c r="E868" s="305" t="s">
        <v>20815</v>
      </c>
      <c r="F868" s="305" t="s">
        <v>20816</v>
      </c>
      <c r="G868" s="298" t="s">
        <v>24</v>
      </c>
      <c r="H868" s="488"/>
      <c r="I868" s="485">
        <v>213.3</v>
      </c>
      <c r="J868" s="485">
        <v>192</v>
      </c>
      <c r="K868" s="485">
        <v>172.8</v>
      </c>
    </row>
    <row r="869" ht="40.5" spans="1:11">
      <c r="A869" s="485"/>
      <c r="B869" s="485" t="s">
        <v>336</v>
      </c>
      <c r="C869" s="991" t="s">
        <v>20817</v>
      </c>
      <c r="D869" s="298" t="s">
        <v>20818</v>
      </c>
      <c r="E869" s="487"/>
      <c r="F869" s="487"/>
      <c r="G869" s="298" t="s">
        <v>24</v>
      </c>
      <c r="H869" s="488"/>
      <c r="I869" s="485">
        <v>64</v>
      </c>
      <c r="J869" s="485">
        <v>57.6</v>
      </c>
      <c r="K869" s="485">
        <v>51.8</v>
      </c>
    </row>
    <row r="870" ht="60.75" spans="1:11">
      <c r="A870" s="485"/>
      <c r="B870" s="485" t="s">
        <v>336</v>
      </c>
      <c r="C870" s="991" t="s">
        <v>20819</v>
      </c>
      <c r="D870" s="298" t="s">
        <v>20820</v>
      </c>
      <c r="E870" s="487"/>
      <c r="F870" s="487"/>
      <c r="G870" s="298" t="s">
        <v>24</v>
      </c>
      <c r="H870" s="488"/>
      <c r="I870" s="485">
        <v>213.3</v>
      </c>
      <c r="J870" s="485">
        <v>192</v>
      </c>
      <c r="K870" s="485">
        <v>172.8</v>
      </c>
    </row>
    <row r="871" ht="42" customHeight="1" spans="1:11">
      <c r="A871" s="496" t="s">
        <v>20821</v>
      </c>
      <c r="B871" s="496"/>
      <c r="C871" s="496"/>
      <c r="D871" s="496"/>
      <c r="E871" s="496"/>
      <c r="F871" s="496"/>
      <c r="G871" s="496"/>
      <c r="H871" s="496"/>
      <c r="I871" s="496"/>
      <c r="J871" s="496"/>
      <c r="K871" s="496"/>
    </row>
    <row r="872" spans="1:11">
      <c r="A872" s="389" t="s">
        <v>20822</v>
      </c>
      <c r="B872" s="389"/>
      <c r="C872" s="389"/>
      <c r="D872" s="389"/>
      <c r="E872" s="389"/>
      <c r="F872" s="389"/>
      <c r="G872" s="389"/>
      <c r="H872" s="389"/>
      <c r="I872" s="385"/>
      <c r="J872" s="385"/>
      <c r="K872" s="385"/>
    </row>
    <row r="873" ht="383" customHeight="1" spans="1:11">
      <c r="A873" s="389"/>
      <c r="B873" s="389"/>
      <c r="C873" s="389"/>
      <c r="D873" s="389"/>
      <c r="E873" s="389"/>
      <c r="F873" s="389"/>
      <c r="G873" s="389"/>
      <c r="H873" s="389"/>
      <c r="I873" s="385"/>
      <c r="J873" s="385"/>
      <c r="K873" s="385"/>
    </row>
    <row r="874" ht="22.5" spans="1:11">
      <c r="A874" s="497" t="s">
        <v>18457</v>
      </c>
      <c r="B874" s="498" t="s">
        <v>9</v>
      </c>
      <c r="C874" s="498" t="s">
        <v>18458</v>
      </c>
      <c r="D874" s="498" t="s">
        <v>11</v>
      </c>
      <c r="E874" s="498" t="s">
        <v>18464</v>
      </c>
      <c r="F874" s="498" t="s">
        <v>18465</v>
      </c>
      <c r="G874" s="498" t="s">
        <v>14</v>
      </c>
      <c r="H874" s="498" t="s">
        <v>18459</v>
      </c>
      <c r="I874" s="499" t="s">
        <v>18460</v>
      </c>
      <c r="J874" s="499"/>
      <c r="K874" s="499"/>
    </row>
    <row r="875" ht="22.5" spans="1:11">
      <c r="A875" s="497"/>
      <c r="B875" s="498"/>
      <c r="C875" s="498"/>
      <c r="D875" s="498"/>
      <c r="E875" s="498"/>
      <c r="F875" s="498"/>
      <c r="G875" s="498"/>
      <c r="H875" s="498"/>
      <c r="I875" s="499" t="s">
        <v>18041</v>
      </c>
      <c r="J875" s="499" t="s">
        <v>18042</v>
      </c>
      <c r="K875" s="499" t="s">
        <v>18043</v>
      </c>
    </row>
    <row r="876" ht="243" spans="1:11">
      <c r="A876" s="500">
        <v>1</v>
      </c>
      <c r="B876" s="385" t="s">
        <v>59</v>
      </c>
      <c r="C876" s="992" t="s">
        <v>20823</v>
      </c>
      <c r="D876" s="356" t="s">
        <v>20824</v>
      </c>
      <c r="E876" s="356" t="s">
        <v>20825</v>
      </c>
      <c r="F876" s="356" t="s">
        <v>20826</v>
      </c>
      <c r="G876" s="385" t="s">
        <v>24</v>
      </c>
      <c r="H876" s="501" t="s">
        <v>20827</v>
      </c>
      <c r="I876" s="320">
        <v>1528</v>
      </c>
      <c r="J876" s="320">
        <v>1375</v>
      </c>
      <c r="K876" s="320">
        <v>1238</v>
      </c>
    </row>
    <row r="877" ht="101.25" spans="1:11">
      <c r="A877" s="502"/>
      <c r="B877" s="385" t="s">
        <v>59</v>
      </c>
      <c r="C877" s="385" t="s">
        <v>20828</v>
      </c>
      <c r="D877" s="356" t="s">
        <v>20829</v>
      </c>
      <c r="E877" s="356" t="s">
        <v>20830</v>
      </c>
      <c r="F877" s="356"/>
      <c r="G877" s="385" t="s">
        <v>24</v>
      </c>
      <c r="H877" s="501" t="s">
        <v>20831</v>
      </c>
      <c r="I877" s="320">
        <v>1755</v>
      </c>
      <c r="J877" s="320">
        <v>1580</v>
      </c>
      <c r="K877" s="320">
        <v>1422</v>
      </c>
    </row>
    <row r="878" ht="60.75" spans="1:11">
      <c r="A878" s="502"/>
      <c r="B878" s="385" t="s">
        <v>59</v>
      </c>
      <c r="C878" s="385" t="s">
        <v>20832</v>
      </c>
      <c r="D878" s="356" t="s">
        <v>20833</v>
      </c>
      <c r="E878" s="356" t="s">
        <v>20834</v>
      </c>
      <c r="F878" s="356"/>
      <c r="G878" s="385" t="s">
        <v>24</v>
      </c>
      <c r="H878" s="501" t="s">
        <v>20835</v>
      </c>
      <c r="I878" s="320">
        <v>776</v>
      </c>
      <c r="J878" s="320">
        <v>698.4</v>
      </c>
      <c r="K878" s="320">
        <v>628.6</v>
      </c>
    </row>
    <row r="879" ht="60.75" spans="1:11">
      <c r="A879" s="502"/>
      <c r="B879" s="385" t="s">
        <v>59</v>
      </c>
      <c r="C879" s="385" t="s">
        <v>20836</v>
      </c>
      <c r="D879" s="356" t="s">
        <v>20837</v>
      </c>
      <c r="E879" s="356" t="s">
        <v>20838</v>
      </c>
      <c r="F879" s="356"/>
      <c r="G879" s="385" t="s">
        <v>24</v>
      </c>
      <c r="H879" s="501"/>
      <c r="I879" s="320">
        <v>207</v>
      </c>
      <c r="J879" s="320">
        <v>186.3</v>
      </c>
      <c r="K879" s="320">
        <v>167.7</v>
      </c>
    </row>
    <row r="880" ht="60.75" spans="1:11">
      <c r="A880" s="503"/>
      <c r="B880" s="385" t="s">
        <v>59</v>
      </c>
      <c r="C880" s="385" t="s">
        <v>20839</v>
      </c>
      <c r="D880" s="356" t="s">
        <v>20840</v>
      </c>
      <c r="E880" s="356" t="s">
        <v>20841</v>
      </c>
      <c r="F880" s="356"/>
      <c r="G880" s="385" t="s">
        <v>24</v>
      </c>
      <c r="H880" s="501"/>
      <c r="I880" s="320">
        <v>405</v>
      </c>
      <c r="J880" s="320">
        <v>364.5</v>
      </c>
      <c r="K880" s="320">
        <v>328.1</v>
      </c>
    </row>
    <row r="881" ht="60.75" spans="1:11">
      <c r="A881" s="385">
        <v>2</v>
      </c>
      <c r="B881" s="385" t="s">
        <v>59</v>
      </c>
      <c r="C881" s="385" t="s">
        <v>20842</v>
      </c>
      <c r="D881" s="356" t="s">
        <v>20843</v>
      </c>
      <c r="E881" s="356" t="s">
        <v>20844</v>
      </c>
      <c r="F881" s="356" t="s">
        <v>20845</v>
      </c>
      <c r="G881" s="385" t="s">
        <v>24</v>
      </c>
      <c r="H881" s="501" t="s">
        <v>20846</v>
      </c>
      <c r="I881" s="320">
        <v>1063</v>
      </c>
      <c r="J881" s="320">
        <v>956.7</v>
      </c>
      <c r="K881" s="320">
        <v>861</v>
      </c>
    </row>
    <row r="882" ht="81" spans="1:11">
      <c r="A882" s="385"/>
      <c r="B882" s="385" t="s">
        <v>59</v>
      </c>
      <c r="C882" s="385" t="s">
        <v>20847</v>
      </c>
      <c r="D882" s="356" t="s">
        <v>20848</v>
      </c>
      <c r="E882" s="356" t="s">
        <v>20849</v>
      </c>
      <c r="F882" s="356"/>
      <c r="G882" s="385" t="s">
        <v>24</v>
      </c>
      <c r="H882" s="501"/>
      <c r="I882" s="320">
        <v>1382</v>
      </c>
      <c r="J882" s="320">
        <v>1244</v>
      </c>
      <c r="K882" s="320">
        <v>1120</v>
      </c>
    </row>
    <row r="883" ht="81" spans="1:11">
      <c r="A883" s="385"/>
      <c r="B883" s="385" t="s">
        <v>59</v>
      </c>
      <c r="C883" s="385" t="s">
        <v>20850</v>
      </c>
      <c r="D883" s="356" t="s">
        <v>20851</v>
      </c>
      <c r="E883" s="356" t="s">
        <v>20852</v>
      </c>
      <c r="F883" s="356"/>
      <c r="G883" s="385" t="s">
        <v>24</v>
      </c>
      <c r="H883" s="501"/>
      <c r="I883" s="320">
        <v>450</v>
      </c>
      <c r="J883" s="320">
        <v>405</v>
      </c>
      <c r="K883" s="320">
        <v>364.5</v>
      </c>
    </row>
    <row r="884" ht="81" spans="1:11">
      <c r="A884" s="385">
        <v>3</v>
      </c>
      <c r="B884" s="385" t="s">
        <v>59</v>
      </c>
      <c r="C884" s="385" t="s">
        <v>20853</v>
      </c>
      <c r="D884" s="356" t="s">
        <v>20854</v>
      </c>
      <c r="E884" s="356" t="s">
        <v>20855</v>
      </c>
      <c r="F884" s="356" t="s">
        <v>20856</v>
      </c>
      <c r="G884" s="385" t="s">
        <v>24</v>
      </c>
      <c r="H884" s="501"/>
      <c r="I884" s="320">
        <v>1350</v>
      </c>
      <c r="J884" s="320">
        <v>1215</v>
      </c>
      <c r="K884" s="320">
        <v>1094</v>
      </c>
    </row>
    <row r="885" ht="81" spans="1:11">
      <c r="A885" s="385">
        <v>4</v>
      </c>
      <c r="B885" s="385" t="s">
        <v>59</v>
      </c>
      <c r="C885" s="385" t="s">
        <v>20857</v>
      </c>
      <c r="D885" s="356" t="s">
        <v>20858</v>
      </c>
      <c r="E885" s="356" t="s">
        <v>20859</v>
      </c>
      <c r="F885" s="356" t="s">
        <v>20860</v>
      </c>
      <c r="G885" s="385" t="s">
        <v>24</v>
      </c>
      <c r="H885" s="501"/>
      <c r="I885" s="320">
        <v>531</v>
      </c>
      <c r="J885" s="320">
        <v>477.9</v>
      </c>
      <c r="K885" s="320">
        <v>430.1</v>
      </c>
    </row>
    <row r="886" ht="60.75" spans="1:11">
      <c r="A886" s="385"/>
      <c r="B886" s="385" t="s">
        <v>59</v>
      </c>
      <c r="C886" s="385" t="s">
        <v>20861</v>
      </c>
      <c r="D886" s="389" t="s">
        <v>20862</v>
      </c>
      <c r="E886" s="501" t="s">
        <v>20863</v>
      </c>
      <c r="F886" s="501"/>
      <c r="G886" s="315" t="s">
        <v>24</v>
      </c>
      <c r="H886" s="501"/>
      <c r="I886" s="320">
        <v>106.2</v>
      </c>
      <c r="J886" s="320">
        <v>95.6</v>
      </c>
      <c r="K886" s="320">
        <v>86</v>
      </c>
    </row>
    <row r="887" ht="60.75" spans="1:11">
      <c r="A887" s="385"/>
      <c r="B887" s="385" t="s">
        <v>59</v>
      </c>
      <c r="C887" s="385" t="s">
        <v>20864</v>
      </c>
      <c r="D887" s="389" t="s">
        <v>20865</v>
      </c>
      <c r="E887" s="501" t="s">
        <v>20866</v>
      </c>
      <c r="F887" s="501"/>
      <c r="G887" s="315" t="s">
        <v>24</v>
      </c>
      <c r="H887" s="501"/>
      <c r="I887" s="320">
        <v>531</v>
      </c>
      <c r="J887" s="320">
        <v>477.9</v>
      </c>
      <c r="K887" s="320">
        <v>430.1</v>
      </c>
    </row>
    <row r="888" ht="81" spans="1:11">
      <c r="A888" s="500">
        <v>5</v>
      </c>
      <c r="B888" s="385" t="s">
        <v>59</v>
      </c>
      <c r="C888" s="385" t="s">
        <v>20867</v>
      </c>
      <c r="D888" s="389" t="s">
        <v>20868</v>
      </c>
      <c r="E888" s="501" t="s">
        <v>20869</v>
      </c>
      <c r="F888" s="501" t="s">
        <v>20870</v>
      </c>
      <c r="G888" s="315" t="s">
        <v>24</v>
      </c>
      <c r="H888" s="501"/>
      <c r="I888" s="320">
        <v>589.5</v>
      </c>
      <c r="J888" s="320">
        <v>530.6</v>
      </c>
      <c r="K888" s="320">
        <v>477.5</v>
      </c>
    </row>
    <row r="889" ht="60.75" spans="1:11">
      <c r="A889" s="502"/>
      <c r="B889" s="385" t="s">
        <v>59</v>
      </c>
      <c r="C889" s="385" t="s">
        <v>20871</v>
      </c>
      <c r="D889" s="501" t="s">
        <v>20872</v>
      </c>
      <c r="E889" s="501" t="s">
        <v>20873</v>
      </c>
      <c r="F889" s="501"/>
      <c r="G889" s="315" t="s">
        <v>24</v>
      </c>
      <c r="H889" s="501"/>
      <c r="I889" s="320">
        <v>235.8</v>
      </c>
      <c r="J889" s="320">
        <v>212.2</v>
      </c>
      <c r="K889" s="320">
        <v>191</v>
      </c>
    </row>
    <row r="890" ht="81" spans="1:11">
      <c r="A890" s="502"/>
      <c r="B890" s="385" t="s">
        <v>59</v>
      </c>
      <c r="C890" s="385" t="s">
        <v>20874</v>
      </c>
      <c r="D890" s="501" t="s">
        <v>20875</v>
      </c>
      <c r="E890" s="501" t="s">
        <v>20876</v>
      </c>
      <c r="F890" s="501"/>
      <c r="G890" s="315" t="s">
        <v>24</v>
      </c>
      <c r="H890" s="501"/>
      <c r="I890" s="320">
        <v>1179</v>
      </c>
      <c r="J890" s="320">
        <v>1061</v>
      </c>
      <c r="K890" s="320">
        <v>954.9</v>
      </c>
    </row>
    <row r="891" ht="60.75" spans="1:11">
      <c r="A891" s="503"/>
      <c r="B891" s="385" t="s">
        <v>59</v>
      </c>
      <c r="C891" s="385" t="s">
        <v>20877</v>
      </c>
      <c r="D891" s="501" t="s">
        <v>20878</v>
      </c>
      <c r="E891" s="501" t="s">
        <v>20879</v>
      </c>
      <c r="F891" s="501"/>
      <c r="G891" s="315" t="s">
        <v>24</v>
      </c>
      <c r="H891" s="501"/>
      <c r="I891" s="320">
        <v>117</v>
      </c>
      <c r="J891" s="320">
        <v>105.3</v>
      </c>
      <c r="K891" s="320">
        <v>94.8</v>
      </c>
    </row>
    <row r="892" ht="101.25" spans="1:11">
      <c r="A892" s="500">
        <v>6</v>
      </c>
      <c r="B892" s="385" t="s">
        <v>59</v>
      </c>
      <c r="C892" s="385" t="s">
        <v>20880</v>
      </c>
      <c r="D892" s="501" t="s">
        <v>20881</v>
      </c>
      <c r="E892" s="501" t="s">
        <v>20882</v>
      </c>
      <c r="F892" s="501" t="s">
        <v>20870</v>
      </c>
      <c r="G892" s="315" t="s">
        <v>24</v>
      </c>
      <c r="H892" s="501" t="s">
        <v>20883</v>
      </c>
      <c r="I892" s="320">
        <v>1484</v>
      </c>
      <c r="J892" s="320">
        <v>1336</v>
      </c>
      <c r="K892" s="320">
        <v>1202</v>
      </c>
    </row>
    <row r="893" ht="101.25" spans="1:11">
      <c r="A893" s="502"/>
      <c r="B893" s="385" t="s">
        <v>59</v>
      </c>
      <c r="C893" s="385" t="s">
        <v>20884</v>
      </c>
      <c r="D893" s="501" t="s">
        <v>20885</v>
      </c>
      <c r="E893" s="501" t="s">
        <v>20886</v>
      </c>
      <c r="F893" s="501"/>
      <c r="G893" s="315" t="s">
        <v>24</v>
      </c>
      <c r="H893" s="501"/>
      <c r="I893" s="320">
        <v>325.8</v>
      </c>
      <c r="J893" s="320">
        <v>293.2</v>
      </c>
      <c r="K893" s="320">
        <v>263.9</v>
      </c>
    </row>
    <row r="894" ht="101.25" spans="1:11">
      <c r="A894" s="502"/>
      <c r="B894" s="385" t="s">
        <v>59</v>
      </c>
      <c r="C894" s="385" t="s">
        <v>20887</v>
      </c>
      <c r="D894" s="501" t="s">
        <v>20888</v>
      </c>
      <c r="E894" s="501" t="s">
        <v>20889</v>
      </c>
      <c r="F894" s="501"/>
      <c r="G894" s="315" t="s">
        <v>24</v>
      </c>
      <c r="H894" s="501"/>
      <c r="I894" s="320">
        <v>1629</v>
      </c>
      <c r="J894" s="320">
        <v>1466</v>
      </c>
      <c r="K894" s="320">
        <v>1319</v>
      </c>
    </row>
    <row r="895" ht="101.25" spans="1:11">
      <c r="A895" s="502"/>
      <c r="B895" s="385" t="s">
        <v>59</v>
      </c>
      <c r="C895" s="385" t="s">
        <v>20890</v>
      </c>
      <c r="D895" s="501" t="s">
        <v>20891</v>
      </c>
      <c r="E895" s="501" t="s">
        <v>20892</v>
      </c>
      <c r="F895" s="501"/>
      <c r="G895" s="315" t="s">
        <v>24</v>
      </c>
      <c r="H895" s="501"/>
      <c r="I895" s="320">
        <v>1249</v>
      </c>
      <c r="J895" s="320">
        <v>1124</v>
      </c>
      <c r="K895" s="320">
        <v>1012</v>
      </c>
    </row>
    <row r="896" ht="101.25" spans="1:11">
      <c r="A896" s="502"/>
      <c r="B896" s="385" t="s">
        <v>59</v>
      </c>
      <c r="C896" s="385" t="s">
        <v>20893</v>
      </c>
      <c r="D896" s="501" t="s">
        <v>20894</v>
      </c>
      <c r="E896" s="501" t="s">
        <v>20895</v>
      </c>
      <c r="F896" s="501"/>
      <c r="G896" s="315" t="s">
        <v>24</v>
      </c>
      <c r="H896" s="501"/>
      <c r="I896" s="320">
        <v>207</v>
      </c>
      <c r="J896" s="320">
        <v>186.3</v>
      </c>
      <c r="K896" s="320">
        <v>167.7</v>
      </c>
    </row>
    <row r="897" ht="101.25" spans="1:11">
      <c r="A897" s="502"/>
      <c r="B897" s="385" t="s">
        <v>59</v>
      </c>
      <c r="C897" s="385" t="s">
        <v>20896</v>
      </c>
      <c r="D897" s="501" t="s">
        <v>20897</v>
      </c>
      <c r="E897" s="501" t="s">
        <v>20898</v>
      </c>
      <c r="F897" s="501"/>
      <c r="G897" s="315" t="s">
        <v>24</v>
      </c>
      <c r="H897" s="501"/>
      <c r="I897" s="320">
        <v>281.4</v>
      </c>
      <c r="J897" s="320">
        <v>253.3</v>
      </c>
      <c r="K897" s="320">
        <v>228</v>
      </c>
    </row>
    <row r="898" ht="101.25" spans="1:11">
      <c r="A898" s="502"/>
      <c r="B898" s="385" t="s">
        <v>59</v>
      </c>
      <c r="C898" s="385" t="s">
        <v>20899</v>
      </c>
      <c r="D898" s="501" t="s">
        <v>20900</v>
      </c>
      <c r="E898" s="501" t="s">
        <v>20901</v>
      </c>
      <c r="F898" s="501"/>
      <c r="G898" s="315" t="s">
        <v>24</v>
      </c>
      <c r="H898" s="501"/>
      <c r="I898" s="320">
        <v>1836</v>
      </c>
      <c r="J898" s="320">
        <v>1652</v>
      </c>
      <c r="K898" s="320">
        <v>1487</v>
      </c>
    </row>
    <row r="899" ht="101.25" spans="1:11">
      <c r="A899" s="503"/>
      <c r="B899" s="385" t="s">
        <v>59</v>
      </c>
      <c r="C899" s="385" t="s">
        <v>20902</v>
      </c>
      <c r="D899" s="501" t="s">
        <v>20903</v>
      </c>
      <c r="E899" s="501" t="s">
        <v>20904</v>
      </c>
      <c r="F899" s="501"/>
      <c r="G899" s="315" t="s">
        <v>24</v>
      </c>
      <c r="H899" s="501"/>
      <c r="I899" s="320">
        <v>324</v>
      </c>
      <c r="J899" s="320">
        <v>291.6</v>
      </c>
      <c r="K899" s="320">
        <v>262.4</v>
      </c>
    </row>
    <row r="900" ht="101.25" spans="1:11">
      <c r="A900" s="385">
        <v>7</v>
      </c>
      <c r="B900" s="385" t="s">
        <v>59</v>
      </c>
      <c r="C900" s="385" t="s">
        <v>20905</v>
      </c>
      <c r="D900" s="501" t="s">
        <v>20906</v>
      </c>
      <c r="E900" s="501" t="s">
        <v>20907</v>
      </c>
      <c r="F900" s="501" t="s">
        <v>20908</v>
      </c>
      <c r="G900" s="385" t="s">
        <v>1750</v>
      </c>
      <c r="H900" s="501" t="s">
        <v>20909</v>
      </c>
      <c r="I900" s="320">
        <v>21000</v>
      </c>
      <c r="J900" s="320">
        <v>18900</v>
      </c>
      <c r="K900" s="320">
        <v>17010</v>
      </c>
    </row>
    <row r="901" ht="81" spans="1:11">
      <c r="A901" s="385"/>
      <c r="B901" s="385" t="s">
        <v>59</v>
      </c>
      <c r="C901" s="385" t="s">
        <v>20910</v>
      </c>
      <c r="D901" s="501" t="s">
        <v>20911</v>
      </c>
      <c r="E901" s="501" t="s">
        <v>20912</v>
      </c>
      <c r="F901" s="501"/>
      <c r="G901" s="385" t="s">
        <v>1750</v>
      </c>
      <c r="H901" s="501"/>
      <c r="I901" s="320">
        <v>10500</v>
      </c>
      <c r="J901" s="320">
        <v>9450</v>
      </c>
      <c r="K901" s="320">
        <v>8505</v>
      </c>
    </row>
    <row r="902" ht="81" spans="1:11">
      <c r="A902" s="385"/>
      <c r="B902" s="385" t="s">
        <v>59</v>
      </c>
      <c r="C902" s="385" t="s">
        <v>20913</v>
      </c>
      <c r="D902" s="501" t="s">
        <v>20914</v>
      </c>
      <c r="E902" s="501" t="s">
        <v>20915</v>
      </c>
      <c r="F902" s="501"/>
      <c r="G902" s="385" t="s">
        <v>1750</v>
      </c>
      <c r="H902" s="501"/>
      <c r="I902" s="320">
        <v>977.5</v>
      </c>
      <c r="J902" s="320">
        <v>879.8</v>
      </c>
      <c r="K902" s="320">
        <v>791.8</v>
      </c>
    </row>
    <row r="903" ht="81" spans="1:11">
      <c r="A903" s="385"/>
      <c r="B903" s="385" t="s">
        <v>59</v>
      </c>
      <c r="C903" s="385" t="s">
        <v>20916</v>
      </c>
      <c r="D903" s="501" t="s">
        <v>20917</v>
      </c>
      <c r="E903" s="501" t="s">
        <v>20918</v>
      </c>
      <c r="F903" s="501"/>
      <c r="G903" s="385" t="s">
        <v>1750</v>
      </c>
      <c r="H903" s="501"/>
      <c r="I903" s="320">
        <v>21000</v>
      </c>
      <c r="J903" s="320">
        <v>18900</v>
      </c>
      <c r="K903" s="320">
        <v>17010</v>
      </c>
    </row>
    <row r="904" ht="101.25" spans="1:11">
      <c r="A904" s="385">
        <v>8</v>
      </c>
      <c r="B904" s="385" t="s">
        <v>59</v>
      </c>
      <c r="C904" s="385" t="s">
        <v>20919</v>
      </c>
      <c r="D904" s="501" t="s">
        <v>20920</v>
      </c>
      <c r="E904" s="501" t="s">
        <v>20921</v>
      </c>
      <c r="F904" s="501" t="s">
        <v>20922</v>
      </c>
      <c r="G904" s="385" t="s">
        <v>24</v>
      </c>
      <c r="H904" s="501" t="s">
        <v>20923</v>
      </c>
      <c r="I904" s="320">
        <v>36000</v>
      </c>
      <c r="J904" s="320">
        <v>32400</v>
      </c>
      <c r="K904" s="320">
        <v>29160</v>
      </c>
    </row>
    <row r="905" ht="101.25" spans="1:11">
      <c r="A905" s="385">
        <v>9</v>
      </c>
      <c r="B905" s="385" t="s">
        <v>59</v>
      </c>
      <c r="C905" s="385" t="s">
        <v>20924</v>
      </c>
      <c r="D905" s="501" t="s">
        <v>20925</v>
      </c>
      <c r="E905" s="501" t="s">
        <v>20926</v>
      </c>
      <c r="F905" s="501" t="s">
        <v>20922</v>
      </c>
      <c r="G905" s="385" t="s">
        <v>24</v>
      </c>
      <c r="H905" s="501" t="s">
        <v>20927</v>
      </c>
      <c r="I905" s="320">
        <v>44550</v>
      </c>
      <c r="J905" s="320">
        <v>40095</v>
      </c>
      <c r="K905" s="320">
        <v>36086</v>
      </c>
    </row>
    <row r="906" ht="81" spans="1:11">
      <c r="A906" s="385">
        <v>10</v>
      </c>
      <c r="B906" s="385" t="s">
        <v>59</v>
      </c>
      <c r="C906" s="385" t="s">
        <v>20928</v>
      </c>
      <c r="D906" s="501" t="s">
        <v>20929</v>
      </c>
      <c r="E906" s="356" t="s">
        <v>20930</v>
      </c>
      <c r="F906" s="501" t="s">
        <v>20931</v>
      </c>
      <c r="G906" s="385" t="s">
        <v>24</v>
      </c>
      <c r="H906" s="501" t="s">
        <v>20932</v>
      </c>
      <c r="I906" s="320" t="s">
        <v>18074</v>
      </c>
      <c r="J906" s="320"/>
      <c r="K906" s="320"/>
    </row>
    <row r="907" ht="101.25" spans="1:11">
      <c r="A907" s="500">
        <v>11</v>
      </c>
      <c r="B907" s="385" t="s">
        <v>59</v>
      </c>
      <c r="C907" s="385" t="s">
        <v>20933</v>
      </c>
      <c r="D907" s="356" t="s">
        <v>20934</v>
      </c>
      <c r="E907" s="322" t="s">
        <v>20935</v>
      </c>
      <c r="F907" s="356" t="s">
        <v>20936</v>
      </c>
      <c r="G907" s="315" t="s">
        <v>24</v>
      </c>
      <c r="H907" s="356" t="s">
        <v>20937</v>
      </c>
      <c r="I907" s="320">
        <v>1065</v>
      </c>
      <c r="J907" s="320">
        <v>958.5</v>
      </c>
      <c r="K907" s="320">
        <v>862.7</v>
      </c>
    </row>
    <row r="908" ht="60.75" spans="1:11">
      <c r="A908" s="502"/>
      <c r="B908" s="385" t="s">
        <v>59</v>
      </c>
      <c r="C908" s="385" t="s">
        <v>20938</v>
      </c>
      <c r="D908" s="322" t="s">
        <v>20939</v>
      </c>
      <c r="E908" s="322" t="s">
        <v>20940</v>
      </c>
      <c r="F908" s="322"/>
      <c r="G908" s="315" t="s">
        <v>24</v>
      </c>
      <c r="H908" s="322"/>
      <c r="I908" s="320">
        <v>207.9</v>
      </c>
      <c r="J908" s="320">
        <v>187.1</v>
      </c>
      <c r="K908" s="320">
        <v>168.4</v>
      </c>
    </row>
    <row r="909" ht="60.75" spans="1:11">
      <c r="A909" s="502"/>
      <c r="B909" s="385" t="s">
        <v>59</v>
      </c>
      <c r="C909" s="385" t="s">
        <v>20941</v>
      </c>
      <c r="D909" s="322" t="s">
        <v>20942</v>
      </c>
      <c r="E909" s="322" t="s">
        <v>20943</v>
      </c>
      <c r="F909" s="322"/>
      <c r="G909" s="315" t="s">
        <v>24</v>
      </c>
      <c r="H909" s="322"/>
      <c r="I909" s="320">
        <v>495</v>
      </c>
      <c r="J909" s="320">
        <v>445.5</v>
      </c>
      <c r="K909" s="320">
        <v>401</v>
      </c>
    </row>
    <row r="910" ht="60.75" spans="1:11">
      <c r="A910" s="502"/>
      <c r="B910" s="385" t="s">
        <v>59</v>
      </c>
      <c r="C910" s="385" t="s">
        <v>20944</v>
      </c>
      <c r="D910" s="322" t="s">
        <v>20945</v>
      </c>
      <c r="E910" s="322" t="s">
        <v>20946</v>
      </c>
      <c r="F910" s="322"/>
      <c r="G910" s="315" t="s">
        <v>24</v>
      </c>
      <c r="H910" s="322"/>
      <c r="I910" s="320">
        <v>162</v>
      </c>
      <c r="J910" s="320">
        <v>145.8</v>
      </c>
      <c r="K910" s="320">
        <v>131.2</v>
      </c>
    </row>
    <row r="911" ht="60.75" spans="1:11">
      <c r="A911" s="502"/>
      <c r="B911" s="385" t="s">
        <v>59</v>
      </c>
      <c r="C911" s="385" t="s">
        <v>20947</v>
      </c>
      <c r="D911" s="322" t="s">
        <v>20948</v>
      </c>
      <c r="E911" s="322" t="s">
        <v>20949</v>
      </c>
      <c r="F911" s="322"/>
      <c r="G911" s="315" t="s">
        <v>24</v>
      </c>
      <c r="H911" s="322"/>
      <c r="I911" s="320">
        <v>900</v>
      </c>
      <c r="J911" s="320">
        <v>810</v>
      </c>
      <c r="K911" s="320">
        <v>729</v>
      </c>
    </row>
    <row r="912" ht="81" spans="1:11">
      <c r="A912" s="503"/>
      <c r="B912" s="385" t="s">
        <v>59</v>
      </c>
      <c r="C912" s="385" t="s">
        <v>20950</v>
      </c>
      <c r="D912" s="322" t="s">
        <v>20951</v>
      </c>
      <c r="E912" s="322" t="s">
        <v>20952</v>
      </c>
      <c r="F912" s="322"/>
      <c r="G912" s="315" t="s">
        <v>24</v>
      </c>
      <c r="H912" s="322"/>
      <c r="I912" s="320">
        <v>765</v>
      </c>
      <c r="J912" s="320">
        <v>688.5</v>
      </c>
      <c r="K912" s="320">
        <v>620</v>
      </c>
    </row>
    <row r="913" ht="81" spans="1:11">
      <c r="A913" s="385">
        <v>12</v>
      </c>
      <c r="B913" s="385" t="s">
        <v>59</v>
      </c>
      <c r="C913" s="385" t="s">
        <v>20953</v>
      </c>
      <c r="D913" s="322" t="s">
        <v>20954</v>
      </c>
      <c r="E913" s="322" t="s">
        <v>20955</v>
      </c>
      <c r="F913" s="322" t="s">
        <v>20956</v>
      </c>
      <c r="G913" s="315" t="s">
        <v>24</v>
      </c>
      <c r="H913" s="322" t="s">
        <v>20957</v>
      </c>
      <c r="I913" s="320">
        <v>603</v>
      </c>
      <c r="J913" s="320">
        <v>542.7</v>
      </c>
      <c r="K913" s="320">
        <v>488.4</v>
      </c>
    </row>
    <row r="914" ht="60.75" spans="1:11">
      <c r="A914" s="385"/>
      <c r="B914" s="385" t="s">
        <v>59</v>
      </c>
      <c r="C914" s="992" t="s">
        <v>20958</v>
      </c>
      <c r="D914" s="322" t="s">
        <v>20959</v>
      </c>
      <c r="E914" s="317"/>
      <c r="F914" s="322"/>
      <c r="G914" s="315" t="s">
        <v>24</v>
      </c>
      <c r="H914" s="322" t="s">
        <v>20960</v>
      </c>
      <c r="I914" s="320">
        <v>603</v>
      </c>
      <c r="J914" s="320">
        <v>542.7</v>
      </c>
      <c r="K914" s="320">
        <v>488.4</v>
      </c>
    </row>
    <row r="915" ht="101.25" spans="1:11">
      <c r="A915" s="385">
        <v>13</v>
      </c>
      <c r="B915" s="385" t="s">
        <v>59</v>
      </c>
      <c r="C915" s="385" t="s">
        <v>20961</v>
      </c>
      <c r="D915" s="322" t="s">
        <v>20962</v>
      </c>
      <c r="E915" s="322" t="s">
        <v>20963</v>
      </c>
      <c r="F915" s="322" t="s">
        <v>20964</v>
      </c>
      <c r="G915" s="315" t="s">
        <v>24</v>
      </c>
      <c r="H915" s="322"/>
      <c r="I915" s="320">
        <v>2182</v>
      </c>
      <c r="J915" s="320">
        <v>1964</v>
      </c>
      <c r="K915" s="320">
        <v>1768</v>
      </c>
    </row>
    <row r="916" ht="81" spans="1:11">
      <c r="A916" s="385">
        <v>14</v>
      </c>
      <c r="B916" s="385" t="s">
        <v>59</v>
      </c>
      <c r="C916" s="385" t="s">
        <v>20965</v>
      </c>
      <c r="D916" s="322" t="s">
        <v>20966</v>
      </c>
      <c r="E916" s="322" t="s">
        <v>20967</v>
      </c>
      <c r="F916" s="322" t="s">
        <v>20968</v>
      </c>
      <c r="G916" s="315" t="s">
        <v>24</v>
      </c>
      <c r="H916" s="322" t="s">
        <v>20969</v>
      </c>
      <c r="I916" s="320">
        <v>54.9</v>
      </c>
      <c r="J916" s="320">
        <v>49.4</v>
      </c>
      <c r="K916" s="320">
        <v>44.5</v>
      </c>
    </row>
    <row r="917" ht="81" spans="1:11">
      <c r="A917" s="385">
        <v>15</v>
      </c>
      <c r="B917" s="385" t="s">
        <v>59</v>
      </c>
      <c r="C917" s="385" t="s">
        <v>20970</v>
      </c>
      <c r="D917" s="322" t="s">
        <v>1895</v>
      </c>
      <c r="E917" s="322" t="s">
        <v>20971</v>
      </c>
      <c r="F917" s="322" t="s">
        <v>20972</v>
      </c>
      <c r="G917" s="315" t="s">
        <v>24</v>
      </c>
      <c r="H917" s="322" t="s">
        <v>20973</v>
      </c>
      <c r="I917" s="320">
        <v>11169</v>
      </c>
      <c r="J917" s="320">
        <v>10052</v>
      </c>
      <c r="K917" s="320">
        <v>9047</v>
      </c>
    </row>
    <row r="918" ht="71" customHeight="1" spans="1:11">
      <c r="A918" s="281" t="s">
        <v>20974</v>
      </c>
      <c r="B918" s="281"/>
      <c r="C918" s="281"/>
      <c r="D918" s="281"/>
      <c r="E918" s="281"/>
      <c r="F918" s="281"/>
      <c r="G918" s="281"/>
      <c r="H918" s="281"/>
      <c r="I918" s="281"/>
      <c r="J918" s="281"/>
      <c r="K918" s="281"/>
    </row>
    <row r="919" ht="409" customHeight="1" spans="1:11">
      <c r="A919" s="322" t="s">
        <v>20975</v>
      </c>
      <c r="B919" s="322"/>
      <c r="C919" s="322"/>
      <c r="D919" s="322"/>
      <c r="E919" s="322"/>
      <c r="F919" s="322"/>
      <c r="G919" s="322"/>
      <c r="H919" s="322"/>
      <c r="I919" s="315"/>
      <c r="J919" s="315"/>
      <c r="K919" s="315"/>
    </row>
    <row r="920" ht="22.5" spans="1:11">
      <c r="A920" s="497" t="s">
        <v>18457</v>
      </c>
      <c r="B920" s="498" t="s">
        <v>9</v>
      </c>
      <c r="C920" s="498" t="s">
        <v>18458</v>
      </c>
      <c r="D920" s="498" t="s">
        <v>11</v>
      </c>
      <c r="E920" s="498" t="s">
        <v>18464</v>
      </c>
      <c r="F920" s="498" t="s">
        <v>18465</v>
      </c>
      <c r="G920" s="498" t="s">
        <v>14</v>
      </c>
      <c r="H920" s="498" t="s">
        <v>18459</v>
      </c>
      <c r="I920" s="499" t="s">
        <v>18460</v>
      </c>
      <c r="J920" s="499"/>
      <c r="K920" s="499"/>
    </row>
    <row r="921" ht="22.5" spans="1:11">
      <c r="A921" s="497"/>
      <c r="B921" s="498"/>
      <c r="C921" s="498"/>
      <c r="D921" s="498"/>
      <c r="E921" s="498"/>
      <c r="F921" s="498"/>
      <c r="G921" s="498"/>
      <c r="H921" s="498"/>
      <c r="I921" s="499" t="s">
        <v>18041</v>
      </c>
      <c r="J921" s="499" t="s">
        <v>18042</v>
      </c>
      <c r="K921" s="499" t="s">
        <v>18043</v>
      </c>
    </row>
    <row r="922" ht="60.75" spans="1:11">
      <c r="A922" s="315">
        <v>1</v>
      </c>
      <c r="B922" s="315" t="s">
        <v>77</v>
      </c>
      <c r="C922" s="315" t="s">
        <v>20976</v>
      </c>
      <c r="D922" s="322" t="s">
        <v>20977</v>
      </c>
      <c r="E922" s="322" t="s">
        <v>20978</v>
      </c>
      <c r="F922" s="322" t="s">
        <v>20979</v>
      </c>
      <c r="G922" s="315" t="s">
        <v>189</v>
      </c>
      <c r="H922" s="322"/>
      <c r="I922" s="320">
        <v>9.5</v>
      </c>
      <c r="J922" s="320">
        <v>8.6</v>
      </c>
      <c r="K922" s="320">
        <v>7.7</v>
      </c>
    </row>
    <row r="923" ht="40.5" spans="1:11">
      <c r="A923" s="315"/>
      <c r="B923" s="315" t="s">
        <v>77</v>
      </c>
      <c r="C923" s="315" t="s">
        <v>20980</v>
      </c>
      <c r="D923" s="322" t="s">
        <v>20981</v>
      </c>
      <c r="E923" s="322"/>
      <c r="F923" s="322"/>
      <c r="G923" s="315" t="s">
        <v>189</v>
      </c>
      <c r="H923" s="322"/>
      <c r="I923" s="320">
        <v>9.5</v>
      </c>
      <c r="J923" s="320">
        <v>8.6</v>
      </c>
      <c r="K923" s="320">
        <v>7.7</v>
      </c>
    </row>
    <row r="924" ht="81" spans="1:11">
      <c r="A924" s="315">
        <v>2</v>
      </c>
      <c r="B924" s="315" t="s">
        <v>77</v>
      </c>
      <c r="C924" s="315" t="s">
        <v>20982</v>
      </c>
      <c r="D924" s="322" t="s">
        <v>20983</v>
      </c>
      <c r="E924" s="322" t="s">
        <v>20984</v>
      </c>
      <c r="F924" s="322" t="s">
        <v>20985</v>
      </c>
      <c r="G924" s="315" t="s">
        <v>24</v>
      </c>
      <c r="H924" s="322"/>
      <c r="I924" s="320">
        <v>27</v>
      </c>
      <c r="J924" s="320">
        <v>24.3</v>
      </c>
      <c r="K924" s="320">
        <v>21.9</v>
      </c>
    </row>
    <row r="925" ht="60.75" spans="1:11">
      <c r="A925" s="315"/>
      <c r="B925" s="315" t="s">
        <v>77</v>
      </c>
      <c r="C925" s="315" t="s">
        <v>20986</v>
      </c>
      <c r="D925" s="322" t="s">
        <v>20987</v>
      </c>
      <c r="E925" s="322"/>
      <c r="F925" s="322"/>
      <c r="G925" s="315" t="s">
        <v>24</v>
      </c>
      <c r="H925" s="322"/>
      <c r="I925" s="320">
        <v>8.1</v>
      </c>
      <c r="J925" s="320">
        <v>7.3</v>
      </c>
      <c r="K925" s="320">
        <v>6.6</v>
      </c>
    </row>
    <row r="926" ht="60.75" spans="1:11">
      <c r="A926" s="315"/>
      <c r="B926" s="315" t="s">
        <v>77</v>
      </c>
      <c r="C926" s="315" t="s">
        <v>20988</v>
      </c>
      <c r="D926" s="322" t="s">
        <v>20989</v>
      </c>
      <c r="E926" s="322"/>
      <c r="F926" s="322"/>
      <c r="G926" s="315" t="s">
        <v>24</v>
      </c>
      <c r="H926" s="322"/>
      <c r="I926" s="320">
        <v>43.2</v>
      </c>
      <c r="J926" s="320">
        <v>38.9</v>
      </c>
      <c r="K926" s="320">
        <v>35</v>
      </c>
    </row>
    <row r="927" ht="60.75" spans="1:11">
      <c r="A927" s="315"/>
      <c r="B927" s="315" t="s">
        <v>77</v>
      </c>
      <c r="C927" s="315" t="s">
        <v>20990</v>
      </c>
      <c r="D927" s="322" t="s">
        <v>20991</v>
      </c>
      <c r="E927" s="322"/>
      <c r="F927" s="322"/>
      <c r="G927" s="315" t="s">
        <v>24</v>
      </c>
      <c r="H927" s="322"/>
      <c r="I927" s="320">
        <v>29.4</v>
      </c>
      <c r="J927" s="320">
        <v>26.5</v>
      </c>
      <c r="K927" s="320">
        <v>23.9</v>
      </c>
    </row>
    <row r="928" ht="60.75" spans="1:11">
      <c r="A928" s="315"/>
      <c r="B928" s="315" t="s">
        <v>77</v>
      </c>
      <c r="C928" s="315" t="s">
        <v>20992</v>
      </c>
      <c r="D928" s="322" t="s">
        <v>20993</v>
      </c>
      <c r="E928" s="322"/>
      <c r="F928" s="322"/>
      <c r="G928" s="315" t="s">
        <v>24</v>
      </c>
      <c r="H928" s="322"/>
      <c r="I928" s="320">
        <v>29.4</v>
      </c>
      <c r="J928" s="320">
        <v>26.5</v>
      </c>
      <c r="K928" s="320">
        <v>23.9</v>
      </c>
    </row>
    <row r="929" ht="81" spans="1:11">
      <c r="A929" s="315">
        <v>3</v>
      </c>
      <c r="B929" s="315" t="s">
        <v>77</v>
      </c>
      <c r="C929" s="315" t="s">
        <v>20994</v>
      </c>
      <c r="D929" s="322" t="s">
        <v>20995</v>
      </c>
      <c r="E929" s="322" t="s">
        <v>20996</v>
      </c>
      <c r="F929" s="322" t="s">
        <v>20985</v>
      </c>
      <c r="G929" s="315" t="s">
        <v>24</v>
      </c>
      <c r="H929" s="322"/>
      <c r="I929" s="320">
        <v>58.8</v>
      </c>
      <c r="J929" s="320">
        <v>52.9</v>
      </c>
      <c r="K929" s="320">
        <v>47.6</v>
      </c>
    </row>
    <row r="930" ht="81" spans="1:11">
      <c r="A930" s="315">
        <v>4</v>
      </c>
      <c r="B930" s="315" t="s">
        <v>77</v>
      </c>
      <c r="C930" s="315" t="s">
        <v>20997</v>
      </c>
      <c r="D930" s="322" t="s">
        <v>20998</v>
      </c>
      <c r="E930" s="322" t="s">
        <v>20999</v>
      </c>
      <c r="F930" s="322" t="s">
        <v>21000</v>
      </c>
      <c r="G930" s="315" t="s">
        <v>24</v>
      </c>
      <c r="H930" s="322"/>
      <c r="I930" s="320">
        <v>234.2</v>
      </c>
      <c r="J930" s="320">
        <v>210.8</v>
      </c>
      <c r="K930" s="320">
        <v>189.7</v>
      </c>
    </row>
    <row r="931" ht="81" spans="1:11">
      <c r="A931" s="315">
        <v>5</v>
      </c>
      <c r="B931" s="315" t="s">
        <v>77</v>
      </c>
      <c r="C931" s="315" t="s">
        <v>21001</v>
      </c>
      <c r="D931" s="322" t="s">
        <v>21002</v>
      </c>
      <c r="E931" s="322" t="s">
        <v>21003</v>
      </c>
      <c r="F931" s="322" t="s">
        <v>20985</v>
      </c>
      <c r="G931" s="315" t="s">
        <v>54</v>
      </c>
      <c r="H931" s="322" t="s">
        <v>21004</v>
      </c>
      <c r="I931" s="320">
        <v>286.1</v>
      </c>
      <c r="J931" s="320">
        <v>257.5</v>
      </c>
      <c r="K931" s="320">
        <v>231.8</v>
      </c>
    </row>
    <row r="932" ht="81" spans="1:11">
      <c r="A932" s="315">
        <v>6</v>
      </c>
      <c r="B932" s="315" t="s">
        <v>77</v>
      </c>
      <c r="C932" s="315" t="s">
        <v>21005</v>
      </c>
      <c r="D932" s="322" t="s">
        <v>21006</v>
      </c>
      <c r="E932" s="322" t="s">
        <v>21007</v>
      </c>
      <c r="F932" s="322" t="s">
        <v>21008</v>
      </c>
      <c r="G932" s="315" t="s">
        <v>24</v>
      </c>
      <c r="H932" s="322"/>
      <c r="I932" s="320">
        <v>384</v>
      </c>
      <c r="J932" s="320">
        <v>345.6</v>
      </c>
      <c r="K932" s="320">
        <v>311</v>
      </c>
    </row>
    <row r="933" ht="81" spans="1:11">
      <c r="A933" s="315">
        <v>7</v>
      </c>
      <c r="B933" s="315" t="s">
        <v>59</v>
      </c>
      <c r="C933" s="315" t="s">
        <v>21009</v>
      </c>
      <c r="D933" s="322" t="s">
        <v>21010</v>
      </c>
      <c r="E933" s="322" t="s">
        <v>21011</v>
      </c>
      <c r="F933" s="322" t="s">
        <v>21012</v>
      </c>
      <c r="G933" s="315" t="s">
        <v>24</v>
      </c>
      <c r="H933" s="322"/>
      <c r="I933" s="320">
        <v>142.5</v>
      </c>
      <c r="J933" s="320">
        <v>128.3</v>
      </c>
      <c r="K933" s="320">
        <v>115.5</v>
      </c>
    </row>
    <row r="934" ht="81" spans="1:11">
      <c r="A934" s="315">
        <v>8</v>
      </c>
      <c r="B934" s="315" t="s">
        <v>59</v>
      </c>
      <c r="C934" s="315" t="s">
        <v>21013</v>
      </c>
      <c r="D934" s="322" t="s">
        <v>21014</v>
      </c>
      <c r="E934" s="322" t="s">
        <v>21015</v>
      </c>
      <c r="F934" s="322" t="s">
        <v>21016</v>
      </c>
      <c r="G934" s="315" t="s">
        <v>24</v>
      </c>
      <c r="H934" s="322"/>
      <c r="I934" s="320">
        <v>144</v>
      </c>
      <c r="J934" s="320">
        <v>129.6</v>
      </c>
      <c r="K934" s="320">
        <v>116.6</v>
      </c>
    </row>
    <row r="935" ht="60.75" spans="1:11">
      <c r="A935" s="315">
        <v>9</v>
      </c>
      <c r="B935" s="315" t="s">
        <v>77</v>
      </c>
      <c r="C935" s="315" t="s">
        <v>21017</v>
      </c>
      <c r="D935" s="322" t="s">
        <v>21018</v>
      </c>
      <c r="E935" s="322" t="s">
        <v>21019</v>
      </c>
      <c r="F935" s="322" t="s">
        <v>21020</v>
      </c>
      <c r="G935" s="315" t="s">
        <v>24</v>
      </c>
      <c r="H935" s="322"/>
      <c r="I935" s="320">
        <v>900</v>
      </c>
      <c r="J935" s="320">
        <v>810</v>
      </c>
      <c r="K935" s="320">
        <v>729</v>
      </c>
    </row>
    <row r="936" ht="81" spans="1:11">
      <c r="A936" s="315">
        <v>10</v>
      </c>
      <c r="B936" s="315" t="s">
        <v>77</v>
      </c>
      <c r="C936" s="315" t="s">
        <v>21021</v>
      </c>
      <c r="D936" s="322" t="s">
        <v>21022</v>
      </c>
      <c r="E936" s="322" t="s">
        <v>21023</v>
      </c>
      <c r="F936" s="322" t="s">
        <v>21024</v>
      </c>
      <c r="G936" s="315" t="s">
        <v>24</v>
      </c>
      <c r="H936" s="322" t="s">
        <v>21025</v>
      </c>
      <c r="I936" s="320">
        <v>216</v>
      </c>
      <c r="J936" s="320">
        <v>194.4</v>
      </c>
      <c r="K936" s="320">
        <v>175</v>
      </c>
    </row>
    <row r="937" ht="60.75" spans="1:11">
      <c r="A937" s="315">
        <v>11</v>
      </c>
      <c r="B937" s="315" t="s">
        <v>77</v>
      </c>
      <c r="C937" s="315" t="s">
        <v>21026</v>
      </c>
      <c r="D937" s="322" t="s">
        <v>21027</v>
      </c>
      <c r="E937" s="322" t="s">
        <v>21028</v>
      </c>
      <c r="F937" s="322" t="s">
        <v>21029</v>
      </c>
      <c r="G937" s="315" t="s">
        <v>24</v>
      </c>
      <c r="H937" s="322" t="s">
        <v>21025</v>
      </c>
      <c r="I937" s="320">
        <v>45</v>
      </c>
      <c r="J937" s="320">
        <v>40.5</v>
      </c>
      <c r="K937" s="320">
        <v>36.5</v>
      </c>
    </row>
    <row r="938" ht="60.75" spans="1:11">
      <c r="A938" s="315">
        <v>12</v>
      </c>
      <c r="B938" s="315" t="s">
        <v>77</v>
      </c>
      <c r="C938" s="315" t="s">
        <v>21030</v>
      </c>
      <c r="D938" s="322" t="s">
        <v>21031</v>
      </c>
      <c r="E938" s="322" t="s">
        <v>21032</v>
      </c>
      <c r="F938" s="322" t="s">
        <v>21033</v>
      </c>
      <c r="G938" s="315" t="s">
        <v>54</v>
      </c>
      <c r="H938" s="322"/>
      <c r="I938" s="320">
        <v>135</v>
      </c>
      <c r="J938" s="320">
        <v>121.5</v>
      </c>
      <c r="K938" s="320">
        <v>109.4</v>
      </c>
    </row>
    <row r="939" ht="81" spans="1:11">
      <c r="A939" s="315">
        <v>13</v>
      </c>
      <c r="B939" s="315" t="s">
        <v>77</v>
      </c>
      <c r="C939" s="315" t="s">
        <v>21034</v>
      </c>
      <c r="D939" s="322" t="s">
        <v>21035</v>
      </c>
      <c r="E939" s="322" t="s">
        <v>21036</v>
      </c>
      <c r="F939" s="322" t="s">
        <v>21037</v>
      </c>
      <c r="G939" s="315" t="s">
        <v>24</v>
      </c>
      <c r="H939" s="322"/>
      <c r="I939" s="320">
        <v>70.2</v>
      </c>
      <c r="J939" s="320">
        <v>63.2</v>
      </c>
      <c r="K939" s="320">
        <v>56.9</v>
      </c>
    </row>
    <row r="940" ht="60.75" spans="1:11">
      <c r="A940" s="315">
        <v>14</v>
      </c>
      <c r="B940" s="315" t="s">
        <v>59</v>
      </c>
      <c r="C940" s="315" t="s">
        <v>21038</v>
      </c>
      <c r="D940" s="322" t="s">
        <v>21039</v>
      </c>
      <c r="E940" s="322" t="s">
        <v>21040</v>
      </c>
      <c r="F940" s="322" t="s">
        <v>21041</v>
      </c>
      <c r="G940" s="315" t="s">
        <v>24</v>
      </c>
      <c r="H940" s="322"/>
      <c r="I940" s="320">
        <v>89.3</v>
      </c>
      <c r="J940" s="320">
        <v>80.4</v>
      </c>
      <c r="K940" s="320">
        <v>72.4</v>
      </c>
    </row>
    <row r="941" ht="60.75" spans="1:11">
      <c r="A941" s="315">
        <v>15</v>
      </c>
      <c r="B941" s="315" t="s">
        <v>77</v>
      </c>
      <c r="C941" s="315" t="s">
        <v>21042</v>
      </c>
      <c r="D941" s="322" t="s">
        <v>21043</v>
      </c>
      <c r="E941" s="322" t="s">
        <v>21044</v>
      </c>
      <c r="F941" s="322" t="s">
        <v>21045</v>
      </c>
      <c r="G941" s="315" t="s">
        <v>189</v>
      </c>
      <c r="H941" s="322"/>
      <c r="I941" s="320">
        <v>7.2</v>
      </c>
      <c r="J941" s="320">
        <v>6.5</v>
      </c>
      <c r="K941" s="320">
        <v>5.9</v>
      </c>
    </row>
    <row r="942" ht="60.75" spans="1:11">
      <c r="A942" s="315">
        <v>16</v>
      </c>
      <c r="B942" s="315" t="s">
        <v>77</v>
      </c>
      <c r="C942" s="315" t="s">
        <v>21046</v>
      </c>
      <c r="D942" s="322" t="s">
        <v>21047</v>
      </c>
      <c r="E942" s="322" t="s">
        <v>21048</v>
      </c>
      <c r="F942" s="322" t="s">
        <v>21049</v>
      </c>
      <c r="G942" s="315" t="s">
        <v>189</v>
      </c>
      <c r="H942" s="322"/>
      <c r="I942" s="320">
        <v>31.5</v>
      </c>
      <c r="J942" s="320">
        <v>28.4</v>
      </c>
      <c r="K942" s="320">
        <v>25.6</v>
      </c>
    </row>
    <row r="943" ht="101.25" spans="1:11">
      <c r="A943" s="315">
        <v>17</v>
      </c>
      <c r="B943" s="315" t="s">
        <v>77</v>
      </c>
      <c r="C943" s="315" t="s">
        <v>21050</v>
      </c>
      <c r="D943" s="322" t="s">
        <v>21051</v>
      </c>
      <c r="E943" s="322" t="s">
        <v>21052</v>
      </c>
      <c r="F943" s="322" t="s">
        <v>21049</v>
      </c>
      <c r="G943" s="315" t="s">
        <v>2002</v>
      </c>
      <c r="H943" s="322" t="s">
        <v>21053</v>
      </c>
      <c r="I943" s="320">
        <v>14.4</v>
      </c>
      <c r="J943" s="320">
        <v>13</v>
      </c>
      <c r="K943" s="320">
        <v>11.7</v>
      </c>
    </row>
    <row r="944" ht="60.75" spans="1:11">
      <c r="A944" s="315">
        <v>18</v>
      </c>
      <c r="B944" s="315" t="s">
        <v>59</v>
      </c>
      <c r="C944" s="315" t="s">
        <v>21054</v>
      </c>
      <c r="D944" s="322" t="s">
        <v>21055</v>
      </c>
      <c r="E944" s="322" t="s">
        <v>21056</v>
      </c>
      <c r="F944" s="322" t="s">
        <v>21057</v>
      </c>
      <c r="G944" s="315" t="s">
        <v>24</v>
      </c>
      <c r="H944" s="322"/>
      <c r="I944" s="320">
        <v>83.7</v>
      </c>
      <c r="J944" s="320">
        <v>75.3</v>
      </c>
      <c r="K944" s="320">
        <v>67.8</v>
      </c>
    </row>
    <row r="945" ht="101.25" spans="1:11">
      <c r="A945" s="315">
        <v>19</v>
      </c>
      <c r="B945" s="315" t="s">
        <v>77</v>
      </c>
      <c r="C945" s="315" t="s">
        <v>21058</v>
      </c>
      <c r="D945" s="389" t="s">
        <v>21059</v>
      </c>
      <c r="E945" s="322" t="s">
        <v>21060</v>
      </c>
      <c r="F945" s="322" t="s">
        <v>21061</v>
      </c>
      <c r="G945" s="315" t="s">
        <v>24</v>
      </c>
      <c r="H945" s="322" t="s">
        <v>21062</v>
      </c>
      <c r="I945" s="320">
        <v>36.9</v>
      </c>
      <c r="J945" s="320">
        <v>33.2</v>
      </c>
      <c r="K945" s="320">
        <v>29.9</v>
      </c>
    </row>
    <row r="946" ht="60.75" spans="1:11">
      <c r="A946" s="315"/>
      <c r="B946" s="315" t="s">
        <v>77</v>
      </c>
      <c r="C946" s="982" t="s">
        <v>21063</v>
      </c>
      <c r="D946" s="322" t="s">
        <v>21064</v>
      </c>
      <c r="E946" s="322"/>
      <c r="F946" s="322"/>
      <c r="G946" s="315" t="s">
        <v>24</v>
      </c>
      <c r="H946" s="322"/>
      <c r="I946" s="320">
        <v>36.9</v>
      </c>
      <c r="J946" s="320">
        <v>33.2</v>
      </c>
      <c r="K946" s="320">
        <v>29.9</v>
      </c>
    </row>
    <row r="947" ht="81" spans="1:11">
      <c r="A947" s="315">
        <v>20</v>
      </c>
      <c r="B947" s="315" t="s">
        <v>77</v>
      </c>
      <c r="C947" s="315" t="s">
        <v>21065</v>
      </c>
      <c r="D947" s="322" t="s">
        <v>21066</v>
      </c>
      <c r="E947" s="322" t="s">
        <v>21067</v>
      </c>
      <c r="F947" s="322" t="s">
        <v>21068</v>
      </c>
      <c r="G947" s="315" t="s">
        <v>24</v>
      </c>
      <c r="H947" s="322"/>
      <c r="I947" s="320">
        <v>1931</v>
      </c>
      <c r="J947" s="320">
        <v>1738</v>
      </c>
      <c r="K947" s="320">
        <v>1564</v>
      </c>
    </row>
    <row r="948" ht="40.5" spans="1:11">
      <c r="A948" s="315"/>
      <c r="B948" s="315" t="s">
        <v>77</v>
      </c>
      <c r="C948" s="315" t="s">
        <v>21069</v>
      </c>
      <c r="D948" s="322" t="s">
        <v>21070</v>
      </c>
      <c r="E948" s="322"/>
      <c r="F948" s="322"/>
      <c r="G948" s="315" t="s">
        <v>24</v>
      </c>
      <c r="H948" s="322"/>
      <c r="I948" s="320">
        <v>579.3</v>
      </c>
      <c r="J948" s="320">
        <v>521.4</v>
      </c>
      <c r="K948" s="320">
        <f>K947*0.3</f>
        <v>469.2</v>
      </c>
    </row>
    <row r="949" ht="40.5" spans="1:11">
      <c r="A949" s="315"/>
      <c r="B949" s="315" t="s">
        <v>77</v>
      </c>
      <c r="C949" s="315" t="s">
        <v>21071</v>
      </c>
      <c r="D949" s="322" t="s">
        <v>21072</v>
      </c>
      <c r="E949" s="322"/>
      <c r="F949" s="322"/>
      <c r="G949" s="315" t="s">
        <v>24</v>
      </c>
      <c r="H949" s="322"/>
      <c r="I949" s="320">
        <v>579.6</v>
      </c>
      <c r="J949" s="320">
        <v>521.6</v>
      </c>
      <c r="K949" s="320">
        <v>469.4</v>
      </c>
    </row>
    <row r="950" ht="40.5" spans="1:11">
      <c r="A950" s="315"/>
      <c r="B950" s="315" t="s">
        <v>77</v>
      </c>
      <c r="C950" s="315" t="s">
        <v>21073</v>
      </c>
      <c r="D950" s="322" t="s">
        <v>21074</v>
      </c>
      <c r="E950" s="322"/>
      <c r="F950" s="322"/>
      <c r="G950" s="315" t="s">
        <v>24</v>
      </c>
      <c r="H950" s="322"/>
      <c r="I950" s="320">
        <v>351</v>
      </c>
      <c r="J950" s="320">
        <v>315.9</v>
      </c>
      <c r="K950" s="320">
        <v>284.3</v>
      </c>
    </row>
    <row r="951" ht="101.25" spans="1:11">
      <c r="A951" s="315">
        <v>21</v>
      </c>
      <c r="B951" s="315" t="s">
        <v>77</v>
      </c>
      <c r="C951" s="315" t="s">
        <v>21075</v>
      </c>
      <c r="D951" s="322" t="s">
        <v>21076</v>
      </c>
      <c r="E951" s="322" t="s">
        <v>21077</v>
      </c>
      <c r="F951" s="322" t="s">
        <v>21078</v>
      </c>
      <c r="G951" s="315" t="s">
        <v>24</v>
      </c>
      <c r="H951" s="322" t="s">
        <v>21079</v>
      </c>
      <c r="I951" s="320">
        <v>1593</v>
      </c>
      <c r="J951" s="320">
        <v>1434</v>
      </c>
      <c r="K951" s="320">
        <v>1291</v>
      </c>
    </row>
    <row r="952" ht="182.25" spans="1:11">
      <c r="A952" s="315">
        <v>22</v>
      </c>
      <c r="B952" s="315" t="s">
        <v>77</v>
      </c>
      <c r="C952" s="315" t="s">
        <v>21080</v>
      </c>
      <c r="D952" s="322" t="s">
        <v>21081</v>
      </c>
      <c r="E952" s="322" t="s">
        <v>21082</v>
      </c>
      <c r="F952" s="322" t="s">
        <v>21083</v>
      </c>
      <c r="G952" s="315" t="s">
        <v>24</v>
      </c>
      <c r="H952" s="322" t="s">
        <v>21084</v>
      </c>
      <c r="I952" s="320">
        <v>588</v>
      </c>
      <c r="J952" s="320">
        <v>529.2</v>
      </c>
      <c r="K952" s="320">
        <v>476.3</v>
      </c>
    </row>
    <row r="953" ht="182.25" spans="1:11">
      <c r="A953" s="315">
        <v>23</v>
      </c>
      <c r="B953" s="315" t="s">
        <v>77</v>
      </c>
      <c r="C953" s="315" t="s">
        <v>21085</v>
      </c>
      <c r="D953" s="322" t="s">
        <v>21086</v>
      </c>
      <c r="E953" s="322" t="s">
        <v>21087</v>
      </c>
      <c r="F953" s="322" t="s">
        <v>21088</v>
      </c>
      <c r="G953" s="315" t="s">
        <v>24</v>
      </c>
      <c r="H953" s="322" t="s">
        <v>21089</v>
      </c>
      <c r="I953" s="320">
        <v>570</v>
      </c>
      <c r="J953" s="320">
        <v>513</v>
      </c>
      <c r="K953" s="320">
        <v>461.7</v>
      </c>
    </row>
    <row r="954" ht="141.75" spans="1:11">
      <c r="A954" s="315">
        <v>24</v>
      </c>
      <c r="B954" s="315" t="s">
        <v>336</v>
      </c>
      <c r="C954" s="315" t="s">
        <v>21090</v>
      </c>
      <c r="D954" s="322" t="s">
        <v>21091</v>
      </c>
      <c r="E954" s="322" t="s">
        <v>21092</v>
      </c>
      <c r="F954" s="322" t="s">
        <v>21093</v>
      </c>
      <c r="G954" s="315" t="s">
        <v>18682</v>
      </c>
      <c r="H954" s="322" t="s">
        <v>21094</v>
      </c>
      <c r="I954" s="320">
        <v>3575</v>
      </c>
      <c r="J954" s="320">
        <v>3218</v>
      </c>
      <c r="K954" s="320">
        <v>2896</v>
      </c>
    </row>
    <row r="955" ht="40.5" spans="1:11">
      <c r="A955" s="315"/>
      <c r="B955" s="315" t="s">
        <v>336</v>
      </c>
      <c r="C955" s="315" t="s">
        <v>21095</v>
      </c>
      <c r="D955" s="322" t="s">
        <v>21096</v>
      </c>
      <c r="E955" s="322"/>
      <c r="F955" s="322"/>
      <c r="G955" s="315" t="s">
        <v>18682</v>
      </c>
      <c r="H955" s="322"/>
      <c r="I955" s="320">
        <v>1073</v>
      </c>
      <c r="J955" s="320">
        <v>965.7</v>
      </c>
      <c r="K955" s="320">
        <v>869.1</v>
      </c>
    </row>
    <row r="956" ht="141.75" spans="1:11">
      <c r="A956" s="315">
        <v>25</v>
      </c>
      <c r="B956" s="315" t="s">
        <v>336</v>
      </c>
      <c r="C956" s="315" t="s">
        <v>21097</v>
      </c>
      <c r="D956" s="322" t="s">
        <v>21098</v>
      </c>
      <c r="E956" s="322" t="s">
        <v>21099</v>
      </c>
      <c r="F956" s="322" t="s">
        <v>21100</v>
      </c>
      <c r="G956" s="315" t="s">
        <v>18682</v>
      </c>
      <c r="H956" s="322" t="s">
        <v>21101</v>
      </c>
      <c r="I956" s="320">
        <v>2860</v>
      </c>
      <c r="J956" s="320">
        <v>2574</v>
      </c>
      <c r="K956" s="320">
        <v>2317</v>
      </c>
    </row>
    <row r="957" ht="40.5" spans="1:11">
      <c r="A957" s="315"/>
      <c r="B957" s="315" t="s">
        <v>336</v>
      </c>
      <c r="C957" s="315" t="s">
        <v>21102</v>
      </c>
      <c r="D957" s="322" t="s">
        <v>21103</v>
      </c>
      <c r="E957" s="322"/>
      <c r="F957" s="322"/>
      <c r="G957" s="315" t="s">
        <v>18682</v>
      </c>
      <c r="H957" s="322"/>
      <c r="I957" s="320">
        <v>858</v>
      </c>
      <c r="J957" s="320">
        <v>772.2</v>
      </c>
      <c r="K957" s="320">
        <v>695</v>
      </c>
    </row>
    <row r="958" ht="101.25" spans="1:11">
      <c r="A958" s="315">
        <v>26</v>
      </c>
      <c r="B958" s="315" t="s">
        <v>336</v>
      </c>
      <c r="C958" s="315" t="s">
        <v>21104</v>
      </c>
      <c r="D958" s="322" t="s">
        <v>21105</v>
      </c>
      <c r="E958" s="322" t="s">
        <v>21106</v>
      </c>
      <c r="F958" s="322" t="s">
        <v>21107</v>
      </c>
      <c r="G958" s="315" t="s">
        <v>18682</v>
      </c>
      <c r="H958" s="322" t="s">
        <v>21108</v>
      </c>
      <c r="I958" s="320">
        <v>4183</v>
      </c>
      <c r="J958" s="320">
        <v>3765</v>
      </c>
      <c r="K958" s="320">
        <v>3389</v>
      </c>
    </row>
    <row r="959" ht="81" spans="1:11">
      <c r="A959" s="315"/>
      <c r="B959" s="315" t="s">
        <v>336</v>
      </c>
      <c r="C959" s="315" t="s">
        <v>21109</v>
      </c>
      <c r="D959" s="322" t="s">
        <v>21110</v>
      </c>
      <c r="E959" s="322"/>
      <c r="F959" s="322"/>
      <c r="G959" s="315" t="s">
        <v>18682</v>
      </c>
      <c r="H959" s="322"/>
      <c r="I959" s="320">
        <v>1255</v>
      </c>
      <c r="J959" s="320">
        <v>1130</v>
      </c>
      <c r="K959" s="320">
        <v>1017</v>
      </c>
    </row>
    <row r="960" ht="81" spans="1:11">
      <c r="A960" s="315">
        <v>27</v>
      </c>
      <c r="B960" s="315" t="s">
        <v>336</v>
      </c>
      <c r="C960" s="315" t="s">
        <v>21111</v>
      </c>
      <c r="D960" s="322" t="s">
        <v>21112</v>
      </c>
      <c r="E960" s="322" t="s">
        <v>21113</v>
      </c>
      <c r="F960" s="322" t="s">
        <v>21114</v>
      </c>
      <c r="G960" s="315" t="s">
        <v>18682</v>
      </c>
      <c r="H960" s="322" t="s">
        <v>21108</v>
      </c>
      <c r="I960" s="320">
        <v>3218</v>
      </c>
      <c r="J960" s="320">
        <v>2896</v>
      </c>
      <c r="K960" s="320">
        <v>2606</v>
      </c>
    </row>
    <row r="961" ht="40.5" spans="1:11">
      <c r="A961" s="315"/>
      <c r="B961" s="315" t="s">
        <v>336</v>
      </c>
      <c r="C961" s="315" t="s">
        <v>21115</v>
      </c>
      <c r="D961" s="322" t="s">
        <v>21116</v>
      </c>
      <c r="E961" s="322"/>
      <c r="F961" s="322"/>
      <c r="G961" s="315" t="s">
        <v>18682</v>
      </c>
      <c r="H961" s="322"/>
      <c r="I961" s="320">
        <v>965.3</v>
      </c>
      <c r="J961" s="320">
        <v>868.8</v>
      </c>
      <c r="K961" s="320">
        <v>781.9</v>
      </c>
    </row>
    <row r="962" ht="81" spans="1:11">
      <c r="A962" s="315">
        <v>28</v>
      </c>
      <c r="B962" s="315" t="s">
        <v>336</v>
      </c>
      <c r="C962" s="315" t="s">
        <v>21117</v>
      </c>
      <c r="D962" s="322" t="s">
        <v>21118</v>
      </c>
      <c r="E962" s="322" t="s">
        <v>21119</v>
      </c>
      <c r="F962" s="322" t="s">
        <v>21120</v>
      </c>
      <c r="G962" s="315" t="s">
        <v>24</v>
      </c>
      <c r="H962" s="472"/>
      <c r="I962" s="320">
        <v>3218</v>
      </c>
      <c r="J962" s="320">
        <v>2896</v>
      </c>
      <c r="K962" s="320">
        <v>2606</v>
      </c>
    </row>
    <row r="963" ht="40.5" spans="1:11">
      <c r="A963" s="315"/>
      <c r="B963" s="315" t="s">
        <v>336</v>
      </c>
      <c r="C963" s="982" t="s">
        <v>21121</v>
      </c>
      <c r="D963" s="322" t="s">
        <v>21122</v>
      </c>
      <c r="E963" s="322"/>
      <c r="F963" s="322"/>
      <c r="G963" s="315" t="s">
        <v>24</v>
      </c>
      <c r="H963" s="322"/>
      <c r="I963" s="320">
        <v>965.3</v>
      </c>
      <c r="J963" s="320">
        <v>868.8</v>
      </c>
      <c r="K963" s="320">
        <v>781.9</v>
      </c>
    </row>
    <row r="964" ht="81" spans="1:11">
      <c r="A964" s="315">
        <v>29</v>
      </c>
      <c r="B964" s="315" t="s">
        <v>59</v>
      </c>
      <c r="C964" s="315" t="s">
        <v>21123</v>
      </c>
      <c r="D964" s="322" t="s">
        <v>21124</v>
      </c>
      <c r="E964" s="322" t="s">
        <v>21125</v>
      </c>
      <c r="F964" s="322" t="s">
        <v>21126</v>
      </c>
      <c r="G964" s="315" t="s">
        <v>24</v>
      </c>
      <c r="H964" s="322"/>
      <c r="I964" s="320">
        <v>2606</v>
      </c>
      <c r="J964" s="320">
        <v>2345</v>
      </c>
      <c r="K964" s="320">
        <v>2111</v>
      </c>
    </row>
    <row r="965" ht="60.75" spans="1:11">
      <c r="A965" s="315">
        <v>30</v>
      </c>
      <c r="B965" s="315" t="s">
        <v>59</v>
      </c>
      <c r="C965" s="315" t="s">
        <v>21127</v>
      </c>
      <c r="D965" s="322" t="s">
        <v>21128</v>
      </c>
      <c r="E965" s="322" t="s">
        <v>21129</v>
      </c>
      <c r="F965" s="322" t="s">
        <v>21130</v>
      </c>
      <c r="G965" s="315" t="s">
        <v>24</v>
      </c>
      <c r="H965" s="322"/>
      <c r="I965" s="320">
        <v>261</v>
      </c>
      <c r="J965" s="320">
        <v>234.9</v>
      </c>
      <c r="K965" s="320">
        <v>211.4</v>
      </c>
    </row>
    <row r="966" ht="81" spans="1:11">
      <c r="A966" s="315">
        <v>31</v>
      </c>
      <c r="B966" s="315" t="s">
        <v>77</v>
      </c>
      <c r="C966" s="315" t="s">
        <v>21131</v>
      </c>
      <c r="D966" s="322" t="s">
        <v>21132</v>
      </c>
      <c r="E966" s="322" t="s">
        <v>21133</v>
      </c>
      <c r="F966" s="322" t="s">
        <v>21134</v>
      </c>
      <c r="G966" s="315" t="s">
        <v>189</v>
      </c>
      <c r="H966" s="322"/>
      <c r="I966" s="320">
        <v>99</v>
      </c>
      <c r="J966" s="320">
        <v>89.1</v>
      </c>
      <c r="K966" s="320">
        <v>80.2</v>
      </c>
    </row>
    <row r="967" ht="81" spans="1:11">
      <c r="A967" s="315">
        <v>32</v>
      </c>
      <c r="B967" s="315" t="s">
        <v>77</v>
      </c>
      <c r="C967" s="315" t="s">
        <v>21135</v>
      </c>
      <c r="D967" s="322" t="s">
        <v>21136</v>
      </c>
      <c r="E967" s="322" t="s">
        <v>21137</v>
      </c>
      <c r="F967" s="322" t="s">
        <v>21138</v>
      </c>
      <c r="G967" s="315" t="s">
        <v>24</v>
      </c>
      <c r="H967" s="322"/>
      <c r="I967" s="320">
        <v>1818</v>
      </c>
      <c r="J967" s="320">
        <v>1636</v>
      </c>
      <c r="K967" s="320">
        <v>1472</v>
      </c>
    </row>
    <row r="968" ht="40.5" spans="1:11">
      <c r="A968" s="315"/>
      <c r="B968" s="315" t="s">
        <v>77</v>
      </c>
      <c r="C968" s="315" t="s">
        <v>21139</v>
      </c>
      <c r="D968" s="322" t="s">
        <v>21140</v>
      </c>
      <c r="E968" s="322"/>
      <c r="F968" s="322"/>
      <c r="G968" s="315" t="s">
        <v>24</v>
      </c>
      <c r="H968" s="322"/>
      <c r="I968" s="320">
        <v>545.5</v>
      </c>
      <c r="J968" s="320">
        <v>491</v>
      </c>
      <c r="K968" s="320">
        <v>441.9</v>
      </c>
    </row>
    <row r="969" ht="81" spans="1:11">
      <c r="A969" s="315">
        <v>33</v>
      </c>
      <c r="B969" s="315" t="s">
        <v>77</v>
      </c>
      <c r="C969" s="315" t="s">
        <v>21141</v>
      </c>
      <c r="D969" s="322" t="s">
        <v>21142</v>
      </c>
      <c r="E969" s="322" t="s">
        <v>21143</v>
      </c>
      <c r="F969" s="322" t="s">
        <v>21138</v>
      </c>
      <c r="G969" s="315" t="s">
        <v>24</v>
      </c>
      <c r="H969" s="322"/>
      <c r="I969" s="320">
        <v>2161</v>
      </c>
      <c r="J969" s="320">
        <v>1945</v>
      </c>
      <c r="K969" s="320">
        <v>1751</v>
      </c>
    </row>
    <row r="970" ht="40.5" spans="1:11">
      <c r="A970" s="315"/>
      <c r="B970" s="315" t="s">
        <v>77</v>
      </c>
      <c r="C970" s="315" t="s">
        <v>21144</v>
      </c>
      <c r="D970" s="322" t="s">
        <v>21145</v>
      </c>
      <c r="E970" s="322"/>
      <c r="F970" s="322"/>
      <c r="G970" s="315" t="s">
        <v>24</v>
      </c>
      <c r="H970" s="341"/>
      <c r="I970" s="320">
        <v>648.3</v>
      </c>
      <c r="J970" s="320">
        <v>583.5</v>
      </c>
      <c r="K970" s="320">
        <v>525.2</v>
      </c>
    </row>
    <row r="971" ht="81" spans="1:11">
      <c r="A971" s="315">
        <v>34</v>
      </c>
      <c r="B971" s="315" t="s">
        <v>336</v>
      </c>
      <c r="C971" s="315" t="s">
        <v>21146</v>
      </c>
      <c r="D971" s="322" t="s">
        <v>21147</v>
      </c>
      <c r="E971" s="322" t="s">
        <v>21148</v>
      </c>
      <c r="F971" s="322" t="s">
        <v>19525</v>
      </c>
      <c r="G971" s="315" t="s">
        <v>24</v>
      </c>
      <c r="H971" s="341"/>
      <c r="I971" s="320">
        <v>3755</v>
      </c>
      <c r="J971" s="320">
        <v>3380</v>
      </c>
      <c r="K971" s="320">
        <v>3042</v>
      </c>
    </row>
    <row r="972" ht="60.75" spans="1:11">
      <c r="A972" s="315"/>
      <c r="B972" s="315" t="s">
        <v>336</v>
      </c>
      <c r="C972" s="315" t="s">
        <v>21149</v>
      </c>
      <c r="D972" s="322" t="s">
        <v>21150</v>
      </c>
      <c r="E972" s="322"/>
      <c r="F972" s="322"/>
      <c r="G972" s="315" t="s">
        <v>24</v>
      </c>
      <c r="H972" s="341"/>
      <c r="I972" s="320">
        <v>1127</v>
      </c>
      <c r="J972" s="320">
        <v>1014</v>
      </c>
      <c r="K972" s="320">
        <v>912.6</v>
      </c>
    </row>
    <row r="973" ht="81" spans="1:11">
      <c r="A973" s="315"/>
      <c r="B973" s="315" t="s">
        <v>336</v>
      </c>
      <c r="C973" s="315" t="s">
        <v>21151</v>
      </c>
      <c r="D973" s="322" t="s">
        <v>21152</v>
      </c>
      <c r="E973" s="322"/>
      <c r="F973" s="322"/>
      <c r="G973" s="315" t="s">
        <v>24</v>
      </c>
      <c r="H973" s="341"/>
      <c r="I973" s="320">
        <v>1127</v>
      </c>
      <c r="J973" s="320">
        <v>1014</v>
      </c>
      <c r="K973" s="320">
        <v>912.6</v>
      </c>
    </row>
    <row r="974" ht="81" spans="1:11">
      <c r="A974" s="315"/>
      <c r="B974" s="315" t="s">
        <v>336</v>
      </c>
      <c r="C974" s="315" t="s">
        <v>21153</v>
      </c>
      <c r="D974" s="322" t="s">
        <v>21154</v>
      </c>
      <c r="E974" s="322"/>
      <c r="F974" s="322"/>
      <c r="G974" s="315" t="s">
        <v>24</v>
      </c>
      <c r="H974" s="341"/>
      <c r="I974" s="320">
        <v>3755</v>
      </c>
      <c r="J974" s="320">
        <v>3380</v>
      </c>
      <c r="K974" s="320">
        <v>3042</v>
      </c>
    </row>
    <row r="975" ht="81" spans="1:11">
      <c r="A975" s="315">
        <v>35</v>
      </c>
      <c r="B975" s="315" t="s">
        <v>336</v>
      </c>
      <c r="C975" s="315" t="s">
        <v>21155</v>
      </c>
      <c r="D975" s="322" t="s">
        <v>21156</v>
      </c>
      <c r="E975" s="322" t="s">
        <v>21157</v>
      </c>
      <c r="F975" s="322" t="s">
        <v>19525</v>
      </c>
      <c r="G975" s="315" t="s">
        <v>24</v>
      </c>
      <c r="H975" s="341"/>
      <c r="I975" s="320">
        <v>5490</v>
      </c>
      <c r="J975" s="320">
        <v>4941</v>
      </c>
      <c r="K975" s="320">
        <v>4447</v>
      </c>
    </row>
    <row r="976" ht="40.5" spans="1:11">
      <c r="A976" s="315"/>
      <c r="B976" s="315" t="s">
        <v>336</v>
      </c>
      <c r="C976" s="315" t="s">
        <v>21158</v>
      </c>
      <c r="D976" s="322" t="s">
        <v>21159</v>
      </c>
      <c r="E976" s="322"/>
      <c r="F976" s="322"/>
      <c r="G976" s="315" t="s">
        <v>24</v>
      </c>
      <c r="H976" s="341"/>
      <c r="I976" s="320">
        <v>1647</v>
      </c>
      <c r="J976" s="320">
        <v>1482</v>
      </c>
      <c r="K976" s="320">
        <v>1334</v>
      </c>
    </row>
    <row r="977" ht="60.75" spans="1:11">
      <c r="A977" s="315"/>
      <c r="B977" s="315" t="s">
        <v>336</v>
      </c>
      <c r="C977" s="315" t="s">
        <v>21160</v>
      </c>
      <c r="D977" s="322" t="s">
        <v>21161</v>
      </c>
      <c r="E977" s="322"/>
      <c r="F977" s="322"/>
      <c r="G977" s="315" t="s">
        <v>24</v>
      </c>
      <c r="H977" s="341"/>
      <c r="I977" s="320">
        <v>1647</v>
      </c>
      <c r="J977" s="320">
        <v>1482</v>
      </c>
      <c r="K977" s="320">
        <v>1334</v>
      </c>
    </row>
    <row r="978" ht="60.75" spans="1:11">
      <c r="A978" s="315"/>
      <c r="B978" s="315" t="s">
        <v>336</v>
      </c>
      <c r="C978" s="315" t="s">
        <v>21162</v>
      </c>
      <c r="D978" s="322" t="s">
        <v>21163</v>
      </c>
      <c r="E978" s="322"/>
      <c r="F978" s="322"/>
      <c r="G978" s="315" t="s">
        <v>24</v>
      </c>
      <c r="H978" s="341"/>
      <c r="I978" s="320">
        <v>5490</v>
      </c>
      <c r="J978" s="320">
        <v>4941</v>
      </c>
      <c r="K978" s="320">
        <v>4447</v>
      </c>
    </row>
    <row r="979" ht="101.25" spans="1:11">
      <c r="A979" s="315"/>
      <c r="B979" s="315" t="s">
        <v>336</v>
      </c>
      <c r="C979" s="982" t="s">
        <v>19522</v>
      </c>
      <c r="D979" s="322" t="s">
        <v>21164</v>
      </c>
      <c r="E979" s="322"/>
      <c r="F979" s="322"/>
      <c r="G979" s="312" t="s">
        <v>24</v>
      </c>
      <c r="H979" s="315" t="s">
        <v>19526</v>
      </c>
      <c r="I979" s="320">
        <v>5490</v>
      </c>
      <c r="J979" s="320">
        <v>4941</v>
      </c>
      <c r="K979" s="320">
        <v>4447</v>
      </c>
    </row>
    <row r="980" ht="81" spans="1:11">
      <c r="A980" s="315">
        <v>36</v>
      </c>
      <c r="B980" s="315" t="s">
        <v>336</v>
      </c>
      <c r="C980" s="315" t="s">
        <v>21165</v>
      </c>
      <c r="D980" s="322" t="s">
        <v>21166</v>
      </c>
      <c r="E980" s="322" t="s">
        <v>21167</v>
      </c>
      <c r="F980" s="322" t="s">
        <v>21168</v>
      </c>
      <c r="G980" s="315" t="s">
        <v>24</v>
      </c>
      <c r="H980" s="341"/>
      <c r="I980" s="320">
        <v>7907</v>
      </c>
      <c r="J980" s="320">
        <v>7116</v>
      </c>
      <c r="K980" s="320">
        <v>6404</v>
      </c>
    </row>
    <row r="981" ht="60.75" spans="1:11">
      <c r="A981" s="315"/>
      <c r="B981" s="315" t="s">
        <v>336</v>
      </c>
      <c r="C981" s="315" t="s">
        <v>21169</v>
      </c>
      <c r="D981" s="322" t="s">
        <v>21170</v>
      </c>
      <c r="E981" s="322"/>
      <c r="F981" s="322"/>
      <c r="G981" s="315" t="s">
        <v>24</v>
      </c>
      <c r="H981" s="341"/>
      <c r="I981" s="320">
        <v>1647</v>
      </c>
      <c r="J981" s="320">
        <v>1482</v>
      </c>
      <c r="K981" s="320">
        <v>1334</v>
      </c>
    </row>
    <row r="982" ht="81" spans="1:11">
      <c r="A982" s="315"/>
      <c r="B982" s="315" t="s">
        <v>336</v>
      </c>
      <c r="C982" s="315" t="s">
        <v>21171</v>
      </c>
      <c r="D982" s="322" t="s">
        <v>21172</v>
      </c>
      <c r="E982" s="322"/>
      <c r="F982" s="322"/>
      <c r="G982" s="315" t="s">
        <v>24</v>
      </c>
      <c r="H982" s="341"/>
      <c r="I982" s="320">
        <v>2372</v>
      </c>
      <c r="J982" s="320">
        <v>2135</v>
      </c>
      <c r="K982" s="320">
        <v>1922</v>
      </c>
    </row>
    <row r="983" ht="81" spans="1:11">
      <c r="A983" s="315"/>
      <c r="B983" s="315" t="s">
        <v>336</v>
      </c>
      <c r="C983" s="315" t="s">
        <v>21173</v>
      </c>
      <c r="D983" s="322" t="s">
        <v>21174</v>
      </c>
      <c r="E983" s="322"/>
      <c r="F983" s="322"/>
      <c r="G983" s="315" t="s">
        <v>24</v>
      </c>
      <c r="H983" s="341"/>
      <c r="I983" s="320">
        <v>7907</v>
      </c>
      <c r="J983" s="320">
        <v>7116</v>
      </c>
      <c r="K983" s="320">
        <v>6404</v>
      </c>
    </row>
    <row r="984" ht="81" spans="1:11">
      <c r="A984" s="315">
        <v>37</v>
      </c>
      <c r="B984" s="315" t="s">
        <v>336</v>
      </c>
      <c r="C984" s="315" t="s">
        <v>21175</v>
      </c>
      <c r="D984" s="322" t="s">
        <v>21176</v>
      </c>
      <c r="E984" s="322" t="s">
        <v>21167</v>
      </c>
      <c r="F984" s="322" t="s">
        <v>21168</v>
      </c>
      <c r="G984" s="315" t="s">
        <v>24</v>
      </c>
      <c r="H984" s="341"/>
      <c r="I984" s="320">
        <v>7907</v>
      </c>
      <c r="J984" s="320">
        <v>7116</v>
      </c>
      <c r="K984" s="320">
        <v>6404</v>
      </c>
    </row>
    <row r="985" ht="40.5" spans="1:11">
      <c r="A985" s="315"/>
      <c r="B985" s="315" t="s">
        <v>336</v>
      </c>
      <c r="C985" s="315" t="s">
        <v>21177</v>
      </c>
      <c r="D985" s="322" t="s">
        <v>21178</v>
      </c>
      <c r="E985" s="322"/>
      <c r="F985" s="322"/>
      <c r="G985" s="315" t="s">
        <v>24</v>
      </c>
      <c r="H985" s="322"/>
      <c r="I985" s="320">
        <v>2372</v>
      </c>
      <c r="J985" s="320">
        <v>2135</v>
      </c>
      <c r="K985" s="320">
        <v>1922</v>
      </c>
    </row>
    <row r="986" ht="60.75" spans="1:11">
      <c r="A986" s="315"/>
      <c r="B986" s="315" t="s">
        <v>336</v>
      </c>
      <c r="C986" s="315" t="s">
        <v>21179</v>
      </c>
      <c r="D986" s="322" t="s">
        <v>21180</v>
      </c>
      <c r="E986" s="322"/>
      <c r="F986" s="322"/>
      <c r="G986" s="315" t="s">
        <v>24</v>
      </c>
      <c r="H986" s="322"/>
      <c r="I986" s="320">
        <v>2372</v>
      </c>
      <c r="J986" s="320">
        <v>2135</v>
      </c>
      <c r="K986" s="320">
        <v>1922</v>
      </c>
    </row>
    <row r="987" ht="60.75" spans="1:11">
      <c r="A987" s="315"/>
      <c r="B987" s="315" t="s">
        <v>336</v>
      </c>
      <c r="C987" s="315" t="s">
        <v>21181</v>
      </c>
      <c r="D987" s="322" t="s">
        <v>21182</v>
      </c>
      <c r="E987" s="322"/>
      <c r="F987" s="322"/>
      <c r="G987" s="315" t="s">
        <v>24</v>
      </c>
      <c r="H987" s="322"/>
      <c r="I987" s="320">
        <v>7907</v>
      </c>
      <c r="J987" s="320">
        <v>7116</v>
      </c>
      <c r="K987" s="320">
        <v>6404</v>
      </c>
    </row>
    <row r="988" ht="202.5" spans="1:11">
      <c r="A988" s="315">
        <v>38</v>
      </c>
      <c r="B988" s="315" t="s">
        <v>336</v>
      </c>
      <c r="C988" s="315" t="s">
        <v>21183</v>
      </c>
      <c r="D988" s="322" t="s">
        <v>21184</v>
      </c>
      <c r="E988" s="322" t="s">
        <v>21185</v>
      </c>
      <c r="F988" s="322" t="s">
        <v>21186</v>
      </c>
      <c r="G988" s="315" t="s">
        <v>24</v>
      </c>
      <c r="H988" s="322" t="s">
        <v>21187</v>
      </c>
      <c r="I988" s="320">
        <v>4867</v>
      </c>
      <c r="J988" s="320">
        <v>4380</v>
      </c>
      <c r="K988" s="320">
        <v>3942</v>
      </c>
    </row>
    <row r="989" ht="60.75" spans="1:11">
      <c r="A989" s="315"/>
      <c r="B989" s="315" t="s">
        <v>336</v>
      </c>
      <c r="C989" s="315" t="s">
        <v>21188</v>
      </c>
      <c r="D989" s="322" t="s">
        <v>21189</v>
      </c>
      <c r="E989" s="322"/>
      <c r="F989" s="322"/>
      <c r="G989" s="315" t="s">
        <v>24</v>
      </c>
      <c r="H989" s="322"/>
      <c r="I989" s="320">
        <v>1460</v>
      </c>
      <c r="J989" s="320">
        <v>1314</v>
      </c>
      <c r="K989" s="320">
        <v>1183</v>
      </c>
    </row>
    <row r="990" ht="121.5" spans="1:11">
      <c r="A990" s="315">
        <v>39</v>
      </c>
      <c r="B990" s="315" t="s">
        <v>336</v>
      </c>
      <c r="C990" s="315" t="s">
        <v>21190</v>
      </c>
      <c r="D990" s="322" t="s">
        <v>21191</v>
      </c>
      <c r="E990" s="322" t="s">
        <v>21192</v>
      </c>
      <c r="F990" s="322" t="s">
        <v>21186</v>
      </c>
      <c r="G990" s="315" t="s">
        <v>24</v>
      </c>
      <c r="H990" s="322" t="s">
        <v>21193</v>
      </c>
      <c r="I990" s="320">
        <v>5320</v>
      </c>
      <c r="J990" s="320">
        <v>4788</v>
      </c>
      <c r="K990" s="320">
        <v>4309</v>
      </c>
    </row>
    <row r="991" ht="60.75" spans="1:11">
      <c r="A991" s="315"/>
      <c r="B991" s="315" t="s">
        <v>336</v>
      </c>
      <c r="C991" s="315" t="s">
        <v>21194</v>
      </c>
      <c r="D991" s="322" t="s">
        <v>21195</v>
      </c>
      <c r="E991" s="322"/>
      <c r="F991" s="322"/>
      <c r="G991" s="315" t="s">
        <v>24</v>
      </c>
      <c r="H991" s="322"/>
      <c r="I991" s="320">
        <v>1596</v>
      </c>
      <c r="J991" s="320">
        <v>1436</v>
      </c>
      <c r="K991" s="320">
        <v>1292</v>
      </c>
    </row>
    <row r="992" ht="81" spans="1:11">
      <c r="A992" s="315">
        <v>40</v>
      </c>
      <c r="B992" s="315" t="s">
        <v>336</v>
      </c>
      <c r="C992" s="315" t="s">
        <v>21196</v>
      </c>
      <c r="D992" s="322" t="s">
        <v>21197</v>
      </c>
      <c r="E992" s="322" t="s">
        <v>21198</v>
      </c>
      <c r="F992" s="322" t="s">
        <v>21199</v>
      </c>
      <c r="G992" s="315" t="s">
        <v>24</v>
      </c>
      <c r="H992" s="341"/>
      <c r="I992" s="320">
        <v>4260</v>
      </c>
      <c r="J992" s="320">
        <v>3834</v>
      </c>
      <c r="K992" s="320">
        <v>3451</v>
      </c>
    </row>
    <row r="993" ht="40.5" spans="1:11">
      <c r="A993" s="315"/>
      <c r="B993" s="315" t="s">
        <v>336</v>
      </c>
      <c r="C993" s="315" t="s">
        <v>21200</v>
      </c>
      <c r="D993" s="322" t="s">
        <v>21201</v>
      </c>
      <c r="E993" s="322"/>
      <c r="F993" s="322"/>
      <c r="G993" s="315" t="s">
        <v>24</v>
      </c>
      <c r="H993" s="322"/>
      <c r="I993" s="320">
        <v>1278</v>
      </c>
      <c r="J993" s="320">
        <v>1150</v>
      </c>
      <c r="K993" s="320">
        <v>1035</v>
      </c>
    </row>
    <row r="994" ht="101.25" spans="1:11">
      <c r="A994" s="315">
        <v>41</v>
      </c>
      <c r="B994" s="315" t="s">
        <v>336</v>
      </c>
      <c r="C994" s="315" t="s">
        <v>21202</v>
      </c>
      <c r="D994" s="322" t="s">
        <v>21203</v>
      </c>
      <c r="E994" s="322" t="s">
        <v>21204</v>
      </c>
      <c r="F994" s="322" t="s">
        <v>21205</v>
      </c>
      <c r="G994" s="315" t="s">
        <v>24</v>
      </c>
      <c r="H994" s="322" t="s">
        <v>21206</v>
      </c>
      <c r="I994" s="320">
        <v>3075</v>
      </c>
      <c r="J994" s="320">
        <v>2768</v>
      </c>
      <c r="K994" s="320">
        <v>2491</v>
      </c>
    </row>
    <row r="995" ht="40.5" spans="1:11">
      <c r="A995" s="315"/>
      <c r="B995" s="315" t="s">
        <v>336</v>
      </c>
      <c r="C995" s="315" t="s">
        <v>21207</v>
      </c>
      <c r="D995" s="322" t="s">
        <v>21208</v>
      </c>
      <c r="E995" s="322"/>
      <c r="F995" s="322"/>
      <c r="G995" s="315" t="s">
        <v>24</v>
      </c>
      <c r="H995" s="322"/>
      <c r="I995" s="320">
        <v>922.4</v>
      </c>
      <c r="J995" s="320">
        <v>830.2</v>
      </c>
      <c r="K995" s="320">
        <v>747.2</v>
      </c>
    </row>
    <row r="996" ht="222.75" spans="1:11">
      <c r="A996" s="315">
        <v>42</v>
      </c>
      <c r="B996" s="315" t="s">
        <v>336</v>
      </c>
      <c r="C996" s="315" t="s">
        <v>21209</v>
      </c>
      <c r="D996" s="322" t="s">
        <v>21210</v>
      </c>
      <c r="E996" s="322" t="s">
        <v>21211</v>
      </c>
      <c r="F996" s="322" t="s">
        <v>21212</v>
      </c>
      <c r="G996" s="315" t="s">
        <v>24</v>
      </c>
      <c r="H996" s="322" t="s">
        <v>21213</v>
      </c>
      <c r="I996" s="320">
        <v>3872</v>
      </c>
      <c r="J996" s="320">
        <v>3485</v>
      </c>
      <c r="K996" s="320">
        <v>3137</v>
      </c>
    </row>
    <row r="997" ht="60.75" spans="1:11">
      <c r="A997" s="315"/>
      <c r="B997" s="315" t="s">
        <v>336</v>
      </c>
      <c r="C997" s="315" t="s">
        <v>21214</v>
      </c>
      <c r="D997" s="322" t="s">
        <v>21215</v>
      </c>
      <c r="E997" s="322"/>
      <c r="F997" s="322"/>
      <c r="G997" s="315" t="s">
        <v>24</v>
      </c>
      <c r="H997" s="322"/>
      <c r="I997" s="320">
        <v>1162</v>
      </c>
      <c r="J997" s="320">
        <v>1046</v>
      </c>
      <c r="K997" s="320">
        <v>941.4</v>
      </c>
    </row>
    <row r="998" ht="162" spans="1:11">
      <c r="A998" s="315">
        <v>43</v>
      </c>
      <c r="B998" s="315" t="s">
        <v>336</v>
      </c>
      <c r="C998" s="315" t="s">
        <v>21216</v>
      </c>
      <c r="D998" s="322" t="s">
        <v>21217</v>
      </c>
      <c r="E998" s="322" t="s">
        <v>21218</v>
      </c>
      <c r="F998" s="322" t="s">
        <v>21212</v>
      </c>
      <c r="G998" s="315" t="s">
        <v>24</v>
      </c>
      <c r="H998" s="322" t="s">
        <v>21219</v>
      </c>
      <c r="I998" s="320">
        <v>4402</v>
      </c>
      <c r="J998" s="320">
        <v>3962</v>
      </c>
      <c r="K998" s="320">
        <v>3566</v>
      </c>
    </row>
    <row r="999" ht="60.75" spans="1:11">
      <c r="A999" s="315"/>
      <c r="B999" s="315" t="s">
        <v>336</v>
      </c>
      <c r="C999" s="315" t="s">
        <v>21220</v>
      </c>
      <c r="D999" s="389" t="s">
        <v>21221</v>
      </c>
      <c r="E999" s="322"/>
      <c r="F999" s="322"/>
      <c r="G999" s="315" t="s">
        <v>24</v>
      </c>
      <c r="H999" s="322"/>
      <c r="I999" s="320">
        <v>1321</v>
      </c>
      <c r="J999" s="320">
        <v>1189</v>
      </c>
      <c r="K999" s="320">
        <v>1070</v>
      </c>
    </row>
    <row r="1000" ht="81" spans="1:11">
      <c r="A1000" s="315">
        <v>44</v>
      </c>
      <c r="B1000" s="315" t="s">
        <v>336</v>
      </c>
      <c r="C1000" s="315" t="s">
        <v>21222</v>
      </c>
      <c r="D1000" s="389" t="s">
        <v>21223</v>
      </c>
      <c r="E1000" s="322" t="s">
        <v>21224</v>
      </c>
      <c r="F1000" s="322" t="s">
        <v>21225</v>
      </c>
      <c r="G1000" s="315" t="s">
        <v>24</v>
      </c>
      <c r="H1000" s="322"/>
      <c r="I1000" s="320">
        <v>3371</v>
      </c>
      <c r="J1000" s="320">
        <v>3034</v>
      </c>
      <c r="K1000" s="320">
        <v>2731</v>
      </c>
    </row>
    <row r="1001" ht="40.5" spans="1:11">
      <c r="A1001" s="315"/>
      <c r="B1001" s="315" t="s">
        <v>336</v>
      </c>
      <c r="C1001" s="315" t="s">
        <v>21226</v>
      </c>
      <c r="D1001" s="322" t="s">
        <v>21227</v>
      </c>
      <c r="E1001" s="322"/>
      <c r="F1001" s="322"/>
      <c r="G1001" s="315" t="s">
        <v>24</v>
      </c>
      <c r="H1001" s="322"/>
      <c r="I1001" s="320">
        <v>1011</v>
      </c>
      <c r="J1001" s="320">
        <v>909.9</v>
      </c>
      <c r="K1001" s="320">
        <v>818.9</v>
      </c>
    </row>
    <row r="1002" ht="81" spans="1:11">
      <c r="A1002" s="315">
        <v>45</v>
      </c>
      <c r="B1002" s="315" t="s">
        <v>336</v>
      </c>
      <c r="C1002" s="315" t="s">
        <v>21228</v>
      </c>
      <c r="D1002" s="322" t="s">
        <v>21229</v>
      </c>
      <c r="E1002" s="322" t="s">
        <v>21230</v>
      </c>
      <c r="F1002" s="322" t="s">
        <v>21225</v>
      </c>
      <c r="G1002" s="315" t="s">
        <v>24</v>
      </c>
      <c r="H1002" s="322"/>
      <c r="I1002" s="320">
        <v>3708</v>
      </c>
      <c r="J1002" s="320">
        <v>3337</v>
      </c>
      <c r="K1002" s="320">
        <v>3003</v>
      </c>
    </row>
    <row r="1003" ht="40.5" spans="1:11">
      <c r="A1003" s="315"/>
      <c r="B1003" s="315" t="s">
        <v>336</v>
      </c>
      <c r="C1003" s="315" t="s">
        <v>21231</v>
      </c>
      <c r="D1003" s="322" t="s">
        <v>21232</v>
      </c>
      <c r="E1003" s="322"/>
      <c r="F1003" s="322"/>
      <c r="G1003" s="315" t="s">
        <v>24</v>
      </c>
      <c r="H1003" s="322"/>
      <c r="I1003" s="320">
        <v>1112</v>
      </c>
      <c r="J1003" s="320">
        <v>1001</v>
      </c>
      <c r="K1003" s="320">
        <v>900.9</v>
      </c>
    </row>
    <row r="1004" ht="101.25" spans="1:11">
      <c r="A1004" s="315">
        <v>46</v>
      </c>
      <c r="B1004" s="315" t="s">
        <v>77</v>
      </c>
      <c r="C1004" s="315" t="s">
        <v>21233</v>
      </c>
      <c r="D1004" s="322" t="s">
        <v>21234</v>
      </c>
      <c r="E1004" s="322" t="s">
        <v>21235</v>
      </c>
      <c r="F1004" s="322" t="s">
        <v>21236</v>
      </c>
      <c r="G1004" s="315" t="s">
        <v>24</v>
      </c>
      <c r="H1004" s="322"/>
      <c r="I1004" s="320">
        <v>1818</v>
      </c>
      <c r="J1004" s="320">
        <v>1636</v>
      </c>
      <c r="K1004" s="320">
        <v>1472</v>
      </c>
    </row>
    <row r="1005" ht="40.5" spans="1:11">
      <c r="A1005" s="315"/>
      <c r="B1005" s="315" t="s">
        <v>77</v>
      </c>
      <c r="C1005" s="315" t="s">
        <v>21237</v>
      </c>
      <c r="D1005" s="389" t="s">
        <v>21238</v>
      </c>
      <c r="E1005" s="322"/>
      <c r="F1005" s="322"/>
      <c r="G1005" s="315" t="s">
        <v>24</v>
      </c>
      <c r="H1005" s="322"/>
      <c r="I1005" s="320">
        <v>545.5</v>
      </c>
      <c r="J1005" s="320">
        <v>491</v>
      </c>
      <c r="K1005" s="320">
        <v>441.9</v>
      </c>
    </row>
    <row r="1006" ht="81" spans="1:11">
      <c r="A1006" s="315">
        <v>47</v>
      </c>
      <c r="B1006" s="315" t="s">
        <v>336</v>
      </c>
      <c r="C1006" s="315" t="s">
        <v>21239</v>
      </c>
      <c r="D1006" s="389" t="s">
        <v>21240</v>
      </c>
      <c r="E1006" s="322" t="s">
        <v>21241</v>
      </c>
      <c r="F1006" s="322" t="s">
        <v>21242</v>
      </c>
      <c r="G1006" s="315" t="s">
        <v>24</v>
      </c>
      <c r="H1006" s="322"/>
      <c r="I1006" s="320">
        <v>1080</v>
      </c>
      <c r="J1006" s="320">
        <v>972</v>
      </c>
      <c r="K1006" s="320">
        <v>874.8</v>
      </c>
    </row>
    <row r="1007" ht="60.75" spans="1:11">
      <c r="A1007" s="315"/>
      <c r="B1007" s="315" t="s">
        <v>336</v>
      </c>
      <c r="C1007" s="315" t="s">
        <v>21243</v>
      </c>
      <c r="D1007" s="389" t="s">
        <v>21244</v>
      </c>
      <c r="E1007" s="322"/>
      <c r="F1007" s="322"/>
      <c r="G1007" s="315" t="s">
        <v>24</v>
      </c>
      <c r="H1007" s="322"/>
      <c r="I1007" s="320">
        <v>324</v>
      </c>
      <c r="J1007" s="320">
        <v>291.6</v>
      </c>
      <c r="K1007" s="320">
        <v>262.4</v>
      </c>
    </row>
    <row r="1008" ht="60.75" spans="1:11">
      <c r="A1008" s="315">
        <v>48</v>
      </c>
      <c r="B1008" s="315" t="s">
        <v>336</v>
      </c>
      <c r="C1008" s="315" t="s">
        <v>21245</v>
      </c>
      <c r="D1008" s="389" t="s">
        <v>21246</v>
      </c>
      <c r="E1008" s="322" t="s">
        <v>21247</v>
      </c>
      <c r="F1008" s="322" t="s">
        <v>21248</v>
      </c>
      <c r="G1008" s="315" t="s">
        <v>24</v>
      </c>
      <c r="H1008" s="322"/>
      <c r="I1008" s="320">
        <v>108</v>
      </c>
      <c r="J1008" s="320">
        <v>97.2</v>
      </c>
      <c r="K1008" s="320">
        <v>87.5</v>
      </c>
    </row>
    <row r="1009" ht="60.75" spans="1:11">
      <c r="A1009" s="315"/>
      <c r="B1009" s="315" t="s">
        <v>336</v>
      </c>
      <c r="C1009" s="315" t="s">
        <v>21249</v>
      </c>
      <c r="D1009" s="389" t="s">
        <v>21250</v>
      </c>
      <c r="E1009" s="322"/>
      <c r="F1009" s="322"/>
      <c r="G1009" s="315" t="s">
        <v>24</v>
      </c>
      <c r="H1009" s="322"/>
      <c r="I1009" s="320">
        <v>32.4</v>
      </c>
      <c r="J1009" s="320">
        <v>29.2</v>
      </c>
      <c r="K1009" s="320">
        <v>26.3</v>
      </c>
    </row>
    <row r="1010" ht="101.25" spans="1:11">
      <c r="A1010" s="315">
        <v>49</v>
      </c>
      <c r="B1010" s="315" t="s">
        <v>336</v>
      </c>
      <c r="C1010" s="315" t="s">
        <v>21251</v>
      </c>
      <c r="D1010" s="389" t="s">
        <v>21252</v>
      </c>
      <c r="E1010" s="322" t="s">
        <v>21253</v>
      </c>
      <c r="F1010" s="322" t="s">
        <v>21254</v>
      </c>
      <c r="G1010" s="315" t="s">
        <v>24</v>
      </c>
      <c r="H1010" s="322"/>
      <c r="I1010" s="320">
        <v>2635</v>
      </c>
      <c r="J1010" s="320">
        <v>2372</v>
      </c>
      <c r="K1010" s="320">
        <v>2135</v>
      </c>
    </row>
    <row r="1011" ht="40.5" spans="1:11">
      <c r="A1011" s="315"/>
      <c r="B1011" s="315" t="s">
        <v>336</v>
      </c>
      <c r="C1011" s="315" t="s">
        <v>21255</v>
      </c>
      <c r="D1011" s="322" t="s">
        <v>21256</v>
      </c>
      <c r="E1011" s="322"/>
      <c r="F1011" s="322"/>
      <c r="G1011" s="315" t="s">
        <v>24</v>
      </c>
      <c r="H1011" s="322"/>
      <c r="I1011" s="320">
        <v>790.4</v>
      </c>
      <c r="J1011" s="320">
        <v>711.4</v>
      </c>
      <c r="K1011" s="320">
        <v>640.3</v>
      </c>
    </row>
    <row r="1012" ht="60.75" spans="1:11">
      <c r="A1012" s="315">
        <v>49</v>
      </c>
      <c r="B1012" s="315" t="s">
        <v>336</v>
      </c>
      <c r="C1012" s="315" t="s">
        <v>21257</v>
      </c>
      <c r="D1012" s="322" t="s">
        <v>21258</v>
      </c>
      <c r="E1012" s="322"/>
      <c r="F1012" s="322"/>
      <c r="G1012" s="315" t="s">
        <v>24</v>
      </c>
      <c r="H1012" s="322"/>
      <c r="I1012" s="320">
        <v>702</v>
      </c>
      <c r="J1012" s="320">
        <v>631.8</v>
      </c>
      <c r="K1012" s="320">
        <v>568.6</v>
      </c>
    </row>
    <row r="1013" ht="60.75" spans="1:11">
      <c r="A1013" s="315"/>
      <c r="B1013" s="315" t="s">
        <v>336</v>
      </c>
      <c r="C1013" s="315" t="s">
        <v>21259</v>
      </c>
      <c r="D1013" s="322" t="s">
        <v>21260</v>
      </c>
      <c r="E1013" s="322"/>
      <c r="F1013" s="322"/>
      <c r="G1013" s="315" t="s">
        <v>24</v>
      </c>
      <c r="H1013" s="322"/>
      <c r="I1013" s="320">
        <v>2635</v>
      </c>
      <c r="J1013" s="320">
        <v>2372</v>
      </c>
      <c r="K1013" s="320">
        <v>2135</v>
      </c>
    </row>
    <row r="1014" ht="81" spans="1:11">
      <c r="A1014" s="315"/>
      <c r="B1014" s="315" t="s">
        <v>336</v>
      </c>
      <c r="C1014" s="315" t="s">
        <v>21261</v>
      </c>
      <c r="D1014" s="322" t="s">
        <v>21262</v>
      </c>
      <c r="E1014" s="322"/>
      <c r="F1014" s="322"/>
      <c r="G1014" s="315" t="s">
        <v>24</v>
      </c>
      <c r="H1014" s="322"/>
      <c r="I1014" s="320">
        <v>2635</v>
      </c>
      <c r="J1014" s="320">
        <v>2372</v>
      </c>
      <c r="K1014" s="320">
        <v>2135</v>
      </c>
    </row>
    <row r="1015" ht="81" spans="1:11">
      <c r="A1015" s="315">
        <v>50</v>
      </c>
      <c r="B1015" s="315" t="s">
        <v>336</v>
      </c>
      <c r="C1015" s="315" t="s">
        <v>21263</v>
      </c>
      <c r="D1015" s="322" t="s">
        <v>21264</v>
      </c>
      <c r="E1015" s="322" t="s">
        <v>21265</v>
      </c>
      <c r="F1015" s="322" t="s">
        <v>21266</v>
      </c>
      <c r="G1015" s="315" t="s">
        <v>24</v>
      </c>
      <c r="H1015" s="322"/>
      <c r="I1015" s="320">
        <v>2997</v>
      </c>
      <c r="J1015" s="320">
        <v>2697</v>
      </c>
      <c r="K1015" s="320">
        <v>2427</v>
      </c>
    </row>
    <row r="1016" ht="40.5" spans="1:11">
      <c r="A1016" s="315"/>
      <c r="B1016" s="315" t="s">
        <v>336</v>
      </c>
      <c r="C1016" s="315" t="s">
        <v>21267</v>
      </c>
      <c r="D1016" s="322" t="s">
        <v>21268</v>
      </c>
      <c r="E1016" s="322"/>
      <c r="F1016" s="322"/>
      <c r="G1016" s="315" t="s">
        <v>24</v>
      </c>
      <c r="H1016" s="322"/>
      <c r="I1016" s="320">
        <v>899.1</v>
      </c>
      <c r="J1016" s="320">
        <v>809.2</v>
      </c>
      <c r="K1016" s="320">
        <v>728.3</v>
      </c>
    </row>
    <row r="1017" ht="60.75" spans="1:11">
      <c r="A1017" s="315"/>
      <c r="B1017" s="315" t="s">
        <v>336</v>
      </c>
      <c r="C1017" s="315" t="s">
        <v>21269</v>
      </c>
      <c r="D1017" s="322" t="s">
        <v>21270</v>
      </c>
      <c r="E1017" s="322"/>
      <c r="F1017" s="322"/>
      <c r="G1017" s="315" t="s">
        <v>24</v>
      </c>
      <c r="H1017" s="322"/>
      <c r="I1017" s="320" t="s">
        <v>18074</v>
      </c>
      <c r="J1017" s="320"/>
      <c r="K1017" s="320"/>
    </row>
    <row r="1018" ht="60.75" spans="1:11">
      <c r="A1018" s="315">
        <v>50</v>
      </c>
      <c r="B1018" s="315" t="s">
        <v>336</v>
      </c>
      <c r="C1018" s="315" t="s">
        <v>21271</v>
      </c>
      <c r="D1018" s="322" t="s">
        <v>21272</v>
      </c>
      <c r="E1018" s="322"/>
      <c r="F1018" s="322"/>
      <c r="G1018" s="315" t="s">
        <v>24</v>
      </c>
      <c r="H1018" s="322"/>
      <c r="I1018" s="320">
        <v>1665</v>
      </c>
      <c r="J1018" s="320">
        <v>1499</v>
      </c>
      <c r="K1018" s="320">
        <v>1349</v>
      </c>
    </row>
    <row r="1019" ht="81" spans="1:11">
      <c r="A1019" s="315"/>
      <c r="B1019" s="315" t="s">
        <v>336</v>
      </c>
      <c r="C1019" s="315" t="s">
        <v>21273</v>
      </c>
      <c r="D1019" s="322" t="s">
        <v>21274</v>
      </c>
      <c r="E1019" s="322"/>
      <c r="F1019" s="322"/>
      <c r="G1019" s="315" t="s">
        <v>24</v>
      </c>
      <c r="H1019" s="322"/>
      <c r="I1019" s="320">
        <v>2997</v>
      </c>
      <c r="J1019" s="320">
        <v>2697</v>
      </c>
      <c r="K1019" s="320">
        <v>2427</v>
      </c>
    </row>
    <row r="1020" ht="81" spans="1:11">
      <c r="A1020" s="315"/>
      <c r="B1020" s="315" t="s">
        <v>336</v>
      </c>
      <c r="C1020" s="315" t="s">
        <v>21275</v>
      </c>
      <c r="D1020" s="322" t="s">
        <v>21276</v>
      </c>
      <c r="E1020" s="322"/>
      <c r="F1020" s="322"/>
      <c r="G1020" s="315" t="s">
        <v>24</v>
      </c>
      <c r="H1020" s="322"/>
      <c r="I1020" s="320">
        <v>2997</v>
      </c>
      <c r="J1020" s="320">
        <v>2697</v>
      </c>
      <c r="K1020" s="320">
        <v>2427</v>
      </c>
    </row>
    <row r="1021" ht="101.25" spans="1:11">
      <c r="A1021" s="315">
        <v>51</v>
      </c>
      <c r="B1021" s="315" t="s">
        <v>336</v>
      </c>
      <c r="C1021" s="315" t="s">
        <v>21277</v>
      </c>
      <c r="D1021" s="322" t="s">
        <v>21278</v>
      </c>
      <c r="E1021" s="322" t="s">
        <v>21279</v>
      </c>
      <c r="F1021" s="322" t="s">
        <v>21280</v>
      </c>
      <c r="G1021" s="315" t="s">
        <v>24</v>
      </c>
      <c r="H1021" s="322" t="s">
        <v>21281</v>
      </c>
      <c r="I1021" s="320">
        <v>1694</v>
      </c>
      <c r="J1021" s="320">
        <v>1525</v>
      </c>
      <c r="K1021" s="320">
        <v>1373</v>
      </c>
    </row>
    <row r="1022" ht="40.5" spans="1:11">
      <c r="A1022" s="315"/>
      <c r="B1022" s="315" t="s">
        <v>336</v>
      </c>
      <c r="C1022" s="315" t="s">
        <v>21282</v>
      </c>
      <c r="D1022" s="322" t="s">
        <v>21283</v>
      </c>
      <c r="E1022" s="322"/>
      <c r="F1022" s="322"/>
      <c r="G1022" s="315" t="s">
        <v>24</v>
      </c>
      <c r="H1022" s="322"/>
      <c r="I1022" s="320">
        <v>508.1</v>
      </c>
      <c r="J1022" s="320">
        <v>457.3</v>
      </c>
      <c r="K1022" s="320">
        <v>411.6</v>
      </c>
    </row>
    <row r="1023" ht="60.75" spans="1:11">
      <c r="A1023" s="315"/>
      <c r="B1023" s="315" t="s">
        <v>336</v>
      </c>
      <c r="C1023" s="315" t="s">
        <v>21284</v>
      </c>
      <c r="D1023" s="322" t="s">
        <v>21285</v>
      </c>
      <c r="E1023" s="322"/>
      <c r="F1023" s="322"/>
      <c r="G1023" s="315" t="s">
        <v>24</v>
      </c>
      <c r="H1023" s="322"/>
      <c r="I1023" s="320">
        <v>1694</v>
      </c>
      <c r="J1023" s="320">
        <v>1525</v>
      </c>
      <c r="K1023" s="320">
        <v>1373</v>
      </c>
    </row>
    <row r="1024" ht="81" spans="1:11">
      <c r="A1024" s="315"/>
      <c r="B1024" s="315" t="s">
        <v>336</v>
      </c>
      <c r="C1024" s="315" t="s">
        <v>21286</v>
      </c>
      <c r="D1024" s="322" t="s">
        <v>21287</v>
      </c>
      <c r="E1024" s="322"/>
      <c r="F1024" s="322"/>
      <c r="G1024" s="315" t="s">
        <v>24</v>
      </c>
      <c r="H1024" s="322"/>
      <c r="I1024" s="320">
        <v>1694</v>
      </c>
      <c r="J1024" s="320">
        <v>1525</v>
      </c>
      <c r="K1024" s="320">
        <v>1373</v>
      </c>
    </row>
    <row r="1025" ht="81" spans="1:11">
      <c r="A1025" s="315">
        <v>52</v>
      </c>
      <c r="B1025" s="315" t="s">
        <v>336</v>
      </c>
      <c r="C1025" s="315" t="s">
        <v>21288</v>
      </c>
      <c r="D1025" s="322" t="s">
        <v>21289</v>
      </c>
      <c r="E1025" s="322" t="s">
        <v>21290</v>
      </c>
      <c r="F1025" s="322" t="s">
        <v>21291</v>
      </c>
      <c r="G1025" s="315" t="s">
        <v>24</v>
      </c>
      <c r="H1025" s="322"/>
      <c r="I1025" s="320">
        <v>1606</v>
      </c>
      <c r="J1025" s="320">
        <v>1445</v>
      </c>
      <c r="K1025" s="320">
        <v>1301</v>
      </c>
    </row>
    <row r="1026" ht="40.5" spans="1:11">
      <c r="A1026" s="315"/>
      <c r="B1026" s="315" t="s">
        <v>336</v>
      </c>
      <c r="C1026" s="315" t="s">
        <v>21292</v>
      </c>
      <c r="D1026" s="322" t="s">
        <v>21293</v>
      </c>
      <c r="E1026" s="322"/>
      <c r="F1026" s="322"/>
      <c r="G1026" s="315" t="s">
        <v>24</v>
      </c>
      <c r="H1026" s="322"/>
      <c r="I1026" s="320">
        <v>481.9</v>
      </c>
      <c r="J1026" s="320">
        <v>433.7</v>
      </c>
      <c r="K1026" s="320">
        <v>390.3</v>
      </c>
    </row>
    <row r="1027" ht="40.5" spans="1:11">
      <c r="A1027" s="315"/>
      <c r="B1027" s="315" t="s">
        <v>336</v>
      </c>
      <c r="C1027" s="315" t="s">
        <v>21294</v>
      </c>
      <c r="D1027" s="322" t="s">
        <v>21295</v>
      </c>
      <c r="E1027" s="322"/>
      <c r="F1027" s="322"/>
      <c r="G1027" s="315" t="s">
        <v>24</v>
      </c>
      <c r="H1027" s="322"/>
      <c r="I1027" s="320">
        <v>338.5</v>
      </c>
      <c r="J1027" s="320">
        <v>304.7</v>
      </c>
      <c r="K1027" s="320">
        <v>274.2</v>
      </c>
    </row>
    <row r="1028" ht="60.75" spans="1:11">
      <c r="A1028" s="315"/>
      <c r="B1028" s="315" t="s">
        <v>336</v>
      </c>
      <c r="C1028" s="315" t="s">
        <v>21296</v>
      </c>
      <c r="D1028" s="322" t="s">
        <v>21297</v>
      </c>
      <c r="E1028" s="322"/>
      <c r="F1028" s="322"/>
      <c r="G1028" s="315" t="s">
        <v>24</v>
      </c>
      <c r="H1028" s="322"/>
      <c r="I1028" s="320">
        <v>1694</v>
      </c>
      <c r="J1028" s="320">
        <v>1525</v>
      </c>
      <c r="K1028" s="320">
        <v>1373</v>
      </c>
    </row>
    <row r="1029" ht="81" spans="1:11">
      <c r="A1029" s="315"/>
      <c r="B1029" s="315" t="s">
        <v>336</v>
      </c>
      <c r="C1029" s="315" t="s">
        <v>21298</v>
      </c>
      <c r="D1029" s="322" t="s">
        <v>21299</v>
      </c>
      <c r="E1029" s="322"/>
      <c r="F1029" s="322"/>
      <c r="G1029" s="315" t="s">
        <v>24</v>
      </c>
      <c r="H1029" s="322"/>
      <c r="I1029" s="320">
        <v>1694</v>
      </c>
      <c r="J1029" s="320">
        <v>1525</v>
      </c>
      <c r="K1029" s="320">
        <v>1373</v>
      </c>
    </row>
    <row r="1030" ht="81" spans="1:11">
      <c r="A1030" s="315">
        <v>53</v>
      </c>
      <c r="B1030" s="315" t="s">
        <v>336</v>
      </c>
      <c r="C1030" s="315" t="s">
        <v>21300</v>
      </c>
      <c r="D1030" s="322" t="s">
        <v>21301</v>
      </c>
      <c r="E1030" s="322" t="s">
        <v>21302</v>
      </c>
      <c r="F1030" s="322" t="s">
        <v>21303</v>
      </c>
      <c r="G1030" s="315" t="s">
        <v>24</v>
      </c>
      <c r="H1030" s="322"/>
      <c r="I1030" s="320">
        <v>1938</v>
      </c>
      <c r="J1030" s="320">
        <v>1744</v>
      </c>
      <c r="K1030" s="320">
        <v>1570</v>
      </c>
    </row>
    <row r="1031" ht="60.75" spans="1:11">
      <c r="A1031" s="315"/>
      <c r="B1031" s="315" t="s">
        <v>336</v>
      </c>
      <c r="C1031" s="315" t="s">
        <v>21304</v>
      </c>
      <c r="D1031" s="389" t="s">
        <v>21305</v>
      </c>
      <c r="E1031" s="322"/>
      <c r="F1031" s="322"/>
      <c r="G1031" s="315" t="s">
        <v>24</v>
      </c>
      <c r="H1031" s="322"/>
      <c r="I1031" s="320">
        <v>581.4</v>
      </c>
      <c r="J1031" s="320">
        <v>523.3</v>
      </c>
      <c r="K1031" s="320">
        <v>471</v>
      </c>
    </row>
    <row r="1032" ht="81" spans="1:11">
      <c r="A1032" s="315">
        <v>54</v>
      </c>
      <c r="B1032" s="315" t="s">
        <v>336</v>
      </c>
      <c r="C1032" s="315" t="s">
        <v>21306</v>
      </c>
      <c r="D1032" s="389" t="s">
        <v>21307</v>
      </c>
      <c r="E1032" s="322" t="s">
        <v>21308</v>
      </c>
      <c r="F1032" s="322" t="s">
        <v>21309</v>
      </c>
      <c r="G1032" s="315" t="s">
        <v>24</v>
      </c>
      <c r="H1032" s="322"/>
      <c r="I1032" s="320">
        <v>856.5</v>
      </c>
      <c r="J1032" s="320">
        <v>770.9</v>
      </c>
      <c r="K1032" s="320">
        <v>693.8</v>
      </c>
    </row>
    <row r="1033" ht="40.5" spans="1:11">
      <c r="A1033" s="315"/>
      <c r="B1033" s="315" t="s">
        <v>336</v>
      </c>
      <c r="C1033" s="315" t="s">
        <v>21310</v>
      </c>
      <c r="D1033" s="389" t="s">
        <v>21311</v>
      </c>
      <c r="E1033" s="322"/>
      <c r="F1033" s="322"/>
      <c r="G1033" s="315" t="s">
        <v>24</v>
      </c>
      <c r="H1033" s="322"/>
      <c r="I1033" s="320">
        <v>257</v>
      </c>
      <c r="J1033" s="320">
        <v>231.3</v>
      </c>
      <c r="K1033" s="320">
        <v>208.2</v>
      </c>
    </row>
    <row r="1034" ht="81" spans="1:11">
      <c r="A1034" s="315">
        <v>55</v>
      </c>
      <c r="B1034" s="315" t="s">
        <v>336</v>
      </c>
      <c r="C1034" s="315" t="s">
        <v>21312</v>
      </c>
      <c r="D1034" s="389" t="s">
        <v>21313</v>
      </c>
      <c r="E1034" s="322" t="s">
        <v>21314</v>
      </c>
      <c r="F1034" s="322" t="s">
        <v>21315</v>
      </c>
      <c r="G1034" s="315" t="s">
        <v>24</v>
      </c>
      <c r="H1034" s="322" t="s">
        <v>21316</v>
      </c>
      <c r="I1034" s="320">
        <v>85.3</v>
      </c>
      <c r="J1034" s="320">
        <v>76.8</v>
      </c>
      <c r="K1034" s="320">
        <v>69.1</v>
      </c>
    </row>
    <row r="1035" ht="40.5" spans="1:11">
      <c r="A1035" s="315"/>
      <c r="B1035" s="315" t="s">
        <v>336</v>
      </c>
      <c r="C1035" s="315" t="s">
        <v>21317</v>
      </c>
      <c r="D1035" s="389" t="s">
        <v>21318</v>
      </c>
      <c r="E1035" s="322"/>
      <c r="F1035" s="322"/>
      <c r="G1035" s="315" t="s">
        <v>24</v>
      </c>
      <c r="H1035" s="322"/>
      <c r="I1035" s="320">
        <v>25.6</v>
      </c>
      <c r="J1035" s="320">
        <v>23</v>
      </c>
      <c r="K1035" s="320">
        <v>20.7</v>
      </c>
    </row>
    <row r="1036" ht="60.75" spans="1:11">
      <c r="A1036" s="315">
        <v>56</v>
      </c>
      <c r="B1036" s="315" t="s">
        <v>59</v>
      </c>
      <c r="C1036" s="315" t="s">
        <v>21319</v>
      </c>
      <c r="D1036" s="389" t="s">
        <v>21320</v>
      </c>
      <c r="E1036" s="322" t="s">
        <v>21321</v>
      </c>
      <c r="F1036" s="322" t="s">
        <v>21322</v>
      </c>
      <c r="G1036" s="315" t="s">
        <v>189</v>
      </c>
      <c r="H1036" s="322"/>
      <c r="I1036" s="320">
        <v>16.7</v>
      </c>
      <c r="J1036" s="320">
        <v>15</v>
      </c>
      <c r="K1036" s="320">
        <v>13.5</v>
      </c>
    </row>
    <row r="1037" ht="162" spans="1:11">
      <c r="A1037" s="315">
        <v>57</v>
      </c>
      <c r="B1037" s="315" t="s">
        <v>336</v>
      </c>
      <c r="C1037" s="315" t="s">
        <v>21323</v>
      </c>
      <c r="D1037" s="504" t="s">
        <v>21324</v>
      </c>
      <c r="E1037" s="505" t="s">
        <v>21325</v>
      </c>
      <c r="F1037" s="505" t="s">
        <v>21326</v>
      </c>
      <c r="G1037" s="506" t="s">
        <v>189</v>
      </c>
      <c r="H1037" s="356" t="s">
        <v>21327</v>
      </c>
      <c r="I1037" s="320">
        <v>1710</v>
      </c>
      <c r="J1037" s="320">
        <v>1539</v>
      </c>
      <c r="K1037" s="320">
        <v>1385</v>
      </c>
    </row>
    <row r="1038" ht="40.5" spans="1:11">
      <c r="A1038" s="315"/>
      <c r="B1038" s="315" t="s">
        <v>336</v>
      </c>
      <c r="C1038" s="315" t="s">
        <v>21328</v>
      </c>
      <c r="D1038" s="504" t="s">
        <v>21329</v>
      </c>
      <c r="E1038" s="505"/>
      <c r="F1038" s="505"/>
      <c r="G1038" s="506" t="s">
        <v>189</v>
      </c>
      <c r="H1038" s="356"/>
      <c r="I1038" s="320">
        <v>513</v>
      </c>
      <c r="J1038" s="320">
        <v>461.7</v>
      </c>
      <c r="K1038" s="320">
        <v>415.5</v>
      </c>
    </row>
    <row r="1039" ht="162" spans="1:11">
      <c r="A1039" s="315"/>
      <c r="B1039" s="315" t="s">
        <v>336</v>
      </c>
      <c r="C1039" s="315" t="s">
        <v>21330</v>
      </c>
      <c r="D1039" s="504" t="s">
        <v>21331</v>
      </c>
      <c r="E1039" s="505"/>
      <c r="F1039" s="505"/>
      <c r="G1039" s="506" t="s">
        <v>189</v>
      </c>
      <c r="H1039" s="356" t="s">
        <v>21327</v>
      </c>
      <c r="I1039" s="320">
        <v>239.4</v>
      </c>
      <c r="J1039" s="320">
        <v>215.5</v>
      </c>
      <c r="K1039" s="320">
        <v>194</v>
      </c>
    </row>
    <row r="1040" ht="60.75" spans="1:11">
      <c r="A1040" s="315">
        <v>58</v>
      </c>
      <c r="B1040" s="315" t="s">
        <v>336</v>
      </c>
      <c r="C1040" s="315" t="s">
        <v>21332</v>
      </c>
      <c r="D1040" s="504" t="s">
        <v>21333</v>
      </c>
      <c r="E1040" s="505" t="s">
        <v>21334</v>
      </c>
      <c r="F1040" s="505" t="s">
        <v>21335</v>
      </c>
      <c r="G1040" s="506" t="s">
        <v>24</v>
      </c>
      <c r="H1040" s="356" t="s">
        <v>21336</v>
      </c>
      <c r="I1040" s="320">
        <v>926.3</v>
      </c>
      <c r="J1040" s="320">
        <v>833.7</v>
      </c>
      <c r="K1040" s="320">
        <v>750.3</v>
      </c>
    </row>
    <row r="1041" ht="40.5" spans="1:11">
      <c r="A1041" s="315"/>
      <c r="B1041" s="315" t="s">
        <v>336</v>
      </c>
      <c r="C1041" s="315" t="s">
        <v>21337</v>
      </c>
      <c r="D1041" s="322" t="s">
        <v>21338</v>
      </c>
      <c r="E1041" s="322"/>
      <c r="F1041" s="505"/>
      <c r="G1041" s="315" t="s">
        <v>24</v>
      </c>
      <c r="H1041" s="356"/>
      <c r="I1041" s="320">
        <v>277.9</v>
      </c>
      <c r="J1041" s="320">
        <v>250.1</v>
      </c>
      <c r="K1041" s="320">
        <v>225.1</v>
      </c>
    </row>
    <row r="1042" ht="81" spans="1:11">
      <c r="A1042" s="315">
        <v>59</v>
      </c>
      <c r="B1042" s="315" t="s">
        <v>59</v>
      </c>
      <c r="C1042" s="315" t="s">
        <v>21339</v>
      </c>
      <c r="D1042" s="322" t="s">
        <v>21340</v>
      </c>
      <c r="E1042" s="322" t="s">
        <v>21341</v>
      </c>
      <c r="F1042" s="505" t="s">
        <v>21342</v>
      </c>
      <c r="G1042" s="315" t="s">
        <v>24</v>
      </c>
      <c r="H1042" s="356" t="s">
        <v>21343</v>
      </c>
      <c r="I1042" s="320">
        <v>2783</v>
      </c>
      <c r="J1042" s="320">
        <v>2505</v>
      </c>
      <c r="K1042" s="320">
        <v>2255</v>
      </c>
    </row>
    <row r="1043" ht="40.5" spans="1:11">
      <c r="A1043" s="315"/>
      <c r="B1043" s="315" t="s">
        <v>59</v>
      </c>
      <c r="C1043" s="315" t="s">
        <v>21344</v>
      </c>
      <c r="D1043" s="322" t="s">
        <v>21345</v>
      </c>
      <c r="E1043" s="322"/>
      <c r="F1043" s="505"/>
      <c r="G1043" s="315" t="s">
        <v>24</v>
      </c>
      <c r="H1043" s="356"/>
      <c r="I1043" s="320">
        <v>834.8</v>
      </c>
      <c r="J1043" s="320">
        <v>751.3</v>
      </c>
      <c r="K1043" s="320">
        <v>676.2</v>
      </c>
    </row>
    <row r="1044" ht="60.75" spans="1:11">
      <c r="A1044" s="315"/>
      <c r="B1044" s="315" t="s">
        <v>59</v>
      </c>
      <c r="C1044" s="315" t="s">
        <v>21346</v>
      </c>
      <c r="D1044" s="322" t="s">
        <v>21347</v>
      </c>
      <c r="E1044" s="322"/>
      <c r="F1044" s="505"/>
      <c r="G1044" s="315" t="s">
        <v>24</v>
      </c>
      <c r="H1044" s="356"/>
      <c r="I1044" s="320">
        <v>2783</v>
      </c>
      <c r="J1044" s="320">
        <v>2505</v>
      </c>
      <c r="K1044" s="320">
        <v>2255</v>
      </c>
    </row>
    <row r="1045" ht="81" spans="1:11">
      <c r="A1045" s="315">
        <v>60</v>
      </c>
      <c r="B1045" s="315" t="s">
        <v>59</v>
      </c>
      <c r="C1045" s="315" t="s">
        <v>21348</v>
      </c>
      <c r="D1045" s="322" t="s">
        <v>21349</v>
      </c>
      <c r="E1045" s="322" t="s">
        <v>21350</v>
      </c>
      <c r="F1045" s="505" t="s">
        <v>21351</v>
      </c>
      <c r="G1045" s="315" t="s">
        <v>24</v>
      </c>
      <c r="H1045" s="356" t="s">
        <v>21343</v>
      </c>
      <c r="I1045" s="320">
        <v>2708</v>
      </c>
      <c r="J1045" s="320">
        <v>2437</v>
      </c>
      <c r="K1045" s="320">
        <v>2193</v>
      </c>
    </row>
    <row r="1046" ht="40.5" spans="1:11">
      <c r="A1046" s="315"/>
      <c r="B1046" s="315" t="s">
        <v>59</v>
      </c>
      <c r="C1046" s="315" t="s">
        <v>21352</v>
      </c>
      <c r="D1046" s="322" t="s">
        <v>21353</v>
      </c>
      <c r="E1046" s="322"/>
      <c r="F1046" s="322"/>
      <c r="G1046" s="315" t="s">
        <v>24</v>
      </c>
      <c r="H1046" s="356"/>
      <c r="I1046" s="320">
        <v>812.3</v>
      </c>
      <c r="J1046" s="320">
        <v>731.1</v>
      </c>
      <c r="K1046" s="320">
        <v>658</v>
      </c>
    </row>
    <row r="1047" ht="81" spans="1:11">
      <c r="A1047" s="315"/>
      <c r="B1047" s="315" t="s">
        <v>59</v>
      </c>
      <c r="C1047" s="315" t="s">
        <v>21354</v>
      </c>
      <c r="D1047" s="322" t="s">
        <v>21355</v>
      </c>
      <c r="E1047" s="322"/>
      <c r="F1047" s="322"/>
      <c r="G1047" s="315" t="s">
        <v>24</v>
      </c>
      <c r="H1047" s="356" t="s">
        <v>21343</v>
      </c>
      <c r="I1047" s="320">
        <v>2708</v>
      </c>
      <c r="J1047" s="320">
        <v>2437</v>
      </c>
      <c r="K1047" s="320">
        <v>2193</v>
      </c>
    </row>
    <row r="1048" ht="81" spans="1:11">
      <c r="A1048" s="315">
        <v>61</v>
      </c>
      <c r="B1048" s="315" t="s">
        <v>77</v>
      </c>
      <c r="C1048" s="315" t="s">
        <v>21356</v>
      </c>
      <c r="D1048" s="322" t="s">
        <v>21357</v>
      </c>
      <c r="E1048" s="322" t="s">
        <v>21358</v>
      </c>
      <c r="F1048" s="322" t="s">
        <v>21359</v>
      </c>
      <c r="G1048" s="315" t="s">
        <v>189</v>
      </c>
      <c r="H1048" s="356" t="s">
        <v>21343</v>
      </c>
      <c r="I1048" s="320">
        <v>162</v>
      </c>
      <c r="J1048" s="320">
        <v>145.8</v>
      </c>
      <c r="K1048" s="320">
        <v>131.2</v>
      </c>
    </row>
    <row r="1049" ht="81" spans="1:11">
      <c r="A1049" s="315"/>
      <c r="B1049" s="315" t="s">
        <v>77</v>
      </c>
      <c r="C1049" s="315" t="s">
        <v>21360</v>
      </c>
      <c r="D1049" s="322" t="s">
        <v>21361</v>
      </c>
      <c r="E1049" s="322"/>
      <c r="F1049" s="322"/>
      <c r="G1049" s="315" t="s">
        <v>189</v>
      </c>
      <c r="H1049" s="356" t="s">
        <v>21343</v>
      </c>
      <c r="I1049" s="320">
        <v>162</v>
      </c>
      <c r="J1049" s="320">
        <v>145.8</v>
      </c>
      <c r="K1049" s="320">
        <v>131.2</v>
      </c>
    </row>
    <row r="1050" ht="81" spans="1:11">
      <c r="A1050" s="315">
        <v>62</v>
      </c>
      <c r="B1050" s="315" t="s">
        <v>59</v>
      </c>
      <c r="C1050" s="315" t="s">
        <v>21362</v>
      </c>
      <c r="D1050" s="322" t="s">
        <v>21363</v>
      </c>
      <c r="E1050" s="322" t="s">
        <v>21364</v>
      </c>
      <c r="F1050" s="322" t="s">
        <v>21365</v>
      </c>
      <c r="G1050" s="315" t="s">
        <v>24</v>
      </c>
      <c r="H1050" s="356" t="s">
        <v>21343</v>
      </c>
      <c r="I1050" s="320">
        <v>2280</v>
      </c>
      <c r="J1050" s="320">
        <v>2052</v>
      </c>
      <c r="K1050" s="320">
        <v>1847</v>
      </c>
    </row>
    <row r="1051" ht="40.5" spans="1:11">
      <c r="A1051" s="315"/>
      <c r="B1051" s="315" t="s">
        <v>59</v>
      </c>
      <c r="C1051" s="315" t="s">
        <v>21366</v>
      </c>
      <c r="D1051" s="322" t="s">
        <v>21367</v>
      </c>
      <c r="E1051" s="322"/>
      <c r="F1051" s="322"/>
      <c r="G1051" s="315" t="s">
        <v>24</v>
      </c>
      <c r="H1051" s="322"/>
      <c r="I1051" s="320">
        <v>684</v>
      </c>
      <c r="J1051" s="320">
        <v>615.6</v>
      </c>
      <c r="K1051" s="320">
        <v>554</v>
      </c>
    </row>
    <row r="1052" ht="81" spans="1:11">
      <c r="A1052" s="315"/>
      <c r="B1052" s="315" t="s">
        <v>59</v>
      </c>
      <c r="C1052" s="315" t="s">
        <v>21368</v>
      </c>
      <c r="D1052" s="322" t="s">
        <v>21369</v>
      </c>
      <c r="E1052" s="322"/>
      <c r="F1052" s="322"/>
      <c r="G1052" s="315" t="s">
        <v>24</v>
      </c>
      <c r="H1052" s="356" t="s">
        <v>21343</v>
      </c>
      <c r="I1052" s="320">
        <v>2280</v>
      </c>
      <c r="J1052" s="320">
        <v>2052</v>
      </c>
      <c r="K1052" s="320">
        <v>1847</v>
      </c>
    </row>
    <row r="1053" ht="81" spans="1:11">
      <c r="A1053" s="315">
        <v>63</v>
      </c>
      <c r="B1053" s="315" t="s">
        <v>336</v>
      </c>
      <c r="C1053" s="315" t="s">
        <v>21370</v>
      </c>
      <c r="D1053" s="322" t="s">
        <v>21371</v>
      </c>
      <c r="E1053" s="322" t="s">
        <v>21372</v>
      </c>
      <c r="F1053" s="322" t="s">
        <v>21373</v>
      </c>
      <c r="G1053" s="315" t="s">
        <v>24</v>
      </c>
      <c r="H1053" s="322"/>
      <c r="I1053" s="320">
        <v>5513</v>
      </c>
      <c r="J1053" s="320">
        <v>4962</v>
      </c>
      <c r="K1053" s="320">
        <v>4466</v>
      </c>
    </row>
    <row r="1054" ht="40.5" spans="1:11">
      <c r="A1054" s="315"/>
      <c r="B1054" s="315" t="s">
        <v>336</v>
      </c>
      <c r="C1054" s="315" t="s">
        <v>21374</v>
      </c>
      <c r="D1054" s="322" t="s">
        <v>21375</v>
      </c>
      <c r="E1054" s="322"/>
      <c r="F1054" s="322"/>
      <c r="G1054" s="315" t="s">
        <v>24</v>
      </c>
      <c r="H1054" s="322"/>
      <c r="I1054" s="320">
        <v>1654</v>
      </c>
      <c r="J1054" s="320">
        <v>1489</v>
      </c>
      <c r="K1054" s="320">
        <v>1340</v>
      </c>
    </row>
    <row r="1055" ht="60.75" spans="1:11">
      <c r="A1055" s="315"/>
      <c r="B1055" s="315" t="s">
        <v>336</v>
      </c>
      <c r="C1055" s="315" t="s">
        <v>21376</v>
      </c>
      <c r="D1055" s="322" t="s">
        <v>21377</v>
      </c>
      <c r="E1055" s="322"/>
      <c r="F1055" s="322"/>
      <c r="G1055" s="315" t="s">
        <v>24</v>
      </c>
      <c r="H1055" s="322"/>
      <c r="I1055" s="320">
        <v>1102</v>
      </c>
      <c r="J1055" s="320">
        <v>991.8</v>
      </c>
      <c r="K1055" s="320">
        <v>892.6</v>
      </c>
    </row>
    <row r="1056" ht="81" spans="1:11">
      <c r="A1056" s="315">
        <v>64</v>
      </c>
      <c r="B1056" s="315" t="s">
        <v>336</v>
      </c>
      <c r="C1056" s="315" t="s">
        <v>21378</v>
      </c>
      <c r="D1056" s="322" t="s">
        <v>21379</v>
      </c>
      <c r="E1056" s="322" t="s">
        <v>21380</v>
      </c>
      <c r="F1056" s="322" t="s">
        <v>21381</v>
      </c>
      <c r="G1056" s="315" t="s">
        <v>24</v>
      </c>
      <c r="H1056" s="322" t="s">
        <v>21382</v>
      </c>
      <c r="I1056" s="320">
        <v>5513</v>
      </c>
      <c r="J1056" s="320">
        <v>4962</v>
      </c>
      <c r="K1056" s="320">
        <v>4466</v>
      </c>
    </row>
    <row r="1057" ht="40.5" spans="1:11">
      <c r="A1057" s="315"/>
      <c r="B1057" s="315" t="s">
        <v>336</v>
      </c>
      <c r="C1057" s="315" t="s">
        <v>21383</v>
      </c>
      <c r="D1057" s="322" t="s">
        <v>21384</v>
      </c>
      <c r="E1057" s="322"/>
      <c r="F1057" s="322"/>
      <c r="G1057" s="315" t="s">
        <v>24</v>
      </c>
      <c r="H1057" s="322"/>
      <c r="I1057" s="320">
        <v>1654</v>
      </c>
      <c r="J1057" s="320">
        <v>1489</v>
      </c>
      <c r="K1057" s="320">
        <v>1340</v>
      </c>
    </row>
    <row r="1058" ht="40.5" spans="1:11">
      <c r="A1058" s="315">
        <v>65</v>
      </c>
      <c r="B1058" s="315" t="s">
        <v>77</v>
      </c>
      <c r="C1058" s="315" t="s">
        <v>21385</v>
      </c>
      <c r="D1058" s="322" t="s">
        <v>21386</v>
      </c>
      <c r="E1058" s="322" t="s">
        <v>21387</v>
      </c>
      <c r="F1058" s="322" t="s">
        <v>21388</v>
      </c>
      <c r="G1058" s="315" t="s">
        <v>24</v>
      </c>
      <c r="H1058" s="322"/>
      <c r="I1058" s="320">
        <v>2153</v>
      </c>
      <c r="J1058" s="320">
        <v>1938</v>
      </c>
      <c r="K1058" s="320">
        <v>1744</v>
      </c>
    </row>
    <row r="1059" ht="60.75" spans="1:11">
      <c r="A1059" s="315">
        <v>66</v>
      </c>
      <c r="B1059" s="315" t="s">
        <v>336</v>
      </c>
      <c r="C1059" s="315" t="s">
        <v>21389</v>
      </c>
      <c r="D1059" s="322" t="s">
        <v>21390</v>
      </c>
      <c r="E1059" s="322" t="s">
        <v>21391</v>
      </c>
      <c r="F1059" s="322" t="s">
        <v>21392</v>
      </c>
      <c r="G1059" s="315" t="s">
        <v>24</v>
      </c>
      <c r="H1059" s="322"/>
      <c r="I1059" s="320">
        <v>11482</v>
      </c>
      <c r="J1059" s="320">
        <v>10334</v>
      </c>
      <c r="K1059" s="320">
        <v>9301</v>
      </c>
    </row>
    <row r="1060" ht="40.5" spans="1:11">
      <c r="A1060" s="315"/>
      <c r="B1060" s="315" t="s">
        <v>336</v>
      </c>
      <c r="C1060" s="315" t="s">
        <v>21393</v>
      </c>
      <c r="D1060" s="322" t="s">
        <v>21394</v>
      </c>
      <c r="E1060" s="322"/>
      <c r="F1060" s="322"/>
      <c r="G1060" s="315" t="s">
        <v>24</v>
      </c>
      <c r="H1060" s="322"/>
      <c r="I1060" s="320">
        <v>3444</v>
      </c>
      <c r="J1060" s="320">
        <v>3100</v>
      </c>
      <c r="K1060" s="320">
        <v>2790</v>
      </c>
    </row>
    <row r="1061" ht="60.75" spans="1:11">
      <c r="A1061" s="315"/>
      <c r="B1061" s="315" t="s">
        <v>336</v>
      </c>
      <c r="C1061" s="315" t="s">
        <v>21395</v>
      </c>
      <c r="D1061" s="322" t="s">
        <v>21396</v>
      </c>
      <c r="E1061" s="322"/>
      <c r="F1061" s="322"/>
      <c r="G1061" s="315" t="s">
        <v>24</v>
      </c>
      <c r="H1061" s="322"/>
      <c r="I1061" s="320">
        <v>2296</v>
      </c>
      <c r="J1061" s="320">
        <v>2066</v>
      </c>
      <c r="K1061" s="320">
        <v>1859</v>
      </c>
    </row>
    <row r="1062" ht="60.75" spans="1:11">
      <c r="A1062" s="315"/>
      <c r="B1062" s="315" t="s">
        <v>336</v>
      </c>
      <c r="C1062" s="315" t="s">
        <v>21397</v>
      </c>
      <c r="D1062" s="322" t="s">
        <v>21398</v>
      </c>
      <c r="E1062" s="322"/>
      <c r="F1062" s="322"/>
      <c r="G1062" s="315" t="s">
        <v>24</v>
      </c>
      <c r="H1062" s="322"/>
      <c r="I1062" s="320">
        <v>2296</v>
      </c>
      <c r="J1062" s="320">
        <v>2066</v>
      </c>
      <c r="K1062" s="320">
        <v>1859</v>
      </c>
    </row>
    <row r="1063" ht="60.75" spans="1:11">
      <c r="A1063" s="315"/>
      <c r="B1063" s="315" t="s">
        <v>336</v>
      </c>
      <c r="C1063" s="315" t="s">
        <v>21399</v>
      </c>
      <c r="D1063" s="322" t="s">
        <v>21400</v>
      </c>
      <c r="E1063" s="322"/>
      <c r="F1063" s="322"/>
      <c r="G1063" s="315" t="s">
        <v>24</v>
      </c>
      <c r="H1063" s="322"/>
      <c r="I1063" s="320">
        <v>574.1</v>
      </c>
      <c r="J1063" s="320">
        <v>516.7</v>
      </c>
      <c r="K1063" s="320">
        <v>465</v>
      </c>
    </row>
    <row r="1064" ht="60.75" spans="1:11">
      <c r="A1064" s="315"/>
      <c r="B1064" s="315" t="s">
        <v>336</v>
      </c>
      <c r="C1064" s="315" t="s">
        <v>21401</v>
      </c>
      <c r="D1064" s="322" t="s">
        <v>21402</v>
      </c>
      <c r="E1064" s="322"/>
      <c r="F1064" s="322"/>
      <c r="G1064" s="315" t="s">
        <v>24</v>
      </c>
      <c r="H1064" s="322"/>
      <c r="I1064" s="320">
        <v>1148</v>
      </c>
      <c r="J1064" s="320">
        <v>1033</v>
      </c>
      <c r="K1064" s="320">
        <v>929.7</v>
      </c>
    </row>
    <row r="1065" ht="60.75" spans="1:11">
      <c r="A1065" s="315">
        <v>67</v>
      </c>
      <c r="B1065" s="315" t="s">
        <v>336</v>
      </c>
      <c r="C1065" s="315" t="s">
        <v>21403</v>
      </c>
      <c r="D1065" s="322" t="s">
        <v>21404</v>
      </c>
      <c r="E1065" s="322" t="s">
        <v>21405</v>
      </c>
      <c r="F1065" s="322" t="s">
        <v>21392</v>
      </c>
      <c r="G1065" s="315" t="s">
        <v>24</v>
      </c>
      <c r="H1065" s="322"/>
      <c r="I1065" s="320">
        <v>5870</v>
      </c>
      <c r="J1065" s="320">
        <v>5283</v>
      </c>
      <c r="K1065" s="320">
        <v>4755</v>
      </c>
    </row>
    <row r="1066" ht="40.5" spans="1:11">
      <c r="A1066" s="315"/>
      <c r="B1066" s="315" t="s">
        <v>336</v>
      </c>
      <c r="C1066" s="315" t="s">
        <v>21406</v>
      </c>
      <c r="D1066" s="322" t="s">
        <v>21407</v>
      </c>
      <c r="E1066" s="322"/>
      <c r="F1066" s="322"/>
      <c r="G1066" s="315" t="s">
        <v>24</v>
      </c>
      <c r="H1066" s="322"/>
      <c r="I1066" s="320">
        <v>1761</v>
      </c>
      <c r="J1066" s="320">
        <v>1585</v>
      </c>
      <c r="K1066" s="320">
        <v>1427</v>
      </c>
    </row>
    <row r="1067" ht="60.75" spans="1:11">
      <c r="A1067" s="315">
        <v>68</v>
      </c>
      <c r="B1067" s="315" t="s">
        <v>336</v>
      </c>
      <c r="C1067" s="315" t="s">
        <v>21408</v>
      </c>
      <c r="D1067" s="322" t="s">
        <v>21409</v>
      </c>
      <c r="E1067" s="322" t="s">
        <v>21410</v>
      </c>
      <c r="F1067" s="322" t="s">
        <v>21411</v>
      </c>
      <c r="G1067" s="315" t="s">
        <v>24</v>
      </c>
      <c r="H1067" s="322" t="s">
        <v>21412</v>
      </c>
      <c r="I1067" s="320">
        <v>5966</v>
      </c>
      <c r="J1067" s="320">
        <v>5369</v>
      </c>
      <c r="K1067" s="320">
        <v>4832</v>
      </c>
    </row>
    <row r="1068" ht="40.5" spans="1:11">
      <c r="A1068" s="315"/>
      <c r="B1068" s="315" t="s">
        <v>336</v>
      </c>
      <c r="C1068" s="315" t="s">
        <v>21413</v>
      </c>
      <c r="D1068" s="322" t="s">
        <v>21414</v>
      </c>
      <c r="E1068" s="322"/>
      <c r="F1068" s="322"/>
      <c r="G1068" s="315" t="s">
        <v>24</v>
      </c>
      <c r="H1068" s="322"/>
      <c r="I1068" s="320">
        <v>1790</v>
      </c>
      <c r="J1068" s="320">
        <v>1611</v>
      </c>
      <c r="K1068" s="320">
        <v>1450</v>
      </c>
    </row>
    <row r="1069" ht="81" spans="1:11">
      <c r="A1069" s="315">
        <v>69</v>
      </c>
      <c r="B1069" s="315" t="s">
        <v>336</v>
      </c>
      <c r="C1069" s="315" t="s">
        <v>21415</v>
      </c>
      <c r="D1069" s="322" t="s">
        <v>21416</v>
      </c>
      <c r="E1069" s="322" t="s">
        <v>21417</v>
      </c>
      <c r="F1069" s="322" t="s">
        <v>21418</v>
      </c>
      <c r="G1069" s="315" t="s">
        <v>24</v>
      </c>
      <c r="H1069" s="322"/>
      <c r="I1069" s="320">
        <v>7072</v>
      </c>
      <c r="J1069" s="320">
        <v>6365</v>
      </c>
      <c r="K1069" s="320">
        <v>5729</v>
      </c>
    </row>
    <row r="1070" ht="40.5" spans="1:11">
      <c r="A1070" s="315"/>
      <c r="B1070" s="315" t="s">
        <v>336</v>
      </c>
      <c r="C1070" s="315" t="s">
        <v>21419</v>
      </c>
      <c r="D1070" s="322" t="s">
        <v>21420</v>
      </c>
      <c r="E1070" s="322"/>
      <c r="F1070" s="322"/>
      <c r="G1070" s="315" t="s">
        <v>24</v>
      </c>
      <c r="H1070" s="322"/>
      <c r="I1070" s="320">
        <v>2122</v>
      </c>
      <c r="J1070" s="320">
        <v>1910</v>
      </c>
      <c r="K1070" s="320">
        <v>1719</v>
      </c>
    </row>
    <row r="1071" ht="60.75" spans="1:11">
      <c r="A1071" s="315"/>
      <c r="B1071" s="315" t="s">
        <v>336</v>
      </c>
      <c r="C1071" s="315" t="s">
        <v>21421</v>
      </c>
      <c r="D1071" s="322" t="s">
        <v>21422</v>
      </c>
      <c r="E1071" s="322"/>
      <c r="F1071" s="322"/>
      <c r="G1071" s="315" t="s">
        <v>24</v>
      </c>
      <c r="H1071" s="472"/>
      <c r="I1071" s="320">
        <v>3536</v>
      </c>
      <c r="J1071" s="320">
        <v>3182</v>
      </c>
      <c r="K1071" s="320">
        <v>2864</v>
      </c>
    </row>
    <row r="1072" ht="40.5" spans="1:11">
      <c r="A1072" s="315"/>
      <c r="B1072" s="315" t="s">
        <v>336</v>
      </c>
      <c r="C1072" s="315" t="s">
        <v>21423</v>
      </c>
      <c r="D1072" s="322" t="s">
        <v>21424</v>
      </c>
      <c r="E1072" s="322"/>
      <c r="F1072" s="322"/>
      <c r="G1072" s="315" t="s">
        <v>24</v>
      </c>
      <c r="H1072" s="472"/>
      <c r="I1072" s="320">
        <v>1414</v>
      </c>
      <c r="J1072" s="320">
        <v>1273</v>
      </c>
      <c r="K1072" s="320">
        <v>1146</v>
      </c>
    </row>
    <row r="1073" ht="60.75" spans="1:11">
      <c r="A1073" s="315">
        <v>70</v>
      </c>
      <c r="B1073" s="315" t="s">
        <v>336</v>
      </c>
      <c r="C1073" s="315" t="s">
        <v>21425</v>
      </c>
      <c r="D1073" s="322" t="s">
        <v>21426</v>
      </c>
      <c r="E1073" s="322" t="s">
        <v>21427</v>
      </c>
      <c r="F1073" s="322" t="s">
        <v>21428</v>
      </c>
      <c r="G1073" s="315" t="s">
        <v>24</v>
      </c>
      <c r="H1073" s="472"/>
      <c r="I1073" s="320">
        <v>6552</v>
      </c>
      <c r="J1073" s="320">
        <v>5897</v>
      </c>
      <c r="K1073" s="320">
        <v>5307</v>
      </c>
    </row>
    <row r="1074" ht="40.5" spans="1:11">
      <c r="A1074" s="315"/>
      <c r="B1074" s="315" t="s">
        <v>336</v>
      </c>
      <c r="C1074" s="315" t="s">
        <v>21429</v>
      </c>
      <c r="D1074" s="322" t="s">
        <v>21430</v>
      </c>
      <c r="E1074" s="322"/>
      <c r="F1074" s="322"/>
      <c r="G1074" s="315" t="s">
        <v>24</v>
      </c>
      <c r="H1074" s="507"/>
      <c r="I1074" s="320">
        <v>1966</v>
      </c>
      <c r="J1074" s="320">
        <v>1769</v>
      </c>
      <c r="K1074" s="320">
        <v>1592</v>
      </c>
    </row>
    <row r="1075" ht="60.75" spans="1:11">
      <c r="A1075" s="315">
        <v>71</v>
      </c>
      <c r="B1075" s="315" t="s">
        <v>336</v>
      </c>
      <c r="C1075" s="315" t="s">
        <v>21431</v>
      </c>
      <c r="D1075" s="322" t="s">
        <v>21432</v>
      </c>
      <c r="E1075" s="322" t="s">
        <v>21433</v>
      </c>
      <c r="F1075" s="322" t="s">
        <v>21434</v>
      </c>
      <c r="G1075" s="315" t="s">
        <v>24</v>
      </c>
      <c r="H1075" s="507"/>
      <c r="I1075" s="320">
        <v>3518</v>
      </c>
      <c r="J1075" s="320">
        <v>3166</v>
      </c>
      <c r="K1075" s="320">
        <v>2849</v>
      </c>
    </row>
    <row r="1076" ht="40.5" spans="1:11">
      <c r="A1076" s="315"/>
      <c r="B1076" s="315" t="s">
        <v>336</v>
      </c>
      <c r="C1076" s="315" t="s">
        <v>21435</v>
      </c>
      <c r="D1076" s="322" t="s">
        <v>21436</v>
      </c>
      <c r="E1076" s="322"/>
      <c r="F1076" s="322"/>
      <c r="G1076" s="315" t="s">
        <v>24</v>
      </c>
      <c r="H1076" s="322"/>
      <c r="I1076" s="320">
        <v>1055</v>
      </c>
      <c r="J1076" s="320">
        <v>949.5</v>
      </c>
      <c r="K1076" s="320">
        <v>854.6</v>
      </c>
    </row>
    <row r="1077" ht="81" spans="1:11">
      <c r="A1077" s="315">
        <v>72</v>
      </c>
      <c r="B1077" s="315" t="s">
        <v>336</v>
      </c>
      <c r="C1077" s="315" t="s">
        <v>21437</v>
      </c>
      <c r="D1077" s="322" t="s">
        <v>21438</v>
      </c>
      <c r="E1077" s="322" t="s">
        <v>21439</v>
      </c>
      <c r="F1077" s="322" t="s">
        <v>21440</v>
      </c>
      <c r="G1077" s="315" t="s">
        <v>24</v>
      </c>
      <c r="H1077" s="322"/>
      <c r="I1077" s="320">
        <v>2345</v>
      </c>
      <c r="J1077" s="320">
        <v>2111</v>
      </c>
      <c r="K1077" s="320">
        <v>1900</v>
      </c>
    </row>
    <row r="1078" ht="40.5" spans="1:11">
      <c r="A1078" s="315"/>
      <c r="B1078" s="315" t="s">
        <v>336</v>
      </c>
      <c r="C1078" s="315" t="s">
        <v>21441</v>
      </c>
      <c r="D1078" s="322" t="s">
        <v>21442</v>
      </c>
      <c r="E1078" s="322"/>
      <c r="F1078" s="322"/>
      <c r="G1078" s="315" t="s">
        <v>24</v>
      </c>
      <c r="H1078" s="322"/>
      <c r="I1078" s="320">
        <v>703.6</v>
      </c>
      <c r="J1078" s="320">
        <v>633.2</v>
      </c>
      <c r="K1078" s="320">
        <v>569.9</v>
      </c>
    </row>
    <row r="1079" ht="60.75" spans="1:11">
      <c r="A1079" s="315">
        <v>73</v>
      </c>
      <c r="B1079" s="315" t="s">
        <v>336</v>
      </c>
      <c r="C1079" s="315" t="s">
        <v>21443</v>
      </c>
      <c r="D1079" s="322" t="s">
        <v>21444</v>
      </c>
      <c r="E1079" s="322" t="s">
        <v>21445</v>
      </c>
      <c r="F1079" s="322" t="s">
        <v>21446</v>
      </c>
      <c r="G1079" s="315" t="s">
        <v>24</v>
      </c>
      <c r="H1079" s="322"/>
      <c r="I1079" s="320">
        <v>4333</v>
      </c>
      <c r="J1079" s="320">
        <v>3900</v>
      </c>
      <c r="K1079" s="320">
        <v>3510</v>
      </c>
    </row>
    <row r="1080" ht="40.5" spans="1:11">
      <c r="A1080" s="315"/>
      <c r="B1080" s="315" t="s">
        <v>336</v>
      </c>
      <c r="C1080" s="315" t="s">
        <v>21447</v>
      </c>
      <c r="D1080" s="322" t="s">
        <v>21448</v>
      </c>
      <c r="E1080" s="322"/>
      <c r="F1080" s="322"/>
      <c r="G1080" s="315" t="s">
        <v>24</v>
      </c>
      <c r="H1080" s="322"/>
      <c r="I1080" s="320">
        <v>1300</v>
      </c>
      <c r="J1080" s="320">
        <v>1170</v>
      </c>
      <c r="K1080" s="320">
        <v>1053</v>
      </c>
    </row>
    <row r="1081" ht="40.5" spans="1:11">
      <c r="A1081" s="315"/>
      <c r="B1081" s="315" t="s">
        <v>336</v>
      </c>
      <c r="C1081" s="315" t="s">
        <v>21449</v>
      </c>
      <c r="D1081" s="322" t="s">
        <v>21450</v>
      </c>
      <c r="E1081" s="322"/>
      <c r="F1081" s="322"/>
      <c r="G1081" s="315" t="s">
        <v>24</v>
      </c>
      <c r="H1081" s="322"/>
      <c r="I1081" s="320">
        <v>433.5</v>
      </c>
      <c r="J1081" s="320">
        <v>390.2</v>
      </c>
      <c r="K1081" s="320">
        <v>351.2</v>
      </c>
    </row>
    <row r="1082" ht="81" spans="1:11">
      <c r="A1082" s="315">
        <v>74</v>
      </c>
      <c r="B1082" s="315" t="s">
        <v>336</v>
      </c>
      <c r="C1082" s="315" t="s">
        <v>21451</v>
      </c>
      <c r="D1082" s="322" t="s">
        <v>21452</v>
      </c>
      <c r="E1082" s="322" t="s">
        <v>21453</v>
      </c>
      <c r="F1082" s="322" t="s">
        <v>21454</v>
      </c>
      <c r="G1082" s="315" t="s">
        <v>24</v>
      </c>
      <c r="H1082" s="322"/>
      <c r="I1082" s="320">
        <v>6552</v>
      </c>
      <c r="J1082" s="320">
        <v>5897</v>
      </c>
      <c r="K1082" s="320">
        <v>5307</v>
      </c>
    </row>
    <row r="1083" ht="40.5" spans="1:11">
      <c r="A1083" s="315"/>
      <c r="B1083" s="315" t="s">
        <v>336</v>
      </c>
      <c r="C1083" s="315" t="s">
        <v>21455</v>
      </c>
      <c r="D1083" s="322" t="s">
        <v>21456</v>
      </c>
      <c r="E1083" s="322"/>
      <c r="F1083" s="322"/>
      <c r="G1083" s="315" t="s">
        <v>24</v>
      </c>
      <c r="H1083" s="322"/>
      <c r="I1083" s="320">
        <v>1966</v>
      </c>
      <c r="J1083" s="320">
        <v>1769</v>
      </c>
      <c r="K1083" s="320">
        <v>1592</v>
      </c>
    </row>
    <row r="1084" ht="40.5" spans="1:11">
      <c r="A1084" s="315"/>
      <c r="B1084" s="315" t="s">
        <v>336</v>
      </c>
      <c r="C1084" s="315" t="s">
        <v>21457</v>
      </c>
      <c r="D1084" s="322" t="s">
        <v>21458</v>
      </c>
      <c r="E1084" s="322"/>
      <c r="F1084" s="322"/>
      <c r="G1084" s="315" t="s">
        <v>24</v>
      </c>
      <c r="H1084" s="322"/>
      <c r="I1084" s="320">
        <v>936</v>
      </c>
      <c r="J1084" s="320">
        <v>842.4</v>
      </c>
      <c r="K1084" s="320">
        <v>758.2</v>
      </c>
    </row>
    <row r="1085" ht="81" spans="1:11">
      <c r="A1085" s="315">
        <v>75</v>
      </c>
      <c r="B1085" s="315" t="s">
        <v>336</v>
      </c>
      <c r="C1085" s="315" t="s">
        <v>21459</v>
      </c>
      <c r="D1085" s="322" t="s">
        <v>21460</v>
      </c>
      <c r="E1085" s="322" t="s">
        <v>21461</v>
      </c>
      <c r="F1085" s="322" t="s">
        <v>21462</v>
      </c>
      <c r="G1085" s="315" t="s">
        <v>24</v>
      </c>
      <c r="H1085" s="322"/>
      <c r="I1085" s="320">
        <v>6365</v>
      </c>
      <c r="J1085" s="320">
        <v>5729</v>
      </c>
      <c r="K1085" s="320">
        <v>5156</v>
      </c>
    </row>
    <row r="1086" ht="40.5" spans="1:11">
      <c r="A1086" s="315"/>
      <c r="B1086" s="315" t="s">
        <v>336</v>
      </c>
      <c r="C1086" s="315" t="s">
        <v>21463</v>
      </c>
      <c r="D1086" s="322" t="s">
        <v>21464</v>
      </c>
      <c r="E1086" s="322"/>
      <c r="F1086" s="322"/>
      <c r="G1086" s="315" t="s">
        <v>24</v>
      </c>
      <c r="H1086" s="322"/>
      <c r="I1086" s="320">
        <v>1909</v>
      </c>
      <c r="J1086" s="320">
        <v>1718</v>
      </c>
      <c r="K1086" s="320">
        <v>1546</v>
      </c>
    </row>
    <row r="1087" ht="81" spans="1:11">
      <c r="A1087" s="315">
        <v>76</v>
      </c>
      <c r="B1087" s="315" t="s">
        <v>336</v>
      </c>
      <c r="C1087" s="315" t="s">
        <v>21465</v>
      </c>
      <c r="D1087" s="322" t="s">
        <v>21466</v>
      </c>
      <c r="E1087" s="322" t="s">
        <v>21467</v>
      </c>
      <c r="F1087" s="322" t="s">
        <v>21468</v>
      </c>
      <c r="G1087" s="315" t="s">
        <v>24</v>
      </c>
      <c r="H1087" s="322"/>
      <c r="I1087" s="320">
        <v>2392</v>
      </c>
      <c r="J1087" s="320">
        <v>2153</v>
      </c>
      <c r="K1087" s="320">
        <v>1938</v>
      </c>
    </row>
    <row r="1088" ht="40.5" spans="1:11">
      <c r="A1088" s="315"/>
      <c r="B1088" s="315" t="s">
        <v>336</v>
      </c>
      <c r="C1088" s="315" t="s">
        <v>21469</v>
      </c>
      <c r="D1088" s="322" t="s">
        <v>21470</v>
      </c>
      <c r="E1088" s="322"/>
      <c r="F1088" s="322"/>
      <c r="G1088" s="315" t="s">
        <v>24</v>
      </c>
      <c r="H1088" s="322"/>
      <c r="I1088" s="320">
        <v>717.6</v>
      </c>
      <c r="J1088" s="320">
        <v>645.8</v>
      </c>
      <c r="K1088" s="320">
        <v>581.2</v>
      </c>
    </row>
    <row r="1089" ht="60.75" spans="1:11">
      <c r="A1089" s="315">
        <v>77</v>
      </c>
      <c r="B1089" s="315" t="s">
        <v>336</v>
      </c>
      <c r="C1089" s="315" t="s">
        <v>21471</v>
      </c>
      <c r="D1089" s="322" t="s">
        <v>21472</v>
      </c>
      <c r="E1089" s="322" t="s">
        <v>21473</v>
      </c>
      <c r="F1089" s="322" t="s">
        <v>21474</v>
      </c>
      <c r="G1089" s="315" t="s">
        <v>24</v>
      </c>
      <c r="H1089" s="322" t="s">
        <v>21475</v>
      </c>
      <c r="I1089" s="320">
        <v>1872</v>
      </c>
      <c r="J1089" s="320">
        <v>1685</v>
      </c>
      <c r="K1089" s="320">
        <v>1517</v>
      </c>
    </row>
    <row r="1090" ht="40.5" spans="1:11">
      <c r="A1090" s="315"/>
      <c r="B1090" s="315" t="s">
        <v>336</v>
      </c>
      <c r="C1090" s="315" t="s">
        <v>21476</v>
      </c>
      <c r="D1090" s="322" t="s">
        <v>21477</v>
      </c>
      <c r="E1090" s="322"/>
      <c r="F1090" s="322"/>
      <c r="G1090" s="315" t="s">
        <v>24</v>
      </c>
      <c r="H1090" s="322"/>
      <c r="I1090" s="320">
        <v>561.6</v>
      </c>
      <c r="J1090" s="320">
        <v>505.4</v>
      </c>
      <c r="K1090" s="320">
        <v>454.9</v>
      </c>
    </row>
    <row r="1091" ht="81" spans="1:11">
      <c r="A1091" s="315">
        <v>78</v>
      </c>
      <c r="B1091" s="315" t="s">
        <v>336</v>
      </c>
      <c r="C1091" s="315" t="s">
        <v>21478</v>
      </c>
      <c r="D1091" s="322" t="s">
        <v>21479</v>
      </c>
      <c r="E1091" s="322" t="s">
        <v>21480</v>
      </c>
      <c r="F1091" s="322" t="s">
        <v>21454</v>
      </c>
      <c r="G1091" s="315" t="s">
        <v>24</v>
      </c>
      <c r="H1091" s="322"/>
      <c r="I1091" s="320">
        <v>8204</v>
      </c>
      <c r="J1091" s="320">
        <v>7384</v>
      </c>
      <c r="K1091" s="320">
        <v>6646</v>
      </c>
    </row>
    <row r="1092" ht="40.5" spans="1:11">
      <c r="A1092" s="315"/>
      <c r="B1092" s="315" t="s">
        <v>336</v>
      </c>
      <c r="C1092" s="315" t="s">
        <v>21481</v>
      </c>
      <c r="D1092" s="322" t="s">
        <v>21482</v>
      </c>
      <c r="E1092" s="322"/>
      <c r="F1092" s="322"/>
      <c r="G1092" s="315" t="s">
        <v>24</v>
      </c>
      <c r="H1092" s="472"/>
      <c r="I1092" s="320">
        <v>2461</v>
      </c>
      <c r="J1092" s="320">
        <v>2215</v>
      </c>
      <c r="K1092" s="320">
        <v>1994</v>
      </c>
    </row>
    <row r="1093" ht="101.25" spans="1:11">
      <c r="A1093" s="315">
        <v>79</v>
      </c>
      <c r="B1093" s="315" t="s">
        <v>336</v>
      </c>
      <c r="C1093" s="315" t="s">
        <v>21483</v>
      </c>
      <c r="D1093" s="322" t="s">
        <v>21484</v>
      </c>
      <c r="E1093" s="322" t="s">
        <v>21485</v>
      </c>
      <c r="F1093" s="322" t="s">
        <v>21486</v>
      </c>
      <c r="G1093" s="315" t="s">
        <v>24</v>
      </c>
      <c r="H1093" s="472"/>
      <c r="I1093" s="320">
        <v>3791</v>
      </c>
      <c r="J1093" s="320">
        <v>3412</v>
      </c>
      <c r="K1093" s="320">
        <v>3071</v>
      </c>
    </row>
    <row r="1094" ht="40.5" spans="1:11">
      <c r="A1094" s="315"/>
      <c r="B1094" s="315" t="s">
        <v>336</v>
      </c>
      <c r="C1094" s="315" t="s">
        <v>21487</v>
      </c>
      <c r="D1094" s="322" t="s">
        <v>21488</v>
      </c>
      <c r="E1094" s="322"/>
      <c r="F1094" s="322"/>
      <c r="G1094" s="315" t="s">
        <v>24</v>
      </c>
      <c r="H1094" s="472"/>
      <c r="I1094" s="320">
        <v>1137</v>
      </c>
      <c r="J1094" s="320">
        <v>1023</v>
      </c>
      <c r="K1094" s="320">
        <v>920.7</v>
      </c>
    </row>
    <row r="1095" ht="40.5" spans="1:11">
      <c r="A1095" s="315"/>
      <c r="B1095" s="315" t="s">
        <v>336</v>
      </c>
      <c r="C1095" s="315" t="s">
        <v>21489</v>
      </c>
      <c r="D1095" s="322" t="s">
        <v>21490</v>
      </c>
      <c r="E1095" s="322"/>
      <c r="F1095" s="322"/>
      <c r="G1095" s="315" t="s">
        <v>24</v>
      </c>
      <c r="H1095" s="322"/>
      <c r="I1095" s="320">
        <v>757.8</v>
      </c>
      <c r="J1095" s="320">
        <v>682</v>
      </c>
      <c r="K1095" s="320">
        <v>613.8</v>
      </c>
    </row>
    <row r="1096" ht="60.75" spans="1:11">
      <c r="A1096" s="315">
        <v>80</v>
      </c>
      <c r="B1096" s="315" t="s">
        <v>336</v>
      </c>
      <c r="C1096" s="315" t="s">
        <v>21491</v>
      </c>
      <c r="D1096" s="322" t="s">
        <v>21492</v>
      </c>
      <c r="E1096" s="322" t="s">
        <v>21493</v>
      </c>
      <c r="F1096" s="322" t="s">
        <v>21494</v>
      </c>
      <c r="G1096" s="315" t="s">
        <v>24</v>
      </c>
      <c r="H1096" s="322"/>
      <c r="I1096" s="320">
        <v>6851</v>
      </c>
      <c r="J1096" s="320">
        <v>6166</v>
      </c>
      <c r="K1096" s="320">
        <v>5549</v>
      </c>
    </row>
    <row r="1097" ht="40.5" spans="1:11">
      <c r="A1097" s="315"/>
      <c r="B1097" s="315" t="s">
        <v>336</v>
      </c>
      <c r="C1097" s="315" t="s">
        <v>21495</v>
      </c>
      <c r="D1097" s="322" t="s">
        <v>21496</v>
      </c>
      <c r="E1097" s="322"/>
      <c r="F1097" s="322"/>
      <c r="G1097" s="315" t="s">
        <v>24</v>
      </c>
      <c r="H1097" s="322"/>
      <c r="I1097" s="320">
        <v>2055</v>
      </c>
      <c r="J1097" s="320">
        <v>1850</v>
      </c>
      <c r="K1097" s="320">
        <v>1665</v>
      </c>
    </row>
    <row r="1098" ht="40.5" spans="1:11">
      <c r="A1098" s="315"/>
      <c r="B1098" s="315" t="s">
        <v>336</v>
      </c>
      <c r="C1098" s="315" t="s">
        <v>21497</v>
      </c>
      <c r="D1098" s="322" t="s">
        <v>21498</v>
      </c>
      <c r="E1098" s="322"/>
      <c r="F1098" s="322"/>
      <c r="G1098" s="315" t="s">
        <v>24</v>
      </c>
      <c r="H1098" s="322"/>
      <c r="I1098" s="320">
        <v>1370</v>
      </c>
      <c r="J1098" s="320">
        <v>1233</v>
      </c>
      <c r="K1098" s="320">
        <v>1110</v>
      </c>
    </row>
    <row r="1099" ht="81" spans="1:11">
      <c r="A1099" s="315">
        <v>81</v>
      </c>
      <c r="B1099" s="315" t="s">
        <v>336</v>
      </c>
      <c r="C1099" s="315" t="s">
        <v>21499</v>
      </c>
      <c r="D1099" s="322" t="s">
        <v>21500</v>
      </c>
      <c r="E1099" s="322" t="s">
        <v>21501</v>
      </c>
      <c r="F1099" s="322" t="s">
        <v>21502</v>
      </c>
      <c r="G1099" s="315" t="s">
        <v>24</v>
      </c>
      <c r="H1099" s="322" t="s">
        <v>21503</v>
      </c>
      <c r="I1099" s="320">
        <v>8453</v>
      </c>
      <c r="J1099" s="320">
        <v>7608</v>
      </c>
      <c r="K1099" s="320">
        <v>6847</v>
      </c>
    </row>
    <row r="1100" ht="40.5" spans="1:11">
      <c r="A1100" s="315"/>
      <c r="B1100" s="315" t="s">
        <v>336</v>
      </c>
      <c r="C1100" s="315" t="s">
        <v>21504</v>
      </c>
      <c r="D1100" s="322" t="s">
        <v>21505</v>
      </c>
      <c r="E1100" s="322"/>
      <c r="F1100" s="322"/>
      <c r="G1100" s="315" t="s">
        <v>24</v>
      </c>
      <c r="H1100" s="322"/>
      <c r="I1100" s="320">
        <v>2536</v>
      </c>
      <c r="J1100" s="320">
        <v>2282</v>
      </c>
      <c r="K1100" s="320">
        <v>2054</v>
      </c>
    </row>
    <row r="1101" ht="81" spans="1:11">
      <c r="A1101" s="315">
        <v>82</v>
      </c>
      <c r="B1101" s="315" t="s">
        <v>336</v>
      </c>
      <c r="C1101" s="315" t="s">
        <v>21506</v>
      </c>
      <c r="D1101" s="322" t="s">
        <v>21507</v>
      </c>
      <c r="E1101" s="322" t="s">
        <v>21508</v>
      </c>
      <c r="F1101" s="322" t="s">
        <v>21468</v>
      </c>
      <c r="G1101" s="315" t="s">
        <v>24</v>
      </c>
      <c r="H1101" s="322"/>
      <c r="I1101" s="320">
        <v>7293</v>
      </c>
      <c r="J1101" s="320">
        <v>6564</v>
      </c>
      <c r="K1101" s="320">
        <v>5908</v>
      </c>
    </row>
    <row r="1102" ht="40.5" spans="1:11">
      <c r="A1102" s="315"/>
      <c r="B1102" s="315" t="s">
        <v>336</v>
      </c>
      <c r="C1102" s="315" t="s">
        <v>21509</v>
      </c>
      <c r="D1102" s="322" t="s">
        <v>21510</v>
      </c>
      <c r="E1102" s="322"/>
      <c r="F1102" s="322"/>
      <c r="G1102" s="315" t="s">
        <v>24</v>
      </c>
      <c r="H1102" s="322"/>
      <c r="I1102" s="320">
        <v>2188</v>
      </c>
      <c r="J1102" s="320">
        <v>1969</v>
      </c>
      <c r="K1102" s="320">
        <v>1772</v>
      </c>
    </row>
    <row r="1103" ht="40.5" spans="1:11">
      <c r="A1103" s="315"/>
      <c r="B1103" s="315" t="s">
        <v>336</v>
      </c>
      <c r="C1103" s="315" t="s">
        <v>21511</v>
      </c>
      <c r="D1103" s="322" t="s">
        <v>21512</v>
      </c>
      <c r="E1103" s="322"/>
      <c r="F1103" s="322"/>
      <c r="G1103" s="315" t="s">
        <v>24</v>
      </c>
      <c r="H1103" s="322"/>
      <c r="I1103" s="320">
        <v>729.3</v>
      </c>
      <c r="J1103" s="320">
        <v>656.4</v>
      </c>
      <c r="K1103" s="320">
        <v>590.8</v>
      </c>
    </row>
    <row r="1104" ht="81" spans="1:11">
      <c r="A1104" s="315">
        <v>83</v>
      </c>
      <c r="B1104" s="315" t="s">
        <v>336</v>
      </c>
      <c r="C1104" s="315" t="s">
        <v>21513</v>
      </c>
      <c r="D1104" s="322" t="s">
        <v>21514</v>
      </c>
      <c r="E1104" s="322" t="s">
        <v>21515</v>
      </c>
      <c r="F1104" s="322" t="s">
        <v>21516</v>
      </c>
      <c r="G1104" s="315" t="s">
        <v>24</v>
      </c>
      <c r="H1104" s="322"/>
      <c r="I1104" s="320">
        <v>7293</v>
      </c>
      <c r="J1104" s="320">
        <v>6564</v>
      </c>
      <c r="K1104" s="320">
        <v>5908</v>
      </c>
    </row>
    <row r="1105" ht="60.75" spans="1:11">
      <c r="A1105" s="315"/>
      <c r="B1105" s="315" t="s">
        <v>336</v>
      </c>
      <c r="C1105" s="315" t="s">
        <v>21517</v>
      </c>
      <c r="D1105" s="322" t="s">
        <v>21518</v>
      </c>
      <c r="E1105" s="322"/>
      <c r="F1105" s="322"/>
      <c r="G1105" s="315" t="s">
        <v>24</v>
      </c>
      <c r="H1105" s="322"/>
      <c r="I1105" s="320">
        <v>2188</v>
      </c>
      <c r="J1105" s="320">
        <v>1969</v>
      </c>
      <c r="K1105" s="320">
        <v>1772</v>
      </c>
    </row>
    <row r="1106" ht="81" spans="1:11">
      <c r="A1106" s="315">
        <v>84</v>
      </c>
      <c r="B1106" s="315" t="s">
        <v>336</v>
      </c>
      <c r="C1106" s="315" t="s">
        <v>21519</v>
      </c>
      <c r="D1106" s="322" t="s">
        <v>21520</v>
      </c>
      <c r="E1106" s="322" t="s">
        <v>21521</v>
      </c>
      <c r="F1106" s="322" t="s">
        <v>21468</v>
      </c>
      <c r="G1106" s="315" t="s">
        <v>24</v>
      </c>
      <c r="H1106" s="322"/>
      <c r="I1106" s="320">
        <v>8205</v>
      </c>
      <c r="J1106" s="320">
        <v>7385</v>
      </c>
      <c r="K1106" s="320">
        <v>6647</v>
      </c>
    </row>
    <row r="1107" ht="40.5" spans="1:11">
      <c r="A1107" s="315"/>
      <c r="B1107" s="315" t="s">
        <v>336</v>
      </c>
      <c r="C1107" s="315" t="s">
        <v>21522</v>
      </c>
      <c r="D1107" s="322" t="s">
        <v>21523</v>
      </c>
      <c r="E1107" s="322"/>
      <c r="F1107" s="322"/>
      <c r="G1107" s="315" t="s">
        <v>24</v>
      </c>
      <c r="H1107" s="322"/>
      <c r="I1107" s="320">
        <v>2462</v>
      </c>
      <c r="J1107" s="320">
        <v>2216</v>
      </c>
      <c r="K1107" s="320">
        <v>1994</v>
      </c>
    </row>
    <row r="1108" ht="40.5" spans="1:11">
      <c r="A1108" s="315"/>
      <c r="B1108" s="315" t="s">
        <v>336</v>
      </c>
      <c r="C1108" s="315" t="s">
        <v>21524</v>
      </c>
      <c r="D1108" s="322" t="s">
        <v>21525</v>
      </c>
      <c r="E1108" s="322"/>
      <c r="F1108" s="322"/>
      <c r="G1108" s="315" t="s">
        <v>24</v>
      </c>
      <c r="H1108" s="322"/>
      <c r="I1108" s="320">
        <v>820.3</v>
      </c>
      <c r="J1108" s="320">
        <v>738.3</v>
      </c>
      <c r="K1108" s="320">
        <v>664.5</v>
      </c>
    </row>
    <row r="1109" ht="81" spans="1:11">
      <c r="A1109" s="315">
        <v>85</v>
      </c>
      <c r="B1109" s="315" t="s">
        <v>336</v>
      </c>
      <c r="C1109" s="315" t="s">
        <v>21526</v>
      </c>
      <c r="D1109" s="322" t="s">
        <v>21527</v>
      </c>
      <c r="E1109" s="322" t="s">
        <v>21528</v>
      </c>
      <c r="F1109" s="322" t="s">
        <v>21529</v>
      </c>
      <c r="G1109" s="315" t="s">
        <v>24</v>
      </c>
      <c r="H1109" s="322"/>
      <c r="I1109" s="320">
        <v>8453</v>
      </c>
      <c r="J1109" s="320">
        <v>7608</v>
      </c>
      <c r="K1109" s="320">
        <v>6847</v>
      </c>
    </row>
    <row r="1110" ht="60.75" spans="1:11">
      <c r="A1110" s="315"/>
      <c r="B1110" s="315" t="s">
        <v>336</v>
      </c>
      <c r="C1110" s="315" t="s">
        <v>21530</v>
      </c>
      <c r="D1110" s="322" t="s">
        <v>21531</v>
      </c>
      <c r="E1110" s="322"/>
      <c r="F1110" s="322"/>
      <c r="G1110" s="315" t="s">
        <v>24</v>
      </c>
      <c r="H1110" s="322"/>
      <c r="I1110" s="320">
        <v>2536</v>
      </c>
      <c r="J1110" s="320">
        <v>2282</v>
      </c>
      <c r="K1110" s="320">
        <v>2054</v>
      </c>
    </row>
    <row r="1111" ht="81" spans="1:11">
      <c r="A1111" s="315"/>
      <c r="B1111" s="315" t="s">
        <v>336</v>
      </c>
      <c r="C1111" s="315" t="s">
        <v>21532</v>
      </c>
      <c r="D1111" s="322" t="s">
        <v>21533</v>
      </c>
      <c r="E1111" s="322"/>
      <c r="F1111" s="322"/>
      <c r="G1111" s="315" t="s">
        <v>24</v>
      </c>
      <c r="H1111" s="322"/>
      <c r="I1111" s="320">
        <v>8453</v>
      </c>
      <c r="J1111" s="320">
        <v>7608</v>
      </c>
      <c r="K1111" s="320">
        <v>6847</v>
      </c>
    </row>
    <row r="1112" ht="81" spans="1:11">
      <c r="A1112" s="315">
        <v>86</v>
      </c>
      <c r="B1112" s="315" t="s">
        <v>336</v>
      </c>
      <c r="C1112" s="315" t="s">
        <v>21534</v>
      </c>
      <c r="D1112" s="322" t="s">
        <v>21535</v>
      </c>
      <c r="E1112" s="322" t="s">
        <v>21536</v>
      </c>
      <c r="F1112" s="322" t="s">
        <v>21537</v>
      </c>
      <c r="G1112" s="315" t="s">
        <v>24</v>
      </c>
      <c r="H1112" s="322"/>
      <c r="I1112" s="320">
        <v>9017</v>
      </c>
      <c r="J1112" s="320">
        <v>8115</v>
      </c>
      <c r="K1112" s="320">
        <v>7304</v>
      </c>
    </row>
    <row r="1113" ht="60.75" spans="1:11">
      <c r="A1113" s="315"/>
      <c r="B1113" s="315" t="s">
        <v>336</v>
      </c>
      <c r="C1113" s="315" t="s">
        <v>21538</v>
      </c>
      <c r="D1113" s="322" t="s">
        <v>21539</v>
      </c>
      <c r="E1113" s="322"/>
      <c r="F1113" s="322"/>
      <c r="G1113" s="315" t="s">
        <v>24</v>
      </c>
      <c r="H1113" s="322"/>
      <c r="I1113" s="320">
        <v>2705</v>
      </c>
      <c r="J1113" s="320">
        <v>2435</v>
      </c>
      <c r="K1113" s="320">
        <v>2192</v>
      </c>
    </row>
    <row r="1114" ht="60.75" spans="1:11">
      <c r="A1114" s="315">
        <v>87</v>
      </c>
      <c r="B1114" s="315" t="s">
        <v>336</v>
      </c>
      <c r="C1114" s="315" t="s">
        <v>21540</v>
      </c>
      <c r="D1114" s="322" t="s">
        <v>21541</v>
      </c>
      <c r="E1114" s="322" t="s">
        <v>21542</v>
      </c>
      <c r="F1114" s="322" t="s">
        <v>21543</v>
      </c>
      <c r="G1114" s="315" t="s">
        <v>24</v>
      </c>
      <c r="H1114" s="322"/>
      <c r="I1114" s="320">
        <v>4897</v>
      </c>
      <c r="J1114" s="320">
        <v>4407</v>
      </c>
      <c r="K1114" s="320">
        <v>3966</v>
      </c>
    </row>
    <row r="1115" ht="40.5" spans="1:11">
      <c r="A1115" s="315"/>
      <c r="B1115" s="315" t="s">
        <v>336</v>
      </c>
      <c r="C1115" s="315" t="s">
        <v>21544</v>
      </c>
      <c r="D1115" s="322" t="s">
        <v>21545</v>
      </c>
      <c r="E1115" s="322"/>
      <c r="F1115" s="322"/>
      <c r="G1115" s="315" t="s">
        <v>24</v>
      </c>
      <c r="H1115" s="322"/>
      <c r="I1115" s="320">
        <v>1469</v>
      </c>
      <c r="J1115" s="320">
        <v>1322</v>
      </c>
      <c r="K1115" s="320">
        <v>1190</v>
      </c>
    </row>
    <row r="1116" ht="81" spans="1:11">
      <c r="A1116" s="315">
        <v>88</v>
      </c>
      <c r="B1116" s="315" t="s">
        <v>336</v>
      </c>
      <c r="C1116" s="315" t="s">
        <v>21546</v>
      </c>
      <c r="D1116" s="322" t="s">
        <v>21547</v>
      </c>
      <c r="E1116" s="322" t="s">
        <v>21548</v>
      </c>
      <c r="F1116" s="322" t="s">
        <v>21549</v>
      </c>
      <c r="G1116" s="315" t="s">
        <v>24</v>
      </c>
      <c r="H1116" s="322"/>
      <c r="I1116" s="320">
        <v>7488</v>
      </c>
      <c r="J1116" s="320">
        <v>6739</v>
      </c>
      <c r="K1116" s="320">
        <v>6065</v>
      </c>
    </row>
    <row r="1117" ht="60.75" spans="1:11">
      <c r="A1117" s="315"/>
      <c r="B1117" s="315" t="s">
        <v>336</v>
      </c>
      <c r="C1117" s="315" t="s">
        <v>21550</v>
      </c>
      <c r="D1117" s="322" t="s">
        <v>21551</v>
      </c>
      <c r="E1117" s="322"/>
      <c r="F1117" s="322"/>
      <c r="G1117" s="315" t="s">
        <v>24</v>
      </c>
      <c r="H1117" s="322"/>
      <c r="I1117" s="320">
        <v>2246</v>
      </c>
      <c r="J1117" s="320">
        <v>2021</v>
      </c>
      <c r="K1117" s="320">
        <v>1819</v>
      </c>
    </row>
    <row r="1118" ht="81" spans="1:11">
      <c r="A1118" s="315">
        <v>89</v>
      </c>
      <c r="B1118" s="315" t="s">
        <v>336</v>
      </c>
      <c r="C1118" s="315" t="s">
        <v>21552</v>
      </c>
      <c r="D1118" s="322" t="s">
        <v>21553</v>
      </c>
      <c r="E1118" s="322" t="s">
        <v>21554</v>
      </c>
      <c r="F1118" s="322" t="s">
        <v>21555</v>
      </c>
      <c r="G1118" s="315" t="s">
        <v>24</v>
      </c>
      <c r="H1118" s="322"/>
      <c r="I1118" s="320">
        <v>9440</v>
      </c>
      <c r="J1118" s="320">
        <v>8496</v>
      </c>
      <c r="K1118" s="320">
        <v>7646</v>
      </c>
    </row>
    <row r="1119" ht="60.75" spans="1:11">
      <c r="A1119" s="315"/>
      <c r="B1119" s="315" t="s">
        <v>336</v>
      </c>
      <c r="C1119" s="315" t="s">
        <v>21556</v>
      </c>
      <c r="D1119" s="322" t="s">
        <v>21557</v>
      </c>
      <c r="E1119" s="322"/>
      <c r="F1119" s="322"/>
      <c r="G1119" s="315" t="s">
        <v>24</v>
      </c>
      <c r="H1119" s="322"/>
      <c r="I1119" s="320">
        <v>2832</v>
      </c>
      <c r="J1119" s="320">
        <v>2549</v>
      </c>
      <c r="K1119" s="320">
        <v>2294</v>
      </c>
    </row>
    <row r="1120" ht="60.75" spans="1:11">
      <c r="A1120" s="315">
        <v>90</v>
      </c>
      <c r="B1120" s="315" t="s">
        <v>336</v>
      </c>
      <c r="C1120" s="315" t="s">
        <v>21558</v>
      </c>
      <c r="D1120" s="322" t="s">
        <v>21559</v>
      </c>
      <c r="E1120" s="322" t="s">
        <v>21560</v>
      </c>
      <c r="F1120" s="322" t="s">
        <v>21561</v>
      </c>
      <c r="G1120" s="315" t="s">
        <v>24</v>
      </c>
      <c r="H1120" s="322"/>
      <c r="I1120" s="320">
        <v>8688</v>
      </c>
      <c r="J1120" s="320">
        <v>7819</v>
      </c>
      <c r="K1120" s="320">
        <v>7037</v>
      </c>
    </row>
    <row r="1121" ht="40.5" spans="1:11">
      <c r="A1121" s="315"/>
      <c r="B1121" s="315" t="s">
        <v>336</v>
      </c>
      <c r="C1121" s="315" t="s">
        <v>21562</v>
      </c>
      <c r="D1121" s="322" t="s">
        <v>21563</v>
      </c>
      <c r="E1121" s="322"/>
      <c r="F1121" s="322"/>
      <c r="G1121" s="315" t="s">
        <v>24</v>
      </c>
      <c r="H1121" s="322"/>
      <c r="I1121" s="320">
        <v>2606</v>
      </c>
      <c r="J1121" s="320">
        <v>2345</v>
      </c>
      <c r="K1121" s="320">
        <v>2111</v>
      </c>
    </row>
    <row r="1122" ht="60.75" spans="1:11">
      <c r="A1122" s="315"/>
      <c r="B1122" s="315" t="s">
        <v>336</v>
      </c>
      <c r="C1122" s="315" t="s">
        <v>21564</v>
      </c>
      <c r="D1122" s="322" t="s">
        <v>21565</v>
      </c>
      <c r="E1122" s="322"/>
      <c r="F1122" s="322"/>
      <c r="G1122" s="315" t="s">
        <v>24</v>
      </c>
      <c r="H1122" s="322"/>
      <c r="I1122" s="320">
        <v>8688</v>
      </c>
      <c r="J1122" s="320">
        <v>7819</v>
      </c>
      <c r="K1122" s="320">
        <v>7037</v>
      </c>
    </row>
    <row r="1123" ht="81" spans="1:11">
      <c r="A1123" s="315">
        <v>91</v>
      </c>
      <c r="B1123" s="315" t="s">
        <v>336</v>
      </c>
      <c r="C1123" s="315" t="s">
        <v>21566</v>
      </c>
      <c r="D1123" s="322" t="s">
        <v>21567</v>
      </c>
      <c r="E1123" s="322" t="s">
        <v>21568</v>
      </c>
      <c r="F1123" s="322" t="s">
        <v>21569</v>
      </c>
      <c r="G1123" s="315" t="s">
        <v>24</v>
      </c>
      <c r="H1123" s="322"/>
      <c r="I1123" s="320">
        <v>11093</v>
      </c>
      <c r="J1123" s="320">
        <v>9984</v>
      </c>
      <c r="K1123" s="320">
        <v>8986</v>
      </c>
    </row>
    <row r="1124" ht="40.5" spans="1:11">
      <c r="A1124" s="315"/>
      <c r="B1124" s="315" t="s">
        <v>336</v>
      </c>
      <c r="C1124" s="315" t="s">
        <v>21570</v>
      </c>
      <c r="D1124" s="322" t="s">
        <v>21571</v>
      </c>
      <c r="E1124" s="322"/>
      <c r="F1124" s="322"/>
      <c r="G1124" s="315" t="s">
        <v>24</v>
      </c>
      <c r="H1124" s="322"/>
      <c r="I1124" s="320">
        <v>3328</v>
      </c>
      <c r="J1124" s="320">
        <v>2995</v>
      </c>
      <c r="K1124" s="320">
        <v>2696</v>
      </c>
    </row>
    <row r="1125" ht="81" spans="1:11">
      <c r="A1125" s="315">
        <v>92</v>
      </c>
      <c r="B1125" s="315" t="s">
        <v>336</v>
      </c>
      <c r="C1125" s="315" t="s">
        <v>21572</v>
      </c>
      <c r="D1125" s="322" t="s">
        <v>21573</v>
      </c>
      <c r="E1125" s="322" t="s">
        <v>21574</v>
      </c>
      <c r="F1125" s="322" t="s">
        <v>21575</v>
      </c>
      <c r="G1125" s="315" t="s">
        <v>24</v>
      </c>
      <c r="H1125" s="322"/>
      <c r="I1125" s="320">
        <v>9901</v>
      </c>
      <c r="J1125" s="320">
        <v>8911</v>
      </c>
      <c r="K1125" s="320">
        <v>8020</v>
      </c>
    </row>
    <row r="1126" ht="40.5" spans="1:11">
      <c r="A1126" s="315"/>
      <c r="B1126" s="315" t="s">
        <v>336</v>
      </c>
      <c r="C1126" s="315" t="s">
        <v>21576</v>
      </c>
      <c r="D1126" s="322" t="s">
        <v>21577</v>
      </c>
      <c r="E1126" s="322"/>
      <c r="F1126" s="322"/>
      <c r="G1126" s="315" t="s">
        <v>24</v>
      </c>
      <c r="H1126" s="322"/>
      <c r="I1126" s="320">
        <v>2970</v>
      </c>
      <c r="J1126" s="320">
        <v>2673</v>
      </c>
      <c r="K1126" s="320">
        <v>2406</v>
      </c>
    </row>
    <row r="1127" ht="81" spans="1:11">
      <c r="A1127" s="315">
        <v>93</v>
      </c>
      <c r="B1127" s="315" t="s">
        <v>336</v>
      </c>
      <c r="C1127" s="315" t="s">
        <v>21578</v>
      </c>
      <c r="D1127" s="322" t="s">
        <v>21579</v>
      </c>
      <c r="E1127" s="322" t="s">
        <v>21580</v>
      </c>
      <c r="F1127" s="322" t="s">
        <v>21581</v>
      </c>
      <c r="G1127" s="315" t="s">
        <v>24</v>
      </c>
      <c r="H1127" s="322"/>
      <c r="I1127" s="320">
        <v>8205</v>
      </c>
      <c r="J1127" s="320">
        <v>7385</v>
      </c>
      <c r="K1127" s="320">
        <v>6647</v>
      </c>
    </row>
    <row r="1128" ht="40.5" spans="1:11">
      <c r="A1128" s="315"/>
      <c r="B1128" s="315" t="s">
        <v>336</v>
      </c>
      <c r="C1128" s="315" t="s">
        <v>21582</v>
      </c>
      <c r="D1128" s="322" t="s">
        <v>21583</v>
      </c>
      <c r="E1128" s="322"/>
      <c r="F1128" s="322"/>
      <c r="G1128" s="315" t="s">
        <v>24</v>
      </c>
      <c r="H1128" s="322"/>
      <c r="I1128" s="320">
        <v>2462</v>
      </c>
      <c r="J1128" s="320">
        <v>2216</v>
      </c>
      <c r="K1128" s="320">
        <v>1994</v>
      </c>
    </row>
    <row r="1129" ht="81" spans="1:11">
      <c r="A1129" s="315">
        <v>94</v>
      </c>
      <c r="B1129" s="315" t="s">
        <v>336</v>
      </c>
      <c r="C1129" s="315" t="s">
        <v>21584</v>
      </c>
      <c r="D1129" s="322" t="s">
        <v>21585</v>
      </c>
      <c r="E1129" s="322" t="s">
        <v>21586</v>
      </c>
      <c r="F1129" s="322" t="s">
        <v>21587</v>
      </c>
      <c r="G1129" s="315" t="s">
        <v>24</v>
      </c>
      <c r="H1129" s="322"/>
      <c r="I1129" s="320">
        <v>10413</v>
      </c>
      <c r="J1129" s="320">
        <v>9372</v>
      </c>
      <c r="K1129" s="320">
        <v>8435</v>
      </c>
    </row>
    <row r="1130" ht="40.5" spans="1:11">
      <c r="A1130" s="315"/>
      <c r="B1130" s="315" t="s">
        <v>336</v>
      </c>
      <c r="C1130" s="315" t="s">
        <v>21588</v>
      </c>
      <c r="D1130" s="322" t="s">
        <v>21589</v>
      </c>
      <c r="E1130" s="322"/>
      <c r="F1130" s="322"/>
      <c r="G1130" s="315" t="s">
        <v>24</v>
      </c>
      <c r="H1130" s="322"/>
      <c r="I1130" s="320">
        <v>3124</v>
      </c>
      <c r="J1130" s="320">
        <v>2812</v>
      </c>
      <c r="K1130" s="320">
        <v>2531</v>
      </c>
    </row>
    <row r="1131" ht="81" spans="1:11">
      <c r="A1131" s="315">
        <v>95</v>
      </c>
      <c r="B1131" s="315" t="s">
        <v>336</v>
      </c>
      <c r="C1131" s="315" t="s">
        <v>21590</v>
      </c>
      <c r="D1131" s="322" t="s">
        <v>21591</v>
      </c>
      <c r="E1131" s="322" t="s">
        <v>21592</v>
      </c>
      <c r="F1131" s="322" t="s">
        <v>21587</v>
      </c>
      <c r="G1131" s="315" t="s">
        <v>24</v>
      </c>
      <c r="H1131" s="322"/>
      <c r="I1131" s="320">
        <v>16392</v>
      </c>
      <c r="J1131" s="320">
        <v>14753</v>
      </c>
      <c r="K1131" s="320">
        <v>13278</v>
      </c>
    </row>
    <row r="1132" ht="40.5" spans="1:11">
      <c r="A1132" s="315"/>
      <c r="B1132" s="315" t="s">
        <v>336</v>
      </c>
      <c r="C1132" s="315" t="s">
        <v>21593</v>
      </c>
      <c r="D1132" s="322" t="s">
        <v>21594</v>
      </c>
      <c r="E1132" s="322"/>
      <c r="F1132" s="322"/>
      <c r="G1132" s="315" t="s">
        <v>24</v>
      </c>
      <c r="H1132" s="322"/>
      <c r="I1132" s="320">
        <v>4918</v>
      </c>
      <c r="J1132" s="320">
        <v>4426</v>
      </c>
      <c r="K1132" s="320">
        <v>3983</v>
      </c>
    </row>
    <row r="1133" ht="40.5" spans="1:11">
      <c r="A1133" s="315"/>
      <c r="B1133" s="315" t="s">
        <v>336</v>
      </c>
      <c r="C1133" s="315" t="s">
        <v>21595</v>
      </c>
      <c r="D1133" s="322" t="s">
        <v>21596</v>
      </c>
      <c r="E1133" s="322"/>
      <c r="F1133" s="322"/>
      <c r="G1133" s="315" t="s">
        <v>24</v>
      </c>
      <c r="H1133" s="322"/>
      <c r="I1133" s="320">
        <v>1639</v>
      </c>
      <c r="J1133" s="320">
        <v>1475</v>
      </c>
      <c r="K1133" s="320">
        <v>1328</v>
      </c>
    </row>
    <row r="1134" ht="81" spans="1:11">
      <c r="A1134" s="315">
        <v>96</v>
      </c>
      <c r="B1134" s="315" t="s">
        <v>336</v>
      </c>
      <c r="C1134" s="315" t="s">
        <v>21597</v>
      </c>
      <c r="D1134" s="322" t="s">
        <v>21598</v>
      </c>
      <c r="E1134" s="322" t="s">
        <v>21599</v>
      </c>
      <c r="F1134" s="322" t="s">
        <v>21587</v>
      </c>
      <c r="G1134" s="315" t="s">
        <v>24</v>
      </c>
      <c r="H1134" s="322"/>
      <c r="I1134" s="320">
        <v>12966</v>
      </c>
      <c r="J1134" s="320">
        <v>11669</v>
      </c>
      <c r="K1134" s="320">
        <v>10502</v>
      </c>
    </row>
    <row r="1135" ht="40.5" spans="1:11">
      <c r="A1135" s="315"/>
      <c r="B1135" s="315" t="s">
        <v>336</v>
      </c>
      <c r="C1135" s="315" t="s">
        <v>21600</v>
      </c>
      <c r="D1135" s="322" t="s">
        <v>21601</v>
      </c>
      <c r="E1135" s="322"/>
      <c r="F1135" s="322"/>
      <c r="G1135" s="315" t="s">
        <v>24</v>
      </c>
      <c r="H1135" s="322"/>
      <c r="I1135" s="320">
        <v>3890</v>
      </c>
      <c r="J1135" s="320">
        <v>3501</v>
      </c>
      <c r="K1135" s="320">
        <v>3151</v>
      </c>
    </row>
    <row r="1136" ht="40.5" spans="1:11">
      <c r="A1136" s="315"/>
      <c r="B1136" s="315" t="s">
        <v>336</v>
      </c>
      <c r="C1136" s="315" t="s">
        <v>21602</v>
      </c>
      <c r="D1136" s="322" t="s">
        <v>21603</v>
      </c>
      <c r="E1136" s="322"/>
      <c r="F1136" s="322"/>
      <c r="G1136" s="315" t="s">
        <v>24</v>
      </c>
      <c r="H1136" s="322"/>
      <c r="I1136" s="320">
        <v>1297</v>
      </c>
      <c r="J1136" s="320">
        <v>1167</v>
      </c>
      <c r="K1136" s="320">
        <v>1050</v>
      </c>
    </row>
    <row r="1137" ht="81" spans="1:11">
      <c r="A1137" s="315">
        <v>97</v>
      </c>
      <c r="B1137" s="315" t="s">
        <v>336</v>
      </c>
      <c r="C1137" s="315" t="s">
        <v>21604</v>
      </c>
      <c r="D1137" s="322" t="s">
        <v>21605</v>
      </c>
      <c r="E1137" s="322" t="s">
        <v>21606</v>
      </c>
      <c r="F1137" s="322" t="s">
        <v>21587</v>
      </c>
      <c r="G1137" s="315" t="s">
        <v>24</v>
      </c>
      <c r="H1137" s="322"/>
      <c r="I1137" s="320">
        <v>8951</v>
      </c>
      <c r="J1137" s="320">
        <v>8056</v>
      </c>
      <c r="K1137" s="320">
        <v>7250</v>
      </c>
    </row>
    <row r="1138" ht="40.5" spans="1:11">
      <c r="A1138" s="315"/>
      <c r="B1138" s="315" t="s">
        <v>336</v>
      </c>
      <c r="C1138" s="315" t="s">
        <v>21607</v>
      </c>
      <c r="D1138" s="322" t="s">
        <v>21608</v>
      </c>
      <c r="E1138" s="322"/>
      <c r="F1138" s="322"/>
      <c r="G1138" s="315" t="s">
        <v>24</v>
      </c>
      <c r="H1138" s="322"/>
      <c r="I1138" s="320">
        <v>2685</v>
      </c>
      <c r="J1138" s="320">
        <v>2417</v>
      </c>
      <c r="K1138" s="320">
        <v>2175</v>
      </c>
    </row>
    <row r="1139" ht="81" spans="1:11">
      <c r="A1139" s="315">
        <v>98</v>
      </c>
      <c r="B1139" s="315" t="s">
        <v>336</v>
      </c>
      <c r="C1139" s="315" t="s">
        <v>21609</v>
      </c>
      <c r="D1139" s="322" t="s">
        <v>21610</v>
      </c>
      <c r="E1139" s="322" t="s">
        <v>21611</v>
      </c>
      <c r="F1139" s="322" t="s">
        <v>21612</v>
      </c>
      <c r="G1139" s="315" t="s">
        <v>24</v>
      </c>
      <c r="H1139" s="322"/>
      <c r="I1139" s="320">
        <v>9893</v>
      </c>
      <c r="J1139" s="320">
        <v>8904</v>
      </c>
      <c r="K1139" s="320">
        <v>8014</v>
      </c>
    </row>
    <row r="1140" ht="40.5" spans="1:11">
      <c r="A1140" s="315"/>
      <c r="B1140" s="315" t="s">
        <v>336</v>
      </c>
      <c r="C1140" s="315" t="s">
        <v>21613</v>
      </c>
      <c r="D1140" s="322" t="s">
        <v>21614</v>
      </c>
      <c r="E1140" s="322"/>
      <c r="F1140" s="322"/>
      <c r="G1140" s="315" t="s">
        <v>24</v>
      </c>
      <c r="H1140" s="322"/>
      <c r="I1140" s="320">
        <v>2968</v>
      </c>
      <c r="J1140" s="320">
        <v>2671</v>
      </c>
      <c r="K1140" s="320">
        <v>2404</v>
      </c>
    </row>
    <row r="1141" ht="40.5" spans="1:11">
      <c r="A1141" s="315"/>
      <c r="B1141" s="315" t="s">
        <v>336</v>
      </c>
      <c r="C1141" s="315" t="s">
        <v>21615</v>
      </c>
      <c r="D1141" s="322" t="s">
        <v>21616</v>
      </c>
      <c r="E1141" s="322"/>
      <c r="F1141" s="322"/>
      <c r="G1141" s="315" t="s">
        <v>24</v>
      </c>
      <c r="H1141" s="322"/>
      <c r="I1141" s="320">
        <v>989.4</v>
      </c>
      <c r="J1141" s="320">
        <v>890.5</v>
      </c>
      <c r="K1141" s="320">
        <v>801.5</v>
      </c>
    </row>
    <row r="1142" ht="40.5" spans="1:11">
      <c r="A1142" s="315"/>
      <c r="B1142" s="315" t="s">
        <v>336</v>
      </c>
      <c r="C1142" s="315" t="s">
        <v>21617</v>
      </c>
      <c r="D1142" s="322" t="s">
        <v>21618</v>
      </c>
      <c r="E1142" s="322"/>
      <c r="F1142" s="322"/>
      <c r="G1142" s="315" t="s">
        <v>24</v>
      </c>
      <c r="H1142" s="322"/>
      <c r="I1142" s="320">
        <v>1979</v>
      </c>
      <c r="J1142" s="320">
        <v>1781</v>
      </c>
      <c r="K1142" s="320">
        <v>1603</v>
      </c>
    </row>
    <row r="1143" ht="81" spans="1:11">
      <c r="A1143" s="315">
        <v>99</v>
      </c>
      <c r="B1143" s="315" t="s">
        <v>336</v>
      </c>
      <c r="C1143" s="315" t="s">
        <v>21619</v>
      </c>
      <c r="D1143" s="322" t="s">
        <v>21620</v>
      </c>
      <c r="E1143" s="322" t="s">
        <v>21621</v>
      </c>
      <c r="F1143" s="322" t="s">
        <v>21622</v>
      </c>
      <c r="G1143" s="315" t="s">
        <v>24</v>
      </c>
      <c r="H1143" s="322"/>
      <c r="I1143" s="320">
        <v>10883</v>
      </c>
      <c r="J1143" s="320">
        <v>9795</v>
      </c>
      <c r="K1143" s="320">
        <v>8816</v>
      </c>
    </row>
    <row r="1144" ht="40.5" spans="1:11">
      <c r="A1144" s="315"/>
      <c r="B1144" s="315" t="s">
        <v>336</v>
      </c>
      <c r="C1144" s="315" t="s">
        <v>21623</v>
      </c>
      <c r="D1144" s="322" t="s">
        <v>21624</v>
      </c>
      <c r="E1144" s="322"/>
      <c r="F1144" s="322"/>
      <c r="G1144" s="315" t="s">
        <v>24</v>
      </c>
      <c r="H1144" s="322"/>
      <c r="I1144" s="320">
        <v>3265</v>
      </c>
      <c r="J1144" s="320">
        <v>2939</v>
      </c>
      <c r="K1144" s="320">
        <v>2645</v>
      </c>
    </row>
    <row r="1145" ht="81" spans="1:11">
      <c r="A1145" s="315">
        <v>100</v>
      </c>
      <c r="B1145" s="315" t="s">
        <v>336</v>
      </c>
      <c r="C1145" s="315" t="s">
        <v>21625</v>
      </c>
      <c r="D1145" s="322" t="s">
        <v>21626</v>
      </c>
      <c r="E1145" s="322" t="s">
        <v>21627</v>
      </c>
      <c r="F1145" s="322" t="s">
        <v>21612</v>
      </c>
      <c r="G1145" s="315" t="s">
        <v>24</v>
      </c>
      <c r="H1145" s="322"/>
      <c r="I1145" s="320">
        <v>10730</v>
      </c>
      <c r="J1145" s="320">
        <v>9657</v>
      </c>
      <c r="K1145" s="320">
        <v>8691</v>
      </c>
    </row>
    <row r="1146" ht="40.5" spans="1:11">
      <c r="A1146" s="315"/>
      <c r="B1146" s="315" t="s">
        <v>336</v>
      </c>
      <c r="C1146" s="315" t="s">
        <v>21628</v>
      </c>
      <c r="D1146" s="322" t="s">
        <v>21629</v>
      </c>
      <c r="E1146" s="322"/>
      <c r="F1146" s="322"/>
      <c r="G1146" s="315" t="s">
        <v>24</v>
      </c>
      <c r="H1146" s="322"/>
      <c r="I1146" s="320">
        <v>3219</v>
      </c>
      <c r="J1146" s="320">
        <v>2897</v>
      </c>
      <c r="K1146" s="320">
        <v>2607</v>
      </c>
    </row>
    <row r="1147" ht="40.5" spans="1:11">
      <c r="A1147" s="315"/>
      <c r="B1147" s="315" t="s">
        <v>336</v>
      </c>
      <c r="C1147" s="315" t="s">
        <v>21630</v>
      </c>
      <c r="D1147" s="322" t="s">
        <v>21631</v>
      </c>
      <c r="E1147" s="322"/>
      <c r="F1147" s="322"/>
      <c r="G1147" s="315" t="s">
        <v>24</v>
      </c>
      <c r="H1147" s="322"/>
      <c r="I1147" s="320">
        <v>1073</v>
      </c>
      <c r="J1147" s="320">
        <v>965.7</v>
      </c>
      <c r="K1147" s="320">
        <v>869.1</v>
      </c>
    </row>
    <row r="1148" ht="40.5" spans="1:11">
      <c r="A1148" s="315"/>
      <c r="B1148" s="315" t="s">
        <v>336</v>
      </c>
      <c r="C1148" s="315" t="s">
        <v>21632</v>
      </c>
      <c r="D1148" s="322" t="s">
        <v>21633</v>
      </c>
      <c r="E1148" s="322"/>
      <c r="F1148" s="322"/>
      <c r="G1148" s="315" t="s">
        <v>24</v>
      </c>
      <c r="H1148" s="322"/>
      <c r="I1148" s="320">
        <v>2146</v>
      </c>
      <c r="J1148" s="320">
        <v>1931</v>
      </c>
      <c r="K1148" s="320">
        <v>1738</v>
      </c>
    </row>
    <row r="1149" ht="81" spans="1:11">
      <c r="A1149" s="315">
        <v>101</v>
      </c>
      <c r="B1149" s="315" t="s">
        <v>336</v>
      </c>
      <c r="C1149" s="315" t="s">
        <v>21634</v>
      </c>
      <c r="D1149" s="322" t="s">
        <v>21635</v>
      </c>
      <c r="E1149" s="322" t="s">
        <v>21636</v>
      </c>
      <c r="F1149" s="322" t="s">
        <v>21612</v>
      </c>
      <c r="G1149" s="315" t="s">
        <v>24</v>
      </c>
      <c r="H1149" s="322"/>
      <c r="I1149" s="320">
        <v>10730</v>
      </c>
      <c r="J1149" s="320">
        <v>9657</v>
      </c>
      <c r="K1149" s="320">
        <v>8691</v>
      </c>
    </row>
    <row r="1150" ht="40.5" spans="1:11">
      <c r="A1150" s="315"/>
      <c r="B1150" s="315" t="s">
        <v>336</v>
      </c>
      <c r="C1150" s="315" t="s">
        <v>21637</v>
      </c>
      <c r="D1150" s="322" t="s">
        <v>21638</v>
      </c>
      <c r="E1150" s="322"/>
      <c r="F1150" s="322"/>
      <c r="G1150" s="315" t="s">
        <v>24</v>
      </c>
      <c r="H1150" s="322"/>
      <c r="I1150" s="320">
        <v>3219</v>
      </c>
      <c r="J1150" s="320">
        <v>2897</v>
      </c>
      <c r="K1150" s="320">
        <v>2607</v>
      </c>
    </row>
    <row r="1151" ht="81" spans="1:11">
      <c r="A1151" s="315">
        <v>102</v>
      </c>
      <c r="B1151" s="315" t="s">
        <v>336</v>
      </c>
      <c r="C1151" s="315" t="s">
        <v>21639</v>
      </c>
      <c r="D1151" s="322" t="s">
        <v>21640</v>
      </c>
      <c r="E1151" s="322" t="s">
        <v>21641</v>
      </c>
      <c r="F1151" s="322" t="s">
        <v>21612</v>
      </c>
      <c r="G1151" s="315" t="s">
        <v>24</v>
      </c>
      <c r="H1151" s="322"/>
      <c r="I1151" s="320">
        <v>8453</v>
      </c>
      <c r="J1151" s="320">
        <v>7608</v>
      </c>
      <c r="K1151" s="320">
        <v>6847</v>
      </c>
    </row>
    <row r="1152" ht="40.5" spans="1:11">
      <c r="A1152" s="315"/>
      <c r="B1152" s="315" t="s">
        <v>336</v>
      </c>
      <c r="C1152" s="315" t="s">
        <v>21642</v>
      </c>
      <c r="D1152" s="322" t="s">
        <v>21643</v>
      </c>
      <c r="E1152" s="322"/>
      <c r="F1152" s="322"/>
      <c r="G1152" s="315" t="s">
        <v>24</v>
      </c>
      <c r="H1152" s="322"/>
      <c r="I1152" s="320">
        <v>2536</v>
      </c>
      <c r="J1152" s="320">
        <v>2282</v>
      </c>
      <c r="K1152" s="320">
        <v>2054</v>
      </c>
    </row>
    <row r="1153" ht="81" spans="1:11">
      <c r="A1153" s="315">
        <v>103</v>
      </c>
      <c r="B1153" s="315" t="s">
        <v>336</v>
      </c>
      <c r="C1153" s="315" t="s">
        <v>21644</v>
      </c>
      <c r="D1153" s="322" t="s">
        <v>21645</v>
      </c>
      <c r="E1153" s="322" t="s">
        <v>21646</v>
      </c>
      <c r="F1153" s="322" t="s">
        <v>21647</v>
      </c>
      <c r="G1153" s="315" t="s">
        <v>24</v>
      </c>
      <c r="H1153" s="322"/>
      <c r="I1153" s="320">
        <v>7956</v>
      </c>
      <c r="J1153" s="320">
        <v>7160</v>
      </c>
      <c r="K1153" s="320">
        <v>6444</v>
      </c>
    </row>
    <row r="1154" ht="40.5" spans="1:11">
      <c r="A1154" s="315"/>
      <c r="B1154" s="315" t="s">
        <v>336</v>
      </c>
      <c r="C1154" s="315" t="s">
        <v>21648</v>
      </c>
      <c r="D1154" s="322" t="s">
        <v>21649</v>
      </c>
      <c r="E1154" s="322"/>
      <c r="F1154" s="322"/>
      <c r="G1154" s="315" t="s">
        <v>24</v>
      </c>
      <c r="H1154" s="322"/>
      <c r="I1154" s="320">
        <v>2387</v>
      </c>
      <c r="J1154" s="320">
        <v>2148</v>
      </c>
      <c r="K1154" s="320">
        <v>1933</v>
      </c>
    </row>
    <row r="1155" ht="81" spans="1:11">
      <c r="A1155" s="315">
        <v>104</v>
      </c>
      <c r="B1155" s="315" t="s">
        <v>336</v>
      </c>
      <c r="C1155" s="315" t="s">
        <v>21650</v>
      </c>
      <c r="D1155" s="322" t="s">
        <v>21651</v>
      </c>
      <c r="E1155" s="322" t="s">
        <v>21652</v>
      </c>
      <c r="F1155" s="322" t="s">
        <v>21653</v>
      </c>
      <c r="G1155" s="315" t="s">
        <v>24</v>
      </c>
      <c r="H1155" s="322"/>
      <c r="I1155" s="320">
        <v>10028</v>
      </c>
      <c r="J1155" s="320">
        <v>9025</v>
      </c>
      <c r="K1155" s="320">
        <v>8123</v>
      </c>
    </row>
    <row r="1156" ht="40.5" spans="1:11">
      <c r="A1156" s="315"/>
      <c r="B1156" s="315" t="s">
        <v>336</v>
      </c>
      <c r="C1156" s="315" t="s">
        <v>21654</v>
      </c>
      <c r="D1156" s="322" t="s">
        <v>21655</v>
      </c>
      <c r="E1156" s="322"/>
      <c r="F1156" s="322"/>
      <c r="G1156" s="315" t="s">
        <v>24</v>
      </c>
      <c r="H1156" s="322"/>
      <c r="I1156" s="320">
        <v>3008</v>
      </c>
      <c r="J1156" s="320">
        <v>2707</v>
      </c>
      <c r="K1156" s="320">
        <v>2436</v>
      </c>
    </row>
    <row r="1157" ht="81" spans="1:11">
      <c r="A1157" s="315">
        <v>105</v>
      </c>
      <c r="B1157" s="315" t="s">
        <v>336</v>
      </c>
      <c r="C1157" s="315" t="s">
        <v>21656</v>
      </c>
      <c r="D1157" s="322" t="s">
        <v>21657</v>
      </c>
      <c r="E1157" s="322" t="s">
        <v>21658</v>
      </c>
      <c r="F1157" s="322" t="s">
        <v>21659</v>
      </c>
      <c r="G1157" s="315" t="s">
        <v>24</v>
      </c>
      <c r="H1157" s="322"/>
      <c r="I1157" s="320">
        <v>5757</v>
      </c>
      <c r="J1157" s="320">
        <v>5181</v>
      </c>
      <c r="K1157" s="320">
        <v>4663</v>
      </c>
    </row>
    <row r="1158" ht="40.5" spans="1:11">
      <c r="A1158" s="315"/>
      <c r="B1158" s="315" t="s">
        <v>336</v>
      </c>
      <c r="C1158" s="315" t="s">
        <v>21660</v>
      </c>
      <c r="D1158" s="322" t="s">
        <v>21661</v>
      </c>
      <c r="E1158" s="322"/>
      <c r="F1158" s="322"/>
      <c r="G1158" s="315" t="s">
        <v>24</v>
      </c>
      <c r="H1158" s="322"/>
      <c r="I1158" s="320">
        <v>1727</v>
      </c>
      <c r="J1158" s="320">
        <v>1554</v>
      </c>
      <c r="K1158" s="320">
        <v>1399</v>
      </c>
    </row>
    <row r="1159" ht="60.75" spans="1:11">
      <c r="A1159" s="315"/>
      <c r="B1159" s="315" t="s">
        <v>336</v>
      </c>
      <c r="C1159" s="315" t="s">
        <v>21662</v>
      </c>
      <c r="D1159" s="322" t="s">
        <v>21663</v>
      </c>
      <c r="E1159" s="322"/>
      <c r="F1159" s="322"/>
      <c r="G1159" s="315" t="s">
        <v>24</v>
      </c>
      <c r="H1159" s="322"/>
      <c r="I1159" s="320">
        <v>3123</v>
      </c>
      <c r="J1159" s="320">
        <v>2811</v>
      </c>
      <c r="K1159" s="320">
        <v>2530</v>
      </c>
    </row>
    <row r="1160" ht="60.75" spans="1:11">
      <c r="A1160" s="315">
        <v>106</v>
      </c>
      <c r="B1160" s="315" t="s">
        <v>336</v>
      </c>
      <c r="C1160" s="315" t="s">
        <v>21664</v>
      </c>
      <c r="D1160" s="322" t="s">
        <v>21665</v>
      </c>
      <c r="E1160" s="322" t="s">
        <v>21666</v>
      </c>
      <c r="F1160" s="322" t="s">
        <v>21667</v>
      </c>
      <c r="G1160" s="315" t="s">
        <v>24</v>
      </c>
      <c r="H1160" s="322"/>
      <c r="I1160" s="320">
        <v>8709</v>
      </c>
      <c r="J1160" s="320">
        <v>7838</v>
      </c>
      <c r="K1160" s="320">
        <v>7054</v>
      </c>
    </row>
    <row r="1161" ht="40.5" spans="1:11">
      <c r="A1161" s="315"/>
      <c r="B1161" s="315" t="s">
        <v>336</v>
      </c>
      <c r="C1161" s="315" t="s">
        <v>21668</v>
      </c>
      <c r="D1161" s="322" t="s">
        <v>21669</v>
      </c>
      <c r="E1161" s="322"/>
      <c r="F1161" s="322"/>
      <c r="G1161" s="315" t="s">
        <v>24</v>
      </c>
      <c r="H1161" s="507"/>
      <c r="I1161" s="320">
        <v>2613</v>
      </c>
      <c r="J1161" s="320">
        <v>2352</v>
      </c>
      <c r="K1161" s="320">
        <v>2117</v>
      </c>
    </row>
    <row r="1162" ht="81" spans="1:11">
      <c r="A1162" s="315">
        <v>107</v>
      </c>
      <c r="B1162" s="315" t="s">
        <v>336</v>
      </c>
      <c r="C1162" s="315" t="s">
        <v>21670</v>
      </c>
      <c r="D1162" s="322" t="s">
        <v>21671</v>
      </c>
      <c r="E1162" s="322" t="s">
        <v>21672</v>
      </c>
      <c r="F1162" s="322" t="s">
        <v>21673</v>
      </c>
      <c r="G1162" s="315" t="s">
        <v>24</v>
      </c>
      <c r="H1162" s="507"/>
      <c r="I1162" s="320">
        <v>10530</v>
      </c>
      <c r="J1162" s="320">
        <v>9477</v>
      </c>
      <c r="K1162" s="320">
        <v>8529</v>
      </c>
    </row>
    <row r="1163" ht="40.5" spans="1:11">
      <c r="A1163" s="315"/>
      <c r="B1163" s="315" t="s">
        <v>336</v>
      </c>
      <c r="C1163" s="315" t="s">
        <v>21674</v>
      </c>
      <c r="D1163" s="322" t="s">
        <v>21675</v>
      </c>
      <c r="E1163" s="322"/>
      <c r="F1163" s="322"/>
      <c r="G1163" s="315" t="s">
        <v>24</v>
      </c>
      <c r="H1163" s="507"/>
      <c r="I1163" s="320">
        <v>3159</v>
      </c>
      <c r="J1163" s="320">
        <v>2843</v>
      </c>
      <c r="K1163" s="320">
        <v>2559</v>
      </c>
    </row>
    <row r="1164" ht="60.75" spans="1:11">
      <c r="A1164" s="315"/>
      <c r="B1164" s="315" t="s">
        <v>336</v>
      </c>
      <c r="C1164" s="315" t="s">
        <v>21676</v>
      </c>
      <c r="D1164" s="322" t="s">
        <v>21677</v>
      </c>
      <c r="E1164" s="322"/>
      <c r="F1164" s="322"/>
      <c r="G1164" s="315" t="s">
        <v>24</v>
      </c>
      <c r="H1164" s="322"/>
      <c r="I1164" s="320">
        <v>5558</v>
      </c>
      <c r="J1164" s="320">
        <v>5002</v>
      </c>
      <c r="K1164" s="320">
        <v>4502</v>
      </c>
    </row>
    <row r="1165" ht="60.75" spans="1:11">
      <c r="A1165" s="315">
        <v>108</v>
      </c>
      <c r="B1165" s="315" t="s">
        <v>336</v>
      </c>
      <c r="C1165" s="315" t="s">
        <v>21678</v>
      </c>
      <c r="D1165" s="322" t="s">
        <v>21679</v>
      </c>
      <c r="E1165" s="322" t="s">
        <v>21680</v>
      </c>
      <c r="F1165" s="322" t="s">
        <v>21446</v>
      </c>
      <c r="G1165" s="315" t="s">
        <v>24</v>
      </c>
      <c r="H1165" s="322"/>
      <c r="I1165" s="320">
        <v>8424</v>
      </c>
      <c r="J1165" s="320">
        <v>7582</v>
      </c>
      <c r="K1165" s="320">
        <v>6824</v>
      </c>
    </row>
    <row r="1166" ht="40.5" spans="1:11">
      <c r="A1166" s="315"/>
      <c r="B1166" s="315" t="s">
        <v>336</v>
      </c>
      <c r="C1166" s="315" t="s">
        <v>21681</v>
      </c>
      <c r="D1166" s="322" t="s">
        <v>21682</v>
      </c>
      <c r="E1166" s="322"/>
      <c r="F1166" s="322"/>
      <c r="G1166" s="315" t="s">
        <v>24</v>
      </c>
      <c r="H1166" s="507"/>
      <c r="I1166" s="320">
        <v>2527</v>
      </c>
      <c r="J1166" s="320">
        <v>2274</v>
      </c>
      <c r="K1166" s="320">
        <v>2047</v>
      </c>
    </row>
    <row r="1167" ht="101.25" spans="1:11">
      <c r="A1167" s="315">
        <v>109</v>
      </c>
      <c r="B1167" s="315" t="s">
        <v>336</v>
      </c>
      <c r="C1167" s="315" t="s">
        <v>21683</v>
      </c>
      <c r="D1167" s="322" t="s">
        <v>21684</v>
      </c>
      <c r="E1167" s="322" t="s">
        <v>21685</v>
      </c>
      <c r="F1167" s="322" t="s">
        <v>21686</v>
      </c>
      <c r="G1167" s="315" t="s">
        <v>24</v>
      </c>
      <c r="H1167" s="507"/>
      <c r="I1167" s="320">
        <v>10669</v>
      </c>
      <c r="J1167" s="320">
        <v>9602</v>
      </c>
      <c r="K1167" s="320">
        <v>8642</v>
      </c>
    </row>
    <row r="1168" ht="40.5" spans="1:11">
      <c r="A1168" s="315"/>
      <c r="B1168" s="315" t="s">
        <v>336</v>
      </c>
      <c r="C1168" s="315" t="s">
        <v>21687</v>
      </c>
      <c r="D1168" s="322" t="s">
        <v>21688</v>
      </c>
      <c r="E1168" s="322"/>
      <c r="F1168" s="322"/>
      <c r="G1168" s="315" t="s">
        <v>24</v>
      </c>
      <c r="H1168" s="507"/>
      <c r="I1168" s="320">
        <v>3201</v>
      </c>
      <c r="J1168" s="320">
        <v>2881</v>
      </c>
      <c r="K1168" s="320">
        <v>2593</v>
      </c>
    </row>
    <row r="1169" ht="60.75" spans="1:11">
      <c r="A1169" s="315"/>
      <c r="B1169" s="315" t="s">
        <v>336</v>
      </c>
      <c r="C1169" s="315" t="s">
        <v>21689</v>
      </c>
      <c r="D1169" s="322" t="s">
        <v>21690</v>
      </c>
      <c r="E1169" s="322"/>
      <c r="F1169" s="322"/>
      <c r="G1169" s="315" t="s">
        <v>24</v>
      </c>
      <c r="H1169" s="507"/>
      <c r="I1169" s="320">
        <v>5334</v>
      </c>
      <c r="J1169" s="320">
        <v>4801</v>
      </c>
      <c r="K1169" s="320">
        <v>4321</v>
      </c>
    </row>
    <row r="1170" ht="81" spans="1:11">
      <c r="A1170" s="315">
        <v>110</v>
      </c>
      <c r="B1170" s="315" t="s">
        <v>336</v>
      </c>
      <c r="C1170" s="315" t="s">
        <v>21691</v>
      </c>
      <c r="D1170" s="322" t="s">
        <v>21692</v>
      </c>
      <c r="E1170" s="322" t="s">
        <v>21693</v>
      </c>
      <c r="F1170" s="322" t="s">
        <v>21694</v>
      </c>
      <c r="G1170" s="315" t="s">
        <v>24</v>
      </c>
      <c r="H1170" s="507"/>
      <c r="I1170" s="320">
        <v>10580</v>
      </c>
      <c r="J1170" s="320">
        <v>9522</v>
      </c>
      <c r="K1170" s="320">
        <v>8570</v>
      </c>
    </row>
    <row r="1171" ht="40.5" spans="1:11">
      <c r="A1171" s="315"/>
      <c r="B1171" s="315" t="s">
        <v>336</v>
      </c>
      <c r="C1171" s="315" t="s">
        <v>21695</v>
      </c>
      <c r="D1171" s="322" t="s">
        <v>21696</v>
      </c>
      <c r="E1171" s="322"/>
      <c r="F1171" s="322"/>
      <c r="G1171" s="315" t="s">
        <v>24</v>
      </c>
      <c r="H1171" s="507"/>
      <c r="I1171" s="320">
        <v>3174</v>
      </c>
      <c r="J1171" s="320">
        <v>2857</v>
      </c>
      <c r="K1171" s="320">
        <v>2571</v>
      </c>
    </row>
    <row r="1172" ht="60.75" spans="1:11">
      <c r="A1172" s="315"/>
      <c r="B1172" s="315" t="s">
        <v>336</v>
      </c>
      <c r="C1172" s="315" t="s">
        <v>21697</v>
      </c>
      <c r="D1172" s="322" t="s">
        <v>21698</v>
      </c>
      <c r="E1172" s="322"/>
      <c r="F1172" s="322"/>
      <c r="G1172" s="315" t="s">
        <v>24</v>
      </c>
      <c r="H1172" s="507"/>
      <c r="I1172" s="320">
        <v>10580</v>
      </c>
      <c r="J1172" s="320">
        <v>9522</v>
      </c>
      <c r="K1172" s="320">
        <v>8570</v>
      </c>
    </row>
    <row r="1173" ht="60.75" spans="1:11">
      <c r="A1173" s="315"/>
      <c r="B1173" s="315" t="s">
        <v>336</v>
      </c>
      <c r="C1173" s="315" t="s">
        <v>21699</v>
      </c>
      <c r="D1173" s="322" t="s">
        <v>21700</v>
      </c>
      <c r="E1173" s="322"/>
      <c r="F1173" s="322"/>
      <c r="G1173" s="315" t="s">
        <v>24</v>
      </c>
      <c r="H1173" s="507"/>
      <c r="I1173" s="320">
        <v>10580</v>
      </c>
      <c r="J1173" s="320">
        <v>9522</v>
      </c>
      <c r="K1173" s="320">
        <v>8570</v>
      </c>
    </row>
    <row r="1174" ht="81" spans="1:11">
      <c r="A1174" s="315">
        <v>111</v>
      </c>
      <c r="B1174" s="315" t="s">
        <v>336</v>
      </c>
      <c r="C1174" s="315" t="s">
        <v>21701</v>
      </c>
      <c r="D1174" s="322" t="s">
        <v>21702</v>
      </c>
      <c r="E1174" s="322" t="s">
        <v>21703</v>
      </c>
      <c r="F1174" s="322" t="s">
        <v>21694</v>
      </c>
      <c r="G1174" s="315" t="s">
        <v>24</v>
      </c>
      <c r="H1174" s="507"/>
      <c r="I1174" s="320">
        <v>41743</v>
      </c>
      <c r="J1174" s="320">
        <v>37569</v>
      </c>
      <c r="K1174" s="320">
        <v>33812</v>
      </c>
    </row>
    <row r="1175" ht="40.5" spans="1:11">
      <c r="A1175" s="315"/>
      <c r="B1175" s="315" t="s">
        <v>336</v>
      </c>
      <c r="C1175" s="315" t="s">
        <v>21704</v>
      </c>
      <c r="D1175" s="322" t="s">
        <v>21705</v>
      </c>
      <c r="E1175" s="322"/>
      <c r="F1175" s="322"/>
      <c r="G1175" s="315" t="s">
        <v>24</v>
      </c>
      <c r="H1175" s="507"/>
      <c r="I1175" s="320">
        <v>12523</v>
      </c>
      <c r="J1175" s="320">
        <v>11271</v>
      </c>
      <c r="K1175" s="320">
        <v>10144</v>
      </c>
    </row>
    <row r="1176" ht="60.75" spans="1:11">
      <c r="A1176" s="315">
        <v>112</v>
      </c>
      <c r="B1176" s="315" t="s">
        <v>336</v>
      </c>
      <c r="C1176" s="315" t="s">
        <v>21706</v>
      </c>
      <c r="D1176" s="322" t="s">
        <v>21707</v>
      </c>
      <c r="E1176" s="322" t="s">
        <v>21708</v>
      </c>
      <c r="F1176" s="322" t="s">
        <v>21709</v>
      </c>
      <c r="G1176" s="315" t="s">
        <v>24</v>
      </c>
      <c r="H1176" s="507"/>
      <c r="I1176" s="320">
        <v>8779</v>
      </c>
      <c r="J1176" s="320">
        <v>7901</v>
      </c>
      <c r="K1176" s="320">
        <v>7111</v>
      </c>
    </row>
    <row r="1177" ht="40.5" spans="1:11">
      <c r="A1177" s="315"/>
      <c r="B1177" s="315" t="s">
        <v>336</v>
      </c>
      <c r="C1177" s="315" t="s">
        <v>21710</v>
      </c>
      <c r="D1177" s="322" t="s">
        <v>21711</v>
      </c>
      <c r="E1177" s="322"/>
      <c r="F1177" s="322"/>
      <c r="G1177" s="315" t="s">
        <v>24</v>
      </c>
      <c r="H1177" s="322"/>
      <c r="I1177" s="320">
        <v>2634</v>
      </c>
      <c r="J1177" s="320">
        <v>2371</v>
      </c>
      <c r="K1177" s="320">
        <v>2134</v>
      </c>
    </row>
    <row r="1178" ht="60.75" spans="1:11">
      <c r="A1178" s="315">
        <v>113</v>
      </c>
      <c r="B1178" s="315" t="s">
        <v>336</v>
      </c>
      <c r="C1178" s="315" t="s">
        <v>21712</v>
      </c>
      <c r="D1178" s="322" t="s">
        <v>21713</v>
      </c>
      <c r="E1178" s="322" t="s">
        <v>21714</v>
      </c>
      <c r="F1178" s="322" t="s">
        <v>21709</v>
      </c>
      <c r="G1178" s="315" t="s">
        <v>24</v>
      </c>
      <c r="H1178" s="322"/>
      <c r="I1178" s="320">
        <v>8611</v>
      </c>
      <c r="J1178" s="320">
        <v>7750</v>
      </c>
      <c r="K1178" s="320">
        <v>6975</v>
      </c>
    </row>
    <row r="1179" ht="40.5" spans="1:11">
      <c r="A1179" s="315"/>
      <c r="B1179" s="315" t="s">
        <v>336</v>
      </c>
      <c r="C1179" s="315" t="s">
        <v>21715</v>
      </c>
      <c r="D1179" s="322" t="s">
        <v>21716</v>
      </c>
      <c r="E1179" s="322"/>
      <c r="F1179" s="322"/>
      <c r="G1179" s="315" t="s">
        <v>24</v>
      </c>
      <c r="H1179" s="322"/>
      <c r="I1179" s="320">
        <v>2583</v>
      </c>
      <c r="J1179" s="320">
        <v>2325</v>
      </c>
      <c r="K1179" s="320">
        <v>2093</v>
      </c>
    </row>
    <row r="1180" ht="60.75" spans="1:11">
      <c r="A1180" s="315">
        <v>114</v>
      </c>
      <c r="B1180" s="315" t="s">
        <v>336</v>
      </c>
      <c r="C1180" s="315" t="s">
        <v>21717</v>
      </c>
      <c r="D1180" s="322" t="s">
        <v>21718</v>
      </c>
      <c r="E1180" s="322" t="s">
        <v>21719</v>
      </c>
      <c r="F1180" s="322" t="s">
        <v>21720</v>
      </c>
      <c r="G1180" s="315" t="s">
        <v>24</v>
      </c>
      <c r="H1180" s="322"/>
      <c r="I1180" s="320">
        <v>8951</v>
      </c>
      <c r="J1180" s="320">
        <v>8056</v>
      </c>
      <c r="K1180" s="320">
        <v>7250</v>
      </c>
    </row>
    <row r="1181" ht="60.75" spans="1:11">
      <c r="A1181" s="315"/>
      <c r="B1181" s="315" t="s">
        <v>336</v>
      </c>
      <c r="C1181" s="315" t="s">
        <v>21721</v>
      </c>
      <c r="D1181" s="322" t="s">
        <v>21722</v>
      </c>
      <c r="E1181" s="322"/>
      <c r="F1181" s="322"/>
      <c r="G1181" s="315" t="s">
        <v>24</v>
      </c>
      <c r="H1181" s="322"/>
      <c r="I1181" s="320">
        <v>2685</v>
      </c>
      <c r="J1181" s="320">
        <v>2417</v>
      </c>
      <c r="K1181" s="320">
        <v>2175</v>
      </c>
    </row>
    <row r="1182" ht="81" spans="1:11">
      <c r="A1182" s="315">
        <v>115</v>
      </c>
      <c r="B1182" s="315" t="s">
        <v>336</v>
      </c>
      <c r="C1182" s="315" t="s">
        <v>21723</v>
      </c>
      <c r="D1182" s="322" t="s">
        <v>21724</v>
      </c>
      <c r="E1182" s="322" t="s">
        <v>21725</v>
      </c>
      <c r="F1182" s="322" t="s">
        <v>21726</v>
      </c>
      <c r="G1182" s="315" t="s">
        <v>24</v>
      </c>
      <c r="H1182" s="322"/>
      <c r="I1182" s="320">
        <v>12449</v>
      </c>
      <c r="J1182" s="320">
        <v>11204</v>
      </c>
      <c r="K1182" s="320">
        <v>10084</v>
      </c>
    </row>
    <row r="1183" ht="40.5" spans="1:11">
      <c r="A1183" s="315"/>
      <c r="B1183" s="315" t="s">
        <v>336</v>
      </c>
      <c r="C1183" s="315" t="s">
        <v>21727</v>
      </c>
      <c r="D1183" s="322" t="s">
        <v>21728</v>
      </c>
      <c r="E1183" s="322"/>
      <c r="F1183" s="322"/>
      <c r="G1183" s="315" t="s">
        <v>24</v>
      </c>
      <c r="H1183" s="322"/>
      <c r="I1183" s="320">
        <v>3735</v>
      </c>
      <c r="J1183" s="320">
        <v>3362</v>
      </c>
      <c r="K1183" s="320">
        <v>3026</v>
      </c>
    </row>
    <row r="1184" ht="101.25" spans="1:11">
      <c r="A1184" s="315">
        <v>116</v>
      </c>
      <c r="B1184" s="315" t="s">
        <v>336</v>
      </c>
      <c r="C1184" s="315" t="s">
        <v>21729</v>
      </c>
      <c r="D1184" s="322" t="s">
        <v>21730</v>
      </c>
      <c r="E1184" s="322" t="s">
        <v>21731</v>
      </c>
      <c r="F1184" s="322" t="s">
        <v>21732</v>
      </c>
      <c r="G1184" s="315" t="s">
        <v>24</v>
      </c>
      <c r="H1184" s="322"/>
      <c r="I1184" s="320">
        <v>10483</v>
      </c>
      <c r="J1184" s="320">
        <v>9435</v>
      </c>
      <c r="K1184" s="320">
        <v>8492</v>
      </c>
    </row>
    <row r="1185" ht="40.5" spans="1:11">
      <c r="A1185" s="315"/>
      <c r="B1185" s="315" t="s">
        <v>336</v>
      </c>
      <c r="C1185" s="315" t="s">
        <v>21733</v>
      </c>
      <c r="D1185" s="322" t="s">
        <v>21734</v>
      </c>
      <c r="E1185" s="322"/>
      <c r="F1185" s="322"/>
      <c r="G1185" s="315" t="s">
        <v>24</v>
      </c>
      <c r="H1185" s="322"/>
      <c r="I1185" s="320">
        <v>3145</v>
      </c>
      <c r="J1185" s="320">
        <v>2831</v>
      </c>
      <c r="K1185" s="320">
        <v>2548</v>
      </c>
    </row>
    <row r="1186" ht="60.75" spans="1:11">
      <c r="A1186" s="315">
        <v>117</v>
      </c>
      <c r="B1186" s="315" t="s">
        <v>336</v>
      </c>
      <c r="C1186" s="315" t="s">
        <v>21735</v>
      </c>
      <c r="D1186" s="322" t="s">
        <v>21736</v>
      </c>
      <c r="E1186" s="322" t="s">
        <v>21737</v>
      </c>
      <c r="F1186" s="322" t="s">
        <v>21667</v>
      </c>
      <c r="G1186" s="315" t="s">
        <v>24</v>
      </c>
      <c r="H1186" s="322"/>
      <c r="I1186" s="320">
        <v>4844</v>
      </c>
      <c r="J1186" s="320">
        <v>4360</v>
      </c>
      <c r="K1186" s="320">
        <v>3924</v>
      </c>
    </row>
    <row r="1187" ht="40.5" spans="1:11">
      <c r="A1187" s="315"/>
      <c r="B1187" s="315" t="s">
        <v>336</v>
      </c>
      <c r="C1187" s="315" t="s">
        <v>21738</v>
      </c>
      <c r="D1187" s="322" t="s">
        <v>21739</v>
      </c>
      <c r="E1187" s="322"/>
      <c r="F1187" s="322"/>
      <c r="G1187" s="315" t="s">
        <v>24</v>
      </c>
      <c r="H1187" s="322"/>
      <c r="I1187" s="320">
        <v>1453</v>
      </c>
      <c r="J1187" s="320">
        <v>1308</v>
      </c>
      <c r="K1187" s="320">
        <v>1177</v>
      </c>
    </row>
    <row r="1188" ht="60.75" spans="1:11">
      <c r="A1188" s="315">
        <v>118</v>
      </c>
      <c r="B1188" s="315" t="s">
        <v>336</v>
      </c>
      <c r="C1188" s="315" t="s">
        <v>21740</v>
      </c>
      <c r="D1188" s="322" t="s">
        <v>21741</v>
      </c>
      <c r="E1188" s="322" t="s">
        <v>21742</v>
      </c>
      <c r="F1188" s="322" t="s">
        <v>21743</v>
      </c>
      <c r="G1188" s="315" t="s">
        <v>24</v>
      </c>
      <c r="H1188" s="322"/>
      <c r="I1188" s="320">
        <v>3900</v>
      </c>
      <c r="J1188" s="320">
        <v>3510</v>
      </c>
      <c r="K1188" s="320">
        <v>3159</v>
      </c>
    </row>
    <row r="1189" ht="40.5" spans="1:11">
      <c r="A1189" s="315"/>
      <c r="B1189" s="315" t="s">
        <v>336</v>
      </c>
      <c r="C1189" s="315" t="s">
        <v>21744</v>
      </c>
      <c r="D1189" s="322" t="s">
        <v>21745</v>
      </c>
      <c r="E1189" s="322"/>
      <c r="F1189" s="322"/>
      <c r="G1189" s="315" t="s">
        <v>24</v>
      </c>
      <c r="H1189" s="322"/>
      <c r="I1189" s="320">
        <v>1170</v>
      </c>
      <c r="J1189" s="320">
        <v>1053</v>
      </c>
      <c r="K1189" s="320">
        <v>947.7</v>
      </c>
    </row>
    <row r="1190" ht="81" spans="1:11">
      <c r="A1190" s="315">
        <v>119</v>
      </c>
      <c r="B1190" s="315" t="s">
        <v>336</v>
      </c>
      <c r="C1190" s="315" t="s">
        <v>21746</v>
      </c>
      <c r="D1190" s="322" t="s">
        <v>21747</v>
      </c>
      <c r="E1190" s="322" t="s">
        <v>21748</v>
      </c>
      <c r="F1190" s="322" t="s">
        <v>21749</v>
      </c>
      <c r="G1190" s="315" t="s">
        <v>24</v>
      </c>
      <c r="H1190" s="322"/>
      <c r="I1190" s="320">
        <v>5148</v>
      </c>
      <c r="J1190" s="320">
        <v>4633</v>
      </c>
      <c r="K1190" s="320">
        <v>4170</v>
      </c>
    </row>
    <row r="1191" ht="40.5" spans="1:11">
      <c r="A1191" s="315"/>
      <c r="B1191" s="315" t="s">
        <v>336</v>
      </c>
      <c r="C1191" s="315" t="s">
        <v>21750</v>
      </c>
      <c r="D1191" s="322" t="s">
        <v>21751</v>
      </c>
      <c r="E1191" s="322"/>
      <c r="F1191" s="322"/>
      <c r="G1191" s="315" t="s">
        <v>24</v>
      </c>
      <c r="H1191" s="322"/>
      <c r="I1191" s="320">
        <v>1544</v>
      </c>
      <c r="J1191" s="320">
        <v>1390</v>
      </c>
      <c r="K1191" s="320">
        <v>1251</v>
      </c>
    </row>
    <row r="1192" ht="81" spans="1:11">
      <c r="A1192" s="315">
        <v>120</v>
      </c>
      <c r="B1192" s="315" t="s">
        <v>336</v>
      </c>
      <c r="C1192" s="315" t="s">
        <v>21752</v>
      </c>
      <c r="D1192" s="322" t="s">
        <v>21753</v>
      </c>
      <c r="E1192" s="322" t="s">
        <v>21754</v>
      </c>
      <c r="F1192" s="322" t="s">
        <v>21755</v>
      </c>
      <c r="G1192" s="315" t="s">
        <v>24</v>
      </c>
      <c r="H1192" s="322" t="s">
        <v>21756</v>
      </c>
      <c r="I1192" s="320">
        <v>10049</v>
      </c>
      <c r="J1192" s="320">
        <v>9044</v>
      </c>
      <c r="K1192" s="320">
        <v>8140</v>
      </c>
    </row>
    <row r="1193" ht="40.5" spans="1:11">
      <c r="A1193" s="315"/>
      <c r="B1193" s="315" t="s">
        <v>336</v>
      </c>
      <c r="C1193" s="315" t="s">
        <v>21757</v>
      </c>
      <c r="D1193" s="322" t="s">
        <v>21758</v>
      </c>
      <c r="E1193" s="322"/>
      <c r="F1193" s="322"/>
      <c r="G1193" s="315" t="s">
        <v>24</v>
      </c>
      <c r="H1193" s="322"/>
      <c r="I1193" s="320">
        <v>3015</v>
      </c>
      <c r="J1193" s="320">
        <v>2714</v>
      </c>
      <c r="K1193" s="320">
        <v>2443</v>
      </c>
    </row>
    <row r="1194" ht="60.75" spans="1:11">
      <c r="A1194" s="315">
        <v>121</v>
      </c>
      <c r="B1194" s="315" t="s">
        <v>336</v>
      </c>
      <c r="C1194" s="315" t="s">
        <v>21759</v>
      </c>
      <c r="D1194" s="322" t="s">
        <v>21760</v>
      </c>
      <c r="E1194" s="322" t="s">
        <v>21761</v>
      </c>
      <c r="F1194" s="322" t="s">
        <v>21762</v>
      </c>
      <c r="G1194" s="315" t="s">
        <v>24</v>
      </c>
      <c r="H1194" s="507"/>
      <c r="I1194" s="320">
        <v>8951</v>
      </c>
      <c r="J1194" s="320">
        <v>8056</v>
      </c>
      <c r="K1194" s="320">
        <v>7250</v>
      </c>
    </row>
    <row r="1195" ht="40.5" spans="1:11">
      <c r="A1195" s="315"/>
      <c r="B1195" s="315" t="s">
        <v>336</v>
      </c>
      <c r="C1195" s="315" t="s">
        <v>21763</v>
      </c>
      <c r="D1195" s="322" t="s">
        <v>21764</v>
      </c>
      <c r="E1195" s="322"/>
      <c r="F1195" s="322"/>
      <c r="G1195" s="315" t="s">
        <v>24</v>
      </c>
      <c r="H1195" s="322"/>
      <c r="I1195" s="320">
        <v>2685</v>
      </c>
      <c r="J1195" s="320">
        <v>2417</v>
      </c>
      <c r="K1195" s="320">
        <v>2175</v>
      </c>
    </row>
    <row r="1196" ht="60.75" spans="1:11">
      <c r="A1196" s="315">
        <v>122</v>
      </c>
      <c r="B1196" s="315" t="s">
        <v>336</v>
      </c>
      <c r="C1196" s="315" t="s">
        <v>21765</v>
      </c>
      <c r="D1196" s="322" t="s">
        <v>21766</v>
      </c>
      <c r="E1196" s="322" t="s">
        <v>21767</v>
      </c>
      <c r="F1196" s="322" t="s">
        <v>21768</v>
      </c>
      <c r="G1196" s="315" t="s">
        <v>24</v>
      </c>
      <c r="H1196" s="322"/>
      <c r="I1196" s="320">
        <v>7889</v>
      </c>
      <c r="J1196" s="320">
        <v>7100</v>
      </c>
      <c r="K1196" s="320">
        <v>6390</v>
      </c>
    </row>
    <row r="1197" ht="40.5" spans="1:11">
      <c r="A1197" s="315"/>
      <c r="B1197" s="315" t="s">
        <v>336</v>
      </c>
      <c r="C1197" s="315" t="s">
        <v>21769</v>
      </c>
      <c r="D1197" s="322" t="s">
        <v>21770</v>
      </c>
      <c r="E1197" s="322"/>
      <c r="F1197" s="322"/>
      <c r="G1197" s="315" t="s">
        <v>24</v>
      </c>
      <c r="H1197" s="322"/>
      <c r="I1197" s="320">
        <v>2367</v>
      </c>
      <c r="J1197" s="320">
        <v>2130</v>
      </c>
      <c r="K1197" s="320">
        <v>1917</v>
      </c>
    </row>
    <row r="1198" ht="60.75" spans="1:11">
      <c r="A1198" s="315"/>
      <c r="B1198" s="315" t="s">
        <v>336</v>
      </c>
      <c r="C1198" s="315" t="s">
        <v>21771</v>
      </c>
      <c r="D1198" s="322" t="s">
        <v>21772</v>
      </c>
      <c r="E1198" s="322"/>
      <c r="F1198" s="322"/>
      <c r="G1198" s="315" t="s">
        <v>24</v>
      </c>
      <c r="H1198" s="507"/>
      <c r="I1198" s="320">
        <v>789.3</v>
      </c>
      <c r="J1198" s="320">
        <v>710.4</v>
      </c>
      <c r="K1198" s="320">
        <v>639.4</v>
      </c>
    </row>
    <row r="1199" ht="60.75" spans="1:11">
      <c r="A1199" s="315"/>
      <c r="B1199" s="315" t="s">
        <v>336</v>
      </c>
      <c r="C1199" s="315" t="s">
        <v>21773</v>
      </c>
      <c r="D1199" s="322" t="s">
        <v>21774</v>
      </c>
      <c r="E1199" s="322"/>
      <c r="F1199" s="322"/>
      <c r="G1199" s="315" t="s">
        <v>24</v>
      </c>
      <c r="H1199" s="507"/>
      <c r="I1199" s="320">
        <v>1578</v>
      </c>
      <c r="J1199" s="320">
        <v>1420</v>
      </c>
      <c r="K1199" s="320">
        <v>1278</v>
      </c>
    </row>
    <row r="1200" ht="60.75" spans="1:11">
      <c r="A1200" s="315">
        <v>123</v>
      </c>
      <c r="B1200" s="315" t="s">
        <v>336</v>
      </c>
      <c r="C1200" s="315" t="s">
        <v>21775</v>
      </c>
      <c r="D1200" s="322" t="s">
        <v>21776</v>
      </c>
      <c r="E1200" s="322" t="s">
        <v>21777</v>
      </c>
      <c r="F1200" s="322" t="s">
        <v>21778</v>
      </c>
      <c r="G1200" s="315" t="s">
        <v>24</v>
      </c>
      <c r="H1200" s="507"/>
      <c r="I1200" s="320">
        <v>4897</v>
      </c>
      <c r="J1200" s="320">
        <v>4407</v>
      </c>
      <c r="K1200" s="320">
        <v>3966</v>
      </c>
    </row>
    <row r="1201" ht="40.5" spans="1:11">
      <c r="A1201" s="315"/>
      <c r="B1201" s="315" t="s">
        <v>336</v>
      </c>
      <c r="C1201" s="315" t="s">
        <v>21779</v>
      </c>
      <c r="D1201" s="322" t="s">
        <v>21780</v>
      </c>
      <c r="E1201" s="322"/>
      <c r="F1201" s="322"/>
      <c r="G1201" s="315" t="s">
        <v>24</v>
      </c>
      <c r="H1201" s="322"/>
      <c r="I1201" s="320">
        <v>1469</v>
      </c>
      <c r="J1201" s="320">
        <v>1322</v>
      </c>
      <c r="K1201" s="320">
        <v>1190</v>
      </c>
    </row>
    <row r="1202" ht="81" spans="1:11">
      <c r="A1202" s="315">
        <v>124</v>
      </c>
      <c r="B1202" s="315" t="s">
        <v>336</v>
      </c>
      <c r="C1202" s="315" t="s">
        <v>21781</v>
      </c>
      <c r="D1202" s="322" t="s">
        <v>21782</v>
      </c>
      <c r="E1202" s="322" t="s">
        <v>21783</v>
      </c>
      <c r="F1202" s="322" t="s">
        <v>21784</v>
      </c>
      <c r="G1202" s="315" t="s">
        <v>24</v>
      </c>
      <c r="H1202" s="322" t="s">
        <v>21785</v>
      </c>
      <c r="I1202" s="320">
        <v>8939</v>
      </c>
      <c r="J1202" s="320">
        <v>8045</v>
      </c>
      <c r="K1202" s="320">
        <v>7241</v>
      </c>
    </row>
    <row r="1203" ht="60.75" spans="1:11">
      <c r="A1203" s="315"/>
      <c r="B1203" s="315" t="s">
        <v>336</v>
      </c>
      <c r="C1203" s="315" t="s">
        <v>21786</v>
      </c>
      <c r="D1203" s="322" t="s">
        <v>21787</v>
      </c>
      <c r="E1203" s="322"/>
      <c r="F1203" s="322"/>
      <c r="G1203" s="315" t="s">
        <v>24</v>
      </c>
      <c r="H1203" s="322"/>
      <c r="I1203" s="320">
        <v>2682</v>
      </c>
      <c r="J1203" s="320">
        <v>2414</v>
      </c>
      <c r="K1203" s="320">
        <v>2173</v>
      </c>
    </row>
    <row r="1204" ht="81" spans="1:11">
      <c r="A1204" s="315"/>
      <c r="B1204" s="315" t="s">
        <v>336</v>
      </c>
      <c r="C1204" s="315" t="s">
        <v>21788</v>
      </c>
      <c r="D1204" s="322" t="s">
        <v>21789</v>
      </c>
      <c r="E1204" s="322"/>
      <c r="F1204" s="322"/>
      <c r="G1204" s="315" t="s">
        <v>24</v>
      </c>
      <c r="H1204" s="322"/>
      <c r="I1204" s="320">
        <v>893.7</v>
      </c>
      <c r="J1204" s="320">
        <v>804.3</v>
      </c>
      <c r="K1204" s="320">
        <v>723.9</v>
      </c>
    </row>
    <row r="1205" ht="81" spans="1:11">
      <c r="A1205" s="315">
        <v>125</v>
      </c>
      <c r="B1205" s="315" t="s">
        <v>336</v>
      </c>
      <c r="C1205" s="315" t="s">
        <v>21790</v>
      </c>
      <c r="D1205" s="322" t="s">
        <v>21791</v>
      </c>
      <c r="E1205" s="322" t="s">
        <v>21792</v>
      </c>
      <c r="F1205" s="322" t="s">
        <v>21793</v>
      </c>
      <c r="G1205" s="315" t="s">
        <v>24</v>
      </c>
      <c r="H1205" s="322"/>
      <c r="I1205" s="320">
        <v>10873</v>
      </c>
      <c r="J1205" s="320">
        <v>9786</v>
      </c>
      <c r="K1205" s="320">
        <v>8807</v>
      </c>
    </row>
    <row r="1206" ht="60.75" spans="1:11">
      <c r="A1206" s="315"/>
      <c r="B1206" s="315" t="s">
        <v>336</v>
      </c>
      <c r="C1206" s="315" t="s">
        <v>21794</v>
      </c>
      <c r="D1206" s="322" t="s">
        <v>21795</v>
      </c>
      <c r="E1206" s="322"/>
      <c r="F1206" s="322"/>
      <c r="G1206" s="315" t="s">
        <v>24</v>
      </c>
      <c r="H1206" s="322"/>
      <c r="I1206" s="320">
        <v>3262</v>
      </c>
      <c r="J1206" s="320">
        <v>2936</v>
      </c>
      <c r="K1206" s="320">
        <v>2642</v>
      </c>
    </row>
    <row r="1207" ht="60.75" spans="1:11">
      <c r="A1207" s="315"/>
      <c r="B1207" s="315" t="s">
        <v>336</v>
      </c>
      <c r="C1207" s="315" t="s">
        <v>21796</v>
      </c>
      <c r="D1207" s="322" t="s">
        <v>21797</v>
      </c>
      <c r="E1207" s="322"/>
      <c r="F1207" s="322"/>
      <c r="G1207" s="315" t="s">
        <v>24</v>
      </c>
      <c r="H1207" s="322"/>
      <c r="I1207" s="320">
        <v>1087</v>
      </c>
      <c r="J1207" s="320">
        <v>978.3</v>
      </c>
      <c r="K1207" s="320">
        <v>880.5</v>
      </c>
    </row>
    <row r="1208" ht="81" spans="1:11">
      <c r="A1208" s="315">
        <v>126</v>
      </c>
      <c r="B1208" s="315" t="s">
        <v>336</v>
      </c>
      <c r="C1208" s="315" t="s">
        <v>21798</v>
      </c>
      <c r="D1208" s="322" t="s">
        <v>21799</v>
      </c>
      <c r="E1208" s="322" t="s">
        <v>21800</v>
      </c>
      <c r="F1208" s="322" t="s">
        <v>21801</v>
      </c>
      <c r="G1208" s="315" t="s">
        <v>24</v>
      </c>
      <c r="H1208" s="322"/>
      <c r="I1208" s="320">
        <v>3810</v>
      </c>
      <c r="J1208" s="320">
        <v>3429</v>
      </c>
      <c r="K1208" s="320">
        <v>3086</v>
      </c>
    </row>
    <row r="1209" ht="40.5" spans="1:11">
      <c r="A1209" s="315"/>
      <c r="B1209" s="315" t="s">
        <v>336</v>
      </c>
      <c r="C1209" s="315" t="s">
        <v>21802</v>
      </c>
      <c r="D1209" s="322" t="s">
        <v>21803</v>
      </c>
      <c r="E1209" s="322"/>
      <c r="F1209" s="322"/>
      <c r="G1209" s="315" t="s">
        <v>24</v>
      </c>
      <c r="H1209" s="507"/>
      <c r="I1209" s="320">
        <v>1143</v>
      </c>
      <c r="J1209" s="320">
        <v>1029</v>
      </c>
      <c r="K1209" s="320">
        <v>926.1</v>
      </c>
    </row>
    <row r="1210" ht="60.75" spans="1:11">
      <c r="A1210" s="315">
        <v>127</v>
      </c>
      <c r="B1210" s="315" t="s">
        <v>336</v>
      </c>
      <c r="C1210" s="315" t="s">
        <v>21804</v>
      </c>
      <c r="D1210" s="322" t="s">
        <v>21805</v>
      </c>
      <c r="E1210" s="322" t="s">
        <v>21806</v>
      </c>
      <c r="F1210" s="322" t="s">
        <v>21762</v>
      </c>
      <c r="G1210" s="315" t="s">
        <v>24</v>
      </c>
      <c r="H1210" s="507"/>
      <c r="I1210" s="320">
        <v>10329</v>
      </c>
      <c r="J1210" s="320">
        <v>9296</v>
      </c>
      <c r="K1210" s="320">
        <v>8366</v>
      </c>
    </row>
    <row r="1211" ht="40.5" spans="1:11">
      <c r="A1211" s="315"/>
      <c r="B1211" s="315" t="s">
        <v>336</v>
      </c>
      <c r="C1211" s="315" t="s">
        <v>21807</v>
      </c>
      <c r="D1211" s="322" t="s">
        <v>21808</v>
      </c>
      <c r="E1211" s="322"/>
      <c r="F1211" s="322"/>
      <c r="G1211" s="315" t="s">
        <v>24</v>
      </c>
      <c r="H1211" s="322"/>
      <c r="I1211" s="320">
        <v>3099</v>
      </c>
      <c r="J1211" s="320">
        <v>2789</v>
      </c>
      <c r="K1211" s="320">
        <v>2510</v>
      </c>
    </row>
    <row r="1212" ht="81" spans="1:11">
      <c r="A1212" s="315">
        <v>128</v>
      </c>
      <c r="B1212" s="315" t="s">
        <v>336</v>
      </c>
      <c r="C1212" s="315" t="s">
        <v>21809</v>
      </c>
      <c r="D1212" s="322" t="s">
        <v>21810</v>
      </c>
      <c r="E1212" s="322" t="s">
        <v>21811</v>
      </c>
      <c r="F1212" s="322" t="s">
        <v>21812</v>
      </c>
      <c r="G1212" s="315" t="s">
        <v>24</v>
      </c>
      <c r="H1212" s="322" t="s">
        <v>21813</v>
      </c>
      <c r="I1212" s="320">
        <v>11361</v>
      </c>
      <c r="J1212" s="320">
        <v>10225</v>
      </c>
      <c r="K1212" s="320">
        <v>9203</v>
      </c>
    </row>
    <row r="1213" ht="40.5" spans="1:11">
      <c r="A1213" s="315"/>
      <c r="B1213" s="315" t="s">
        <v>336</v>
      </c>
      <c r="C1213" s="315" t="s">
        <v>21814</v>
      </c>
      <c r="D1213" s="322" t="s">
        <v>21815</v>
      </c>
      <c r="E1213" s="322"/>
      <c r="F1213" s="322"/>
      <c r="G1213" s="315" t="s">
        <v>24</v>
      </c>
      <c r="H1213" s="507"/>
      <c r="I1213" s="320">
        <v>3408</v>
      </c>
      <c r="J1213" s="320">
        <v>3067</v>
      </c>
      <c r="K1213" s="320">
        <v>2760</v>
      </c>
    </row>
    <row r="1214" ht="81" spans="1:11">
      <c r="A1214" s="315">
        <v>129</v>
      </c>
      <c r="B1214" s="315" t="s">
        <v>336</v>
      </c>
      <c r="C1214" s="315" t="s">
        <v>21816</v>
      </c>
      <c r="D1214" s="322" t="s">
        <v>21817</v>
      </c>
      <c r="E1214" s="322" t="s">
        <v>21818</v>
      </c>
      <c r="F1214" s="322" t="s">
        <v>21819</v>
      </c>
      <c r="G1214" s="315" t="s">
        <v>24</v>
      </c>
      <c r="H1214" s="507"/>
      <c r="I1214" s="320">
        <v>9790</v>
      </c>
      <c r="J1214" s="320">
        <v>8811</v>
      </c>
      <c r="K1214" s="320">
        <v>7930</v>
      </c>
    </row>
    <row r="1215" ht="40.5" spans="1:11">
      <c r="A1215" s="315"/>
      <c r="B1215" s="315" t="s">
        <v>336</v>
      </c>
      <c r="C1215" s="315" t="s">
        <v>21820</v>
      </c>
      <c r="D1215" s="322" t="s">
        <v>21821</v>
      </c>
      <c r="E1215" s="322"/>
      <c r="F1215" s="322"/>
      <c r="G1215" s="315" t="s">
        <v>24</v>
      </c>
      <c r="H1215" s="322"/>
      <c r="I1215" s="320">
        <v>2937</v>
      </c>
      <c r="J1215" s="320">
        <v>2643</v>
      </c>
      <c r="K1215" s="320">
        <v>2379</v>
      </c>
    </row>
    <row r="1216" ht="74" customHeight="1" spans="1:11">
      <c r="A1216" s="508" t="s">
        <v>21822</v>
      </c>
      <c r="B1216" s="508"/>
      <c r="C1216" s="508"/>
      <c r="D1216" s="508"/>
      <c r="E1216" s="508"/>
      <c r="F1216" s="508"/>
      <c r="G1216" s="508"/>
      <c r="H1216" s="508"/>
      <c r="I1216" s="509"/>
      <c r="J1216" s="509"/>
      <c r="K1216" s="509"/>
    </row>
    <row r="1217" ht="368" customHeight="1" spans="1:217 16384:16384">
      <c r="A1217" s="322" t="s">
        <v>21823</v>
      </c>
      <c r="B1217" s="322"/>
      <c r="C1217" s="322"/>
      <c r="D1217" s="322"/>
      <c r="E1217" s="322"/>
      <c r="F1217" s="322"/>
      <c r="G1217" s="322"/>
      <c r="H1217" s="322"/>
      <c r="I1217" s="510"/>
      <c r="J1217" s="510"/>
      <c r="K1217" s="510"/>
    </row>
    <row r="1218" ht="22.5" spans="1:217 16384:16384">
      <c r="A1218" s="497" t="s">
        <v>18457</v>
      </c>
      <c r="B1218" s="498" t="s">
        <v>9</v>
      </c>
      <c r="C1218" s="498" t="s">
        <v>18458</v>
      </c>
      <c r="D1218" s="498" t="s">
        <v>11</v>
      </c>
      <c r="E1218" s="498" t="s">
        <v>18464</v>
      </c>
      <c r="F1218" s="498" t="s">
        <v>18465</v>
      </c>
      <c r="G1218" s="498" t="s">
        <v>14</v>
      </c>
      <c r="H1218" s="498" t="s">
        <v>18459</v>
      </c>
      <c r="I1218" s="511" t="s">
        <v>18460</v>
      </c>
      <c r="J1218" s="511"/>
      <c r="K1218" s="511"/>
    </row>
    <row r="1219" ht="22.5" spans="1:217 16384:16384">
      <c r="A1219" s="497"/>
      <c r="B1219" s="498"/>
      <c r="C1219" s="498"/>
      <c r="D1219" s="498"/>
      <c r="E1219" s="498"/>
      <c r="F1219" s="498"/>
      <c r="G1219" s="498"/>
      <c r="H1219" s="498"/>
      <c r="I1219" s="511" t="s">
        <v>18041</v>
      </c>
      <c r="J1219" s="511" t="s">
        <v>18042</v>
      </c>
      <c r="K1219" s="511" t="s">
        <v>18043</v>
      </c>
    </row>
    <row r="1220" s="249" customFormat="1" spans="1:217 16384:16384">
      <c r="A1220" s="512" t="s">
        <v>21824</v>
      </c>
      <c r="B1220" s="513"/>
      <c r="C1220" s="514"/>
      <c r="D1220" s="515"/>
      <c r="E1220" s="514"/>
      <c r="F1220" s="514"/>
      <c r="G1220" s="514"/>
      <c r="H1220" s="515"/>
      <c r="I1220" s="516"/>
      <c r="J1220" s="516"/>
      <c r="K1220" s="517"/>
      <c r="L1220" s="458"/>
      <c r="M1220" s="458"/>
      <c r="N1220" s="458"/>
      <c r="O1220" s="458"/>
      <c r="P1220" s="458"/>
      <c r="Q1220" s="458"/>
      <c r="R1220" s="458"/>
      <c r="S1220" s="458"/>
      <c r="T1220" s="458"/>
      <c r="U1220" s="458"/>
      <c r="V1220" s="458"/>
      <c r="W1220" s="458"/>
      <c r="X1220" s="458"/>
      <c r="Y1220" s="458"/>
      <c r="Z1220" s="458"/>
      <c r="AA1220" s="458"/>
      <c r="AB1220" s="458"/>
      <c r="AC1220" s="458"/>
      <c r="AD1220" s="458"/>
      <c r="AE1220" s="458"/>
      <c r="AF1220" s="458"/>
      <c r="AG1220" s="458"/>
      <c r="AH1220" s="458"/>
      <c r="AI1220" s="458"/>
      <c r="AJ1220" s="458"/>
      <c r="AK1220" s="458"/>
      <c r="AL1220" s="458"/>
      <c r="AM1220" s="458"/>
      <c r="AN1220" s="458"/>
      <c r="AO1220" s="458"/>
      <c r="AP1220" s="458"/>
      <c r="AQ1220" s="458"/>
      <c r="AR1220" s="458"/>
      <c r="AS1220" s="458"/>
      <c r="AT1220" s="458"/>
      <c r="AU1220" s="458"/>
      <c r="AV1220" s="458"/>
      <c r="AW1220" s="458"/>
      <c r="AX1220" s="458"/>
      <c r="AY1220" s="458"/>
      <c r="AZ1220" s="458"/>
      <c r="BA1220" s="458"/>
      <c r="BB1220" s="458"/>
      <c r="BC1220" s="458"/>
      <c r="BD1220" s="458"/>
      <c r="BE1220" s="458"/>
      <c r="BF1220" s="458"/>
      <c r="BG1220" s="458"/>
      <c r="BH1220" s="458"/>
      <c r="BI1220" s="458"/>
      <c r="BJ1220" s="458"/>
      <c r="BK1220" s="458"/>
      <c r="BL1220" s="458"/>
      <c r="BM1220" s="458"/>
      <c r="BN1220" s="458"/>
      <c r="BO1220" s="458"/>
      <c r="BP1220" s="458"/>
      <c r="BQ1220" s="458"/>
      <c r="BR1220" s="458"/>
      <c r="BS1220" s="458"/>
      <c r="BT1220" s="458"/>
      <c r="BU1220" s="458"/>
      <c r="BV1220" s="458"/>
      <c r="BW1220" s="458"/>
      <c r="BX1220" s="458"/>
      <c r="BY1220" s="458"/>
      <c r="BZ1220" s="458"/>
      <c r="CA1220" s="458"/>
      <c r="CB1220" s="458"/>
      <c r="CC1220" s="458"/>
      <c r="CD1220" s="458"/>
      <c r="CE1220" s="458"/>
      <c r="CF1220" s="458"/>
      <c r="CG1220" s="458"/>
      <c r="CH1220" s="458"/>
      <c r="CI1220" s="458"/>
      <c r="CJ1220" s="458"/>
      <c r="CK1220" s="458"/>
      <c r="CL1220" s="458"/>
      <c r="CM1220" s="458"/>
      <c r="CN1220" s="458"/>
      <c r="CO1220" s="458"/>
      <c r="CP1220" s="458"/>
      <c r="CQ1220" s="458"/>
      <c r="CR1220" s="458"/>
      <c r="CS1220" s="458"/>
      <c r="CT1220" s="458"/>
      <c r="CU1220" s="458"/>
      <c r="CV1220" s="458"/>
      <c r="CW1220" s="458"/>
      <c r="CX1220" s="458"/>
      <c r="CY1220" s="458"/>
      <c r="CZ1220" s="458"/>
      <c r="DA1220" s="458"/>
      <c r="DB1220" s="458"/>
      <c r="DC1220" s="458"/>
      <c r="DD1220" s="458"/>
      <c r="DE1220" s="458"/>
      <c r="DF1220" s="458"/>
      <c r="DG1220" s="458"/>
      <c r="DH1220" s="458"/>
      <c r="DI1220" s="458"/>
      <c r="DJ1220" s="458"/>
      <c r="DK1220" s="458"/>
      <c r="DL1220" s="458"/>
      <c r="DM1220" s="458"/>
      <c r="DN1220" s="458"/>
      <c r="DO1220" s="458"/>
      <c r="DP1220" s="458"/>
      <c r="DQ1220" s="458"/>
      <c r="DR1220" s="458"/>
      <c r="DS1220" s="458"/>
      <c r="DT1220" s="458"/>
      <c r="DU1220" s="458"/>
      <c r="DV1220" s="458"/>
      <c r="DW1220" s="458"/>
      <c r="DX1220" s="458"/>
      <c r="DY1220" s="458"/>
      <c r="DZ1220" s="458"/>
      <c r="EA1220" s="458"/>
      <c r="EB1220" s="458"/>
      <c r="EC1220" s="458"/>
      <c r="ED1220" s="458"/>
      <c r="EE1220" s="458"/>
      <c r="EF1220" s="458"/>
      <c r="EG1220" s="458"/>
      <c r="EH1220" s="458"/>
      <c r="EI1220" s="458"/>
      <c r="EJ1220" s="458"/>
      <c r="EK1220" s="458"/>
      <c r="EL1220" s="458"/>
      <c r="EM1220" s="458"/>
      <c r="EN1220" s="458"/>
      <c r="EO1220" s="458"/>
      <c r="EP1220" s="458"/>
      <c r="EQ1220" s="458"/>
      <c r="ER1220" s="458"/>
      <c r="ES1220" s="458"/>
      <c r="ET1220" s="458"/>
      <c r="EU1220" s="458"/>
      <c r="EV1220" s="458"/>
      <c r="EW1220" s="458"/>
      <c r="EX1220" s="458"/>
      <c r="EY1220" s="458"/>
      <c r="EZ1220" s="458"/>
      <c r="FA1220" s="458"/>
      <c r="FB1220" s="458"/>
      <c r="FC1220" s="458"/>
      <c r="FD1220" s="458"/>
      <c r="FE1220" s="458"/>
      <c r="FF1220" s="458"/>
      <c r="FG1220" s="458"/>
      <c r="FH1220" s="458"/>
      <c r="FI1220" s="458"/>
      <c r="FJ1220" s="458"/>
      <c r="FK1220" s="458"/>
      <c r="FL1220" s="458"/>
      <c r="FM1220" s="458"/>
      <c r="FN1220" s="458"/>
      <c r="FO1220" s="458"/>
      <c r="FP1220" s="458"/>
      <c r="FQ1220" s="458"/>
      <c r="FR1220" s="458"/>
      <c r="FS1220" s="458"/>
      <c r="FT1220" s="458"/>
      <c r="FU1220" s="458"/>
      <c r="FV1220" s="458"/>
      <c r="FW1220" s="458"/>
      <c r="FX1220" s="458"/>
      <c r="FY1220" s="458"/>
      <c r="FZ1220" s="458"/>
      <c r="GA1220" s="458"/>
      <c r="GB1220" s="458"/>
      <c r="GC1220" s="458"/>
      <c r="GD1220" s="458"/>
      <c r="GE1220" s="458"/>
      <c r="GF1220" s="458"/>
      <c r="GG1220" s="458"/>
      <c r="GH1220" s="458"/>
      <c r="GI1220" s="458"/>
      <c r="GJ1220" s="458"/>
      <c r="GK1220" s="458"/>
      <c r="GL1220" s="458"/>
      <c r="GM1220" s="458"/>
      <c r="GN1220" s="458"/>
      <c r="GO1220" s="458"/>
      <c r="GP1220" s="458"/>
      <c r="GQ1220" s="458"/>
      <c r="GR1220" s="458"/>
      <c r="GS1220" s="458"/>
      <c r="GT1220" s="458"/>
      <c r="GU1220" s="458"/>
      <c r="GV1220" s="458"/>
      <c r="GW1220" s="458"/>
      <c r="GX1220" s="458"/>
      <c r="GY1220" s="458"/>
      <c r="GZ1220" s="458"/>
      <c r="HA1220" s="458"/>
      <c r="HB1220" s="458"/>
      <c r="HC1220" s="458"/>
      <c r="HD1220" s="458"/>
      <c r="HE1220" s="458"/>
      <c r="HF1220" s="458"/>
      <c r="HG1220" s="458"/>
      <c r="HH1220" s="458"/>
      <c r="HI1220" s="458"/>
      <c r="XFD1220" s="470"/>
    </row>
    <row r="1221" ht="81" spans="1:217 16384:16384">
      <c r="A1221" s="320">
        <v>1</v>
      </c>
      <c r="B1221" s="320" t="s">
        <v>77</v>
      </c>
      <c r="C1221" s="993" t="s">
        <v>21825</v>
      </c>
      <c r="D1221" s="356" t="s">
        <v>21826</v>
      </c>
      <c r="E1221" s="356" t="s">
        <v>21827</v>
      </c>
      <c r="F1221" s="356" t="s">
        <v>21828</v>
      </c>
      <c r="G1221" s="320" t="s">
        <v>24</v>
      </c>
      <c r="H1221" s="322"/>
      <c r="I1221" s="518">
        <v>8</v>
      </c>
      <c r="J1221" s="428">
        <f t="shared" ref="J1221:J1225" si="0">I1221*0.9</f>
        <v>7.2</v>
      </c>
      <c r="K1221" s="428">
        <f t="shared" ref="K1221:K1225" si="1">J1221*0.9</f>
        <v>6.48</v>
      </c>
    </row>
    <row r="1222" ht="60.75" spans="1:217 16384:16384">
      <c r="A1222" s="320">
        <v>2</v>
      </c>
      <c r="B1222" s="320" t="s">
        <v>77</v>
      </c>
      <c r="C1222" s="376" t="s">
        <v>21829</v>
      </c>
      <c r="D1222" s="356" t="s">
        <v>21830</v>
      </c>
      <c r="E1222" s="356" t="s">
        <v>21831</v>
      </c>
      <c r="F1222" s="356" t="s">
        <v>21832</v>
      </c>
      <c r="G1222" s="320" t="s">
        <v>24</v>
      </c>
      <c r="H1222" s="322"/>
      <c r="I1222" s="428">
        <v>96.3</v>
      </c>
      <c r="J1222" s="428">
        <f t="shared" si="0"/>
        <v>86.67</v>
      </c>
      <c r="K1222" s="518">
        <f t="shared" si="1"/>
        <v>78.003</v>
      </c>
    </row>
    <row r="1223" ht="60.75" spans="1:217 16384:16384">
      <c r="A1223" s="320">
        <v>3</v>
      </c>
      <c r="B1223" s="320" t="s">
        <v>77</v>
      </c>
      <c r="C1223" s="376" t="s">
        <v>21833</v>
      </c>
      <c r="D1223" s="356" t="s">
        <v>21834</v>
      </c>
      <c r="E1223" s="356" t="s">
        <v>21835</v>
      </c>
      <c r="F1223" s="356" t="s">
        <v>21836</v>
      </c>
      <c r="G1223" s="320" t="s">
        <v>24</v>
      </c>
      <c r="H1223" s="322"/>
      <c r="I1223" s="518">
        <v>36</v>
      </c>
      <c r="J1223" s="428">
        <f t="shared" si="0"/>
        <v>32.4</v>
      </c>
      <c r="K1223" s="428">
        <f t="shared" si="1"/>
        <v>29.16</v>
      </c>
    </row>
    <row r="1224" ht="60.75" spans="1:217 16384:16384">
      <c r="A1224" s="320">
        <v>4</v>
      </c>
      <c r="B1224" s="320" t="s">
        <v>77</v>
      </c>
      <c r="C1224" s="376" t="s">
        <v>21837</v>
      </c>
      <c r="D1224" s="356" t="s">
        <v>21838</v>
      </c>
      <c r="E1224" s="356" t="s">
        <v>21839</v>
      </c>
      <c r="F1224" s="356" t="s">
        <v>21832</v>
      </c>
      <c r="G1224" s="320" t="s">
        <v>24</v>
      </c>
      <c r="H1224" s="322"/>
      <c r="I1224" s="518">
        <v>494</v>
      </c>
      <c r="J1224" s="428">
        <f t="shared" si="0"/>
        <v>444.6</v>
      </c>
      <c r="K1224" s="428">
        <f t="shared" si="1"/>
        <v>400.14</v>
      </c>
    </row>
    <row r="1225" ht="60.75" spans="1:217 16384:16384">
      <c r="A1225" s="320">
        <v>5</v>
      </c>
      <c r="B1225" s="320" t="s">
        <v>77</v>
      </c>
      <c r="C1225" s="376" t="s">
        <v>21840</v>
      </c>
      <c r="D1225" s="356" t="s">
        <v>21841</v>
      </c>
      <c r="E1225" s="356" t="s">
        <v>21842</v>
      </c>
      <c r="F1225" s="356" t="s">
        <v>21832</v>
      </c>
      <c r="G1225" s="320" t="s">
        <v>910</v>
      </c>
      <c r="H1225" s="322"/>
      <c r="I1225" s="428">
        <v>340.2</v>
      </c>
      <c r="J1225" s="428">
        <f t="shared" si="0"/>
        <v>306.18</v>
      </c>
      <c r="K1225" s="428">
        <f t="shared" si="1"/>
        <v>275.562</v>
      </c>
    </row>
    <row r="1226" spans="1:217 16384:16384">
      <c r="A1226" s="519" t="s">
        <v>21843</v>
      </c>
      <c r="B1226" s="519"/>
      <c r="C1226" s="519"/>
      <c r="D1226" s="519"/>
      <c r="E1226" s="519"/>
      <c r="F1226" s="519"/>
      <c r="G1226" s="519"/>
      <c r="H1226" s="519"/>
      <c r="I1226" s="519"/>
      <c r="J1226" s="519"/>
      <c r="K1226" s="519"/>
    </row>
    <row r="1227" ht="121.5" spans="1:217 16384:16384">
      <c r="A1227" s="471">
        <v>6</v>
      </c>
      <c r="B1227" s="471" t="s">
        <v>59</v>
      </c>
      <c r="C1227" s="520" t="s">
        <v>21844</v>
      </c>
      <c r="D1227" s="521" t="s">
        <v>21845</v>
      </c>
      <c r="E1227" s="521" t="s">
        <v>21846</v>
      </c>
      <c r="F1227" s="521" t="s">
        <v>21847</v>
      </c>
      <c r="G1227" s="471" t="s">
        <v>9124</v>
      </c>
      <c r="H1227" s="473" t="s">
        <v>21848</v>
      </c>
      <c r="I1227" s="522">
        <v>49.5</v>
      </c>
      <c r="J1227" s="522">
        <f t="shared" ref="J1227:J1235" si="2">I1227*0.9</f>
        <v>44.55</v>
      </c>
      <c r="K1227" s="522">
        <f t="shared" ref="K1227:K1235" si="3">J1227*0.9</f>
        <v>40.095</v>
      </c>
    </row>
    <row r="1228" ht="141.75" spans="1:217 16384:16384">
      <c r="A1228" s="320">
        <v>7</v>
      </c>
      <c r="B1228" s="320" t="s">
        <v>59</v>
      </c>
      <c r="C1228" s="376" t="s">
        <v>21849</v>
      </c>
      <c r="D1228" s="356" t="s">
        <v>21850</v>
      </c>
      <c r="E1228" s="356" t="s">
        <v>21851</v>
      </c>
      <c r="F1228" s="356" t="s">
        <v>21847</v>
      </c>
      <c r="G1228" s="320" t="s">
        <v>9124</v>
      </c>
      <c r="H1228" s="322" t="s">
        <v>21852</v>
      </c>
      <c r="I1228" s="428">
        <v>160.89</v>
      </c>
      <c r="J1228" s="428">
        <f t="shared" si="2"/>
        <v>144.801</v>
      </c>
      <c r="K1228" s="428">
        <f t="shared" si="3"/>
        <v>130.3209</v>
      </c>
    </row>
    <row r="1229" ht="101.25" spans="1:217 16384:16384">
      <c r="A1229" s="477">
        <v>8</v>
      </c>
      <c r="B1229" s="320" t="s">
        <v>59</v>
      </c>
      <c r="C1229" s="376" t="s">
        <v>21853</v>
      </c>
      <c r="D1229" s="356" t="s">
        <v>21854</v>
      </c>
      <c r="E1229" s="356" t="s">
        <v>21855</v>
      </c>
      <c r="F1229" s="356" t="s">
        <v>21856</v>
      </c>
      <c r="G1229" s="320" t="s">
        <v>24</v>
      </c>
      <c r="H1229" s="322" t="s">
        <v>21857</v>
      </c>
      <c r="I1229" s="518">
        <v>234</v>
      </c>
      <c r="J1229" s="428">
        <f t="shared" si="2"/>
        <v>210.6</v>
      </c>
      <c r="K1229" s="428">
        <f t="shared" si="3"/>
        <v>189.54</v>
      </c>
    </row>
    <row r="1230" ht="40.5" spans="1:217 16384:16384">
      <c r="A1230" s="471"/>
      <c r="B1230" s="320" t="s">
        <v>59</v>
      </c>
      <c r="C1230" s="376" t="s">
        <v>21858</v>
      </c>
      <c r="D1230" s="356" t="s">
        <v>21859</v>
      </c>
      <c r="E1230" s="356"/>
      <c r="F1230" s="356"/>
      <c r="G1230" s="320" t="s">
        <v>24</v>
      </c>
      <c r="H1230" s="322"/>
      <c r="I1230" s="428">
        <v>70.2</v>
      </c>
      <c r="J1230" s="428">
        <f t="shared" si="2"/>
        <v>63.18</v>
      </c>
      <c r="K1230" s="428">
        <f t="shared" si="3"/>
        <v>56.862</v>
      </c>
    </row>
    <row r="1231" ht="60.75" spans="1:217 16384:16384">
      <c r="A1231" s="320">
        <v>9</v>
      </c>
      <c r="B1231" s="320" t="s">
        <v>59</v>
      </c>
      <c r="C1231" s="376" t="s">
        <v>21860</v>
      </c>
      <c r="D1231" s="356" t="s">
        <v>21861</v>
      </c>
      <c r="E1231" s="356" t="s">
        <v>21862</v>
      </c>
      <c r="F1231" s="356" t="s">
        <v>21863</v>
      </c>
      <c r="G1231" s="320" t="s">
        <v>24</v>
      </c>
      <c r="H1231" s="322"/>
      <c r="I1231" s="428">
        <v>37.8</v>
      </c>
      <c r="J1231" s="518">
        <f t="shared" si="2"/>
        <v>34.02</v>
      </c>
      <c r="K1231" s="428">
        <f t="shared" si="3"/>
        <v>30.618</v>
      </c>
    </row>
    <row r="1232" ht="60.75" spans="1:217 16384:16384">
      <c r="A1232" s="320">
        <v>10</v>
      </c>
      <c r="B1232" s="320" t="s">
        <v>59</v>
      </c>
      <c r="C1232" s="376" t="s">
        <v>21864</v>
      </c>
      <c r="D1232" s="356" t="s">
        <v>21865</v>
      </c>
      <c r="E1232" s="356" t="s">
        <v>21866</v>
      </c>
      <c r="F1232" s="356" t="s">
        <v>21867</v>
      </c>
      <c r="G1232" s="320" t="s">
        <v>24</v>
      </c>
      <c r="H1232" s="322"/>
      <c r="I1232" s="428">
        <v>69.35</v>
      </c>
      <c r="J1232" s="428">
        <f t="shared" si="2"/>
        <v>62.415</v>
      </c>
      <c r="K1232" s="428">
        <f t="shared" si="3"/>
        <v>56.1735</v>
      </c>
    </row>
    <row r="1233" ht="60.75" spans="1:11">
      <c r="A1233" s="320">
        <v>11</v>
      </c>
      <c r="B1233" s="320" t="s">
        <v>59</v>
      </c>
      <c r="C1233" s="376" t="s">
        <v>21868</v>
      </c>
      <c r="D1233" s="356" t="s">
        <v>21869</v>
      </c>
      <c r="E1233" s="356" t="s">
        <v>21870</v>
      </c>
      <c r="F1233" s="356" t="s">
        <v>21867</v>
      </c>
      <c r="G1233" s="320" t="s">
        <v>910</v>
      </c>
      <c r="H1233" s="322"/>
      <c r="I1233" s="518">
        <v>585</v>
      </c>
      <c r="J1233" s="428">
        <f t="shared" si="2"/>
        <v>526.5</v>
      </c>
      <c r="K1233" s="428">
        <f t="shared" si="3"/>
        <v>473.85</v>
      </c>
    </row>
    <row r="1234" ht="60.75" spans="1:11">
      <c r="A1234" s="320">
        <v>12</v>
      </c>
      <c r="B1234" s="320" t="s">
        <v>59</v>
      </c>
      <c r="C1234" s="376" t="s">
        <v>21871</v>
      </c>
      <c r="D1234" s="356" t="s">
        <v>21872</v>
      </c>
      <c r="E1234" s="356" t="s">
        <v>21873</v>
      </c>
      <c r="F1234" s="356" t="s">
        <v>21874</v>
      </c>
      <c r="G1234" s="320" t="s">
        <v>24</v>
      </c>
      <c r="H1234" s="322"/>
      <c r="I1234" s="428">
        <v>238.5</v>
      </c>
      <c r="J1234" s="428">
        <f t="shared" si="2"/>
        <v>214.65</v>
      </c>
      <c r="K1234" s="428">
        <f t="shared" si="3"/>
        <v>193.185</v>
      </c>
    </row>
    <row r="1235" ht="60.75" spans="1:11">
      <c r="A1235" s="320">
        <v>13</v>
      </c>
      <c r="B1235" s="320" t="s">
        <v>59</v>
      </c>
      <c r="C1235" s="376" t="s">
        <v>21875</v>
      </c>
      <c r="D1235" s="356" t="s">
        <v>21876</v>
      </c>
      <c r="E1235" s="356" t="s">
        <v>21877</v>
      </c>
      <c r="F1235" s="356" t="s">
        <v>21878</v>
      </c>
      <c r="G1235" s="320" t="s">
        <v>24</v>
      </c>
      <c r="H1235" s="322"/>
      <c r="I1235" s="428">
        <v>135.9</v>
      </c>
      <c r="J1235" s="428">
        <f t="shared" si="2"/>
        <v>122.31</v>
      </c>
      <c r="K1235" s="428">
        <f t="shared" si="3"/>
        <v>110.079</v>
      </c>
    </row>
    <row r="1236" ht="101.25" spans="1:11">
      <c r="A1236" s="320">
        <v>14</v>
      </c>
      <c r="B1236" s="320" t="s">
        <v>59</v>
      </c>
      <c r="C1236" s="376" t="s">
        <v>21879</v>
      </c>
      <c r="D1236" s="356" t="s">
        <v>21880</v>
      </c>
      <c r="E1236" s="356" t="s">
        <v>21881</v>
      </c>
      <c r="F1236" s="356" t="s">
        <v>21882</v>
      </c>
      <c r="G1236" s="320" t="s">
        <v>24</v>
      </c>
      <c r="H1236" s="322" t="s">
        <v>21883</v>
      </c>
      <c r="I1236" s="451" t="s">
        <v>18589</v>
      </c>
      <c r="J1236" s="523"/>
      <c r="K1236" s="524"/>
    </row>
    <row r="1237" ht="81" spans="1:11">
      <c r="A1237" s="320">
        <v>15</v>
      </c>
      <c r="B1237" s="320" t="s">
        <v>59</v>
      </c>
      <c r="C1237" s="376" t="s">
        <v>21884</v>
      </c>
      <c r="D1237" s="356" t="s">
        <v>21885</v>
      </c>
      <c r="E1237" s="356" t="s">
        <v>21886</v>
      </c>
      <c r="F1237" s="356" t="s">
        <v>21887</v>
      </c>
      <c r="G1237" s="320" t="s">
        <v>8590</v>
      </c>
      <c r="H1237" s="322" t="s">
        <v>21888</v>
      </c>
      <c r="I1237" s="451" t="s">
        <v>18589</v>
      </c>
      <c r="J1237" s="523"/>
      <c r="K1237" s="524"/>
    </row>
    <row r="1238" ht="60.75" spans="1:11">
      <c r="A1238" s="320">
        <v>16</v>
      </c>
      <c r="B1238" s="320" t="s">
        <v>59</v>
      </c>
      <c r="C1238" s="376" t="s">
        <v>21889</v>
      </c>
      <c r="D1238" s="356" t="s">
        <v>21890</v>
      </c>
      <c r="E1238" s="356" t="s">
        <v>21891</v>
      </c>
      <c r="F1238" s="356" t="s">
        <v>21892</v>
      </c>
      <c r="G1238" s="320" t="s">
        <v>24</v>
      </c>
      <c r="H1238" s="322"/>
      <c r="I1238" s="451" t="s">
        <v>18589</v>
      </c>
      <c r="J1238" s="523"/>
      <c r="K1238" s="524"/>
    </row>
    <row r="1239" ht="60.75" spans="1:11">
      <c r="A1239" s="320">
        <v>17</v>
      </c>
      <c r="B1239" s="320" t="s">
        <v>59</v>
      </c>
      <c r="C1239" s="376" t="s">
        <v>21893</v>
      </c>
      <c r="D1239" s="356" t="s">
        <v>21894</v>
      </c>
      <c r="E1239" s="356" t="s">
        <v>21895</v>
      </c>
      <c r="F1239" s="356" t="s">
        <v>21896</v>
      </c>
      <c r="G1239" s="320" t="s">
        <v>704</v>
      </c>
      <c r="H1239" s="322" t="s">
        <v>21897</v>
      </c>
      <c r="I1239" s="428">
        <v>162.9</v>
      </c>
      <c r="J1239" s="428">
        <f t="shared" ref="J1239:J1256" si="4">I1239*0.9</f>
        <v>146.61</v>
      </c>
      <c r="K1239" s="428">
        <f t="shared" ref="K1239:K1256" si="5">J1239*0.9</f>
        <v>131.949</v>
      </c>
    </row>
    <row r="1240" spans="1:11">
      <c r="A1240" s="512" t="s">
        <v>21898</v>
      </c>
      <c r="B1240" s="513"/>
      <c r="C1240" s="514"/>
      <c r="D1240" s="515"/>
      <c r="E1240" s="514"/>
      <c r="F1240" s="514"/>
      <c r="G1240" s="514"/>
      <c r="H1240" s="515"/>
      <c r="I1240" s="428">
        <v>0</v>
      </c>
      <c r="J1240" s="428">
        <f t="shared" si="4"/>
        <v>0</v>
      </c>
      <c r="K1240" s="428">
        <f t="shared" si="5"/>
        <v>0</v>
      </c>
    </row>
    <row r="1241" ht="60.75" spans="1:11">
      <c r="A1241" s="320">
        <v>18</v>
      </c>
      <c r="B1241" s="320" t="s">
        <v>336</v>
      </c>
      <c r="C1241" s="376" t="s">
        <v>21899</v>
      </c>
      <c r="D1241" s="356" t="s">
        <v>21900</v>
      </c>
      <c r="E1241" s="356" t="s">
        <v>21901</v>
      </c>
      <c r="F1241" s="356" t="s">
        <v>21902</v>
      </c>
      <c r="G1241" s="320" t="s">
        <v>24</v>
      </c>
      <c r="H1241" s="322" t="s">
        <v>21903</v>
      </c>
      <c r="I1241" s="428">
        <v>778.5</v>
      </c>
      <c r="J1241" s="428">
        <f t="shared" si="4"/>
        <v>700.65</v>
      </c>
      <c r="K1241" s="428">
        <f t="shared" si="5"/>
        <v>630.585</v>
      </c>
    </row>
    <row r="1242" ht="141.75" spans="1:11">
      <c r="A1242" s="320">
        <v>19</v>
      </c>
      <c r="B1242" s="320" t="s">
        <v>336</v>
      </c>
      <c r="C1242" s="376" t="s">
        <v>21904</v>
      </c>
      <c r="D1242" s="356" t="s">
        <v>21905</v>
      </c>
      <c r="E1242" s="356" t="s">
        <v>21906</v>
      </c>
      <c r="F1242" s="356" t="s">
        <v>21902</v>
      </c>
      <c r="G1242" s="320" t="s">
        <v>24</v>
      </c>
      <c r="H1242" s="322" t="s">
        <v>21907</v>
      </c>
      <c r="I1242" s="518">
        <v>1012.5</v>
      </c>
      <c r="J1242" s="428">
        <f t="shared" si="4"/>
        <v>911.25</v>
      </c>
      <c r="K1242" s="428">
        <f t="shared" si="5"/>
        <v>820.125</v>
      </c>
    </row>
    <row r="1243" ht="81" spans="1:11">
      <c r="A1243" s="320">
        <v>20</v>
      </c>
      <c r="B1243" s="320" t="s">
        <v>336</v>
      </c>
      <c r="C1243" s="376" t="s">
        <v>21908</v>
      </c>
      <c r="D1243" s="356" t="s">
        <v>21909</v>
      </c>
      <c r="E1243" s="356" t="s">
        <v>21910</v>
      </c>
      <c r="F1243" s="356" t="s">
        <v>21911</v>
      </c>
      <c r="G1243" s="320" t="s">
        <v>24</v>
      </c>
      <c r="H1243" s="322"/>
      <c r="I1243" s="518">
        <v>754</v>
      </c>
      <c r="J1243" s="428">
        <f t="shared" si="4"/>
        <v>678.6</v>
      </c>
      <c r="K1243" s="428">
        <f t="shared" si="5"/>
        <v>610.74</v>
      </c>
    </row>
    <row r="1244" ht="81" spans="1:11">
      <c r="A1244" s="320">
        <v>21</v>
      </c>
      <c r="B1244" s="320" t="s">
        <v>336</v>
      </c>
      <c r="C1244" s="376" t="s">
        <v>21912</v>
      </c>
      <c r="D1244" s="356" t="s">
        <v>21913</v>
      </c>
      <c r="E1244" s="356" t="s">
        <v>21914</v>
      </c>
      <c r="F1244" s="356" t="s">
        <v>21915</v>
      </c>
      <c r="G1244" s="320" t="s">
        <v>24</v>
      </c>
      <c r="H1244" s="322"/>
      <c r="I1244" s="428">
        <v>655.2</v>
      </c>
      <c r="J1244" s="428">
        <f t="shared" si="4"/>
        <v>589.68</v>
      </c>
      <c r="K1244" s="428">
        <f t="shared" si="5"/>
        <v>530.712</v>
      </c>
    </row>
    <row r="1245" ht="81" spans="1:11">
      <c r="A1245" s="320">
        <v>22</v>
      </c>
      <c r="B1245" s="320" t="s">
        <v>336</v>
      </c>
      <c r="C1245" s="376" t="s">
        <v>21916</v>
      </c>
      <c r="D1245" s="356" t="s">
        <v>21917</v>
      </c>
      <c r="E1245" s="356" t="s">
        <v>21918</v>
      </c>
      <c r="F1245" s="356" t="s">
        <v>21919</v>
      </c>
      <c r="G1245" s="320" t="s">
        <v>24</v>
      </c>
      <c r="H1245" s="322"/>
      <c r="I1245" s="518">
        <v>1971</v>
      </c>
      <c r="J1245" s="518">
        <f t="shared" si="4"/>
        <v>1773.9</v>
      </c>
      <c r="K1245" s="518">
        <f t="shared" si="5"/>
        <v>1596.51</v>
      </c>
    </row>
    <row r="1246" ht="60.75" spans="1:11">
      <c r="A1246" s="320">
        <v>23</v>
      </c>
      <c r="B1246" s="320" t="s">
        <v>336</v>
      </c>
      <c r="C1246" s="376" t="s">
        <v>21920</v>
      </c>
      <c r="D1246" s="356" t="s">
        <v>21921</v>
      </c>
      <c r="E1246" s="356" t="s">
        <v>21922</v>
      </c>
      <c r="F1246" s="356" t="s">
        <v>21923</v>
      </c>
      <c r="G1246" s="320" t="s">
        <v>24</v>
      </c>
      <c r="H1246" s="322"/>
      <c r="I1246" s="518">
        <v>1033.2</v>
      </c>
      <c r="J1246" s="428">
        <f t="shared" si="4"/>
        <v>929.88</v>
      </c>
      <c r="K1246" s="428">
        <f t="shared" si="5"/>
        <v>836.892</v>
      </c>
    </row>
    <row r="1247" ht="60.75" spans="1:11">
      <c r="A1247" s="320">
        <v>24</v>
      </c>
      <c r="B1247" s="320" t="s">
        <v>336</v>
      </c>
      <c r="C1247" s="376" t="s">
        <v>21924</v>
      </c>
      <c r="D1247" s="356" t="s">
        <v>21925</v>
      </c>
      <c r="E1247" s="356" t="s">
        <v>21926</v>
      </c>
      <c r="F1247" s="356" t="s">
        <v>21923</v>
      </c>
      <c r="G1247" s="320" t="s">
        <v>910</v>
      </c>
      <c r="H1247" s="322"/>
      <c r="I1247" s="518">
        <v>1176.3</v>
      </c>
      <c r="J1247" s="518">
        <f t="shared" si="4"/>
        <v>1058.67</v>
      </c>
      <c r="K1247" s="428">
        <f t="shared" si="5"/>
        <v>952.803</v>
      </c>
    </row>
    <row r="1248" ht="60.75" spans="1:11">
      <c r="A1248" s="320">
        <v>25</v>
      </c>
      <c r="B1248" s="320" t="s">
        <v>336</v>
      </c>
      <c r="C1248" s="376" t="s">
        <v>21927</v>
      </c>
      <c r="D1248" s="356" t="s">
        <v>21928</v>
      </c>
      <c r="E1248" s="356" t="s">
        <v>21929</v>
      </c>
      <c r="F1248" s="356" t="s">
        <v>21930</v>
      </c>
      <c r="G1248" s="320" t="s">
        <v>24</v>
      </c>
      <c r="H1248" s="322"/>
      <c r="I1248" s="428">
        <v>678.6</v>
      </c>
      <c r="J1248" s="428">
        <f t="shared" si="4"/>
        <v>610.74</v>
      </c>
      <c r="K1248" s="428">
        <f t="shared" si="5"/>
        <v>549.666</v>
      </c>
    </row>
    <row r="1249" ht="60.75" spans="1:11">
      <c r="A1249" s="320">
        <v>26</v>
      </c>
      <c r="B1249" s="320" t="s">
        <v>336</v>
      </c>
      <c r="C1249" s="376" t="s">
        <v>21931</v>
      </c>
      <c r="D1249" s="356" t="s">
        <v>21932</v>
      </c>
      <c r="E1249" s="356" t="s">
        <v>21933</v>
      </c>
      <c r="F1249" s="356" t="s">
        <v>21411</v>
      </c>
      <c r="G1249" s="320" t="s">
        <v>24</v>
      </c>
      <c r="H1249" s="322"/>
      <c r="I1249" s="428">
        <v>315.9</v>
      </c>
      <c r="J1249" s="428">
        <f t="shared" si="4"/>
        <v>284.31</v>
      </c>
      <c r="K1249" s="428">
        <f t="shared" si="5"/>
        <v>255.879</v>
      </c>
    </row>
    <row r="1250" ht="60.75" spans="1:11">
      <c r="A1250" s="320">
        <v>27</v>
      </c>
      <c r="B1250" s="320" t="s">
        <v>336</v>
      </c>
      <c r="C1250" s="376" t="s">
        <v>21934</v>
      </c>
      <c r="D1250" s="356" t="s">
        <v>21935</v>
      </c>
      <c r="E1250" s="356" t="s">
        <v>21936</v>
      </c>
      <c r="F1250" s="356" t="s">
        <v>21937</v>
      </c>
      <c r="G1250" s="320" t="s">
        <v>24</v>
      </c>
      <c r="H1250" s="322"/>
      <c r="I1250" s="518">
        <v>936</v>
      </c>
      <c r="J1250" s="428">
        <f t="shared" si="4"/>
        <v>842.4</v>
      </c>
      <c r="K1250" s="428">
        <f t="shared" si="5"/>
        <v>758.16</v>
      </c>
    </row>
    <row r="1251" ht="60.75" spans="1:11">
      <c r="A1251" s="477">
        <v>28</v>
      </c>
      <c r="B1251" s="320" t="s">
        <v>336</v>
      </c>
      <c r="C1251" s="376" t="s">
        <v>21938</v>
      </c>
      <c r="D1251" s="356" t="s">
        <v>21939</v>
      </c>
      <c r="E1251" s="356" t="s">
        <v>21940</v>
      </c>
      <c r="F1251" s="356" t="s">
        <v>21941</v>
      </c>
      <c r="G1251" s="320" t="s">
        <v>24</v>
      </c>
      <c r="H1251" s="322"/>
      <c r="I1251" s="518">
        <v>4256</v>
      </c>
      <c r="J1251" s="518">
        <f t="shared" si="4"/>
        <v>3830.4</v>
      </c>
      <c r="K1251" s="518">
        <f t="shared" si="5"/>
        <v>3447.36</v>
      </c>
    </row>
    <row r="1252" ht="60.75" spans="1:11">
      <c r="A1252" s="471"/>
      <c r="B1252" s="320" t="s">
        <v>336</v>
      </c>
      <c r="C1252" s="376" t="s">
        <v>21942</v>
      </c>
      <c r="D1252" s="356" t="s">
        <v>21943</v>
      </c>
      <c r="E1252" s="356"/>
      <c r="F1252" s="356"/>
      <c r="G1252" s="320"/>
      <c r="H1252" s="322"/>
      <c r="I1252" s="518">
        <v>3096</v>
      </c>
      <c r="J1252" s="518">
        <f t="shared" si="4"/>
        <v>2786.4</v>
      </c>
      <c r="K1252" s="518">
        <f t="shared" si="5"/>
        <v>2507.76</v>
      </c>
    </row>
    <row r="1253" ht="81" spans="1:11">
      <c r="A1253" s="477">
        <v>29</v>
      </c>
      <c r="B1253" s="320" t="s">
        <v>336</v>
      </c>
      <c r="C1253" s="376" t="s">
        <v>21944</v>
      </c>
      <c r="D1253" s="356" t="s">
        <v>21945</v>
      </c>
      <c r="E1253" s="356" t="s">
        <v>21946</v>
      </c>
      <c r="F1253" s="356" t="s">
        <v>21947</v>
      </c>
      <c r="G1253" s="320" t="s">
        <v>24</v>
      </c>
      <c r="H1253" s="322"/>
      <c r="I1253" s="518">
        <v>1242.64</v>
      </c>
      <c r="J1253" s="518">
        <f t="shared" si="4"/>
        <v>1118.376</v>
      </c>
      <c r="K1253" s="518">
        <f t="shared" si="5"/>
        <v>1006.5384</v>
      </c>
    </row>
    <row r="1254" ht="60.75" spans="1:11">
      <c r="A1254" s="471"/>
      <c r="B1254" s="320" t="s">
        <v>336</v>
      </c>
      <c r="C1254" s="376" t="s">
        <v>21948</v>
      </c>
      <c r="D1254" s="356" t="s">
        <v>21949</v>
      </c>
      <c r="E1254" s="356"/>
      <c r="F1254" s="356"/>
      <c r="G1254" s="320" t="s">
        <v>24</v>
      </c>
      <c r="H1254" s="322"/>
      <c r="I1254" s="428">
        <v>414.54</v>
      </c>
      <c r="J1254" s="428">
        <f t="shared" si="4"/>
        <v>373.086</v>
      </c>
      <c r="K1254" s="428">
        <f t="shared" si="5"/>
        <v>335.7774</v>
      </c>
    </row>
    <row r="1255" ht="81" spans="1:11">
      <c r="A1255" s="320">
        <v>30</v>
      </c>
      <c r="B1255" s="320" t="s">
        <v>336</v>
      </c>
      <c r="C1255" s="376" t="s">
        <v>21950</v>
      </c>
      <c r="D1255" s="356" t="s">
        <v>21951</v>
      </c>
      <c r="E1255" s="356" t="s">
        <v>21952</v>
      </c>
      <c r="F1255" s="356" t="s">
        <v>21953</v>
      </c>
      <c r="G1255" s="320" t="s">
        <v>21954</v>
      </c>
      <c r="H1255" s="322"/>
      <c r="I1255" s="518">
        <v>2434.5</v>
      </c>
      <c r="J1255" s="518">
        <f t="shared" si="4"/>
        <v>2191.05</v>
      </c>
      <c r="K1255" s="518">
        <f t="shared" si="5"/>
        <v>1971.945</v>
      </c>
    </row>
    <row r="1256" ht="81" spans="1:11">
      <c r="A1256" s="320">
        <v>31</v>
      </c>
      <c r="B1256" s="320" t="s">
        <v>336</v>
      </c>
      <c r="C1256" s="376" t="s">
        <v>21955</v>
      </c>
      <c r="D1256" s="356" t="s">
        <v>21956</v>
      </c>
      <c r="E1256" s="356" t="s">
        <v>21957</v>
      </c>
      <c r="F1256" s="356" t="s">
        <v>21958</v>
      </c>
      <c r="G1256" s="320" t="s">
        <v>24</v>
      </c>
      <c r="H1256" s="322"/>
      <c r="I1256" s="518">
        <v>1477.8</v>
      </c>
      <c r="J1256" s="518">
        <f t="shared" si="4"/>
        <v>1330.02</v>
      </c>
      <c r="K1256" s="518">
        <f t="shared" si="5"/>
        <v>1197.018</v>
      </c>
    </row>
    <row r="1257" ht="60.75" spans="1:11">
      <c r="A1257" s="320">
        <v>32</v>
      </c>
      <c r="B1257" s="320" t="s">
        <v>336</v>
      </c>
      <c r="C1257" s="376" t="s">
        <v>21959</v>
      </c>
      <c r="D1257" s="356" t="s">
        <v>21960</v>
      </c>
      <c r="E1257" s="356" t="s">
        <v>21961</v>
      </c>
      <c r="F1257" s="356" t="s">
        <v>21962</v>
      </c>
      <c r="G1257" s="320" t="s">
        <v>24</v>
      </c>
      <c r="H1257" s="472"/>
      <c r="I1257" s="525" t="s">
        <v>18589</v>
      </c>
      <c r="J1257" s="526"/>
      <c r="K1257" s="527"/>
    </row>
    <row r="1258" ht="81" spans="1:11">
      <c r="A1258" s="320">
        <v>33</v>
      </c>
      <c r="B1258" s="320" t="s">
        <v>336</v>
      </c>
      <c r="C1258" s="376" t="s">
        <v>21963</v>
      </c>
      <c r="D1258" s="356" t="s">
        <v>21964</v>
      </c>
      <c r="E1258" s="356" t="s">
        <v>21965</v>
      </c>
      <c r="F1258" s="356" t="s">
        <v>21958</v>
      </c>
      <c r="G1258" s="320" t="s">
        <v>24</v>
      </c>
      <c r="H1258" s="322"/>
      <c r="I1258" s="518">
        <v>3341.7</v>
      </c>
      <c r="J1258" s="518">
        <f t="shared" ref="J1258:J1319" si="6">I1258*0.9</f>
        <v>3007.53</v>
      </c>
      <c r="K1258" s="518">
        <f t="shared" ref="K1258:K1319" si="7">J1258*0.9</f>
        <v>2706.777</v>
      </c>
    </row>
    <row r="1259" ht="81" spans="1:11">
      <c r="A1259" s="320">
        <v>34</v>
      </c>
      <c r="B1259" s="320" t="s">
        <v>336</v>
      </c>
      <c r="C1259" s="376" t="s">
        <v>21966</v>
      </c>
      <c r="D1259" s="356" t="s">
        <v>21967</v>
      </c>
      <c r="E1259" s="356" t="s">
        <v>21968</v>
      </c>
      <c r="F1259" s="356" t="s">
        <v>21969</v>
      </c>
      <c r="G1259" s="320" t="s">
        <v>24</v>
      </c>
      <c r="H1259" s="322"/>
      <c r="I1259" s="518">
        <v>1714.45</v>
      </c>
      <c r="J1259" s="518">
        <f t="shared" si="6"/>
        <v>1543.005</v>
      </c>
      <c r="K1259" s="518">
        <f t="shared" si="7"/>
        <v>1388.7045</v>
      </c>
    </row>
    <row r="1260" ht="60.75" spans="1:11">
      <c r="A1260" s="320">
        <v>35</v>
      </c>
      <c r="B1260" s="320" t="s">
        <v>336</v>
      </c>
      <c r="C1260" s="376" t="s">
        <v>21970</v>
      </c>
      <c r="D1260" s="356" t="s">
        <v>21971</v>
      </c>
      <c r="E1260" s="356" t="s">
        <v>21972</v>
      </c>
      <c r="F1260" s="356" t="s">
        <v>21973</v>
      </c>
      <c r="G1260" s="320" t="s">
        <v>24</v>
      </c>
      <c r="H1260" s="322"/>
      <c r="I1260" s="518">
        <v>1400.4</v>
      </c>
      <c r="J1260" s="518">
        <f t="shared" si="6"/>
        <v>1260.36</v>
      </c>
      <c r="K1260" s="518">
        <f t="shared" si="7"/>
        <v>1134.324</v>
      </c>
    </row>
    <row r="1261" ht="60.75" spans="1:11">
      <c r="A1261" s="320">
        <v>36</v>
      </c>
      <c r="B1261" s="320" t="s">
        <v>336</v>
      </c>
      <c r="C1261" s="376" t="s">
        <v>21974</v>
      </c>
      <c r="D1261" s="356" t="s">
        <v>21975</v>
      </c>
      <c r="E1261" s="356" t="s">
        <v>21976</v>
      </c>
      <c r="F1261" s="356" t="s">
        <v>21941</v>
      </c>
      <c r="G1261" s="320" t="s">
        <v>24</v>
      </c>
      <c r="H1261" s="322"/>
      <c r="I1261" s="518">
        <v>1454.32</v>
      </c>
      <c r="J1261" s="518">
        <f t="shared" si="6"/>
        <v>1308.888</v>
      </c>
      <c r="K1261" s="518">
        <f t="shared" si="7"/>
        <v>1177.9992</v>
      </c>
    </row>
    <row r="1262" ht="60.75" spans="1:11">
      <c r="A1262" s="320">
        <v>37</v>
      </c>
      <c r="B1262" s="320" t="s">
        <v>336</v>
      </c>
      <c r="C1262" s="376" t="s">
        <v>21977</v>
      </c>
      <c r="D1262" s="356" t="s">
        <v>21978</v>
      </c>
      <c r="E1262" s="356" t="s">
        <v>21979</v>
      </c>
      <c r="F1262" s="356" t="s">
        <v>21980</v>
      </c>
      <c r="G1262" s="320" t="s">
        <v>24</v>
      </c>
      <c r="H1262" s="322"/>
      <c r="I1262" s="518">
        <v>5850</v>
      </c>
      <c r="J1262" s="518">
        <f t="shared" si="6"/>
        <v>5265</v>
      </c>
      <c r="K1262" s="518">
        <f t="shared" si="7"/>
        <v>4738.5</v>
      </c>
    </row>
    <row r="1263" ht="60.75" spans="1:11">
      <c r="A1263" s="320">
        <v>38</v>
      </c>
      <c r="B1263" s="320" t="s">
        <v>336</v>
      </c>
      <c r="C1263" s="376" t="s">
        <v>21981</v>
      </c>
      <c r="D1263" s="356" t="s">
        <v>21982</v>
      </c>
      <c r="E1263" s="356" t="s">
        <v>21983</v>
      </c>
      <c r="F1263" s="356" t="s">
        <v>21984</v>
      </c>
      <c r="G1263" s="320" t="s">
        <v>24</v>
      </c>
      <c r="H1263" s="322"/>
      <c r="I1263" s="518">
        <v>1872.9</v>
      </c>
      <c r="J1263" s="518">
        <f t="shared" si="6"/>
        <v>1685.61</v>
      </c>
      <c r="K1263" s="518">
        <f t="shared" si="7"/>
        <v>1517.049</v>
      </c>
    </row>
    <row r="1264" ht="60.75" spans="1:11">
      <c r="A1264" s="320">
        <v>39</v>
      </c>
      <c r="B1264" s="320" t="s">
        <v>336</v>
      </c>
      <c r="C1264" s="376" t="s">
        <v>21985</v>
      </c>
      <c r="D1264" s="356" t="s">
        <v>21986</v>
      </c>
      <c r="E1264" s="356" t="s">
        <v>21987</v>
      </c>
      <c r="F1264" s="356" t="s">
        <v>21984</v>
      </c>
      <c r="G1264" s="320" t="s">
        <v>24</v>
      </c>
      <c r="H1264" s="322" t="s">
        <v>21988</v>
      </c>
      <c r="I1264" s="518">
        <v>2434.5</v>
      </c>
      <c r="J1264" s="518">
        <f t="shared" si="6"/>
        <v>2191.05</v>
      </c>
      <c r="K1264" s="518">
        <f t="shared" si="7"/>
        <v>1971.945</v>
      </c>
    </row>
    <row r="1265" ht="81" spans="1:11">
      <c r="A1265" s="320">
        <v>40</v>
      </c>
      <c r="B1265" s="320" t="s">
        <v>336</v>
      </c>
      <c r="C1265" s="376" t="s">
        <v>21989</v>
      </c>
      <c r="D1265" s="356" t="s">
        <v>21990</v>
      </c>
      <c r="E1265" s="356" t="s">
        <v>21991</v>
      </c>
      <c r="F1265" s="356" t="s">
        <v>21992</v>
      </c>
      <c r="G1265" s="320" t="s">
        <v>24</v>
      </c>
      <c r="H1265" s="322"/>
      <c r="I1265" s="428">
        <v>343.8</v>
      </c>
      <c r="J1265" s="428">
        <f t="shared" si="6"/>
        <v>309.42</v>
      </c>
      <c r="K1265" s="428">
        <f t="shared" si="7"/>
        <v>278.478</v>
      </c>
    </row>
    <row r="1266" ht="81" spans="1:11">
      <c r="A1266" s="320">
        <v>41</v>
      </c>
      <c r="B1266" s="320" t="s">
        <v>336</v>
      </c>
      <c r="C1266" s="376" t="s">
        <v>21993</v>
      </c>
      <c r="D1266" s="356" t="s">
        <v>21994</v>
      </c>
      <c r="E1266" s="356" t="s">
        <v>21995</v>
      </c>
      <c r="F1266" s="356" t="s">
        <v>21992</v>
      </c>
      <c r="G1266" s="320" t="s">
        <v>24</v>
      </c>
      <c r="H1266" s="322" t="s">
        <v>21996</v>
      </c>
      <c r="I1266" s="428">
        <v>447.3</v>
      </c>
      <c r="J1266" s="428">
        <f t="shared" si="6"/>
        <v>402.57</v>
      </c>
      <c r="K1266" s="428">
        <f t="shared" si="7"/>
        <v>362.313</v>
      </c>
    </row>
    <row r="1267" ht="60.75" spans="1:11">
      <c r="A1267" s="477">
        <v>42</v>
      </c>
      <c r="B1267" s="320" t="s">
        <v>336</v>
      </c>
      <c r="C1267" s="376" t="s">
        <v>21997</v>
      </c>
      <c r="D1267" s="356" t="s">
        <v>21998</v>
      </c>
      <c r="E1267" s="356" t="s">
        <v>21999</v>
      </c>
      <c r="F1267" s="356" t="s">
        <v>22000</v>
      </c>
      <c r="G1267" s="320" t="s">
        <v>24</v>
      </c>
      <c r="H1267" s="322" t="s">
        <v>22001</v>
      </c>
      <c r="I1267" s="518">
        <v>225</v>
      </c>
      <c r="J1267" s="428">
        <f t="shared" si="6"/>
        <v>202.5</v>
      </c>
      <c r="K1267" s="428">
        <f t="shared" si="7"/>
        <v>182.25</v>
      </c>
    </row>
    <row r="1268" ht="60.75" spans="1:11">
      <c r="A1268" s="528"/>
      <c r="B1268" s="320" t="s">
        <v>336</v>
      </c>
      <c r="C1268" s="376" t="s">
        <v>22002</v>
      </c>
      <c r="D1268" s="356" t="s">
        <v>22003</v>
      </c>
      <c r="E1268" s="356"/>
      <c r="F1268" s="356"/>
      <c r="G1268" s="320" t="s">
        <v>24</v>
      </c>
      <c r="H1268" s="322"/>
      <c r="I1268" s="518">
        <v>225</v>
      </c>
      <c r="J1268" s="428">
        <f t="shared" si="6"/>
        <v>202.5</v>
      </c>
      <c r="K1268" s="428">
        <f t="shared" si="7"/>
        <v>182.25</v>
      </c>
    </row>
    <row r="1269" ht="40.5" spans="1:11">
      <c r="A1269" s="471"/>
      <c r="B1269" s="320" t="s">
        <v>336</v>
      </c>
      <c r="C1269" s="376" t="s">
        <v>22004</v>
      </c>
      <c r="D1269" s="356" t="s">
        <v>22005</v>
      </c>
      <c r="E1269" s="356"/>
      <c r="F1269" s="356"/>
      <c r="G1269" s="320" t="s">
        <v>24</v>
      </c>
      <c r="H1269" s="322"/>
      <c r="I1269" s="518">
        <v>225</v>
      </c>
      <c r="J1269" s="428">
        <f t="shared" si="6"/>
        <v>202.5</v>
      </c>
      <c r="K1269" s="428">
        <f t="shared" si="7"/>
        <v>182.25</v>
      </c>
    </row>
    <row r="1270" ht="182.25" spans="1:11">
      <c r="A1270" s="477">
        <v>43</v>
      </c>
      <c r="B1270" s="320" t="s">
        <v>336</v>
      </c>
      <c r="C1270" s="376" t="s">
        <v>22006</v>
      </c>
      <c r="D1270" s="356" t="s">
        <v>22007</v>
      </c>
      <c r="E1270" s="356" t="s">
        <v>22008</v>
      </c>
      <c r="F1270" s="356" t="s">
        <v>22000</v>
      </c>
      <c r="G1270" s="320" t="s">
        <v>24</v>
      </c>
      <c r="H1270" s="322" t="s">
        <v>22009</v>
      </c>
      <c r="I1270" s="428">
        <v>292.5</v>
      </c>
      <c r="J1270" s="428">
        <f t="shared" si="6"/>
        <v>263.25</v>
      </c>
      <c r="K1270" s="428">
        <f t="shared" si="7"/>
        <v>236.925</v>
      </c>
    </row>
    <row r="1271" ht="40.5" spans="1:11">
      <c r="A1271" s="471"/>
      <c r="B1271" s="320" t="s">
        <v>336</v>
      </c>
      <c r="C1271" s="376" t="s">
        <v>22010</v>
      </c>
      <c r="D1271" s="356" t="s">
        <v>22011</v>
      </c>
      <c r="E1271" s="356"/>
      <c r="F1271" s="356"/>
      <c r="G1271" s="320" t="s">
        <v>24</v>
      </c>
      <c r="H1271" s="322"/>
      <c r="I1271" s="428">
        <v>292.5</v>
      </c>
      <c r="J1271" s="428">
        <f t="shared" si="6"/>
        <v>263.25</v>
      </c>
      <c r="K1271" s="428">
        <f t="shared" si="7"/>
        <v>236.925</v>
      </c>
    </row>
    <row r="1272" ht="60.75" spans="1:11">
      <c r="A1272" s="477">
        <v>44</v>
      </c>
      <c r="B1272" s="320" t="s">
        <v>336</v>
      </c>
      <c r="C1272" s="376" t="s">
        <v>22012</v>
      </c>
      <c r="D1272" s="356" t="s">
        <v>22013</v>
      </c>
      <c r="E1272" s="356" t="s">
        <v>22014</v>
      </c>
      <c r="F1272" s="356" t="s">
        <v>22015</v>
      </c>
      <c r="G1272" s="320" t="s">
        <v>24</v>
      </c>
      <c r="H1272" s="322"/>
      <c r="I1272" s="518">
        <v>1170</v>
      </c>
      <c r="J1272" s="518">
        <f t="shared" si="6"/>
        <v>1053</v>
      </c>
      <c r="K1272" s="428">
        <f t="shared" si="7"/>
        <v>947.7</v>
      </c>
    </row>
    <row r="1273" ht="60.75" spans="1:11">
      <c r="A1273" s="471"/>
      <c r="B1273" s="320" t="s">
        <v>336</v>
      </c>
      <c r="C1273" s="376" t="s">
        <v>22016</v>
      </c>
      <c r="D1273" s="356" t="s">
        <v>22017</v>
      </c>
      <c r="E1273" s="356"/>
      <c r="F1273" s="356"/>
      <c r="G1273" s="320"/>
      <c r="H1273" s="322"/>
      <c r="I1273" s="518">
        <v>351</v>
      </c>
      <c r="J1273" s="428">
        <f t="shared" si="6"/>
        <v>315.9</v>
      </c>
      <c r="K1273" s="428">
        <f t="shared" si="7"/>
        <v>284.31</v>
      </c>
    </row>
    <row r="1274" ht="60.75" spans="1:11">
      <c r="A1274" s="320">
        <v>45</v>
      </c>
      <c r="B1274" s="320" t="s">
        <v>336</v>
      </c>
      <c r="C1274" s="376" t="s">
        <v>22018</v>
      </c>
      <c r="D1274" s="356" t="s">
        <v>22019</v>
      </c>
      <c r="E1274" s="356" t="s">
        <v>22020</v>
      </c>
      <c r="F1274" s="356" t="s">
        <v>22021</v>
      </c>
      <c r="G1274" s="320" t="s">
        <v>24</v>
      </c>
      <c r="H1274" s="322" t="s">
        <v>22022</v>
      </c>
      <c r="I1274" s="428">
        <v>472.5</v>
      </c>
      <c r="J1274" s="428">
        <f t="shared" si="6"/>
        <v>425.25</v>
      </c>
      <c r="K1274" s="428">
        <f t="shared" si="7"/>
        <v>382.725</v>
      </c>
    </row>
    <row r="1275" ht="60.75" spans="1:11">
      <c r="A1275" s="477">
        <v>46</v>
      </c>
      <c r="B1275" s="320" t="s">
        <v>336</v>
      </c>
      <c r="C1275" s="376" t="s">
        <v>22023</v>
      </c>
      <c r="D1275" s="356" t="s">
        <v>22024</v>
      </c>
      <c r="E1275" s="356" t="s">
        <v>22025</v>
      </c>
      <c r="F1275" s="356" t="s">
        <v>22026</v>
      </c>
      <c r="G1275" s="320" t="s">
        <v>24</v>
      </c>
      <c r="H1275" s="322"/>
      <c r="I1275" s="518">
        <v>180</v>
      </c>
      <c r="J1275" s="518">
        <f t="shared" si="6"/>
        <v>162</v>
      </c>
      <c r="K1275" s="428">
        <f t="shared" si="7"/>
        <v>145.8</v>
      </c>
    </row>
    <row r="1276" ht="60.75" spans="1:11">
      <c r="A1276" s="471"/>
      <c r="B1276" s="320" t="s">
        <v>336</v>
      </c>
      <c r="C1276" s="376" t="s">
        <v>22027</v>
      </c>
      <c r="D1276" s="356" t="s">
        <v>22028</v>
      </c>
      <c r="E1276" s="356"/>
      <c r="F1276" s="356"/>
      <c r="G1276" s="320" t="s">
        <v>24</v>
      </c>
      <c r="H1276" s="322"/>
      <c r="I1276" s="518">
        <v>54</v>
      </c>
      <c r="J1276" s="428">
        <f t="shared" si="6"/>
        <v>48.6</v>
      </c>
      <c r="K1276" s="428">
        <f t="shared" si="7"/>
        <v>43.74</v>
      </c>
    </row>
    <row r="1277" ht="60.75" spans="1:11">
      <c r="A1277" s="320">
        <v>47</v>
      </c>
      <c r="B1277" s="320" t="s">
        <v>336</v>
      </c>
      <c r="C1277" s="376" t="s">
        <v>22029</v>
      </c>
      <c r="D1277" s="356" t="s">
        <v>22030</v>
      </c>
      <c r="E1277" s="356" t="s">
        <v>22031</v>
      </c>
      <c r="F1277" s="356" t="s">
        <v>22032</v>
      </c>
      <c r="G1277" s="320" t="s">
        <v>24</v>
      </c>
      <c r="H1277" s="322" t="s">
        <v>22033</v>
      </c>
      <c r="I1277" s="518">
        <v>180</v>
      </c>
      <c r="J1277" s="518">
        <f t="shared" si="6"/>
        <v>162</v>
      </c>
      <c r="K1277" s="428">
        <f t="shared" si="7"/>
        <v>145.8</v>
      </c>
    </row>
    <row r="1278" ht="60.75" spans="1:11">
      <c r="A1278" s="320">
        <v>48</v>
      </c>
      <c r="B1278" s="320" t="s">
        <v>336</v>
      </c>
      <c r="C1278" s="376" t="s">
        <v>22034</v>
      </c>
      <c r="D1278" s="356" t="s">
        <v>22035</v>
      </c>
      <c r="E1278" s="356" t="s">
        <v>22036</v>
      </c>
      <c r="F1278" s="356" t="s">
        <v>22037</v>
      </c>
      <c r="G1278" s="320" t="s">
        <v>24</v>
      </c>
      <c r="H1278" s="322" t="s">
        <v>22038</v>
      </c>
      <c r="I1278" s="518">
        <v>65</v>
      </c>
      <c r="J1278" s="428">
        <f t="shared" si="6"/>
        <v>58.5</v>
      </c>
      <c r="K1278" s="428">
        <f t="shared" si="7"/>
        <v>52.65</v>
      </c>
    </row>
    <row r="1279" ht="81" spans="1:11">
      <c r="A1279" s="477">
        <v>49</v>
      </c>
      <c r="B1279" s="320" t="s">
        <v>336</v>
      </c>
      <c r="C1279" s="376" t="s">
        <v>22039</v>
      </c>
      <c r="D1279" s="356" t="s">
        <v>22040</v>
      </c>
      <c r="E1279" s="356" t="s">
        <v>22041</v>
      </c>
      <c r="F1279" s="356" t="s">
        <v>22042</v>
      </c>
      <c r="G1279" s="320" t="s">
        <v>24</v>
      </c>
      <c r="H1279" s="322" t="s">
        <v>22043</v>
      </c>
      <c r="I1279" s="518">
        <v>2260.8</v>
      </c>
      <c r="J1279" s="518">
        <f t="shared" si="6"/>
        <v>2034.72</v>
      </c>
      <c r="K1279" s="518">
        <f t="shared" si="7"/>
        <v>1831.248</v>
      </c>
    </row>
    <row r="1280" ht="60.75" spans="1:11">
      <c r="A1280" s="471"/>
      <c r="B1280" s="320" t="s">
        <v>336</v>
      </c>
      <c r="C1280" s="376" t="s">
        <v>22044</v>
      </c>
      <c r="D1280" s="356" t="s">
        <v>22045</v>
      </c>
      <c r="E1280" s="356"/>
      <c r="F1280" s="356"/>
      <c r="G1280" s="320" t="s">
        <v>24</v>
      </c>
      <c r="H1280" s="322"/>
      <c r="I1280" s="518">
        <v>2260.8</v>
      </c>
      <c r="J1280" s="518">
        <f t="shared" si="6"/>
        <v>2034.72</v>
      </c>
      <c r="K1280" s="518">
        <f t="shared" si="7"/>
        <v>1831.248</v>
      </c>
    </row>
    <row r="1281" ht="60.75" spans="1:11">
      <c r="A1281" s="320">
        <v>50</v>
      </c>
      <c r="B1281" s="320" t="s">
        <v>336</v>
      </c>
      <c r="C1281" s="376" t="s">
        <v>22046</v>
      </c>
      <c r="D1281" s="356" t="s">
        <v>22047</v>
      </c>
      <c r="E1281" s="356" t="s">
        <v>22048</v>
      </c>
      <c r="F1281" s="356" t="s">
        <v>22049</v>
      </c>
      <c r="G1281" s="320" t="s">
        <v>24</v>
      </c>
      <c r="H1281" s="322"/>
      <c r="I1281" s="518">
        <v>1872</v>
      </c>
      <c r="J1281" s="518">
        <f t="shared" si="6"/>
        <v>1684.8</v>
      </c>
      <c r="K1281" s="518">
        <f t="shared" si="7"/>
        <v>1516.32</v>
      </c>
    </row>
    <row r="1282" ht="60.75" spans="1:11">
      <c r="A1282" s="477">
        <v>51</v>
      </c>
      <c r="B1282" s="320" t="s">
        <v>336</v>
      </c>
      <c r="C1282" s="376" t="s">
        <v>22050</v>
      </c>
      <c r="D1282" s="356" t="s">
        <v>22051</v>
      </c>
      <c r="E1282" s="356" t="s">
        <v>22052</v>
      </c>
      <c r="F1282" s="356" t="s">
        <v>22053</v>
      </c>
      <c r="G1282" s="320" t="s">
        <v>24</v>
      </c>
      <c r="H1282" s="322"/>
      <c r="I1282" s="428">
        <v>919.8</v>
      </c>
      <c r="J1282" s="428">
        <f t="shared" si="6"/>
        <v>827.82</v>
      </c>
      <c r="K1282" s="518">
        <f t="shared" si="7"/>
        <v>745.038</v>
      </c>
    </row>
    <row r="1283" ht="60.75" spans="1:11">
      <c r="A1283" s="471"/>
      <c r="B1283" s="320" t="s">
        <v>336</v>
      </c>
      <c r="C1283" s="376" t="s">
        <v>22054</v>
      </c>
      <c r="D1283" s="356" t="s">
        <v>22055</v>
      </c>
      <c r="E1283" s="356"/>
      <c r="F1283" s="356"/>
      <c r="G1283" s="320"/>
      <c r="H1283" s="322"/>
      <c r="I1283" s="518">
        <v>639</v>
      </c>
      <c r="J1283" s="428">
        <f t="shared" si="6"/>
        <v>575.1</v>
      </c>
      <c r="K1283" s="428">
        <f t="shared" si="7"/>
        <v>517.59</v>
      </c>
    </row>
    <row r="1284" ht="60.75" spans="1:11">
      <c r="A1284" s="477">
        <v>52</v>
      </c>
      <c r="B1284" s="320" t="s">
        <v>336</v>
      </c>
      <c r="C1284" s="376" t="s">
        <v>22056</v>
      </c>
      <c r="D1284" s="356" t="s">
        <v>22057</v>
      </c>
      <c r="E1284" s="356" t="s">
        <v>22058</v>
      </c>
      <c r="F1284" s="356" t="s">
        <v>21984</v>
      </c>
      <c r="G1284" s="320" t="s">
        <v>24</v>
      </c>
      <c r="H1284" s="322"/>
      <c r="I1284" s="518">
        <v>1976.95</v>
      </c>
      <c r="J1284" s="518">
        <f t="shared" si="6"/>
        <v>1779.255</v>
      </c>
      <c r="K1284" s="518">
        <f t="shared" si="7"/>
        <v>1601.3295</v>
      </c>
    </row>
    <row r="1285" ht="60.75" spans="1:11">
      <c r="A1285" s="471"/>
      <c r="B1285" s="320" t="s">
        <v>336</v>
      </c>
      <c r="C1285" s="376" t="s">
        <v>22059</v>
      </c>
      <c r="D1285" s="356" t="s">
        <v>22060</v>
      </c>
      <c r="E1285" s="356"/>
      <c r="F1285" s="356"/>
      <c r="G1285" s="320" t="s">
        <v>24</v>
      </c>
      <c r="H1285" s="322"/>
      <c r="I1285" s="518">
        <v>1976.95</v>
      </c>
      <c r="J1285" s="518">
        <f t="shared" si="6"/>
        <v>1779.255</v>
      </c>
      <c r="K1285" s="518">
        <f t="shared" si="7"/>
        <v>1601.3295</v>
      </c>
    </row>
    <row r="1286" ht="60.75" spans="1:11">
      <c r="A1286" s="320">
        <v>53</v>
      </c>
      <c r="B1286" s="320" t="s">
        <v>336</v>
      </c>
      <c r="C1286" s="376" t="s">
        <v>22061</v>
      </c>
      <c r="D1286" s="356" t="s">
        <v>22062</v>
      </c>
      <c r="E1286" s="356" t="s">
        <v>22063</v>
      </c>
      <c r="F1286" s="356" t="s">
        <v>21984</v>
      </c>
      <c r="G1286" s="320" t="s">
        <v>24</v>
      </c>
      <c r="H1286" s="322" t="s">
        <v>22064</v>
      </c>
      <c r="I1286" s="518">
        <v>2569.75</v>
      </c>
      <c r="J1286" s="518">
        <f t="shared" si="6"/>
        <v>2312.775</v>
      </c>
      <c r="K1286" s="518">
        <f t="shared" si="7"/>
        <v>2081.4975</v>
      </c>
    </row>
    <row r="1287" ht="60.75" spans="1:11">
      <c r="A1287" s="320">
        <v>54</v>
      </c>
      <c r="B1287" s="320" t="s">
        <v>336</v>
      </c>
      <c r="C1287" s="376" t="s">
        <v>22065</v>
      </c>
      <c r="D1287" s="356" t="s">
        <v>22066</v>
      </c>
      <c r="E1287" s="356" t="s">
        <v>22067</v>
      </c>
      <c r="F1287" s="356" t="s">
        <v>22068</v>
      </c>
      <c r="G1287" s="320" t="s">
        <v>910</v>
      </c>
      <c r="H1287" s="322"/>
      <c r="I1287" s="428">
        <v>926.25</v>
      </c>
      <c r="J1287" s="428">
        <f t="shared" si="6"/>
        <v>833.625</v>
      </c>
      <c r="K1287" s="428">
        <f t="shared" si="7"/>
        <v>750.2625</v>
      </c>
    </row>
    <row r="1288" ht="81" spans="1:11">
      <c r="A1288" s="320">
        <v>55</v>
      </c>
      <c r="B1288" s="320" t="s">
        <v>336</v>
      </c>
      <c r="C1288" s="376" t="s">
        <v>22069</v>
      </c>
      <c r="D1288" s="356" t="s">
        <v>22070</v>
      </c>
      <c r="E1288" s="356" t="s">
        <v>22071</v>
      </c>
      <c r="F1288" s="356" t="s">
        <v>22072</v>
      </c>
      <c r="G1288" s="320" t="s">
        <v>24</v>
      </c>
      <c r="H1288" s="322"/>
      <c r="I1288" s="518">
        <v>1976.95</v>
      </c>
      <c r="J1288" s="518">
        <f t="shared" si="6"/>
        <v>1779.255</v>
      </c>
      <c r="K1288" s="518">
        <f t="shared" si="7"/>
        <v>1601.3295</v>
      </c>
    </row>
    <row r="1289" ht="81" spans="1:11">
      <c r="A1289" s="320">
        <v>56</v>
      </c>
      <c r="B1289" s="320" t="s">
        <v>336</v>
      </c>
      <c r="C1289" s="376" t="s">
        <v>22073</v>
      </c>
      <c r="D1289" s="356" t="s">
        <v>22074</v>
      </c>
      <c r="E1289" s="356" t="s">
        <v>22075</v>
      </c>
      <c r="F1289" s="356" t="s">
        <v>22072</v>
      </c>
      <c r="G1289" s="320" t="s">
        <v>24</v>
      </c>
      <c r="H1289" s="322"/>
      <c r="I1289" s="518">
        <v>2569.75</v>
      </c>
      <c r="J1289" s="518">
        <f t="shared" si="6"/>
        <v>2312.775</v>
      </c>
      <c r="K1289" s="518">
        <f t="shared" si="7"/>
        <v>2081.4975</v>
      </c>
    </row>
    <row r="1290" ht="81" spans="1:11">
      <c r="A1290" s="320">
        <v>57</v>
      </c>
      <c r="B1290" s="320" t="s">
        <v>336</v>
      </c>
      <c r="C1290" s="376" t="s">
        <v>22076</v>
      </c>
      <c r="D1290" s="356" t="s">
        <v>22077</v>
      </c>
      <c r="E1290" s="356" t="s">
        <v>22078</v>
      </c>
      <c r="F1290" s="356" t="s">
        <v>22079</v>
      </c>
      <c r="G1290" s="320" t="s">
        <v>24</v>
      </c>
      <c r="H1290" s="322"/>
      <c r="I1290" s="518">
        <v>3413.35</v>
      </c>
      <c r="J1290" s="518">
        <f t="shared" si="6"/>
        <v>3072.015</v>
      </c>
      <c r="K1290" s="518">
        <f t="shared" si="7"/>
        <v>2764.8135</v>
      </c>
    </row>
    <row r="1291" ht="81" spans="1:11">
      <c r="A1291" s="320">
        <v>58</v>
      </c>
      <c r="B1291" s="320" t="s">
        <v>336</v>
      </c>
      <c r="C1291" s="376" t="s">
        <v>22080</v>
      </c>
      <c r="D1291" s="356" t="s">
        <v>22081</v>
      </c>
      <c r="E1291" s="356" t="s">
        <v>22082</v>
      </c>
      <c r="F1291" s="356" t="s">
        <v>22079</v>
      </c>
      <c r="G1291" s="320" t="s">
        <v>24</v>
      </c>
      <c r="H1291" s="322"/>
      <c r="I1291" s="518">
        <v>4437.45</v>
      </c>
      <c r="J1291" s="518">
        <f t="shared" si="6"/>
        <v>3993.705</v>
      </c>
      <c r="K1291" s="518">
        <f t="shared" si="7"/>
        <v>3594.3345</v>
      </c>
    </row>
    <row r="1292" ht="60.75" spans="1:11">
      <c r="A1292" s="320">
        <v>59</v>
      </c>
      <c r="B1292" s="320" t="s">
        <v>336</v>
      </c>
      <c r="C1292" s="376" t="s">
        <v>22083</v>
      </c>
      <c r="D1292" s="356" t="s">
        <v>22084</v>
      </c>
      <c r="E1292" s="356" t="s">
        <v>22085</v>
      </c>
      <c r="F1292" s="356" t="s">
        <v>22086</v>
      </c>
      <c r="G1292" s="320" t="s">
        <v>24</v>
      </c>
      <c r="H1292" s="322"/>
      <c r="I1292" s="518">
        <v>1872.9</v>
      </c>
      <c r="J1292" s="518">
        <f t="shared" si="6"/>
        <v>1685.61</v>
      </c>
      <c r="K1292" s="518">
        <f t="shared" si="7"/>
        <v>1517.049</v>
      </c>
    </row>
    <row r="1293" ht="81" spans="1:11">
      <c r="A1293" s="320">
        <v>60</v>
      </c>
      <c r="B1293" s="320" t="s">
        <v>336</v>
      </c>
      <c r="C1293" s="376" t="s">
        <v>22087</v>
      </c>
      <c r="D1293" s="356" t="s">
        <v>22088</v>
      </c>
      <c r="E1293" s="356" t="s">
        <v>22089</v>
      </c>
      <c r="F1293" s="356" t="s">
        <v>22090</v>
      </c>
      <c r="G1293" s="320" t="s">
        <v>24</v>
      </c>
      <c r="H1293" s="322"/>
      <c r="I1293" s="518">
        <v>1755</v>
      </c>
      <c r="J1293" s="518">
        <f t="shared" si="6"/>
        <v>1579.5</v>
      </c>
      <c r="K1293" s="518">
        <f t="shared" si="7"/>
        <v>1421.55</v>
      </c>
    </row>
    <row r="1294" ht="60.75" spans="1:11">
      <c r="A1294" s="320">
        <v>61</v>
      </c>
      <c r="B1294" s="320" t="s">
        <v>336</v>
      </c>
      <c r="C1294" s="376" t="s">
        <v>22091</v>
      </c>
      <c r="D1294" s="356" t="s">
        <v>22092</v>
      </c>
      <c r="E1294" s="356" t="s">
        <v>22093</v>
      </c>
      <c r="F1294" s="356" t="s">
        <v>22094</v>
      </c>
      <c r="G1294" s="320" t="s">
        <v>24</v>
      </c>
      <c r="H1294" s="322"/>
      <c r="I1294" s="518">
        <v>1852.5</v>
      </c>
      <c r="J1294" s="518">
        <f t="shared" si="6"/>
        <v>1667.25</v>
      </c>
      <c r="K1294" s="518">
        <f t="shared" si="7"/>
        <v>1500.525</v>
      </c>
    </row>
    <row r="1295" ht="60.75" spans="1:11">
      <c r="A1295" s="320">
        <v>62</v>
      </c>
      <c r="B1295" s="320" t="s">
        <v>336</v>
      </c>
      <c r="C1295" s="376" t="s">
        <v>22095</v>
      </c>
      <c r="D1295" s="356" t="s">
        <v>22096</v>
      </c>
      <c r="E1295" s="356" t="s">
        <v>22097</v>
      </c>
      <c r="F1295" s="356" t="s">
        <v>22098</v>
      </c>
      <c r="G1295" s="320" t="s">
        <v>910</v>
      </c>
      <c r="H1295" s="322"/>
      <c r="I1295" s="518">
        <v>585</v>
      </c>
      <c r="J1295" s="428">
        <f t="shared" si="6"/>
        <v>526.5</v>
      </c>
      <c r="K1295" s="428">
        <f t="shared" si="7"/>
        <v>473.85</v>
      </c>
    </row>
    <row r="1296" ht="81" spans="1:11">
      <c r="A1296" s="320">
        <v>63</v>
      </c>
      <c r="B1296" s="320" t="s">
        <v>336</v>
      </c>
      <c r="C1296" s="376" t="s">
        <v>22099</v>
      </c>
      <c r="D1296" s="356" t="s">
        <v>22100</v>
      </c>
      <c r="E1296" s="356" t="s">
        <v>22101</v>
      </c>
      <c r="F1296" s="356" t="s">
        <v>22102</v>
      </c>
      <c r="G1296" s="320" t="s">
        <v>910</v>
      </c>
      <c r="H1296" s="322" t="s">
        <v>22103</v>
      </c>
      <c r="I1296" s="428">
        <v>370.5</v>
      </c>
      <c r="J1296" s="428">
        <f t="shared" si="6"/>
        <v>333.45</v>
      </c>
      <c r="K1296" s="428">
        <f t="shared" si="7"/>
        <v>300.105</v>
      </c>
    </row>
    <row r="1297" ht="60.75" spans="1:11">
      <c r="A1297" s="320">
        <v>64</v>
      </c>
      <c r="B1297" s="320" t="s">
        <v>336</v>
      </c>
      <c r="C1297" s="376" t="s">
        <v>22104</v>
      </c>
      <c r="D1297" s="356" t="s">
        <v>22105</v>
      </c>
      <c r="E1297" s="356" t="s">
        <v>22106</v>
      </c>
      <c r="F1297" s="356" t="s">
        <v>22107</v>
      </c>
      <c r="G1297" s="320" t="s">
        <v>910</v>
      </c>
      <c r="H1297" s="322"/>
      <c r="I1297" s="518">
        <v>1909.5</v>
      </c>
      <c r="J1297" s="518">
        <f t="shared" si="6"/>
        <v>1718.55</v>
      </c>
      <c r="K1297" s="518">
        <f t="shared" si="7"/>
        <v>1546.695</v>
      </c>
    </row>
    <row r="1298" ht="60.75" spans="1:11">
      <c r="A1298" s="320">
        <v>65</v>
      </c>
      <c r="B1298" s="320" t="s">
        <v>336</v>
      </c>
      <c r="C1298" s="376" t="s">
        <v>22108</v>
      </c>
      <c r="D1298" s="356" t="s">
        <v>22109</v>
      </c>
      <c r="E1298" s="356" t="s">
        <v>22110</v>
      </c>
      <c r="F1298" s="356" t="s">
        <v>22111</v>
      </c>
      <c r="G1298" s="320" t="s">
        <v>910</v>
      </c>
      <c r="H1298" s="322"/>
      <c r="I1298" s="518">
        <v>2120.4</v>
      </c>
      <c r="J1298" s="518">
        <f t="shared" si="6"/>
        <v>1908.36</v>
      </c>
      <c r="K1298" s="518">
        <f t="shared" si="7"/>
        <v>1717.524</v>
      </c>
    </row>
    <row r="1299" ht="60.75" spans="1:11">
      <c r="A1299" s="320">
        <v>66</v>
      </c>
      <c r="B1299" s="320" t="s">
        <v>336</v>
      </c>
      <c r="C1299" s="376" t="s">
        <v>22112</v>
      </c>
      <c r="D1299" s="356" t="s">
        <v>22113</v>
      </c>
      <c r="E1299" s="356" t="s">
        <v>22114</v>
      </c>
      <c r="F1299" s="356" t="s">
        <v>22115</v>
      </c>
      <c r="G1299" s="320" t="s">
        <v>910</v>
      </c>
      <c r="H1299" s="322"/>
      <c r="I1299" s="518">
        <v>2340</v>
      </c>
      <c r="J1299" s="518">
        <f t="shared" si="6"/>
        <v>2106</v>
      </c>
      <c r="K1299" s="518">
        <f t="shared" si="7"/>
        <v>1895.4</v>
      </c>
    </row>
    <row r="1300" ht="60.75" spans="1:11">
      <c r="A1300" s="320">
        <v>67</v>
      </c>
      <c r="B1300" s="320" t="s">
        <v>336</v>
      </c>
      <c r="C1300" s="376" t="s">
        <v>22116</v>
      </c>
      <c r="D1300" s="356" t="s">
        <v>22117</v>
      </c>
      <c r="E1300" s="356" t="s">
        <v>22118</v>
      </c>
      <c r="F1300" s="356" t="s">
        <v>22119</v>
      </c>
      <c r="G1300" s="320" t="s">
        <v>910</v>
      </c>
      <c r="H1300" s="322"/>
      <c r="I1300" s="518">
        <v>1399.44</v>
      </c>
      <c r="J1300" s="518">
        <f t="shared" si="6"/>
        <v>1259.496</v>
      </c>
      <c r="K1300" s="518">
        <f t="shared" si="7"/>
        <v>1133.5464</v>
      </c>
    </row>
    <row r="1301" ht="81" spans="1:11">
      <c r="A1301" s="320">
        <v>68</v>
      </c>
      <c r="B1301" s="320" t="s">
        <v>336</v>
      </c>
      <c r="C1301" s="376" t="s">
        <v>22120</v>
      </c>
      <c r="D1301" s="356" t="s">
        <v>22121</v>
      </c>
      <c r="E1301" s="356" t="s">
        <v>22122</v>
      </c>
      <c r="F1301" s="356" t="s">
        <v>22123</v>
      </c>
      <c r="G1301" s="320" t="s">
        <v>910</v>
      </c>
      <c r="H1301" s="322"/>
      <c r="I1301" s="518">
        <v>2548</v>
      </c>
      <c r="J1301" s="518">
        <f t="shared" si="6"/>
        <v>2293.2</v>
      </c>
      <c r="K1301" s="518">
        <f t="shared" si="7"/>
        <v>2063.88</v>
      </c>
    </row>
    <row r="1302" ht="60.75" spans="1:11">
      <c r="A1302" s="320">
        <v>69</v>
      </c>
      <c r="B1302" s="320" t="s">
        <v>336</v>
      </c>
      <c r="C1302" s="376" t="s">
        <v>22124</v>
      </c>
      <c r="D1302" s="356" t="s">
        <v>22125</v>
      </c>
      <c r="E1302" s="356" t="s">
        <v>22126</v>
      </c>
      <c r="F1302" s="356" t="s">
        <v>22127</v>
      </c>
      <c r="G1302" s="320" t="s">
        <v>910</v>
      </c>
      <c r="H1302" s="322"/>
      <c r="I1302" s="428">
        <v>733.4</v>
      </c>
      <c r="J1302" s="428">
        <f t="shared" si="6"/>
        <v>660.06</v>
      </c>
      <c r="K1302" s="428">
        <f t="shared" si="7"/>
        <v>594.054</v>
      </c>
    </row>
    <row r="1303" ht="60.75" spans="1:11">
      <c r="A1303" s="320">
        <v>70</v>
      </c>
      <c r="B1303" s="320" t="s">
        <v>336</v>
      </c>
      <c r="C1303" s="376" t="s">
        <v>22128</v>
      </c>
      <c r="D1303" s="356" t="s">
        <v>22129</v>
      </c>
      <c r="E1303" s="356" t="s">
        <v>22130</v>
      </c>
      <c r="F1303" s="356" t="s">
        <v>22131</v>
      </c>
      <c r="G1303" s="320" t="s">
        <v>910</v>
      </c>
      <c r="H1303" s="322"/>
      <c r="I1303" s="518">
        <v>1224</v>
      </c>
      <c r="J1303" s="518">
        <f t="shared" si="6"/>
        <v>1101.6</v>
      </c>
      <c r="K1303" s="428">
        <f t="shared" si="7"/>
        <v>991.44</v>
      </c>
    </row>
    <row r="1304" ht="60.75" spans="1:11">
      <c r="A1304" s="320">
        <v>71</v>
      </c>
      <c r="B1304" s="320" t="s">
        <v>336</v>
      </c>
      <c r="C1304" s="376" t="s">
        <v>22132</v>
      </c>
      <c r="D1304" s="356" t="s">
        <v>22133</v>
      </c>
      <c r="E1304" s="356" t="s">
        <v>22134</v>
      </c>
      <c r="F1304" s="356" t="s">
        <v>22135</v>
      </c>
      <c r="G1304" s="320" t="s">
        <v>910</v>
      </c>
      <c r="H1304" s="322" t="s">
        <v>22038</v>
      </c>
      <c r="I1304" s="518">
        <v>1755</v>
      </c>
      <c r="J1304" s="518">
        <f t="shared" si="6"/>
        <v>1579.5</v>
      </c>
      <c r="K1304" s="518">
        <f t="shared" si="7"/>
        <v>1421.55</v>
      </c>
    </row>
    <row r="1305" ht="81" spans="1:11">
      <c r="A1305" s="477">
        <v>72</v>
      </c>
      <c r="B1305" s="320" t="s">
        <v>336</v>
      </c>
      <c r="C1305" s="376" t="s">
        <v>22136</v>
      </c>
      <c r="D1305" s="356" t="s">
        <v>22137</v>
      </c>
      <c r="E1305" s="356" t="s">
        <v>22138</v>
      </c>
      <c r="F1305" s="356" t="s">
        <v>22139</v>
      </c>
      <c r="G1305" s="320" t="s">
        <v>910</v>
      </c>
      <c r="H1305" s="322"/>
      <c r="I1305" s="518">
        <v>1852.5</v>
      </c>
      <c r="J1305" s="518">
        <f t="shared" si="6"/>
        <v>1667.25</v>
      </c>
      <c r="K1305" s="518">
        <f t="shared" si="7"/>
        <v>1500.525</v>
      </c>
    </row>
    <row r="1306" ht="60.75" spans="1:11">
      <c r="A1306" s="471"/>
      <c r="B1306" s="320" t="s">
        <v>336</v>
      </c>
      <c r="C1306" s="376" t="s">
        <v>22140</v>
      </c>
      <c r="D1306" s="356" t="s">
        <v>22141</v>
      </c>
      <c r="E1306" s="356"/>
      <c r="F1306" s="356"/>
      <c r="G1306" s="320" t="s">
        <v>910</v>
      </c>
      <c r="H1306" s="322"/>
      <c r="I1306" s="518">
        <v>1852.5</v>
      </c>
      <c r="J1306" s="518">
        <f t="shared" si="6"/>
        <v>1667.25</v>
      </c>
      <c r="K1306" s="518">
        <f t="shared" si="7"/>
        <v>1500.525</v>
      </c>
    </row>
    <row r="1307" ht="60.75" spans="1:11">
      <c r="A1307" s="320">
        <v>73</v>
      </c>
      <c r="B1307" s="320" t="s">
        <v>336</v>
      </c>
      <c r="C1307" s="376" t="s">
        <v>22142</v>
      </c>
      <c r="D1307" s="356" t="s">
        <v>22143</v>
      </c>
      <c r="E1307" s="356" t="s">
        <v>22144</v>
      </c>
      <c r="F1307" s="356" t="s">
        <v>22145</v>
      </c>
      <c r="G1307" s="320" t="s">
        <v>910</v>
      </c>
      <c r="H1307" s="322"/>
      <c r="I1307" s="518">
        <v>1852.5</v>
      </c>
      <c r="J1307" s="518">
        <f t="shared" si="6"/>
        <v>1667.25</v>
      </c>
      <c r="K1307" s="518">
        <f t="shared" si="7"/>
        <v>1500.525</v>
      </c>
    </row>
    <row r="1308" ht="60.75" spans="1:11">
      <c r="A1308" s="320">
        <v>74</v>
      </c>
      <c r="B1308" s="320" t="s">
        <v>336</v>
      </c>
      <c r="C1308" s="376" t="s">
        <v>22146</v>
      </c>
      <c r="D1308" s="356" t="s">
        <v>22147</v>
      </c>
      <c r="E1308" s="356" t="s">
        <v>22148</v>
      </c>
      <c r="F1308" s="356" t="s">
        <v>22145</v>
      </c>
      <c r="G1308" s="320" t="s">
        <v>24</v>
      </c>
      <c r="H1308" s="322"/>
      <c r="I1308" s="518">
        <v>6774.45</v>
      </c>
      <c r="J1308" s="518">
        <f t="shared" si="6"/>
        <v>6097.005</v>
      </c>
      <c r="K1308" s="518">
        <f t="shared" si="7"/>
        <v>5487.3045</v>
      </c>
    </row>
    <row r="1309" ht="81" spans="1:11">
      <c r="A1309" s="320">
        <v>75</v>
      </c>
      <c r="B1309" s="320" t="s">
        <v>336</v>
      </c>
      <c r="C1309" s="376" t="s">
        <v>22149</v>
      </c>
      <c r="D1309" s="356" t="s">
        <v>22150</v>
      </c>
      <c r="E1309" s="356" t="s">
        <v>22151</v>
      </c>
      <c r="F1309" s="356" t="s">
        <v>22152</v>
      </c>
      <c r="G1309" s="320" t="s">
        <v>910</v>
      </c>
      <c r="H1309" s="322"/>
      <c r="I1309" s="518">
        <v>1755</v>
      </c>
      <c r="J1309" s="518">
        <f t="shared" si="6"/>
        <v>1579.5</v>
      </c>
      <c r="K1309" s="518">
        <f t="shared" si="7"/>
        <v>1421.55</v>
      </c>
    </row>
    <row r="1310" ht="81" spans="1:11">
      <c r="A1310" s="320">
        <v>76</v>
      </c>
      <c r="B1310" s="320" t="s">
        <v>336</v>
      </c>
      <c r="C1310" s="376" t="s">
        <v>22153</v>
      </c>
      <c r="D1310" s="356" t="s">
        <v>22154</v>
      </c>
      <c r="E1310" s="356" t="s">
        <v>22155</v>
      </c>
      <c r="F1310" s="356" t="s">
        <v>22156</v>
      </c>
      <c r="G1310" s="320" t="s">
        <v>910</v>
      </c>
      <c r="H1310" s="322"/>
      <c r="I1310" s="518">
        <v>2925</v>
      </c>
      <c r="J1310" s="518">
        <f t="shared" si="6"/>
        <v>2632.5</v>
      </c>
      <c r="K1310" s="518">
        <f t="shared" si="7"/>
        <v>2369.25</v>
      </c>
    </row>
    <row r="1311" ht="60.75" spans="1:11">
      <c r="A1311" s="320">
        <v>77</v>
      </c>
      <c r="B1311" s="320" t="s">
        <v>336</v>
      </c>
      <c r="C1311" s="376" t="s">
        <v>22157</v>
      </c>
      <c r="D1311" s="356" t="s">
        <v>22158</v>
      </c>
      <c r="E1311" s="356" t="s">
        <v>22159</v>
      </c>
      <c r="F1311" s="356" t="s">
        <v>22135</v>
      </c>
      <c r="G1311" s="320" t="s">
        <v>24</v>
      </c>
      <c r="H1311" s="322" t="s">
        <v>22038</v>
      </c>
      <c r="I1311" s="518">
        <v>1609.2</v>
      </c>
      <c r="J1311" s="518">
        <f t="shared" si="6"/>
        <v>1448.28</v>
      </c>
      <c r="K1311" s="518">
        <f t="shared" si="7"/>
        <v>1303.452</v>
      </c>
    </row>
    <row r="1312" ht="81" spans="1:11">
      <c r="A1312" s="320">
        <v>78</v>
      </c>
      <c r="B1312" s="320" t="s">
        <v>336</v>
      </c>
      <c r="C1312" s="376" t="s">
        <v>22160</v>
      </c>
      <c r="D1312" s="356" t="s">
        <v>22161</v>
      </c>
      <c r="E1312" s="356" t="s">
        <v>22162</v>
      </c>
      <c r="F1312" s="356" t="s">
        <v>22163</v>
      </c>
      <c r="G1312" s="320" t="s">
        <v>24</v>
      </c>
      <c r="H1312" s="322"/>
      <c r="I1312" s="518">
        <v>3135</v>
      </c>
      <c r="J1312" s="518">
        <f t="shared" si="6"/>
        <v>2821.5</v>
      </c>
      <c r="K1312" s="518">
        <f t="shared" si="7"/>
        <v>2539.35</v>
      </c>
    </row>
    <row r="1313" ht="81" spans="1:11">
      <c r="A1313" s="320">
        <v>79</v>
      </c>
      <c r="B1313" s="320" t="s">
        <v>336</v>
      </c>
      <c r="C1313" s="376" t="s">
        <v>22164</v>
      </c>
      <c r="D1313" s="356" t="s">
        <v>22165</v>
      </c>
      <c r="E1313" s="356" t="s">
        <v>22166</v>
      </c>
      <c r="F1313" s="356" t="s">
        <v>22163</v>
      </c>
      <c r="G1313" s="320" t="s">
        <v>24</v>
      </c>
      <c r="H1313" s="322" t="s">
        <v>22167</v>
      </c>
      <c r="I1313" s="518">
        <v>4075.5</v>
      </c>
      <c r="J1313" s="518">
        <f t="shared" si="6"/>
        <v>3667.95</v>
      </c>
      <c r="K1313" s="518">
        <f t="shared" si="7"/>
        <v>3301.155</v>
      </c>
    </row>
    <row r="1314" ht="60.75" spans="1:11">
      <c r="A1314" s="320">
        <v>80</v>
      </c>
      <c r="B1314" s="320" t="s">
        <v>336</v>
      </c>
      <c r="C1314" s="376" t="s">
        <v>22168</v>
      </c>
      <c r="D1314" s="356" t="s">
        <v>22169</v>
      </c>
      <c r="E1314" s="356" t="s">
        <v>22170</v>
      </c>
      <c r="F1314" s="356" t="s">
        <v>22145</v>
      </c>
      <c r="G1314" s="320" t="s">
        <v>24</v>
      </c>
      <c r="H1314" s="322"/>
      <c r="I1314" s="518">
        <v>2015.1</v>
      </c>
      <c r="J1314" s="518">
        <f t="shared" si="6"/>
        <v>1813.59</v>
      </c>
      <c r="K1314" s="518">
        <f t="shared" si="7"/>
        <v>1632.231</v>
      </c>
    </row>
    <row r="1315" ht="60.75" spans="1:11">
      <c r="A1315" s="320">
        <v>81</v>
      </c>
      <c r="B1315" s="320" t="s">
        <v>336</v>
      </c>
      <c r="C1315" s="376" t="s">
        <v>22171</v>
      </c>
      <c r="D1315" s="356" t="s">
        <v>22172</v>
      </c>
      <c r="E1315" s="356" t="s">
        <v>22173</v>
      </c>
      <c r="F1315" s="356" t="s">
        <v>22174</v>
      </c>
      <c r="G1315" s="320" t="s">
        <v>24</v>
      </c>
      <c r="H1315" s="322" t="s">
        <v>22038</v>
      </c>
      <c r="I1315" s="518">
        <v>1755</v>
      </c>
      <c r="J1315" s="518">
        <f t="shared" si="6"/>
        <v>1579.5</v>
      </c>
      <c r="K1315" s="518">
        <f t="shared" si="7"/>
        <v>1421.55</v>
      </c>
    </row>
    <row r="1316" ht="60.75" spans="1:11">
      <c r="A1316" s="320">
        <v>82</v>
      </c>
      <c r="B1316" s="320" t="s">
        <v>336</v>
      </c>
      <c r="C1316" s="376" t="s">
        <v>22175</v>
      </c>
      <c r="D1316" s="356" t="s">
        <v>22176</v>
      </c>
      <c r="E1316" s="356" t="s">
        <v>22177</v>
      </c>
      <c r="F1316" s="356" t="s">
        <v>22178</v>
      </c>
      <c r="G1316" s="320" t="s">
        <v>24</v>
      </c>
      <c r="H1316" s="322"/>
      <c r="I1316" s="518">
        <v>2969.7</v>
      </c>
      <c r="J1316" s="518">
        <f t="shared" si="6"/>
        <v>2672.73</v>
      </c>
      <c r="K1316" s="518">
        <f t="shared" si="7"/>
        <v>2405.457</v>
      </c>
    </row>
    <row r="1317" ht="60.75" spans="1:11">
      <c r="A1317" s="320">
        <v>83</v>
      </c>
      <c r="B1317" s="320" t="s">
        <v>336</v>
      </c>
      <c r="C1317" s="376" t="s">
        <v>22179</v>
      </c>
      <c r="D1317" s="356" t="s">
        <v>22180</v>
      </c>
      <c r="E1317" s="356" t="s">
        <v>22181</v>
      </c>
      <c r="F1317" s="356" t="s">
        <v>21411</v>
      </c>
      <c r="G1317" s="320" t="s">
        <v>24</v>
      </c>
      <c r="H1317" s="322"/>
      <c r="I1317" s="518">
        <v>3843.7</v>
      </c>
      <c r="J1317" s="518">
        <f t="shared" si="6"/>
        <v>3459.33</v>
      </c>
      <c r="K1317" s="518">
        <f t="shared" si="7"/>
        <v>3113.397</v>
      </c>
    </row>
    <row r="1318" ht="60.75" spans="1:11">
      <c r="A1318" s="320">
        <v>84</v>
      </c>
      <c r="B1318" s="320" t="s">
        <v>336</v>
      </c>
      <c r="C1318" s="376" t="s">
        <v>22182</v>
      </c>
      <c r="D1318" s="356" t="s">
        <v>22183</v>
      </c>
      <c r="E1318" s="356" t="s">
        <v>22184</v>
      </c>
      <c r="F1318" s="356" t="s">
        <v>22185</v>
      </c>
      <c r="G1318" s="320" t="s">
        <v>24</v>
      </c>
      <c r="H1318" s="322"/>
      <c r="I1318" s="518">
        <v>135</v>
      </c>
      <c r="J1318" s="428">
        <f t="shared" si="6"/>
        <v>121.5</v>
      </c>
      <c r="K1318" s="428">
        <f t="shared" si="7"/>
        <v>109.35</v>
      </c>
    </row>
    <row r="1319" ht="60.75" spans="1:11">
      <c r="A1319" s="320">
        <v>85</v>
      </c>
      <c r="B1319" s="320" t="s">
        <v>336</v>
      </c>
      <c r="C1319" s="376" t="s">
        <v>22186</v>
      </c>
      <c r="D1319" s="356" t="s">
        <v>22187</v>
      </c>
      <c r="E1319" s="356" t="s">
        <v>22188</v>
      </c>
      <c r="F1319" s="356" t="s">
        <v>22189</v>
      </c>
      <c r="G1319" s="320" t="s">
        <v>24</v>
      </c>
      <c r="H1319" s="322"/>
      <c r="I1319" s="518">
        <v>135</v>
      </c>
      <c r="J1319" s="428">
        <f t="shared" si="6"/>
        <v>121.5</v>
      </c>
      <c r="K1319" s="428">
        <f t="shared" si="7"/>
        <v>109.35</v>
      </c>
    </row>
    <row r="1320" ht="82" customHeight="1" spans="1:11">
      <c r="A1320" s="529" t="s">
        <v>22190</v>
      </c>
      <c r="B1320" s="529"/>
      <c r="C1320" s="529"/>
      <c r="D1320" s="529"/>
      <c r="E1320" s="529"/>
      <c r="F1320" s="529"/>
      <c r="G1320" s="529"/>
      <c r="H1320" s="529"/>
      <c r="I1320" s="529"/>
      <c r="J1320" s="529"/>
      <c r="K1320" s="529"/>
    </row>
    <row r="1321" ht="280" customHeight="1" spans="1:11">
      <c r="A1321" s="530" t="s">
        <v>22191</v>
      </c>
      <c r="B1321" s="530"/>
      <c r="C1321" s="530"/>
      <c r="D1321" s="530"/>
      <c r="E1321" s="530"/>
      <c r="F1321" s="530"/>
      <c r="G1321" s="530"/>
      <c r="H1321" s="530"/>
      <c r="I1321" s="530"/>
      <c r="J1321" s="530"/>
      <c r="K1321" s="530"/>
    </row>
    <row r="1322" ht="22.5" spans="1:11">
      <c r="A1322" s="497" t="s">
        <v>18457</v>
      </c>
      <c r="B1322" s="498" t="s">
        <v>9</v>
      </c>
      <c r="C1322" s="498" t="s">
        <v>18458</v>
      </c>
      <c r="D1322" s="498" t="s">
        <v>11</v>
      </c>
      <c r="E1322" s="498" t="s">
        <v>18464</v>
      </c>
      <c r="F1322" s="498" t="s">
        <v>18465</v>
      </c>
      <c r="G1322" s="498" t="s">
        <v>14</v>
      </c>
      <c r="H1322" s="498" t="s">
        <v>18459</v>
      </c>
      <c r="I1322" s="499" t="s">
        <v>18460</v>
      </c>
      <c r="J1322" s="499"/>
      <c r="K1322" s="499"/>
    </row>
    <row r="1323" ht="22.5" spans="1:11">
      <c r="A1323" s="497"/>
      <c r="B1323" s="498"/>
      <c r="C1323" s="498"/>
      <c r="D1323" s="498"/>
      <c r="E1323" s="498"/>
      <c r="F1323" s="498"/>
      <c r="G1323" s="498"/>
      <c r="H1323" s="498"/>
      <c r="I1323" s="499" t="s">
        <v>18041</v>
      </c>
      <c r="J1323" s="499" t="s">
        <v>18042</v>
      </c>
      <c r="K1323" s="499" t="s">
        <v>18043</v>
      </c>
    </row>
    <row r="1324" ht="81" spans="1:11">
      <c r="A1324" s="463">
        <v>1</v>
      </c>
      <c r="B1324" s="463" t="s">
        <v>336</v>
      </c>
      <c r="C1324" s="531" t="s">
        <v>22192</v>
      </c>
      <c r="D1324" s="531" t="s">
        <v>16868</v>
      </c>
      <c r="E1324" s="531" t="s">
        <v>22193</v>
      </c>
      <c r="F1324" s="531" t="s">
        <v>22194</v>
      </c>
      <c r="G1324" s="532" t="s">
        <v>24</v>
      </c>
      <c r="H1324" s="531"/>
      <c r="I1324" s="463">
        <v>22984</v>
      </c>
      <c r="J1324" s="463">
        <v>20686</v>
      </c>
      <c r="K1324" s="463">
        <v>18617</v>
      </c>
    </row>
    <row r="1325" ht="40.5" spans="1:11">
      <c r="A1325" s="463"/>
      <c r="B1325" s="463"/>
      <c r="C1325" s="531" t="s">
        <v>22195</v>
      </c>
      <c r="D1325" s="531" t="s">
        <v>22196</v>
      </c>
      <c r="E1325" s="531" t="s">
        <v>22197</v>
      </c>
      <c r="F1325" s="531" t="s">
        <v>22198</v>
      </c>
      <c r="G1325" s="532" t="s">
        <v>24</v>
      </c>
      <c r="H1325" s="531"/>
      <c r="I1325" s="463">
        <v>6895</v>
      </c>
      <c r="J1325" s="463">
        <v>6206</v>
      </c>
      <c r="K1325" s="463">
        <v>5585</v>
      </c>
    </row>
    <row r="1326" ht="81" spans="1:11">
      <c r="A1326" s="463"/>
      <c r="B1326" s="463"/>
      <c r="C1326" s="531" t="s">
        <v>22199</v>
      </c>
      <c r="D1326" s="531" t="s">
        <v>22200</v>
      </c>
      <c r="E1326" s="531" t="s">
        <v>22201</v>
      </c>
      <c r="F1326" s="531" t="s">
        <v>22194</v>
      </c>
      <c r="G1326" s="532" t="s">
        <v>24</v>
      </c>
      <c r="H1326" s="531"/>
      <c r="I1326" s="463">
        <v>22984</v>
      </c>
      <c r="J1326" s="463">
        <v>20686</v>
      </c>
      <c r="K1326" s="463">
        <v>18617</v>
      </c>
    </row>
    <row r="1327" ht="81" spans="1:11">
      <c r="A1327" s="463"/>
      <c r="B1327" s="463"/>
      <c r="C1327" s="531" t="s">
        <v>22202</v>
      </c>
      <c r="D1327" s="531" t="s">
        <v>22203</v>
      </c>
      <c r="E1327" s="531" t="s">
        <v>22204</v>
      </c>
      <c r="F1327" s="531" t="s">
        <v>22194</v>
      </c>
      <c r="G1327" s="532" t="s">
        <v>24</v>
      </c>
      <c r="H1327" s="531"/>
      <c r="I1327" s="463">
        <v>22984</v>
      </c>
      <c r="J1327" s="463">
        <v>20686</v>
      </c>
      <c r="K1327" s="463">
        <v>18617</v>
      </c>
    </row>
    <row r="1328" ht="81" spans="1:11">
      <c r="A1328" s="463">
        <v>2</v>
      </c>
      <c r="B1328" s="463" t="s">
        <v>336</v>
      </c>
      <c r="C1328" s="531" t="s">
        <v>22205</v>
      </c>
      <c r="D1328" s="531" t="s">
        <v>16871</v>
      </c>
      <c r="E1328" s="531" t="s">
        <v>22206</v>
      </c>
      <c r="F1328" s="531" t="s">
        <v>22207</v>
      </c>
      <c r="G1328" s="532" t="s">
        <v>24</v>
      </c>
      <c r="H1328" s="531"/>
      <c r="I1328" s="463">
        <v>24650</v>
      </c>
      <c r="J1328" s="463">
        <v>22185</v>
      </c>
      <c r="K1328" s="463">
        <v>19967</v>
      </c>
    </row>
    <row r="1329" ht="40.5" spans="1:11">
      <c r="A1329" s="463"/>
      <c r="B1329" s="463"/>
      <c r="C1329" s="531" t="s">
        <v>22208</v>
      </c>
      <c r="D1329" s="531" t="s">
        <v>22209</v>
      </c>
      <c r="E1329" s="531" t="s">
        <v>22210</v>
      </c>
      <c r="F1329" s="531" t="s">
        <v>22198</v>
      </c>
      <c r="G1329" s="532" t="s">
        <v>24</v>
      </c>
      <c r="H1329" s="531"/>
      <c r="I1329" s="463">
        <v>7395</v>
      </c>
      <c r="J1329" s="463">
        <v>6656</v>
      </c>
      <c r="K1329" s="463">
        <v>59907</v>
      </c>
    </row>
    <row r="1330" ht="60.75" spans="1:11">
      <c r="A1330" s="463"/>
      <c r="B1330" s="463"/>
      <c r="C1330" s="531" t="s">
        <v>22211</v>
      </c>
      <c r="D1330" s="531" t="s">
        <v>22212</v>
      </c>
      <c r="E1330" s="531" t="s">
        <v>22213</v>
      </c>
      <c r="F1330" s="531" t="s">
        <v>22198</v>
      </c>
      <c r="G1330" s="532" t="s">
        <v>24</v>
      </c>
      <c r="H1330" s="531"/>
      <c r="I1330" s="463">
        <v>2465</v>
      </c>
      <c r="J1330" s="463">
        <v>2219</v>
      </c>
      <c r="K1330" s="463">
        <v>1997</v>
      </c>
    </row>
    <row r="1331" ht="81" spans="1:11">
      <c r="A1331" s="463"/>
      <c r="B1331" s="463"/>
      <c r="C1331" s="531" t="s">
        <v>22214</v>
      </c>
      <c r="D1331" s="531" t="s">
        <v>22215</v>
      </c>
      <c r="E1331" s="531" t="s">
        <v>22216</v>
      </c>
      <c r="F1331" s="531" t="s">
        <v>22207</v>
      </c>
      <c r="G1331" s="532" t="s">
        <v>24</v>
      </c>
      <c r="H1331" s="531"/>
      <c r="I1331" s="463">
        <v>24650</v>
      </c>
      <c r="J1331" s="463">
        <v>22185</v>
      </c>
      <c r="K1331" s="463">
        <v>19967</v>
      </c>
    </row>
    <row r="1332" ht="81" spans="1:11">
      <c r="A1332" s="463">
        <v>3</v>
      </c>
      <c r="B1332" s="463" t="s">
        <v>336</v>
      </c>
      <c r="C1332" s="531" t="s">
        <v>22217</v>
      </c>
      <c r="D1332" s="531" t="s">
        <v>22218</v>
      </c>
      <c r="E1332" s="531" t="s">
        <v>22219</v>
      </c>
      <c r="F1332" s="531" t="s">
        <v>22220</v>
      </c>
      <c r="G1332" s="532" t="s">
        <v>24</v>
      </c>
      <c r="H1332" s="531"/>
      <c r="I1332" s="463">
        <v>17000</v>
      </c>
      <c r="J1332" s="463">
        <v>15300</v>
      </c>
      <c r="K1332" s="463">
        <v>13770</v>
      </c>
    </row>
    <row r="1333" ht="40.5" spans="1:11">
      <c r="A1333" s="463"/>
      <c r="B1333" s="463"/>
      <c r="C1333" s="531" t="s">
        <v>22221</v>
      </c>
      <c r="D1333" s="531" t="s">
        <v>22222</v>
      </c>
      <c r="E1333" s="531" t="s">
        <v>22223</v>
      </c>
      <c r="F1333" s="531" t="s">
        <v>22198</v>
      </c>
      <c r="G1333" s="532" t="s">
        <v>24</v>
      </c>
      <c r="H1333" s="531"/>
      <c r="I1333" s="463">
        <v>5100</v>
      </c>
      <c r="J1333" s="463">
        <v>4590</v>
      </c>
      <c r="K1333" s="463">
        <v>4131</v>
      </c>
    </row>
    <row r="1334" ht="60.75" spans="1:11">
      <c r="A1334" s="463"/>
      <c r="B1334" s="463"/>
      <c r="C1334" s="531" t="s">
        <v>22224</v>
      </c>
      <c r="D1334" s="531" t="s">
        <v>22225</v>
      </c>
      <c r="E1334" s="531" t="s">
        <v>22226</v>
      </c>
      <c r="F1334" s="531" t="s">
        <v>22198</v>
      </c>
      <c r="G1334" s="532" t="s">
        <v>24</v>
      </c>
      <c r="H1334" s="531"/>
      <c r="I1334" s="533" t="s">
        <v>18074</v>
      </c>
      <c r="J1334" s="534"/>
      <c r="K1334" s="535"/>
    </row>
    <row r="1335" ht="81" spans="1:11">
      <c r="A1335" s="463"/>
      <c r="B1335" s="463"/>
      <c r="C1335" s="531" t="s">
        <v>22227</v>
      </c>
      <c r="D1335" s="531" t="s">
        <v>22228</v>
      </c>
      <c r="E1335" s="531" t="s">
        <v>22229</v>
      </c>
      <c r="F1335" s="531" t="s">
        <v>22220</v>
      </c>
      <c r="G1335" s="532" t="s">
        <v>24</v>
      </c>
      <c r="H1335" s="531"/>
      <c r="I1335" s="463">
        <v>17000</v>
      </c>
      <c r="J1335" s="463">
        <v>15300</v>
      </c>
      <c r="K1335" s="463">
        <v>13770</v>
      </c>
    </row>
    <row r="1336" ht="81" spans="1:11">
      <c r="A1336" s="463">
        <v>4</v>
      </c>
      <c r="B1336" s="463" t="s">
        <v>336</v>
      </c>
      <c r="C1336" s="531" t="s">
        <v>22230</v>
      </c>
      <c r="D1336" s="531" t="s">
        <v>16880</v>
      </c>
      <c r="E1336" s="531" t="s">
        <v>22231</v>
      </c>
      <c r="F1336" s="531" t="s">
        <v>22232</v>
      </c>
      <c r="G1336" s="532" t="s">
        <v>24</v>
      </c>
      <c r="H1336" s="531"/>
      <c r="I1336" s="463">
        <v>6630</v>
      </c>
      <c r="J1336" s="463">
        <v>5967</v>
      </c>
      <c r="K1336" s="463">
        <v>5370</v>
      </c>
    </row>
    <row r="1337" ht="40.5" spans="1:11">
      <c r="A1337" s="463"/>
      <c r="B1337" s="463"/>
      <c r="C1337" s="531" t="s">
        <v>22233</v>
      </c>
      <c r="D1337" s="531" t="s">
        <v>22234</v>
      </c>
      <c r="E1337" s="531" t="s">
        <v>22235</v>
      </c>
      <c r="F1337" s="531" t="s">
        <v>22198</v>
      </c>
      <c r="G1337" s="532" t="s">
        <v>24</v>
      </c>
      <c r="H1337" s="531"/>
      <c r="I1337" s="463">
        <v>1989</v>
      </c>
      <c r="J1337" s="463">
        <v>1790</v>
      </c>
      <c r="K1337" s="463">
        <v>1611</v>
      </c>
    </row>
    <row r="1338" ht="81" spans="1:11">
      <c r="A1338" s="463"/>
      <c r="B1338" s="463"/>
      <c r="C1338" s="531" t="s">
        <v>22236</v>
      </c>
      <c r="D1338" s="531" t="s">
        <v>22237</v>
      </c>
      <c r="E1338" s="531" t="s">
        <v>22238</v>
      </c>
      <c r="F1338" s="531" t="s">
        <v>22232</v>
      </c>
      <c r="G1338" s="532" t="s">
        <v>24</v>
      </c>
      <c r="H1338" s="531"/>
      <c r="I1338" s="463">
        <v>6630</v>
      </c>
      <c r="J1338" s="463">
        <v>5967</v>
      </c>
      <c r="K1338" s="463">
        <v>5370</v>
      </c>
    </row>
    <row r="1339" ht="81" spans="1:11">
      <c r="A1339" s="463">
        <v>5</v>
      </c>
      <c r="B1339" s="463" t="s">
        <v>336</v>
      </c>
      <c r="C1339" s="531" t="s">
        <v>22239</v>
      </c>
      <c r="D1339" s="531" t="s">
        <v>16885</v>
      </c>
      <c r="E1339" s="531" t="s">
        <v>22240</v>
      </c>
      <c r="F1339" s="531" t="s">
        <v>22241</v>
      </c>
      <c r="G1339" s="532" t="s">
        <v>24</v>
      </c>
      <c r="H1339" s="531"/>
      <c r="I1339" s="463">
        <v>15300</v>
      </c>
      <c r="J1339" s="463">
        <v>13770</v>
      </c>
      <c r="K1339" s="463">
        <v>12393</v>
      </c>
    </row>
    <row r="1340" ht="60.75" spans="1:11">
      <c r="A1340" s="463"/>
      <c r="B1340" s="463"/>
      <c r="C1340" s="531" t="s">
        <v>22242</v>
      </c>
      <c r="D1340" s="531" t="s">
        <v>22243</v>
      </c>
      <c r="E1340" s="531" t="s">
        <v>22244</v>
      </c>
      <c r="F1340" s="531" t="s">
        <v>22198</v>
      </c>
      <c r="G1340" s="532" t="s">
        <v>24</v>
      </c>
      <c r="H1340" s="531"/>
      <c r="I1340" s="463">
        <v>4590</v>
      </c>
      <c r="J1340" s="463">
        <v>4131</v>
      </c>
      <c r="K1340" s="463">
        <v>3718</v>
      </c>
    </row>
    <row r="1341" ht="81" spans="1:11">
      <c r="A1341" s="463"/>
      <c r="B1341" s="463"/>
      <c r="C1341" s="531" t="s">
        <v>22245</v>
      </c>
      <c r="D1341" s="531" t="s">
        <v>22246</v>
      </c>
      <c r="E1341" s="531" t="s">
        <v>22247</v>
      </c>
      <c r="F1341" s="531" t="s">
        <v>22241</v>
      </c>
      <c r="G1341" s="532" t="s">
        <v>24</v>
      </c>
      <c r="H1341" s="531"/>
      <c r="I1341" s="463">
        <v>15300</v>
      </c>
      <c r="J1341" s="463">
        <v>13770</v>
      </c>
      <c r="K1341" s="463">
        <v>12393</v>
      </c>
    </row>
    <row r="1342" ht="81" spans="1:11">
      <c r="A1342" s="463">
        <v>6</v>
      </c>
      <c r="B1342" s="463" t="s">
        <v>336</v>
      </c>
      <c r="C1342" s="531" t="s">
        <v>22248</v>
      </c>
      <c r="D1342" s="531" t="s">
        <v>16888</v>
      </c>
      <c r="E1342" s="531" t="s">
        <v>22249</v>
      </c>
      <c r="F1342" s="531" t="s">
        <v>22250</v>
      </c>
      <c r="G1342" s="532" t="s">
        <v>24</v>
      </c>
      <c r="H1342" s="531"/>
      <c r="I1342" s="463">
        <v>19550</v>
      </c>
      <c r="J1342" s="463">
        <v>17595</v>
      </c>
      <c r="K1342" s="463">
        <v>15836</v>
      </c>
    </row>
    <row r="1343" ht="40.5" spans="1:11">
      <c r="A1343" s="463"/>
      <c r="B1343" s="463"/>
      <c r="C1343" s="531" t="s">
        <v>22251</v>
      </c>
      <c r="D1343" s="531" t="s">
        <v>22252</v>
      </c>
      <c r="E1343" s="531" t="s">
        <v>22253</v>
      </c>
      <c r="F1343" s="531" t="s">
        <v>22198</v>
      </c>
      <c r="G1343" s="532" t="s">
        <v>24</v>
      </c>
      <c r="H1343" s="531"/>
      <c r="I1343" s="463">
        <v>5865</v>
      </c>
      <c r="J1343" s="463">
        <v>5279</v>
      </c>
      <c r="K1343" s="463">
        <v>4751</v>
      </c>
    </row>
    <row r="1344" ht="81" spans="1:11">
      <c r="A1344" s="463"/>
      <c r="B1344" s="463"/>
      <c r="C1344" s="531" t="s">
        <v>22254</v>
      </c>
      <c r="D1344" s="531" t="s">
        <v>22255</v>
      </c>
      <c r="E1344" s="531" t="s">
        <v>22256</v>
      </c>
      <c r="F1344" s="531" t="s">
        <v>22250</v>
      </c>
      <c r="G1344" s="532" t="s">
        <v>24</v>
      </c>
      <c r="H1344" s="531"/>
      <c r="I1344" s="463">
        <v>19550</v>
      </c>
      <c r="J1344" s="463">
        <v>17595</v>
      </c>
      <c r="K1344" s="463">
        <v>15836</v>
      </c>
    </row>
    <row r="1345" ht="81" spans="1:12">
      <c r="A1345" s="463">
        <v>7</v>
      </c>
      <c r="B1345" s="463" t="s">
        <v>336</v>
      </c>
      <c r="C1345" s="531" t="s">
        <v>22257</v>
      </c>
      <c r="D1345" s="531" t="s">
        <v>16891</v>
      </c>
      <c r="E1345" s="531" t="s">
        <v>22258</v>
      </c>
      <c r="F1345" s="531" t="s">
        <v>22259</v>
      </c>
      <c r="G1345" s="532" t="s">
        <v>24</v>
      </c>
      <c r="H1345" s="531"/>
      <c r="I1345" s="463">
        <v>3213</v>
      </c>
      <c r="J1345" s="463">
        <v>2892</v>
      </c>
      <c r="K1345" s="463">
        <v>2603</v>
      </c>
    </row>
    <row r="1346" ht="40.5" spans="1:12">
      <c r="A1346" s="463"/>
      <c r="B1346" s="463"/>
      <c r="C1346" s="531" t="s">
        <v>22260</v>
      </c>
      <c r="D1346" s="531" t="s">
        <v>22261</v>
      </c>
      <c r="E1346" s="531" t="s">
        <v>22262</v>
      </c>
      <c r="F1346" s="531" t="s">
        <v>22198</v>
      </c>
      <c r="G1346" s="532" t="s">
        <v>24</v>
      </c>
      <c r="H1346" s="531"/>
      <c r="I1346" s="463">
        <v>963.9</v>
      </c>
      <c r="J1346" s="463">
        <v>867.5</v>
      </c>
      <c r="K1346" s="463">
        <v>780.8</v>
      </c>
    </row>
    <row r="1347" ht="81" spans="1:12">
      <c r="A1347" s="463"/>
      <c r="B1347" s="463"/>
      <c r="C1347" s="531" t="s">
        <v>22263</v>
      </c>
      <c r="D1347" s="531" t="s">
        <v>22264</v>
      </c>
      <c r="E1347" s="531" t="s">
        <v>22265</v>
      </c>
      <c r="F1347" s="531" t="s">
        <v>22259</v>
      </c>
      <c r="G1347" s="532" t="s">
        <v>24</v>
      </c>
      <c r="H1347" s="531"/>
      <c r="I1347" s="463">
        <v>3213</v>
      </c>
      <c r="J1347" s="463">
        <v>2892</v>
      </c>
      <c r="K1347" s="463">
        <v>2603</v>
      </c>
    </row>
    <row r="1348" ht="60.75" spans="1:12">
      <c r="A1348" s="463">
        <v>8</v>
      </c>
      <c r="B1348" s="463" t="s">
        <v>336</v>
      </c>
      <c r="C1348" s="531" t="s">
        <v>22266</v>
      </c>
      <c r="D1348" s="531" t="s">
        <v>16904</v>
      </c>
      <c r="E1348" s="531" t="s">
        <v>22267</v>
      </c>
      <c r="F1348" s="531" t="s">
        <v>22268</v>
      </c>
      <c r="G1348" s="532" t="s">
        <v>24</v>
      </c>
      <c r="H1348" s="531" t="s">
        <v>22269</v>
      </c>
      <c r="I1348" s="463">
        <v>3591</v>
      </c>
      <c r="J1348" s="463">
        <v>3232</v>
      </c>
      <c r="K1348" s="463">
        <v>2909</v>
      </c>
    </row>
    <row r="1349" ht="60.75" spans="1:12">
      <c r="A1349" s="463">
        <v>9</v>
      </c>
      <c r="B1349" s="463" t="s">
        <v>336</v>
      </c>
      <c r="C1349" s="531" t="s">
        <v>22270</v>
      </c>
      <c r="D1349" s="531" t="s">
        <v>16907</v>
      </c>
      <c r="E1349" s="531" t="s">
        <v>22271</v>
      </c>
      <c r="F1349" s="531" t="s">
        <v>22272</v>
      </c>
      <c r="G1349" s="532" t="s">
        <v>24</v>
      </c>
      <c r="H1349" s="531" t="s">
        <v>22269</v>
      </c>
      <c r="I1349" s="463">
        <v>4310</v>
      </c>
      <c r="J1349" s="463">
        <v>3879</v>
      </c>
      <c r="K1349" s="463">
        <v>3491</v>
      </c>
    </row>
    <row r="1350" ht="60.75" spans="1:12">
      <c r="A1350" s="463">
        <v>10</v>
      </c>
      <c r="B1350" s="463" t="s">
        <v>336</v>
      </c>
      <c r="C1350" s="531" t="s">
        <v>22273</v>
      </c>
      <c r="D1350" s="531" t="s">
        <v>16910</v>
      </c>
      <c r="E1350" s="531" t="s">
        <v>22274</v>
      </c>
      <c r="F1350" s="531" t="s">
        <v>22275</v>
      </c>
      <c r="G1350" s="532" t="s">
        <v>24</v>
      </c>
      <c r="H1350" s="531" t="s">
        <v>22269</v>
      </c>
      <c r="I1350" s="463">
        <v>2873</v>
      </c>
      <c r="J1350" s="463">
        <v>2586</v>
      </c>
      <c r="K1350" s="463">
        <v>2327</v>
      </c>
    </row>
    <row r="1351" ht="60.75" spans="1:12">
      <c r="A1351" s="463">
        <v>11</v>
      </c>
      <c r="B1351" s="463" t="s">
        <v>336</v>
      </c>
      <c r="C1351" s="531" t="s">
        <v>22276</v>
      </c>
      <c r="D1351" s="531" t="s">
        <v>16913</v>
      </c>
      <c r="E1351" s="531" t="s">
        <v>22277</v>
      </c>
      <c r="F1351" s="531" t="s">
        <v>22278</v>
      </c>
      <c r="G1351" s="532" t="s">
        <v>24</v>
      </c>
      <c r="H1351" s="531" t="s">
        <v>22269</v>
      </c>
      <c r="I1351" s="463">
        <v>2069</v>
      </c>
      <c r="J1351" s="463">
        <v>1862</v>
      </c>
      <c r="K1351" s="463">
        <v>1676</v>
      </c>
    </row>
    <row r="1352" ht="60.75" spans="1:12">
      <c r="A1352" s="463">
        <v>12</v>
      </c>
      <c r="B1352" s="463" t="s">
        <v>336</v>
      </c>
      <c r="C1352" s="531" t="s">
        <v>22279</v>
      </c>
      <c r="D1352" s="531" t="s">
        <v>22280</v>
      </c>
      <c r="E1352" s="531" t="s">
        <v>22281</v>
      </c>
      <c r="F1352" s="531" t="s">
        <v>22282</v>
      </c>
      <c r="G1352" s="532" t="s">
        <v>24</v>
      </c>
      <c r="H1352" s="531" t="s">
        <v>22269</v>
      </c>
      <c r="I1352" s="463">
        <v>4137</v>
      </c>
      <c r="J1352" s="463">
        <v>3723</v>
      </c>
      <c r="K1352" s="463">
        <v>3351</v>
      </c>
    </row>
    <row r="1353" ht="89" customHeight="1" spans="1:12">
      <c r="A1353" s="536" t="s">
        <v>22283</v>
      </c>
      <c r="B1353" s="536"/>
      <c r="C1353" s="536"/>
      <c r="D1353" s="536"/>
      <c r="E1353" s="536"/>
      <c r="F1353" s="536"/>
      <c r="G1353" s="536"/>
      <c r="H1353" s="536"/>
      <c r="I1353" s="536"/>
      <c r="J1353" s="536"/>
      <c r="K1353" s="536"/>
    </row>
    <row r="1354" spans="1:12">
      <c r="A1354" s="442" t="s">
        <v>22284</v>
      </c>
      <c r="B1354" s="442"/>
      <c r="C1354" s="442"/>
      <c r="D1354" s="442"/>
      <c r="E1354" s="442"/>
      <c r="F1354" s="442"/>
      <c r="G1354" s="442"/>
      <c r="H1354" s="442"/>
      <c r="I1354" s="442"/>
      <c r="J1354" s="442"/>
      <c r="K1354" s="442"/>
    </row>
    <row r="1355" ht="409" customHeight="1" spans="1:12">
      <c r="A1355" s="442"/>
      <c r="B1355" s="442"/>
      <c r="C1355" s="442"/>
      <c r="D1355" s="442"/>
      <c r="E1355" s="442"/>
      <c r="F1355" s="442"/>
      <c r="G1355" s="442"/>
      <c r="H1355" s="442"/>
      <c r="I1355" s="442"/>
      <c r="J1355" s="442"/>
      <c r="K1355" s="442"/>
    </row>
    <row r="1356" ht="22.5" spans="1:12">
      <c r="A1356" s="497" t="s">
        <v>18457</v>
      </c>
      <c r="B1356" s="498" t="s">
        <v>9</v>
      </c>
      <c r="C1356" s="498" t="s">
        <v>18458</v>
      </c>
      <c r="D1356" s="498" t="s">
        <v>11</v>
      </c>
      <c r="E1356" s="498" t="s">
        <v>18464</v>
      </c>
      <c r="F1356" s="498" t="s">
        <v>18465</v>
      </c>
      <c r="G1356" s="498" t="s">
        <v>14</v>
      </c>
      <c r="H1356" s="498" t="s">
        <v>18459</v>
      </c>
      <c r="I1356" s="499" t="s">
        <v>18460</v>
      </c>
      <c r="J1356" s="499"/>
      <c r="K1356" s="499"/>
    </row>
    <row r="1357" ht="22.5" spans="1:12">
      <c r="A1357" s="497"/>
      <c r="B1357" s="498"/>
      <c r="C1357" s="498"/>
      <c r="D1357" s="498"/>
      <c r="E1357" s="498"/>
      <c r="F1357" s="498"/>
      <c r="G1357" s="498"/>
      <c r="H1357" s="498"/>
      <c r="I1357" s="499" t="s">
        <v>18041</v>
      </c>
      <c r="J1357" s="499" t="s">
        <v>18042</v>
      </c>
      <c r="K1357" s="499" t="s">
        <v>18043</v>
      </c>
    </row>
    <row r="1358" ht="121.5" spans="1:12">
      <c r="A1358" s="537">
        <v>1</v>
      </c>
      <c r="B1358" s="538" t="s">
        <v>19</v>
      </c>
      <c r="C1358" s="994" t="s">
        <v>22285</v>
      </c>
      <c r="D1358" s="539" t="s">
        <v>22286</v>
      </c>
      <c r="E1358" s="539" t="s">
        <v>22287</v>
      </c>
      <c r="F1358" s="540" t="s">
        <v>22288</v>
      </c>
      <c r="G1358" s="541" t="s">
        <v>24</v>
      </c>
      <c r="H1358" s="542"/>
      <c r="I1358" s="320">
        <v>10</v>
      </c>
      <c r="J1358" s="320">
        <v>10</v>
      </c>
      <c r="K1358" s="320">
        <v>10</v>
      </c>
      <c r="L1358" s="458"/>
    </row>
    <row r="1359" ht="101.25" spans="1:12">
      <c r="A1359" s="537"/>
      <c r="B1359" s="463" t="s">
        <v>19</v>
      </c>
      <c r="C1359" s="990" t="s">
        <v>22289</v>
      </c>
      <c r="D1359" s="442" t="s">
        <v>22290</v>
      </c>
      <c r="E1359" s="442" t="s">
        <v>22291</v>
      </c>
      <c r="F1359" s="442"/>
      <c r="G1359" s="455" t="s">
        <v>24</v>
      </c>
      <c r="H1359" s="543"/>
      <c r="I1359" s="320">
        <v>10</v>
      </c>
      <c r="J1359" s="320">
        <v>10</v>
      </c>
      <c r="K1359" s="320">
        <v>10</v>
      </c>
      <c r="L1359" s="458"/>
    </row>
    <row r="1360" ht="101.25" spans="1:12">
      <c r="A1360" s="537"/>
      <c r="B1360" s="463" t="s">
        <v>19</v>
      </c>
      <c r="C1360" s="990" t="s">
        <v>22292</v>
      </c>
      <c r="D1360" s="442" t="s">
        <v>22293</v>
      </c>
      <c r="E1360" s="442" t="s">
        <v>22294</v>
      </c>
      <c r="F1360" s="442"/>
      <c r="G1360" s="455" t="s">
        <v>24</v>
      </c>
      <c r="H1360" s="544" t="s">
        <v>24</v>
      </c>
      <c r="I1360" s="320">
        <v>20</v>
      </c>
      <c r="J1360" s="320">
        <v>20</v>
      </c>
      <c r="K1360" s="320">
        <v>20</v>
      </c>
      <c r="L1360" s="458"/>
    </row>
    <row r="1361" ht="101.25" spans="1:12">
      <c r="A1361" s="537"/>
      <c r="B1361" s="463" t="s">
        <v>19</v>
      </c>
      <c r="C1361" s="990" t="s">
        <v>22295</v>
      </c>
      <c r="D1361" s="442" t="s">
        <v>22296</v>
      </c>
      <c r="E1361" s="442" t="s">
        <v>22297</v>
      </c>
      <c r="F1361" s="442"/>
      <c r="G1361" s="455" t="s">
        <v>24</v>
      </c>
      <c r="H1361" s="543"/>
      <c r="I1361" s="320">
        <v>70</v>
      </c>
      <c r="J1361" s="320">
        <v>70</v>
      </c>
      <c r="K1361" s="320">
        <v>70</v>
      </c>
      <c r="L1361" s="458"/>
    </row>
    <row r="1362" ht="60.75" spans="1:12">
      <c r="A1362" s="538"/>
      <c r="B1362" s="463" t="s">
        <v>19</v>
      </c>
      <c r="C1362" s="990" t="s">
        <v>22298</v>
      </c>
      <c r="D1362" s="442" t="s">
        <v>22299</v>
      </c>
      <c r="E1362" s="442"/>
      <c r="F1362" s="442"/>
      <c r="G1362" s="455" t="s">
        <v>24</v>
      </c>
      <c r="H1362" s="543"/>
      <c r="I1362" s="320">
        <v>3</v>
      </c>
      <c r="J1362" s="320">
        <v>3</v>
      </c>
      <c r="K1362" s="320">
        <v>3</v>
      </c>
      <c r="L1362" s="458"/>
    </row>
    <row r="1363" ht="141.75" spans="1:12">
      <c r="A1363" s="545">
        <v>2</v>
      </c>
      <c r="B1363" s="463" t="s">
        <v>19</v>
      </c>
      <c r="C1363" s="990" t="s">
        <v>22300</v>
      </c>
      <c r="D1363" s="442" t="s">
        <v>22301</v>
      </c>
      <c r="E1363" s="442" t="s">
        <v>22302</v>
      </c>
      <c r="F1363" s="442" t="s">
        <v>22303</v>
      </c>
      <c r="G1363" s="455" t="s">
        <v>24</v>
      </c>
      <c r="H1363" s="543" t="s">
        <v>22304</v>
      </c>
      <c r="I1363" s="320">
        <f>I1358*1.4</f>
        <v>14</v>
      </c>
      <c r="J1363" s="320">
        <v>14</v>
      </c>
      <c r="K1363" s="320">
        <v>14</v>
      </c>
      <c r="L1363" s="458"/>
    </row>
    <row r="1364" ht="101.25" spans="1:12">
      <c r="A1364" s="537"/>
      <c r="B1364" s="463" t="s">
        <v>19</v>
      </c>
      <c r="C1364" s="990" t="s">
        <v>22305</v>
      </c>
      <c r="D1364" s="442" t="s">
        <v>22306</v>
      </c>
      <c r="E1364" s="442" t="s">
        <v>22307</v>
      </c>
      <c r="F1364" s="546"/>
      <c r="G1364" s="455" t="s">
        <v>24</v>
      </c>
      <c r="H1364" s="543"/>
      <c r="I1364" s="320">
        <v>10</v>
      </c>
      <c r="J1364" s="320">
        <v>10</v>
      </c>
      <c r="K1364" s="320">
        <v>10</v>
      </c>
      <c r="L1364" s="458"/>
    </row>
    <row r="1365" ht="101.25" spans="1:12">
      <c r="A1365" s="537"/>
      <c r="B1365" s="463" t="s">
        <v>19</v>
      </c>
      <c r="C1365" s="990" t="s">
        <v>22308</v>
      </c>
      <c r="D1365" s="442" t="s">
        <v>22309</v>
      </c>
      <c r="E1365" s="442" t="s">
        <v>22310</v>
      </c>
      <c r="F1365" s="546"/>
      <c r="G1365" s="455" t="s">
        <v>24</v>
      </c>
      <c r="H1365" s="543"/>
      <c r="I1365" s="320">
        <v>20</v>
      </c>
      <c r="J1365" s="320">
        <v>20</v>
      </c>
      <c r="K1365" s="320">
        <v>20</v>
      </c>
      <c r="L1365" s="458"/>
    </row>
    <row r="1366" ht="101.25" spans="1:12">
      <c r="A1366" s="537"/>
      <c r="B1366" s="463" t="s">
        <v>19</v>
      </c>
      <c r="C1366" s="990" t="s">
        <v>22311</v>
      </c>
      <c r="D1366" s="442" t="s">
        <v>22312</v>
      </c>
      <c r="E1366" s="442" t="s">
        <v>22313</v>
      </c>
      <c r="F1366" s="546"/>
      <c r="G1366" s="455" t="s">
        <v>24</v>
      </c>
      <c r="H1366" s="543"/>
      <c r="I1366" s="320">
        <v>70</v>
      </c>
      <c r="J1366" s="320">
        <v>70</v>
      </c>
      <c r="K1366" s="320">
        <v>70</v>
      </c>
      <c r="L1366" s="458"/>
    </row>
    <row r="1367" ht="60.75" spans="1:12">
      <c r="A1367" s="538"/>
      <c r="B1367" s="463" t="s">
        <v>19</v>
      </c>
      <c r="C1367" s="990" t="s">
        <v>22314</v>
      </c>
      <c r="D1367" s="442" t="s">
        <v>22315</v>
      </c>
      <c r="E1367" s="442"/>
      <c r="F1367" s="546"/>
      <c r="G1367" s="455" t="s">
        <v>24</v>
      </c>
      <c r="H1367" s="543"/>
      <c r="I1367" s="320">
        <f>I1363*0.3</f>
        <v>4.2</v>
      </c>
      <c r="J1367" s="320">
        <v>4.2</v>
      </c>
      <c r="K1367" s="320">
        <v>4.2</v>
      </c>
      <c r="L1367" s="458"/>
    </row>
    <row r="1368" ht="101.25" spans="1:12">
      <c r="A1368" s="545">
        <v>3</v>
      </c>
      <c r="B1368" s="463" t="s">
        <v>19</v>
      </c>
      <c r="C1368" s="990" t="s">
        <v>22316</v>
      </c>
      <c r="D1368" s="442" t="s">
        <v>22317</v>
      </c>
      <c r="E1368" s="442" t="s">
        <v>22318</v>
      </c>
      <c r="F1368" s="546" t="s">
        <v>22319</v>
      </c>
      <c r="G1368" s="455" t="s">
        <v>24</v>
      </c>
      <c r="H1368" s="543" t="s">
        <v>22320</v>
      </c>
      <c r="I1368" s="320">
        <v>10</v>
      </c>
      <c r="J1368" s="320">
        <v>10</v>
      </c>
      <c r="K1368" s="320">
        <v>10</v>
      </c>
      <c r="L1368" s="458"/>
    </row>
    <row r="1369" ht="101.25" spans="1:12">
      <c r="A1369" s="537"/>
      <c r="B1369" s="463" t="s">
        <v>19</v>
      </c>
      <c r="C1369" s="990" t="s">
        <v>22321</v>
      </c>
      <c r="D1369" s="442" t="s">
        <v>22322</v>
      </c>
      <c r="E1369" s="442" t="s">
        <v>22323</v>
      </c>
      <c r="F1369" s="546"/>
      <c r="G1369" s="455" t="s">
        <v>24</v>
      </c>
      <c r="H1369" s="543"/>
      <c r="I1369" s="320">
        <v>10</v>
      </c>
      <c r="J1369" s="320">
        <v>10</v>
      </c>
      <c r="K1369" s="320">
        <v>10</v>
      </c>
      <c r="L1369" s="458"/>
    </row>
    <row r="1370" ht="101.25" spans="1:12">
      <c r="A1370" s="538"/>
      <c r="B1370" s="463" t="s">
        <v>19</v>
      </c>
      <c r="C1370" s="990" t="s">
        <v>22324</v>
      </c>
      <c r="D1370" s="442" t="s">
        <v>22325</v>
      </c>
      <c r="E1370" s="442" t="s">
        <v>22326</v>
      </c>
      <c r="F1370" s="546"/>
      <c r="G1370" s="455" t="s">
        <v>24</v>
      </c>
      <c r="H1370" s="543"/>
      <c r="I1370" s="320">
        <v>20</v>
      </c>
      <c r="J1370" s="320">
        <v>20</v>
      </c>
      <c r="K1370" s="320">
        <v>20</v>
      </c>
      <c r="L1370" s="458"/>
    </row>
    <row r="1371" ht="81" spans="1:12">
      <c r="A1371" s="463">
        <v>4</v>
      </c>
      <c r="B1371" s="463" t="s">
        <v>19</v>
      </c>
      <c r="C1371" s="990" t="s">
        <v>22327</v>
      </c>
      <c r="D1371" s="442" t="s">
        <v>22328</v>
      </c>
      <c r="E1371" s="442" t="s">
        <v>22329</v>
      </c>
      <c r="F1371" s="546" t="s">
        <v>22330</v>
      </c>
      <c r="G1371" s="455" t="s">
        <v>24</v>
      </c>
      <c r="H1371" s="543" t="s">
        <v>22331</v>
      </c>
      <c r="I1371" s="320">
        <v>10</v>
      </c>
      <c r="J1371" s="320">
        <v>10</v>
      </c>
      <c r="K1371" s="320">
        <v>10</v>
      </c>
      <c r="L1371" s="458"/>
    </row>
    <row r="1372" ht="40.5" spans="1:12">
      <c r="A1372" s="463">
        <v>5</v>
      </c>
      <c r="B1372" s="463" t="s">
        <v>19</v>
      </c>
      <c r="C1372" s="990" t="s">
        <v>22332</v>
      </c>
      <c r="D1372" s="442" t="s">
        <v>22333</v>
      </c>
      <c r="E1372" s="546" t="s">
        <v>22334</v>
      </c>
      <c r="F1372" s="546" t="s">
        <v>22335</v>
      </c>
      <c r="G1372" s="455" t="s">
        <v>24</v>
      </c>
      <c r="H1372" s="547"/>
      <c r="I1372" s="320">
        <v>1.1</v>
      </c>
      <c r="J1372" s="320">
        <v>1.1</v>
      </c>
      <c r="K1372" s="320">
        <v>1.1</v>
      </c>
      <c r="L1372" s="458"/>
    </row>
    <row r="1373" ht="60.75" spans="1:12">
      <c r="A1373" s="463">
        <v>6</v>
      </c>
      <c r="B1373" s="463" t="s">
        <v>19</v>
      </c>
      <c r="C1373" s="990" t="s">
        <v>22336</v>
      </c>
      <c r="D1373" s="442" t="s">
        <v>22337</v>
      </c>
      <c r="E1373" s="442" t="s">
        <v>22338</v>
      </c>
      <c r="F1373" s="546" t="s">
        <v>22339</v>
      </c>
      <c r="G1373" s="455" t="s">
        <v>24</v>
      </c>
      <c r="H1373" s="543" t="s">
        <v>22340</v>
      </c>
      <c r="I1373" s="320" t="s">
        <v>18045</v>
      </c>
      <c r="J1373" s="320" t="s">
        <v>18045</v>
      </c>
      <c r="K1373" s="320">
        <v>10</v>
      </c>
      <c r="L1373" s="458"/>
    </row>
    <row r="1374" ht="121.5" spans="1:12">
      <c r="A1374" s="545">
        <v>7</v>
      </c>
      <c r="B1374" s="463" t="s">
        <v>19</v>
      </c>
      <c r="C1374" s="990" t="s">
        <v>22341</v>
      </c>
      <c r="D1374" s="442" t="s">
        <v>22342</v>
      </c>
      <c r="E1374" s="442" t="s">
        <v>22343</v>
      </c>
      <c r="F1374" s="546" t="s">
        <v>22344</v>
      </c>
      <c r="G1374" s="455" t="s">
        <v>24</v>
      </c>
      <c r="H1374" s="543"/>
      <c r="I1374" s="320">
        <v>18</v>
      </c>
      <c r="J1374" s="320">
        <v>18</v>
      </c>
      <c r="K1374" s="320">
        <v>18</v>
      </c>
      <c r="L1374" s="458"/>
    </row>
    <row r="1375" ht="40.5" spans="1:12">
      <c r="A1375" s="538"/>
      <c r="B1375" s="463" t="s">
        <v>19</v>
      </c>
      <c r="C1375" s="990" t="s">
        <v>22345</v>
      </c>
      <c r="D1375" s="442" t="s">
        <v>22346</v>
      </c>
      <c r="E1375" s="442"/>
      <c r="F1375" s="546"/>
      <c r="G1375" s="455" t="s">
        <v>24</v>
      </c>
      <c r="H1375" s="543"/>
      <c r="I1375" s="320">
        <f>0.3*I1374</f>
        <v>5.4</v>
      </c>
      <c r="J1375" s="320">
        <v>5.4</v>
      </c>
      <c r="K1375" s="320">
        <v>5.4</v>
      </c>
      <c r="L1375" s="458"/>
    </row>
    <row r="1376" ht="162" spans="1:12">
      <c r="A1376" s="545">
        <v>8</v>
      </c>
      <c r="B1376" s="463" t="s">
        <v>19</v>
      </c>
      <c r="C1376" s="990" t="s">
        <v>22347</v>
      </c>
      <c r="D1376" s="442" t="s">
        <v>22348</v>
      </c>
      <c r="E1376" s="442" t="s">
        <v>22349</v>
      </c>
      <c r="F1376" s="442" t="s">
        <v>22350</v>
      </c>
      <c r="G1376" s="455" t="s">
        <v>54</v>
      </c>
      <c r="H1376" s="543" t="s">
        <v>22351</v>
      </c>
      <c r="I1376" s="320">
        <v>25</v>
      </c>
      <c r="J1376" s="320">
        <v>25</v>
      </c>
      <c r="K1376" s="320">
        <v>25</v>
      </c>
      <c r="L1376" s="458"/>
    </row>
    <row r="1377" ht="60.75" spans="1:12">
      <c r="A1377" s="538"/>
      <c r="B1377" s="463" t="s">
        <v>19</v>
      </c>
      <c r="C1377" s="990" t="s">
        <v>22352</v>
      </c>
      <c r="D1377" s="442" t="s">
        <v>22353</v>
      </c>
      <c r="E1377" s="442" t="s">
        <v>22354</v>
      </c>
      <c r="F1377" s="546"/>
      <c r="G1377" s="455" t="s">
        <v>54</v>
      </c>
      <c r="H1377" s="543"/>
      <c r="I1377" s="320">
        <v>10</v>
      </c>
      <c r="J1377" s="320">
        <v>10</v>
      </c>
      <c r="K1377" s="320">
        <v>10</v>
      </c>
      <c r="L1377" s="458"/>
    </row>
    <row r="1378" ht="121.5" spans="1:12">
      <c r="A1378" s="463">
        <v>9</v>
      </c>
      <c r="B1378" s="463" t="s">
        <v>19</v>
      </c>
      <c r="C1378" s="990" t="s">
        <v>22355</v>
      </c>
      <c r="D1378" s="442" t="s">
        <v>22356</v>
      </c>
      <c r="E1378" s="442" t="s">
        <v>22357</v>
      </c>
      <c r="F1378" s="546" t="s">
        <v>22358</v>
      </c>
      <c r="G1378" s="455" t="s">
        <v>54</v>
      </c>
      <c r="H1378" s="543"/>
      <c r="I1378" s="320">
        <v>25</v>
      </c>
      <c r="J1378" s="320">
        <v>25</v>
      </c>
      <c r="K1378" s="320">
        <v>25</v>
      </c>
      <c r="L1378" s="458"/>
    </row>
    <row r="1379" ht="141.75" spans="1:12">
      <c r="A1379" s="463">
        <v>10</v>
      </c>
      <c r="B1379" s="463" t="s">
        <v>19</v>
      </c>
      <c r="C1379" s="990" t="s">
        <v>22359</v>
      </c>
      <c r="D1379" s="442" t="s">
        <v>22360</v>
      </c>
      <c r="E1379" s="442" t="s">
        <v>22361</v>
      </c>
      <c r="F1379" s="546" t="s">
        <v>22362</v>
      </c>
      <c r="G1379" s="455" t="s">
        <v>54</v>
      </c>
      <c r="H1379" s="548" t="s">
        <v>22363</v>
      </c>
      <c r="I1379" s="320">
        <v>10</v>
      </c>
      <c r="J1379" s="320">
        <v>10</v>
      </c>
      <c r="K1379" s="320">
        <v>10</v>
      </c>
      <c r="L1379" s="458"/>
    </row>
    <row r="1380" ht="283.5" spans="1:12">
      <c r="A1380" s="463">
        <v>11</v>
      </c>
      <c r="B1380" s="463" t="s">
        <v>19</v>
      </c>
      <c r="C1380" s="990" t="s">
        <v>22364</v>
      </c>
      <c r="D1380" s="442" t="s">
        <v>22365</v>
      </c>
      <c r="E1380" s="442" t="s">
        <v>22366</v>
      </c>
      <c r="F1380" s="546" t="s">
        <v>22367</v>
      </c>
      <c r="G1380" s="455" t="s">
        <v>24</v>
      </c>
      <c r="H1380" s="543" t="s">
        <v>22368</v>
      </c>
      <c r="I1380" s="549" t="s">
        <v>18589</v>
      </c>
      <c r="J1380" s="550"/>
      <c r="K1380" s="551"/>
      <c r="L1380" s="458"/>
    </row>
    <row r="1381" ht="101.25" spans="1:12">
      <c r="A1381" s="545">
        <v>12</v>
      </c>
      <c r="B1381" s="463" t="s">
        <v>19</v>
      </c>
      <c r="C1381" s="990" t="s">
        <v>22369</v>
      </c>
      <c r="D1381" s="442" t="s">
        <v>22370</v>
      </c>
      <c r="E1381" s="442" t="s">
        <v>22371</v>
      </c>
      <c r="F1381" s="546" t="s">
        <v>22372</v>
      </c>
      <c r="G1381" s="463" t="s">
        <v>22373</v>
      </c>
      <c r="H1381" s="543" t="s">
        <v>22374</v>
      </c>
      <c r="I1381" s="320">
        <v>20</v>
      </c>
      <c r="J1381" s="320">
        <v>20</v>
      </c>
      <c r="K1381" s="320">
        <v>20</v>
      </c>
      <c r="L1381" s="458"/>
    </row>
    <row r="1382" ht="60.75" spans="1:12">
      <c r="A1382" s="537"/>
      <c r="B1382" s="463" t="s">
        <v>19</v>
      </c>
      <c r="C1382" s="990" t="s">
        <v>22375</v>
      </c>
      <c r="D1382" s="442" t="s">
        <v>22376</v>
      </c>
      <c r="E1382" s="442" t="s">
        <v>22377</v>
      </c>
      <c r="F1382" s="546"/>
      <c r="G1382" s="463" t="s">
        <v>22373</v>
      </c>
      <c r="H1382" s="543"/>
      <c r="I1382" s="320">
        <v>10</v>
      </c>
      <c r="J1382" s="320">
        <v>10</v>
      </c>
      <c r="K1382" s="320">
        <v>10</v>
      </c>
      <c r="L1382" s="458"/>
    </row>
    <row r="1383" ht="60.75" spans="1:12">
      <c r="A1383" s="538"/>
      <c r="B1383" s="463" t="s">
        <v>19</v>
      </c>
      <c r="C1383" s="990" t="s">
        <v>22378</v>
      </c>
      <c r="D1383" s="442" t="s">
        <v>22379</v>
      </c>
      <c r="E1383" s="442" t="s">
        <v>22380</v>
      </c>
      <c r="F1383" s="546"/>
      <c r="G1383" s="463" t="s">
        <v>22373</v>
      </c>
      <c r="H1383" s="543"/>
      <c r="I1383" s="320">
        <v>20</v>
      </c>
      <c r="J1383" s="320">
        <v>20</v>
      </c>
      <c r="K1383" s="320">
        <v>20</v>
      </c>
      <c r="L1383" s="458"/>
    </row>
    <row r="1384" ht="101.25" spans="1:12">
      <c r="A1384" s="545">
        <v>13</v>
      </c>
      <c r="B1384" s="463" t="s">
        <v>19</v>
      </c>
      <c r="C1384" s="990" t="s">
        <v>22381</v>
      </c>
      <c r="D1384" s="442" t="s">
        <v>22382</v>
      </c>
      <c r="E1384" s="442" t="s">
        <v>22383</v>
      </c>
      <c r="F1384" s="546" t="s">
        <v>22384</v>
      </c>
      <c r="G1384" s="463" t="s">
        <v>22373</v>
      </c>
      <c r="H1384" s="543" t="s">
        <v>22385</v>
      </c>
      <c r="I1384" s="320">
        <v>100</v>
      </c>
      <c r="J1384" s="320">
        <v>100</v>
      </c>
      <c r="K1384" s="320">
        <v>100</v>
      </c>
      <c r="L1384" s="458"/>
    </row>
    <row r="1385" ht="60.75" spans="1:12">
      <c r="A1385" s="537"/>
      <c r="B1385" s="463" t="s">
        <v>19</v>
      </c>
      <c r="C1385" s="990" t="s">
        <v>22386</v>
      </c>
      <c r="D1385" s="442" t="s">
        <v>22387</v>
      </c>
      <c r="E1385" s="442" t="s">
        <v>22388</v>
      </c>
      <c r="F1385" s="546"/>
      <c r="G1385" s="463" t="s">
        <v>22373</v>
      </c>
      <c r="H1385" s="543"/>
      <c r="I1385" s="320">
        <v>30</v>
      </c>
      <c r="J1385" s="320">
        <v>30</v>
      </c>
      <c r="K1385" s="320">
        <v>30</v>
      </c>
      <c r="L1385" s="458"/>
    </row>
    <row r="1386" ht="60.75" spans="1:12">
      <c r="A1386" s="538"/>
      <c r="B1386" s="463" t="s">
        <v>19</v>
      </c>
      <c r="C1386" s="990" t="s">
        <v>22389</v>
      </c>
      <c r="D1386" s="442" t="s">
        <v>22390</v>
      </c>
      <c r="E1386" s="442" t="s">
        <v>22391</v>
      </c>
      <c r="F1386" s="546"/>
      <c r="G1386" s="463" t="s">
        <v>22373</v>
      </c>
      <c r="H1386" s="543"/>
      <c r="I1386" s="320">
        <v>60</v>
      </c>
      <c r="J1386" s="320">
        <v>60</v>
      </c>
      <c r="K1386" s="320">
        <v>60</v>
      </c>
      <c r="L1386" s="458"/>
    </row>
    <row r="1387" ht="243" spans="1:12">
      <c r="A1387" s="463">
        <v>14</v>
      </c>
      <c r="B1387" s="463" t="s">
        <v>19</v>
      </c>
      <c r="C1387" s="990" t="s">
        <v>22392</v>
      </c>
      <c r="D1387" s="442" t="s">
        <v>22393</v>
      </c>
      <c r="E1387" s="442" t="s">
        <v>22394</v>
      </c>
      <c r="F1387" s="546" t="s">
        <v>22395</v>
      </c>
      <c r="G1387" s="463" t="s">
        <v>54</v>
      </c>
      <c r="H1387" s="543" t="s">
        <v>22396</v>
      </c>
      <c r="I1387" s="549" t="s">
        <v>18589</v>
      </c>
      <c r="J1387" s="550"/>
      <c r="K1387" s="551"/>
      <c r="L1387" s="458"/>
    </row>
    <row r="1388" ht="141.75" spans="1:12">
      <c r="A1388" s="545">
        <v>15</v>
      </c>
      <c r="B1388" s="463" t="s">
        <v>19</v>
      </c>
      <c r="C1388" s="990" t="s">
        <v>22397</v>
      </c>
      <c r="D1388" s="442" t="s">
        <v>22398</v>
      </c>
      <c r="E1388" s="442" t="s">
        <v>22399</v>
      </c>
      <c r="F1388" s="546" t="s">
        <v>22400</v>
      </c>
      <c r="G1388" s="455" t="s">
        <v>24</v>
      </c>
      <c r="H1388" s="543" t="s">
        <v>22401</v>
      </c>
      <c r="I1388" s="549" t="s">
        <v>18074</v>
      </c>
      <c r="J1388" s="550"/>
      <c r="K1388" s="551"/>
      <c r="L1388" s="458"/>
    </row>
    <row r="1389" ht="81" spans="1:12">
      <c r="A1389" s="537"/>
      <c r="B1389" s="463" t="s">
        <v>19</v>
      </c>
      <c r="C1389" s="990" t="s">
        <v>22402</v>
      </c>
      <c r="D1389" s="442" t="s">
        <v>22403</v>
      </c>
      <c r="E1389" s="442" t="s">
        <v>22404</v>
      </c>
      <c r="F1389" s="546"/>
      <c r="G1389" s="455" t="s">
        <v>24</v>
      </c>
      <c r="H1389" s="543"/>
      <c r="I1389" s="549" t="s">
        <v>18074</v>
      </c>
      <c r="J1389" s="550"/>
      <c r="K1389" s="551"/>
      <c r="L1389" s="458"/>
    </row>
    <row r="1390" ht="81" spans="1:12">
      <c r="A1390" s="537"/>
      <c r="B1390" s="463" t="s">
        <v>19</v>
      </c>
      <c r="C1390" s="990" t="s">
        <v>22405</v>
      </c>
      <c r="D1390" s="442" t="s">
        <v>22406</v>
      </c>
      <c r="E1390" s="442" t="s">
        <v>22407</v>
      </c>
      <c r="F1390" s="546"/>
      <c r="G1390" s="455" t="s">
        <v>24</v>
      </c>
      <c r="H1390" s="543"/>
      <c r="I1390" s="549" t="s">
        <v>18074</v>
      </c>
      <c r="J1390" s="550"/>
      <c r="K1390" s="551"/>
      <c r="L1390" s="458"/>
    </row>
    <row r="1391" ht="81" spans="1:12">
      <c r="A1391" s="538"/>
      <c r="B1391" s="463" t="s">
        <v>19</v>
      </c>
      <c r="C1391" s="990" t="s">
        <v>22408</v>
      </c>
      <c r="D1391" s="442" t="s">
        <v>22409</v>
      </c>
      <c r="E1391" s="442" t="s">
        <v>22410</v>
      </c>
      <c r="F1391" s="546"/>
      <c r="G1391" s="455" t="s">
        <v>24</v>
      </c>
      <c r="H1391" s="543"/>
      <c r="I1391" s="549" t="s">
        <v>18074</v>
      </c>
      <c r="J1391" s="550"/>
      <c r="K1391" s="551"/>
      <c r="L1391" s="458"/>
    </row>
    <row r="1392" ht="182.25" spans="1:12">
      <c r="A1392" s="463">
        <v>16</v>
      </c>
      <c r="B1392" s="463" t="s">
        <v>19</v>
      </c>
      <c r="C1392" s="990" t="s">
        <v>22411</v>
      </c>
      <c r="D1392" s="442" t="s">
        <v>22412</v>
      </c>
      <c r="E1392" s="442" t="s">
        <v>22413</v>
      </c>
      <c r="F1392" s="546" t="s">
        <v>22414</v>
      </c>
      <c r="G1392" s="455" t="s">
        <v>24</v>
      </c>
      <c r="H1392" s="543" t="s">
        <v>22415</v>
      </c>
      <c r="I1392" s="320">
        <v>10</v>
      </c>
      <c r="J1392" s="320">
        <v>10</v>
      </c>
      <c r="K1392" s="320">
        <v>10</v>
      </c>
      <c r="L1392" s="458"/>
    </row>
    <row r="1393" ht="324" spans="1:12">
      <c r="A1393" s="463">
        <v>17</v>
      </c>
      <c r="B1393" s="463" t="s">
        <v>77</v>
      </c>
      <c r="C1393" s="990" t="s">
        <v>22416</v>
      </c>
      <c r="D1393" s="442" t="s">
        <v>22417</v>
      </c>
      <c r="E1393" s="546" t="s">
        <v>22418</v>
      </c>
      <c r="F1393" s="442" t="s">
        <v>22419</v>
      </c>
      <c r="G1393" s="463" t="s">
        <v>54</v>
      </c>
      <c r="H1393" s="543" t="s">
        <v>22420</v>
      </c>
      <c r="I1393" s="320">
        <v>79.2</v>
      </c>
      <c r="J1393" s="320">
        <v>79.2</v>
      </c>
      <c r="K1393" s="320">
        <v>79.2</v>
      </c>
      <c r="L1393" s="458"/>
    </row>
    <row r="1394" ht="121.5" spans="1:12">
      <c r="A1394" s="545">
        <v>18</v>
      </c>
      <c r="B1394" s="545" t="s">
        <v>104</v>
      </c>
      <c r="C1394" s="995" t="s">
        <v>22421</v>
      </c>
      <c r="D1394" s="552" t="s">
        <v>22422</v>
      </c>
      <c r="E1394" s="553" t="s">
        <v>22423</v>
      </c>
      <c r="F1394" s="553" t="s">
        <v>22424</v>
      </c>
      <c r="G1394" s="545" t="s">
        <v>22425</v>
      </c>
      <c r="H1394" s="554" t="s">
        <v>22426</v>
      </c>
      <c r="I1394" s="549" t="s">
        <v>18589</v>
      </c>
      <c r="J1394" s="550"/>
      <c r="K1394" s="551"/>
      <c r="L1394" s="458"/>
    </row>
    <row r="1395" ht="101.25" spans="1:12">
      <c r="A1395" s="463">
        <v>19</v>
      </c>
      <c r="B1395" s="463" t="s">
        <v>104</v>
      </c>
      <c r="C1395" s="990" t="s">
        <v>22427</v>
      </c>
      <c r="D1395" s="442" t="s">
        <v>22428</v>
      </c>
      <c r="E1395" s="546" t="s">
        <v>22429</v>
      </c>
      <c r="F1395" s="442" t="s">
        <v>22430</v>
      </c>
      <c r="G1395" s="463" t="s">
        <v>22425</v>
      </c>
      <c r="H1395" s="543" t="s">
        <v>22431</v>
      </c>
      <c r="I1395" s="320">
        <v>75</v>
      </c>
      <c r="J1395" s="320">
        <v>75</v>
      </c>
      <c r="K1395" s="320">
        <v>75</v>
      </c>
      <c r="L1395" s="458"/>
    </row>
    <row r="1396" ht="101.25" spans="1:12">
      <c r="A1396" s="463">
        <v>20</v>
      </c>
      <c r="B1396" s="463" t="s">
        <v>104</v>
      </c>
      <c r="C1396" s="990" t="s">
        <v>22432</v>
      </c>
      <c r="D1396" s="442" t="s">
        <v>22433</v>
      </c>
      <c r="E1396" s="546" t="s">
        <v>22434</v>
      </c>
      <c r="F1396" s="442" t="s">
        <v>22430</v>
      </c>
      <c r="G1396" s="463" t="s">
        <v>22425</v>
      </c>
      <c r="H1396" s="543" t="s">
        <v>22431</v>
      </c>
      <c r="I1396" s="518">
        <v>55</v>
      </c>
      <c r="J1396" s="518">
        <v>55</v>
      </c>
      <c r="K1396" s="518">
        <v>55</v>
      </c>
      <c r="L1396" s="458"/>
    </row>
    <row r="1397" ht="101.25" spans="1:12">
      <c r="A1397" s="545">
        <v>21</v>
      </c>
      <c r="B1397" s="463" t="s">
        <v>104</v>
      </c>
      <c r="C1397" s="990" t="s">
        <v>22435</v>
      </c>
      <c r="D1397" s="442" t="s">
        <v>22436</v>
      </c>
      <c r="E1397" s="546" t="s">
        <v>22437</v>
      </c>
      <c r="F1397" s="442" t="s">
        <v>22438</v>
      </c>
      <c r="G1397" s="463" t="s">
        <v>22425</v>
      </c>
      <c r="H1397" s="543" t="s">
        <v>22431</v>
      </c>
      <c r="I1397" s="518">
        <v>43</v>
      </c>
      <c r="J1397" s="518">
        <v>43</v>
      </c>
      <c r="K1397" s="518">
        <v>43</v>
      </c>
      <c r="L1397" s="458"/>
    </row>
    <row r="1398" ht="60.75" spans="1:12">
      <c r="A1398" s="538"/>
      <c r="B1398" s="463" t="s">
        <v>104</v>
      </c>
      <c r="C1398" s="990" t="s">
        <v>22439</v>
      </c>
      <c r="D1398" s="442" t="s">
        <v>22440</v>
      </c>
      <c r="E1398" s="546" t="s">
        <v>22441</v>
      </c>
      <c r="F1398" s="442"/>
      <c r="G1398" s="463" t="s">
        <v>22425</v>
      </c>
      <c r="H1398" s="543"/>
      <c r="I1398" s="518">
        <v>20</v>
      </c>
      <c r="J1398" s="518">
        <v>20</v>
      </c>
      <c r="K1398" s="518">
        <v>20</v>
      </c>
      <c r="L1398" s="458"/>
    </row>
    <row r="1399" ht="202.5" spans="1:12">
      <c r="A1399" s="545">
        <v>22</v>
      </c>
      <c r="B1399" s="463" t="s">
        <v>104</v>
      </c>
      <c r="C1399" s="990" t="s">
        <v>22442</v>
      </c>
      <c r="D1399" s="442" t="s">
        <v>22443</v>
      </c>
      <c r="E1399" s="546" t="s">
        <v>22444</v>
      </c>
      <c r="F1399" s="442" t="s">
        <v>22445</v>
      </c>
      <c r="G1399" s="463" t="s">
        <v>54</v>
      </c>
      <c r="H1399" s="548" t="s">
        <v>22446</v>
      </c>
      <c r="I1399" s="320">
        <v>15</v>
      </c>
      <c r="J1399" s="320">
        <v>15</v>
      </c>
      <c r="K1399" s="320">
        <v>15</v>
      </c>
      <c r="L1399" s="458"/>
    </row>
    <row r="1400" ht="60.75" spans="1:12">
      <c r="A1400" s="538"/>
      <c r="B1400" s="463" t="s">
        <v>104</v>
      </c>
      <c r="C1400" s="990" t="s">
        <v>22447</v>
      </c>
      <c r="D1400" s="442" t="s">
        <v>22448</v>
      </c>
      <c r="E1400" s="546" t="s">
        <v>22449</v>
      </c>
      <c r="F1400" s="442"/>
      <c r="G1400" s="463" t="s">
        <v>54</v>
      </c>
      <c r="H1400" s="543"/>
      <c r="I1400" s="320">
        <v>8</v>
      </c>
      <c r="J1400" s="320">
        <v>8</v>
      </c>
      <c r="K1400" s="320">
        <v>8</v>
      </c>
      <c r="L1400" s="458"/>
    </row>
    <row r="1401" ht="141.75" spans="1:12">
      <c r="A1401" s="463">
        <v>23</v>
      </c>
      <c r="B1401" s="463" t="s">
        <v>104</v>
      </c>
      <c r="C1401" s="990" t="s">
        <v>22450</v>
      </c>
      <c r="D1401" s="442" t="s">
        <v>22451</v>
      </c>
      <c r="E1401" s="546" t="s">
        <v>22452</v>
      </c>
      <c r="F1401" s="442" t="s">
        <v>22453</v>
      </c>
      <c r="G1401" s="463" t="s">
        <v>54</v>
      </c>
      <c r="H1401" s="543" t="s">
        <v>22454</v>
      </c>
      <c r="I1401" s="320">
        <v>90</v>
      </c>
      <c r="J1401" s="320">
        <v>90</v>
      </c>
      <c r="K1401" s="320">
        <v>90</v>
      </c>
      <c r="L1401" s="458"/>
    </row>
    <row r="1402" ht="162" spans="1:12">
      <c r="A1402" s="463">
        <v>24</v>
      </c>
      <c r="B1402" s="463" t="s">
        <v>104</v>
      </c>
      <c r="C1402" s="990" t="s">
        <v>22455</v>
      </c>
      <c r="D1402" s="442" t="s">
        <v>22456</v>
      </c>
      <c r="E1402" s="546" t="s">
        <v>22457</v>
      </c>
      <c r="F1402" s="442" t="s">
        <v>22458</v>
      </c>
      <c r="G1402" s="463" t="s">
        <v>54</v>
      </c>
      <c r="H1402" s="543" t="s">
        <v>22459</v>
      </c>
      <c r="I1402" s="518">
        <v>200</v>
      </c>
      <c r="J1402" s="518">
        <v>200</v>
      </c>
      <c r="K1402" s="518">
        <v>200</v>
      </c>
      <c r="L1402" s="458"/>
    </row>
    <row r="1403" ht="141.75" spans="1:12">
      <c r="A1403" s="463">
        <v>25</v>
      </c>
      <c r="B1403" s="463" t="s">
        <v>104</v>
      </c>
      <c r="C1403" s="990" t="s">
        <v>22460</v>
      </c>
      <c r="D1403" s="442" t="s">
        <v>22461</v>
      </c>
      <c r="E1403" s="546" t="s">
        <v>22462</v>
      </c>
      <c r="F1403" s="442" t="s">
        <v>22463</v>
      </c>
      <c r="G1403" s="463" t="s">
        <v>54</v>
      </c>
      <c r="H1403" s="543" t="s">
        <v>22454</v>
      </c>
      <c r="I1403" s="320">
        <v>346</v>
      </c>
      <c r="J1403" s="320">
        <v>346</v>
      </c>
      <c r="K1403" s="320">
        <v>346</v>
      </c>
      <c r="L1403" s="458"/>
    </row>
    <row r="1404" ht="141.75" spans="1:12">
      <c r="A1404" s="545">
        <v>26</v>
      </c>
      <c r="B1404" s="463" t="s">
        <v>104</v>
      </c>
      <c r="C1404" s="990" t="s">
        <v>22464</v>
      </c>
      <c r="D1404" s="442" t="s">
        <v>22465</v>
      </c>
      <c r="E1404" s="546" t="s">
        <v>22466</v>
      </c>
      <c r="F1404" s="442" t="s">
        <v>22467</v>
      </c>
      <c r="G1404" s="463" t="s">
        <v>54</v>
      </c>
      <c r="H1404" s="543" t="s">
        <v>22468</v>
      </c>
      <c r="I1404" s="320">
        <v>20</v>
      </c>
      <c r="J1404" s="320">
        <v>20</v>
      </c>
      <c r="K1404" s="320">
        <v>20</v>
      </c>
      <c r="L1404" s="458"/>
    </row>
    <row r="1405" ht="60.75" spans="1:12">
      <c r="A1405" s="538"/>
      <c r="B1405" s="463" t="s">
        <v>104</v>
      </c>
      <c r="C1405" s="990" t="s">
        <v>22469</v>
      </c>
      <c r="D1405" s="442" t="s">
        <v>22470</v>
      </c>
      <c r="E1405" s="442" t="s">
        <v>22471</v>
      </c>
      <c r="F1405" s="442"/>
      <c r="G1405" s="463" t="s">
        <v>54</v>
      </c>
      <c r="H1405" s="543"/>
      <c r="I1405" s="320">
        <v>4</v>
      </c>
      <c r="J1405" s="320">
        <v>4</v>
      </c>
      <c r="K1405" s="320">
        <v>4</v>
      </c>
      <c r="L1405" s="458"/>
    </row>
    <row r="1406" ht="81" spans="1:12">
      <c r="A1406" s="463">
        <v>27</v>
      </c>
      <c r="B1406" s="463" t="s">
        <v>59</v>
      </c>
      <c r="C1406" s="990" t="s">
        <v>22472</v>
      </c>
      <c r="D1406" s="442" t="s">
        <v>22473</v>
      </c>
      <c r="E1406" s="442" t="s">
        <v>22474</v>
      </c>
      <c r="F1406" s="442" t="s">
        <v>22475</v>
      </c>
      <c r="G1406" s="455" t="s">
        <v>54</v>
      </c>
      <c r="H1406" s="548" t="s">
        <v>22476</v>
      </c>
      <c r="I1406" s="320">
        <v>72</v>
      </c>
      <c r="J1406" s="320">
        <v>72</v>
      </c>
      <c r="K1406" s="320">
        <v>72</v>
      </c>
      <c r="L1406" s="458"/>
    </row>
    <row r="1407" ht="222.75" spans="1:12">
      <c r="A1407" s="463">
        <v>28</v>
      </c>
      <c r="B1407" s="463" t="s">
        <v>59</v>
      </c>
      <c r="C1407" s="990" t="s">
        <v>22477</v>
      </c>
      <c r="D1407" s="442" t="s">
        <v>676</v>
      </c>
      <c r="E1407" s="546" t="s">
        <v>22478</v>
      </c>
      <c r="F1407" s="546" t="s">
        <v>22479</v>
      </c>
      <c r="G1407" s="463" t="s">
        <v>24</v>
      </c>
      <c r="H1407" s="543" t="s">
        <v>22480</v>
      </c>
      <c r="I1407" s="320">
        <v>50</v>
      </c>
      <c r="J1407" s="320">
        <v>50</v>
      </c>
      <c r="K1407" s="320">
        <v>50</v>
      </c>
      <c r="L1407" s="458"/>
    </row>
    <row r="1408" spans="1:12">
      <c r="A1408" s="545">
        <v>29</v>
      </c>
      <c r="B1408" s="545" t="s">
        <v>19</v>
      </c>
      <c r="C1408" s="996" t="s">
        <v>22481</v>
      </c>
      <c r="D1408" s="553" t="s">
        <v>22482</v>
      </c>
      <c r="E1408" s="555" t="s">
        <v>22483</v>
      </c>
      <c r="F1408" s="555" t="s">
        <v>22484</v>
      </c>
      <c r="G1408" s="545" t="s">
        <v>22485</v>
      </c>
      <c r="H1408" s="556" t="s">
        <v>22486</v>
      </c>
      <c r="I1408" s="557" t="s">
        <v>18589</v>
      </c>
      <c r="J1408" s="558"/>
      <c r="K1408" s="559"/>
      <c r="L1408" s="458"/>
    </row>
    <row r="1409" spans="1:12">
      <c r="A1409" s="538"/>
      <c r="B1409" s="538"/>
      <c r="C1409" s="473"/>
      <c r="D1409" s="539"/>
      <c r="E1409" s="540"/>
      <c r="F1409" s="540"/>
      <c r="G1409" s="538"/>
      <c r="H1409" s="542"/>
      <c r="I1409" s="560"/>
      <c r="J1409" s="561"/>
      <c r="K1409" s="562"/>
      <c r="L1409" s="458"/>
    </row>
    <row r="1410" ht="60.75" spans="1:12">
      <c r="A1410" s="463">
        <v>30</v>
      </c>
      <c r="B1410" s="463" t="s">
        <v>59</v>
      </c>
      <c r="C1410" s="990" t="s">
        <v>22487</v>
      </c>
      <c r="D1410" s="442" t="s">
        <v>22488</v>
      </c>
      <c r="E1410" s="563" t="s">
        <v>22489</v>
      </c>
      <c r="F1410" s="546" t="s">
        <v>22490</v>
      </c>
      <c r="G1410" s="455" t="s">
        <v>54</v>
      </c>
      <c r="H1410" s="543"/>
      <c r="I1410" s="428">
        <v>106.4</v>
      </c>
      <c r="J1410" s="428">
        <v>95.76</v>
      </c>
      <c r="K1410" s="428">
        <v>86.184</v>
      </c>
      <c r="L1410" s="458"/>
    </row>
    <row r="1411" ht="81" spans="1:12">
      <c r="A1411" s="463">
        <v>31</v>
      </c>
      <c r="B1411" s="463" t="s">
        <v>59</v>
      </c>
      <c r="C1411" s="990" t="s">
        <v>22491</v>
      </c>
      <c r="D1411" s="442" t="s">
        <v>22492</v>
      </c>
      <c r="E1411" s="563" t="s">
        <v>22493</v>
      </c>
      <c r="F1411" s="546" t="s">
        <v>22490</v>
      </c>
      <c r="G1411" s="463" t="s">
        <v>54</v>
      </c>
      <c r="H1411" s="543" t="s">
        <v>22374</v>
      </c>
      <c r="I1411" s="428">
        <v>212.8</v>
      </c>
      <c r="J1411" s="428">
        <v>191.52</v>
      </c>
      <c r="K1411" s="428">
        <v>172.368</v>
      </c>
      <c r="L1411" s="458"/>
    </row>
    <row r="1412" ht="40.5" spans="1:12">
      <c r="A1412" s="463">
        <v>32</v>
      </c>
      <c r="B1412" s="463" t="s">
        <v>59</v>
      </c>
      <c r="C1412" s="990" t="s">
        <v>22494</v>
      </c>
      <c r="D1412" s="442" t="s">
        <v>10156</v>
      </c>
      <c r="E1412" s="563" t="s">
        <v>22495</v>
      </c>
      <c r="F1412" s="546" t="s">
        <v>22496</v>
      </c>
      <c r="G1412" s="463" t="s">
        <v>24</v>
      </c>
      <c r="H1412" s="543"/>
      <c r="I1412" s="428">
        <v>228</v>
      </c>
      <c r="J1412" s="428">
        <v>205.2</v>
      </c>
      <c r="K1412" s="428">
        <v>184.68</v>
      </c>
      <c r="L1412" s="458"/>
    </row>
    <row r="1413" ht="60.75" spans="1:12">
      <c r="A1413" s="463">
        <v>33</v>
      </c>
      <c r="B1413" s="463" t="s">
        <v>59</v>
      </c>
      <c r="C1413" s="990" t="s">
        <v>22497</v>
      </c>
      <c r="D1413" s="442" t="s">
        <v>72</v>
      </c>
      <c r="E1413" s="563" t="s">
        <v>22498</v>
      </c>
      <c r="F1413" s="546" t="s">
        <v>22499</v>
      </c>
      <c r="G1413" s="463" t="s">
        <v>24</v>
      </c>
      <c r="H1413" s="543" t="s">
        <v>22500</v>
      </c>
      <c r="I1413" s="320">
        <v>95</v>
      </c>
      <c r="J1413" s="320">
        <v>85.5</v>
      </c>
      <c r="K1413" s="320">
        <v>77</v>
      </c>
      <c r="L1413" s="458"/>
    </row>
    <row r="1414" ht="121.5" spans="1:12">
      <c r="A1414" s="463">
        <v>34</v>
      </c>
      <c r="B1414" s="463" t="s">
        <v>90</v>
      </c>
      <c r="C1414" s="990" t="s">
        <v>22501</v>
      </c>
      <c r="D1414" s="564" t="s">
        <v>22502</v>
      </c>
      <c r="E1414" s="563" t="s">
        <v>22503</v>
      </c>
      <c r="F1414" s="563" t="s">
        <v>22504</v>
      </c>
      <c r="G1414" s="463" t="s">
        <v>54</v>
      </c>
      <c r="H1414" s="565" t="s">
        <v>22505</v>
      </c>
      <c r="I1414" s="320">
        <v>247</v>
      </c>
      <c r="J1414" s="320">
        <v>222.3</v>
      </c>
      <c r="K1414" s="320">
        <v>201</v>
      </c>
      <c r="L1414" s="458"/>
    </row>
    <row r="1415" spans="1:12">
      <c r="A1415" s="545">
        <v>35</v>
      </c>
      <c r="B1415" s="545" t="s">
        <v>90</v>
      </c>
      <c r="C1415" s="995" t="s">
        <v>22506</v>
      </c>
      <c r="D1415" s="545" t="s">
        <v>22507</v>
      </c>
      <c r="E1415" s="566" t="s">
        <v>22508</v>
      </c>
      <c r="F1415" s="566" t="s">
        <v>22509</v>
      </c>
      <c r="G1415" s="320" t="s">
        <v>22510</v>
      </c>
      <c r="H1415" s="567" t="s">
        <v>22511</v>
      </c>
      <c r="I1415" s="320">
        <v>67.5</v>
      </c>
      <c r="J1415" s="320">
        <v>67.5</v>
      </c>
      <c r="K1415" s="320">
        <v>67.5</v>
      </c>
      <c r="L1415" s="458"/>
    </row>
    <row r="1416" spans="1:12">
      <c r="A1416" s="537"/>
      <c r="B1416" s="538"/>
      <c r="C1416" s="339"/>
      <c r="D1416" s="538"/>
      <c r="E1416" s="566"/>
      <c r="F1416" s="566"/>
      <c r="G1416" s="320" t="s">
        <v>22512</v>
      </c>
      <c r="H1416" s="568"/>
      <c r="I1416" s="463">
        <v>3.6</v>
      </c>
      <c r="J1416" s="463">
        <v>3.6</v>
      </c>
      <c r="K1416" s="463">
        <v>3.6</v>
      </c>
      <c r="L1416" s="458"/>
    </row>
    <row r="1417" ht="60.75" spans="1:12">
      <c r="A1417" s="537"/>
      <c r="B1417" s="463" t="s">
        <v>90</v>
      </c>
      <c r="C1417" s="990" t="s">
        <v>22513</v>
      </c>
      <c r="D1417" s="563" t="s">
        <v>22514</v>
      </c>
      <c r="E1417" s="569" t="s">
        <v>22515</v>
      </c>
      <c r="F1417" s="569"/>
      <c r="G1417" s="320" t="s">
        <v>22516</v>
      </c>
      <c r="H1417" s="570" t="s">
        <v>22517</v>
      </c>
      <c r="I1417" s="320">
        <v>10</v>
      </c>
      <c r="J1417" s="320">
        <v>10</v>
      </c>
      <c r="K1417" s="320">
        <v>10</v>
      </c>
      <c r="L1417" s="458"/>
    </row>
    <row r="1418" ht="60.75" spans="1:12">
      <c r="A1418" s="538"/>
      <c r="B1418" s="463" t="s">
        <v>90</v>
      </c>
      <c r="C1418" s="990" t="s">
        <v>22518</v>
      </c>
      <c r="D1418" s="563" t="s">
        <v>22519</v>
      </c>
      <c r="E1418" s="569" t="s">
        <v>22520</v>
      </c>
      <c r="F1418" s="569"/>
      <c r="G1418" s="320" t="s">
        <v>24</v>
      </c>
      <c r="H1418" s="570"/>
      <c r="I1418" s="549" t="s">
        <v>18589</v>
      </c>
      <c r="J1418" s="550"/>
      <c r="K1418" s="551"/>
      <c r="L1418" s="458"/>
    </row>
  </sheetData>
  <autoFilter xmlns:etc="http://www.wps.cn/officeDocument/2017/etCustomData" ref="A93:XFD1418" etc:filterBottomFollowUsedRange="0">
    <extLst/>
  </autoFilter>
  <mergeCells count="892">
    <mergeCell ref="A2:K2"/>
    <mergeCell ref="A3:C3"/>
    <mergeCell ref="G3:H3"/>
    <mergeCell ref="A4:K4"/>
    <mergeCell ref="A5:K5"/>
    <mergeCell ref="A6:K6"/>
    <mergeCell ref="A7:K7"/>
    <mergeCell ref="A8:K8"/>
    <mergeCell ref="A9:K9"/>
    <mergeCell ref="A10:K10"/>
    <mergeCell ref="A11:K11"/>
    <mergeCell ref="A12:K12"/>
    <mergeCell ref="I13:K13"/>
    <mergeCell ref="A44:K44"/>
    <mergeCell ref="I45:K45"/>
    <mergeCell ref="A47:K47"/>
    <mergeCell ref="A65:K65"/>
    <mergeCell ref="I66:K66"/>
    <mergeCell ref="A69:K69"/>
    <mergeCell ref="A81:K81"/>
    <mergeCell ref="I82:K82"/>
    <mergeCell ref="I87:K87"/>
    <mergeCell ref="I88:K88"/>
    <mergeCell ref="A89:K89"/>
    <mergeCell ref="I92:K92"/>
    <mergeCell ref="A195:K195"/>
    <mergeCell ref="A196:K196"/>
    <mergeCell ref="I197:K197"/>
    <mergeCell ref="A240:K240"/>
    <mergeCell ref="A241:K241"/>
    <mergeCell ref="I242:K242"/>
    <mergeCell ref="A294:K294"/>
    <mergeCell ref="A295:K295"/>
    <mergeCell ref="I296:K296"/>
    <mergeCell ref="I314:K314"/>
    <mergeCell ref="I315:K315"/>
    <mergeCell ref="I321:K321"/>
    <mergeCell ref="I337:K337"/>
    <mergeCell ref="I338:K338"/>
    <mergeCell ref="A343:K343"/>
    <mergeCell ref="A344:K344"/>
    <mergeCell ref="I345:K345"/>
    <mergeCell ref="A347:H347"/>
    <mergeCell ref="A354:H354"/>
    <mergeCell ref="A365:H365"/>
    <mergeCell ref="A377:K377"/>
    <mergeCell ref="I378:K378"/>
    <mergeCell ref="A408:K408"/>
    <mergeCell ref="I409:K409"/>
    <mergeCell ref="A412:K412"/>
    <mergeCell ref="A413:K413"/>
    <mergeCell ref="I414:K414"/>
    <mergeCell ref="A448:K448"/>
    <mergeCell ref="A449:K449"/>
    <mergeCell ref="I450:K450"/>
    <mergeCell ref="A471:K471"/>
    <mergeCell ref="A472:K472"/>
    <mergeCell ref="I473:K473"/>
    <mergeCell ref="A484:K484"/>
    <mergeCell ref="A485:K485"/>
    <mergeCell ref="I486:K486"/>
    <mergeCell ref="A536:K536"/>
    <mergeCell ref="I539:K539"/>
    <mergeCell ref="I540:K540"/>
    <mergeCell ref="I541:K541"/>
    <mergeCell ref="I542:K542"/>
    <mergeCell ref="I543:K543"/>
    <mergeCell ref="I544:K544"/>
    <mergeCell ref="I545:K545"/>
    <mergeCell ref="I546:K546"/>
    <mergeCell ref="I547:K547"/>
    <mergeCell ref="I548:K548"/>
    <mergeCell ref="I549:K549"/>
    <mergeCell ref="I550:K550"/>
    <mergeCell ref="I551:K551"/>
    <mergeCell ref="I552:K552"/>
    <mergeCell ref="I553:K553"/>
    <mergeCell ref="I554:K554"/>
    <mergeCell ref="I555:K555"/>
    <mergeCell ref="I556:K556"/>
    <mergeCell ref="I557:K557"/>
    <mergeCell ref="I558:K558"/>
    <mergeCell ref="I559:K559"/>
    <mergeCell ref="I560:K560"/>
    <mergeCell ref="I561:K561"/>
    <mergeCell ref="I562:K562"/>
    <mergeCell ref="I563:K563"/>
    <mergeCell ref="I564:K564"/>
    <mergeCell ref="I565:K565"/>
    <mergeCell ref="I566:K566"/>
    <mergeCell ref="I567:K567"/>
    <mergeCell ref="I568:K568"/>
    <mergeCell ref="I569:K569"/>
    <mergeCell ref="I570:K570"/>
    <mergeCell ref="I571:K571"/>
    <mergeCell ref="I572:K572"/>
    <mergeCell ref="I573:K573"/>
    <mergeCell ref="I574:K574"/>
    <mergeCell ref="I575:K575"/>
    <mergeCell ref="I576:K576"/>
    <mergeCell ref="I577:K577"/>
    <mergeCell ref="I578:K578"/>
    <mergeCell ref="I579:K579"/>
    <mergeCell ref="I580:K580"/>
    <mergeCell ref="I581:K581"/>
    <mergeCell ref="I582:K582"/>
    <mergeCell ref="I583:K583"/>
    <mergeCell ref="I584:K584"/>
    <mergeCell ref="I585:K585"/>
    <mergeCell ref="I586:K586"/>
    <mergeCell ref="I587:K587"/>
    <mergeCell ref="I588:K588"/>
    <mergeCell ref="I589:K589"/>
    <mergeCell ref="I590:K590"/>
    <mergeCell ref="I591:K591"/>
    <mergeCell ref="I592:K592"/>
    <mergeCell ref="I593:K593"/>
    <mergeCell ref="I594:K594"/>
    <mergeCell ref="I595:K595"/>
    <mergeCell ref="I596:K596"/>
    <mergeCell ref="I597:K597"/>
    <mergeCell ref="I598:K598"/>
    <mergeCell ref="I599:K599"/>
    <mergeCell ref="I600:K600"/>
    <mergeCell ref="I601:K601"/>
    <mergeCell ref="I602:K602"/>
    <mergeCell ref="I603:K603"/>
    <mergeCell ref="I604:K604"/>
    <mergeCell ref="I605:K605"/>
    <mergeCell ref="I606:K606"/>
    <mergeCell ref="I607:K607"/>
    <mergeCell ref="I608:K608"/>
    <mergeCell ref="I609:K609"/>
    <mergeCell ref="I610:K610"/>
    <mergeCell ref="I611:K611"/>
    <mergeCell ref="I612:K612"/>
    <mergeCell ref="I613:K613"/>
    <mergeCell ref="I614:K614"/>
    <mergeCell ref="I615:K615"/>
    <mergeCell ref="I616:K616"/>
    <mergeCell ref="I617:K617"/>
    <mergeCell ref="I618:K618"/>
    <mergeCell ref="I619:K619"/>
    <mergeCell ref="I620:K620"/>
    <mergeCell ref="I621:K621"/>
    <mergeCell ref="I622:K622"/>
    <mergeCell ref="I623:K623"/>
    <mergeCell ref="I624:K624"/>
    <mergeCell ref="I625:K625"/>
    <mergeCell ref="I626:K626"/>
    <mergeCell ref="I627:K627"/>
    <mergeCell ref="I628:K628"/>
    <mergeCell ref="I629:K629"/>
    <mergeCell ref="I630:K630"/>
    <mergeCell ref="I631:K631"/>
    <mergeCell ref="I632:K632"/>
    <mergeCell ref="I633:K633"/>
    <mergeCell ref="I634:K634"/>
    <mergeCell ref="I635:K635"/>
    <mergeCell ref="I636:K636"/>
    <mergeCell ref="I637:K637"/>
    <mergeCell ref="I638:K638"/>
    <mergeCell ref="I639:K639"/>
    <mergeCell ref="I640:K640"/>
    <mergeCell ref="I641:K641"/>
    <mergeCell ref="I642:K642"/>
    <mergeCell ref="I643:K643"/>
    <mergeCell ref="I644:K644"/>
    <mergeCell ref="I645:K645"/>
    <mergeCell ref="I646:K646"/>
    <mergeCell ref="I647:K647"/>
    <mergeCell ref="I648:K648"/>
    <mergeCell ref="I649:K649"/>
    <mergeCell ref="I650:K650"/>
    <mergeCell ref="I651:K651"/>
    <mergeCell ref="I652:K652"/>
    <mergeCell ref="I653:K653"/>
    <mergeCell ref="I654:K654"/>
    <mergeCell ref="I655:K655"/>
    <mergeCell ref="I656:K656"/>
    <mergeCell ref="I657:K657"/>
    <mergeCell ref="I658:K658"/>
    <mergeCell ref="I659:K659"/>
    <mergeCell ref="I660:K660"/>
    <mergeCell ref="I661:K661"/>
    <mergeCell ref="I662:K662"/>
    <mergeCell ref="I663:K663"/>
    <mergeCell ref="I664:K664"/>
    <mergeCell ref="I665:K665"/>
    <mergeCell ref="I666:K666"/>
    <mergeCell ref="I667:K667"/>
    <mergeCell ref="I668:K668"/>
    <mergeCell ref="I669:K669"/>
    <mergeCell ref="I670:K670"/>
    <mergeCell ref="I671:K671"/>
    <mergeCell ref="I672:K672"/>
    <mergeCell ref="I673:K673"/>
    <mergeCell ref="I674:K674"/>
    <mergeCell ref="I675:K675"/>
    <mergeCell ref="I676:K676"/>
    <mergeCell ref="I677:K677"/>
    <mergeCell ref="I678:K678"/>
    <mergeCell ref="I679:K679"/>
    <mergeCell ref="I680:K680"/>
    <mergeCell ref="I681:K681"/>
    <mergeCell ref="I682:K682"/>
    <mergeCell ref="I683:K683"/>
    <mergeCell ref="I684:K684"/>
    <mergeCell ref="I685:K685"/>
    <mergeCell ref="I686:K686"/>
    <mergeCell ref="I687:K687"/>
    <mergeCell ref="I688:K688"/>
    <mergeCell ref="I689:K689"/>
    <mergeCell ref="I690:K690"/>
    <mergeCell ref="I691:K691"/>
    <mergeCell ref="I692:K692"/>
    <mergeCell ref="I693:K693"/>
    <mergeCell ref="I694:K694"/>
    <mergeCell ref="I695:K695"/>
    <mergeCell ref="I696:K696"/>
    <mergeCell ref="I697:K697"/>
    <mergeCell ref="I698:K698"/>
    <mergeCell ref="I699:K699"/>
    <mergeCell ref="I700:K700"/>
    <mergeCell ref="I701:K701"/>
    <mergeCell ref="I702:K702"/>
    <mergeCell ref="I703:K703"/>
    <mergeCell ref="I704:K704"/>
    <mergeCell ref="I705:K705"/>
    <mergeCell ref="I706:K706"/>
    <mergeCell ref="I707:K707"/>
    <mergeCell ref="I708:K708"/>
    <mergeCell ref="I709:K709"/>
    <mergeCell ref="I710:K710"/>
    <mergeCell ref="I711:K711"/>
    <mergeCell ref="I712:K712"/>
    <mergeCell ref="I713:K713"/>
    <mergeCell ref="I714:K714"/>
    <mergeCell ref="I715:K715"/>
    <mergeCell ref="I716:K716"/>
    <mergeCell ref="I717:K717"/>
    <mergeCell ref="I718:K718"/>
    <mergeCell ref="I719:K719"/>
    <mergeCell ref="I720:K720"/>
    <mergeCell ref="I721:K721"/>
    <mergeCell ref="I722:K722"/>
    <mergeCell ref="I723:K723"/>
    <mergeCell ref="I724:K724"/>
    <mergeCell ref="I725:K725"/>
    <mergeCell ref="I726:K726"/>
    <mergeCell ref="I727:K727"/>
    <mergeCell ref="I728:K728"/>
    <mergeCell ref="I729:K729"/>
    <mergeCell ref="I730:K730"/>
    <mergeCell ref="I731:K731"/>
    <mergeCell ref="I732:K732"/>
    <mergeCell ref="I733:K733"/>
    <mergeCell ref="I734:K734"/>
    <mergeCell ref="I735:K735"/>
    <mergeCell ref="I736:K736"/>
    <mergeCell ref="I737:K737"/>
    <mergeCell ref="I738:K738"/>
    <mergeCell ref="I739:K739"/>
    <mergeCell ref="I740:K740"/>
    <mergeCell ref="I741:K741"/>
    <mergeCell ref="A742:K742"/>
    <mergeCell ref="I745:K745"/>
    <mergeCell ref="A752:K752"/>
    <mergeCell ref="A753:K753"/>
    <mergeCell ref="I754:K754"/>
    <mergeCell ref="A871:K871"/>
    <mergeCell ref="I874:K874"/>
    <mergeCell ref="I906:K906"/>
    <mergeCell ref="A918:K918"/>
    <mergeCell ref="A919:K919"/>
    <mergeCell ref="I920:K920"/>
    <mergeCell ref="I1017:K1017"/>
    <mergeCell ref="A1216:K1216"/>
    <mergeCell ref="A1217:K1217"/>
    <mergeCell ref="I1218:K1218"/>
    <mergeCell ref="A1226:K1226"/>
    <mergeCell ref="I1236:K1236"/>
    <mergeCell ref="I1237:K1237"/>
    <mergeCell ref="I1238:K1238"/>
    <mergeCell ref="I1257:K1257"/>
    <mergeCell ref="A1320:K1320"/>
    <mergeCell ref="A1321:K1321"/>
    <mergeCell ref="I1322:K1322"/>
    <mergeCell ref="I1334:K1334"/>
    <mergeCell ref="A1353:K1353"/>
    <mergeCell ref="I1356:K1356"/>
    <mergeCell ref="I1380:K1380"/>
    <mergeCell ref="I1387:K1387"/>
    <mergeCell ref="I1388:K1388"/>
    <mergeCell ref="I1389:K1389"/>
    <mergeCell ref="I1390:K1390"/>
    <mergeCell ref="I1391:K1391"/>
    <mergeCell ref="I1394:K1394"/>
    <mergeCell ref="I1418:K1418"/>
    <mergeCell ref="A13:A14"/>
    <mergeCell ref="A15:A17"/>
    <mergeCell ref="A18:A21"/>
    <mergeCell ref="A22:A24"/>
    <mergeCell ref="A25:A27"/>
    <mergeCell ref="A28:A29"/>
    <mergeCell ref="A30:A31"/>
    <mergeCell ref="A34:A36"/>
    <mergeCell ref="A45:A46"/>
    <mergeCell ref="A49:A50"/>
    <mergeCell ref="A53:A54"/>
    <mergeCell ref="A58:A59"/>
    <mergeCell ref="A61:A62"/>
    <mergeCell ref="A63:A64"/>
    <mergeCell ref="A82:A83"/>
    <mergeCell ref="A92:A93"/>
    <mergeCell ref="A95:A100"/>
    <mergeCell ref="A101:A102"/>
    <mergeCell ref="A103:A104"/>
    <mergeCell ref="A105:A109"/>
    <mergeCell ref="A111:A116"/>
    <mergeCell ref="A117:A121"/>
    <mergeCell ref="A122:A124"/>
    <mergeCell ref="A125:A127"/>
    <mergeCell ref="A129:A133"/>
    <mergeCell ref="A134:A138"/>
    <mergeCell ref="A139:A142"/>
    <mergeCell ref="A143:A147"/>
    <mergeCell ref="A148:A151"/>
    <mergeCell ref="A154:A157"/>
    <mergeCell ref="A158:A161"/>
    <mergeCell ref="A162:A165"/>
    <mergeCell ref="A167:A171"/>
    <mergeCell ref="A172:A175"/>
    <mergeCell ref="A177:A179"/>
    <mergeCell ref="A180:A183"/>
    <mergeCell ref="A184:A185"/>
    <mergeCell ref="A186:A188"/>
    <mergeCell ref="A193:A194"/>
    <mergeCell ref="A197:A198"/>
    <mergeCell ref="A201:A203"/>
    <mergeCell ref="A204:A205"/>
    <mergeCell ref="A206:A207"/>
    <mergeCell ref="A208:A210"/>
    <mergeCell ref="A211:A213"/>
    <mergeCell ref="A214:A215"/>
    <mergeCell ref="A218:A219"/>
    <mergeCell ref="A220:A221"/>
    <mergeCell ref="A222:A224"/>
    <mergeCell ref="A225:A226"/>
    <mergeCell ref="A227:A228"/>
    <mergeCell ref="A229:A230"/>
    <mergeCell ref="A231:A232"/>
    <mergeCell ref="A233:A234"/>
    <mergeCell ref="A235:A236"/>
    <mergeCell ref="A238:A239"/>
    <mergeCell ref="A242:A243"/>
    <mergeCell ref="A245:A251"/>
    <mergeCell ref="A252:A253"/>
    <mergeCell ref="A254:A256"/>
    <mergeCell ref="A257:A258"/>
    <mergeCell ref="A259:A260"/>
    <mergeCell ref="A261:A263"/>
    <mergeCell ref="A264:A266"/>
    <mergeCell ref="A267:A268"/>
    <mergeCell ref="A269:A270"/>
    <mergeCell ref="A271:A273"/>
    <mergeCell ref="A274:A275"/>
    <mergeCell ref="A276:A279"/>
    <mergeCell ref="A280:A281"/>
    <mergeCell ref="A282:A283"/>
    <mergeCell ref="A284:A287"/>
    <mergeCell ref="A288:A289"/>
    <mergeCell ref="A290:A291"/>
    <mergeCell ref="A292:A293"/>
    <mergeCell ref="A296:A297"/>
    <mergeCell ref="A303:A305"/>
    <mergeCell ref="A306:A308"/>
    <mergeCell ref="A309:A310"/>
    <mergeCell ref="A311:A312"/>
    <mergeCell ref="A317:A318"/>
    <mergeCell ref="A319:A320"/>
    <mergeCell ref="A323:A324"/>
    <mergeCell ref="A325:A326"/>
    <mergeCell ref="A328:A330"/>
    <mergeCell ref="A334:A336"/>
    <mergeCell ref="A338:A339"/>
    <mergeCell ref="A345:A346"/>
    <mergeCell ref="A348:A349"/>
    <mergeCell ref="A350:A351"/>
    <mergeCell ref="A356:A357"/>
    <mergeCell ref="A359:A360"/>
    <mergeCell ref="A361:A362"/>
    <mergeCell ref="A372:A373"/>
    <mergeCell ref="A378:A379"/>
    <mergeCell ref="A387:A388"/>
    <mergeCell ref="A390:A391"/>
    <mergeCell ref="A399:A400"/>
    <mergeCell ref="A401:A402"/>
    <mergeCell ref="A404:A405"/>
    <mergeCell ref="A409:A410"/>
    <mergeCell ref="A414:A415"/>
    <mergeCell ref="A417:A420"/>
    <mergeCell ref="A421:A424"/>
    <mergeCell ref="A425:A428"/>
    <mergeCell ref="A429:A432"/>
    <mergeCell ref="A433:A434"/>
    <mergeCell ref="A435:A438"/>
    <mergeCell ref="A439:A440"/>
    <mergeCell ref="A441:A442"/>
    <mergeCell ref="A443:A445"/>
    <mergeCell ref="A446:A447"/>
    <mergeCell ref="A450:A451"/>
    <mergeCell ref="A453:A454"/>
    <mergeCell ref="A455:A456"/>
    <mergeCell ref="A457:A458"/>
    <mergeCell ref="A459:A460"/>
    <mergeCell ref="A461:A462"/>
    <mergeCell ref="A463:A464"/>
    <mergeCell ref="A465:A466"/>
    <mergeCell ref="A467:A468"/>
    <mergeCell ref="A469:A470"/>
    <mergeCell ref="A473:A474"/>
    <mergeCell ref="A476:A477"/>
    <mergeCell ref="A479:A480"/>
    <mergeCell ref="A486:A487"/>
    <mergeCell ref="A489:A494"/>
    <mergeCell ref="A495:A497"/>
    <mergeCell ref="A498:A502"/>
    <mergeCell ref="A503:A508"/>
    <mergeCell ref="A509:A513"/>
    <mergeCell ref="A514:A516"/>
    <mergeCell ref="A517:A519"/>
    <mergeCell ref="A520:A525"/>
    <mergeCell ref="A526:A528"/>
    <mergeCell ref="A529:A530"/>
    <mergeCell ref="A531:A533"/>
    <mergeCell ref="A534:A535"/>
    <mergeCell ref="A551:A552"/>
    <mergeCell ref="A555:A558"/>
    <mergeCell ref="A566:A571"/>
    <mergeCell ref="A573:A576"/>
    <mergeCell ref="A577:A580"/>
    <mergeCell ref="A581:A583"/>
    <mergeCell ref="A585:A587"/>
    <mergeCell ref="A590:A591"/>
    <mergeCell ref="A593:A594"/>
    <mergeCell ref="A595:A596"/>
    <mergeCell ref="A597:A599"/>
    <mergeCell ref="A600:A601"/>
    <mergeCell ref="A602:A605"/>
    <mergeCell ref="A606:A608"/>
    <mergeCell ref="A611:A612"/>
    <mergeCell ref="A613:A614"/>
    <mergeCell ref="A615:A618"/>
    <mergeCell ref="A619:A620"/>
    <mergeCell ref="A621:A623"/>
    <mergeCell ref="A624:A626"/>
    <mergeCell ref="A627:A628"/>
    <mergeCell ref="A629:A632"/>
    <mergeCell ref="A633:A636"/>
    <mergeCell ref="A639:A640"/>
    <mergeCell ref="A641:A644"/>
    <mergeCell ref="A645:A646"/>
    <mergeCell ref="A647:A648"/>
    <mergeCell ref="A649:A650"/>
    <mergeCell ref="A651:A652"/>
    <mergeCell ref="A655:A656"/>
    <mergeCell ref="A657:A659"/>
    <mergeCell ref="A660:A661"/>
    <mergeCell ref="A662:A664"/>
    <mergeCell ref="A665:A667"/>
    <mergeCell ref="A668:A670"/>
    <mergeCell ref="A671:A672"/>
    <mergeCell ref="A674:A675"/>
    <mergeCell ref="A676:A677"/>
    <mergeCell ref="A678:A680"/>
    <mergeCell ref="A681:A683"/>
    <mergeCell ref="A684:A685"/>
    <mergeCell ref="A688:A690"/>
    <mergeCell ref="A691:A694"/>
    <mergeCell ref="A695:A697"/>
    <mergeCell ref="A698:A702"/>
    <mergeCell ref="A704:A707"/>
    <mergeCell ref="A708:A709"/>
    <mergeCell ref="A710:A711"/>
    <mergeCell ref="A712:A713"/>
    <mergeCell ref="A716:A717"/>
    <mergeCell ref="A718:A719"/>
    <mergeCell ref="A720:A721"/>
    <mergeCell ref="A722:A723"/>
    <mergeCell ref="A724:A725"/>
    <mergeCell ref="A726:A728"/>
    <mergeCell ref="A729:A731"/>
    <mergeCell ref="A732:A733"/>
    <mergeCell ref="A734:A735"/>
    <mergeCell ref="A745:A746"/>
    <mergeCell ref="A748:A749"/>
    <mergeCell ref="A750:A751"/>
    <mergeCell ref="A754:A755"/>
    <mergeCell ref="A760:A761"/>
    <mergeCell ref="A771:A772"/>
    <mergeCell ref="A773:A774"/>
    <mergeCell ref="A775:A776"/>
    <mergeCell ref="A777:A779"/>
    <mergeCell ref="A780:A782"/>
    <mergeCell ref="A783:A785"/>
    <mergeCell ref="A786:A789"/>
    <mergeCell ref="A790:A793"/>
    <mergeCell ref="A794:A796"/>
    <mergeCell ref="A797:A799"/>
    <mergeCell ref="A800:A802"/>
    <mergeCell ref="A803:A805"/>
    <mergeCell ref="A806:A808"/>
    <mergeCell ref="A809:A811"/>
    <mergeCell ref="A812:A813"/>
    <mergeCell ref="A814:A815"/>
    <mergeCell ref="A816:A817"/>
    <mergeCell ref="A818:A823"/>
    <mergeCell ref="A824:A828"/>
    <mergeCell ref="A829:A830"/>
    <mergeCell ref="A831:A832"/>
    <mergeCell ref="A833:A835"/>
    <mergeCell ref="A836:A838"/>
    <mergeCell ref="A839:A840"/>
    <mergeCell ref="A841:A842"/>
    <mergeCell ref="A843:A844"/>
    <mergeCell ref="A845:A846"/>
    <mergeCell ref="A847:A848"/>
    <mergeCell ref="A849:A851"/>
    <mergeCell ref="A852:A854"/>
    <mergeCell ref="A855:A856"/>
    <mergeCell ref="A861:A862"/>
    <mergeCell ref="A863:A865"/>
    <mergeCell ref="A866:A867"/>
    <mergeCell ref="A868:A870"/>
    <mergeCell ref="A874:A875"/>
    <mergeCell ref="A876:A880"/>
    <mergeCell ref="A881:A883"/>
    <mergeCell ref="A885:A887"/>
    <mergeCell ref="A888:A891"/>
    <mergeCell ref="A892:A899"/>
    <mergeCell ref="A900:A903"/>
    <mergeCell ref="A907:A912"/>
    <mergeCell ref="A913:A914"/>
    <mergeCell ref="A920:A921"/>
    <mergeCell ref="A922:A923"/>
    <mergeCell ref="A924:A928"/>
    <mergeCell ref="A945:A946"/>
    <mergeCell ref="A947:A950"/>
    <mergeCell ref="A954:A955"/>
    <mergeCell ref="A956:A957"/>
    <mergeCell ref="A958:A959"/>
    <mergeCell ref="A960:A961"/>
    <mergeCell ref="A962:A963"/>
    <mergeCell ref="A967:A968"/>
    <mergeCell ref="A969:A970"/>
    <mergeCell ref="A971:A974"/>
    <mergeCell ref="A975:A978"/>
    <mergeCell ref="A980:A983"/>
    <mergeCell ref="A984:A987"/>
    <mergeCell ref="A988:A989"/>
    <mergeCell ref="A990:A991"/>
    <mergeCell ref="A992:A993"/>
    <mergeCell ref="A994:A995"/>
    <mergeCell ref="A996:A997"/>
    <mergeCell ref="A998:A999"/>
    <mergeCell ref="A1000:A1001"/>
    <mergeCell ref="A1002:A1003"/>
    <mergeCell ref="A1004:A1005"/>
    <mergeCell ref="A1006:A1007"/>
    <mergeCell ref="A1008:A1009"/>
    <mergeCell ref="A1010:A1011"/>
    <mergeCell ref="A1012:A1014"/>
    <mergeCell ref="A1015:A1017"/>
    <mergeCell ref="A1018:A1020"/>
    <mergeCell ref="A1021:A1024"/>
    <mergeCell ref="A1025:A1029"/>
    <mergeCell ref="A1030:A1031"/>
    <mergeCell ref="A1032:A1033"/>
    <mergeCell ref="A1034:A1035"/>
    <mergeCell ref="A1037:A1039"/>
    <mergeCell ref="A1040:A1041"/>
    <mergeCell ref="A1042:A1044"/>
    <mergeCell ref="A1045:A1047"/>
    <mergeCell ref="A1048:A1049"/>
    <mergeCell ref="A1050:A1052"/>
    <mergeCell ref="A1053:A1055"/>
    <mergeCell ref="A1056:A1057"/>
    <mergeCell ref="A1059:A1064"/>
    <mergeCell ref="A1065:A1066"/>
    <mergeCell ref="A1067:A1068"/>
    <mergeCell ref="A1069:A1072"/>
    <mergeCell ref="A1073:A1074"/>
    <mergeCell ref="A1075:A1076"/>
    <mergeCell ref="A1077:A1078"/>
    <mergeCell ref="A1079:A1081"/>
    <mergeCell ref="A1082:A1084"/>
    <mergeCell ref="A1085:A1086"/>
    <mergeCell ref="A1087:A1088"/>
    <mergeCell ref="A1089:A1090"/>
    <mergeCell ref="A1091:A1092"/>
    <mergeCell ref="A1093:A1095"/>
    <mergeCell ref="A1096:A1098"/>
    <mergeCell ref="A1099:A1100"/>
    <mergeCell ref="A1101:A1103"/>
    <mergeCell ref="A1104:A1105"/>
    <mergeCell ref="A1106:A1108"/>
    <mergeCell ref="A1109:A1111"/>
    <mergeCell ref="A1112:A1113"/>
    <mergeCell ref="A1114:A1115"/>
    <mergeCell ref="A1116:A1117"/>
    <mergeCell ref="A1118:A1119"/>
    <mergeCell ref="A1120:A1122"/>
    <mergeCell ref="A1123:A1124"/>
    <mergeCell ref="A1125:A1126"/>
    <mergeCell ref="A1127:A1128"/>
    <mergeCell ref="A1129:A1130"/>
    <mergeCell ref="A1131:A1133"/>
    <mergeCell ref="A1134:A1136"/>
    <mergeCell ref="A1137:A1138"/>
    <mergeCell ref="A1139:A1142"/>
    <mergeCell ref="A1143:A1144"/>
    <mergeCell ref="A1145:A1148"/>
    <mergeCell ref="A1149:A1150"/>
    <mergeCell ref="A1151:A1152"/>
    <mergeCell ref="A1153:A1154"/>
    <mergeCell ref="A1155:A1156"/>
    <mergeCell ref="A1157:A1159"/>
    <mergeCell ref="A1160:A1161"/>
    <mergeCell ref="A1162:A1164"/>
    <mergeCell ref="A1165:A1166"/>
    <mergeCell ref="A1167:A1169"/>
    <mergeCell ref="A1170:A1173"/>
    <mergeCell ref="A1174:A1175"/>
    <mergeCell ref="A1176:A1177"/>
    <mergeCell ref="A1178:A1179"/>
    <mergeCell ref="A1180:A1181"/>
    <mergeCell ref="A1182:A1183"/>
    <mergeCell ref="A1184:A1185"/>
    <mergeCell ref="A1186:A1187"/>
    <mergeCell ref="A1188:A1189"/>
    <mergeCell ref="A1190:A1191"/>
    <mergeCell ref="A1192:A1193"/>
    <mergeCell ref="A1194:A1195"/>
    <mergeCell ref="A1196:A1199"/>
    <mergeCell ref="A1200:A1201"/>
    <mergeCell ref="A1202:A1204"/>
    <mergeCell ref="A1205:A1207"/>
    <mergeCell ref="A1208:A1209"/>
    <mergeCell ref="A1210:A1211"/>
    <mergeCell ref="A1212:A1213"/>
    <mergeCell ref="A1214:A1215"/>
    <mergeCell ref="A1218:A1219"/>
    <mergeCell ref="A1229:A1230"/>
    <mergeCell ref="A1251:A1252"/>
    <mergeCell ref="A1253:A1254"/>
    <mergeCell ref="A1267:A1269"/>
    <mergeCell ref="A1270:A1271"/>
    <mergeCell ref="A1272:A1273"/>
    <mergeCell ref="A1275:A1276"/>
    <mergeCell ref="A1279:A1280"/>
    <mergeCell ref="A1282:A1283"/>
    <mergeCell ref="A1284:A1285"/>
    <mergeCell ref="A1305:A1306"/>
    <mergeCell ref="A1322:A1323"/>
    <mergeCell ref="A1324:A1327"/>
    <mergeCell ref="A1328:A1331"/>
    <mergeCell ref="A1332:A1335"/>
    <mergeCell ref="A1336:A1338"/>
    <mergeCell ref="A1339:A1341"/>
    <mergeCell ref="A1342:A1344"/>
    <mergeCell ref="A1345:A1347"/>
    <mergeCell ref="A1356:A1357"/>
    <mergeCell ref="A1358:A1362"/>
    <mergeCell ref="A1363:A1367"/>
    <mergeCell ref="A1368:A1370"/>
    <mergeCell ref="A1374:A1375"/>
    <mergeCell ref="A1376:A1377"/>
    <mergeCell ref="A1381:A1383"/>
    <mergeCell ref="A1384:A1386"/>
    <mergeCell ref="A1388:A1391"/>
    <mergeCell ref="A1397:A1398"/>
    <mergeCell ref="A1399:A1400"/>
    <mergeCell ref="A1404:A1405"/>
    <mergeCell ref="A1408:A1409"/>
    <mergeCell ref="A1415:A1418"/>
    <mergeCell ref="B13:B14"/>
    <mergeCell ref="B45:B46"/>
    <mergeCell ref="B82:B83"/>
    <mergeCell ref="B92:B93"/>
    <mergeCell ref="B197:B198"/>
    <mergeCell ref="B242:B243"/>
    <mergeCell ref="B296:B297"/>
    <mergeCell ref="B345:B346"/>
    <mergeCell ref="B378:B379"/>
    <mergeCell ref="B387:B388"/>
    <mergeCell ref="B390:B391"/>
    <mergeCell ref="B399:B400"/>
    <mergeCell ref="B401:B402"/>
    <mergeCell ref="B404:B405"/>
    <mergeCell ref="B409:B410"/>
    <mergeCell ref="B414:B415"/>
    <mergeCell ref="B417:B420"/>
    <mergeCell ref="B421:B424"/>
    <mergeCell ref="B425:B428"/>
    <mergeCell ref="B429:B432"/>
    <mergeCell ref="B433:B434"/>
    <mergeCell ref="B435:B438"/>
    <mergeCell ref="B439:B440"/>
    <mergeCell ref="B441:B442"/>
    <mergeCell ref="B443:B445"/>
    <mergeCell ref="B446:B447"/>
    <mergeCell ref="B450:B451"/>
    <mergeCell ref="B453:B454"/>
    <mergeCell ref="B455:B456"/>
    <mergeCell ref="B457:B458"/>
    <mergeCell ref="B459:B460"/>
    <mergeCell ref="B461:B462"/>
    <mergeCell ref="B463:B464"/>
    <mergeCell ref="B465:B466"/>
    <mergeCell ref="B467:B468"/>
    <mergeCell ref="B469:B470"/>
    <mergeCell ref="B473:B474"/>
    <mergeCell ref="B476:B477"/>
    <mergeCell ref="B479:B480"/>
    <mergeCell ref="B486:B487"/>
    <mergeCell ref="B745:B746"/>
    <mergeCell ref="B754:B755"/>
    <mergeCell ref="B874:B875"/>
    <mergeCell ref="B920:B921"/>
    <mergeCell ref="B1218:B1219"/>
    <mergeCell ref="B1322:B1323"/>
    <mergeCell ref="B1324:B1327"/>
    <mergeCell ref="B1328:B1331"/>
    <mergeCell ref="B1332:B1335"/>
    <mergeCell ref="B1336:B1338"/>
    <mergeCell ref="B1339:B1341"/>
    <mergeCell ref="B1342:B1344"/>
    <mergeCell ref="B1345:B1347"/>
    <mergeCell ref="B1356:B1357"/>
    <mergeCell ref="B1408:B1409"/>
    <mergeCell ref="B1415:B1416"/>
    <mergeCell ref="C13:C14"/>
    <mergeCell ref="C45:C46"/>
    <mergeCell ref="C82:C83"/>
    <mergeCell ref="C92:C93"/>
    <mergeCell ref="C197:C198"/>
    <mergeCell ref="C242:C243"/>
    <mergeCell ref="C296:C297"/>
    <mergeCell ref="C345:C346"/>
    <mergeCell ref="C378:C379"/>
    <mergeCell ref="C409:C410"/>
    <mergeCell ref="C414:C415"/>
    <mergeCell ref="C450:C451"/>
    <mergeCell ref="C473:C474"/>
    <mergeCell ref="C486:C487"/>
    <mergeCell ref="C745:C746"/>
    <mergeCell ref="C754:C755"/>
    <mergeCell ref="C874:C875"/>
    <mergeCell ref="C920:C921"/>
    <mergeCell ref="C1218:C1219"/>
    <mergeCell ref="C1322:C1323"/>
    <mergeCell ref="C1356:C1357"/>
    <mergeCell ref="C1408:C1409"/>
    <mergeCell ref="C1415:C1416"/>
    <mergeCell ref="D13:D14"/>
    <mergeCell ref="D45:D46"/>
    <mergeCell ref="D82:D83"/>
    <mergeCell ref="D92:D93"/>
    <mergeCell ref="D197:D198"/>
    <mergeCell ref="D242:D243"/>
    <mergeCell ref="D296:D297"/>
    <mergeCell ref="D345:D346"/>
    <mergeCell ref="D378:D379"/>
    <mergeCell ref="D409:D410"/>
    <mergeCell ref="D414:D415"/>
    <mergeCell ref="D450:D451"/>
    <mergeCell ref="D473:D474"/>
    <mergeCell ref="D486:D487"/>
    <mergeCell ref="D745:D746"/>
    <mergeCell ref="D754:D755"/>
    <mergeCell ref="D874:D875"/>
    <mergeCell ref="D920:D921"/>
    <mergeCell ref="D1218:D1219"/>
    <mergeCell ref="D1322:D1323"/>
    <mergeCell ref="D1356:D1357"/>
    <mergeCell ref="D1408:D1409"/>
    <mergeCell ref="D1415:D1416"/>
    <mergeCell ref="E13:E14"/>
    <mergeCell ref="E45:E46"/>
    <mergeCell ref="E82:E83"/>
    <mergeCell ref="E92:E93"/>
    <mergeCell ref="E197:E198"/>
    <mergeCell ref="E242:E243"/>
    <mergeCell ref="E296:E297"/>
    <mergeCell ref="E345:E346"/>
    <mergeCell ref="E378:E379"/>
    <mergeCell ref="E409:E410"/>
    <mergeCell ref="E414:E415"/>
    <mergeCell ref="E450:E451"/>
    <mergeCell ref="E473:E474"/>
    <mergeCell ref="E486:E487"/>
    <mergeCell ref="E745:E746"/>
    <mergeCell ref="E754:E755"/>
    <mergeCell ref="E874:E875"/>
    <mergeCell ref="E920:E921"/>
    <mergeCell ref="E1218:E1219"/>
    <mergeCell ref="E1322:E1323"/>
    <mergeCell ref="E1356:E1357"/>
    <mergeCell ref="E1408:E1409"/>
    <mergeCell ref="E1415:E1416"/>
    <mergeCell ref="F13:F14"/>
    <mergeCell ref="F45:F46"/>
    <mergeCell ref="F82:F83"/>
    <mergeCell ref="F92:F93"/>
    <mergeCell ref="F197:F198"/>
    <mergeCell ref="F242:F243"/>
    <mergeCell ref="F296:F297"/>
    <mergeCell ref="F345:F346"/>
    <mergeCell ref="F378:F379"/>
    <mergeCell ref="F409:F410"/>
    <mergeCell ref="F414:F415"/>
    <mergeCell ref="F450:F451"/>
    <mergeCell ref="F473:F474"/>
    <mergeCell ref="F486:F487"/>
    <mergeCell ref="F745:F746"/>
    <mergeCell ref="F754:F755"/>
    <mergeCell ref="F874:F875"/>
    <mergeCell ref="F920:F921"/>
    <mergeCell ref="F1218:F1219"/>
    <mergeCell ref="F1322:F1323"/>
    <mergeCell ref="F1356:F1357"/>
    <mergeCell ref="F1408:F1409"/>
    <mergeCell ref="F1415:F1416"/>
    <mergeCell ref="G13:G14"/>
    <mergeCell ref="G45:G46"/>
    <mergeCell ref="G82:G83"/>
    <mergeCell ref="G92:G93"/>
    <mergeCell ref="G197:G198"/>
    <mergeCell ref="G242:G243"/>
    <mergeCell ref="G296:G297"/>
    <mergeCell ref="G345:G346"/>
    <mergeCell ref="G378:G379"/>
    <mergeCell ref="G409:G410"/>
    <mergeCell ref="G414:G415"/>
    <mergeCell ref="G450:G451"/>
    <mergeCell ref="G473:G474"/>
    <mergeCell ref="G486:G487"/>
    <mergeCell ref="G745:G746"/>
    <mergeCell ref="G754:G755"/>
    <mergeCell ref="G874:G875"/>
    <mergeCell ref="G920:G921"/>
    <mergeCell ref="G1218:G1219"/>
    <mergeCell ref="G1322:G1323"/>
    <mergeCell ref="G1356:G1357"/>
    <mergeCell ref="G1408:G1409"/>
    <mergeCell ref="H13:H14"/>
    <mergeCell ref="H45:H46"/>
    <mergeCell ref="H82:H83"/>
    <mergeCell ref="H92:H93"/>
    <mergeCell ref="H197:H198"/>
    <mergeCell ref="H242:H243"/>
    <mergeCell ref="H296:H297"/>
    <mergeCell ref="H345:H346"/>
    <mergeCell ref="H378:H379"/>
    <mergeCell ref="H409:H410"/>
    <mergeCell ref="H414:H415"/>
    <mergeCell ref="H417:H420"/>
    <mergeCell ref="H421:H424"/>
    <mergeCell ref="H425:H428"/>
    <mergeCell ref="H450:H451"/>
    <mergeCell ref="H473:H474"/>
    <mergeCell ref="H486:H487"/>
    <mergeCell ref="H745:H746"/>
    <mergeCell ref="H754:H755"/>
    <mergeCell ref="H874:H875"/>
    <mergeCell ref="H920:H921"/>
    <mergeCell ref="H1218:H1219"/>
    <mergeCell ref="H1322:H1323"/>
    <mergeCell ref="H1356:H1357"/>
    <mergeCell ref="H1408:H1409"/>
    <mergeCell ref="H1415:H1416"/>
    <mergeCell ref="I67:I68"/>
    <mergeCell ref="J67:J68"/>
    <mergeCell ref="K67:K68"/>
    <mergeCell ref="A90:K91"/>
    <mergeCell ref="A380:K381"/>
    <mergeCell ref="A537:K538"/>
    <mergeCell ref="A743:K744"/>
    <mergeCell ref="A872:K873"/>
    <mergeCell ref="A1354:K1355"/>
    <mergeCell ref="I1408:K1409"/>
  </mergeCells>
  <conditionalFormatting sqref="D763">
    <cfRule type="duplicateValues" dxfId="0" priority="2"/>
  </conditionalFormatting>
  <conditionalFormatting sqref="D855:D860">
    <cfRule type="duplicateValues" dxfId="0" priority="1"/>
  </conditionalFormatting>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11"/>
  <sheetViews>
    <sheetView workbookViewId="0">
      <selection activeCell="D133" sqref="D133"/>
    </sheetView>
  </sheetViews>
  <sheetFormatPr defaultColWidth="9" defaultRowHeight="12.75"/>
  <cols>
    <col min="1" max="1" width="5.33333333333333" style="194" customWidth="1"/>
    <col min="2" max="2" width="14.6333333333333" style="194" customWidth="1"/>
    <col min="3" max="3" width="23.8833333333333" style="195" customWidth="1"/>
    <col min="4" max="4" width="44.6666666666667" style="196" customWidth="1"/>
    <col min="5" max="5" width="6.33333333333333" style="194" customWidth="1"/>
    <col min="6" max="6" width="14.3333333333333" style="194" customWidth="1"/>
    <col min="7" max="7" width="39.1083333333333" style="196" customWidth="1"/>
    <col min="8" max="16370" width="9" style="191"/>
    <col min="16371" max="16384" width="9" style="197"/>
  </cols>
  <sheetData>
    <row r="1" s="191" customFormat="1" ht="21" customHeight="1" spans="1:10">
      <c r="A1" s="198" t="s">
        <v>22521</v>
      </c>
      <c r="B1" s="198"/>
      <c r="C1" s="198"/>
      <c r="D1" s="198"/>
      <c r="E1" s="198"/>
      <c r="F1" s="198"/>
      <c r="G1" s="198"/>
    </row>
    <row r="2" s="192" customFormat="1" ht="37.95" customHeight="1" spans="1:10">
      <c r="A2" s="199" t="s">
        <v>22522</v>
      </c>
      <c r="B2" s="199"/>
      <c r="C2" s="199"/>
      <c r="D2" s="200"/>
      <c r="E2" s="199"/>
      <c r="F2" s="199"/>
      <c r="G2" s="199"/>
    </row>
    <row r="3" s="191" customFormat="1" ht="30.9" customHeight="1" spans="1:10">
      <c r="A3" s="201" t="s">
        <v>9</v>
      </c>
      <c r="B3" s="202" t="s">
        <v>10</v>
      </c>
      <c r="C3" s="203" t="s">
        <v>11</v>
      </c>
      <c r="D3" s="204" t="s">
        <v>12</v>
      </c>
      <c r="E3" s="201" t="s">
        <v>14</v>
      </c>
      <c r="F3" s="201" t="s">
        <v>13</v>
      </c>
      <c r="G3" s="204" t="s">
        <v>15</v>
      </c>
    </row>
    <row r="4" s="191" customFormat="1" ht="12" spans="1:10">
      <c r="A4" s="205" t="s">
        <v>19</v>
      </c>
      <c r="B4" s="206" t="s">
        <v>22523</v>
      </c>
      <c r="C4" s="206" t="s">
        <v>22524</v>
      </c>
      <c r="D4" s="207"/>
      <c r="E4" s="207" t="s">
        <v>22525</v>
      </c>
      <c r="F4" s="207"/>
      <c r="G4" s="207"/>
      <c r="H4" s="193"/>
      <c r="I4" s="193"/>
      <c r="J4" s="193"/>
    </row>
    <row r="5" s="191" customFormat="1" ht="57" customHeight="1" spans="1:10">
      <c r="A5" s="208" t="s">
        <v>19</v>
      </c>
      <c r="B5" s="209" t="s">
        <v>22526</v>
      </c>
      <c r="C5" s="209" t="s">
        <v>22527</v>
      </c>
      <c r="D5" s="208" t="s">
        <v>22528</v>
      </c>
      <c r="E5" s="210" t="s">
        <v>24</v>
      </c>
      <c r="F5" s="210"/>
      <c r="G5" s="208" t="s">
        <v>22529</v>
      </c>
      <c r="H5" s="193" t="s">
        <v>18068</v>
      </c>
      <c r="I5" s="193"/>
      <c r="J5" s="193"/>
    </row>
    <row r="6" s="191" customFormat="1" ht="31.95" customHeight="1" spans="1:10">
      <c r="A6" s="208" t="s">
        <v>19</v>
      </c>
      <c r="B6" s="211" t="s">
        <v>22530</v>
      </c>
      <c r="C6" s="211" t="s">
        <v>22531</v>
      </c>
      <c r="D6" s="208" t="s">
        <v>22532</v>
      </c>
      <c r="E6" s="212" t="s">
        <v>24</v>
      </c>
      <c r="F6" s="212"/>
      <c r="G6" s="208" t="s">
        <v>17284</v>
      </c>
      <c r="H6" s="193" t="s">
        <v>18273</v>
      </c>
      <c r="I6" s="193"/>
      <c r="J6" s="193"/>
    </row>
    <row r="7" s="191" customFormat="1" ht="45" customHeight="1" spans="1:10">
      <c r="A7" s="205" t="s">
        <v>90</v>
      </c>
      <c r="B7" s="206" t="s">
        <v>22533</v>
      </c>
      <c r="C7" s="206" t="s">
        <v>22534</v>
      </c>
      <c r="D7" s="205" t="s">
        <v>22535</v>
      </c>
      <c r="E7" s="205" t="s">
        <v>24</v>
      </c>
      <c r="F7" s="205"/>
      <c r="G7" s="205" t="s">
        <v>22536</v>
      </c>
      <c r="H7" s="193"/>
      <c r="I7" s="193"/>
      <c r="J7" s="193"/>
    </row>
    <row r="8" s="191" customFormat="1" ht="172.95" customHeight="1" spans="1:10">
      <c r="A8" s="208" t="s">
        <v>104</v>
      </c>
      <c r="B8" s="209" t="s">
        <v>22537</v>
      </c>
      <c r="C8" s="209" t="s">
        <v>22538</v>
      </c>
      <c r="D8" s="208" t="s">
        <v>22539</v>
      </c>
      <c r="E8" s="210" t="s">
        <v>108</v>
      </c>
      <c r="F8" s="210"/>
      <c r="G8" s="208" t="s">
        <v>22540</v>
      </c>
      <c r="H8" s="193" t="s">
        <v>18068</v>
      </c>
      <c r="I8" s="193"/>
      <c r="J8" s="193"/>
    </row>
    <row r="9" s="191" customFormat="1" ht="57" customHeight="1" spans="1:10">
      <c r="A9" s="208" t="s">
        <v>104</v>
      </c>
      <c r="B9" s="209" t="s">
        <v>22541</v>
      </c>
      <c r="C9" s="209" t="s">
        <v>22542</v>
      </c>
      <c r="D9" s="208" t="s">
        <v>22543</v>
      </c>
      <c r="E9" s="210" t="s">
        <v>108</v>
      </c>
      <c r="F9" s="210"/>
      <c r="G9" s="207"/>
      <c r="H9" s="193" t="s">
        <v>18062</v>
      </c>
      <c r="I9" s="193"/>
      <c r="J9" s="193"/>
    </row>
    <row r="10" s="191" customFormat="1" ht="49.95" customHeight="1" spans="1:10">
      <c r="A10" s="208" t="s">
        <v>19</v>
      </c>
      <c r="B10" s="211" t="s">
        <v>22544</v>
      </c>
      <c r="C10" s="211" t="s">
        <v>22545</v>
      </c>
      <c r="D10" s="208" t="s">
        <v>22546</v>
      </c>
      <c r="E10" s="208" t="s">
        <v>24</v>
      </c>
      <c r="F10" s="208"/>
      <c r="G10" s="208" t="s">
        <v>22547</v>
      </c>
      <c r="H10" s="193" t="s">
        <v>18068</v>
      </c>
      <c r="I10" s="193"/>
      <c r="J10" s="193"/>
    </row>
    <row r="11" s="191" customFormat="1" ht="84" customHeight="1" spans="1:10">
      <c r="A11" s="213" t="s">
        <v>336</v>
      </c>
      <c r="B11" s="214" t="s">
        <v>22548</v>
      </c>
      <c r="C11" s="214" t="s">
        <v>22549</v>
      </c>
      <c r="D11" s="205" t="s">
        <v>22550</v>
      </c>
      <c r="E11" s="213" t="s">
        <v>24</v>
      </c>
      <c r="F11" s="213"/>
      <c r="G11" s="213"/>
      <c r="H11" s="193"/>
      <c r="I11" s="193"/>
      <c r="J11" s="193"/>
    </row>
    <row r="12" s="191" customFormat="1" ht="73.05" customHeight="1" spans="1:10">
      <c r="A12" s="208" t="s">
        <v>196</v>
      </c>
      <c r="B12" s="211" t="s">
        <v>22551</v>
      </c>
      <c r="C12" s="211" t="s">
        <v>22552</v>
      </c>
      <c r="D12" s="208" t="s">
        <v>22553</v>
      </c>
      <c r="E12" s="208" t="s">
        <v>24</v>
      </c>
      <c r="F12" s="208"/>
      <c r="G12" s="208" t="s">
        <v>22554</v>
      </c>
      <c r="H12" s="193" t="s">
        <v>18062</v>
      </c>
      <c r="I12" s="193"/>
      <c r="J12" s="193"/>
    </row>
    <row r="13" s="191" customFormat="1" ht="168" customHeight="1" spans="1:10">
      <c r="A13" s="205" t="s">
        <v>59</v>
      </c>
      <c r="B13" s="215" t="s">
        <v>22555</v>
      </c>
      <c r="C13" s="215" t="s">
        <v>22556</v>
      </c>
      <c r="D13" s="205" t="s">
        <v>22557</v>
      </c>
      <c r="E13" s="205" t="s">
        <v>24</v>
      </c>
      <c r="F13" s="205"/>
      <c r="G13" s="205" t="s">
        <v>22558</v>
      </c>
      <c r="H13" s="193"/>
      <c r="I13" s="193"/>
      <c r="J13" s="193"/>
    </row>
    <row r="14" s="191" customFormat="1" ht="94.05" customHeight="1" spans="1:10">
      <c r="A14" s="205" t="s">
        <v>59</v>
      </c>
      <c r="B14" s="215" t="s">
        <v>22559</v>
      </c>
      <c r="C14" s="215" t="s">
        <v>22560</v>
      </c>
      <c r="D14" s="205" t="s">
        <v>22561</v>
      </c>
      <c r="E14" s="205" t="s">
        <v>24</v>
      </c>
      <c r="F14" s="205"/>
      <c r="G14" s="205" t="s">
        <v>22562</v>
      </c>
      <c r="H14" s="193"/>
      <c r="I14" s="193"/>
      <c r="J14" s="193"/>
    </row>
    <row r="15" s="191" customFormat="1" ht="97.95" customHeight="1" spans="1:10">
      <c r="A15" s="205" t="s">
        <v>59</v>
      </c>
      <c r="B15" s="215" t="s">
        <v>22563</v>
      </c>
      <c r="C15" s="215" t="s">
        <v>22564</v>
      </c>
      <c r="D15" s="205" t="s">
        <v>22565</v>
      </c>
      <c r="E15" s="205" t="s">
        <v>24</v>
      </c>
      <c r="F15" s="205"/>
      <c r="G15" s="205" t="s">
        <v>22566</v>
      </c>
      <c r="H15" s="193"/>
      <c r="I15" s="193"/>
      <c r="J15" s="193"/>
    </row>
    <row r="16" s="191" customFormat="1" ht="102" customHeight="1" spans="1:10">
      <c r="A16" s="213" t="s">
        <v>1999</v>
      </c>
      <c r="B16" s="216" t="s">
        <v>22567</v>
      </c>
      <c r="C16" s="214" t="s">
        <v>22568</v>
      </c>
      <c r="D16" s="205" t="s">
        <v>22569</v>
      </c>
      <c r="E16" s="213" t="s">
        <v>24</v>
      </c>
      <c r="F16" s="213"/>
      <c r="G16" s="213"/>
      <c r="H16" s="193"/>
      <c r="I16" s="193"/>
      <c r="J16" s="193"/>
    </row>
    <row r="17" s="191" customFormat="1" ht="36" customHeight="1" spans="1:10">
      <c r="A17" s="213" t="s">
        <v>1999</v>
      </c>
      <c r="B17" s="216" t="s">
        <v>22570</v>
      </c>
      <c r="C17" s="214" t="s">
        <v>22571</v>
      </c>
      <c r="D17" s="205" t="s">
        <v>22569</v>
      </c>
      <c r="E17" s="213" t="s">
        <v>24</v>
      </c>
      <c r="F17" s="213"/>
      <c r="G17" s="213"/>
      <c r="H17" s="193"/>
      <c r="I17" s="193"/>
      <c r="J17" s="193"/>
    </row>
    <row r="18" s="191" customFormat="1" ht="34.95" customHeight="1" spans="1:10">
      <c r="A18" s="205" t="s">
        <v>1999</v>
      </c>
      <c r="B18" s="216" t="s">
        <v>22572</v>
      </c>
      <c r="C18" s="215" t="s">
        <v>22573</v>
      </c>
      <c r="D18" s="205" t="s">
        <v>22574</v>
      </c>
      <c r="E18" s="205" t="s">
        <v>24</v>
      </c>
      <c r="F18" s="205"/>
      <c r="G18" s="205"/>
      <c r="H18" s="193"/>
      <c r="I18" s="193"/>
      <c r="J18" s="193"/>
    </row>
    <row r="19" s="191" customFormat="1" ht="36" customHeight="1" spans="1:10">
      <c r="A19" s="205" t="s">
        <v>1999</v>
      </c>
      <c r="B19" s="216" t="s">
        <v>22575</v>
      </c>
      <c r="C19" s="215" t="s">
        <v>22576</v>
      </c>
      <c r="D19" s="205" t="s">
        <v>22577</v>
      </c>
      <c r="E19" s="205" t="s">
        <v>2002</v>
      </c>
      <c r="F19" s="205"/>
      <c r="G19" s="205"/>
      <c r="H19" s="193"/>
      <c r="I19" s="193"/>
      <c r="J19" s="193"/>
    </row>
    <row r="20" s="191" customFormat="1" ht="40.05" customHeight="1" spans="1:10">
      <c r="A20" s="205" t="s">
        <v>1999</v>
      </c>
      <c r="B20" s="216" t="s">
        <v>22578</v>
      </c>
      <c r="C20" s="215" t="s">
        <v>22579</v>
      </c>
      <c r="D20" s="205" t="s">
        <v>22580</v>
      </c>
      <c r="E20" s="205" t="s">
        <v>2002</v>
      </c>
      <c r="F20" s="205"/>
      <c r="G20" s="205"/>
      <c r="H20" s="193"/>
      <c r="I20" s="193"/>
      <c r="J20" s="193"/>
    </row>
    <row r="21" s="191" customFormat="1" ht="75" customHeight="1" spans="1:10">
      <c r="A21" s="205" t="s">
        <v>1999</v>
      </c>
      <c r="B21" s="216" t="s">
        <v>22581</v>
      </c>
      <c r="C21" s="215" t="s">
        <v>22582</v>
      </c>
      <c r="D21" s="205" t="s">
        <v>22583</v>
      </c>
      <c r="E21" s="205" t="s">
        <v>24</v>
      </c>
      <c r="F21" s="205"/>
      <c r="G21" s="205"/>
      <c r="H21" s="193"/>
      <c r="I21" s="193"/>
      <c r="J21" s="193"/>
    </row>
    <row r="22" s="191" customFormat="1" ht="46.05" customHeight="1" spans="1:10">
      <c r="A22" s="205" t="s">
        <v>1999</v>
      </c>
      <c r="B22" s="216" t="s">
        <v>22584</v>
      </c>
      <c r="C22" s="215" t="s">
        <v>22585</v>
      </c>
      <c r="D22" s="205" t="s">
        <v>22586</v>
      </c>
      <c r="E22" s="205" t="s">
        <v>2002</v>
      </c>
      <c r="F22" s="205"/>
      <c r="G22" s="205"/>
      <c r="H22" s="193"/>
      <c r="I22" s="193"/>
      <c r="J22" s="193"/>
    </row>
    <row r="23" s="191" customFormat="1" ht="27" customHeight="1" spans="1:10">
      <c r="A23" s="205" t="s">
        <v>1999</v>
      </c>
      <c r="B23" s="215" t="s">
        <v>22587</v>
      </c>
      <c r="C23" s="215" t="s">
        <v>22588</v>
      </c>
      <c r="D23" s="205" t="s">
        <v>22589</v>
      </c>
      <c r="E23" s="205" t="s">
        <v>2002</v>
      </c>
      <c r="F23" s="205"/>
      <c r="G23" s="205"/>
      <c r="H23" s="193"/>
      <c r="I23" s="193"/>
      <c r="J23" s="193"/>
    </row>
    <row r="24" s="191" customFormat="1" ht="114" customHeight="1" spans="1:10">
      <c r="A24" s="213" t="s">
        <v>1999</v>
      </c>
      <c r="B24" s="216" t="s">
        <v>22590</v>
      </c>
      <c r="C24" s="214" t="s">
        <v>22591</v>
      </c>
      <c r="D24" s="205" t="s">
        <v>22592</v>
      </c>
      <c r="E24" s="213" t="s">
        <v>24</v>
      </c>
      <c r="F24" s="213"/>
      <c r="G24" s="213"/>
      <c r="H24" s="193"/>
      <c r="I24" s="193"/>
      <c r="J24" s="193"/>
    </row>
    <row r="25" s="191" customFormat="1" ht="36" customHeight="1" spans="1:10">
      <c r="A25" s="213" t="s">
        <v>1999</v>
      </c>
      <c r="B25" s="214" t="s">
        <v>22593</v>
      </c>
      <c r="C25" s="214" t="s">
        <v>22594</v>
      </c>
      <c r="D25" s="213" t="s">
        <v>22595</v>
      </c>
      <c r="E25" s="213" t="s">
        <v>22596</v>
      </c>
      <c r="F25" s="213"/>
      <c r="G25" s="213"/>
      <c r="H25" s="193"/>
      <c r="I25" s="193"/>
      <c r="J25" s="193"/>
    </row>
    <row r="26" s="191" customFormat="1" ht="52.95" customHeight="1" spans="1:10">
      <c r="A26" s="205" t="s">
        <v>1999</v>
      </c>
      <c r="B26" s="217" t="s">
        <v>22597</v>
      </c>
      <c r="C26" s="215" t="s">
        <v>22598</v>
      </c>
      <c r="D26" s="205" t="s">
        <v>22599</v>
      </c>
      <c r="E26" s="205" t="s">
        <v>24</v>
      </c>
      <c r="F26" s="205"/>
      <c r="G26" s="205"/>
      <c r="H26" s="193"/>
      <c r="I26" s="193"/>
      <c r="J26" s="193"/>
    </row>
    <row r="27" s="191" customFormat="1" ht="24" customHeight="1" spans="1:10">
      <c r="A27" s="205" t="s">
        <v>1999</v>
      </c>
      <c r="B27" s="217" t="s">
        <v>22600</v>
      </c>
      <c r="C27" s="215" t="s">
        <v>22601</v>
      </c>
      <c r="D27" s="205" t="s">
        <v>22602</v>
      </c>
      <c r="E27" s="205" t="s">
        <v>5427</v>
      </c>
      <c r="F27" s="205"/>
      <c r="G27" s="205"/>
      <c r="H27" s="193"/>
      <c r="I27" s="193"/>
      <c r="J27" s="193"/>
    </row>
    <row r="28" s="191" customFormat="1" ht="43.05" customHeight="1" spans="1:10">
      <c r="A28" s="218" t="s">
        <v>1999</v>
      </c>
      <c r="B28" s="219" t="s">
        <v>22603</v>
      </c>
      <c r="C28" s="220" t="s">
        <v>22604</v>
      </c>
      <c r="D28" s="220" t="s">
        <v>22605</v>
      </c>
      <c r="E28" s="220" t="s">
        <v>24</v>
      </c>
      <c r="F28" s="220"/>
      <c r="G28" s="218"/>
      <c r="H28" s="221"/>
      <c r="I28" s="193"/>
      <c r="J28" s="193"/>
    </row>
    <row r="29" s="191" customFormat="1" ht="40.05" customHeight="1" spans="1:10">
      <c r="A29" s="222" t="s">
        <v>1999</v>
      </c>
      <c r="B29" s="223" t="s">
        <v>22606</v>
      </c>
      <c r="C29" s="224" t="s">
        <v>22607</v>
      </c>
      <c r="D29" s="220" t="s">
        <v>22608</v>
      </c>
      <c r="E29" s="220" t="s">
        <v>2002</v>
      </c>
      <c r="F29" s="220"/>
      <c r="G29" s="101"/>
      <c r="H29" s="193"/>
      <c r="I29" s="193"/>
      <c r="J29" s="193"/>
    </row>
    <row r="30" s="191" customFormat="1" ht="24" spans="1:10">
      <c r="A30" s="222" t="s">
        <v>1999</v>
      </c>
      <c r="B30" s="223" t="s">
        <v>22609</v>
      </c>
      <c r="C30" s="220" t="s">
        <v>5197</v>
      </c>
      <c r="D30" s="220" t="s">
        <v>22610</v>
      </c>
      <c r="E30" s="225" t="s">
        <v>2002</v>
      </c>
      <c r="F30" s="225"/>
      <c r="G30" s="101"/>
      <c r="H30" s="193"/>
      <c r="I30" s="193"/>
      <c r="J30" s="193"/>
    </row>
    <row r="31" s="191" customFormat="1" ht="12" spans="1:10">
      <c r="A31" s="205" t="s">
        <v>1999</v>
      </c>
      <c r="B31" s="216" t="s">
        <v>22611</v>
      </c>
      <c r="C31" s="215" t="s">
        <v>22612</v>
      </c>
      <c r="D31" s="205" t="s">
        <v>22613</v>
      </c>
      <c r="E31" s="205" t="s">
        <v>24</v>
      </c>
      <c r="F31" s="205"/>
      <c r="G31" s="205"/>
      <c r="H31" s="193"/>
      <c r="I31" s="193"/>
      <c r="J31" s="193"/>
    </row>
    <row r="32" s="191" customFormat="1" ht="12" spans="1:10">
      <c r="A32" s="226" t="s">
        <v>1999</v>
      </c>
      <c r="B32" s="227" t="s">
        <v>22614</v>
      </c>
      <c r="C32" s="228" t="s">
        <v>22615</v>
      </c>
      <c r="D32" s="226" t="s">
        <v>22616</v>
      </c>
      <c r="E32" s="226" t="s">
        <v>2002</v>
      </c>
      <c r="F32" s="221"/>
      <c r="G32" s="229"/>
      <c r="H32" s="193"/>
      <c r="I32" s="193"/>
      <c r="J32" s="193"/>
    </row>
    <row r="33" s="191" customFormat="1" ht="43.05" customHeight="1" spans="1:10">
      <c r="A33" s="205" t="s">
        <v>1999</v>
      </c>
      <c r="B33" s="216" t="s">
        <v>22617</v>
      </c>
      <c r="C33" s="215" t="s">
        <v>22618</v>
      </c>
      <c r="D33" s="205" t="s">
        <v>22619</v>
      </c>
      <c r="E33" s="205" t="s">
        <v>5427</v>
      </c>
      <c r="F33" s="205"/>
      <c r="G33" s="205"/>
      <c r="H33" s="193"/>
      <c r="I33" s="193"/>
      <c r="J33" s="193"/>
    </row>
    <row r="34" s="191" customFormat="1" ht="24" customHeight="1" spans="1:10">
      <c r="A34" s="213" t="s">
        <v>336</v>
      </c>
      <c r="B34" s="216" t="s">
        <v>22620</v>
      </c>
      <c r="C34" s="214" t="s">
        <v>22621</v>
      </c>
      <c r="D34" s="205" t="s">
        <v>22622</v>
      </c>
      <c r="E34" s="213" t="s">
        <v>24</v>
      </c>
      <c r="F34" s="213"/>
      <c r="G34" s="213"/>
      <c r="H34" s="193"/>
      <c r="I34" s="193"/>
      <c r="J34" s="193"/>
    </row>
    <row r="35" s="191" customFormat="1" ht="99" customHeight="1" spans="1:10">
      <c r="A35" s="213" t="s">
        <v>336</v>
      </c>
      <c r="B35" s="216" t="s">
        <v>22623</v>
      </c>
      <c r="C35" s="214" t="s">
        <v>22624</v>
      </c>
      <c r="D35" s="205" t="s">
        <v>22625</v>
      </c>
      <c r="E35" s="213" t="s">
        <v>24</v>
      </c>
      <c r="F35" s="213"/>
      <c r="G35" s="213"/>
      <c r="H35" s="193"/>
      <c r="I35" s="193"/>
      <c r="J35" s="193"/>
    </row>
    <row r="36" s="191" customFormat="1" ht="84" customHeight="1" spans="1:10">
      <c r="A36" s="213" t="s">
        <v>336</v>
      </c>
      <c r="B36" s="216" t="s">
        <v>22626</v>
      </c>
      <c r="C36" s="214" t="s">
        <v>22627</v>
      </c>
      <c r="D36" s="205" t="s">
        <v>22625</v>
      </c>
      <c r="E36" s="213" t="s">
        <v>24</v>
      </c>
      <c r="F36" s="213"/>
      <c r="G36" s="213"/>
      <c r="H36" s="193"/>
      <c r="I36" s="193"/>
      <c r="J36" s="193"/>
    </row>
    <row r="37" s="191" customFormat="1" ht="100.95" customHeight="1" spans="1:10">
      <c r="A37" s="213" t="s">
        <v>336</v>
      </c>
      <c r="B37" s="216" t="s">
        <v>22628</v>
      </c>
      <c r="C37" s="214" t="s">
        <v>22629</v>
      </c>
      <c r="D37" s="205" t="s">
        <v>22630</v>
      </c>
      <c r="E37" s="213" t="s">
        <v>24</v>
      </c>
      <c r="F37" s="213"/>
      <c r="G37" s="205"/>
      <c r="H37" s="193"/>
      <c r="I37" s="193"/>
      <c r="J37" s="193"/>
    </row>
    <row r="38" s="191" customFormat="1" ht="70.95" customHeight="1" spans="1:10">
      <c r="A38" s="213" t="s">
        <v>336</v>
      </c>
      <c r="B38" s="206" t="s">
        <v>22631</v>
      </c>
      <c r="C38" s="215" t="s">
        <v>22632</v>
      </c>
      <c r="D38" s="205" t="s">
        <v>22633</v>
      </c>
      <c r="E38" s="205" t="s">
        <v>24</v>
      </c>
      <c r="F38" s="205"/>
      <c r="G38" s="207"/>
      <c r="H38" s="193"/>
      <c r="I38" s="193"/>
      <c r="J38" s="193"/>
    </row>
    <row r="39" s="191" customFormat="1" ht="70.95" customHeight="1" spans="1:10">
      <c r="A39" s="207" t="s">
        <v>336</v>
      </c>
      <c r="B39" s="206" t="s">
        <v>22634</v>
      </c>
      <c r="C39" s="206" t="s">
        <v>22635</v>
      </c>
      <c r="D39" s="207" t="s">
        <v>22636</v>
      </c>
      <c r="E39" s="207" t="s">
        <v>5927</v>
      </c>
      <c r="F39" s="207"/>
      <c r="G39" s="207"/>
      <c r="H39" s="193"/>
      <c r="I39" s="193"/>
      <c r="J39" s="193"/>
    </row>
    <row r="40" s="191" customFormat="1" ht="39" customHeight="1" spans="1:10">
      <c r="A40" s="207" t="s">
        <v>336</v>
      </c>
      <c r="B40" s="215" t="s">
        <v>22637</v>
      </c>
      <c r="C40" s="206" t="s">
        <v>22638</v>
      </c>
      <c r="D40" s="205" t="s">
        <v>22639</v>
      </c>
      <c r="E40" s="205" t="s">
        <v>5927</v>
      </c>
      <c r="F40" s="205"/>
      <c r="G40" s="207"/>
      <c r="H40" s="193"/>
      <c r="I40" s="193"/>
      <c r="J40" s="193"/>
    </row>
    <row r="41" s="191" customFormat="1" ht="31.05" customHeight="1" spans="1:10">
      <c r="A41" s="207" t="s">
        <v>336</v>
      </c>
      <c r="B41" s="215" t="s">
        <v>22640</v>
      </c>
      <c r="C41" s="215" t="s">
        <v>22641</v>
      </c>
      <c r="D41" s="205" t="s">
        <v>22642</v>
      </c>
      <c r="E41" s="205" t="s">
        <v>5927</v>
      </c>
      <c r="F41" s="205"/>
      <c r="G41" s="207"/>
      <c r="H41" s="193"/>
      <c r="I41" s="193"/>
      <c r="J41" s="193"/>
    </row>
    <row r="42" s="191" customFormat="1" ht="36" spans="1:10">
      <c r="A42" s="210" t="s">
        <v>336</v>
      </c>
      <c r="B42" s="211" t="s">
        <v>22643</v>
      </c>
      <c r="C42" s="211" t="s">
        <v>22644</v>
      </c>
      <c r="D42" s="208" t="s">
        <v>22645</v>
      </c>
      <c r="E42" s="208" t="s">
        <v>24</v>
      </c>
      <c r="F42" s="208"/>
      <c r="G42" s="205"/>
      <c r="H42" s="193" t="s">
        <v>22646</v>
      </c>
      <c r="I42" s="193"/>
      <c r="J42" s="193"/>
    </row>
    <row r="43" s="191" customFormat="1" ht="24" spans="1:10">
      <c r="A43" s="225" t="s">
        <v>59</v>
      </c>
      <c r="B43" s="219" t="s">
        <v>22647</v>
      </c>
      <c r="C43" s="220" t="s">
        <v>22648</v>
      </c>
      <c r="D43" s="220" t="s">
        <v>22649</v>
      </c>
      <c r="E43" s="220" t="s">
        <v>910</v>
      </c>
      <c r="F43" s="220"/>
      <c r="G43" s="218"/>
      <c r="H43" s="193"/>
      <c r="I43" s="193"/>
      <c r="J43" s="193"/>
    </row>
    <row r="44" s="191" customFormat="1" ht="36" spans="1:10">
      <c r="A44" s="230" t="s">
        <v>59</v>
      </c>
      <c r="B44" s="215" t="s">
        <v>22650</v>
      </c>
      <c r="C44" s="205" t="s">
        <v>22651</v>
      </c>
      <c r="D44" s="205" t="s">
        <v>22652</v>
      </c>
      <c r="E44" s="230" t="s">
        <v>24</v>
      </c>
      <c r="F44" s="230"/>
      <c r="G44" s="231"/>
      <c r="H44" s="193"/>
      <c r="I44" s="193"/>
      <c r="J44" s="193"/>
    </row>
    <row r="45" s="191" customFormat="1" ht="24" spans="1:10">
      <c r="A45" s="213" t="s">
        <v>336</v>
      </c>
      <c r="B45" s="232" t="s">
        <v>22653</v>
      </c>
      <c r="C45" s="214" t="s">
        <v>22654</v>
      </c>
      <c r="D45" s="205" t="s">
        <v>22655</v>
      </c>
      <c r="E45" s="213" t="s">
        <v>6652</v>
      </c>
      <c r="F45" s="213"/>
      <c r="G45" s="205"/>
      <c r="H45" s="193"/>
      <c r="I45" s="193"/>
      <c r="J45" s="193"/>
    </row>
    <row r="46" s="191" customFormat="1" ht="24" spans="1:10">
      <c r="A46" s="213" t="s">
        <v>59</v>
      </c>
      <c r="B46" s="232" t="s">
        <v>22656</v>
      </c>
      <c r="C46" s="214" t="s">
        <v>22657</v>
      </c>
      <c r="D46" s="205" t="s">
        <v>22658</v>
      </c>
      <c r="E46" s="213" t="s">
        <v>6643</v>
      </c>
      <c r="F46" s="213"/>
      <c r="G46" s="205"/>
      <c r="H46" s="193"/>
      <c r="I46" s="193"/>
      <c r="J46" s="193"/>
    </row>
    <row r="47" s="191" customFormat="1" ht="24" spans="1:10">
      <c r="A47" s="230" t="s">
        <v>59</v>
      </c>
      <c r="B47" s="215" t="s">
        <v>22659</v>
      </c>
      <c r="C47" s="233" t="s">
        <v>22660</v>
      </c>
      <c r="D47" s="205" t="s">
        <v>22661</v>
      </c>
      <c r="E47" s="234" t="s">
        <v>6643</v>
      </c>
      <c r="F47" s="234"/>
      <c r="G47" s="231"/>
      <c r="H47" s="193"/>
      <c r="I47" s="193"/>
      <c r="J47" s="193"/>
    </row>
    <row r="48" s="191" customFormat="1" ht="69" customHeight="1" spans="1:10">
      <c r="A48" s="207" t="s">
        <v>59</v>
      </c>
      <c r="B48" s="215" t="s">
        <v>22662</v>
      </c>
      <c r="C48" s="206" t="s">
        <v>22663</v>
      </c>
      <c r="D48" s="101" t="s">
        <v>22664</v>
      </c>
      <c r="E48" s="207" t="s">
        <v>6643</v>
      </c>
      <c r="F48" s="207"/>
      <c r="G48" s="231"/>
      <c r="H48" s="193"/>
      <c r="I48" s="193"/>
      <c r="J48" s="193"/>
    </row>
    <row r="49" s="191" customFormat="1" ht="69" customHeight="1" spans="1:10">
      <c r="A49" s="207" t="s">
        <v>59</v>
      </c>
      <c r="B49" s="215" t="s">
        <v>22665</v>
      </c>
      <c r="C49" s="206" t="s">
        <v>22666</v>
      </c>
      <c r="D49" s="207" t="s">
        <v>22667</v>
      </c>
      <c r="E49" s="207" t="s">
        <v>6643</v>
      </c>
      <c r="F49" s="207"/>
      <c r="G49" s="231"/>
      <c r="H49" s="193"/>
      <c r="I49" s="193"/>
      <c r="J49" s="193"/>
    </row>
    <row r="50" s="191" customFormat="1" ht="37.95" customHeight="1" spans="1:10">
      <c r="A50" s="207" t="s">
        <v>59</v>
      </c>
      <c r="B50" s="215" t="s">
        <v>22668</v>
      </c>
      <c r="C50" s="206" t="s">
        <v>22669</v>
      </c>
      <c r="D50" s="207" t="s">
        <v>22670</v>
      </c>
      <c r="E50" s="207" t="s">
        <v>6643</v>
      </c>
      <c r="F50" s="207"/>
      <c r="G50" s="231"/>
      <c r="H50" s="193"/>
      <c r="I50" s="193"/>
      <c r="J50" s="193"/>
    </row>
    <row r="51" s="191" customFormat="1" ht="30" customHeight="1" spans="1:10">
      <c r="A51" s="205" t="s">
        <v>59</v>
      </c>
      <c r="B51" s="232" t="s">
        <v>22671</v>
      </c>
      <c r="C51" s="215" t="s">
        <v>22672</v>
      </c>
      <c r="D51" s="205" t="s">
        <v>22673</v>
      </c>
      <c r="E51" s="205" t="s">
        <v>6643</v>
      </c>
      <c r="F51" s="205"/>
      <c r="G51" s="205"/>
      <c r="H51" s="193"/>
      <c r="I51" s="193"/>
      <c r="J51" s="193"/>
    </row>
    <row r="52" s="191" customFormat="1" ht="30" customHeight="1" spans="1:10">
      <c r="A52" s="213" t="s">
        <v>59</v>
      </c>
      <c r="B52" s="232" t="s">
        <v>22674</v>
      </c>
      <c r="C52" s="214" t="s">
        <v>22675</v>
      </c>
      <c r="D52" s="205" t="s">
        <v>22676</v>
      </c>
      <c r="E52" s="213" t="s">
        <v>6643</v>
      </c>
      <c r="F52" s="213"/>
      <c r="G52" s="213"/>
      <c r="H52" s="193"/>
      <c r="I52" s="193"/>
      <c r="J52" s="193"/>
    </row>
    <row r="53" s="191" customFormat="1" ht="21" customHeight="1" spans="1:10">
      <c r="A53" s="230" t="s">
        <v>59</v>
      </c>
      <c r="B53" s="215" t="s">
        <v>22677</v>
      </c>
      <c r="C53" s="205" t="s">
        <v>22678</v>
      </c>
      <c r="D53" s="205" t="s">
        <v>22679</v>
      </c>
      <c r="E53" s="230" t="s">
        <v>6643</v>
      </c>
      <c r="F53" s="230"/>
      <c r="G53" s="231"/>
      <c r="H53" s="193"/>
      <c r="I53" s="193"/>
      <c r="J53" s="193"/>
    </row>
    <row r="54" s="191" customFormat="1" ht="21" customHeight="1" spans="1:10">
      <c r="A54" s="230" t="s">
        <v>59</v>
      </c>
      <c r="B54" s="215" t="s">
        <v>22680</v>
      </c>
      <c r="C54" s="205" t="s">
        <v>22681</v>
      </c>
      <c r="D54" s="205" t="s">
        <v>22682</v>
      </c>
      <c r="E54" s="230" t="s">
        <v>6630</v>
      </c>
      <c r="F54" s="230"/>
      <c r="G54" s="231"/>
      <c r="H54" s="193"/>
      <c r="I54" s="193"/>
      <c r="J54" s="193"/>
    </row>
    <row r="55" s="191" customFormat="1" ht="34.95" customHeight="1" spans="1:10">
      <c r="A55" s="213" t="s">
        <v>336</v>
      </c>
      <c r="B55" s="232" t="s">
        <v>22683</v>
      </c>
      <c r="C55" s="214" t="s">
        <v>22684</v>
      </c>
      <c r="D55" s="205" t="s">
        <v>22685</v>
      </c>
      <c r="E55" s="213" t="s">
        <v>8256</v>
      </c>
      <c r="F55" s="213"/>
      <c r="G55" s="205"/>
      <c r="H55" s="193"/>
      <c r="I55" s="193"/>
      <c r="J55" s="193"/>
    </row>
    <row r="56" s="191" customFormat="1" ht="30" customHeight="1" spans="1:10">
      <c r="A56" s="213" t="s">
        <v>59</v>
      </c>
      <c r="B56" s="232" t="s">
        <v>22686</v>
      </c>
      <c r="C56" s="214" t="s">
        <v>22687</v>
      </c>
      <c r="D56" s="205" t="s">
        <v>22688</v>
      </c>
      <c r="E56" s="213" t="s">
        <v>24</v>
      </c>
      <c r="F56" s="213"/>
      <c r="G56" s="205"/>
      <c r="H56" s="193"/>
      <c r="I56" s="193"/>
      <c r="J56" s="193"/>
    </row>
    <row r="57" s="191" customFormat="1" ht="64.05" customHeight="1" spans="1:10">
      <c r="A57" s="213" t="s">
        <v>336</v>
      </c>
      <c r="B57" s="232" t="s">
        <v>22689</v>
      </c>
      <c r="C57" s="214" t="s">
        <v>22690</v>
      </c>
      <c r="D57" s="205" t="s">
        <v>22691</v>
      </c>
      <c r="E57" s="213" t="s">
        <v>22692</v>
      </c>
      <c r="F57" s="213"/>
      <c r="G57" s="205"/>
      <c r="H57" s="193"/>
      <c r="I57" s="193"/>
      <c r="J57" s="193"/>
    </row>
    <row r="58" s="191" customFormat="1" ht="66" customHeight="1" spans="1:10">
      <c r="A58" s="213" t="s">
        <v>59</v>
      </c>
      <c r="B58" s="232" t="s">
        <v>22693</v>
      </c>
      <c r="C58" s="214" t="s">
        <v>22694</v>
      </c>
      <c r="D58" s="205" t="s">
        <v>22695</v>
      </c>
      <c r="E58" s="213" t="s">
        <v>6643</v>
      </c>
      <c r="F58" s="213"/>
      <c r="G58" s="205"/>
      <c r="H58" s="193"/>
      <c r="I58" s="193"/>
      <c r="J58" s="193"/>
    </row>
    <row r="59" s="191" customFormat="1" ht="25.95" customHeight="1" spans="1:10">
      <c r="A59" s="213" t="s">
        <v>59</v>
      </c>
      <c r="B59" s="232" t="s">
        <v>22696</v>
      </c>
      <c r="C59" s="214" t="s">
        <v>22697</v>
      </c>
      <c r="D59" s="205" t="s">
        <v>22698</v>
      </c>
      <c r="E59" s="213" t="s">
        <v>6630</v>
      </c>
      <c r="F59" s="213"/>
      <c r="G59" s="205"/>
      <c r="H59" s="193"/>
      <c r="I59" s="193"/>
      <c r="J59" s="193"/>
    </row>
    <row r="60" s="191" customFormat="1" ht="43.95" customHeight="1" spans="1:10">
      <c r="A60" s="213" t="s">
        <v>59</v>
      </c>
      <c r="B60" s="232" t="s">
        <v>22699</v>
      </c>
      <c r="C60" s="214" t="s">
        <v>22700</v>
      </c>
      <c r="D60" s="205" t="s">
        <v>22701</v>
      </c>
      <c r="E60" s="213" t="s">
        <v>6643</v>
      </c>
      <c r="F60" s="213"/>
      <c r="G60" s="213"/>
      <c r="H60" s="193"/>
      <c r="I60" s="193"/>
      <c r="J60" s="193"/>
    </row>
    <row r="61" s="191" customFormat="1" ht="36" customHeight="1" spans="1:10">
      <c r="A61" s="213" t="s">
        <v>77</v>
      </c>
      <c r="B61" s="215" t="s">
        <v>22702</v>
      </c>
      <c r="C61" s="214" t="s">
        <v>22703</v>
      </c>
      <c r="D61" s="205" t="s">
        <v>22704</v>
      </c>
      <c r="E61" s="213" t="s">
        <v>24</v>
      </c>
      <c r="F61" s="213"/>
      <c r="G61" s="213"/>
      <c r="H61" s="193"/>
      <c r="I61" s="193"/>
      <c r="J61" s="193"/>
    </row>
    <row r="62" s="191" customFormat="1" ht="93" customHeight="1" spans="1:10">
      <c r="A62" s="213" t="s">
        <v>59</v>
      </c>
      <c r="B62" s="215" t="s">
        <v>22705</v>
      </c>
      <c r="C62" s="214" t="s">
        <v>22706</v>
      </c>
      <c r="D62" s="205" t="s">
        <v>22707</v>
      </c>
      <c r="E62" s="213" t="s">
        <v>24</v>
      </c>
      <c r="F62" s="213"/>
      <c r="G62" s="205"/>
      <c r="H62" s="193"/>
      <c r="I62" s="193"/>
      <c r="J62" s="193"/>
    </row>
    <row r="63" s="191" customFormat="1" ht="24" customHeight="1" spans="1:10">
      <c r="A63" s="213" t="s">
        <v>59</v>
      </c>
      <c r="B63" s="215" t="s">
        <v>22708</v>
      </c>
      <c r="C63" s="214" t="s">
        <v>22709</v>
      </c>
      <c r="D63" s="205" t="s">
        <v>22710</v>
      </c>
      <c r="E63" s="213" t="s">
        <v>24</v>
      </c>
      <c r="F63" s="213"/>
      <c r="G63" s="205"/>
      <c r="H63" s="193"/>
      <c r="I63" s="193"/>
      <c r="J63" s="193"/>
    </row>
    <row r="64" s="191" customFormat="1" ht="73.05" customHeight="1" spans="1:10">
      <c r="A64" s="213" t="s">
        <v>59</v>
      </c>
      <c r="B64" s="215" t="s">
        <v>22711</v>
      </c>
      <c r="C64" s="214" t="s">
        <v>22712</v>
      </c>
      <c r="D64" s="205" t="s">
        <v>8395</v>
      </c>
      <c r="E64" s="213" t="s">
        <v>24</v>
      </c>
      <c r="F64" s="213"/>
      <c r="G64" s="213"/>
      <c r="H64" s="193"/>
      <c r="I64" s="193"/>
      <c r="J64" s="193"/>
    </row>
    <row r="65" s="191" customFormat="1" ht="37.05" customHeight="1" spans="1:10">
      <c r="A65" s="205" t="s">
        <v>59</v>
      </c>
      <c r="B65" s="215" t="s">
        <v>22713</v>
      </c>
      <c r="C65" s="215" t="s">
        <v>22714</v>
      </c>
      <c r="D65" s="205" t="s">
        <v>22715</v>
      </c>
      <c r="E65" s="205" t="s">
        <v>189</v>
      </c>
      <c r="F65" s="205"/>
      <c r="G65" s="207"/>
      <c r="H65" s="193"/>
      <c r="I65" s="193"/>
      <c r="J65" s="193"/>
    </row>
    <row r="66" s="191" customFormat="1" ht="33" customHeight="1" spans="1:10">
      <c r="A66" s="213" t="s">
        <v>59</v>
      </c>
      <c r="B66" s="215" t="s">
        <v>22716</v>
      </c>
      <c r="C66" s="214" t="s">
        <v>22717</v>
      </c>
      <c r="D66" s="205" t="s">
        <v>22718</v>
      </c>
      <c r="E66" s="213" t="s">
        <v>24</v>
      </c>
      <c r="F66" s="213"/>
      <c r="G66" s="213"/>
      <c r="H66" s="193"/>
      <c r="I66" s="193"/>
      <c r="J66" s="193"/>
    </row>
    <row r="67" s="191" customFormat="1" ht="72" customHeight="1" spans="1:10">
      <c r="A67" s="205" t="s">
        <v>77</v>
      </c>
      <c r="B67" s="215" t="s">
        <v>22719</v>
      </c>
      <c r="C67" s="215" t="s">
        <v>22720</v>
      </c>
      <c r="D67" s="205" t="s">
        <v>22721</v>
      </c>
      <c r="E67" s="205" t="s">
        <v>24</v>
      </c>
      <c r="F67" s="205"/>
      <c r="G67" s="205"/>
      <c r="H67" s="193"/>
      <c r="I67" s="193"/>
      <c r="J67" s="193"/>
    </row>
    <row r="68" s="191" customFormat="1" ht="64.05" customHeight="1" spans="1:10">
      <c r="A68" s="205" t="s">
        <v>59</v>
      </c>
      <c r="B68" s="215" t="s">
        <v>22722</v>
      </c>
      <c r="C68" s="215" t="s">
        <v>22723</v>
      </c>
      <c r="D68" s="205" t="s">
        <v>22724</v>
      </c>
      <c r="E68" s="205" t="s">
        <v>24</v>
      </c>
      <c r="F68" s="205"/>
      <c r="G68" s="205"/>
      <c r="H68" s="193"/>
      <c r="I68" s="193"/>
      <c r="J68" s="193"/>
    </row>
    <row r="69" s="191" customFormat="1" ht="52.95" customHeight="1" spans="1:10">
      <c r="A69" s="213" t="s">
        <v>336</v>
      </c>
      <c r="B69" s="215" t="s">
        <v>22725</v>
      </c>
      <c r="C69" s="215" t="s">
        <v>22726</v>
      </c>
      <c r="D69" s="205" t="s">
        <v>22727</v>
      </c>
      <c r="E69" s="205" t="s">
        <v>24</v>
      </c>
      <c r="F69" s="205"/>
      <c r="G69" s="205"/>
      <c r="H69" s="193"/>
      <c r="I69" s="193"/>
      <c r="J69" s="193"/>
    </row>
    <row r="70" s="191" customFormat="1" ht="52.95" customHeight="1" spans="1:10">
      <c r="A70" s="213" t="s">
        <v>1999</v>
      </c>
      <c r="B70" s="215" t="s">
        <v>22728</v>
      </c>
      <c r="C70" s="214" t="s">
        <v>22729</v>
      </c>
      <c r="D70" s="205" t="s">
        <v>22730</v>
      </c>
      <c r="E70" s="213" t="s">
        <v>24</v>
      </c>
      <c r="F70" s="213"/>
      <c r="G70" s="213"/>
      <c r="H70" s="193"/>
      <c r="I70" s="193"/>
      <c r="J70" s="193"/>
    </row>
    <row r="71" s="191" customFormat="1" ht="37.95" customHeight="1" spans="1:10">
      <c r="A71" s="213" t="s">
        <v>59</v>
      </c>
      <c r="B71" s="215" t="s">
        <v>22731</v>
      </c>
      <c r="C71" s="214" t="s">
        <v>22732</v>
      </c>
      <c r="D71" s="205" t="s">
        <v>22733</v>
      </c>
      <c r="E71" s="213" t="s">
        <v>24</v>
      </c>
      <c r="F71" s="213"/>
      <c r="G71" s="205"/>
      <c r="H71" s="193"/>
      <c r="I71" s="193"/>
      <c r="J71" s="193"/>
    </row>
    <row r="72" s="191" customFormat="1" ht="37.95" customHeight="1" spans="1:10">
      <c r="A72" s="208" t="s">
        <v>336</v>
      </c>
      <c r="B72" s="211" t="s">
        <v>22734</v>
      </c>
      <c r="C72" s="209" t="s">
        <v>22735</v>
      </c>
      <c r="D72" s="208" t="s">
        <v>22736</v>
      </c>
      <c r="E72" s="208" t="s">
        <v>24</v>
      </c>
      <c r="F72" s="208"/>
      <c r="G72" s="208" t="s">
        <v>22737</v>
      </c>
      <c r="H72" s="193" t="s">
        <v>18062</v>
      </c>
      <c r="I72" s="193"/>
      <c r="J72" s="193"/>
    </row>
    <row r="73" s="191" customFormat="1" ht="49.05" customHeight="1" spans="1:10">
      <c r="A73" s="212" t="s">
        <v>336</v>
      </c>
      <c r="B73" s="211" t="s">
        <v>22738</v>
      </c>
      <c r="C73" s="209" t="s">
        <v>19218</v>
      </c>
      <c r="D73" s="208" t="s">
        <v>22739</v>
      </c>
      <c r="E73" s="208" t="s">
        <v>24</v>
      </c>
      <c r="F73" s="208"/>
      <c r="G73" s="205"/>
      <c r="H73" s="193" t="s">
        <v>18062</v>
      </c>
      <c r="I73" s="193"/>
      <c r="J73" s="193"/>
    </row>
    <row r="74" s="191" customFormat="1" ht="27" customHeight="1" spans="1:10">
      <c r="A74" s="208" t="s">
        <v>59</v>
      </c>
      <c r="B74" s="211" t="s">
        <v>22740</v>
      </c>
      <c r="C74" s="211" t="s">
        <v>22741</v>
      </c>
      <c r="D74" s="208" t="s">
        <v>22742</v>
      </c>
      <c r="E74" s="208" t="s">
        <v>9043</v>
      </c>
      <c r="F74" s="208"/>
      <c r="G74" s="207"/>
      <c r="H74" s="193" t="s">
        <v>22743</v>
      </c>
      <c r="I74" s="193"/>
      <c r="J74" s="193"/>
    </row>
    <row r="75" s="191" customFormat="1" ht="61.05" customHeight="1" spans="1:10">
      <c r="A75" s="208" t="s">
        <v>59</v>
      </c>
      <c r="B75" s="211" t="s">
        <v>22744</v>
      </c>
      <c r="C75" s="211" t="s">
        <v>22745</v>
      </c>
      <c r="D75" s="208" t="s">
        <v>22746</v>
      </c>
      <c r="E75" s="210" t="s">
        <v>22747</v>
      </c>
      <c r="F75" s="210"/>
      <c r="G75" s="207"/>
      <c r="H75" s="193" t="s">
        <v>22748</v>
      </c>
      <c r="I75" s="193"/>
      <c r="J75" s="193"/>
    </row>
    <row r="76" s="191" customFormat="1" ht="63" customHeight="1" spans="1:10">
      <c r="A76" s="208" t="s">
        <v>59</v>
      </c>
      <c r="B76" s="211" t="s">
        <v>22749</v>
      </c>
      <c r="C76" s="211" t="s">
        <v>22750</v>
      </c>
      <c r="D76" s="208" t="s">
        <v>22751</v>
      </c>
      <c r="E76" s="210" t="s">
        <v>22747</v>
      </c>
      <c r="F76" s="210"/>
      <c r="G76" s="207"/>
      <c r="H76" s="193" t="s">
        <v>22748</v>
      </c>
      <c r="I76" s="193"/>
      <c r="J76" s="193"/>
    </row>
    <row r="77" s="191" customFormat="1" ht="42" customHeight="1" spans="1:10">
      <c r="A77" s="208" t="s">
        <v>59</v>
      </c>
      <c r="B77" s="211" t="s">
        <v>22752</v>
      </c>
      <c r="C77" s="209" t="s">
        <v>22753</v>
      </c>
      <c r="D77" s="208" t="s">
        <v>22754</v>
      </c>
      <c r="E77" s="208" t="s">
        <v>9043</v>
      </c>
      <c r="F77" s="208"/>
      <c r="G77" s="207"/>
      <c r="H77" s="193" t="s">
        <v>22755</v>
      </c>
      <c r="I77" s="193"/>
      <c r="J77" s="193"/>
    </row>
    <row r="78" s="191" customFormat="1" ht="60" customHeight="1" spans="1:10">
      <c r="A78" s="208" t="s">
        <v>59</v>
      </c>
      <c r="B78" s="211" t="s">
        <v>22756</v>
      </c>
      <c r="C78" s="211" t="s">
        <v>22757</v>
      </c>
      <c r="D78" s="208" t="s">
        <v>22758</v>
      </c>
      <c r="E78" s="208" t="s">
        <v>24</v>
      </c>
      <c r="F78" s="208"/>
      <c r="G78" s="208" t="s">
        <v>22759</v>
      </c>
      <c r="H78" s="193" t="s">
        <v>22748</v>
      </c>
      <c r="I78" s="193"/>
      <c r="J78" s="193"/>
    </row>
    <row r="79" s="191" customFormat="1" ht="45" customHeight="1" spans="1:10">
      <c r="A79" s="208" t="s">
        <v>59</v>
      </c>
      <c r="B79" s="211" t="s">
        <v>22760</v>
      </c>
      <c r="C79" s="211" t="s">
        <v>22761</v>
      </c>
      <c r="D79" s="208" t="s">
        <v>22762</v>
      </c>
      <c r="E79" s="208" t="s">
        <v>24</v>
      </c>
      <c r="F79" s="208"/>
      <c r="G79" s="205"/>
      <c r="H79" s="193" t="s">
        <v>22748</v>
      </c>
      <c r="I79" s="193"/>
      <c r="J79" s="193"/>
    </row>
    <row r="80" s="191" customFormat="1" ht="24" spans="1:10">
      <c r="A80" s="205" t="s">
        <v>59</v>
      </c>
      <c r="B80" s="215" t="s">
        <v>22763</v>
      </c>
      <c r="C80" s="215" t="s">
        <v>22764</v>
      </c>
      <c r="D80" s="205" t="s">
        <v>22765</v>
      </c>
      <c r="E80" s="205" t="s">
        <v>24</v>
      </c>
      <c r="F80" s="205"/>
      <c r="G80" s="205" t="s">
        <v>22766</v>
      </c>
      <c r="H80" s="193"/>
      <c r="I80" s="193"/>
      <c r="J80" s="193"/>
    </row>
    <row r="81" s="191" customFormat="1" ht="24" customHeight="1" spans="1:10">
      <c r="A81" s="205" t="s">
        <v>59</v>
      </c>
      <c r="B81" s="215" t="s">
        <v>22767</v>
      </c>
      <c r="C81" s="215" t="s">
        <v>22768</v>
      </c>
      <c r="D81" s="205" t="s">
        <v>22769</v>
      </c>
      <c r="E81" s="205" t="s">
        <v>24</v>
      </c>
      <c r="F81" s="205"/>
      <c r="G81" s="205" t="s">
        <v>22766</v>
      </c>
      <c r="H81" s="193"/>
      <c r="I81" s="193"/>
      <c r="J81" s="193"/>
    </row>
    <row r="82" s="191" customFormat="1" ht="24" spans="1:10">
      <c r="A82" s="235" t="s">
        <v>336</v>
      </c>
      <c r="B82" s="236" t="s">
        <v>22770</v>
      </c>
      <c r="C82" s="237" t="s">
        <v>22771</v>
      </c>
      <c r="D82" s="237" t="s">
        <v>22772</v>
      </c>
      <c r="E82" s="237" t="s">
        <v>910</v>
      </c>
      <c r="F82" s="237"/>
      <c r="G82" s="218"/>
      <c r="H82" s="193" t="s">
        <v>22748</v>
      </c>
      <c r="I82" s="193"/>
      <c r="J82" s="193"/>
    </row>
    <row r="83" s="191" customFormat="1" ht="24" spans="1:10">
      <c r="A83" s="235" t="s">
        <v>336</v>
      </c>
      <c r="B83" s="236" t="s">
        <v>22773</v>
      </c>
      <c r="C83" s="237" t="s">
        <v>22774</v>
      </c>
      <c r="D83" s="237" t="s">
        <v>22775</v>
      </c>
      <c r="E83" s="237" t="s">
        <v>910</v>
      </c>
      <c r="F83" s="237"/>
      <c r="G83" s="218"/>
      <c r="H83" s="193" t="s">
        <v>22748</v>
      </c>
      <c r="I83" s="193"/>
      <c r="J83" s="193"/>
    </row>
    <row r="84" s="191" customFormat="1" ht="57" customHeight="1" spans="1:10">
      <c r="A84" s="235" t="s">
        <v>336</v>
      </c>
      <c r="B84" s="236" t="s">
        <v>22776</v>
      </c>
      <c r="C84" s="237" t="s">
        <v>22777</v>
      </c>
      <c r="D84" s="237" t="s">
        <v>22778</v>
      </c>
      <c r="E84" s="237" t="s">
        <v>910</v>
      </c>
      <c r="F84" s="237"/>
      <c r="G84" s="218"/>
      <c r="H84" s="193" t="s">
        <v>22748</v>
      </c>
      <c r="I84" s="193"/>
      <c r="J84" s="193"/>
    </row>
    <row r="85" s="191" customFormat="1" ht="52.05" customHeight="1" spans="1:10">
      <c r="A85" s="208" t="s">
        <v>336</v>
      </c>
      <c r="B85" s="211" t="s">
        <v>22779</v>
      </c>
      <c r="C85" s="209" t="s">
        <v>22780</v>
      </c>
      <c r="D85" s="208" t="s">
        <v>22781</v>
      </c>
      <c r="E85" s="208" t="s">
        <v>24</v>
      </c>
      <c r="F85" s="208"/>
      <c r="G85" s="207"/>
      <c r="H85" s="193" t="s">
        <v>22748</v>
      </c>
      <c r="I85" s="193"/>
      <c r="J85" s="193"/>
    </row>
    <row r="86" s="191" customFormat="1" ht="43.95" customHeight="1" spans="1:10">
      <c r="A86" s="208" t="s">
        <v>336</v>
      </c>
      <c r="B86" s="211" t="s">
        <v>22782</v>
      </c>
      <c r="C86" s="209" t="s">
        <v>22783</v>
      </c>
      <c r="D86" s="208" t="s">
        <v>22784</v>
      </c>
      <c r="E86" s="208" t="s">
        <v>24</v>
      </c>
      <c r="F86" s="208"/>
      <c r="G86" s="207"/>
      <c r="H86" s="193" t="s">
        <v>22748</v>
      </c>
      <c r="I86" s="193"/>
      <c r="J86" s="193"/>
    </row>
    <row r="87" s="191" customFormat="1" ht="39" customHeight="1" spans="1:10">
      <c r="A87" s="235" t="s">
        <v>336</v>
      </c>
      <c r="B87" s="236" t="s">
        <v>22785</v>
      </c>
      <c r="C87" s="237" t="s">
        <v>22786</v>
      </c>
      <c r="D87" s="237" t="s">
        <v>22787</v>
      </c>
      <c r="E87" s="237" t="s">
        <v>24</v>
      </c>
      <c r="F87" s="237"/>
      <c r="G87" s="218"/>
      <c r="H87" s="193" t="s">
        <v>22748</v>
      </c>
      <c r="I87" s="193"/>
      <c r="J87" s="193"/>
    </row>
    <row r="88" s="191" customFormat="1" ht="43.95" customHeight="1" spans="1:10">
      <c r="A88" s="235" t="s">
        <v>336</v>
      </c>
      <c r="B88" s="236" t="s">
        <v>22788</v>
      </c>
      <c r="C88" s="237" t="s">
        <v>22789</v>
      </c>
      <c r="D88" s="237" t="s">
        <v>22790</v>
      </c>
      <c r="E88" s="237" t="s">
        <v>24</v>
      </c>
      <c r="F88" s="237"/>
      <c r="G88" s="218"/>
      <c r="H88" s="193" t="s">
        <v>22748</v>
      </c>
      <c r="I88" s="193"/>
      <c r="J88" s="193"/>
    </row>
    <row r="89" s="191" customFormat="1" ht="46.95" customHeight="1" spans="1:10">
      <c r="A89" s="207" t="s">
        <v>336</v>
      </c>
      <c r="B89" s="206" t="s">
        <v>22791</v>
      </c>
      <c r="C89" s="206" t="s">
        <v>22792</v>
      </c>
      <c r="D89" s="207" t="s">
        <v>22793</v>
      </c>
      <c r="E89" s="207" t="s">
        <v>6630</v>
      </c>
      <c r="F89" s="207"/>
      <c r="G89" s="205"/>
      <c r="H89" s="193"/>
      <c r="I89" s="193"/>
      <c r="J89" s="193"/>
    </row>
    <row r="90" s="191" customFormat="1" ht="45" customHeight="1" spans="1:10">
      <c r="A90" s="207" t="s">
        <v>59</v>
      </c>
      <c r="B90" s="232" t="s">
        <v>22794</v>
      </c>
      <c r="C90" s="214" t="s">
        <v>22795</v>
      </c>
      <c r="D90" s="205" t="s">
        <v>22796</v>
      </c>
      <c r="E90" s="213" t="s">
        <v>6643</v>
      </c>
      <c r="F90" s="213"/>
      <c r="G90" s="205"/>
      <c r="H90" s="193"/>
      <c r="I90" s="193"/>
      <c r="J90" s="193"/>
    </row>
    <row r="91" s="191" customFormat="1" ht="54" customHeight="1" spans="1:10">
      <c r="A91" s="213" t="s">
        <v>336</v>
      </c>
      <c r="B91" s="215" t="s">
        <v>22797</v>
      </c>
      <c r="C91" s="205" t="s">
        <v>22798</v>
      </c>
      <c r="D91" s="205" t="s">
        <v>22799</v>
      </c>
      <c r="E91" s="205" t="s">
        <v>24</v>
      </c>
      <c r="F91" s="205"/>
      <c r="G91" s="205" t="s">
        <v>22800</v>
      </c>
      <c r="H91" s="193"/>
      <c r="I91" s="193"/>
      <c r="J91" s="193"/>
    </row>
    <row r="92" s="191" customFormat="1" ht="36" customHeight="1" spans="1:10">
      <c r="A92" s="213" t="s">
        <v>336</v>
      </c>
      <c r="B92" s="215" t="s">
        <v>22801</v>
      </c>
      <c r="C92" s="214" t="s">
        <v>22802</v>
      </c>
      <c r="D92" s="205" t="s">
        <v>22803</v>
      </c>
      <c r="E92" s="213" t="s">
        <v>24</v>
      </c>
      <c r="F92" s="213"/>
      <c r="G92" s="205"/>
      <c r="H92" s="193"/>
      <c r="I92" s="193"/>
      <c r="J92" s="193"/>
    </row>
    <row r="93" s="191" customFormat="1" ht="37.05" customHeight="1" spans="1:10">
      <c r="A93" s="208" t="s">
        <v>336</v>
      </c>
      <c r="B93" s="211" t="s">
        <v>22804</v>
      </c>
      <c r="C93" s="211" t="s">
        <v>22805</v>
      </c>
      <c r="D93" s="208" t="s">
        <v>22806</v>
      </c>
      <c r="E93" s="208" t="s">
        <v>24</v>
      </c>
      <c r="F93" s="208"/>
      <c r="G93" s="207"/>
      <c r="H93" s="193" t="s">
        <v>18062</v>
      </c>
      <c r="I93" s="193"/>
      <c r="J93" s="193"/>
    </row>
    <row r="94" s="191" customFormat="1" ht="37.05" customHeight="1" spans="1:10">
      <c r="A94" s="208" t="s">
        <v>336</v>
      </c>
      <c r="B94" s="211" t="s">
        <v>22807</v>
      </c>
      <c r="C94" s="211" t="s">
        <v>22808</v>
      </c>
      <c r="D94" s="208" t="s">
        <v>22809</v>
      </c>
      <c r="E94" s="208" t="s">
        <v>24</v>
      </c>
      <c r="F94" s="208"/>
      <c r="G94" s="207"/>
      <c r="H94" s="193" t="s">
        <v>18062</v>
      </c>
      <c r="I94" s="193"/>
      <c r="J94" s="193"/>
    </row>
    <row r="95" s="191" customFormat="1" ht="37.05" customHeight="1" spans="1:10">
      <c r="A95" s="213" t="s">
        <v>336</v>
      </c>
      <c r="B95" s="214" t="s">
        <v>22810</v>
      </c>
      <c r="C95" s="214" t="s">
        <v>22811</v>
      </c>
      <c r="D95" s="205" t="s">
        <v>22812</v>
      </c>
      <c r="E95" s="213" t="s">
        <v>24</v>
      </c>
      <c r="F95" s="213"/>
      <c r="G95" s="205"/>
      <c r="H95" s="193"/>
      <c r="I95" s="193"/>
      <c r="J95" s="193"/>
    </row>
    <row r="96" s="191" customFormat="1" ht="37.05" customHeight="1" spans="1:10">
      <c r="A96" s="238" t="s">
        <v>336</v>
      </c>
      <c r="B96" s="223" t="s">
        <v>22813</v>
      </c>
      <c r="C96" s="220" t="s">
        <v>22814</v>
      </c>
      <c r="D96" s="220" t="s">
        <v>22815</v>
      </c>
      <c r="E96" s="239" t="s">
        <v>24</v>
      </c>
      <c r="F96" s="239"/>
      <c r="G96" s="240"/>
      <c r="H96" s="193"/>
      <c r="I96" s="193"/>
      <c r="J96" s="193"/>
    </row>
    <row r="97" s="191" customFormat="1" ht="37.05" customHeight="1" spans="1:10">
      <c r="A97" s="208" t="s">
        <v>336</v>
      </c>
      <c r="B97" s="211" t="s">
        <v>22816</v>
      </c>
      <c r="C97" s="211" t="s">
        <v>22817</v>
      </c>
      <c r="D97" s="208" t="s">
        <v>22818</v>
      </c>
      <c r="E97" s="208" t="s">
        <v>12950</v>
      </c>
      <c r="F97" s="208"/>
      <c r="G97" s="207"/>
      <c r="H97" s="193" t="s">
        <v>22748</v>
      </c>
      <c r="I97" s="193"/>
      <c r="J97" s="193"/>
    </row>
    <row r="98" s="191" customFormat="1" ht="37.05" customHeight="1" spans="1:10">
      <c r="A98" s="208" t="s">
        <v>336</v>
      </c>
      <c r="B98" s="211" t="s">
        <v>22819</v>
      </c>
      <c r="C98" s="211" t="s">
        <v>22820</v>
      </c>
      <c r="D98" s="208" t="s">
        <v>22821</v>
      </c>
      <c r="E98" s="208" t="s">
        <v>16578</v>
      </c>
      <c r="F98" s="208"/>
      <c r="G98" s="207"/>
      <c r="H98" s="193" t="s">
        <v>22748</v>
      </c>
      <c r="I98" s="193"/>
      <c r="J98" s="193"/>
    </row>
    <row r="99" s="191" customFormat="1" ht="37.05" customHeight="1" spans="1:10">
      <c r="A99" s="208" t="s">
        <v>336</v>
      </c>
      <c r="B99" s="211" t="s">
        <v>22822</v>
      </c>
      <c r="C99" s="211" t="s">
        <v>22823</v>
      </c>
      <c r="D99" s="208" t="s">
        <v>22824</v>
      </c>
      <c r="E99" s="210" t="s">
        <v>752</v>
      </c>
      <c r="F99" s="210"/>
      <c r="G99" s="207"/>
      <c r="H99" s="193" t="s">
        <v>22748</v>
      </c>
      <c r="I99" s="193"/>
      <c r="J99" s="193"/>
    </row>
    <row r="100" s="191" customFormat="1" ht="37.05" customHeight="1" spans="1:10">
      <c r="A100" s="208" t="s">
        <v>59</v>
      </c>
      <c r="B100" s="211" t="s">
        <v>22825</v>
      </c>
      <c r="C100" s="211" t="s">
        <v>22826</v>
      </c>
      <c r="D100" s="208" t="s">
        <v>22827</v>
      </c>
      <c r="E100" s="208" t="s">
        <v>24</v>
      </c>
      <c r="F100" s="208"/>
      <c r="G100" s="205"/>
      <c r="H100" s="193" t="s">
        <v>22748</v>
      </c>
      <c r="I100" s="193"/>
      <c r="J100" s="193"/>
    </row>
    <row r="101" s="191" customFormat="1" ht="37.05" customHeight="1" spans="1:10">
      <c r="A101" s="235" t="s">
        <v>336</v>
      </c>
      <c r="B101" s="236" t="s">
        <v>22828</v>
      </c>
      <c r="C101" s="237" t="s">
        <v>22829</v>
      </c>
      <c r="D101" s="237" t="s">
        <v>22830</v>
      </c>
      <c r="E101" s="237" t="s">
        <v>24</v>
      </c>
      <c r="F101" s="237"/>
      <c r="G101" s="218"/>
      <c r="H101" s="193" t="s">
        <v>22748</v>
      </c>
      <c r="I101" s="193"/>
      <c r="J101" s="193"/>
    </row>
    <row r="102" s="191" customFormat="1" ht="37.05" customHeight="1" spans="1:10">
      <c r="A102" s="235" t="s">
        <v>336</v>
      </c>
      <c r="B102" s="236" t="s">
        <v>22831</v>
      </c>
      <c r="C102" s="237" t="s">
        <v>22832</v>
      </c>
      <c r="D102" s="237" t="s">
        <v>22833</v>
      </c>
      <c r="E102" s="237" t="s">
        <v>24</v>
      </c>
      <c r="F102" s="237"/>
      <c r="G102" s="218"/>
      <c r="H102" s="193" t="s">
        <v>22748</v>
      </c>
      <c r="I102" s="193"/>
      <c r="J102" s="193"/>
    </row>
    <row r="103" s="191" customFormat="1" ht="37.05" customHeight="1" spans="1:10">
      <c r="A103" s="205" t="s">
        <v>336</v>
      </c>
      <c r="B103" s="215" t="s">
        <v>22834</v>
      </c>
      <c r="C103" s="215" t="s">
        <v>22835</v>
      </c>
      <c r="D103" s="205" t="s">
        <v>22836</v>
      </c>
      <c r="E103" s="205" t="s">
        <v>22837</v>
      </c>
      <c r="F103" s="205"/>
      <c r="G103" s="207"/>
      <c r="H103" s="193"/>
      <c r="I103" s="193"/>
      <c r="J103" s="193"/>
    </row>
    <row r="104" s="191" customFormat="1" ht="37.05" customHeight="1" spans="1:10">
      <c r="A104" s="205" t="s">
        <v>59</v>
      </c>
      <c r="B104" s="241" t="s">
        <v>22838</v>
      </c>
      <c r="C104" s="215" t="s">
        <v>22839</v>
      </c>
      <c r="D104" s="205" t="s">
        <v>22840</v>
      </c>
      <c r="E104" s="205" t="s">
        <v>24</v>
      </c>
      <c r="F104" s="205"/>
      <c r="G104" s="205"/>
      <c r="H104" s="193"/>
      <c r="I104" s="193"/>
      <c r="J104" s="193"/>
    </row>
    <row r="105" s="191" customFormat="1" ht="37.05" customHeight="1" spans="1:10">
      <c r="A105" s="205" t="s">
        <v>59</v>
      </c>
      <c r="B105" s="215" t="s">
        <v>22841</v>
      </c>
      <c r="C105" s="206" t="s">
        <v>22842</v>
      </c>
      <c r="D105" s="205" t="s">
        <v>22843</v>
      </c>
      <c r="E105" s="205" t="s">
        <v>24</v>
      </c>
      <c r="F105" s="205"/>
      <c r="G105" s="207"/>
      <c r="H105" s="193"/>
      <c r="I105" s="193"/>
      <c r="J105" s="193"/>
    </row>
    <row r="106" s="193" customFormat="1" ht="37.05" customHeight="1" spans="1:10">
      <c r="A106" s="242" t="s">
        <v>336</v>
      </c>
      <c r="B106" s="37" t="s">
        <v>22844</v>
      </c>
      <c r="C106" s="34" t="s">
        <v>22845</v>
      </c>
      <c r="D106" s="37" t="s">
        <v>22846</v>
      </c>
      <c r="E106" s="20" t="s">
        <v>15761</v>
      </c>
      <c r="F106" s="37" t="s">
        <v>22847</v>
      </c>
      <c r="G106" s="35"/>
      <c r="H106" s="37" t="s">
        <v>22848</v>
      </c>
      <c r="I106" s="20"/>
    </row>
    <row r="107" s="191" customFormat="1" ht="70.95" customHeight="1" spans="1:10">
      <c r="A107" s="243" t="s">
        <v>22849</v>
      </c>
      <c r="B107" s="244"/>
      <c r="C107" s="243"/>
      <c r="D107" s="243"/>
      <c r="E107" s="243"/>
      <c r="F107" s="243"/>
      <c r="G107" s="243"/>
      <c r="H107" s="193"/>
      <c r="I107" s="193"/>
      <c r="J107" s="193"/>
    </row>
    <row r="108" s="191" customFormat="1" spans="1:10">
      <c r="A108" s="194"/>
      <c r="B108" s="194"/>
      <c r="C108" s="195"/>
      <c r="D108" s="196"/>
      <c r="E108" s="194"/>
      <c r="F108" s="194"/>
      <c r="G108" s="196"/>
    </row>
    <row r="109" s="191" customFormat="1" spans="1:10">
      <c r="A109" s="194"/>
      <c r="B109" s="194"/>
      <c r="C109" s="197"/>
      <c r="D109" s="197"/>
      <c r="E109" s="197"/>
      <c r="F109" s="197"/>
      <c r="G109" s="197"/>
    </row>
    <row r="110" s="191" customFormat="1" spans="1:10">
      <c r="A110" s="194"/>
      <c r="B110" s="194"/>
      <c r="C110" s="195"/>
      <c r="D110" s="196"/>
      <c r="E110" s="194"/>
      <c r="F110" s="194"/>
      <c r="G110" s="196"/>
    </row>
    <row r="111" s="191" customFormat="1" spans="1:10">
      <c r="A111" s="194"/>
      <c r="B111" s="194"/>
      <c r="C111" s="195"/>
      <c r="D111" s="196"/>
      <c r="E111" s="194"/>
      <c r="F111" s="194"/>
      <c r="G111" s="196"/>
    </row>
  </sheetData>
  <autoFilter xmlns:etc="http://www.wps.cn/officeDocument/2017/etCustomData" ref="A3:XFD107" etc:filterBottomFollowUsedRange="0">
    <extLst/>
  </autoFilter>
  <mergeCells count="3">
    <mergeCell ref="A1:G1"/>
    <mergeCell ref="A2:G2"/>
    <mergeCell ref="A107:G107"/>
  </mergeCells>
  <conditionalFormatting sqref="B3:C3">
    <cfRule type="duplicateValues" dxfId="0" priority="7"/>
  </conditionalFormatting>
  <conditionalFormatting sqref="B39">
    <cfRule type="cellIs" dxfId="1" priority="6" operator="equal">
      <formula>240000000</formula>
    </cfRule>
  </conditionalFormatting>
  <conditionalFormatting sqref="B80">
    <cfRule type="cellIs" dxfId="2" priority="4" stopIfTrue="1" operator="equal">
      <formula>240000000</formula>
    </cfRule>
  </conditionalFormatting>
  <conditionalFormatting sqref="A81">
    <cfRule type="cellIs" dxfId="2" priority="3" stopIfTrue="1" operator="equal">
      <formula>240000000</formula>
    </cfRule>
  </conditionalFormatting>
  <conditionalFormatting sqref="B101">
    <cfRule type="cellIs" dxfId="2" priority="1" stopIfTrue="1" operator="equal">
      <formula>240000000</formula>
    </cfRule>
  </conditionalFormatting>
  <conditionalFormatting sqref="B42:B45">
    <cfRule type="cellIs" dxfId="1" priority="5" operator="equal">
      <formula>240000000</formula>
    </cfRule>
  </conditionalFormatting>
  <conditionalFormatting sqref="B104:B105">
    <cfRule type="cellIs" dxfId="2" priority="2" stopIfTrue="1" operator="equal">
      <formula>240000000</formula>
    </cfRule>
  </conditionalFormatting>
  <conditionalFormatting sqref="B4:B38 B46:B79 B40:B41 B81:B93">
    <cfRule type="duplicateValues" dxfId="0" priority="8"/>
  </conditionalFormatting>
  <conditionalFormatting sqref="C4:C38 C46:C79 C40:C41 C81:C93">
    <cfRule type="duplicateValues" dxfId="0" priority="9"/>
  </conditionalFormatting>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221"/>
  <sheetViews>
    <sheetView tabSelected="1" workbookViewId="0">
      <pane ySplit="3" topLeftCell="A4" activePane="bottomLeft" state="frozen"/>
      <selection/>
      <selection pane="bottomLeft" activeCell="E226" sqref="E226"/>
    </sheetView>
  </sheetViews>
  <sheetFormatPr defaultColWidth="9" defaultRowHeight="14.25"/>
  <cols>
    <col min="1" max="1" width="4.63333333333333" style="86" customWidth="1"/>
    <col min="2" max="2" width="4.63333333333333" style="38" customWidth="1"/>
    <col min="3" max="3" width="11.1333333333333" style="38" customWidth="1"/>
    <col min="4" max="4" width="28.25" style="87" customWidth="1"/>
    <col min="5" max="5" width="44.8916666666667" style="87" customWidth="1"/>
    <col min="6" max="6" width="31.225" style="87" customWidth="1"/>
    <col min="7" max="7" width="26.225" style="87" customWidth="1"/>
    <col min="8" max="8" width="12" style="87" customWidth="1"/>
    <col min="9" max="9" width="8.75" style="87" customWidth="1"/>
    <col min="10" max="11" width="12.8916666666667" style="87" customWidth="1"/>
    <col min="12" max="12" width="12" style="38" customWidth="1"/>
    <col min="13" max="16384" width="9" style="38"/>
  </cols>
  <sheetData>
    <row r="1" s="38" customFormat="1" spans="1:14">
      <c r="A1" s="88" t="s">
        <v>22850</v>
      </c>
      <c r="B1" s="88"/>
      <c r="D1" s="87"/>
      <c r="E1" s="87"/>
      <c r="F1" s="87"/>
      <c r="G1" s="87"/>
      <c r="H1" s="87"/>
      <c r="I1" s="87"/>
      <c r="J1" s="87"/>
      <c r="K1" s="87"/>
    </row>
    <row r="2" s="38" customFormat="1" ht="27" spans="1:14">
      <c r="A2" s="89" t="s">
        <v>22851</v>
      </c>
      <c r="B2" s="89"/>
      <c r="C2" s="89"/>
      <c r="D2" s="89"/>
      <c r="E2" s="89"/>
      <c r="F2" s="89"/>
      <c r="G2" s="89"/>
      <c r="H2" s="89"/>
      <c r="I2" s="89"/>
      <c r="J2" s="89"/>
      <c r="K2" s="89"/>
      <c r="L2" s="89"/>
    </row>
    <row r="3" s="85" customFormat="1" ht="27" spans="1:14">
      <c r="A3" s="90" t="s">
        <v>18457</v>
      </c>
      <c r="B3" s="90" t="s">
        <v>9</v>
      </c>
      <c r="C3" s="90" t="s">
        <v>10</v>
      </c>
      <c r="D3" s="90" t="s">
        <v>11</v>
      </c>
      <c r="E3" s="90" t="s">
        <v>12</v>
      </c>
      <c r="F3" s="90" t="s">
        <v>18464</v>
      </c>
      <c r="G3" s="90" t="s">
        <v>18465</v>
      </c>
      <c r="H3" s="90" t="s">
        <v>13</v>
      </c>
      <c r="I3" s="90" t="s">
        <v>14</v>
      </c>
      <c r="J3" s="90" t="s">
        <v>15</v>
      </c>
      <c r="K3" s="90" t="s">
        <v>22852</v>
      </c>
      <c r="L3" s="90" t="s">
        <v>22853</v>
      </c>
    </row>
    <row r="4" s="85" customFormat="1" ht="59" customHeight="1" spans="1:14">
      <c r="A4" s="91">
        <v>1</v>
      </c>
      <c r="B4" s="92" t="s">
        <v>77</v>
      </c>
      <c r="C4" s="93" t="s">
        <v>22854</v>
      </c>
      <c r="D4" s="94" t="s">
        <v>22855</v>
      </c>
      <c r="E4" s="95" t="s">
        <v>22856</v>
      </c>
      <c r="F4" s="95"/>
      <c r="G4" s="95"/>
      <c r="H4" s="93" t="s">
        <v>22857</v>
      </c>
      <c r="I4" s="96" t="s">
        <v>24</v>
      </c>
      <c r="J4" s="14"/>
      <c r="K4" s="14"/>
      <c r="L4" s="34"/>
      <c r="M4" s="97" t="s">
        <v>22858</v>
      </c>
      <c r="N4" s="97"/>
    </row>
    <row r="5" s="85" customFormat="1" ht="23" customHeight="1" spans="1:14">
      <c r="A5" s="98">
        <v>2</v>
      </c>
      <c r="B5" s="14" t="s">
        <v>1999</v>
      </c>
      <c r="C5" s="99" t="s">
        <v>22859</v>
      </c>
      <c r="D5" s="99" t="s">
        <v>22860</v>
      </c>
      <c r="E5" s="100" t="s">
        <v>22861</v>
      </c>
      <c r="F5" s="100"/>
      <c r="G5" s="100"/>
      <c r="H5" s="99"/>
      <c r="I5" s="14" t="s">
        <v>24</v>
      </c>
      <c r="J5" s="99"/>
      <c r="K5" s="99"/>
      <c r="L5" s="34"/>
      <c r="M5" s="97"/>
      <c r="N5" s="97"/>
    </row>
    <row r="6" s="85" customFormat="1" ht="18" customHeight="1" spans="1:14">
      <c r="A6" s="98">
        <v>3</v>
      </c>
      <c r="B6" s="14" t="s">
        <v>1999</v>
      </c>
      <c r="C6" s="99" t="s">
        <v>22862</v>
      </c>
      <c r="D6" s="99" t="s">
        <v>22863</v>
      </c>
      <c r="E6" s="100" t="s">
        <v>22864</v>
      </c>
      <c r="F6" s="100"/>
      <c r="G6" s="100"/>
      <c r="H6" s="99"/>
      <c r="I6" s="14" t="s">
        <v>2002</v>
      </c>
      <c r="J6" s="99"/>
      <c r="K6" s="99"/>
      <c r="L6" s="34"/>
      <c r="M6" s="97"/>
      <c r="N6" s="97"/>
    </row>
    <row r="7" s="85" customFormat="1" ht="24" spans="1:14">
      <c r="A7" s="98">
        <v>4</v>
      </c>
      <c r="B7" s="14" t="s">
        <v>1999</v>
      </c>
      <c r="C7" s="99" t="s">
        <v>22865</v>
      </c>
      <c r="D7" s="99" t="s">
        <v>22866</v>
      </c>
      <c r="E7" s="100" t="s">
        <v>22867</v>
      </c>
      <c r="F7" s="100"/>
      <c r="G7" s="100"/>
      <c r="H7" s="99"/>
      <c r="I7" s="14" t="s">
        <v>24</v>
      </c>
      <c r="J7" s="101"/>
      <c r="K7" s="101"/>
      <c r="L7" s="34"/>
      <c r="M7" s="97"/>
      <c r="N7" s="97"/>
    </row>
    <row r="8" s="85" customFormat="1" ht="37" customHeight="1" spans="1:14">
      <c r="A8" s="98">
        <v>5</v>
      </c>
      <c r="B8" s="102" t="s">
        <v>1999</v>
      </c>
      <c r="C8" s="103" t="s">
        <v>22868</v>
      </c>
      <c r="D8" s="99" t="s">
        <v>22869</v>
      </c>
      <c r="E8" s="100" t="s">
        <v>22870</v>
      </c>
      <c r="F8" s="100"/>
      <c r="G8" s="100"/>
      <c r="H8" s="99"/>
      <c r="I8" s="14" t="s">
        <v>2002</v>
      </c>
      <c r="J8" s="99"/>
      <c r="K8" s="99"/>
      <c r="L8" s="34"/>
      <c r="M8" s="97"/>
      <c r="N8" s="97"/>
    </row>
    <row r="9" s="85" customFormat="1" ht="18" customHeight="1" spans="1:14">
      <c r="A9" s="98">
        <v>6</v>
      </c>
      <c r="B9" s="102" t="s">
        <v>1999</v>
      </c>
      <c r="C9" s="103" t="s">
        <v>22871</v>
      </c>
      <c r="D9" s="99" t="s">
        <v>22872</v>
      </c>
      <c r="E9" s="100" t="s">
        <v>22873</v>
      </c>
      <c r="F9" s="100"/>
      <c r="G9" s="100"/>
      <c r="H9" s="99"/>
      <c r="I9" s="14" t="s">
        <v>2002</v>
      </c>
      <c r="J9" s="99"/>
      <c r="K9" s="99"/>
      <c r="L9" s="34"/>
      <c r="M9" s="97"/>
      <c r="N9" s="97"/>
    </row>
    <row r="10" s="85" customFormat="1" ht="48" customHeight="1" spans="1:14">
      <c r="A10" s="98">
        <v>7</v>
      </c>
      <c r="B10" s="14" t="s">
        <v>1999</v>
      </c>
      <c r="C10" s="99" t="s">
        <v>22874</v>
      </c>
      <c r="D10" s="99" t="s">
        <v>22875</v>
      </c>
      <c r="E10" s="100" t="s">
        <v>22876</v>
      </c>
      <c r="F10" s="100"/>
      <c r="G10" s="100"/>
      <c r="H10" s="99"/>
      <c r="I10" s="14" t="s">
        <v>24</v>
      </c>
      <c r="J10" s="99"/>
      <c r="K10" s="99"/>
      <c r="L10" s="34"/>
      <c r="M10" s="97"/>
      <c r="N10" s="97"/>
    </row>
    <row r="11" s="85" customFormat="1" ht="24" spans="1:14">
      <c r="A11" s="98">
        <v>8</v>
      </c>
      <c r="B11" s="14" t="s">
        <v>1999</v>
      </c>
      <c r="C11" s="99" t="s">
        <v>22877</v>
      </c>
      <c r="D11" s="99" t="s">
        <v>22878</v>
      </c>
      <c r="E11" s="100" t="s">
        <v>22879</v>
      </c>
      <c r="F11" s="100"/>
      <c r="G11" s="100"/>
      <c r="H11" s="99"/>
      <c r="I11" s="14" t="s">
        <v>24</v>
      </c>
      <c r="J11" s="99"/>
      <c r="K11" s="99"/>
      <c r="L11" s="34"/>
      <c r="M11" s="97"/>
      <c r="N11" s="97"/>
    </row>
    <row r="12" s="85" customFormat="1" ht="29" customHeight="1" spans="1:14">
      <c r="A12" s="98">
        <v>9</v>
      </c>
      <c r="B12" s="14" t="s">
        <v>1999</v>
      </c>
      <c r="C12" s="99" t="s">
        <v>22880</v>
      </c>
      <c r="D12" s="99" t="s">
        <v>22881</v>
      </c>
      <c r="E12" s="100" t="s">
        <v>22882</v>
      </c>
      <c r="F12" s="100"/>
      <c r="G12" s="100"/>
      <c r="H12" s="99"/>
      <c r="I12" s="14" t="s">
        <v>24</v>
      </c>
      <c r="J12" s="99"/>
      <c r="K12" s="99"/>
      <c r="L12" s="34"/>
      <c r="M12" s="97"/>
      <c r="N12" s="97"/>
    </row>
    <row r="13" s="85" customFormat="1" ht="29" customHeight="1" spans="1:14">
      <c r="A13" s="98">
        <v>10</v>
      </c>
      <c r="B13" s="14" t="s">
        <v>59</v>
      </c>
      <c r="C13" s="99" t="s">
        <v>22883</v>
      </c>
      <c r="D13" s="99" t="s">
        <v>22884</v>
      </c>
      <c r="E13" s="100" t="s">
        <v>22885</v>
      </c>
      <c r="F13" s="100"/>
      <c r="G13" s="100"/>
      <c r="H13" s="99"/>
      <c r="I13" s="14" t="s">
        <v>24</v>
      </c>
      <c r="J13" s="14"/>
      <c r="K13" s="14"/>
      <c r="L13" s="34"/>
      <c r="M13" s="97"/>
      <c r="N13" s="97"/>
    </row>
    <row r="14" s="85" customFormat="1" ht="29" customHeight="1" spans="1:14">
      <c r="A14" s="98">
        <v>11</v>
      </c>
      <c r="B14" s="14" t="s">
        <v>59</v>
      </c>
      <c r="C14" s="99" t="s">
        <v>22886</v>
      </c>
      <c r="D14" s="99" t="s">
        <v>22887</v>
      </c>
      <c r="E14" s="100" t="s">
        <v>22888</v>
      </c>
      <c r="F14" s="100"/>
      <c r="G14" s="100"/>
      <c r="H14" s="99" t="s">
        <v>10572</v>
      </c>
      <c r="I14" s="14" t="s">
        <v>24</v>
      </c>
      <c r="J14" s="14"/>
      <c r="K14" s="14"/>
      <c r="L14" s="34"/>
      <c r="M14" s="97"/>
      <c r="N14" s="97"/>
    </row>
    <row r="15" s="85" customFormat="1" ht="33" customHeight="1" spans="1:14">
      <c r="A15" s="98">
        <v>12</v>
      </c>
      <c r="B15" s="14" t="s">
        <v>59</v>
      </c>
      <c r="C15" s="99" t="s">
        <v>22889</v>
      </c>
      <c r="D15" s="99" t="s">
        <v>22890</v>
      </c>
      <c r="E15" s="100" t="s">
        <v>22891</v>
      </c>
      <c r="F15" s="100"/>
      <c r="G15" s="100"/>
      <c r="H15" s="99" t="s">
        <v>22892</v>
      </c>
      <c r="I15" s="14" t="s">
        <v>8019</v>
      </c>
      <c r="J15" s="14"/>
      <c r="K15" s="14"/>
      <c r="L15" s="34"/>
      <c r="M15" s="97"/>
      <c r="N15" s="97"/>
    </row>
    <row r="16" s="85" customFormat="1" ht="36" spans="1:14">
      <c r="A16" s="98">
        <v>13</v>
      </c>
      <c r="B16" s="14" t="s">
        <v>59</v>
      </c>
      <c r="C16" s="99" t="s">
        <v>22893</v>
      </c>
      <c r="D16" s="99" t="s">
        <v>22894</v>
      </c>
      <c r="E16" s="100" t="s">
        <v>22895</v>
      </c>
      <c r="F16" s="100"/>
      <c r="G16" s="100"/>
      <c r="H16" s="99"/>
      <c r="I16" s="14" t="s">
        <v>24</v>
      </c>
      <c r="J16" s="99"/>
      <c r="K16" s="99"/>
      <c r="L16" s="34"/>
      <c r="M16" s="97"/>
      <c r="N16" s="97"/>
    </row>
    <row r="17" s="85" customFormat="1" ht="40" customHeight="1" spans="1:14">
      <c r="A17" s="98">
        <v>14</v>
      </c>
      <c r="B17" s="14" t="s">
        <v>59</v>
      </c>
      <c r="C17" s="99" t="s">
        <v>22896</v>
      </c>
      <c r="D17" s="99" t="s">
        <v>22897</v>
      </c>
      <c r="E17" s="100" t="s">
        <v>22898</v>
      </c>
      <c r="F17" s="100"/>
      <c r="G17" s="100"/>
      <c r="H17" s="99"/>
      <c r="I17" s="14" t="s">
        <v>24</v>
      </c>
      <c r="J17" s="14"/>
      <c r="K17" s="14"/>
      <c r="L17" s="34"/>
      <c r="M17" s="97"/>
      <c r="N17" s="97"/>
    </row>
    <row r="18" s="85" customFormat="1" ht="36" spans="1:14">
      <c r="A18" s="98">
        <v>15</v>
      </c>
      <c r="B18" s="14" t="s">
        <v>59</v>
      </c>
      <c r="C18" s="99" t="s">
        <v>22899</v>
      </c>
      <c r="D18" s="99" t="s">
        <v>22900</v>
      </c>
      <c r="E18" s="100" t="s">
        <v>22901</v>
      </c>
      <c r="F18" s="100"/>
      <c r="G18" s="100"/>
      <c r="H18" s="99" t="s">
        <v>22902</v>
      </c>
      <c r="I18" s="14" t="s">
        <v>24</v>
      </c>
      <c r="J18" s="14"/>
      <c r="K18" s="14"/>
      <c r="L18" s="34"/>
      <c r="M18" s="97"/>
      <c r="N18" s="97"/>
    </row>
    <row r="19" s="85" customFormat="1" ht="30" customHeight="1" spans="1:14">
      <c r="A19" s="98">
        <v>16</v>
      </c>
      <c r="B19" s="14" t="s">
        <v>59</v>
      </c>
      <c r="C19" s="99" t="s">
        <v>22903</v>
      </c>
      <c r="D19" s="99" t="s">
        <v>22904</v>
      </c>
      <c r="E19" s="100" t="s">
        <v>22905</v>
      </c>
      <c r="F19" s="100"/>
      <c r="G19" s="100"/>
      <c r="H19" s="104" t="s">
        <v>22906</v>
      </c>
      <c r="I19" s="14" t="s">
        <v>24</v>
      </c>
      <c r="J19" s="14"/>
      <c r="K19" s="14"/>
      <c r="L19" s="34"/>
      <c r="M19" s="97"/>
      <c r="N19" s="97"/>
    </row>
    <row r="20" s="85" customFormat="1" ht="24" spans="1:14">
      <c r="A20" s="98">
        <v>17</v>
      </c>
      <c r="B20" s="14" t="s">
        <v>59</v>
      </c>
      <c r="C20" s="99" t="s">
        <v>22907</v>
      </c>
      <c r="D20" s="99" t="s">
        <v>22908</v>
      </c>
      <c r="E20" s="100" t="s">
        <v>22909</v>
      </c>
      <c r="F20" s="100"/>
      <c r="G20" s="100"/>
      <c r="H20" s="99"/>
      <c r="I20" s="14" t="s">
        <v>24</v>
      </c>
      <c r="J20" s="14"/>
      <c r="K20" s="14"/>
      <c r="L20" s="34"/>
      <c r="M20" s="97"/>
      <c r="N20" s="97"/>
    </row>
    <row r="21" s="85" customFormat="1" ht="63" customHeight="1" spans="1:14">
      <c r="A21" s="98">
        <v>18</v>
      </c>
      <c r="B21" s="14" t="s">
        <v>59</v>
      </c>
      <c r="C21" s="99" t="s">
        <v>22910</v>
      </c>
      <c r="D21" s="99" t="s">
        <v>22911</v>
      </c>
      <c r="E21" s="100" t="s">
        <v>22912</v>
      </c>
      <c r="F21" s="100"/>
      <c r="G21" s="100"/>
      <c r="H21" s="99" t="s">
        <v>10572</v>
      </c>
      <c r="I21" s="14" t="s">
        <v>910</v>
      </c>
      <c r="J21" s="14"/>
      <c r="K21" s="14"/>
      <c r="L21" s="34"/>
      <c r="M21" s="97"/>
      <c r="N21" s="97"/>
    </row>
    <row r="22" s="85" customFormat="1" ht="44" customHeight="1" spans="1:14">
      <c r="A22" s="98">
        <v>19</v>
      </c>
      <c r="B22" s="14" t="s">
        <v>59</v>
      </c>
      <c r="C22" s="99" t="s">
        <v>22913</v>
      </c>
      <c r="D22" s="99" t="s">
        <v>22914</v>
      </c>
      <c r="E22" s="105" t="s">
        <v>22915</v>
      </c>
      <c r="F22" s="105"/>
      <c r="G22" s="105"/>
      <c r="H22" s="99"/>
      <c r="I22" s="14" t="s">
        <v>24</v>
      </c>
      <c r="J22" s="14"/>
      <c r="K22" s="14"/>
      <c r="L22" s="34"/>
      <c r="M22" s="97"/>
      <c r="N22" s="97"/>
    </row>
    <row r="23" s="85" customFormat="1" ht="44" customHeight="1" spans="1:14">
      <c r="A23" s="91">
        <v>20</v>
      </c>
      <c r="B23" s="106" t="s">
        <v>59</v>
      </c>
      <c r="C23" s="94" t="s">
        <v>22916</v>
      </c>
      <c r="D23" s="94" t="s">
        <v>22917</v>
      </c>
      <c r="E23" s="107" t="s">
        <v>22918</v>
      </c>
      <c r="F23" s="107"/>
      <c r="G23" s="107"/>
      <c r="H23" s="94" t="s">
        <v>22919</v>
      </c>
      <c r="I23" s="106" t="s">
        <v>24</v>
      </c>
      <c r="J23" s="106"/>
      <c r="K23" s="106"/>
      <c r="L23" s="108"/>
      <c r="M23" s="97" t="s">
        <v>22920</v>
      </c>
      <c r="N23" s="97"/>
    </row>
    <row r="24" s="85" customFormat="1" ht="44" customHeight="1" spans="1:14">
      <c r="A24" s="98">
        <v>21</v>
      </c>
      <c r="B24" s="14" t="s">
        <v>336</v>
      </c>
      <c r="C24" s="99" t="s">
        <v>22921</v>
      </c>
      <c r="D24" s="99" t="s">
        <v>22922</v>
      </c>
      <c r="E24" s="100" t="s">
        <v>22923</v>
      </c>
      <c r="F24" s="100"/>
      <c r="G24" s="100"/>
      <c r="H24" s="99"/>
      <c r="I24" s="14" t="s">
        <v>24</v>
      </c>
      <c r="J24" s="14"/>
      <c r="K24" s="14"/>
      <c r="L24" s="34"/>
      <c r="M24" s="97"/>
      <c r="N24" s="97"/>
    </row>
    <row r="25" s="85" customFormat="1" ht="44" customHeight="1" spans="1:14">
      <c r="A25" s="98">
        <v>22</v>
      </c>
      <c r="B25" s="14" t="s">
        <v>336</v>
      </c>
      <c r="C25" s="99" t="s">
        <v>22924</v>
      </c>
      <c r="D25" s="99" t="s">
        <v>22925</v>
      </c>
      <c r="E25" s="100" t="s">
        <v>22926</v>
      </c>
      <c r="F25" s="100"/>
      <c r="G25" s="100"/>
      <c r="H25" s="99"/>
      <c r="I25" s="14" t="s">
        <v>24</v>
      </c>
      <c r="J25" s="14"/>
      <c r="K25" s="14"/>
      <c r="L25" s="34"/>
      <c r="M25" s="97"/>
      <c r="N25" s="97"/>
    </row>
    <row r="26" s="85" customFormat="1" ht="67" customHeight="1" spans="1:14">
      <c r="A26" s="98">
        <v>23</v>
      </c>
      <c r="B26" s="14" t="s">
        <v>59</v>
      </c>
      <c r="C26" s="109" t="s">
        <v>22927</v>
      </c>
      <c r="D26" s="99" t="s">
        <v>22928</v>
      </c>
      <c r="E26" s="100" t="s">
        <v>22929</v>
      </c>
      <c r="F26" s="100"/>
      <c r="G26" s="100"/>
      <c r="H26" s="99"/>
      <c r="I26" s="14" t="s">
        <v>22930</v>
      </c>
      <c r="J26" s="14"/>
      <c r="K26" s="14"/>
      <c r="L26" s="34"/>
      <c r="M26" s="97"/>
      <c r="N26" s="97"/>
    </row>
    <row r="27" s="85" customFormat="1" ht="96" spans="1:14">
      <c r="A27" s="98">
        <v>24</v>
      </c>
      <c r="B27" s="14" t="s">
        <v>59</v>
      </c>
      <c r="C27" s="99" t="s">
        <v>22931</v>
      </c>
      <c r="D27" s="99" t="s">
        <v>22932</v>
      </c>
      <c r="E27" s="100" t="s">
        <v>22933</v>
      </c>
      <c r="F27" s="100"/>
      <c r="G27" s="100"/>
      <c r="H27" s="99"/>
      <c r="I27" s="14" t="s">
        <v>22930</v>
      </c>
      <c r="J27" s="101" t="s">
        <v>22934</v>
      </c>
      <c r="K27" s="101"/>
      <c r="L27" s="34"/>
      <c r="M27" s="97"/>
      <c r="N27" s="97"/>
    </row>
    <row r="28" s="85" customFormat="1" ht="48" customHeight="1" spans="1:14">
      <c r="A28" s="98">
        <v>25</v>
      </c>
      <c r="B28" s="14" t="s">
        <v>59</v>
      </c>
      <c r="C28" s="109" t="s">
        <v>22935</v>
      </c>
      <c r="D28" s="99" t="s">
        <v>22936</v>
      </c>
      <c r="E28" s="100" t="s">
        <v>22937</v>
      </c>
      <c r="F28" s="100"/>
      <c r="G28" s="100"/>
      <c r="H28" s="99"/>
      <c r="I28" s="14" t="s">
        <v>24</v>
      </c>
      <c r="J28" s="14"/>
      <c r="K28" s="14"/>
      <c r="L28" s="34"/>
      <c r="M28" s="97"/>
      <c r="N28" s="97"/>
    </row>
    <row r="29" s="85" customFormat="1" ht="48" customHeight="1" spans="1:14">
      <c r="A29" s="91">
        <v>26</v>
      </c>
      <c r="B29" s="106" t="s">
        <v>59</v>
      </c>
      <c r="C29" s="94" t="s">
        <v>22938</v>
      </c>
      <c r="D29" s="94" t="s">
        <v>22939</v>
      </c>
      <c r="E29" s="107" t="s">
        <v>22940</v>
      </c>
      <c r="F29" s="107"/>
      <c r="G29" s="107"/>
      <c r="H29" s="94"/>
      <c r="I29" s="106" t="s">
        <v>24</v>
      </c>
      <c r="J29" s="99"/>
      <c r="K29" s="99"/>
      <c r="L29" s="34"/>
      <c r="M29" s="97" t="s">
        <v>22858</v>
      </c>
      <c r="N29" s="97"/>
    </row>
    <row r="30" s="79" customFormat="1" ht="39" customHeight="1" spans="1:14">
      <c r="A30" s="34"/>
      <c r="B30" s="110"/>
      <c r="C30" s="99">
        <v>1310</v>
      </c>
      <c r="D30" s="101" t="s">
        <v>22941</v>
      </c>
      <c r="E30" s="101"/>
      <c r="F30" s="101"/>
      <c r="G30" s="101"/>
      <c r="H30" s="110"/>
      <c r="I30" s="110"/>
      <c r="J30" s="110"/>
      <c r="K30" s="110"/>
      <c r="L30" s="110"/>
    </row>
    <row r="31" s="79" customFormat="1" ht="173" customHeight="1" spans="1:14">
      <c r="A31" s="91">
        <v>27</v>
      </c>
      <c r="B31" s="111" t="s">
        <v>90</v>
      </c>
      <c r="C31" s="112" t="s">
        <v>22942</v>
      </c>
      <c r="D31" s="113" t="s">
        <v>22482</v>
      </c>
      <c r="E31" s="113" t="s">
        <v>22943</v>
      </c>
      <c r="F31" s="113"/>
      <c r="G31" s="113"/>
      <c r="H31" s="114"/>
      <c r="I31" s="114" t="s">
        <v>687</v>
      </c>
      <c r="J31" s="115" t="s">
        <v>22944</v>
      </c>
      <c r="K31" s="115"/>
      <c r="L31" s="116"/>
      <c r="M31" s="79" t="s">
        <v>22920</v>
      </c>
    </row>
    <row r="32" s="79" customFormat="1" ht="41" customHeight="1" spans="1:14">
      <c r="A32" s="91">
        <v>28</v>
      </c>
      <c r="B32" s="117" t="s">
        <v>77</v>
      </c>
      <c r="C32" s="112" t="s">
        <v>22945</v>
      </c>
      <c r="D32" s="118" t="s">
        <v>22946</v>
      </c>
      <c r="E32" s="118" t="s">
        <v>22947</v>
      </c>
      <c r="F32" s="118"/>
      <c r="G32" s="118"/>
      <c r="H32" s="119"/>
      <c r="I32" s="119" t="s">
        <v>687</v>
      </c>
      <c r="J32" s="120"/>
      <c r="K32" s="121"/>
      <c r="L32" s="122" t="s">
        <v>22948</v>
      </c>
      <c r="M32" s="79" t="s">
        <v>18062</v>
      </c>
    </row>
    <row r="33" s="79" customFormat="1" ht="26" customHeight="1" spans="1:13">
      <c r="A33" s="91">
        <v>29</v>
      </c>
      <c r="B33" s="123" t="s">
        <v>77</v>
      </c>
      <c r="C33" s="112" t="s">
        <v>22949</v>
      </c>
      <c r="D33" s="94" t="s">
        <v>22950</v>
      </c>
      <c r="E33" s="94" t="s">
        <v>22951</v>
      </c>
      <c r="F33" s="94"/>
      <c r="G33" s="94"/>
      <c r="H33" s="94"/>
      <c r="I33" s="106" t="s">
        <v>24</v>
      </c>
      <c r="J33" s="124"/>
      <c r="K33" s="125"/>
      <c r="L33" s="96" t="s">
        <v>22948</v>
      </c>
      <c r="M33" s="79" t="s">
        <v>22858</v>
      </c>
    </row>
    <row r="34" s="79" customFormat="1" ht="56" customHeight="1" spans="1:13">
      <c r="A34" s="91">
        <v>30</v>
      </c>
      <c r="B34" s="111" t="s">
        <v>77</v>
      </c>
      <c r="C34" s="112" t="s">
        <v>22952</v>
      </c>
      <c r="D34" s="126" t="s">
        <v>22953</v>
      </c>
      <c r="E34" s="127" t="s">
        <v>22954</v>
      </c>
      <c r="F34" s="127"/>
      <c r="G34" s="127"/>
      <c r="H34" s="128"/>
      <c r="I34" s="128" t="s">
        <v>24</v>
      </c>
      <c r="J34" s="129"/>
      <c r="K34" s="130"/>
      <c r="L34" s="106" t="s">
        <v>22948</v>
      </c>
      <c r="M34" s="79" t="s">
        <v>22858</v>
      </c>
    </row>
    <row r="35" s="79" customFormat="1" ht="41" customHeight="1" spans="1:13">
      <c r="A35" s="91">
        <v>31</v>
      </c>
      <c r="B35" s="123" t="s">
        <v>77</v>
      </c>
      <c r="C35" s="112" t="s">
        <v>22955</v>
      </c>
      <c r="D35" s="94" t="s">
        <v>22956</v>
      </c>
      <c r="E35" s="94" t="s">
        <v>22957</v>
      </c>
      <c r="F35" s="94"/>
      <c r="G35" s="94"/>
      <c r="H35" s="94" t="s">
        <v>1629</v>
      </c>
      <c r="I35" s="106" t="s">
        <v>752</v>
      </c>
      <c r="J35" s="131" t="s">
        <v>1630</v>
      </c>
      <c r="K35" s="132"/>
      <c r="L35" s="96" t="s">
        <v>22948</v>
      </c>
      <c r="M35" s="79" t="s">
        <v>18062</v>
      </c>
    </row>
    <row r="36" s="79" customFormat="1" ht="41" customHeight="1" spans="1:13">
      <c r="A36" s="91">
        <v>32</v>
      </c>
      <c r="B36" s="123" t="s">
        <v>77</v>
      </c>
      <c r="C36" s="112" t="s">
        <v>22958</v>
      </c>
      <c r="D36" s="94" t="s">
        <v>22959</v>
      </c>
      <c r="E36" s="94" t="s">
        <v>22957</v>
      </c>
      <c r="F36" s="94"/>
      <c r="G36" s="94"/>
      <c r="H36" s="94" t="s">
        <v>1629</v>
      </c>
      <c r="I36" s="106" t="s">
        <v>24</v>
      </c>
      <c r="J36" s="131" t="s">
        <v>1630</v>
      </c>
      <c r="K36" s="132"/>
      <c r="L36" s="96" t="s">
        <v>22948</v>
      </c>
      <c r="M36" s="79" t="s">
        <v>18062</v>
      </c>
    </row>
    <row r="37" s="79" customFormat="1" ht="45" customHeight="1" spans="1:13">
      <c r="A37" s="91">
        <v>33</v>
      </c>
      <c r="B37" s="111" t="s">
        <v>59</v>
      </c>
      <c r="C37" s="112" t="s">
        <v>22960</v>
      </c>
      <c r="D37" s="126" t="s">
        <v>22961</v>
      </c>
      <c r="E37" s="127" t="s">
        <v>22962</v>
      </c>
      <c r="F37" s="127"/>
      <c r="G37" s="127"/>
      <c r="H37" s="128"/>
      <c r="I37" s="128" t="s">
        <v>24</v>
      </c>
      <c r="J37" s="133"/>
      <c r="K37" s="134"/>
      <c r="L37" s="14"/>
      <c r="M37" s="79" t="s">
        <v>22920</v>
      </c>
    </row>
    <row r="38" s="79" customFormat="1" ht="50" customHeight="1" spans="1:13">
      <c r="A38" s="98">
        <v>34</v>
      </c>
      <c r="B38" s="135" t="s">
        <v>1999</v>
      </c>
      <c r="C38" s="101" t="s">
        <v>22963</v>
      </c>
      <c r="D38" s="99" t="s">
        <v>22964</v>
      </c>
      <c r="E38" s="99" t="s">
        <v>22965</v>
      </c>
      <c r="F38" s="99"/>
      <c r="G38" s="99"/>
      <c r="H38" s="14"/>
      <c r="I38" s="14" t="s">
        <v>2002</v>
      </c>
      <c r="J38" s="136"/>
      <c r="K38" s="137"/>
      <c r="L38" s="102" t="s">
        <v>22948</v>
      </c>
    </row>
    <row r="39" s="79" customFormat="1" ht="24" spans="1:13">
      <c r="A39" s="98">
        <v>35</v>
      </c>
      <c r="B39" s="135" t="s">
        <v>1999</v>
      </c>
      <c r="C39" s="101" t="s">
        <v>22966</v>
      </c>
      <c r="D39" s="99" t="s">
        <v>22967</v>
      </c>
      <c r="E39" s="99" t="s">
        <v>22968</v>
      </c>
      <c r="F39" s="99"/>
      <c r="G39" s="99"/>
      <c r="H39" s="14"/>
      <c r="I39" s="14" t="s">
        <v>2002</v>
      </c>
      <c r="J39" s="136"/>
      <c r="K39" s="137"/>
      <c r="L39" s="102" t="s">
        <v>22948</v>
      </c>
    </row>
    <row r="40" s="79" customFormat="1" ht="24" spans="1:13">
      <c r="A40" s="98">
        <v>36</v>
      </c>
      <c r="B40" s="135" t="s">
        <v>1999</v>
      </c>
      <c r="C40" s="101" t="s">
        <v>22969</v>
      </c>
      <c r="D40" s="99" t="s">
        <v>22970</v>
      </c>
      <c r="E40" s="99" t="s">
        <v>22968</v>
      </c>
      <c r="F40" s="99"/>
      <c r="G40" s="99"/>
      <c r="H40" s="14"/>
      <c r="I40" s="14" t="s">
        <v>2002</v>
      </c>
      <c r="J40" s="136"/>
      <c r="K40" s="137"/>
      <c r="L40" s="102" t="s">
        <v>22948</v>
      </c>
    </row>
    <row r="41" s="79" customFormat="1" ht="33" customHeight="1" spans="1:13">
      <c r="A41" s="98">
        <v>37</v>
      </c>
      <c r="B41" s="138" t="s">
        <v>1999</v>
      </c>
      <c r="C41" s="101" t="s">
        <v>22971</v>
      </c>
      <c r="D41" s="139" t="s">
        <v>22972</v>
      </c>
      <c r="E41" s="140" t="s">
        <v>22973</v>
      </c>
      <c r="F41" s="140"/>
      <c r="G41" s="140"/>
      <c r="H41" s="141"/>
      <c r="I41" s="141" t="s">
        <v>24</v>
      </c>
      <c r="J41" s="142"/>
      <c r="K41" s="143"/>
      <c r="L41" s="102" t="s">
        <v>22948</v>
      </c>
    </row>
    <row r="42" s="79" customFormat="1" ht="36" customHeight="1" spans="1:13">
      <c r="A42" s="98">
        <v>38</v>
      </c>
      <c r="B42" s="135" t="s">
        <v>1999</v>
      </c>
      <c r="C42" s="101" t="s">
        <v>22974</v>
      </c>
      <c r="D42" s="99" t="s">
        <v>22975</v>
      </c>
      <c r="E42" s="99" t="s">
        <v>22976</v>
      </c>
      <c r="F42" s="99"/>
      <c r="G42" s="99"/>
      <c r="H42" s="14"/>
      <c r="I42" s="14" t="s">
        <v>2002</v>
      </c>
      <c r="J42" s="144" t="s">
        <v>2828</v>
      </c>
      <c r="K42" s="145"/>
      <c r="L42" s="102" t="s">
        <v>22948</v>
      </c>
    </row>
    <row r="43" s="79" customFormat="1" ht="27" customHeight="1" spans="1:13">
      <c r="A43" s="98">
        <v>39</v>
      </c>
      <c r="B43" s="146" t="s">
        <v>1999</v>
      </c>
      <c r="C43" s="101" t="s">
        <v>22977</v>
      </c>
      <c r="D43" s="99" t="s">
        <v>22978</v>
      </c>
      <c r="E43" s="101" t="s">
        <v>22979</v>
      </c>
      <c r="F43" s="101"/>
      <c r="G43" s="101"/>
      <c r="H43" s="14"/>
      <c r="I43" s="14" t="s">
        <v>2002</v>
      </c>
      <c r="J43" s="147"/>
      <c r="K43" s="148"/>
      <c r="L43" s="102" t="s">
        <v>22948</v>
      </c>
    </row>
    <row r="44" s="79" customFormat="1" ht="27" customHeight="1" spans="1:13">
      <c r="A44" s="98">
        <v>40</v>
      </c>
      <c r="B44" s="149" t="s">
        <v>1999</v>
      </c>
      <c r="C44" s="101" t="s">
        <v>22980</v>
      </c>
      <c r="D44" s="150" t="s">
        <v>22981</v>
      </c>
      <c r="E44" s="151" t="s">
        <v>22982</v>
      </c>
      <c r="F44" s="151"/>
      <c r="G44" s="151"/>
      <c r="H44" s="152"/>
      <c r="I44" s="152" t="s">
        <v>2002</v>
      </c>
      <c r="J44" s="133"/>
      <c r="K44" s="134"/>
      <c r="L44" s="102" t="s">
        <v>22948</v>
      </c>
    </row>
    <row r="45" s="79" customFormat="1" ht="27" customHeight="1" spans="1:13">
      <c r="A45" s="98">
        <v>41</v>
      </c>
      <c r="B45" s="149" t="s">
        <v>1999</v>
      </c>
      <c r="C45" s="101" t="s">
        <v>22983</v>
      </c>
      <c r="D45" s="150" t="s">
        <v>22984</v>
      </c>
      <c r="E45" s="151" t="s">
        <v>22985</v>
      </c>
      <c r="F45" s="151"/>
      <c r="G45" s="151"/>
      <c r="H45" s="152"/>
      <c r="I45" s="152" t="s">
        <v>24</v>
      </c>
      <c r="J45" s="133"/>
      <c r="K45" s="134"/>
      <c r="L45" s="102" t="s">
        <v>22948</v>
      </c>
    </row>
    <row r="46" s="79" customFormat="1" ht="27" customHeight="1" spans="1:13">
      <c r="A46" s="98">
        <v>42</v>
      </c>
      <c r="B46" s="149" t="s">
        <v>1999</v>
      </c>
      <c r="C46" s="101" t="s">
        <v>22986</v>
      </c>
      <c r="D46" s="150" t="s">
        <v>22987</v>
      </c>
      <c r="E46" s="151" t="s">
        <v>22988</v>
      </c>
      <c r="F46" s="151"/>
      <c r="G46" s="151"/>
      <c r="H46" s="152"/>
      <c r="I46" s="152" t="s">
        <v>24</v>
      </c>
      <c r="J46" s="133"/>
      <c r="K46" s="134"/>
      <c r="L46" s="102" t="s">
        <v>22948</v>
      </c>
    </row>
    <row r="47" s="79" customFormat="1" ht="28" customHeight="1" spans="1:13">
      <c r="A47" s="98">
        <v>43</v>
      </c>
      <c r="B47" s="146" t="s">
        <v>1999</v>
      </c>
      <c r="C47" s="101" t="s">
        <v>22989</v>
      </c>
      <c r="D47" s="99" t="s">
        <v>22990</v>
      </c>
      <c r="E47" s="101" t="s">
        <v>22991</v>
      </c>
      <c r="F47" s="101"/>
      <c r="G47" s="101"/>
      <c r="H47" s="14"/>
      <c r="I47" s="14" t="s">
        <v>24</v>
      </c>
      <c r="J47" s="147"/>
      <c r="K47" s="148"/>
      <c r="L47" s="102" t="s">
        <v>22948</v>
      </c>
    </row>
    <row r="48" s="79" customFormat="1" ht="32" customHeight="1" spans="1:13">
      <c r="A48" s="98">
        <v>44</v>
      </c>
      <c r="B48" s="149" t="s">
        <v>1999</v>
      </c>
      <c r="C48" s="101" t="s">
        <v>22992</v>
      </c>
      <c r="D48" s="150" t="s">
        <v>22993</v>
      </c>
      <c r="E48" s="151" t="s">
        <v>22994</v>
      </c>
      <c r="F48" s="151"/>
      <c r="G48" s="151"/>
      <c r="H48" s="152"/>
      <c r="I48" s="152" t="s">
        <v>2002</v>
      </c>
      <c r="J48" s="133"/>
      <c r="K48" s="134"/>
      <c r="L48" s="102" t="s">
        <v>22948</v>
      </c>
    </row>
    <row r="49" s="79" customFormat="1" ht="24" spans="1:12">
      <c r="A49" s="98">
        <v>45</v>
      </c>
      <c r="B49" s="146" t="s">
        <v>1999</v>
      </c>
      <c r="C49" s="101" t="s">
        <v>22995</v>
      </c>
      <c r="D49" s="153" t="s">
        <v>22996</v>
      </c>
      <c r="E49" s="101" t="s">
        <v>22997</v>
      </c>
      <c r="F49" s="101"/>
      <c r="G49" s="101"/>
      <c r="H49" s="99"/>
      <c r="I49" s="14" t="s">
        <v>2002</v>
      </c>
      <c r="J49" s="136"/>
      <c r="K49" s="137"/>
      <c r="L49" s="102" t="s">
        <v>22948</v>
      </c>
    </row>
    <row r="50" s="79" customFormat="1" ht="21" customHeight="1" spans="1:12">
      <c r="A50" s="98">
        <v>46</v>
      </c>
      <c r="B50" s="146" t="s">
        <v>1999</v>
      </c>
      <c r="C50" s="101" t="s">
        <v>22998</v>
      </c>
      <c r="D50" s="153" t="s">
        <v>22999</v>
      </c>
      <c r="E50" s="99" t="s">
        <v>23000</v>
      </c>
      <c r="F50" s="99"/>
      <c r="G50" s="99"/>
      <c r="H50" s="99"/>
      <c r="I50" s="14" t="s">
        <v>2002</v>
      </c>
      <c r="J50" s="136"/>
      <c r="K50" s="137"/>
      <c r="L50" s="102" t="s">
        <v>22948</v>
      </c>
    </row>
    <row r="51" s="79" customFormat="1" ht="24" spans="1:12">
      <c r="A51" s="98">
        <v>47</v>
      </c>
      <c r="B51" s="146" t="s">
        <v>1999</v>
      </c>
      <c r="C51" s="101" t="s">
        <v>23001</v>
      </c>
      <c r="D51" s="154" t="s">
        <v>23002</v>
      </c>
      <c r="E51" s="101" t="s">
        <v>23003</v>
      </c>
      <c r="F51" s="101"/>
      <c r="G51" s="101"/>
      <c r="H51" s="99"/>
      <c r="I51" s="14" t="s">
        <v>2002</v>
      </c>
      <c r="J51" s="136"/>
      <c r="K51" s="137"/>
      <c r="L51" s="102" t="s">
        <v>22948</v>
      </c>
    </row>
    <row r="52" s="79" customFormat="1" ht="28" customHeight="1" spans="1:12">
      <c r="A52" s="98">
        <v>48</v>
      </c>
      <c r="B52" s="138" t="s">
        <v>1999</v>
      </c>
      <c r="C52" s="101" t="s">
        <v>23004</v>
      </c>
      <c r="D52" s="139" t="s">
        <v>23005</v>
      </c>
      <c r="E52" s="140" t="s">
        <v>23006</v>
      </c>
      <c r="F52" s="140"/>
      <c r="G52" s="140"/>
      <c r="H52" s="141"/>
      <c r="I52" s="141" t="s">
        <v>24</v>
      </c>
      <c r="J52" s="142"/>
      <c r="K52" s="143"/>
      <c r="L52" s="102" t="s">
        <v>22948</v>
      </c>
    </row>
    <row r="53" s="79" customFormat="1" ht="28" customHeight="1" spans="1:12">
      <c r="A53" s="98">
        <v>49</v>
      </c>
      <c r="B53" s="149" t="s">
        <v>1999</v>
      </c>
      <c r="C53" s="101" t="s">
        <v>23007</v>
      </c>
      <c r="D53" s="150" t="s">
        <v>23008</v>
      </c>
      <c r="E53" s="151" t="s">
        <v>23009</v>
      </c>
      <c r="F53" s="151"/>
      <c r="G53" s="151"/>
      <c r="H53" s="152"/>
      <c r="I53" s="152" t="s">
        <v>2002</v>
      </c>
      <c r="J53" s="133"/>
      <c r="K53" s="134"/>
      <c r="L53" s="102" t="s">
        <v>22948</v>
      </c>
    </row>
    <row r="54" s="79" customFormat="1" ht="28" customHeight="1" spans="1:12">
      <c r="A54" s="98">
        <v>50</v>
      </c>
      <c r="B54" s="149" t="s">
        <v>1999</v>
      </c>
      <c r="C54" s="101" t="s">
        <v>23010</v>
      </c>
      <c r="D54" s="150" t="s">
        <v>23011</v>
      </c>
      <c r="E54" s="151" t="s">
        <v>23012</v>
      </c>
      <c r="F54" s="151"/>
      <c r="G54" s="151"/>
      <c r="H54" s="152"/>
      <c r="I54" s="152" t="s">
        <v>2002</v>
      </c>
      <c r="J54" s="133"/>
      <c r="K54" s="134"/>
      <c r="L54" s="102" t="s">
        <v>22948</v>
      </c>
    </row>
    <row r="55" s="79" customFormat="1" ht="28" customHeight="1" spans="1:12">
      <c r="A55" s="98">
        <v>51</v>
      </c>
      <c r="B55" s="149" t="s">
        <v>1999</v>
      </c>
      <c r="C55" s="101" t="s">
        <v>23013</v>
      </c>
      <c r="D55" s="150" t="s">
        <v>23014</v>
      </c>
      <c r="E55" s="151" t="s">
        <v>23015</v>
      </c>
      <c r="F55" s="151"/>
      <c r="G55" s="151"/>
      <c r="H55" s="152"/>
      <c r="I55" s="152" t="s">
        <v>2002</v>
      </c>
      <c r="J55" s="133" t="s">
        <v>2828</v>
      </c>
      <c r="K55" s="134"/>
      <c r="L55" s="102" t="s">
        <v>22948</v>
      </c>
    </row>
    <row r="56" s="79" customFormat="1" ht="24" spans="1:12">
      <c r="A56" s="98">
        <v>52</v>
      </c>
      <c r="B56" s="149" t="s">
        <v>1999</v>
      </c>
      <c r="C56" s="101" t="s">
        <v>23016</v>
      </c>
      <c r="D56" s="150" t="s">
        <v>23017</v>
      </c>
      <c r="E56" s="151" t="s">
        <v>23018</v>
      </c>
      <c r="F56" s="151"/>
      <c r="G56" s="151"/>
      <c r="H56" s="152"/>
      <c r="I56" s="152" t="s">
        <v>2002</v>
      </c>
      <c r="J56" s="133"/>
      <c r="K56" s="134"/>
      <c r="L56" s="102" t="s">
        <v>22948</v>
      </c>
    </row>
    <row r="57" s="79" customFormat="1" ht="24" spans="1:12">
      <c r="A57" s="98">
        <v>53</v>
      </c>
      <c r="B57" s="149" t="s">
        <v>1999</v>
      </c>
      <c r="C57" s="101" t="s">
        <v>23019</v>
      </c>
      <c r="D57" s="150" t="s">
        <v>23020</v>
      </c>
      <c r="E57" s="151" t="s">
        <v>23021</v>
      </c>
      <c r="F57" s="151"/>
      <c r="G57" s="151"/>
      <c r="H57" s="152"/>
      <c r="I57" s="152" t="s">
        <v>2002</v>
      </c>
      <c r="J57" s="133"/>
      <c r="K57" s="134"/>
      <c r="L57" s="102" t="s">
        <v>22948</v>
      </c>
    </row>
    <row r="58" s="79" customFormat="1" ht="27" customHeight="1" spans="1:12">
      <c r="A58" s="98">
        <v>54</v>
      </c>
      <c r="B58" s="149" t="s">
        <v>1999</v>
      </c>
      <c r="C58" s="101" t="s">
        <v>23022</v>
      </c>
      <c r="D58" s="150" t="s">
        <v>23023</v>
      </c>
      <c r="E58" s="151" t="s">
        <v>23024</v>
      </c>
      <c r="F58" s="151"/>
      <c r="G58" s="151"/>
      <c r="H58" s="152"/>
      <c r="I58" s="152" t="s">
        <v>2002</v>
      </c>
      <c r="J58" s="133"/>
      <c r="K58" s="134"/>
      <c r="L58" s="102" t="s">
        <v>22948</v>
      </c>
    </row>
    <row r="59" s="79" customFormat="1" ht="27" customHeight="1" spans="1:12">
      <c r="A59" s="98">
        <v>55</v>
      </c>
      <c r="B59" s="149" t="s">
        <v>1999</v>
      </c>
      <c r="C59" s="101" t="s">
        <v>23025</v>
      </c>
      <c r="D59" s="150" t="s">
        <v>23026</v>
      </c>
      <c r="E59" s="151" t="s">
        <v>23027</v>
      </c>
      <c r="F59" s="151"/>
      <c r="G59" s="151"/>
      <c r="H59" s="152"/>
      <c r="I59" s="152" t="s">
        <v>2002</v>
      </c>
      <c r="J59" s="133" t="s">
        <v>2828</v>
      </c>
      <c r="K59" s="134"/>
      <c r="L59" s="102" t="s">
        <v>22948</v>
      </c>
    </row>
    <row r="60" s="79" customFormat="1" ht="27" customHeight="1" spans="1:12">
      <c r="A60" s="98">
        <v>56</v>
      </c>
      <c r="B60" s="149" t="s">
        <v>1999</v>
      </c>
      <c r="C60" s="101" t="s">
        <v>23028</v>
      </c>
      <c r="D60" s="150" t="s">
        <v>23029</v>
      </c>
      <c r="E60" s="151" t="s">
        <v>23030</v>
      </c>
      <c r="F60" s="151"/>
      <c r="G60" s="151"/>
      <c r="H60" s="152"/>
      <c r="I60" s="152" t="s">
        <v>2002</v>
      </c>
      <c r="J60" s="133"/>
      <c r="K60" s="134"/>
      <c r="L60" s="102" t="s">
        <v>22948</v>
      </c>
    </row>
    <row r="61" s="79" customFormat="1" ht="36" spans="1:12">
      <c r="A61" s="98">
        <v>57</v>
      </c>
      <c r="B61" s="135" t="s">
        <v>1999</v>
      </c>
      <c r="C61" s="101" t="s">
        <v>23031</v>
      </c>
      <c r="D61" s="99" t="s">
        <v>23032</v>
      </c>
      <c r="E61" s="99" t="s">
        <v>23033</v>
      </c>
      <c r="F61" s="99"/>
      <c r="G61" s="99"/>
      <c r="H61" s="14"/>
      <c r="I61" s="14" t="s">
        <v>2002</v>
      </c>
      <c r="J61" s="136"/>
      <c r="K61" s="137"/>
      <c r="L61" s="102" t="s">
        <v>22948</v>
      </c>
    </row>
    <row r="62" s="79" customFormat="1" ht="21" customHeight="1" spans="1:12">
      <c r="A62" s="98">
        <v>58</v>
      </c>
      <c r="B62" s="149" t="s">
        <v>1999</v>
      </c>
      <c r="C62" s="101" t="s">
        <v>23034</v>
      </c>
      <c r="D62" s="150" t="s">
        <v>23035</v>
      </c>
      <c r="E62" s="151" t="s">
        <v>23036</v>
      </c>
      <c r="F62" s="151"/>
      <c r="G62" s="151"/>
      <c r="H62" s="152" t="s">
        <v>4619</v>
      </c>
      <c r="I62" s="152" t="s">
        <v>24</v>
      </c>
      <c r="J62" s="133"/>
      <c r="K62" s="134"/>
      <c r="L62" s="102" t="s">
        <v>22948</v>
      </c>
    </row>
    <row r="63" s="79" customFormat="1" ht="54" customHeight="1" spans="1:12">
      <c r="A63" s="98">
        <v>59</v>
      </c>
      <c r="B63" s="138" t="s">
        <v>1999</v>
      </c>
      <c r="C63" s="101" t="s">
        <v>23037</v>
      </c>
      <c r="D63" s="139" t="s">
        <v>23038</v>
      </c>
      <c r="E63" s="140" t="s">
        <v>23039</v>
      </c>
      <c r="F63" s="140"/>
      <c r="G63" s="140"/>
      <c r="H63" s="141"/>
      <c r="I63" s="141" t="s">
        <v>24</v>
      </c>
      <c r="J63" s="142"/>
      <c r="K63" s="143"/>
      <c r="L63" s="102" t="s">
        <v>22948</v>
      </c>
    </row>
    <row r="64" s="79" customFormat="1" ht="30" customHeight="1" spans="1:12">
      <c r="A64" s="98">
        <v>60</v>
      </c>
      <c r="B64" s="146" t="s">
        <v>1999</v>
      </c>
      <c r="C64" s="101" t="s">
        <v>23040</v>
      </c>
      <c r="D64" s="99" t="s">
        <v>23041</v>
      </c>
      <c r="E64" s="99" t="s">
        <v>23042</v>
      </c>
      <c r="F64" s="99"/>
      <c r="G64" s="99"/>
      <c r="H64" s="99"/>
      <c r="I64" s="14" t="s">
        <v>24</v>
      </c>
      <c r="J64" s="136"/>
      <c r="K64" s="137"/>
      <c r="L64" s="102" t="s">
        <v>22948</v>
      </c>
    </row>
    <row r="65" s="79" customFormat="1" ht="29" customHeight="1" spans="1:12">
      <c r="A65" s="98">
        <v>61</v>
      </c>
      <c r="B65" s="149" t="s">
        <v>1999</v>
      </c>
      <c r="C65" s="101" t="s">
        <v>23043</v>
      </c>
      <c r="D65" s="150" t="s">
        <v>23044</v>
      </c>
      <c r="E65" s="151" t="s">
        <v>23045</v>
      </c>
      <c r="F65" s="151"/>
      <c r="G65" s="151"/>
      <c r="H65" s="152"/>
      <c r="I65" s="152" t="s">
        <v>2002</v>
      </c>
      <c r="J65" s="133"/>
      <c r="K65" s="134"/>
      <c r="L65" s="102" t="s">
        <v>22948</v>
      </c>
    </row>
    <row r="66" s="79" customFormat="1" ht="29" customHeight="1" spans="1:12">
      <c r="A66" s="98">
        <v>62</v>
      </c>
      <c r="B66" s="149" t="s">
        <v>1999</v>
      </c>
      <c r="C66" s="101" t="s">
        <v>23046</v>
      </c>
      <c r="D66" s="150" t="s">
        <v>23047</v>
      </c>
      <c r="E66" s="151" t="s">
        <v>23048</v>
      </c>
      <c r="F66" s="151"/>
      <c r="G66" s="151"/>
      <c r="H66" s="152"/>
      <c r="I66" s="152" t="s">
        <v>24</v>
      </c>
      <c r="J66" s="133"/>
      <c r="K66" s="134"/>
      <c r="L66" s="102" t="s">
        <v>22948</v>
      </c>
    </row>
    <row r="67" s="79" customFormat="1" ht="29" customHeight="1" spans="1:12">
      <c r="A67" s="98">
        <v>63</v>
      </c>
      <c r="B67" s="135" t="s">
        <v>1999</v>
      </c>
      <c r="C67" s="101" t="s">
        <v>23049</v>
      </c>
      <c r="D67" s="99" t="s">
        <v>23050</v>
      </c>
      <c r="E67" s="99" t="s">
        <v>23051</v>
      </c>
      <c r="F67" s="99"/>
      <c r="G67" s="99"/>
      <c r="H67" s="14"/>
      <c r="I67" s="14" t="s">
        <v>4683</v>
      </c>
      <c r="J67" s="136"/>
      <c r="K67" s="137"/>
      <c r="L67" s="102" t="s">
        <v>22948</v>
      </c>
    </row>
    <row r="68" s="79" customFormat="1" ht="29" customHeight="1" spans="1:12">
      <c r="A68" s="98">
        <v>64</v>
      </c>
      <c r="B68" s="135" t="s">
        <v>1999</v>
      </c>
      <c r="C68" s="101" t="s">
        <v>23052</v>
      </c>
      <c r="D68" s="99" t="s">
        <v>23053</v>
      </c>
      <c r="E68" s="99" t="s">
        <v>23054</v>
      </c>
      <c r="F68" s="99"/>
      <c r="G68" s="99"/>
      <c r="H68" s="14"/>
      <c r="I68" s="14" t="s">
        <v>23055</v>
      </c>
      <c r="J68" s="136"/>
      <c r="K68" s="137"/>
      <c r="L68" s="102" t="s">
        <v>22948</v>
      </c>
    </row>
    <row r="69" s="79" customFormat="1" ht="29" customHeight="1" spans="1:12">
      <c r="A69" s="98">
        <v>65</v>
      </c>
      <c r="B69" s="135" t="s">
        <v>1999</v>
      </c>
      <c r="C69" s="101" t="s">
        <v>23056</v>
      </c>
      <c r="D69" s="99" t="s">
        <v>23057</v>
      </c>
      <c r="E69" s="99" t="s">
        <v>23058</v>
      </c>
      <c r="F69" s="99"/>
      <c r="G69" s="99"/>
      <c r="H69" s="14"/>
      <c r="I69" s="14" t="s">
        <v>4683</v>
      </c>
      <c r="J69" s="136"/>
      <c r="K69" s="137"/>
      <c r="L69" s="102" t="s">
        <v>22948</v>
      </c>
    </row>
    <row r="70" s="79" customFormat="1" ht="24" spans="1:12">
      <c r="A70" s="98">
        <v>66</v>
      </c>
      <c r="B70" s="146" t="s">
        <v>1999</v>
      </c>
      <c r="C70" s="101" t="s">
        <v>23059</v>
      </c>
      <c r="D70" s="99" t="s">
        <v>23060</v>
      </c>
      <c r="E70" s="99" t="s">
        <v>23061</v>
      </c>
      <c r="F70" s="99"/>
      <c r="G70" s="99"/>
      <c r="H70" s="14"/>
      <c r="I70" s="14" t="s">
        <v>2002</v>
      </c>
      <c r="J70" s="136"/>
      <c r="K70" s="137"/>
      <c r="L70" s="102" t="s">
        <v>22948</v>
      </c>
    </row>
    <row r="71" s="79" customFormat="1" ht="95" customHeight="1" spans="1:12">
      <c r="A71" s="98">
        <v>67</v>
      </c>
      <c r="B71" s="135" t="s">
        <v>1999</v>
      </c>
      <c r="C71" s="101" t="s">
        <v>23062</v>
      </c>
      <c r="D71" s="99" t="s">
        <v>23063</v>
      </c>
      <c r="E71" s="99" t="s">
        <v>23064</v>
      </c>
      <c r="F71" s="99"/>
      <c r="G71" s="99"/>
      <c r="H71" s="14"/>
      <c r="I71" s="14" t="s">
        <v>24</v>
      </c>
      <c r="J71" s="136"/>
      <c r="K71" s="137"/>
      <c r="L71" s="102" t="s">
        <v>22948</v>
      </c>
    </row>
    <row r="72" s="79" customFormat="1" ht="75" customHeight="1" spans="1:12">
      <c r="A72" s="98">
        <v>68</v>
      </c>
      <c r="B72" s="155" t="s">
        <v>1999</v>
      </c>
      <c r="C72" s="101" t="s">
        <v>23065</v>
      </c>
      <c r="D72" s="35" t="s">
        <v>23066</v>
      </c>
      <c r="E72" s="35" t="s">
        <v>23067</v>
      </c>
      <c r="F72" s="35"/>
      <c r="G72" s="35"/>
      <c r="H72" s="35"/>
      <c r="I72" s="20" t="s">
        <v>23068</v>
      </c>
      <c r="J72" s="156"/>
      <c r="K72" s="157"/>
      <c r="L72" s="102" t="s">
        <v>22948</v>
      </c>
    </row>
    <row r="73" s="79" customFormat="1" ht="131" customHeight="1" spans="1:12">
      <c r="A73" s="98">
        <v>69</v>
      </c>
      <c r="B73" s="155" t="s">
        <v>1999</v>
      </c>
      <c r="C73" s="101" t="s">
        <v>23069</v>
      </c>
      <c r="D73" s="35" t="s">
        <v>23070</v>
      </c>
      <c r="E73" s="35" t="s">
        <v>23071</v>
      </c>
      <c r="F73" s="35"/>
      <c r="G73" s="35"/>
      <c r="H73" s="35"/>
      <c r="I73" s="20" t="s">
        <v>2002</v>
      </c>
      <c r="J73" s="156"/>
      <c r="K73" s="157"/>
      <c r="L73" s="102" t="s">
        <v>22948</v>
      </c>
    </row>
    <row r="74" s="79" customFormat="1" ht="28" customHeight="1" spans="1:12">
      <c r="A74" s="98">
        <v>70</v>
      </c>
      <c r="B74" s="146" t="s">
        <v>1999</v>
      </c>
      <c r="C74" s="101" t="s">
        <v>23072</v>
      </c>
      <c r="D74" s="99" t="s">
        <v>23073</v>
      </c>
      <c r="E74" s="99" t="s">
        <v>23074</v>
      </c>
      <c r="F74" s="99"/>
      <c r="G74" s="99"/>
      <c r="H74" s="99"/>
      <c r="I74" s="14" t="s">
        <v>18066</v>
      </c>
      <c r="J74" s="136"/>
      <c r="K74" s="137"/>
      <c r="L74" s="102" t="s">
        <v>22948</v>
      </c>
    </row>
    <row r="75" s="79" customFormat="1" ht="28" customHeight="1" spans="1:12">
      <c r="A75" s="98">
        <v>71</v>
      </c>
      <c r="B75" s="149" t="s">
        <v>1999</v>
      </c>
      <c r="C75" s="101" t="s">
        <v>23075</v>
      </c>
      <c r="D75" s="150" t="s">
        <v>23076</v>
      </c>
      <c r="E75" s="151" t="s">
        <v>23077</v>
      </c>
      <c r="F75" s="151"/>
      <c r="G75" s="151"/>
      <c r="H75" s="152"/>
      <c r="I75" s="152" t="s">
        <v>24</v>
      </c>
      <c r="J75" s="133"/>
      <c r="K75" s="134"/>
      <c r="L75" s="102" t="s">
        <v>22948</v>
      </c>
    </row>
    <row r="76" s="79" customFormat="1" ht="54" customHeight="1" spans="1:12">
      <c r="A76" s="98">
        <v>72</v>
      </c>
      <c r="B76" s="146" t="s">
        <v>77</v>
      </c>
      <c r="C76" s="101" t="s">
        <v>23078</v>
      </c>
      <c r="D76" s="99" t="s">
        <v>23079</v>
      </c>
      <c r="E76" s="101" t="s">
        <v>23080</v>
      </c>
      <c r="F76" s="101"/>
      <c r="G76" s="101"/>
      <c r="H76" s="14"/>
      <c r="I76" s="14" t="s">
        <v>189</v>
      </c>
      <c r="J76" s="147"/>
      <c r="K76" s="148"/>
      <c r="L76" s="14"/>
    </row>
    <row r="77" s="79" customFormat="1" ht="31" customHeight="1" spans="1:12">
      <c r="A77" s="98">
        <v>73</v>
      </c>
      <c r="B77" s="149" t="s">
        <v>59</v>
      </c>
      <c r="C77" s="158" t="s">
        <v>23081</v>
      </c>
      <c r="D77" s="99" t="s">
        <v>23082</v>
      </c>
      <c r="E77" s="99" t="s">
        <v>23083</v>
      </c>
      <c r="F77" s="99"/>
      <c r="G77" s="99"/>
      <c r="H77" s="101"/>
      <c r="I77" s="14" t="s">
        <v>24</v>
      </c>
      <c r="J77" s="136" t="s">
        <v>23084</v>
      </c>
      <c r="K77" s="137"/>
      <c r="L77" s="102"/>
    </row>
    <row r="78" s="79" customFormat="1" ht="24" spans="1:12">
      <c r="A78" s="98">
        <v>74</v>
      </c>
      <c r="B78" s="146" t="s">
        <v>77</v>
      </c>
      <c r="C78" s="101" t="s">
        <v>23085</v>
      </c>
      <c r="D78" s="99" t="s">
        <v>23086</v>
      </c>
      <c r="E78" s="99" t="s">
        <v>23087</v>
      </c>
      <c r="F78" s="99"/>
      <c r="G78" s="99"/>
      <c r="H78" s="101" t="s">
        <v>23088</v>
      </c>
      <c r="I78" s="14" t="s">
        <v>189</v>
      </c>
      <c r="J78" s="136" t="s">
        <v>23089</v>
      </c>
      <c r="K78" s="137"/>
      <c r="L78" s="102" t="s">
        <v>22948</v>
      </c>
    </row>
    <row r="79" s="79" customFormat="1" ht="24" spans="1:12">
      <c r="A79" s="98">
        <v>75</v>
      </c>
      <c r="B79" s="135" t="s">
        <v>77</v>
      </c>
      <c r="C79" s="101" t="s">
        <v>23090</v>
      </c>
      <c r="D79" s="99" t="s">
        <v>23091</v>
      </c>
      <c r="E79" s="99" t="s">
        <v>23092</v>
      </c>
      <c r="F79" s="99"/>
      <c r="G79" s="99"/>
      <c r="H79" s="14"/>
      <c r="I79" s="14" t="s">
        <v>24</v>
      </c>
      <c r="J79" s="136"/>
      <c r="K79" s="137"/>
      <c r="L79" s="102" t="s">
        <v>22948</v>
      </c>
    </row>
    <row r="80" s="79" customFormat="1" ht="30" customHeight="1" spans="1:12">
      <c r="A80" s="98">
        <v>76</v>
      </c>
      <c r="B80" s="149" t="s">
        <v>59</v>
      </c>
      <c r="C80" s="101" t="s">
        <v>23093</v>
      </c>
      <c r="D80" s="150" t="s">
        <v>23094</v>
      </c>
      <c r="E80" s="151" t="s">
        <v>23095</v>
      </c>
      <c r="F80" s="151"/>
      <c r="G80" s="151"/>
      <c r="H80" s="152"/>
      <c r="I80" s="152" t="s">
        <v>5927</v>
      </c>
      <c r="J80" s="133"/>
      <c r="K80" s="134"/>
      <c r="L80" s="14"/>
    </row>
    <row r="81" s="79" customFormat="1" ht="40" customHeight="1" spans="1:13">
      <c r="A81" s="98">
        <v>77</v>
      </c>
      <c r="B81" s="146" t="s">
        <v>59</v>
      </c>
      <c r="C81" s="101" t="s">
        <v>23096</v>
      </c>
      <c r="D81" s="99" t="s">
        <v>23097</v>
      </c>
      <c r="E81" s="99" t="s">
        <v>23098</v>
      </c>
      <c r="F81" s="99"/>
      <c r="G81" s="99"/>
      <c r="H81" s="99" t="s">
        <v>23099</v>
      </c>
      <c r="I81" s="14" t="s">
        <v>6189</v>
      </c>
      <c r="J81" s="136" t="s">
        <v>7983</v>
      </c>
      <c r="K81" s="137"/>
      <c r="L81" s="102" t="s">
        <v>22948</v>
      </c>
    </row>
    <row r="82" s="79" customFormat="1" ht="48" customHeight="1" spans="1:13">
      <c r="A82" s="98">
        <v>78</v>
      </c>
      <c r="B82" s="146" t="s">
        <v>59</v>
      </c>
      <c r="C82" s="101" t="s">
        <v>23100</v>
      </c>
      <c r="D82" s="99" t="s">
        <v>23101</v>
      </c>
      <c r="E82" s="99" t="s">
        <v>23102</v>
      </c>
      <c r="F82" s="99"/>
      <c r="G82" s="99"/>
      <c r="H82" s="14"/>
      <c r="I82" s="14" t="s">
        <v>5927</v>
      </c>
      <c r="J82" s="136"/>
      <c r="K82" s="137"/>
      <c r="L82" s="102"/>
    </row>
    <row r="83" s="79" customFormat="1" ht="48" customHeight="1" spans="1:13">
      <c r="A83" s="98">
        <v>79</v>
      </c>
      <c r="B83" s="159" t="s">
        <v>77</v>
      </c>
      <c r="C83" s="101" t="s">
        <v>23103</v>
      </c>
      <c r="D83" s="150" t="s">
        <v>23104</v>
      </c>
      <c r="E83" s="150" t="s">
        <v>23105</v>
      </c>
      <c r="F83" s="150"/>
      <c r="G83" s="150"/>
      <c r="H83" s="150"/>
      <c r="I83" s="152" t="s">
        <v>5927</v>
      </c>
      <c r="J83" s="160"/>
      <c r="K83" s="161"/>
      <c r="L83" s="102" t="s">
        <v>22948</v>
      </c>
    </row>
    <row r="84" s="79" customFormat="1" ht="48" customHeight="1" spans="1:13">
      <c r="A84" s="98">
        <v>80</v>
      </c>
      <c r="B84" s="159" t="s">
        <v>77</v>
      </c>
      <c r="C84" s="101" t="s">
        <v>23106</v>
      </c>
      <c r="D84" s="150" t="s">
        <v>23107</v>
      </c>
      <c r="E84" s="150" t="s">
        <v>23108</v>
      </c>
      <c r="F84" s="150"/>
      <c r="G84" s="150"/>
      <c r="H84" s="150"/>
      <c r="I84" s="152" t="s">
        <v>5927</v>
      </c>
      <c r="J84" s="160" t="s">
        <v>23109</v>
      </c>
      <c r="K84" s="161"/>
      <c r="L84" s="102" t="s">
        <v>22948</v>
      </c>
    </row>
    <row r="85" s="79" customFormat="1" ht="48" customHeight="1" spans="1:13">
      <c r="A85" s="98">
        <v>81</v>
      </c>
      <c r="B85" s="146" t="s">
        <v>336</v>
      </c>
      <c r="C85" s="101" t="s">
        <v>23110</v>
      </c>
      <c r="D85" s="99" t="s">
        <v>23111</v>
      </c>
      <c r="E85" s="101" t="s">
        <v>23112</v>
      </c>
      <c r="F85" s="101"/>
      <c r="G85" s="101"/>
      <c r="H85" s="14"/>
      <c r="I85" s="14" t="s">
        <v>6189</v>
      </c>
      <c r="J85" s="147"/>
      <c r="K85" s="148"/>
      <c r="L85" s="14"/>
    </row>
    <row r="86" s="79" customFormat="1" ht="48" customHeight="1" spans="1:13">
      <c r="A86" s="98">
        <v>82</v>
      </c>
      <c r="B86" s="146" t="s">
        <v>59</v>
      </c>
      <c r="C86" s="101" t="s">
        <v>23113</v>
      </c>
      <c r="D86" s="99" t="s">
        <v>23114</v>
      </c>
      <c r="E86" s="99" t="s">
        <v>23115</v>
      </c>
      <c r="F86" s="99"/>
      <c r="G86" s="99"/>
      <c r="H86" s="99"/>
      <c r="I86" s="14" t="s">
        <v>24</v>
      </c>
      <c r="J86" s="136"/>
      <c r="K86" s="137"/>
      <c r="L86" s="102"/>
    </row>
    <row r="87" s="79" customFormat="1" ht="58" customHeight="1" spans="1:13">
      <c r="A87" s="98">
        <v>83</v>
      </c>
      <c r="B87" s="162" t="s">
        <v>59</v>
      </c>
      <c r="C87" s="101" t="s">
        <v>23116</v>
      </c>
      <c r="D87" s="35" t="s">
        <v>23117</v>
      </c>
      <c r="E87" s="35" t="s">
        <v>23118</v>
      </c>
      <c r="F87" s="35"/>
      <c r="G87" s="35"/>
      <c r="H87" s="20"/>
      <c r="I87" s="20" t="s">
        <v>24</v>
      </c>
      <c r="J87" s="163"/>
      <c r="K87" s="164"/>
      <c r="L87" s="102" t="s">
        <v>22948</v>
      </c>
    </row>
    <row r="88" s="79" customFormat="1" ht="45" customHeight="1" spans="1:13">
      <c r="A88" s="98">
        <v>84</v>
      </c>
      <c r="B88" s="159" t="s">
        <v>59</v>
      </c>
      <c r="C88" s="101" t="s">
        <v>23119</v>
      </c>
      <c r="D88" s="99" t="s">
        <v>23120</v>
      </c>
      <c r="E88" s="99" t="s">
        <v>23121</v>
      </c>
      <c r="F88" s="99"/>
      <c r="G88" s="99"/>
      <c r="H88" s="99" t="s">
        <v>6784</v>
      </c>
      <c r="I88" s="14" t="s">
        <v>6643</v>
      </c>
      <c r="J88" s="136"/>
      <c r="K88" s="137"/>
      <c r="L88" s="102"/>
    </row>
    <row r="89" s="79" customFormat="1" ht="61" customHeight="1" spans="1:13">
      <c r="A89" s="98">
        <v>85</v>
      </c>
      <c r="B89" s="146" t="s">
        <v>59</v>
      </c>
      <c r="C89" s="101" t="s">
        <v>23122</v>
      </c>
      <c r="D89" s="99" t="s">
        <v>23123</v>
      </c>
      <c r="E89" s="99" t="s">
        <v>23124</v>
      </c>
      <c r="F89" s="99"/>
      <c r="G89" s="99"/>
      <c r="H89" s="99" t="s">
        <v>23125</v>
      </c>
      <c r="I89" s="14" t="s">
        <v>24</v>
      </c>
      <c r="J89" s="136"/>
      <c r="K89" s="137"/>
      <c r="L89" s="102"/>
    </row>
    <row r="90" s="79" customFormat="1" ht="56" customHeight="1" spans="1:13">
      <c r="A90" s="98">
        <v>86</v>
      </c>
      <c r="B90" s="159" t="s">
        <v>77</v>
      </c>
      <c r="C90" s="101" t="s">
        <v>23126</v>
      </c>
      <c r="D90" s="150" t="s">
        <v>23127</v>
      </c>
      <c r="E90" s="150" t="s">
        <v>23128</v>
      </c>
      <c r="F90" s="150"/>
      <c r="G90" s="150"/>
      <c r="H90" s="150"/>
      <c r="I90" s="152" t="s">
        <v>24</v>
      </c>
      <c r="J90" s="160"/>
      <c r="K90" s="161"/>
      <c r="L90" s="102" t="s">
        <v>22948</v>
      </c>
    </row>
    <row r="91" s="79" customFormat="1" ht="44" customHeight="1" spans="1:13">
      <c r="A91" s="98">
        <v>87</v>
      </c>
      <c r="B91" s="146" t="s">
        <v>336</v>
      </c>
      <c r="C91" s="101" t="s">
        <v>23129</v>
      </c>
      <c r="D91" s="99" t="s">
        <v>23130</v>
      </c>
      <c r="E91" s="99" t="s">
        <v>23131</v>
      </c>
      <c r="F91" s="99"/>
      <c r="G91" s="99"/>
      <c r="H91" s="14"/>
      <c r="I91" s="14" t="s">
        <v>24</v>
      </c>
      <c r="J91" s="136"/>
      <c r="K91" s="137"/>
      <c r="L91" s="102" t="s">
        <v>22948</v>
      </c>
    </row>
    <row r="92" s="79" customFormat="1" ht="36" customHeight="1" spans="1:13">
      <c r="A92" s="98">
        <v>88</v>
      </c>
      <c r="B92" s="149" t="s">
        <v>336</v>
      </c>
      <c r="C92" s="101" t="s">
        <v>23132</v>
      </c>
      <c r="D92" s="150" t="s">
        <v>23133</v>
      </c>
      <c r="E92" s="151" t="s">
        <v>23134</v>
      </c>
      <c r="F92" s="151"/>
      <c r="G92" s="151"/>
      <c r="H92" s="152" t="s">
        <v>23135</v>
      </c>
      <c r="I92" s="152" t="s">
        <v>24</v>
      </c>
      <c r="J92" s="133"/>
      <c r="K92" s="134"/>
      <c r="L92" s="14"/>
    </row>
    <row r="93" s="79" customFormat="1" ht="25" customHeight="1" spans="1:13">
      <c r="A93" s="98">
        <v>89</v>
      </c>
      <c r="B93" s="149" t="s">
        <v>77</v>
      </c>
      <c r="C93" s="101" t="s">
        <v>23136</v>
      </c>
      <c r="D93" s="150" t="s">
        <v>23137</v>
      </c>
      <c r="E93" s="151" t="s">
        <v>23138</v>
      </c>
      <c r="F93" s="151"/>
      <c r="G93" s="151"/>
      <c r="H93" s="152"/>
      <c r="I93" s="152" t="s">
        <v>24</v>
      </c>
      <c r="J93" s="133"/>
      <c r="K93" s="134"/>
      <c r="L93" s="14"/>
    </row>
    <row r="94" s="79" customFormat="1" ht="66" customHeight="1" spans="1:13">
      <c r="A94" s="91">
        <v>90</v>
      </c>
      <c r="B94" s="123" t="s">
        <v>77</v>
      </c>
      <c r="C94" s="112" t="s">
        <v>23139</v>
      </c>
      <c r="D94" s="94" t="s">
        <v>23140</v>
      </c>
      <c r="E94" s="94" t="s">
        <v>23141</v>
      </c>
      <c r="F94" s="94"/>
      <c r="G94" s="94"/>
      <c r="H94" s="94"/>
      <c r="I94" s="106" t="s">
        <v>24</v>
      </c>
      <c r="J94" s="136"/>
      <c r="K94" s="137"/>
      <c r="L94" s="96" t="s">
        <v>22948</v>
      </c>
      <c r="M94" s="79" t="s">
        <v>22920</v>
      </c>
    </row>
    <row r="95" s="79" customFormat="1" ht="66" customHeight="1" spans="1:13">
      <c r="A95" s="98">
        <v>91</v>
      </c>
      <c r="B95" s="146" t="s">
        <v>336</v>
      </c>
      <c r="C95" s="101" t="s">
        <v>23142</v>
      </c>
      <c r="D95" s="99" t="s">
        <v>23143</v>
      </c>
      <c r="E95" s="99" t="s">
        <v>23144</v>
      </c>
      <c r="F95" s="99"/>
      <c r="G95" s="99"/>
      <c r="H95" s="99" t="s">
        <v>23145</v>
      </c>
      <c r="I95" s="14" t="s">
        <v>24</v>
      </c>
      <c r="J95" s="136"/>
      <c r="K95" s="137"/>
      <c r="L95" s="102" t="s">
        <v>22948</v>
      </c>
    </row>
    <row r="96" s="79" customFormat="1" ht="60" customHeight="1" spans="1:13">
      <c r="A96" s="91">
        <v>92</v>
      </c>
      <c r="B96" s="123" t="s">
        <v>336</v>
      </c>
      <c r="C96" s="112" t="s">
        <v>23146</v>
      </c>
      <c r="D96" s="165" t="s">
        <v>23147</v>
      </c>
      <c r="E96" s="165" t="s">
        <v>23148</v>
      </c>
      <c r="F96" s="165"/>
      <c r="G96" s="165"/>
      <c r="H96" s="112" t="s">
        <v>23149</v>
      </c>
      <c r="I96" s="166" t="s">
        <v>24</v>
      </c>
      <c r="J96" s="167"/>
      <c r="K96" s="168"/>
      <c r="L96" s="96" t="s">
        <v>23150</v>
      </c>
      <c r="M96" s="79" t="s">
        <v>22920</v>
      </c>
    </row>
    <row r="97" s="79" customFormat="1" ht="47" customHeight="1" spans="1:13">
      <c r="A97" s="98">
        <v>93</v>
      </c>
      <c r="B97" s="146" t="s">
        <v>59</v>
      </c>
      <c r="C97" s="101" t="s">
        <v>23151</v>
      </c>
      <c r="D97" s="99" t="s">
        <v>23152</v>
      </c>
      <c r="E97" s="99" t="s">
        <v>23153</v>
      </c>
      <c r="F97" s="99"/>
      <c r="G97" s="99"/>
      <c r="H97" s="14"/>
      <c r="I97" s="14" t="s">
        <v>24</v>
      </c>
      <c r="J97" s="136"/>
      <c r="K97" s="137"/>
      <c r="L97" s="102" t="s">
        <v>22948</v>
      </c>
    </row>
    <row r="98" s="79" customFormat="1" ht="84" customHeight="1" spans="1:13">
      <c r="A98" s="98">
        <v>94</v>
      </c>
      <c r="B98" s="159" t="s">
        <v>336</v>
      </c>
      <c r="C98" s="101" t="s">
        <v>23154</v>
      </c>
      <c r="D98" s="150" t="s">
        <v>23155</v>
      </c>
      <c r="E98" s="150" t="s">
        <v>23156</v>
      </c>
      <c r="F98" s="150"/>
      <c r="G98" s="150"/>
      <c r="H98" s="150" t="s">
        <v>23157</v>
      </c>
      <c r="I98" s="152" t="s">
        <v>9028</v>
      </c>
      <c r="J98" s="160"/>
      <c r="K98" s="161"/>
      <c r="L98" s="102" t="s">
        <v>22948</v>
      </c>
    </row>
    <row r="99" s="79" customFormat="1" ht="33" customHeight="1" spans="1:13">
      <c r="A99" s="98">
        <v>95</v>
      </c>
      <c r="B99" s="159" t="s">
        <v>336</v>
      </c>
      <c r="C99" s="101" t="s">
        <v>23158</v>
      </c>
      <c r="D99" s="150" t="s">
        <v>23159</v>
      </c>
      <c r="E99" s="150" t="s">
        <v>23160</v>
      </c>
      <c r="F99" s="150"/>
      <c r="G99" s="150"/>
      <c r="H99" s="150" t="s">
        <v>23161</v>
      </c>
      <c r="I99" s="152" t="s">
        <v>24</v>
      </c>
      <c r="J99" s="160"/>
      <c r="K99" s="161"/>
      <c r="L99" s="102" t="s">
        <v>22948</v>
      </c>
    </row>
    <row r="100" s="79" customFormat="1" ht="49" customHeight="1" spans="1:13">
      <c r="A100" s="98">
        <v>96</v>
      </c>
      <c r="B100" s="159" t="s">
        <v>336</v>
      </c>
      <c r="C100" s="101" t="s">
        <v>23162</v>
      </c>
      <c r="D100" s="150" t="s">
        <v>23163</v>
      </c>
      <c r="E100" s="150" t="s">
        <v>23164</v>
      </c>
      <c r="F100" s="150"/>
      <c r="G100" s="150"/>
      <c r="H100" s="150" t="s">
        <v>23165</v>
      </c>
      <c r="I100" s="152" t="s">
        <v>24</v>
      </c>
      <c r="J100" s="160"/>
      <c r="K100" s="161"/>
      <c r="L100" s="102"/>
    </row>
    <row r="101" s="79" customFormat="1" ht="30" customHeight="1" spans="1:13">
      <c r="A101" s="98">
        <v>97</v>
      </c>
      <c r="B101" s="159" t="s">
        <v>336</v>
      </c>
      <c r="C101" s="101" t="s">
        <v>23166</v>
      </c>
      <c r="D101" s="153" t="s">
        <v>23167</v>
      </c>
      <c r="E101" s="99" t="s">
        <v>23168</v>
      </c>
      <c r="F101" s="99"/>
      <c r="G101" s="99"/>
      <c r="H101" s="99" t="s">
        <v>23169</v>
      </c>
      <c r="I101" s="14" t="s">
        <v>24</v>
      </c>
      <c r="J101" s="136"/>
      <c r="K101" s="137"/>
      <c r="L101" s="102" t="s">
        <v>22948</v>
      </c>
    </row>
    <row r="102" s="79" customFormat="1" ht="59" customHeight="1" spans="1:13">
      <c r="A102" s="91">
        <v>98</v>
      </c>
      <c r="B102" s="111" t="s">
        <v>59</v>
      </c>
      <c r="C102" s="112" t="s">
        <v>23170</v>
      </c>
      <c r="D102" s="107" t="s">
        <v>23171</v>
      </c>
      <c r="E102" s="107" t="s">
        <v>23172</v>
      </c>
      <c r="F102" s="107"/>
      <c r="G102" s="107"/>
      <c r="H102" s="106"/>
      <c r="I102" s="106" t="s">
        <v>7918</v>
      </c>
      <c r="J102" s="169"/>
      <c r="K102" s="170"/>
      <c r="L102" s="96" t="s">
        <v>23173</v>
      </c>
      <c r="M102" s="79" t="s">
        <v>23174</v>
      </c>
    </row>
    <row r="103" s="79" customFormat="1" ht="84" customHeight="1" spans="1:13">
      <c r="A103" s="91">
        <v>99</v>
      </c>
      <c r="B103" s="123" t="s">
        <v>336</v>
      </c>
      <c r="C103" s="112" t="s">
        <v>23175</v>
      </c>
      <c r="D103" s="171" t="s">
        <v>23176</v>
      </c>
      <c r="E103" s="112" t="s">
        <v>23177</v>
      </c>
      <c r="F103" s="112"/>
      <c r="G103" s="112"/>
      <c r="H103" s="94"/>
      <c r="I103" s="106" t="s">
        <v>24</v>
      </c>
      <c r="J103" s="124"/>
      <c r="K103" s="125"/>
      <c r="L103" s="96" t="s">
        <v>22948</v>
      </c>
      <c r="M103" s="79" t="s">
        <v>23174</v>
      </c>
    </row>
    <row r="104" s="79" customFormat="1" ht="70" customHeight="1" spans="1:13">
      <c r="A104" s="98">
        <v>100</v>
      </c>
      <c r="B104" s="146" t="s">
        <v>59</v>
      </c>
      <c r="C104" s="101" t="s">
        <v>23178</v>
      </c>
      <c r="D104" s="99" t="s">
        <v>23179</v>
      </c>
      <c r="E104" s="99" t="s">
        <v>23180</v>
      </c>
      <c r="F104" s="99"/>
      <c r="G104" s="99"/>
      <c r="H104" s="14"/>
      <c r="I104" s="14" t="s">
        <v>24</v>
      </c>
      <c r="J104" s="136"/>
      <c r="K104" s="137"/>
      <c r="L104" s="102" t="s">
        <v>22948</v>
      </c>
    </row>
    <row r="105" s="79" customFormat="1" ht="75" customHeight="1" spans="1:13">
      <c r="A105" s="91">
        <v>101</v>
      </c>
      <c r="B105" s="123" t="s">
        <v>77</v>
      </c>
      <c r="C105" s="112" t="s">
        <v>23181</v>
      </c>
      <c r="D105" s="94" t="s">
        <v>23182</v>
      </c>
      <c r="E105" s="94" t="s">
        <v>23183</v>
      </c>
      <c r="F105" s="94"/>
      <c r="G105" s="94"/>
      <c r="H105" s="106"/>
      <c r="I105" s="106" t="s">
        <v>24</v>
      </c>
      <c r="J105" s="124" t="s">
        <v>23184</v>
      </c>
      <c r="K105" s="125"/>
      <c r="L105" s="96" t="s">
        <v>22948</v>
      </c>
      <c r="M105" s="79" t="s">
        <v>18062</v>
      </c>
    </row>
    <row r="106" s="79" customFormat="1" ht="30" customHeight="1" spans="1:13">
      <c r="A106" s="91">
        <v>102</v>
      </c>
      <c r="B106" s="111" t="s">
        <v>336</v>
      </c>
      <c r="C106" s="112" t="s">
        <v>23185</v>
      </c>
      <c r="D106" s="126" t="s">
        <v>23186</v>
      </c>
      <c r="E106" s="127" t="s">
        <v>23187</v>
      </c>
      <c r="F106" s="127"/>
      <c r="G106" s="127"/>
      <c r="H106" s="128"/>
      <c r="I106" s="128" t="s">
        <v>24</v>
      </c>
      <c r="J106" s="129"/>
      <c r="K106" s="130"/>
      <c r="L106" s="106"/>
      <c r="M106" s="79" t="s">
        <v>22920</v>
      </c>
    </row>
    <row r="107" s="79" customFormat="1" ht="30" customHeight="1" spans="1:13">
      <c r="A107" s="98">
        <v>103</v>
      </c>
      <c r="B107" s="149" t="s">
        <v>336</v>
      </c>
      <c r="C107" s="101" t="s">
        <v>22844</v>
      </c>
      <c r="D107" s="172" t="s">
        <v>23188</v>
      </c>
      <c r="E107" s="173" t="s">
        <v>23189</v>
      </c>
      <c r="F107" s="99"/>
      <c r="G107" s="99"/>
      <c r="H107" s="174" t="s">
        <v>22847</v>
      </c>
      <c r="I107" s="14" t="s">
        <v>15761</v>
      </c>
      <c r="J107" s="136"/>
      <c r="K107" s="137"/>
      <c r="L107" s="102" t="s">
        <v>22948</v>
      </c>
      <c r="M107" s="79" t="s">
        <v>23190</v>
      </c>
    </row>
    <row r="108" s="79" customFormat="1" ht="30" customHeight="1" spans="1:13">
      <c r="A108" s="91">
        <v>104</v>
      </c>
      <c r="B108" s="123" t="s">
        <v>59</v>
      </c>
      <c r="C108" s="112" t="s">
        <v>23191</v>
      </c>
      <c r="D108" s="94" t="s">
        <v>23192</v>
      </c>
      <c r="E108" s="94" t="s">
        <v>23193</v>
      </c>
      <c r="F108" s="94"/>
      <c r="G108" s="94"/>
      <c r="H108" s="94"/>
      <c r="I108" s="106" t="s">
        <v>23194</v>
      </c>
      <c r="J108" s="124"/>
      <c r="K108" s="125"/>
      <c r="L108" s="96" t="s">
        <v>22948</v>
      </c>
      <c r="M108" s="79" t="s">
        <v>22748</v>
      </c>
    </row>
    <row r="109" s="79" customFormat="1" ht="30" customHeight="1" spans="1:13">
      <c r="A109" s="91">
        <v>105</v>
      </c>
      <c r="B109" s="175" t="s">
        <v>59</v>
      </c>
      <c r="C109" s="112" t="s">
        <v>23195</v>
      </c>
      <c r="D109" s="126" t="s">
        <v>23196</v>
      </c>
      <c r="E109" s="126" t="s">
        <v>23197</v>
      </c>
      <c r="F109" s="126"/>
      <c r="G109" s="126"/>
      <c r="H109" s="126"/>
      <c r="I109" s="128" t="s">
        <v>23198</v>
      </c>
      <c r="J109" s="176"/>
      <c r="K109" s="177"/>
      <c r="L109" s="96" t="s">
        <v>22948</v>
      </c>
      <c r="M109" s="79" t="s">
        <v>22748</v>
      </c>
    </row>
    <row r="110" s="79" customFormat="1" ht="120" customHeight="1" spans="1:13">
      <c r="A110" s="98">
        <v>106</v>
      </c>
      <c r="B110" s="146" t="s">
        <v>59</v>
      </c>
      <c r="C110" s="101" t="s">
        <v>23199</v>
      </c>
      <c r="D110" s="99" t="s">
        <v>23200</v>
      </c>
      <c r="E110" s="99" t="s">
        <v>23201</v>
      </c>
      <c r="F110" s="99"/>
      <c r="G110" s="99"/>
      <c r="H110" s="14"/>
      <c r="I110" s="14" t="s">
        <v>24</v>
      </c>
      <c r="J110" s="136" t="s">
        <v>23202</v>
      </c>
      <c r="K110" s="137"/>
      <c r="L110" s="102" t="s">
        <v>22948</v>
      </c>
    </row>
    <row r="111" s="79" customFormat="1" ht="40" customHeight="1" spans="1:13">
      <c r="A111" s="98">
        <v>107</v>
      </c>
      <c r="B111" s="178" t="s">
        <v>336</v>
      </c>
      <c r="C111" s="101" t="s">
        <v>23203</v>
      </c>
      <c r="D111" s="99" t="s">
        <v>23204</v>
      </c>
      <c r="E111" s="99" t="s">
        <v>23205</v>
      </c>
      <c r="F111" s="99"/>
      <c r="G111" s="99"/>
      <c r="H111" s="99"/>
      <c r="I111" s="14" t="s">
        <v>24</v>
      </c>
      <c r="J111" s="136"/>
      <c r="K111" s="137"/>
      <c r="L111" s="102" t="s">
        <v>22948</v>
      </c>
    </row>
    <row r="112" s="79" customFormat="1" ht="29" customHeight="1" spans="1:13">
      <c r="A112" s="98">
        <v>108</v>
      </c>
      <c r="B112" s="178" t="s">
        <v>336</v>
      </c>
      <c r="C112" s="101" t="s">
        <v>23206</v>
      </c>
      <c r="D112" s="99" t="s">
        <v>23207</v>
      </c>
      <c r="E112" s="99" t="s">
        <v>23208</v>
      </c>
      <c r="F112" s="99"/>
      <c r="G112" s="99"/>
      <c r="H112" s="99"/>
      <c r="I112" s="14" t="s">
        <v>24</v>
      </c>
      <c r="J112" s="136"/>
      <c r="K112" s="137"/>
      <c r="L112" s="102" t="s">
        <v>22948</v>
      </c>
    </row>
    <row r="113" s="79" customFormat="1" ht="26" customHeight="1" spans="1:12">
      <c r="A113" s="98">
        <v>109</v>
      </c>
      <c r="B113" s="178" t="s">
        <v>336</v>
      </c>
      <c r="C113" s="101" t="s">
        <v>23209</v>
      </c>
      <c r="D113" s="99" t="s">
        <v>23210</v>
      </c>
      <c r="E113" s="99" t="s">
        <v>23211</v>
      </c>
      <c r="F113" s="99"/>
      <c r="G113" s="99"/>
      <c r="H113" s="99"/>
      <c r="I113" s="14" t="s">
        <v>24</v>
      </c>
      <c r="J113" s="136"/>
      <c r="K113" s="137"/>
      <c r="L113" s="102" t="s">
        <v>22948</v>
      </c>
    </row>
    <row r="114" s="79" customFormat="1" ht="24" spans="1:12">
      <c r="A114" s="98">
        <v>110</v>
      </c>
      <c r="B114" s="178" t="s">
        <v>77</v>
      </c>
      <c r="C114" s="101" t="s">
        <v>23212</v>
      </c>
      <c r="D114" s="99" t="s">
        <v>23213</v>
      </c>
      <c r="E114" s="99" t="s">
        <v>23214</v>
      </c>
      <c r="F114" s="99"/>
      <c r="G114" s="99"/>
      <c r="H114" s="99"/>
      <c r="I114" s="14" t="s">
        <v>24</v>
      </c>
      <c r="J114" s="136"/>
      <c r="K114" s="137"/>
      <c r="L114" s="102" t="s">
        <v>22948</v>
      </c>
    </row>
    <row r="115" s="79" customFormat="1" ht="84" customHeight="1" spans="1:12">
      <c r="A115" s="98">
        <v>111</v>
      </c>
      <c r="B115" s="146" t="s">
        <v>77</v>
      </c>
      <c r="C115" s="101" t="s">
        <v>23215</v>
      </c>
      <c r="D115" s="99" t="s">
        <v>23216</v>
      </c>
      <c r="E115" s="99" t="s">
        <v>23217</v>
      </c>
      <c r="F115" s="99"/>
      <c r="G115" s="99"/>
      <c r="H115" s="99"/>
      <c r="I115" s="14" t="s">
        <v>24</v>
      </c>
      <c r="J115" s="136"/>
      <c r="K115" s="137"/>
      <c r="L115" s="102" t="s">
        <v>22948</v>
      </c>
    </row>
    <row r="116" s="79" customFormat="1" ht="84" customHeight="1" spans="1:12">
      <c r="A116" s="98">
        <v>112</v>
      </c>
      <c r="B116" s="146" t="s">
        <v>77</v>
      </c>
      <c r="C116" s="101" t="s">
        <v>23218</v>
      </c>
      <c r="D116" s="99" t="s">
        <v>23219</v>
      </c>
      <c r="E116" s="99" t="s">
        <v>23220</v>
      </c>
      <c r="F116" s="99"/>
      <c r="G116" s="99"/>
      <c r="H116" s="99"/>
      <c r="I116" s="14" t="s">
        <v>24</v>
      </c>
      <c r="J116" s="136"/>
      <c r="K116" s="137"/>
      <c r="L116" s="102" t="s">
        <v>22948</v>
      </c>
    </row>
    <row r="117" s="79" customFormat="1" ht="51" customHeight="1" spans="1:12">
      <c r="A117" s="98">
        <v>113</v>
      </c>
      <c r="B117" s="146" t="s">
        <v>336</v>
      </c>
      <c r="C117" s="101" t="s">
        <v>23221</v>
      </c>
      <c r="D117" s="153" t="s">
        <v>23222</v>
      </c>
      <c r="E117" s="101" t="s">
        <v>23223</v>
      </c>
      <c r="F117" s="101"/>
      <c r="G117" s="101"/>
      <c r="H117" s="99"/>
      <c r="I117" s="14" t="s">
        <v>24</v>
      </c>
      <c r="J117" s="136" t="s">
        <v>23224</v>
      </c>
      <c r="K117" s="137"/>
      <c r="L117" s="102" t="s">
        <v>22948</v>
      </c>
    </row>
    <row r="118" s="79" customFormat="1" ht="78" customHeight="1" spans="1:12">
      <c r="A118" s="98">
        <v>114</v>
      </c>
      <c r="B118" s="146" t="s">
        <v>336</v>
      </c>
      <c r="C118" s="101" t="s">
        <v>23225</v>
      </c>
      <c r="D118" s="153" t="s">
        <v>23226</v>
      </c>
      <c r="E118" s="99" t="s">
        <v>23227</v>
      </c>
      <c r="F118" s="99"/>
      <c r="G118" s="99"/>
      <c r="H118" s="99" t="s">
        <v>23228</v>
      </c>
      <c r="I118" s="14" t="s">
        <v>10077</v>
      </c>
      <c r="J118" s="136" t="s">
        <v>23229</v>
      </c>
      <c r="K118" s="137"/>
      <c r="L118" s="102" t="s">
        <v>22948</v>
      </c>
    </row>
    <row r="119" s="79" customFormat="1" ht="38" customHeight="1" spans="1:12">
      <c r="A119" s="98">
        <v>115</v>
      </c>
      <c r="B119" s="146" t="s">
        <v>336</v>
      </c>
      <c r="C119" s="101" t="s">
        <v>23230</v>
      </c>
      <c r="D119" s="99" t="s">
        <v>23231</v>
      </c>
      <c r="E119" s="99" t="s">
        <v>23232</v>
      </c>
      <c r="F119" s="99"/>
      <c r="G119" s="99"/>
      <c r="H119" s="99"/>
      <c r="I119" s="14" t="s">
        <v>24</v>
      </c>
      <c r="J119" s="136"/>
      <c r="K119" s="137"/>
      <c r="L119" s="102" t="s">
        <v>22948</v>
      </c>
    </row>
    <row r="120" s="79" customFormat="1" ht="30" customHeight="1" spans="1:12">
      <c r="A120" s="98">
        <v>116</v>
      </c>
      <c r="B120" s="146" t="s">
        <v>336</v>
      </c>
      <c r="C120" s="101" t="s">
        <v>23233</v>
      </c>
      <c r="D120" s="99" t="s">
        <v>23234</v>
      </c>
      <c r="E120" s="99" t="s">
        <v>23235</v>
      </c>
      <c r="F120" s="99"/>
      <c r="G120" s="99"/>
      <c r="H120" s="101"/>
      <c r="I120" s="14" t="s">
        <v>24</v>
      </c>
      <c r="J120" s="136"/>
      <c r="K120" s="137"/>
      <c r="L120" s="102"/>
    </row>
    <row r="121" s="79" customFormat="1" ht="24" customHeight="1" spans="1:12">
      <c r="A121" s="98">
        <v>117</v>
      </c>
      <c r="B121" s="146" t="s">
        <v>336</v>
      </c>
      <c r="C121" s="101" t="s">
        <v>23236</v>
      </c>
      <c r="D121" s="99" t="s">
        <v>23237</v>
      </c>
      <c r="E121" s="99" t="s">
        <v>23238</v>
      </c>
      <c r="F121" s="99"/>
      <c r="G121" s="99"/>
      <c r="H121" s="99"/>
      <c r="I121" s="14" t="s">
        <v>24</v>
      </c>
      <c r="J121" s="136" t="s">
        <v>23239</v>
      </c>
      <c r="K121" s="137"/>
      <c r="L121" s="102"/>
    </row>
    <row r="122" s="79" customFormat="1" ht="68" customHeight="1" spans="1:12">
      <c r="A122" s="98">
        <v>118</v>
      </c>
      <c r="B122" s="146" t="s">
        <v>336</v>
      </c>
      <c r="C122" s="101" t="s">
        <v>23240</v>
      </c>
      <c r="D122" s="99" t="s">
        <v>23241</v>
      </c>
      <c r="E122" s="99" t="s">
        <v>23242</v>
      </c>
      <c r="F122" s="99"/>
      <c r="G122" s="99"/>
      <c r="H122" s="99" t="s">
        <v>23243</v>
      </c>
      <c r="I122" s="14" t="s">
        <v>24</v>
      </c>
      <c r="J122" s="136"/>
      <c r="K122" s="137"/>
      <c r="L122" s="102" t="s">
        <v>22948</v>
      </c>
    </row>
    <row r="123" s="79" customFormat="1" ht="29" customHeight="1" spans="1:12">
      <c r="A123" s="98">
        <v>119</v>
      </c>
      <c r="B123" s="14" t="s">
        <v>336</v>
      </c>
      <c r="C123" s="101" t="s">
        <v>23244</v>
      </c>
      <c r="D123" s="99" t="s">
        <v>23245</v>
      </c>
      <c r="E123" s="99" t="s">
        <v>23246</v>
      </c>
      <c r="F123" s="99"/>
      <c r="G123" s="99"/>
      <c r="H123" s="99"/>
      <c r="I123" s="14" t="s">
        <v>24</v>
      </c>
      <c r="J123" s="136"/>
      <c r="K123" s="137"/>
      <c r="L123" s="102" t="s">
        <v>22948</v>
      </c>
    </row>
    <row r="124" s="79" customFormat="1" ht="33" customHeight="1" spans="1:12">
      <c r="A124" s="98">
        <v>120</v>
      </c>
      <c r="B124" s="146" t="s">
        <v>336</v>
      </c>
      <c r="C124" s="101" t="s">
        <v>23247</v>
      </c>
      <c r="D124" s="99" t="s">
        <v>23248</v>
      </c>
      <c r="E124" s="99" t="s">
        <v>23249</v>
      </c>
      <c r="F124" s="99"/>
      <c r="G124" s="99"/>
      <c r="H124" s="99"/>
      <c r="I124" s="14" t="s">
        <v>24</v>
      </c>
      <c r="J124" s="136"/>
      <c r="K124" s="137"/>
      <c r="L124" s="102" t="s">
        <v>22948</v>
      </c>
    </row>
    <row r="125" s="79" customFormat="1" ht="39" customHeight="1" spans="1:12">
      <c r="A125" s="98">
        <v>121</v>
      </c>
      <c r="B125" s="146" t="s">
        <v>336</v>
      </c>
      <c r="C125" s="101" t="s">
        <v>23250</v>
      </c>
      <c r="D125" s="99" t="s">
        <v>23251</v>
      </c>
      <c r="E125" s="99" t="s">
        <v>23252</v>
      </c>
      <c r="F125" s="99"/>
      <c r="G125" s="99"/>
      <c r="H125" s="99"/>
      <c r="I125" s="14" t="s">
        <v>24</v>
      </c>
      <c r="J125" s="136"/>
      <c r="K125" s="137"/>
      <c r="L125" s="102" t="s">
        <v>22948</v>
      </c>
    </row>
    <row r="126" s="79" customFormat="1" ht="30" customHeight="1" spans="1:12">
      <c r="A126" s="98">
        <v>122</v>
      </c>
      <c r="B126" s="159" t="s">
        <v>336</v>
      </c>
      <c r="C126" s="101" t="s">
        <v>23253</v>
      </c>
      <c r="D126" s="150" t="s">
        <v>23254</v>
      </c>
      <c r="E126" s="150" t="s">
        <v>23255</v>
      </c>
      <c r="F126" s="150"/>
      <c r="G126" s="150"/>
      <c r="H126" s="150"/>
      <c r="I126" s="152" t="s">
        <v>24</v>
      </c>
      <c r="J126" s="160" t="s">
        <v>8306</v>
      </c>
      <c r="K126" s="161"/>
      <c r="L126" s="102"/>
    </row>
    <row r="127" s="79" customFormat="1" ht="66" customHeight="1" spans="1:12">
      <c r="A127" s="98">
        <v>123</v>
      </c>
      <c r="B127" s="179" t="s">
        <v>336</v>
      </c>
      <c r="C127" s="101" t="s">
        <v>23256</v>
      </c>
      <c r="D127" s="139" t="s">
        <v>23257</v>
      </c>
      <c r="E127" s="139" t="s">
        <v>23258</v>
      </c>
      <c r="F127" s="139"/>
      <c r="G127" s="139"/>
      <c r="H127" s="139" t="s">
        <v>23259</v>
      </c>
      <c r="I127" s="141" t="s">
        <v>5927</v>
      </c>
      <c r="J127" s="180" t="s">
        <v>23260</v>
      </c>
      <c r="K127" s="181"/>
      <c r="L127" s="102" t="s">
        <v>22948</v>
      </c>
    </row>
    <row r="128" s="79" customFormat="1" ht="40" customHeight="1" spans="1:12">
      <c r="A128" s="98">
        <v>124</v>
      </c>
      <c r="B128" s="159" t="s">
        <v>336</v>
      </c>
      <c r="C128" s="101" t="s">
        <v>23261</v>
      </c>
      <c r="D128" s="150" t="s">
        <v>23262</v>
      </c>
      <c r="E128" s="150" t="s">
        <v>23263</v>
      </c>
      <c r="F128" s="150"/>
      <c r="G128" s="150"/>
      <c r="H128" s="150"/>
      <c r="I128" s="152" t="s">
        <v>5927</v>
      </c>
      <c r="J128" s="160"/>
      <c r="K128" s="161"/>
      <c r="L128" s="102" t="s">
        <v>22948</v>
      </c>
    </row>
    <row r="129" s="79" customFormat="1" ht="39" customHeight="1" spans="1:12">
      <c r="A129" s="98">
        <v>125</v>
      </c>
      <c r="B129" s="159" t="s">
        <v>336</v>
      </c>
      <c r="C129" s="101" t="s">
        <v>23264</v>
      </c>
      <c r="D129" s="150" t="s">
        <v>23265</v>
      </c>
      <c r="E129" s="150" t="s">
        <v>23266</v>
      </c>
      <c r="F129" s="150"/>
      <c r="G129" s="150"/>
      <c r="H129" s="150" t="s">
        <v>11132</v>
      </c>
      <c r="I129" s="152" t="s">
        <v>5927</v>
      </c>
      <c r="J129" s="160"/>
      <c r="K129" s="161"/>
      <c r="L129" s="102" t="s">
        <v>22948</v>
      </c>
    </row>
    <row r="130" s="79" customFormat="1" ht="44" customHeight="1" spans="1:12">
      <c r="A130" s="98">
        <v>126</v>
      </c>
      <c r="B130" s="138" t="s">
        <v>336</v>
      </c>
      <c r="C130" s="101" t="s">
        <v>23267</v>
      </c>
      <c r="D130" s="150" t="s">
        <v>23268</v>
      </c>
      <c r="E130" s="150" t="s">
        <v>23269</v>
      </c>
      <c r="F130" s="150"/>
      <c r="G130" s="150"/>
      <c r="H130" s="150" t="s">
        <v>11132</v>
      </c>
      <c r="I130" s="152" t="s">
        <v>24</v>
      </c>
      <c r="J130" s="150" t="s">
        <v>8306</v>
      </c>
      <c r="K130" s="150"/>
      <c r="L130" s="182"/>
    </row>
    <row r="131" s="79" customFormat="1" ht="24" spans="1:12">
      <c r="A131" s="98">
        <v>127</v>
      </c>
      <c r="B131" s="146" t="s">
        <v>336</v>
      </c>
      <c r="C131" s="101" t="s">
        <v>23270</v>
      </c>
      <c r="D131" s="99" t="s">
        <v>23271</v>
      </c>
      <c r="E131" s="99" t="s">
        <v>23272</v>
      </c>
      <c r="F131" s="99"/>
      <c r="G131" s="99"/>
      <c r="H131" s="99"/>
      <c r="I131" s="14" t="s">
        <v>24</v>
      </c>
      <c r="J131" s="136" t="s">
        <v>23273</v>
      </c>
      <c r="K131" s="137"/>
      <c r="L131" s="102"/>
    </row>
    <row r="132" s="79" customFormat="1" ht="35" customHeight="1" spans="1:12">
      <c r="A132" s="98">
        <v>128</v>
      </c>
      <c r="B132" s="146" t="s">
        <v>336</v>
      </c>
      <c r="C132" s="101" t="s">
        <v>23274</v>
      </c>
      <c r="D132" s="99" t="s">
        <v>23275</v>
      </c>
      <c r="E132" s="99" t="s">
        <v>23276</v>
      </c>
      <c r="F132" s="99"/>
      <c r="G132" s="99"/>
      <c r="H132" s="99"/>
      <c r="I132" s="14" t="s">
        <v>24</v>
      </c>
      <c r="J132" s="136"/>
      <c r="K132" s="137"/>
      <c r="L132" s="102"/>
    </row>
    <row r="133" s="79" customFormat="1" ht="26" customHeight="1" spans="1:12">
      <c r="A133" s="98">
        <v>129</v>
      </c>
      <c r="B133" s="146" t="s">
        <v>336</v>
      </c>
      <c r="C133" s="101" t="s">
        <v>23277</v>
      </c>
      <c r="D133" s="99" t="s">
        <v>23278</v>
      </c>
      <c r="E133" s="99" t="s">
        <v>23279</v>
      </c>
      <c r="F133" s="99"/>
      <c r="G133" s="99"/>
      <c r="H133" s="99"/>
      <c r="I133" s="14" t="s">
        <v>24</v>
      </c>
      <c r="J133" s="136"/>
      <c r="K133" s="137"/>
      <c r="L133" s="102"/>
    </row>
    <row r="134" s="79" customFormat="1" ht="25" customHeight="1" spans="1:12">
      <c r="A134" s="98">
        <v>130</v>
      </c>
      <c r="B134" s="146" t="s">
        <v>336</v>
      </c>
      <c r="C134" s="101" t="s">
        <v>23280</v>
      </c>
      <c r="D134" s="99" t="s">
        <v>23281</v>
      </c>
      <c r="E134" s="99" t="s">
        <v>23282</v>
      </c>
      <c r="F134" s="99"/>
      <c r="G134" s="99"/>
      <c r="H134" s="99"/>
      <c r="I134" s="14" t="s">
        <v>24</v>
      </c>
      <c r="J134" s="136"/>
      <c r="K134" s="137"/>
      <c r="L134" s="102"/>
    </row>
    <row r="135" s="79" customFormat="1" ht="27" customHeight="1" spans="1:12">
      <c r="A135" s="98">
        <v>131</v>
      </c>
      <c r="B135" s="146" t="s">
        <v>336</v>
      </c>
      <c r="C135" s="101" t="s">
        <v>23283</v>
      </c>
      <c r="D135" s="99" t="s">
        <v>23284</v>
      </c>
      <c r="E135" s="99" t="s">
        <v>23285</v>
      </c>
      <c r="F135" s="99"/>
      <c r="G135" s="99"/>
      <c r="H135" s="99"/>
      <c r="I135" s="14" t="s">
        <v>24</v>
      </c>
      <c r="J135" s="136"/>
      <c r="K135" s="137"/>
      <c r="L135" s="102"/>
    </row>
    <row r="136" s="79" customFormat="1" ht="36" customHeight="1" spans="1:12">
      <c r="A136" s="98">
        <v>132</v>
      </c>
      <c r="B136" s="146" t="s">
        <v>336</v>
      </c>
      <c r="C136" s="101" t="s">
        <v>23286</v>
      </c>
      <c r="D136" s="99" t="s">
        <v>23287</v>
      </c>
      <c r="E136" s="99" t="s">
        <v>23288</v>
      </c>
      <c r="F136" s="99"/>
      <c r="G136" s="99"/>
      <c r="H136" s="99"/>
      <c r="I136" s="14" t="s">
        <v>24</v>
      </c>
      <c r="J136" s="136"/>
      <c r="K136" s="137"/>
      <c r="L136" s="102"/>
    </row>
    <row r="137" s="79" customFormat="1" ht="27" customHeight="1" spans="1:12">
      <c r="A137" s="98">
        <v>133</v>
      </c>
      <c r="B137" s="146" t="s">
        <v>336</v>
      </c>
      <c r="C137" s="101" t="s">
        <v>23289</v>
      </c>
      <c r="D137" s="99" t="s">
        <v>23290</v>
      </c>
      <c r="E137" s="99" t="s">
        <v>23291</v>
      </c>
      <c r="F137" s="99"/>
      <c r="G137" s="99"/>
      <c r="H137" s="99"/>
      <c r="I137" s="14" t="s">
        <v>24</v>
      </c>
      <c r="J137" s="136" t="s">
        <v>23273</v>
      </c>
      <c r="K137" s="137"/>
      <c r="L137" s="102"/>
    </row>
    <row r="138" s="79" customFormat="1" ht="33" customHeight="1" spans="1:12">
      <c r="A138" s="98">
        <v>134</v>
      </c>
      <c r="B138" s="149" t="s">
        <v>336</v>
      </c>
      <c r="C138" s="101" t="s">
        <v>23292</v>
      </c>
      <c r="D138" s="150" t="s">
        <v>23293</v>
      </c>
      <c r="E138" s="151" t="s">
        <v>23294</v>
      </c>
      <c r="F138" s="151"/>
      <c r="G138" s="151"/>
      <c r="H138" s="152"/>
      <c r="I138" s="152" t="s">
        <v>24</v>
      </c>
      <c r="J138" s="133"/>
      <c r="K138" s="134"/>
      <c r="L138" s="14"/>
    </row>
    <row r="139" s="79" customFormat="1" ht="24" spans="1:12">
      <c r="A139" s="98">
        <v>135</v>
      </c>
      <c r="B139" s="146" t="s">
        <v>336</v>
      </c>
      <c r="C139" s="101" t="s">
        <v>23295</v>
      </c>
      <c r="D139" s="99" t="s">
        <v>23296</v>
      </c>
      <c r="E139" s="99" t="s">
        <v>23297</v>
      </c>
      <c r="F139" s="99"/>
      <c r="G139" s="99"/>
      <c r="H139" s="99"/>
      <c r="I139" s="14" t="s">
        <v>910</v>
      </c>
      <c r="J139" s="136" t="s">
        <v>23273</v>
      </c>
      <c r="K139" s="137"/>
      <c r="L139" s="102"/>
    </row>
    <row r="140" s="79" customFormat="1" ht="33" customHeight="1" spans="1:12">
      <c r="A140" s="98">
        <v>136</v>
      </c>
      <c r="B140" s="146" t="s">
        <v>336</v>
      </c>
      <c r="C140" s="101" t="s">
        <v>23298</v>
      </c>
      <c r="D140" s="99" t="s">
        <v>23299</v>
      </c>
      <c r="E140" s="99" t="s">
        <v>23300</v>
      </c>
      <c r="F140" s="99"/>
      <c r="G140" s="99"/>
      <c r="H140" s="99"/>
      <c r="I140" s="14" t="s">
        <v>24</v>
      </c>
      <c r="J140" s="136"/>
      <c r="K140" s="137"/>
      <c r="L140" s="102"/>
    </row>
    <row r="141" s="79" customFormat="1" ht="33" customHeight="1" spans="1:12">
      <c r="A141" s="98">
        <v>137</v>
      </c>
      <c r="B141" s="146" t="s">
        <v>336</v>
      </c>
      <c r="C141" s="101" t="s">
        <v>23301</v>
      </c>
      <c r="D141" s="99" t="s">
        <v>23302</v>
      </c>
      <c r="E141" s="99" t="s">
        <v>23303</v>
      </c>
      <c r="F141" s="99"/>
      <c r="G141" s="99"/>
      <c r="H141" s="99"/>
      <c r="I141" s="14" t="s">
        <v>24</v>
      </c>
      <c r="J141" s="136"/>
      <c r="K141" s="137"/>
      <c r="L141" s="102"/>
    </row>
    <row r="142" s="79" customFormat="1" ht="24" spans="1:12">
      <c r="A142" s="98">
        <v>138</v>
      </c>
      <c r="B142" s="146" t="s">
        <v>336</v>
      </c>
      <c r="C142" s="101" t="s">
        <v>23304</v>
      </c>
      <c r="D142" s="99" t="s">
        <v>23305</v>
      </c>
      <c r="E142" s="99" t="s">
        <v>23306</v>
      </c>
      <c r="F142" s="99"/>
      <c r="G142" s="99"/>
      <c r="H142" s="99"/>
      <c r="I142" s="14" t="s">
        <v>24</v>
      </c>
      <c r="J142" s="136"/>
      <c r="K142" s="137"/>
      <c r="L142" s="102"/>
    </row>
    <row r="143" s="79" customFormat="1" ht="33" customHeight="1" spans="1:12">
      <c r="A143" s="98">
        <v>139</v>
      </c>
      <c r="B143" s="146" t="s">
        <v>336</v>
      </c>
      <c r="C143" s="101" t="s">
        <v>23307</v>
      </c>
      <c r="D143" s="99" t="s">
        <v>23308</v>
      </c>
      <c r="E143" s="99" t="s">
        <v>23309</v>
      </c>
      <c r="F143" s="99"/>
      <c r="G143" s="99"/>
      <c r="H143" s="99"/>
      <c r="I143" s="14" t="s">
        <v>24</v>
      </c>
      <c r="J143" s="136"/>
      <c r="K143" s="137"/>
      <c r="L143" s="102"/>
    </row>
    <row r="144" s="79" customFormat="1" ht="29" customHeight="1" spans="1:12">
      <c r="A144" s="98">
        <v>140</v>
      </c>
      <c r="B144" s="146" t="s">
        <v>336</v>
      </c>
      <c r="C144" s="101" t="s">
        <v>23310</v>
      </c>
      <c r="D144" s="99" t="s">
        <v>23311</v>
      </c>
      <c r="E144" s="99" t="s">
        <v>23312</v>
      </c>
      <c r="F144" s="99"/>
      <c r="G144" s="99"/>
      <c r="H144" s="99"/>
      <c r="I144" s="14" t="s">
        <v>24</v>
      </c>
      <c r="J144" s="136"/>
      <c r="K144" s="137"/>
      <c r="L144" s="102"/>
    </row>
    <row r="145" s="79" customFormat="1" ht="27" customHeight="1" spans="1:13">
      <c r="A145" s="98">
        <v>141</v>
      </c>
      <c r="B145" s="146" t="s">
        <v>336</v>
      </c>
      <c r="C145" s="101" t="s">
        <v>23313</v>
      </c>
      <c r="D145" s="99" t="s">
        <v>23314</v>
      </c>
      <c r="E145" s="99" t="s">
        <v>23315</v>
      </c>
      <c r="F145" s="99"/>
      <c r="G145" s="99"/>
      <c r="H145" s="99"/>
      <c r="I145" s="14" t="s">
        <v>24</v>
      </c>
      <c r="J145" s="136"/>
      <c r="K145" s="137"/>
      <c r="L145" s="102"/>
    </row>
    <row r="146" s="79" customFormat="1" ht="36" customHeight="1" spans="1:13">
      <c r="A146" s="98">
        <v>142</v>
      </c>
      <c r="B146" s="146" t="s">
        <v>336</v>
      </c>
      <c r="C146" s="101" t="s">
        <v>23316</v>
      </c>
      <c r="D146" s="99" t="s">
        <v>23317</v>
      </c>
      <c r="E146" s="99" t="s">
        <v>23318</v>
      </c>
      <c r="F146" s="99"/>
      <c r="G146" s="99"/>
      <c r="H146" s="99"/>
      <c r="I146" s="14" t="s">
        <v>24</v>
      </c>
      <c r="J146" s="136"/>
      <c r="K146" s="137"/>
      <c r="L146" s="102"/>
    </row>
    <row r="147" s="79" customFormat="1" ht="55" customHeight="1" spans="1:13">
      <c r="A147" s="98">
        <v>143</v>
      </c>
      <c r="B147" s="146" t="s">
        <v>336</v>
      </c>
      <c r="C147" s="101" t="s">
        <v>23319</v>
      </c>
      <c r="D147" s="99" t="s">
        <v>23320</v>
      </c>
      <c r="E147" s="99" t="s">
        <v>23321</v>
      </c>
      <c r="F147" s="99"/>
      <c r="G147" s="99"/>
      <c r="H147" s="99"/>
      <c r="I147" s="14" t="s">
        <v>24</v>
      </c>
      <c r="J147" s="136"/>
      <c r="K147" s="137"/>
      <c r="L147" s="102"/>
    </row>
    <row r="148" s="79" customFormat="1" ht="55" customHeight="1" spans="1:13">
      <c r="A148" s="98">
        <v>144</v>
      </c>
      <c r="B148" s="146" t="s">
        <v>336</v>
      </c>
      <c r="C148" s="101" t="s">
        <v>23322</v>
      </c>
      <c r="D148" s="99" t="s">
        <v>23323</v>
      </c>
      <c r="E148" s="99" t="s">
        <v>23324</v>
      </c>
      <c r="F148" s="99"/>
      <c r="G148" s="99"/>
      <c r="H148" s="99"/>
      <c r="I148" s="14" t="s">
        <v>910</v>
      </c>
      <c r="J148" s="136"/>
      <c r="K148" s="137"/>
      <c r="L148" s="102"/>
    </row>
    <row r="149" s="79" customFormat="1" ht="23" customHeight="1" spans="1:13">
      <c r="A149" s="98">
        <v>145</v>
      </c>
      <c r="B149" s="146" t="s">
        <v>336</v>
      </c>
      <c r="C149" s="101" t="s">
        <v>23325</v>
      </c>
      <c r="D149" s="99" t="s">
        <v>23326</v>
      </c>
      <c r="E149" s="99" t="s">
        <v>23327</v>
      </c>
      <c r="F149" s="99"/>
      <c r="G149" s="99"/>
      <c r="H149" s="99"/>
      <c r="I149" s="14" t="s">
        <v>910</v>
      </c>
      <c r="J149" s="136"/>
      <c r="K149" s="137"/>
      <c r="L149" s="102"/>
    </row>
    <row r="150" s="79" customFormat="1" ht="45" customHeight="1" spans="1:13">
      <c r="A150" s="98">
        <v>146</v>
      </c>
      <c r="B150" s="146" t="s">
        <v>336</v>
      </c>
      <c r="C150" s="101" t="s">
        <v>23328</v>
      </c>
      <c r="D150" s="99" t="s">
        <v>23329</v>
      </c>
      <c r="E150" s="99" t="s">
        <v>23330</v>
      </c>
      <c r="F150" s="99"/>
      <c r="G150" s="99"/>
      <c r="H150" s="99" t="s">
        <v>12202</v>
      </c>
      <c r="I150" s="14" t="s">
        <v>910</v>
      </c>
      <c r="J150" s="136" t="s">
        <v>23273</v>
      </c>
      <c r="K150" s="137"/>
      <c r="L150" s="102"/>
    </row>
    <row r="151" s="79" customFormat="1" ht="40" customHeight="1" spans="1:13">
      <c r="A151" s="98">
        <v>147</v>
      </c>
      <c r="B151" s="146" t="s">
        <v>336</v>
      </c>
      <c r="C151" s="101" t="s">
        <v>23331</v>
      </c>
      <c r="D151" s="99" t="s">
        <v>23332</v>
      </c>
      <c r="E151" s="99" t="s">
        <v>23333</v>
      </c>
      <c r="F151" s="99"/>
      <c r="G151" s="99"/>
      <c r="H151" s="99"/>
      <c r="I151" s="14" t="s">
        <v>24</v>
      </c>
      <c r="J151" s="136"/>
      <c r="K151" s="137"/>
      <c r="L151" s="102"/>
    </row>
    <row r="152" s="79" customFormat="1" ht="43" customHeight="1" spans="1:13">
      <c r="A152" s="91">
        <v>148</v>
      </c>
      <c r="B152" s="123" t="s">
        <v>336</v>
      </c>
      <c r="C152" s="112" t="s">
        <v>23334</v>
      </c>
      <c r="D152" s="94" t="s">
        <v>23335</v>
      </c>
      <c r="E152" s="94" t="s">
        <v>23336</v>
      </c>
      <c r="F152" s="94"/>
      <c r="G152" s="94"/>
      <c r="H152" s="94"/>
      <c r="I152" s="106" t="s">
        <v>24</v>
      </c>
      <c r="J152" s="124"/>
      <c r="K152" s="125"/>
      <c r="L152" s="96"/>
      <c r="M152" s="79" t="s">
        <v>22920</v>
      </c>
    </row>
    <row r="153" s="79" customFormat="1" ht="39" customHeight="1" spans="1:13">
      <c r="A153" s="91">
        <v>149</v>
      </c>
      <c r="B153" s="123" t="s">
        <v>336</v>
      </c>
      <c r="C153" s="112" t="s">
        <v>23337</v>
      </c>
      <c r="D153" s="94" t="s">
        <v>23338</v>
      </c>
      <c r="E153" s="94" t="s">
        <v>23339</v>
      </c>
      <c r="F153" s="94"/>
      <c r="G153" s="94"/>
      <c r="H153" s="94"/>
      <c r="I153" s="106" t="s">
        <v>24</v>
      </c>
      <c r="J153" s="107"/>
      <c r="K153" s="107"/>
      <c r="L153" s="96"/>
      <c r="M153" s="79" t="s">
        <v>22920</v>
      </c>
    </row>
    <row r="154" s="79" customFormat="1" ht="48" customHeight="1" spans="1:13">
      <c r="A154" s="98">
        <v>150</v>
      </c>
      <c r="B154" s="123" t="s">
        <v>336</v>
      </c>
      <c r="C154" s="112" t="s">
        <v>23340</v>
      </c>
      <c r="D154" s="94" t="s">
        <v>23341</v>
      </c>
      <c r="E154" s="94" t="s">
        <v>23342</v>
      </c>
      <c r="F154" s="94"/>
      <c r="G154" s="94"/>
      <c r="H154" s="112" t="s">
        <v>9919</v>
      </c>
      <c r="I154" s="106" t="s">
        <v>24</v>
      </c>
      <c r="J154" s="107"/>
      <c r="K154" s="107"/>
      <c r="L154" s="96"/>
      <c r="M154" s="79" t="s">
        <v>22920</v>
      </c>
    </row>
    <row r="155" s="79" customFormat="1" ht="30" customHeight="1" spans="1:13">
      <c r="A155" s="98">
        <v>151</v>
      </c>
      <c r="B155" s="146" t="s">
        <v>336</v>
      </c>
      <c r="C155" s="101" t="s">
        <v>23343</v>
      </c>
      <c r="D155" s="99" t="s">
        <v>23344</v>
      </c>
      <c r="E155" s="99" t="s">
        <v>23345</v>
      </c>
      <c r="F155" s="99"/>
      <c r="G155" s="99"/>
      <c r="H155" s="99"/>
      <c r="I155" s="14" t="s">
        <v>24</v>
      </c>
      <c r="J155" s="100"/>
      <c r="K155" s="100"/>
      <c r="L155" s="102"/>
    </row>
    <row r="156" s="79" customFormat="1" ht="32" customHeight="1" spans="1:13">
      <c r="A156" s="98">
        <v>152</v>
      </c>
      <c r="B156" s="146" t="s">
        <v>336</v>
      </c>
      <c r="C156" s="101" t="s">
        <v>23346</v>
      </c>
      <c r="D156" s="99" t="s">
        <v>23347</v>
      </c>
      <c r="E156" s="99" t="s">
        <v>23348</v>
      </c>
      <c r="F156" s="99"/>
      <c r="G156" s="99"/>
      <c r="H156" s="99"/>
      <c r="I156" s="14" t="s">
        <v>24</v>
      </c>
      <c r="J156" s="100"/>
      <c r="K156" s="100"/>
      <c r="L156" s="102"/>
    </row>
    <row r="157" s="79" customFormat="1" ht="28" customHeight="1" spans="1:13">
      <c r="A157" s="91">
        <v>153</v>
      </c>
      <c r="B157" s="123" t="s">
        <v>336</v>
      </c>
      <c r="C157" s="112" t="s">
        <v>23349</v>
      </c>
      <c r="D157" s="94" t="s">
        <v>23350</v>
      </c>
      <c r="E157" s="94" t="s">
        <v>23351</v>
      </c>
      <c r="F157" s="94"/>
      <c r="G157" s="94"/>
      <c r="H157" s="94"/>
      <c r="I157" s="106" t="s">
        <v>24</v>
      </c>
      <c r="J157" s="107" t="s">
        <v>23273</v>
      </c>
      <c r="K157" s="107"/>
      <c r="L157" s="96"/>
      <c r="M157" s="79" t="s">
        <v>22920</v>
      </c>
    </row>
    <row r="158" s="79" customFormat="1" ht="25" customHeight="1" spans="1:13">
      <c r="A158" s="98">
        <v>154</v>
      </c>
      <c r="B158" s="146" t="s">
        <v>336</v>
      </c>
      <c r="C158" s="101" t="s">
        <v>23352</v>
      </c>
      <c r="D158" s="99" t="s">
        <v>23353</v>
      </c>
      <c r="E158" s="99" t="s">
        <v>23354</v>
      </c>
      <c r="F158" s="99"/>
      <c r="G158" s="99"/>
      <c r="H158" s="99"/>
      <c r="I158" s="14" t="s">
        <v>24</v>
      </c>
      <c r="J158" s="100"/>
      <c r="K158" s="100"/>
      <c r="L158" s="102"/>
    </row>
    <row r="159" s="79" customFormat="1" ht="34" customHeight="1" spans="1:13">
      <c r="A159" s="98">
        <v>155</v>
      </c>
      <c r="B159" s="146" t="s">
        <v>336</v>
      </c>
      <c r="C159" s="101" t="s">
        <v>23355</v>
      </c>
      <c r="D159" s="99" t="s">
        <v>23356</v>
      </c>
      <c r="E159" s="99" t="s">
        <v>23357</v>
      </c>
      <c r="F159" s="99"/>
      <c r="G159" s="99"/>
      <c r="H159" s="99"/>
      <c r="I159" s="14" t="s">
        <v>24</v>
      </c>
      <c r="J159" s="100"/>
      <c r="K159" s="100"/>
      <c r="L159" s="102"/>
    </row>
    <row r="160" s="79" customFormat="1" ht="23" customHeight="1" spans="1:13">
      <c r="A160" s="98">
        <v>156</v>
      </c>
      <c r="B160" s="146" t="s">
        <v>336</v>
      </c>
      <c r="C160" s="101" t="s">
        <v>23358</v>
      </c>
      <c r="D160" s="99" t="s">
        <v>23359</v>
      </c>
      <c r="E160" s="99" t="s">
        <v>23360</v>
      </c>
      <c r="F160" s="99"/>
      <c r="G160" s="99"/>
      <c r="H160" s="99"/>
      <c r="I160" s="14" t="s">
        <v>24</v>
      </c>
      <c r="J160" s="100"/>
      <c r="K160" s="100"/>
      <c r="L160" s="102"/>
    </row>
    <row r="161" s="79" customFormat="1" ht="23" customHeight="1" spans="1:13">
      <c r="A161" s="98">
        <v>157</v>
      </c>
      <c r="B161" s="146" t="s">
        <v>336</v>
      </c>
      <c r="C161" s="101" t="s">
        <v>23361</v>
      </c>
      <c r="D161" s="99" t="s">
        <v>23362</v>
      </c>
      <c r="E161" s="99" t="s">
        <v>23363</v>
      </c>
      <c r="F161" s="99"/>
      <c r="G161" s="99"/>
      <c r="H161" s="99"/>
      <c r="I161" s="14" t="s">
        <v>24</v>
      </c>
      <c r="J161" s="100"/>
      <c r="K161" s="100"/>
      <c r="L161" s="102"/>
    </row>
    <row r="162" s="79" customFormat="1" ht="58" customHeight="1" spans="1:13">
      <c r="A162" s="98">
        <v>158</v>
      </c>
      <c r="B162" s="14" t="s">
        <v>336</v>
      </c>
      <c r="C162" s="101" t="s">
        <v>23364</v>
      </c>
      <c r="D162" s="99" t="s">
        <v>23365</v>
      </c>
      <c r="E162" s="99" t="s">
        <v>23366</v>
      </c>
      <c r="F162" s="99"/>
      <c r="G162" s="99"/>
      <c r="H162" s="14"/>
      <c r="I162" s="14" t="s">
        <v>24</v>
      </c>
      <c r="J162" s="100"/>
      <c r="K162" s="100"/>
      <c r="L162" s="102"/>
    </row>
    <row r="163" s="79" customFormat="1" ht="25" customHeight="1" spans="1:13">
      <c r="A163" s="98">
        <v>159</v>
      </c>
      <c r="B163" s="14" t="s">
        <v>336</v>
      </c>
      <c r="C163" s="101" t="s">
        <v>23367</v>
      </c>
      <c r="D163" s="99" t="s">
        <v>23368</v>
      </c>
      <c r="E163" s="99" t="s">
        <v>23369</v>
      </c>
      <c r="F163" s="99"/>
      <c r="G163" s="99"/>
      <c r="H163" s="99"/>
      <c r="I163" s="14" t="s">
        <v>24</v>
      </c>
      <c r="J163" s="100" t="s">
        <v>23273</v>
      </c>
      <c r="K163" s="100"/>
      <c r="L163" s="102"/>
    </row>
    <row r="164" s="79" customFormat="1" ht="25" customHeight="1" spans="1:13">
      <c r="A164" s="98">
        <v>160</v>
      </c>
      <c r="B164" s="146" t="s">
        <v>336</v>
      </c>
      <c r="C164" s="101" t="s">
        <v>23370</v>
      </c>
      <c r="D164" s="99" t="s">
        <v>23371</v>
      </c>
      <c r="E164" s="99" t="s">
        <v>23372</v>
      </c>
      <c r="F164" s="99"/>
      <c r="G164" s="99"/>
      <c r="H164" s="99"/>
      <c r="I164" s="14" t="s">
        <v>24</v>
      </c>
      <c r="J164" s="100" t="s">
        <v>23273</v>
      </c>
      <c r="K164" s="100"/>
      <c r="L164" s="102"/>
    </row>
    <row r="165" s="79" customFormat="1" ht="25" customHeight="1" spans="1:13">
      <c r="A165" s="98">
        <v>161</v>
      </c>
      <c r="B165" s="146" t="s">
        <v>336</v>
      </c>
      <c r="C165" s="101" t="s">
        <v>23373</v>
      </c>
      <c r="D165" s="99" t="s">
        <v>23374</v>
      </c>
      <c r="E165" s="99" t="s">
        <v>23375</v>
      </c>
      <c r="F165" s="99"/>
      <c r="G165" s="99"/>
      <c r="H165" s="99"/>
      <c r="I165" s="14" t="s">
        <v>24</v>
      </c>
      <c r="J165" s="100" t="s">
        <v>23273</v>
      </c>
      <c r="K165" s="100"/>
      <c r="L165" s="102"/>
    </row>
    <row r="166" s="79" customFormat="1" ht="25" customHeight="1" spans="1:13">
      <c r="A166" s="98">
        <v>162</v>
      </c>
      <c r="B166" s="146" t="s">
        <v>336</v>
      </c>
      <c r="C166" s="101" t="s">
        <v>23376</v>
      </c>
      <c r="D166" s="99" t="s">
        <v>23377</v>
      </c>
      <c r="E166" s="99" t="s">
        <v>23378</v>
      </c>
      <c r="F166" s="99"/>
      <c r="G166" s="99"/>
      <c r="H166" s="99"/>
      <c r="I166" s="14" t="s">
        <v>24</v>
      </c>
      <c r="J166" s="100"/>
      <c r="K166" s="100"/>
      <c r="L166" s="102"/>
    </row>
    <row r="167" s="79" customFormat="1" ht="25" customHeight="1" spans="1:13">
      <c r="A167" s="98">
        <v>163</v>
      </c>
      <c r="B167" s="159" t="s">
        <v>336</v>
      </c>
      <c r="C167" s="101" t="s">
        <v>23379</v>
      </c>
      <c r="D167" s="150" t="s">
        <v>23380</v>
      </c>
      <c r="E167" s="150" t="s">
        <v>23381</v>
      </c>
      <c r="F167" s="150"/>
      <c r="G167" s="150"/>
      <c r="H167" s="150"/>
      <c r="I167" s="152" t="s">
        <v>24</v>
      </c>
      <c r="J167" s="183" t="s">
        <v>23273</v>
      </c>
      <c r="K167" s="183"/>
      <c r="L167" s="102"/>
    </row>
    <row r="168" s="79" customFormat="1" ht="66" customHeight="1" spans="1:13">
      <c r="A168" s="98">
        <v>164</v>
      </c>
      <c r="B168" s="146" t="s">
        <v>336</v>
      </c>
      <c r="C168" s="101" t="s">
        <v>23382</v>
      </c>
      <c r="D168" s="153" t="s">
        <v>23383</v>
      </c>
      <c r="E168" s="101" t="s">
        <v>23384</v>
      </c>
      <c r="F168" s="101"/>
      <c r="G168" s="101"/>
      <c r="H168" s="99"/>
      <c r="I168" s="14" t="s">
        <v>24</v>
      </c>
      <c r="J168" s="100"/>
      <c r="K168" s="100"/>
      <c r="L168" s="102"/>
    </row>
    <row r="169" s="79" customFormat="1" ht="56" customHeight="1" spans="1:13">
      <c r="A169" s="98">
        <v>165</v>
      </c>
      <c r="B169" s="146" t="s">
        <v>336</v>
      </c>
      <c r="C169" s="101" t="s">
        <v>23385</v>
      </c>
      <c r="D169" s="99" t="s">
        <v>23386</v>
      </c>
      <c r="E169" s="99" t="s">
        <v>23387</v>
      </c>
      <c r="F169" s="99"/>
      <c r="G169" s="99"/>
      <c r="H169" s="99"/>
      <c r="I169" s="14" t="s">
        <v>24</v>
      </c>
      <c r="J169" s="100"/>
      <c r="K169" s="100"/>
      <c r="L169" s="102"/>
    </row>
    <row r="170" s="79" customFormat="1" ht="37" customHeight="1" spans="1:13">
      <c r="A170" s="98">
        <v>166</v>
      </c>
      <c r="B170" s="146" t="s">
        <v>336</v>
      </c>
      <c r="C170" s="101" t="s">
        <v>23388</v>
      </c>
      <c r="D170" s="153" t="s">
        <v>23389</v>
      </c>
      <c r="E170" s="101" t="s">
        <v>23390</v>
      </c>
      <c r="F170" s="101"/>
      <c r="G170" s="101"/>
      <c r="H170" s="99"/>
      <c r="I170" s="14" t="s">
        <v>24</v>
      </c>
      <c r="J170" s="100"/>
      <c r="K170" s="100"/>
      <c r="L170" s="102"/>
    </row>
    <row r="171" s="79" customFormat="1" ht="54" customHeight="1" spans="1:13">
      <c r="A171" s="98">
        <v>167</v>
      </c>
      <c r="B171" s="146" t="s">
        <v>336</v>
      </c>
      <c r="C171" s="101" t="s">
        <v>23391</v>
      </c>
      <c r="D171" s="153" t="s">
        <v>23392</v>
      </c>
      <c r="E171" s="99" t="s">
        <v>23393</v>
      </c>
      <c r="F171" s="99"/>
      <c r="G171" s="99"/>
      <c r="H171" s="99"/>
      <c r="I171" s="14" t="s">
        <v>24</v>
      </c>
      <c r="J171" s="100"/>
      <c r="K171" s="100"/>
      <c r="L171" s="102"/>
    </row>
    <row r="172" s="79" customFormat="1" ht="23" customHeight="1" spans="1:13">
      <c r="A172" s="98">
        <v>168</v>
      </c>
      <c r="B172" s="159" t="s">
        <v>336</v>
      </c>
      <c r="C172" s="101" t="s">
        <v>23394</v>
      </c>
      <c r="D172" s="150" t="s">
        <v>23395</v>
      </c>
      <c r="E172" s="151" t="s">
        <v>23396</v>
      </c>
      <c r="F172" s="151"/>
      <c r="G172" s="151"/>
      <c r="H172" s="152"/>
      <c r="I172" s="152" t="s">
        <v>24</v>
      </c>
      <c r="J172" s="150"/>
      <c r="K172" s="150"/>
      <c r="L172" s="14"/>
    </row>
    <row r="173" s="79" customFormat="1" ht="48" customHeight="1" spans="1:13">
      <c r="A173" s="91">
        <v>169</v>
      </c>
      <c r="B173" s="123" t="s">
        <v>336</v>
      </c>
      <c r="C173" s="112" t="s">
        <v>23397</v>
      </c>
      <c r="D173" s="94" t="s">
        <v>23398</v>
      </c>
      <c r="E173" s="94" t="s">
        <v>23399</v>
      </c>
      <c r="F173" s="94"/>
      <c r="G173" s="94"/>
      <c r="H173" s="106"/>
      <c r="I173" s="106" t="s">
        <v>24</v>
      </c>
      <c r="J173" s="107"/>
      <c r="K173" s="107"/>
      <c r="L173" s="96"/>
      <c r="M173" s="79" t="s">
        <v>22920</v>
      </c>
    </row>
    <row r="174" s="79" customFormat="1" ht="47" customHeight="1" spans="1:13">
      <c r="A174" s="98">
        <v>170</v>
      </c>
      <c r="B174" s="159" t="s">
        <v>336</v>
      </c>
      <c r="C174" s="101" t="s">
        <v>23400</v>
      </c>
      <c r="D174" s="150" t="s">
        <v>23401</v>
      </c>
      <c r="E174" s="150" t="s">
        <v>23402</v>
      </c>
      <c r="F174" s="150"/>
      <c r="G174" s="150"/>
      <c r="H174" s="150"/>
      <c r="I174" s="152" t="s">
        <v>24</v>
      </c>
      <c r="J174" s="183" t="s">
        <v>23273</v>
      </c>
      <c r="K174" s="183"/>
      <c r="L174" s="102"/>
    </row>
    <row r="175" s="79" customFormat="1" ht="50" customHeight="1" spans="1:13">
      <c r="A175" s="98">
        <v>171</v>
      </c>
      <c r="B175" s="159" t="s">
        <v>336</v>
      </c>
      <c r="C175" s="101" t="s">
        <v>23403</v>
      </c>
      <c r="D175" s="150" t="s">
        <v>23404</v>
      </c>
      <c r="E175" s="150" t="s">
        <v>23405</v>
      </c>
      <c r="F175" s="150"/>
      <c r="G175" s="150"/>
      <c r="H175" s="150"/>
      <c r="I175" s="152" t="s">
        <v>23406</v>
      </c>
      <c r="J175" s="183"/>
      <c r="K175" s="183"/>
      <c r="L175" s="102"/>
    </row>
    <row r="176" s="79" customFormat="1" ht="24" customHeight="1" spans="1:13">
      <c r="A176" s="98">
        <v>172</v>
      </c>
      <c r="B176" s="149" t="s">
        <v>336</v>
      </c>
      <c r="C176" s="101" t="s">
        <v>23407</v>
      </c>
      <c r="D176" s="150" t="s">
        <v>23408</v>
      </c>
      <c r="E176" s="151" t="s">
        <v>23409</v>
      </c>
      <c r="F176" s="151"/>
      <c r="G176" s="151"/>
      <c r="H176" s="152"/>
      <c r="I176" s="152" t="s">
        <v>910</v>
      </c>
      <c r="J176" s="150" t="s">
        <v>23410</v>
      </c>
      <c r="K176" s="150"/>
      <c r="L176" s="14"/>
    </row>
    <row r="177" s="79" customFormat="1" ht="40" customHeight="1" spans="1:13">
      <c r="A177" s="98">
        <v>173</v>
      </c>
      <c r="B177" s="138" t="s">
        <v>336</v>
      </c>
      <c r="C177" s="101" t="s">
        <v>23411</v>
      </c>
      <c r="D177" s="139" t="s">
        <v>23412</v>
      </c>
      <c r="E177" s="140" t="s">
        <v>23413</v>
      </c>
      <c r="F177" s="140"/>
      <c r="G177" s="140"/>
      <c r="H177" s="141"/>
      <c r="I177" s="141" t="s">
        <v>24</v>
      </c>
      <c r="J177" s="139"/>
      <c r="K177" s="139"/>
      <c r="L177" s="182"/>
    </row>
    <row r="178" s="79" customFormat="1" ht="30" customHeight="1" spans="1:13">
      <c r="A178" s="98">
        <v>174</v>
      </c>
      <c r="B178" s="149" t="s">
        <v>336</v>
      </c>
      <c r="C178" s="101" t="s">
        <v>23414</v>
      </c>
      <c r="D178" s="150" t="s">
        <v>23415</v>
      </c>
      <c r="E178" s="151" t="s">
        <v>23416</v>
      </c>
      <c r="F178" s="151"/>
      <c r="G178" s="151"/>
      <c r="H178" s="152"/>
      <c r="I178" s="152" t="s">
        <v>910</v>
      </c>
      <c r="J178" s="150"/>
      <c r="K178" s="150"/>
      <c r="L178" s="14"/>
    </row>
    <row r="179" s="79" customFormat="1" ht="20" customHeight="1" spans="1:13">
      <c r="A179" s="98">
        <v>175</v>
      </c>
      <c r="B179" s="159" t="s">
        <v>59</v>
      </c>
      <c r="C179" s="101" t="s">
        <v>23417</v>
      </c>
      <c r="D179" s="150" t="s">
        <v>23418</v>
      </c>
      <c r="E179" s="150" t="s">
        <v>23419</v>
      </c>
      <c r="F179" s="150"/>
      <c r="G179" s="150"/>
      <c r="H179" s="150"/>
      <c r="I179" s="152" t="s">
        <v>24</v>
      </c>
      <c r="J179" s="183"/>
      <c r="K179" s="183"/>
      <c r="L179" s="102"/>
    </row>
    <row r="180" s="79" customFormat="1" ht="35" customHeight="1" spans="1:13">
      <c r="A180" s="98">
        <v>176</v>
      </c>
      <c r="B180" s="149" t="s">
        <v>336</v>
      </c>
      <c r="C180" s="101" t="s">
        <v>23420</v>
      </c>
      <c r="D180" s="150" t="s">
        <v>23421</v>
      </c>
      <c r="E180" s="151" t="s">
        <v>23422</v>
      </c>
      <c r="F180" s="151"/>
      <c r="G180" s="151"/>
      <c r="H180" s="152"/>
      <c r="I180" s="152" t="s">
        <v>24</v>
      </c>
      <c r="J180" s="150"/>
      <c r="K180" s="150"/>
      <c r="L180" s="14"/>
    </row>
    <row r="181" s="79" customFormat="1" ht="23" customHeight="1" spans="1:13">
      <c r="A181" s="98">
        <v>177</v>
      </c>
      <c r="B181" s="149" t="s">
        <v>336</v>
      </c>
      <c r="C181" s="101" t="s">
        <v>23423</v>
      </c>
      <c r="D181" s="150" t="s">
        <v>23424</v>
      </c>
      <c r="E181" s="151" t="s">
        <v>23425</v>
      </c>
      <c r="F181" s="151"/>
      <c r="G181" s="151"/>
      <c r="H181" s="152"/>
      <c r="I181" s="152" t="s">
        <v>24</v>
      </c>
      <c r="J181" s="150"/>
      <c r="K181" s="150"/>
      <c r="L181" s="14"/>
    </row>
    <row r="182" s="79" customFormat="1" ht="37" customHeight="1" spans="1:13">
      <c r="A182" s="98">
        <v>178</v>
      </c>
      <c r="B182" s="138" t="s">
        <v>336</v>
      </c>
      <c r="C182" s="101" t="s">
        <v>23426</v>
      </c>
      <c r="D182" s="139" t="s">
        <v>23427</v>
      </c>
      <c r="E182" s="140" t="s">
        <v>23428</v>
      </c>
      <c r="F182" s="140"/>
      <c r="G182" s="140"/>
      <c r="H182" s="141"/>
      <c r="I182" s="141" t="s">
        <v>1195</v>
      </c>
      <c r="J182" s="139"/>
      <c r="K182" s="139"/>
      <c r="L182" s="182"/>
    </row>
    <row r="183" s="79" customFormat="1" ht="34" customHeight="1" spans="1:13">
      <c r="A183" s="98">
        <v>179</v>
      </c>
      <c r="B183" s="159" t="s">
        <v>336</v>
      </c>
      <c r="C183" s="101" t="s">
        <v>23429</v>
      </c>
      <c r="D183" s="150" t="s">
        <v>23430</v>
      </c>
      <c r="E183" s="150" t="s">
        <v>23431</v>
      </c>
      <c r="F183" s="150"/>
      <c r="G183" s="150"/>
      <c r="H183" s="150"/>
      <c r="I183" s="152" t="s">
        <v>24</v>
      </c>
      <c r="J183" s="183"/>
      <c r="K183" s="183"/>
      <c r="L183" s="102"/>
    </row>
    <row r="184" s="79" customFormat="1" ht="30" customHeight="1" spans="1:13">
      <c r="A184" s="98">
        <v>180</v>
      </c>
      <c r="B184" s="149" t="s">
        <v>336</v>
      </c>
      <c r="C184" s="101" t="s">
        <v>23432</v>
      </c>
      <c r="D184" s="150" t="s">
        <v>23433</v>
      </c>
      <c r="E184" s="151" t="s">
        <v>23434</v>
      </c>
      <c r="F184" s="151"/>
      <c r="G184" s="151"/>
      <c r="H184" s="152"/>
      <c r="I184" s="152" t="s">
        <v>910</v>
      </c>
      <c r="J184" s="99"/>
      <c r="K184" s="99"/>
      <c r="L184" s="14"/>
    </row>
    <row r="185" s="79" customFormat="1" ht="33" customHeight="1" spans="1:13">
      <c r="A185" s="98">
        <v>181</v>
      </c>
      <c r="B185" s="149" t="s">
        <v>336</v>
      </c>
      <c r="C185" s="101" t="s">
        <v>23435</v>
      </c>
      <c r="D185" s="150" t="s">
        <v>23436</v>
      </c>
      <c r="E185" s="151" t="s">
        <v>23437</v>
      </c>
      <c r="F185" s="151"/>
      <c r="G185" s="151"/>
      <c r="H185" s="152"/>
      <c r="I185" s="152" t="s">
        <v>24</v>
      </c>
      <c r="J185" s="150"/>
      <c r="K185" s="150"/>
      <c r="L185" s="14"/>
    </row>
    <row r="186" s="79" customFormat="1" ht="57" customHeight="1" spans="1:13">
      <c r="A186" s="98">
        <v>182</v>
      </c>
      <c r="B186" s="149" t="s">
        <v>336</v>
      </c>
      <c r="C186" s="101" t="s">
        <v>23438</v>
      </c>
      <c r="D186" s="150" t="s">
        <v>23439</v>
      </c>
      <c r="E186" s="151" t="s">
        <v>23440</v>
      </c>
      <c r="F186" s="151"/>
      <c r="G186" s="151"/>
      <c r="H186" s="152"/>
      <c r="I186" s="152" t="s">
        <v>910</v>
      </c>
      <c r="J186" s="150"/>
      <c r="K186" s="150"/>
      <c r="L186" s="14"/>
    </row>
    <row r="187" s="79" customFormat="1" ht="86" customHeight="1" spans="1:13">
      <c r="A187" s="98">
        <v>183</v>
      </c>
      <c r="B187" s="149" t="s">
        <v>336</v>
      </c>
      <c r="C187" s="101" t="s">
        <v>23441</v>
      </c>
      <c r="D187" s="150" t="s">
        <v>23442</v>
      </c>
      <c r="E187" s="151" t="s">
        <v>23443</v>
      </c>
      <c r="F187" s="151"/>
      <c r="G187" s="151"/>
      <c r="H187" s="152"/>
      <c r="I187" s="152" t="s">
        <v>910</v>
      </c>
      <c r="J187" s="150"/>
      <c r="K187" s="150"/>
      <c r="L187" s="14"/>
    </row>
    <row r="188" s="79" customFormat="1" ht="86" customHeight="1" spans="1:13">
      <c r="A188" s="91">
        <v>184</v>
      </c>
      <c r="B188" s="123" t="s">
        <v>336</v>
      </c>
      <c r="C188" s="112" t="s">
        <v>23444</v>
      </c>
      <c r="D188" s="94" t="s">
        <v>23445</v>
      </c>
      <c r="E188" s="94" t="s">
        <v>23446</v>
      </c>
      <c r="F188" s="94"/>
      <c r="G188" s="94"/>
      <c r="H188" s="94" t="s">
        <v>10303</v>
      </c>
      <c r="I188" s="106" t="s">
        <v>910</v>
      </c>
      <c r="J188" s="100"/>
      <c r="K188" s="100"/>
      <c r="L188" s="102"/>
      <c r="M188" s="79" t="s">
        <v>22748</v>
      </c>
    </row>
    <row r="189" s="79" customFormat="1" ht="57" customHeight="1" spans="1:13">
      <c r="A189" s="98">
        <v>185</v>
      </c>
      <c r="B189" s="146" t="s">
        <v>23447</v>
      </c>
      <c r="C189" s="101" t="s">
        <v>23448</v>
      </c>
      <c r="D189" s="99" t="s">
        <v>23449</v>
      </c>
      <c r="E189" s="99" t="s">
        <v>23450</v>
      </c>
      <c r="F189" s="99"/>
      <c r="G189" s="99"/>
      <c r="H189" s="14"/>
      <c r="I189" s="14" t="s">
        <v>17184</v>
      </c>
      <c r="J189" s="100"/>
      <c r="K189" s="100"/>
      <c r="L189" s="102"/>
    </row>
    <row r="190" s="79" customFormat="1" ht="69" customHeight="1" spans="1:13">
      <c r="A190" s="98">
        <v>186</v>
      </c>
      <c r="B190" s="146" t="s">
        <v>59</v>
      </c>
      <c r="C190" s="101" t="s">
        <v>23451</v>
      </c>
      <c r="D190" s="99" t="s">
        <v>23452</v>
      </c>
      <c r="E190" s="99" t="s">
        <v>23453</v>
      </c>
      <c r="F190" s="99"/>
      <c r="G190" s="99"/>
      <c r="H190" s="14"/>
      <c r="I190" s="14" t="s">
        <v>24</v>
      </c>
      <c r="J190" s="100"/>
      <c r="K190" s="100"/>
      <c r="L190" s="102"/>
    </row>
    <row r="191" s="79" customFormat="1" ht="75" customHeight="1" spans="1:13">
      <c r="A191" s="98">
        <v>187</v>
      </c>
      <c r="B191" s="146" t="s">
        <v>77</v>
      </c>
      <c r="C191" s="101" t="s">
        <v>23454</v>
      </c>
      <c r="D191" s="99" t="s">
        <v>23455</v>
      </c>
      <c r="E191" s="99" t="s">
        <v>23456</v>
      </c>
      <c r="F191" s="99"/>
      <c r="G191" s="99"/>
      <c r="H191" s="14"/>
      <c r="I191" s="14" t="s">
        <v>24</v>
      </c>
      <c r="J191" s="100" t="s">
        <v>23457</v>
      </c>
      <c r="K191" s="100"/>
      <c r="L191" s="102"/>
    </row>
    <row r="192" s="79" customFormat="1" ht="72" customHeight="1" spans="1:13">
      <c r="A192" s="98">
        <v>188</v>
      </c>
      <c r="B192" s="146" t="s">
        <v>59</v>
      </c>
      <c r="C192" s="101" t="s">
        <v>23458</v>
      </c>
      <c r="D192" s="99" t="s">
        <v>23459</v>
      </c>
      <c r="E192" s="99" t="s">
        <v>23460</v>
      </c>
      <c r="F192" s="99"/>
      <c r="G192" s="99"/>
      <c r="H192" s="99" t="s">
        <v>23461</v>
      </c>
      <c r="I192" s="14" t="s">
        <v>24</v>
      </c>
      <c r="J192" s="100"/>
      <c r="K192" s="100"/>
      <c r="L192" s="102"/>
    </row>
    <row r="193" s="79" customFormat="1" ht="36" customHeight="1" spans="1:12">
      <c r="A193" s="98">
        <v>189</v>
      </c>
      <c r="B193" s="146" t="s">
        <v>23447</v>
      </c>
      <c r="C193" s="101" t="s">
        <v>23462</v>
      </c>
      <c r="D193" s="99" t="s">
        <v>23463</v>
      </c>
      <c r="E193" s="99" t="s">
        <v>23464</v>
      </c>
      <c r="F193" s="99"/>
      <c r="G193" s="99"/>
      <c r="H193" s="99"/>
      <c r="I193" s="14" t="s">
        <v>23465</v>
      </c>
      <c r="J193" s="100"/>
      <c r="K193" s="100"/>
      <c r="L193" s="102"/>
    </row>
    <row r="194" s="79" customFormat="1" ht="52" customHeight="1" spans="1:12">
      <c r="A194" s="98">
        <v>190</v>
      </c>
      <c r="B194" s="146" t="s">
        <v>59</v>
      </c>
      <c r="C194" s="101" t="s">
        <v>23466</v>
      </c>
      <c r="D194" s="99" t="s">
        <v>23467</v>
      </c>
      <c r="E194" s="99" t="s">
        <v>23468</v>
      </c>
      <c r="F194" s="99"/>
      <c r="G194" s="99"/>
      <c r="H194" s="101"/>
      <c r="I194" s="14" t="s">
        <v>24</v>
      </c>
      <c r="J194" s="100" t="s">
        <v>17327</v>
      </c>
      <c r="K194" s="100"/>
      <c r="L194" s="102"/>
    </row>
    <row r="195" s="79" customFormat="1" ht="77" customHeight="1" spans="1:12">
      <c r="A195" s="98">
        <v>191</v>
      </c>
      <c r="B195" s="146" t="s">
        <v>59</v>
      </c>
      <c r="C195" s="101" t="s">
        <v>23469</v>
      </c>
      <c r="D195" s="99" t="s">
        <v>23470</v>
      </c>
      <c r="E195" s="99" t="s">
        <v>23471</v>
      </c>
      <c r="F195" s="99"/>
      <c r="G195" s="99"/>
      <c r="H195" s="14"/>
      <c r="I195" s="14" t="s">
        <v>24</v>
      </c>
      <c r="J195" s="100"/>
      <c r="K195" s="100"/>
      <c r="L195" s="102"/>
    </row>
    <row r="196" s="79" customFormat="1" ht="92" customHeight="1" spans="1:12">
      <c r="A196" s="98">
        <v>192</v>
      </c>
      <c r="B196" s="146" t="s">
        <v>59</v>
      </c>
      <c r="C196" s="101" t="s">
        <v>23472</v>
      </c>
      <c r="D196" s="184" t="s">
        <v>23473</v>
      </c>
      <c r="E196" s="99" t="s">
        <v>23474</v>
      </c>
      <c r="F196" s="99"/>
      <c r="G196" s="99"/>
      <c r="H196" s="14"/>
      <c r="I196" s="14" t="s">
        <v>24</v>
      </c>
      <c r="J196" s="100" t="s">
        <v>17327</v>
      </c>
      <c r="K196" s="100"/>
      <c r="L196" s="102"/>
    </row>
    <row r="197" ht="72" spans="1:12">
      <c r="A197" s="98">
        <v>193</v>
      </c>
      <c r="B197" s="14" t="s">
        <v>1999</v>
      </c>
      <c r="C197" s="14" t="s">
        <v>23475</v>
      </c>
      <c r="D197" s="101" t="s">
        <v>23476</v>
      </c>
      <c r="E197" s="101"/>
      <c r="F197" s="101" t="s">
        <v>23477</v>
      </c>
      <c r="G197" s="101" t="s">
        <v>23478</v>
      </c>
      <c r="H197" s="101"/>
      <c r="I197" s="14" t="s">
        <v>24</v>
      </c>
      <c r="J197" s="37"/>
      <c r="K197" s="37"/>
      <c r="L197" s="34"/>
    </row>
    <row r="198" ht="72" spans="1:12">
      <c r="A198" s="98">
        <v>194</v>
      </c>
      <c r="B198" s="14" t="s">
        <v>1999</v>
      </c>
      <c r="C198" s="14" t="s">
        <v>23479</v>
      </c>
      <c r="D198" s="101" t="s">
        <v>23480</v>
      </c>
      <c r="E198" s="101"/>
      <c r="F198" s="101" t="s">
        <v>23481</v>
      </c>
      <c r="G198" s="101" t="s">
        <v>23478</v>
      </c>
      <c r="H198" s="101"/>
      <c r="I198" s="14" t="s">
        <v>2002</v>
      </c>
      <c r="J198" s="37"/>
      <c r="K198" s="37"/>
      <c r="L198" s="34"/>
    </row>
    <row r="199" ht="132" spans="1:12">
      <c r="A199" s="98">
        <v>195</v>
      </c>
      <c r="B199" s="14" t="s">
        <v>1999</v>
      </c>
      <c r="C199" s="14" t="s">
        <v>23482</v>
      </c>
      <c r="D199" s="101" t="s">
        <v>23483</v>
      </c>
      <c r="E199" s="101"/>
      <c r="F199" s="101" t="s">
        <v>23484</v>
      </c>
      <c r="G199" s="101" t="s">
        <v>23485</v>
      </c>
      <c r="H199" s="101"/>
      <c r="I199" s="14" t="s">
        <v>2002</v>
      </c>
      <c r="J199" s="37"/>
      <c r="K199" s="37"/>
      <c r="L199" s="34"/>
    </row>
    <row r="200" ht="72" spans="1:12">
      <c r="A200" s="98">
        <v>196</v>
      </c>
      <c r="B200" s="14" t="s">
        <v>1999</v>
      </c>
      <c r="C200" s="14" t="s">
        <v>23486</v>
      </c>
      <c r="D200" s="101" t="s">
        <v>23487</v>
      </c>
      <c r="E200" s="37"/>
      <c r="F200" s="101" t="s">
        <v>23488</v>
      </c>
      <c r="G200" s="101" t="s">
        <v>23478</v>
      </c>
      <c r="H200" s="37"/>
      <c r="I200" s="14" t="s">
        <v>2002</v>
      </c>
      <c r="J200" s="37"/>
      <c r="K200" s="37"/>
      <c r="L200" s="34"/>
    </row>
    <row r="201" ht="72" spans="1:12">
      <c r="A201" s="98">
        <v>197</v>
      </c>
      <c r="B201" s="14" t="s">
        <v>1999</v>
      </c>
      <c r="C201" s="14" t="s">
        <v>23489</v>
      </c>
      <c r="D201" s="101" t="s">
        <v>23490</v>
      </c>
      <c r="E201" s="37"/>
      <c r="F201" s="101" t="s">
        <v>23491</v>
      </c>
      <c r="G201" s="101" t="s">
        <v>23478</v>
      </c>
      <c r="H201" s="37"/>
      <c r="I201" s="14" t="s">
        <v>24</v>
      </c>
      <c r="J201" s="37"/>
      <c r="K201" s="37"/>
      <c r="L201" s="34"/>
    </row>
    <row r="202" ht="120" spans="1:12">
      <c r="A202" s="98">
        <v>198</v>
      </c>
      <c r="B202" s="14" t="s">
        <v>1999</v>
      </c>
      <c r="C202" s="14" t="s">
        <v>23492</v>
      </c>
      <c r="D202" s="101" t="s">
        <v>23493</v>
      </c>
      <c r="E202" s="37"/>
      <c r="F202" s="101" t="s">
        <v>23494</v>
      </c>
      <c r="G202" s="101" t="s">
        <v>23495</v>
      </c>
      <c r="H202" s="37"/>
      <c r="I202" s="14" t="s">
        <v>24</v>
      </c>
      <c r="J202" s="37"/>
      <c r="K202" s="37"/>
      <c r="L202" s="34"/>
    </row>
    <row r="203" ht="48" spans="1:12">
      <c r="A203" s="98">
        <v>199</v>
      </c>
      <c r="B203" s="14" t="s">
        <v>336</v>
      </c>
      <c r="C203" s="14" t="s">
        <v>23496</v>
      </c>
      <c r="D203" s="101" t="s">
        <v>23497</v>
      </c>
      <c r="E203" s="37"/>
      <c r="F203" s="101" t="s">
        <v>23498</v>
      </c>
      <c r="G203" s="101" t="s">
        <v>23499</v>
      </c>
      <c r="H203" s="37"/>
      <c r="I203" s="14" t="s">
        <v>23500</v>
      </c>
      <c r="J203" s="37"/>
      <c r="K203" s="37"/>
      <c r="L203" s="34"/>
    </row>
    <row r="204" ht="48" spans="1:12">
      <c r="A204" s="98">
        <v>200</v>
      </c>
      <c r="B204" s="14" t="s">
        <v>336</v>
      </c>
      <c r="C204" s="14" t="s">
        <v>23501</v>
      </c>
      <c r="D204" s="101" t="s">
        <v>23502</v>
      </c>
      <c r="E204" s="37"/>
      <c r="F204" s="101" t="s">
        <v>23503</v>
      </c>
      <c r="G204" s="101" t="s">
        <v>23504</v>
      </c>
      <c r="H204" s="37"/>
      <c r="I204" s="14" t="s">
        <v>24</v>
      </c>
      <c r="J204" s="37"/>
      <c r="K204" s="37"/>
      <c r="L204" s="34"/>
    </row>
    <row r="205" ht="72" spans="1:12">
      <c r="A205" s="98">
        <v>201</v>
      </c>
      <c r="B205" s="34"/>
      <c r="C205" s="185" t="s">
        <v>23505</v>
      </c>
      <c r="D205" s="35" t="s">
        <v>23506</v>
      </c>
      <c r="E205" s="37"/>
      <c r="F205" s="186" t="s">
        <v>23507</v>
      </c>
      <c r="G205" s="186" t="s">
        <v>23508</v>
      </c>
      <c r="H205" s="37"/>
      <c r="I205" s="187" t="s">
        <v>24</v>
      </c>
      <c r="J205" s="186"/>
      <c r="K205" s="186"/>
      <c r="L205" s="34"/>
    </row>
    <row r="206" ht="72" spans="1:12">
      <c r="A206" s="98">
        <v>202</v>
      </c>
      <c r="B206" s="34"/>
      <c r="C206" s="185" t="s">
        <v>23509</v>
      </c>
      <c r="D206" s="35" t="s">
        <v>23510</v>
      </c>
      <c r="E206" s="37"/>
      <c r="F206" s="186" t="s">
        <v>23511</v>
      </c>
      <c r="G206" s="186" t="s">
        <v>23508</v>
      </c>
      <c r="H206" s="37"/>
      <c r="I206" s="187" t="s">
        <v>24</v>
      </c>
      <c r="J206" s="186"/>
      <c r="K206" s="186"/>
      <c r="L206" s="34"/>
    </row>
    <row r="207" ht="72" spans="1:12">
      <c r="A207" s="98">
        <v>203</v>
      </c>
      <c r="B207" s="34"/>
      <c r="C207" s="185" t="s">
        <v>23512</v>
      </c>
      <c r="D207" s="35" t="s">
        <v>23513</v>
      </c>
      <c r="E207" s="37"/>
      <c r="F207" s="186" t="s">
        <v>23514</v>
      </c>
      <c r="G207" s="186" t="s">
        <v>23508</v>
      </c>
      <c r="H207" s="37"/>
      <c r="I207" s="187" t="s">
        <v>24</v>
      </c>
      <c r="J207" s="186"/>
      <c r="K207" s="186"/>
      <c r="L207" s="34"/>
    </row>
    <row r="208" ht="72" spans="1:12">
      <c r="A208" s="98">
        <v>204</v>
      </c>
      <c r="B208" s="34"/>
      <c r="C208" s="185" t="s">
        <v>23515</v>
      </c>
      <c r="D208" s="35" t="s">
        <v>23516</v>
      </c>
      <c r="E208" s="37"/>
      <c r="F208" s="186" t="s">
        <v>23517</v>
      </c>
      <c r="G208" s="186" t="s">
        <v>23508</v>
      </c>
      <c r="H208" s="37"/>
      <c r="I208" s="187" t="s">
        <v>2002</v>
      </c>
      <c r="J208" s="186" t="s">
        <v>23518</v>
      </c>
      <c r="K208" s="186"/>
      <c r="L208" s="34"/>
    </row>
    <row r="209" ht="72" spans="1:12">
      <c r="A209" s="98">
        <v>205</v>
      </c>
      <c r="B209" s="34"/>
      <c r="C209" s="185" t="s">
        <v>23519</v>
      </c>
      <c r="D209" s="35" t="s">
        <v>23520</v>
      </c>
      <c r="E209" s="37"/>
      <c r="F209" s="186" t="s">
        <v>23521</v>
      </c>
      <c r="G209" s="186" t="s">
        <v>23508</v>
      </c>
      <c r="H209" s="37"/>
      <c r="I209" s="187" t="s">
        <v>24</v>
      </c>
      <c r="J209" s="186" t="s">
        <v>23522</v>
      </c>
      <c r="K209" s="186"/>
      <c r="L209" s="34"/>
    </row>
    <row r="210" ht="108" spans="1:12">
      <c r="A210" s="98">
        <v>206</v>
      </c>
      <c r="B210" s="34"/>
      <c r="C210" s="185" t="s">
        <v>23523</v>
      </c>
      <c r="D210" s="35" t="s">
        <v>23524</v>
      </c>
      <c r="E210" s="37"/>
      <c r="F210" s="186" t="s">
        <v>23525</v>
      </c>
      <c r="G210" s="186" t="s">
        <v>23508</v>
      </c>
      <c r="H210" s="37"/>
      <c r="I210" s="187" t="s">
        <v>2002</v>
      </c>
      <c r="J210" s="186" t="s">
        <v>23526</v>
      </c>
      <c r="K210" s="186"/>
      <c r="L210" s="34"/>
    </row>
    <row r="211" ht="72" spans="1:12">
      <c r="A211" s="98">
        <v>207</v>
      </c>
      <c r="B211" s="34"/>
      <c r="C211" s="185" t="s">
        <v>23527</v>
      </c>
      <c r="D211" s="35" t="s">
        <v>23528</v>
      </c>
      <c r="E211" s="37"/>
      <c r="F211" s="186" t="s">
        <v>23529</v>
      </c>
      <c r="G211" s="186" t="s">
        <v>23508</v>
      </c>
      <c r="H211" s="37"/>
      <c r="I211" s="187" t="s">
        <v>2002</v>
      </c>
      <c r="J211" s="186" t="s">
        <v>23530</v>
      </c>
      <c r="K211" s="186"/>
      <c r="L211" s="34"/>
    </row>
    <row r="212" ht="72" spans="1:12">
      <c r="A212" s="98">
        <v>208</v>
      </c>
      <c r="B212" s="34"/>
      <c r="C212" s="185" t="s">
        <v>23531</v>
      </c>
      <c r="D212" s="35" t="s">
        <v>23532</v>
      </c>
      <c r="E212" s="37"/>
      <c r="F212" s="186" t="s">
        <v>23533</v>
      </c>
      <c r="G212" s="186" t="s">
        <v>23534</v>
      </c>
      <c r="H212" s="37"/>
      <c r="I212" s="187" t="s">
        <v>24</v>
      </c>
      <c r="J212" s="186"/>
      <c r="K212" s="186"/>
      <c r="L212" s="34"/>
    </row>
    <row r="213" ht="72" spans="1:12">
      <c r="A213" s="98">
        <v>209</v>
      </c>
      <c r="B213" s="34"/>
      <c r="C213" s="185" t="s">
        <v>23535</v>
      </c>
      <c r="D213" s="35" t="s">
        <v>23536</v>
      </c>
      <c r="E213" s="37"/>
      <c r="F213" s="186" t="s">
        <v>23537</v>
      </c>
      <c r="G213" s="186" t="s">
        <v>23508</v>
      </c>
      <c r="H213" s="37"/>
      <c r="I213" s="187" t="s">
        <v>24</v>
      </c>
      <c r="J213" s="186"/>
      <c r="K213" s="186"/>
      <c r="L213" s="34"/>
    </row>
    <row r="214" ht="72" spans="1:12">
      <c r="A214" s="98">
        <v>210</v>
      </c>
      <c r="B214" s="34"/>
      <c r="C214" s="185" t="s">
        <v>23538</v>
      </c>
      <c r="D214" s="35" t="s">
        <v>23539</v>
      </c>
      <c r="E214" s="37"/>
      <c r="F214" s="186" t="s">
        <v>23540</v>
      </c>
      <c r="G214" s="186" t="s">
        <v>23508</v>
      </c>
      <c r="H214" s="37"/>
      <c r="I214" s="187" t="s">
        <v>24</v>
      </c>
      <c r="J214" s="186"/>
      <c r="K214" s="186"/>
      <c r="L214" s="34"/>
    </row>
    <row r="215" ht="72" spans="1:12">
      <c r="A215" s="98">
        <v>211</v>
      </c>
      <c r="B215" s="34"/>
      <c r="C215" s="185" t="s">
        <v>23541</v>
      </c>
      <c r="D215" s="35" t="s">
        <v>23542</v>
      </c>
      <c r="E215" s="37"/>
      <c r="F215" s="186" t="s">
        <v>23543</v>
      </c>
      <c r="G215" s="186" t="s">
        <v>23508</v>
      </c>
      <c r="H215" s="37"/>
      <c r="I215" s="187" t="s">
        <v>24</v>
      </c>
      <c r="J215" s="186"/>
      <c r="K215" s="186"/>
      <c r="L215" s="34"/>
    </row>
    <row r="216" ht="48" spans="1:12">
      <c r="A216" s="98">
        <v>212</v>
      </c>
      <c r="B216" s="34"/>
      <c r="C216" s="185" t="s">
        <v>23544</v>
      </c>
      <c r="D216" s="35" t="s">
        <v>23545</v>
      </c>
      <c r="E216" s="37"/>
      <c r="F216" s="186" t="s">
        <v>23546</v>
      </c>
      <c r="G216" s="35" t="s">
        <v>23547</v>
      </c>
      <c r="H216" s="37"/>
      <c r="I216" s="187" t="s">
        <v>24</v>
      </c>
      <c r="J216" s="186"/>
      <c r="K216" s="186"/>
      <c r="L216" s="34"/>
    </row>
    <row r="217" ht="72" spans="1:12">
      <c r="A217" s="98">
        <v>213</v>
      </c>
      <c r="B217" s="34"/>
      <c r="C217" s="185" t="s">
        <v>23548</v>
      </c>
      <c r="D217" s="35" t="s">
        <v>23549</v>
      </c>
      <c r="E217" s="37"/>
      <c r="F217" s="186" t="s">
        <v>23550</v>
      </c>
      <c r="G217" s="186" t="s">
        <v>23551</v>
      </c>
      <c r="H217" s="37"/>
      <c r="I217" s="187" t="s">
        <v>24</v>
      </c>
      <c r="J217" s="186"/>
      <c r="K217" s="186"/>
      <c r="L217" s="34"/>
    </row>
    <row r="218" ht="72" spans="1:12">
      <c r="A218" s="98">
        <v>214</v>
      </c>
      <c r="B218" s="34"/>
      <c r="C218" s="185" t="s">
        <v>23552</v>
      </c>
      <c r="D218" s="186" t="s">
        <v>23553</v>
      </c>
      <c r="E218" s="37"/>
      <c r="F218" s="186" t="s">
        <v>23554</v>
      </c>
      <c r="G218" s="186" t="s">
        <v>23508</v>
      </c>
      <c r="H218" s="37"/>
      <c r="I218" s="187" t="s">
        <v>24</v>
      </c>
      <c r="J218" s="186" t="s">
        <v>23555</v>
      </c>
      <c r="K218" s="186"/>
      <c r="L218" s="34"/>
    </row>
    <row r="219" ht="72" spans="1:12">
      <c r="A219" s="98">
        <v>215</v>
      </c>
      <c r="B219" s="34"/>
      <c r="C219" s="185" t="s">
        <v>23556</v>
      </c>
      <c r="D219" s="35" t="s">
        <v>23557</v>
      </c>
      <c r="E219" s="37"/>
      <c r="F219" s="186" t="s">
        <v>23558</v>
      </c>
      <c r="G219" s="35" t="s">
        <v>23559</v>
      </c>
      <c r="H219" s="37"/>
      <c r="I219" s="187" t="s">
        <v>24</v>
      </c>
      <c r="J219" s="186"/>
      <c r="K219" s="186"/>
      <c r="L219" s="34"/>
    </row>
    <row r="220" ht="72" spans="1:12">
      <c r="A220" s="98">
        <v>216</v>
      </c>
      <c r="B220" s="34"/>
      <c r="C220" s="185" t="s">
        <v>23560</v>
      </c>
      <c r="D220" s="35" t="s">
        <v>23561</v>
      </c>
      <c r="E220" s="37"/>
      <c r="F220" s="186" t="s">
        <v>23562</v>
      </c>
      <c r="G220" s="35" t="s">
        <v>23563</v>
      </c>
      <c r="H220" s="37"/>
      <c r="I220" s="187" t="s">
        <v>24</v>
      </c>
      <c r="J220" s="186"/>
      <c r="K220" s="186"/>
      <c r="L220" s="34"/>
    </row>
    <row r="221" s="79" customFormat="1" ht="60" spans="1:12">
      <c r="A221" s="188">
        <v>217</v>
      </c>
      <c r="B221" s="189" t="s">
        <v>59</v>
      </c>
      <c r="C221" s="35">
        <v>310603004</v>
      </c>
      <c r="D221" s="190" t="s">
        <v>23564</v>
      </c>
      <c r="E221" s="190" t="s">
        <v>23565</v>
      </c>
      <c r="F221" s="37"/>
      <c r="G221" s="37"/>
      <c r="H221" s="37"/>
      <c r="I221" s="189" t="s">
        <v>24</v>
      </c>
      <c r="J221" s="190" t="s">
        <v>23566</v>
      </c>
      <c r="K221" s="190">
        <v>170</v>
      </c>
      <c r="L221" s="34"/>
    </row>
  </sheetData>
  <autoFilter xmlns:etc="http://www.wps.cn/officeDocument/2017/etCustomData" ref="A3:XFD220" etc:filterBottomFollowUsedRange="0">
    <extLst/>
  </autoFilter>
  <mergeCells count="2">
    <mergeCell ref="A1:B1"/>
    <mergeCell ref="A2:L2"/>
  </mergeCells>
  <conditionalFormatting sqref="C22">
    <cfRule type="cellIs" dxfId="3" priority="3" operator="equal">
      <formula>240000000</formula>
    </cfRule>
  </conditionalFormatting>
  <conditionalFormatting sqref="C23">
    <cfRule type="cellIs" dxfId="1" priority="4" operator="equal">
      <formula>240000000</formula>
    </cfRule>
  </conditionalFormatting>
  <conditionalFormatting sqref="J31:K31">
    <cfRule type="duplicateValues" dxfId="0" priority="10"/>
  </conditionalFormatting>
  <conditionalFormatting sqref="D37">
    <cfRule type="duplicateValues" dxfId="0" priority="34"/>
  </conditionalFormatting>
  <conditionalFormatting sqref="D44">
    <cfRule type="duplicateValues" dxfId="0" priority="33"/>
  </conditionalFormatting>
  <conditionalFormatting sqref="D50">
    <cfRule type="duplicateValues" dxfId="0" priority="31"/>
  </conditionalFormatting>
  <conditionalFormatting sqref="D54">
    <cfRule type="duplicateValues" dxfId="0" priority="29"/>
  </conditionalFormatting>
  <conditionalFormatting sqref="D59">
    <cfRule type="duplicateValues" dxfId="0" priority="27"/>
  </conditionalFormatting>
  <conditionalFormatting sqref="D61">
    <cfRule type="duplicateValues" dxfId="0" priority="26"/>
  </conditionalFormatting>
  <conditionalFormatting sqref="D64">
    <cfRule type="duplicateValues" dxfId="0" priority="9"/>
  </conditionalFormatting>
  <conditionalFormatting sqref="D65">
    <cfRule type="duplicateValues" dxfId="0" priority="8"/>
  </conditionalFormatting>
  <conditionalFormatting sqref="D66">
    <cfRule type="duplicateValues" dxfId="0" priority="7"/>
  </conditionalFormatting>
  <conditionalFormatting sqref="D67">
    <cfRule type="duplicateValues" dxfId="0" priority="25"/>
  </conditionalFormatting>
  <conditionalFormatting sqref="D70">
    <cfRule type="duplicateValues" dxfId="0" priority="24"/>
  </conditionalFormatting>
  <conditionalFormatting sqref="D72">
    <cfRule type="duplicateValues" dxfId="0" priority="23"/>
  </conditionalFormatting>
  <conditionalFormatting sqref="D76">
    <cfRule type="duplicateValues" dxfId="0" priority="22"/>
  </conditionalFormatting>
  <conditionalFormatting sqref="C77">
    <cfRule type="cellIs" dxfId="2" priority="5" stopIfTrue="1" operator="equal">
      <formula>240000000</formula>
    </cfRule>
  </conditionalFormatting>
  <conditionalFormatting sqref="D77">
    <cfRule type="duplicateValues" dxfId="0" priority="6"/>
  </conditionalFormatting>
  <conditionalFormatting sqref="D92">
    <cfRule type="duplicateValues" dxfId="0" priority="21"/>
  </conditionalFormatting>
  <conditionalFormatting sqref="D101">
    <cfRule type="duplicateValues" dxfId="0" priority="14"/>
  </conditionalFormatting>
  <conditionalFormatting sqref="D127">
    <cfRule type="duplicateValues" dxfId="0" priority="20"/>
  </conditionalFormatting>
  <conditionalFormatting sqref="D130">
    <cfRule type="duplicateValues" dxfId="0" priority="11"/>
  </conditionalFormatting>
  <conditionalFormatting sqref="D138">
    <cfRule type="duplicateValues" dxfId="0" priority="19"/>
  </conditionalFormatting>
  <conditionalFormatting sqref="D146">
    <cfRule type="duplicateValues" dxfId="0" priority="17"/>
  </conditionalFormatting>
  <conditionalFormatting sqref="D147">
    <cfRule type="duplicateValues" dxfId="0" priority="16"/>
  </conditionalFormatting>
  <conditionalFormatting sqref="D210">
    <cfRule type="cellIs" dxfId="3" priority="2" operator="equal">
      <formula>240000000</formula>
    </cfRule>
  </conditionalFormatting>
  <conditionalFormatting sqref="D211">
    <cfRule type="cellIs" dxfId="3" priority="1" operator="equal">
      <formula>240000000</formula>
    </cfRule>
  </conditionalFormatting>
  <conditionalFormatting sqref="D45:D46">
    <cfRule type="duplicateValues" dxfId="0" priority="32"/>
  </conditionalFormatting>
  <conditionalFormatting sqref="D51:D53">
    <cfRule type="duplicateValues" dxfId="0" priority="30"/>
  </conditionalFormatting>
  <conditionalFormatting sqref="D57:D58">
    <cfRule type="duplicateValues" dxfId="0" priority="28"/>
  </conditionalFormatting>
  <conditionalFormatting sqref="D144:D145">
    <cfRule type="duplicateValues" dxfId="0" priority="18"/>
  </conditionalFormatting>
  <conditionalFormatting sqref="D150:D152">
    <cfRule type="duplicateValues" dxfId="0" priority="15"/>
  </conditionalFormatting>
  <conditionalFormatting sqref="D3 D131:D137 D148:D149 D78:D91 D128:D129 D139:D143 D93:D100 D68:D69 D73:D75 D71 D49 D55:D56 D60 D62:D63 D41:D43 D34:D36 D31 D102:D106 D108:D126">
    <cfRule type="duplicateValues" dxfId="0" priority="36"/>
  </conditionalFormatting>
  <conditionalFormatting sqref="E3:G3 E31:G31">
    <cfRule type="duplicateValues" dxfId="0" priority="13"/>
  </conditionalFormatting>
  <conditionalFormatting sqref="L3 L30:L31">
    <cfRule type="duplicateValues" dxfId="0" priority="12"/>
  </conditionalFormatting>
  <conditionalFormatting sqref="D32:D33 D38:D40">
    <cfRule type="duplicateValues" dxfId="0" priority="35"/>
  </conditionalFormatting>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514"/>
  <sheetViews>
    <sheetView workbookViewId="0">
      <selection activeCell="B3" sqref="B3:B4"/>
    </sheetView>
  </sheetViews>
  <sheetFormatPr defaultColWidth="9" defaultRowHeight="15.75"/>
  <cols>
    <col min="1" max="1" width="5.15833333333333" style="40" customWidth="1"/>
    <col min="2" max="2" width="11.4666666666667" style="41" customWidth="1"/>
    <col min="3" max="3" width="15.6333333333333" style="42" customWidth="1"/>
    <col min="4" max="4" width="21.6333333333333" style="43" customWidth="1"/>
    <col min="5" max="5" width="9.63333333333333" style="44" customWidth="1"/>
    <col min="6" max="6" width="6.38333333333333" style="40" customWidth="1"/>
    <col min="7" max="7" width="13.3833333333333" style="44" customWidth="1"/>
    <col min="8" max="10" width="5.88333333333333" style="38" customWidth="1"/>
    <col min="11" max="16384" width="9" style="38"/>
  </cols>
  <sheetData>
    <row r="1" s="38" customFormat="1" ht="18.75" spans="1:10">
      <c r="A1" s="45" t="s">
        <v>23567</v>
      </c>
      <c r="B1" s="46"/>
      <c r="C1" s="47"/>
      <c r="D1" s="48"/>
      <c r="E1" s="45"/>
      <c r="F1" s="45"/>
      <c r="G1" s="45"/>
      <c r="H1" s="45"/>
      <c r="I1" s="45"/>
      <c r="J1" s="45"/>
    </row>
    <row r="2" s="38" customFormat="1" ht="18.75" spans="1:10">
      <c r="A2" s="49" t="s">
        <v>23568</v>
      </c>
      <c r="B2" s="46"/>
      <c r="C2" s="47"/>
      <c r="D2" s="50"/>
      <c r="E2" s="51"/>
      <c r="F2" s="52"/>
      <c r="G2" s="51"/>
      <c r="H2" s="52"/>
      <c r="I2" s="52"/>
      <c r="J2" s="52"/>
    </row>
    <row r="3" s="38" customFormat="1" ht="16" customHeight="1" spans="1:10">
      <c r="A3" s="53" t="s">
        <v>9</v>
      </c>
      <c r="B3" s="54" t="s">
        <v>10</v>
      </c>
      <c r="C3" s="54" t="s">
        <v>11</v>
      </c>
      <c r="D3" s="53" t="s">
        <v>12</v>
      </c>
      <c r="E3" s="53" t="s">
        <v>13</v>
      </c>
      <c r="F3" s="53" t="s">
        <v>14</v>
      </c>
      <c r="G3" s="53" t="s">
        <v>15</v>
      </c>
      <c r="H3" s="55" t="s">
        <v>18040</v>
      </c>
      <c r="I3" s="55"/>
      <c r="J3" s="55"/>
    </row>
    <row r="4" s="38" customFormat="1" ht="14.25" spans="1:10">
      <c r="A4" s="56"/>
      <c r="B4" s="57"/>
      <c r="C4" s="57"/>
      <c r="D4" s="56"/>
      <c r="E4" s="56"/>
      <c r="F4" s="56"/>
      <c r="G4" s="56"/>
      <c r="H4" s="55" t="s">
        <v>18041</v>
      </c>
      <c r="I4" s="55" t="s">
        <v>18042</v>
      </c>
      <c r="J4" s="55" t="s">
        <v>18043</v>
      </c>
    </row>
    <row r="5" s="38" customFormat="1" ht="24" spans="1:10">
      <c r="A5" s="58" t="s">
        <v>59</v>
      </c>
      <c r="B5" s="59" t="s">
        <v>23569</v>
      </c>
      <c r="C5" s="18" t="s">
        <v>23570</v>
      </c>
      <c r="D5" s="18"/>
      <c r="E5" s="18"/>
      <c r="F5" s="18" t="s">
        <v>324</v>
      </c>
      <c r="G5" s="18"/>
      <c r="H5" s="58">
        <v>1.3</v>
      </c>
      <c r="I5" s="58">
        <v>1.3</v>
      </c>
      <c r="J5" s="58">
        <v>1.3</v>
      </c>
    </row>
    <row r="6" s="38" customFormat="1" ht="44" customHeight="1" spans="1:10">
      <c r="A6" s="58" t="s">
        <v>59</v>
      </c>
      <c r="B6" s="59" t="s">
        <v>23571</v>
      </c>
      <c r="C6" s="18" t="s">
        <v>346</v>
      </c>
      <c r="D6" s="18" t="s">
        <v>347</v>
      </c>
      <c r="E6" s="18"/>
      <c r="F6" s="58" t="s">
        <v>348</v>
      </c>
      <c r="G6" s="18" t="s">
        <v>333</v>
      </c>
      <c r="H6" s="58"/>
      <c r="I6" s="58"/>
      <c r="J6" s="58"/>
    </row>
    <row r="7" s="38" customFormat="1" ht="14.25" spans="1:10">
      <c r="A7" s="58" t="s">
        <v>59</v>
      </c>
      <c r="B7" s="59" t="s">
        <v>23572</v>
      </c>
      <c r="C7" s="18" t="s">
        <v>354</v>
      </c>
      <c r="D7" s="18"/>
      <c r="E7" s="18"/>
      <c r="F7" s="58" t="s">
        <v>348</v>
      </c>
      <c r="G7" s="18"/>
      <c r="H7" s="58">
        <v>16.9</v>
      </c>
      <c r="I7" s="58">
        <v>15.2</v>
      </c>
      <c r="J7" s="58">
        <v>13.7</v>
      </c>
    </row>
    <row r="8" s="38" customFormat="1" ht="14.25" spans="1:10">
      <c r="A8" s="58" t="s">
        <v>59</v>
      </c>
      <c r="B8" s="59" t="s">
        <v>23573</v>
      </c>
      <c r="C8" s="18" t="s">
        <v>356</v>
      </c>
      <c r="D8" s="18"/>
      <c r="E8" s="18"/>
      <c r="F8" s="58" t="s">
        <v>348</v>
      </c>
      <c r="G8" s="18"/>
      <c r="H8" s="58">
        <v>16.9</v>
      </c>
      <c r="I8" s="58">
        <v>15.2</v>
      </c>
      <c r="J8" s="58">
        <v>13.7</v>
      </c>
    </row>
    <row r="9" s="38" customFormat="1" ht="24" spans="1:10">
      <c r="A9" s="58" t="s">
        <v>59</v>
      </c>
      <c r="B9" s="59" t="s">
        <v>23574</v>
      </c>
      <c r="C9" s="18" t="s">
        <v>23575</v>
      </c>
      <c r="D9" s="18"/>
      <c r="E9" s="18"/>
      <c r="F9" s="58" t="s">
        <v>348</v>
      </c>
      <c r="G9" s="18"/>
      <c r="H9" s="58">
        <v>2</v>
      </c>
      <c r="I9" s="58">
        <v>2</v>
      </c>
      <c r="J9" s="58">
        <v>2</v>
      </c>
    </row>
    <row r="10" s="38" customFormat="1" ht="14.25" spans="1:10">
      <c r="A10" s="58" t="s">
        <v>59</v>
      </c>
      <c r="B10" s="59" t="s">
        <v>23576</v>
      </c>
      <c r="C10" s="18" t="s">
        <v>360</v>
      </c>
      <c r="D10" s="18" t="s">
        <v>361</v>
      </c>
      <c r="E10" s="18"/>
      <c r="F10" s="58" t="s">
        <v>54</v>
      </c>
      <c r="G10" s="18"/>
      <c r="H10" s="58">
        <v>448.5</v>
      </c>
      <c r="I10" s="58">
        <v>448.5</v>
      </c>
      <c r="J10" s="58">
        <v>448.5</v>
      </c>
    </row>
    <row r="11" s="38" customFormat="1" ht="14.25" spans="1:10">
      <c r="A11" s="58" t="s">
        <v>59</v>
      </c>
      <c r="B11" s="59" t="s">
        <v>23577</v>
      </c>
      <c r="C11" s="18" t="s">
        <v>363</v>
      </c>
      <c r="D11" s="18"/>
      <c r="E11" s="18"/>
      <c r="F11" s="58" t="s">
        <v>348</v>
      </c>
      <c r="G11" s="18"/>
      <c r="H11" s="58">
        <v>13</v>
      </c>
      <c r="I11" s="58">
        <v>11.7</v>
      </c>
      <c r="J11" s="58">
        <v>10.5</v>
      </c>
    </row>
    <row r="12" s="38" customFormat="1" ht="23.25" spans="1:10">
      <c r="A12" s="58" t="s">
        <v>59</v>
      </c>
      <c r="B12" s="59" t="s">
        <v>23578</v>
      </c>
      <c r="C12" s="18" t="s">
        <v>23579</v>
      </c>
      <c r="D12" s="18"/>
      <c r="E12" s="18"/>
      <c r="F12" s="58" t="s">
        <v>348</v>
      </c>
      <c r="G12" s="18"/>
      <c r="H12" s="58">
        <v>1.3</v>
      </c>
      <c r="I12" s="58">
        <v>1.3</v>
      </c>
      <c r="J12" s="58">
        <v>1.3</v>
      </c>
    </row>
    <row r="13" s="38" customFormat="1" ht="14.25" spans="1:10">
      <c r="A13" s="58" t="s">
        <v>336</v>
      </c>
      <c r="B13" s="59" t="s">
        <v>23580</v>
      </c>
      <c r="C13" s="18" t="s">
        <v>371</v>
      </c>
      <c r="D13" s="18"/>
      <c r="E13" s="18"/>
      <c r="F13" s="58" t="s">
        <v>24</v>
      </c>
      <c r="G13" s="18"/>
      <c r="H13" s="58">
        <v>75.4</v>
      </c>
      <c r="I13" s="58">
        <v>67.9</v>
      </c>
      <c r="J13" s="58">
        <v>61.1</v>
      </c>
    </row>
    <row r="14" s="38" customFormat="1" ht="22.5" spans="1:10">
      <c r="A14" s="58" t="s">
        <v>59</v>
      </c>
      <c r="B14" s="59" t="s">
        <v>23581</v>
      </c>
      <c r="C14" s="18" t="s">
        <v>373</v>
      </c>
      <c r="D14" s="18" t="s">
        <v>374</v>
      </c>
      <c r="E14" s="18" t="s">
        <v>375</v>
      </c>
      <c r="F14" s="58" t="s">
        <v>24</v>
      </c>
      <c r="G14" s="18"/>
      <c r="H14" s="58">
        <v>104</v>
      </c>
      <c r="I14" s="58">
        <v>93.6</v>
      </c>
      <c r="J14" s="58">
        <v>84.2</v>
      </c>
    </row>
    <row r="15" s="38" customFormat="1" ht="33.75" spans="1:10">
      <c r="A15" s="58" t="s">
        <v>59</v>
      </c>
      <c r="B15" s="59" t="s">
        <v>23582</v>
      </c>
      <c r="C15" s="18" t="s">
        <v>377</v>
      </c>
      <c r="D15" s="18"/>
      <c r="E15" s="18" t="s">
        <v>378</v>
      </c>
      <c r="F15" s="58"/>
      <c r="G15" s="18"/>
      <c r="H15" s="58" t="s">
        <v>11228</v>
      </c>
      <c r="I15" s="58" t="s">
        <v>11228</v>
      </c>
      <c r="J15" s="58" t="s">
        <v>11228</v>
      </c>
    </row>
    <row r="16" s="38" customFormat="1" ht="33.75" spans="1:10">
      <c r="A16" s="58" t="s">
        <v>59</v>
      </c>
      <c r="B16" s="59" t="s">
        <v>23583</v>
      </c>
      <c r="C16" s="18" t="s">
        <v>377</v>
      </c>
      <c r="D16" s="18"/>
      <c r="E16" s="18" t="s">
        <v>378</v>
      </c>
      <c r="F16" s="58" t="s">
        <v>24</v>
      </c>
      <c r="G16" s="18"/>
      <c r="H16" s="58">
        <v>117</v>
      </c>
      <c r="I16" s="58">
        <v>105.3</v>
      </c>
      <c r="J16" s="58">
        <v>94.8</v>
      </c>
    </row>
    <row r="17" s="38" customFormat="1" ht="33.75" spans="1:10">
      <c r="A17" s="58" t="s">
        <v>59</v>
      </c>
      <c r="B17" s="59" t="s">
        <v>23584</v>
      </c>
      <c r="C17" s="18" t="s">
        <v>383</v>
      </c>
      <c r="D17" s="18"/>
      <c r="E17" s="18" t="s">
        <v>378</v>
      </c>
      <c r="F17" s="58" t="s">
        <v>24</v>
      </c>
      <c r="G17" s="18"/>
      <c r="H17" s="58">
        <v>117</v>
      </c>
      <c r="I17" s="58">
        <v>105.3</v>
      </c>
      <c r="J17" s="58">
        <v>94.8</v>
      </c>
    </row>
    <row r="18" s="38" customFormat="1" ht="33.75" spans="1:10">
      <c r="A18" s="60" t="s">
        <v>336</v>
      </c>
      <c r="B18" s="59" t="s">
        <v>23585</v>
      </c>
      <c r="C18" s="18" t="s">
        <v>385</v>
      </c>
      <c r="D18" s="18"/>
      <c r="E18" s="18" t="s">
        <v>386</v>
      </c>
      <c r="F18" s="58" t="s">
        <v>24</v>
      </c>
      <c r="G18" s="18"/>
      <c r="H18" s="58">
        <v>75.4</v>
      </c>
      <c r="I18" s="58">
        <v>67.9</v>
      </c>
      <c r="J18" s="58">
        <v>61.1</v>
      </c>
    </row>
    <row r="19" s="38" customFormat="1" ht="22.5" spans="1:10">
      <c r="A19" s="58" t="s">
        <v>59</v>
      </c>
      <c r="B19" s="59" t="s">
        <v>23586</v>
      </c>
      <c r="C19" s="18" t="s">
        <v>500</v>
      </c>
      <c r="D19" s="18"/>
      <c r="E19" s="18" t="s">
        <v>501</v>
      </c>
      <c r="F19" s="58"/>
      <c r="G19" s="18"/>
      <c r="H19" s="58"/>
      <c r="I19" s="58"/>
      <c r="J19" s="58"/>
    </row>
    <row r="20" s="38" customFormat="1" ht="22.5" spans="1:10">
      <c r="A20" s="58" t="s">
        <v>59</v>
      </c>
      <c r="B20" s="59" t="s">
        <v>23587</v>
      </c>
      <c r="C20" s="18" t="s">
        <v>500</v>
      </c>
      <c r="D20" s="18"/>
      <c r="E20" s="18" t="s">
        <v>501</v>
      </c>
      <c r="F20" s="58" t="s">
        <v>24</v>
      </c>
      <c r="G20" s="18"/>
      <c r="H20" s="58">
        <v>22.1</v>
      </c>
      <c r="I20" s="58">
        <v>19.9</v>
      </c>
      <c r="J20" s="58">
        <v>17.9</v>
      </c>
    </row>
    <row r="21" s="38" customFormat="1" ht="45" spans="1:10">
      <c r="A21" s="58" t="s">
        <v>59</v>
      </c>
      <c r="B21" s="59" t="s">
        <v>23588</v>
      </c>
      <c r="C21" s="18" t="s">
        <v>526</v>
      </c>
      <c r="D21" s="18" t="s">
        <v>523</v>
      </c>
      <c r="E21" s="18" t="s">
        <v>524</v>
      </c>
      <c r="F21" s="58" t="s">
        <v>24</v>
      </c>
      <c r="G21" s="18"/>
      <c r="H21" s="58">
        <v>71.5</v>
      </c>
      <c r="I21" s="58">
        <v>64.4</v>
      </c>
      <c r="J21" s="58">
        <v>58</v>
      </c>
    </row>
    <row r="22" s="38" customFormat="1" ht="45" spans="1:10">
      <c r="A22" s="58" t="s">
        <v>59</v>
      </c>
      <c r="B22" s="59" t="s">
        <v>23589</v>
      </c>
      <c r="C22" s="18" t="s">
        <v>528</v>
      </c>
      <c r="D22" s="18" t="s">
        <v>523</v>
      </c>
      <c r="E22" s="18" t="s">
        <v>524</v>
      </c>
      <c r="F22" s="58" t="s">
        <v>24</v>
      </c>
      <c r="G22" s="18"/>
      <c r="H22" s="58">
        <v>93</v>
      </c>
      <c r="I22" s="58">
        <v>85.8</v>
      </c>
      <c r="J22" s="58">
        <v>79.4</v>
      </c>
    </row>
    <row r="23" s="38" customFormat="1" ht="14.25" spans="1:10">
      <c r="A23" s="58" t="s">
        <v>59</v>
      </c>
      <c r="B23" s="59" t="s">
        <v>23590</v>
      </c>
      <c r="C23" s="18" t="s">
        <v>581</v>
      </c>
      <c r="D23" s="18"/>
      <c r="E23" s="18"/>
      <c r="F23" s="58" t="s">
        <v>24</v>
      </c>
      <c r="G23" s="18"/>
      <c r="H23" s="58">
        <v>26</v>
      </c>
      <c r="I23" s="58">
        <v>23.4</v>
      </c>
      <c r="J23" s="58">
        <v>21.1</v>
      </c>
    </row>
    <row r="24" s="38" customFormat="1" ht="14.25" spans="1:10">
      <c r="A24" s="58" t="s">
        <v>59</v>
      </c>
      <c r="B24" s="59" t="s">
        <v>23591</v>
      </c>
      <c r="C24" s="18" t="s">
        <v>583</v>
      </c>
      <c r="D24" s="18"/>
      <c r="E24" s="18"/>
      <c r="F24" s="58" t="s">
        <v>24</v>
      </c>
      <c r="G24" s="18"/>
      <c r="H24" s="58">
        <v>26</v>
      </c>
      <c r="I24" s="58">
        <v>23.4</v>
      </c>
      <c r="J24" s="58">
        <v>21.1</v>
      </c>
    </row>
    <row r="25" s="38" customFormat="1" ht="14.25" spans="1:10">
      <c r="A25" s="58" t="s">
        <v>59</v>
      </c>
      <c r="B25" s="59" t="s">
        <v>23592</v>
      </c>
      <c r="C25" s="18" t="s">
        <v>585</v>
      </c>
      <c r="D25" s="18"/>
      <c r="E25" s="18"/>
      <c r="F25" s="58" t="s">
        <v>24</v>
      </c>
      <c r="G25" s="18"/>
      <c r="H25" s="58">
        <v>26</v>
      </c>
      <c r="I25" s="58">
        <v>23.4</v>
      </c>
      <c r="J25" s="58">
        <v>21.1</v>
      </c>
    </row>
    <row r="26" s="38" customFormat="1" ht="14.25" spans="1:10">
      <c r="A26" s="58" t="s">
        <v>59</v>
      </c>
      <c r="B26" s="59" t="s">
        <v>23593</v>
      </c>
      <c r="C26" s="18" t="s">
        <v>587</v>
      </c>
      <c r="D26" s="18"/>
      <c r="E26" s="18"/>
      <c r="F26" s="58" t="s">
        <v>24</v>
      </c>
      <c r="G26" s="18"/>
      <c r="H26" s="58">
        <v>26</v>
      </c>
      <c r="I26" s="58">
        <v>23.4</v>
      </c>
      <c r="J26" s="58">
        <v>21.1</v>
      </c>
    </row>
    <row r="27" s="38" customFormat="1" ht="14.25" spans="1:10">
      <c r="A27" s="58" t="s">
        <v>59</v>
      </c>
      <c r="B27" s="59" t="s">
        <v>23594</v>
      </c>
      <c r="C27" s="18" t="s">
        <v>589</v>
      </c>
      <c r="D27" s="18" t="s">
        <v>590</v>
      </c>
      <c r="E27" s="18"/>
      <c r="F27" s="58" t="s">
        <v>24</v>
      </c>
      <c r="G27" s="18"/>
      <c r="H27" s="58">
        <v>52</v>
      </c>
      <c r="I27" s="58">
        <v>46.8</v>
      </c>
      <c r="J27" s="58">
        <v>42.1</v>
      </c>
    </row>
    <row r="28" s="38" customFormat="1" ht="22.5" spans="1:10">
      <c r="A28" s="58" t="s">
        <v>59</v>
      </c>
      <c r="B28" s="59" t="s">
        <v>23595</v>
      </c>
      <c r="C28" s="18" t="s">
        <v>592</v>
      </c>
      <c r="D28" s="18"/>
      <c r="E28" s="18"/>
      <c r="F28" s="58" t="s">
        <v>24</v>
      </c>
      <c r="G28" s="18" t="s">
        <v>593</v>
      </c>
      <c r="H28" s="58">
        <v>78</v>
      </c>
      <c r="I28" s="58">
        <v>72.8</v>
      </c>
      <c r="J28" s="58">
        <v>68.1</v>
      </c>
    </row>
    <row r="29" s="38" customFormat="1" ht="22.5" spans="1:10">
      <c r="A29" s="58" t="s">
        <v>59</v>
      </c>
      <c r="B29" s="59" t="s">
        <v>23596</v>
      </c>
      <c r="C29" s="18" t="s">
        <v>597</v>
      </c>
      <c r="D29" s="18"/>
      <c r="E29" s="18" t="s">
        <v>598</v>
      </c>
      <c r="F29" s="58"/>
      <c r="G29" s="18"/>
      <c r="H29" s="58"/>
      <c r="I29" s="58"/>
      <c r="J29" s="58"/>
    </row>
    <row r="30" s="38" customFormat="1" ht="22.5" spans="1:10">
      <c r="A30" s="58" t="s">
        <v>59</v>
      </c>
      <c r="B30" s="59" t="s">
        <v>23597</v>
      </c>
      <c r="C30" s="18" t="s">
        <v>597</v>
      </c>
      <c r="D30" s="18"/>
      <c r="E30" s="18" t="s">
        <v>598</v>
      </c>
      <c r="F30" s="58" t="s">
        <v>24</v>
      </c>
      <c r="G30" s="18"/>
      <c r="H30" s="58">
        <v>26</v>
      </c>
      <c r="I30" s="58">
        <v>23.4</v>
      </c>
      <c r="J30" s="58">
        <v>21.1</v>
      </c>
    </row>
    <row r="31" s="38" customFormat="1" ht="14.25" spans="1:10">
      <c r="A31" s="58"/>
      <c r="B31" s="59" t="s">
        <v>23598</v>
      </c>
      <c r="C31" s="59" t="s">
        <v>23599</v>
      </c>
      <c r="D31" s="18"/>
      <c r="E31" s="18"/>
      <c r="F31" s="58"/>
      <c r="G31" s="18"/>
      <c r="H31" s="58"/>
      <c r="I31" s="58"/>
      <c r="J31" s="58"/>
    </row>
    <row r="32" s="38" customFormat="1" ht="14.25" spans="1:10">
      <c r="A32" s="58" t="s">
        <v>59</v>
      </c>
      <c r="B32" s="59" t="s">
        <v>23600</v>
      </c>
      <c r="C32" s="18" t="s">
        <v>618</v>
      </c>
      <c r="D32" s="18"/>
      <c r="E32" s="18"/>
      <c r="F32" s="58" t="s">
        <v>24</v>
      </c>
      <c r="G32" s="18"/>
      <c r="H32" s="58">
        <v>9.8</v>
      </c>
      <c r="I32" s="58">
        <v>8.8</v>
      </c>
      <c r="J32" s="58">
        <v>7.9</v>
      </c>
    </row>
    <row r="33" s="38" customFormat="1" ht="23.25" spans="1:10">
      <c r="A33" s="60" t="s">
        <v>336</v>
      </c>
      <c r="B33" s="59" t="s">
        <v>23601</v>
      </c>
      <c r="C33" s="18" t="s">
        <v>23602</v>
      </c>
      <c r="D33" s="18"/>
      <c r="E33" s="18"/>
      <c r="F33" s="58" t="s">
        <v>24</v>
      </c>
      <c r="G33" s="18"/>
      <c r="H33" s="58">
        <v>941.5</v>
      </c>
      <c r="I33" s="58">
        <v>941.5</v>
      </c>
      <c r="J33" s="58">
        <v>941.5</v>
      </c>
    </row>
    <row r="34" s="38" customFormat="1" ht="14.25" spans="1:10">
      <c r="A34" s="60" t="s">
        <v>336</v>
      </c>
      <c r="B34" s="59" t="s">
        <v>23603</v>
      </c>
      <c r="C34" s="18" t="s">
        <v>5484</v>
      </c>
      <c r="D34" s="18"/>
      <c r="E34" s="18"/>
      <c r="F34" s="58" t="s">
        <v>24</v>
      </c>
      <c r="G34" s="18"/>
      <c r="H34" s="58">
        <v>706</v>
      </c>
      <c r="I34" s="58">
        <v>706</v>
      </c>
      <c r="J34" s="58">
        <v>706</v>
      </c>
    </row>
    <row r="35" s="38" customFormat="1" ht="14.25" spans="1:10">
      <c r="A35" s="60" t="s">
        <v>336</v>
      </c>
      <c r="B35" s="59" t="s">
        <v>23604</v>
      </c>
      <c r="C35" s="18" t="s">
        <v>5486</v>
      </c>
      <c r="D35" s="18"/>
      <c r="E35" s="18"/>
      <c r="F35" s="58" t="s">
        <v>24</v>
      </c>
      <c r="G35" s="18"/>
      <c r="H35" s="58">
        <v>117.7</v>
      </c>
      <c r="I35" s="58">
        <v>117.7</v>
      </c>
      <c r="J35" s="58">
        <v>117.7</v>
      </c>
    </row>
    <row r="36" s="38" customFormat="1" ht="45" spans="1:10">
      <c r="A36" s="60" t="s">
        <v>336</v>
      </c>
      <c r="B36" s="59" t="s">
        <v>23605</v>
      </c>
      <c r="C36" s="18" t="s">
        <v>23606</v>
      </c>
      <c r="D36" s="18"/>
      <c r="E36" s="18"/>
      <c r="F36" s="58" t="s">
        <v>24</v>
      </c>
      <c r="G36" s="18" t="s">
        <v>5489</v>
      </c>
      <c r="H36" s="58">
        <v>588.4</v>
      </c>
      <c r="I36" s="58">
        <v>588.4</v>
      </c>
      <c r="J36" s="58">
        <v>588.4</v>
      </c>
    </row>
    <row r="37" s="38" customFormat="1" ht="45" spans="1:10">
      <c r="A37" s="60" t="s">
        <v>336</v>
      </c>
      <c r="B37" s="59" t="s">
        <v>23607</v>
      </c>
      <c r="C37" s="18" t="s">
        <v>23608</v>
      </c>
      <c r="D37" s="18"/>
      <c r="E37" s="18"/>
      <c r="F37" s="58" t="s">
        <v>24</v>
      </c>
      <c r="G37" s="18" t="s">
        <v>5489</v>
      </c>
      <c r="H37" s="58">
        <v>588.4</v>
      </c>
      <c r="I37" s="58">
        <v>588.4</v>
      </c>
      <c r="J37" s="58">
        <v>588.4</v>
      </c>
    </row>
    <row r="38" s="38" customFormat="1" ht="45" spans="1:10">
      <c r="A38" s="60" t="s">
        <v>336</v>
      </c>
      <c r="B38" s="59" t="s">
        <v>23609</v>
      </c>
      <c r="C38" s="18" t="s">
        <v>23610</v>
      </c>
      <c r="D38" s="18"/>
      <c r="E38" s="18"/>
      <c r="F38" s="58" t="s">
        <v>24</v>
      </c>
      <c r="G38" s="18" t="s">
        <v>5489</v>
      </c>
      <c r="H38" s="58">
        <v>588.4</v>
      </c>
      <c r="I38" s="58">
        <v>588.4</v>
      </c>
      <c r="J38" s="58">
        <v>588.4</v>
      </c>
    </row>
    <row r="39" s="38" customFormat="1" ht="45" spans="1:10">
      <c r="A39" s="60" t="s">
        <v>336</v>
      </c>
      <c r="B39" s="59" t="s">
        <v>23611</v>
      </c>
      <c r="C39" s="18" t="s">
        <v>23612</v>
      </c>
      <c r="D39" s="18"/>
      <c r="E39" s="18"/>
      <c r="F39" s="58" t="s">
        <v>24</v>
      </c>
      <c r="G39" s="18" t="s">
        <v>5489</v>
      </c>
      <c r="H39" s="58">
        <v>1176.8</v>
      </c>
      <c r="I39" s="58">
        <v>1176.8</v>
      </c>
      <c r="J39" s="58">
        <v>1176.8</v>
      </c>
    </row>
    <row r="40" s="38" customFormat="1" ht="45" spans="1:10">
      <c r="A40" s="60" t="s">
        <v>336</v>
      </c>
      <c r="B40" s="59" t="s">
        <v>23613</v>
      </c>
      <c r="C40" s="18" t="s">
        <v>23614</v>
      </c>
      <c r="D40" s="18"/>
      <c r="E40" s="18"/>
      <c r="F40" s="58" t="s">
        <v>24</v>
      </c>
      <c r="G40" s="18" t="s">
        <v>5489</v>
      </c>
      <c r="H40" s="58">
        <v>1176.8</v>
      </c>
      <c r="I40" s="58">
        <v>1176.8</v>
      </c>
      <c r="J40" s="58">
        <v>1176.8</v>
      </c>
    </row>
    <row r="41" s="39" customFormat="1" ht="45" spans="1:10">
      <c r="A41" s="58" t="s">
        <v>336</v>
      </c>
      <c r="B41" s="59" t="s">
        <v>23615</v>
      </c>
      <c r="C41" s="18" t="s">
        <v>23616</v>
      </c>
      <c r="D41" s="18"/>
      <c r="E41" s="18"/>
      <c r="F41" s="58" t="s">
        <v>24</v>
      </c>
      <c r="G41" s="18" t="s">
        <v>5489</v>
      </c>
      <c r="H41" s="58">
        <v>1176.8</v>
      </c>
      <c r="I41" s="58">
        <v>1176.8</v>
      </c>
      <c r="J41" s="58">
        <v>1176.8</v>
      </c>
    </row>
    <row r="42" s="38" customFormat="1" ht="45" spans="1:10">
      <c r="A42" s="60" t="s">
        <v>336</v>
      </c>
      <c r="B42" s="59" t="s">
        <v>23617</v>
      </c>
      <c r="C42" s="18" t="s">
        <v>23618</v>
      </c>
      <c r="D42" s="18"/>
      <c r="E42" s="18"/>
      <c r="F42" s="58" t="s">
        <v>24</v>
      </c>
      <c r="G42" s="18" t="s">
        <v>5489</v>
      </c>
      <c r="H42" s="58">
        <v>1765.1</v>
      </c>
      <c r="I42" s="58">
        <v>1765.1</v>
      </c>
      <c r="J42" s="58">
        <v>1765.1</v>
      </c>
    </row>
    <row r="43" s="38" customFormat="1" ht="45" spans="1:10">
      <c r="A43" s="60" t="s">
        <v>336</v>
      </c>
      <c r="B43" s="59" t="s">
        <v>23619</v>
      </c>
      <c r="C43" s="18" t="s">
        <v>23620</v>
      </c>
      <c r="D43" s="18"/>
      <c r="E43" s="18"/>
      <c r="F43" s="58" t="s">
        <v>24</v>
      </c>
      <c r="G43" s="18" t="s">
        <v>5489</v>
      </c>
      <c r="H43" s="58">
        <v>1765.1</v>
      </c>
      <c r="I43" s="58">
        <v>1765.1</v>
      </c>
      <c r="J43" s="58">
        <v>1765.1</v>
      </c>
    </row>
    <row r="44" s="38" customFormat="1" ht="45" spans="1:10">
      <c r="A44" s="60" t="s">
        <v>336</v>
      </c>
      <c r="B44" s="59" t="s">
        <v>23621</v>
      </c>
      <c r="C44" s="18" t="s">
        <v>23622</v>
      </c>
      <c r="D44" s="18"/>
      <c r="E44" s="18"/>
      <c r="F44" s="58" t="s">
        <v>24</v>
      </c>
      <c r="G44" s="18" t="s">
        <v>5489</v>
      </c>
      <c r="H44" s="58">
        <v>1765.1</v>
      </c>
      <c r="I44" s="58">
        <v>1765.1</v>
      </c>
      <c r="J44" s="58">
        <v>1765.1</v>
      </c>
    </row>
    <row r="45" s="38" customFormat="1" ht="14.25" spans="1:10">
      <c r="A45" s="60" t="s">
        <v>336</v>
      </c>
      <c r="B45" s="59" t="s">
        <v>23623</v>
      </c>
      <c r="C45" s="18" t="s">
        <v>5507</v>
      </c>
      <c r="D45" s="18"/>
      <c r="E45" s="18"/>
      <c r="F45" s="58" t="s">
        <v>24</v>
      </c>
      <c r="G45" s="18"/>
      <c r="H45" s="58">
        <v>353.1</v>
      </c>
      <c r="I45" s="58">
        <v>353.1</v>
      </c>
      <c r="J45" s="58">
        <v>353.1</v>
      </c>
    </row>
    <row r="46" s="38" customFormat="1" ht="14.25" spans="1:10">
      <c r="A46" s="60" t="s">
        <v>336</v>
      </c>
      <c r="B46" s="59" t="s">
        <v>23624</v>
      </c>
      <c r="C46" s="18" t="s">
        <v>5509</v>
      </c>
      <c r="D46" s="18"/>
      <c r="E46" s="18"/>
      <c r="F46" s="58" t="s">
        <v>24</v>
      </c>
      <c r="G46" s="18"/>
      <c r="H46" s="58">
        <v>353.1</v>
      </c>
      <c r="I46" s="58">
        <v>353.1</v>
      </c>
      <c r="J46" s="58">
        <v>353.1</v>
      </c>
    </row>
    <row r="47" s="38" customFormat="1" ht="14.25" spans="1:10">
      <c r="A47" s="58" t="s">
        <v>336</v>
      </c>
      <c r="B47" s="59" t="s">
        <v>23625</v>
      </c>
      <c r="C47" s="18" t="s">
        <v>5511</v>
      </c>
      <c r="D47" s="18"/>
      <c r="E47" s="18"/>
      <c r="F47" s="58" t="s">
        <v>24</v>
      </c>
      <c r="G47" s="18"/>
      <c r="H47" s="58">
        <v>353.1</v>
      </c>
      <c r="I47" s="58">
        <v>353.1</v>
      </c>
      <c r="J47" s="58">
        <v>353.1</v>
      </c>
    </row>
    <row r="48" s="38" customFormat="1" ht="22.5" spans="1:10">
      <c r="A48" s="58" t="s">
        <v>59</v>
      </c>
      <c r="B48" s="59" t="s">
        <v>23626</v>
      </c>
      <c r="C48" s="18" t="s">
        <v>5513</v>
      </c>
      <c r="D48" s="18"/>
      <c r="E48" s="18"/>
      <c r="F48" s="58" t="s">
        <v>24</v>
      </c>
      <c r="G48" s="18" t="s">
        <v>5514</v>
      </c>
      <c r="H48" s="58">
        <v>706</v>
      </c>
      <c r="I48" s="58">
        <v>706</v>
      </c>
      <c r="J48" s="58">
        <v>706</v>
      </c>
    </row>
    <row r="49" s="38" customFormat="1" ht="14.25" spans="1:10">
      <c r="A49" s="60" t="s">
        <v>336</v>
      </c>
      <c r="B49" s="59" t="s">
        <v>23627</v>
      </c>
      <c r="C49" s="18" t="s">
        <v>5516</v>
      </c>
      <c r="D49" s="18"/>
      <c r="E49" s="18"/>
      <c r="F49" s="58" t="s">
        <v>24</v>
      </c>
      <c r="G49" s="18"/>
      <c r="H49" s="58">
        <v>972.4</v>
      </c>
      <c r="I49" s="58">
        <v>972.4</v>
      </c>
      <c r="J49" s="58">
        <v>972.4</v>
      </c>
    </row>
    <row r="50" s="38" customFormat="1" ht="14.25" spans="1:10">
      <c r="A50" s="60" t="s">
        <v>336</v>
      </c>
      <c r="B50" s="59" t="s">
        <v>23628</v>
      </c>
      <c r="C50" s="18" t="s">
        <v>5518</v>
      </c>
      <c r="D50" s="18"/>
      <c r="E50" s="18"/>
      <c r="F50" s="58" t="s">
        <v>24</v>
      </c>
      <c r="G50" s="18"/>
      <c r="H50" s="58">
        <v>235.3</v>
      </c>
      <c r="I50" s="58">
        <v>235.3</v>
      </c>
      <c r="J50" s="58">
        <v>235.3</v>
      </c>
    </row>
    <row r="51" s="38" customFormat="1" ht="14.25" spans="1:10">
      <c r="A51" s="60" t="s">
        <v>336</v>
      </c>
      <c r="B51" s="59" t="s">
        <v>23629</v>
      </c>
      <c r="C51" s="18" t="s">
        <v>5520</v>
      </c>
      <c r="D51" s="18"/>
      <c r="E51" s="18"/>
      <c r="F51" s="58" t="s">
        <v>24</v>
      </c>
      <c r="G51" s="18"/>
      <c r="H51" s="58">
        <v>823.7</v>
      </c>
      <c r="I51" s="58">
        <v>823.7</v>
      </c>
      <c r="J51" s="58">
        <v>823.7</v>
      </c>
    </row>
    <row r="52" s="38" customFormat="1" ht="14.25" spans="1:10">
      <c r="A52" s="60" t="s">
        <v>336</v>
      </c>
      <c r="B52" s="59" t="s">
        <v>23630</v>
      </c>
      <c r="C52" s="18" t="s">
        <v>5522</v>
      </c>
      <c r="D52" s="18"/>
      <c r="E52" s="18"/>
      <c r="F52" s="58" t="s">
        <v>24</v>
      </c>
      <c r="G52" s="18"/>
      <c r="H52" s="58">
        <v>1412.1</v>
      </c>
      <c r="I52" s="58">
        <v>1412.1</v>
      </c>
      <c r="J52" s="58">
        <v>1412.1</v>
      </c>
    </row>
    <row r="53" s="38" customFormat="1" ht="22.5" spans="1:10">
      <c r="A53" s="58" t="s">
        <v>59</v>
      </c>
      <c r="B53" s="59" t="s">
        <v>23631</v>
      </c>
      <c r="C53" s="18" t="s">
        <v>5524</v>
      </c>
      <c r="D53" s="18"/>
      <c r="E53" s="18"/>
      <c r="F53" s="58" t="s">
        <v>24</v>
      </c>
      <c r="G53" s="18" t="s">
        <v>5525</v>
      </c>
      <c r="H53" s="58">
        <v>1639</v>
      </c>
      <c r="I53" s="58">
        <v>1639</v>
      </c>
      <c r="J53" s="58">
        <v>1639</v>
      </c>
    </row>
    <row r="54" s="38" customFormat="1" ht="14.25" spans="1:10">
      <c r="A54" s="60" t="s">
        <v>336</v>
      </c>
      <c r="B54" s="59" t="s">
        <v>23632</v>
      </c>
      <c r="C54" s="18" t="s">
        <v>5527</v>
      </c>
      <c r="D54" s="18"/>
      <c r="E54" s="18"/>
      <c r="F54" s="58" t="s">
        <v>24</v>
      </c>
      <c r="G54" s="18"/>
      <c r="H54" s="58">
        <v>2086</v>
      </c>
      <c r="I54" s="58">
        <v>2086</v>
      </c>
      <c r="J54" s="58">
        <v>2086</v>
      </c>
    </row>
    <row r="55" s="38" customFormat="1" ht="14.25" spans="1:10">
      <c r="A55" s="60" t="s">
        <v>336</v>
      </c>
      <c r="B55" s="59" t="s">
        <v>23633</v>
      </c>
      <c r="C55" s="18" t="s">
        <v>5529</v>
      </c>
      <c r="D55" s="18"/>
      <c r="E55" s="18"/>
      <c r="F55" s="58" t="s">
        <v>24</v>
      </c>
      <c r="G55" s="18"/>
      <c r="H55" s="58">
        <v>1842</v>
      </c>
      <c r="I55" s="58">
        <v>1842</v>
      </c>
      <c r="J55" s="58">
        <v>1842</v>
      </c>
    </row>
    <row r="56" s="38" customFormat="1" ht="22.5" spans="1:10">
      <c r="A56" s="60" t="s">
        <v>336</v>
      </c>
      <c r="B56" s="59" t="s">
        <v>23634</v>
      </c>
      <c r="C56" s="18" t="s">
        <v>5531</v>
      </c>
      <c r="D56" s="18"/>
      <c r="E56" s="18"/>
      <c r="F56" s="58" t="s">
        <v>24</v>
      </c>
      <c r="G56" s="18"/>
      <c r="H56" s="61">
        <v>737.1</v>
      </c>
      <c r="I56" s="61">
        <v>737.1</v>
      </c>
      <c r="J56" s="62">
        <v>737.1</v>
      </c>
    </row>
    <row r="57" s="38" customFormat="1" ht="14.25" spans="1:10">
      <c r="A57" s="60" t="s">
        <v>336</v>
      </c>
      <c r="B57" s="59" t="s">
        <v>23635</v>
      </c>
      <c r="C57" s="18" t="s">
        <v>5541</v>
      </c>
      <c r="D57" s="18"/>
      <c r="E57" s="18"/>
      <c r="F57" s="58" t="s">
        <v>24</v>
      </c>
      <c r="G57" s="18"/>
      <c r="H57" s="58">
        <v>791.7</v>
      </c>
      <c r="I57" s="58">
        <v>791.7</v>
      </c>
      <c r="J57" s="58">
        <v>791.7</v>
      </c>
    </row>
    <row r="58" s="38" customFormat="1" ht="22.5" spans="1:10">
      <c r="A58" s="60" t="s">
        <v>336</v>
      </c>
      <c r="B58" s="59" t="s">
        <v>23636</v>
      </c>
      <c r="C58" s="18" t="s">
        <v>5543</v>
      </c>
      <c r="D58" s="18"/>
      <c r="E58" s="18"/>
      <c r="F58" s="58" t="s">
        <v>24</v>
      </c>
      <c r="G58" s="18"/>
      <c r="H58" s="58">
        <v>1131</v>
      </c>
      <c r="I58" s="58">
        <v>1131</v>
      </c>
      <c r="J58" s="58">
        <v>1131</v>
      </c>
    </row>
    <row r="59" s="38" customFormat="1" ht="22.5" spans="1:10">
      <c r="A59" s="60" t="s">
        <v>336</v>
      </c>
      <c r="B59" s="59" t="s">
        <v>23637</v>
      </c>
      <c r="C59" s="18" t="s">
        <v>5545</v>
      </c>
      <c r="D59" s="18"/>
      <c r="E59" s="18"/>
      <c r="F59" s="58" t="s">
        <v>24</v>
      </c>
      <c r="G59" s="18"/>
      <c r="H59" s="58">
        <v>452.4</v>
      </c>
      <c r="I59" s="58">
        <v>452.4</v>
      </c>
      <c r="J59" s="58">
        <v>452.4</v>
      </c>
    </row>
    <row r="60" s="38" customFormat="1" ht="14.25" spans="1:10">
      <c r="A60" s="60" t="s">
        <v>336</v>
      </c>
      <c r="B60" s="59" t="s">
        <v>23638</v>
      </c>
      <c r="C60" s="18" t="s">
        <v>5547</v>
      </c>
      <c r="D60" s="18"/>
      <c r="E60" s="18"/>
      <c r="F60" s="58" t="s">
        <v>24</v>
      </c>
      <c r="G60" s="18"/>
      <c r="H60" s="58">
        <v>904.8</v>
      </c>
      <c r="I60" s="58">
        <v>904.8</v>
      </c>
      <c r="J60" s="58">
        <v>904.8</v>
      </c>
    </row>
    <row r="61" s="38" customFormat="1" ht="22.5" spans="1:10">
      <c r="A61" s="60" t="s">
        <v>336</v>
      </c>
      <c r="B61" s="59" t="s">
        <v>23639</v>
      </c>
      <c r="C61" s="18" t="s">
        <v>5549</v>
      </c>
      <c r="D61" s="18"/>
      <c r="E61" s="18"/>
      <c r="F61" s="58" t="s">
        <v>24</v>
      </c>
      <c r="G61" s="18"/>
      <c r="H61" s="58">
        <v>904.8</v>
      </c>
      <c r="I61" s="58">
        <v>904.8</v>
      </c>
      <c r="J61" s="58">
        <v>904.8</v>
      </c>
    </row>
    <row r="62" s="38" customFormat="1" ht="14.25" spans="1:10">
      <c r="A62" s="60" t="s">
        <v>336</v>
      </c>
      <c r="B62" s="59" t="s">
        <v>23640</v>
      </c>
      <c r="C62" s="18" t="s">
        <v>5551</v>
      </c>
      <c r="D62" s="18"/>
      <c r="E62" s="18"/>
      <c r="F62" s="58" t="s">
        <v>24</v>
      </c>
      <c r="G62" s="18"/>
      <c r="H62" s="58">
        <v>904.8</v>
      </c>
      <c r="I62" s="58">
        <v>904.8</v>
      </c>
      <c r="J62" s="58">
        <v>904.8</v>
      </c>
    </row>
    <row r="63" s="38" customFormat="1" ht="14.25" spans="1:10">
      <c r="A63" s="60" t="s">
        <v>336</v>
      </c>
      <c r="B63" s="59" t="s">
        <v>23641</v>
      </c>
      <c r="C63" s="18" t="s">
        <v>5553</v>
      </c>
      <c r="D63" s="18"/>
      <c r="E63" s="18"/>
      <c r="F63" s="58" t="s">
        <v>24</v>
      </c>
      <c r="G63" s="18"/>
      <c r="H63" s="58">
        <v>904.8</v>
      </c>
      <c r="I63" s="58">
        <v>904.8</v>
      </c>
      <c r="J63" s="58">
        <v>904.8</v>
      </c>
    </row>
    <row r="64" s="38" customFormat="1" ht="14.25" spans="1:10">
      <c r="A64" s="60" t="s">
        <v>336</v>
      </c>
      <c r="B64" s="59" t="s">
        <v>23642</v>
      </c>
      <c r="C64" s="18" t="s">
        <v>5555</v>
      </c>
      <c r="D64" s="18"/>
      <c r="E64" s="18"/>
      <c r="F64" s="58" t="s">
        <v>24</v>
      </c>
      <c r="G64" s="18"/>
      <c r="H64" s="58">
        <v>452.4</v>
      </c>
      <c r="I64" s="58">
        <v>452.4</v>
      </c>
      <c r="J64" s="58">
        <v>452.4</v>
      </c>
    </row>
    <row r="65" s="38" customFormat="1" ht="22.5" spans="1:10">
      <c r="A65" s="60" t="s">
        <v>336</v>
      </c>
      <c r="B65" s="59" t="s">
        <v>23643</v>
      </c>
      <c r="C65" s="18" t="s">
        <v>5557</v>
      </c>
      <c r="D65" s="18"/>
      <c r="E65" s="18"/>
      <c r="F65" s="58" t="s">
        <v>24</v>
      </c>
      <c r="G65" s="18"/>
      <c r="H65" s="58">
        <v>226.2</v>
      </c>
      <c r="I65" s="58">
        <v>226.2</v>
      </c>
      <c r="J65" s="58">
        <v>226.2</v>
      </c>
    </row>
    <row r="66" s="38" customFormat="1" ht="14.25" spans="1:10">
      <c r="A66" s="60" t="s">
        <v>336</v>
      </c>
      <c r="B66" s="59" t="s">
        <v>23644</v>
      </c>
      <c r="C66" s="18" t="s">
        <v>5559</v>
      </c>
      <c r="D66" s="18"/>
      <c r="E66" s="18"/>
      <c r="F66" s="58" t="s">
        <v>24</v>
      </c>
      <c r="G66" s="18"/>
      <c r="H66" s="58">
        <v>452.4</v>
      </c>
      <c r="I66" s="58">
        <v>452.4</v>
      </c>
      <c r="J66" s="58">
        <v>452.4</v>
      </c>
    </row>
    <row r="67" s="38" customFormat="1" ht="22.5" spans="1:10">
      <c r="A67" s="60" t="s">
        <v>336</v>
      </c>
      <c r="B67" s="59" t="s">
        <v>23645</v>
      </c>
      <c r="C67" s="18" t="s">
        <v>5561</v>
      </c>
      <c r="D67" s="18"/>
      <c r="E67" s="18"/>
      <c r="F67" s="58" t="s">
        <v>24</v>
      </c>
      <c r="G67" s="18"/>
      <c r="H67" s="58">
        <v>452.4</v>
      </c>
      <c r="I67" s="58">
        <v>452.4</v>
      </c>
      <c r="J67" s="58">
        <v>452.4</v>
      </c>
    </row>
    <row r="68" s="38" customFormat="1" ht="22.5" spans="1:10">
      <c r="A68" s="60" t="s">
        <v>336</v>
      </c>
      <c r="B68" s="59" t="s">
        <v>23646</v>
      </c>
      <c r="C68" s="18" t="s">
        <v>5563</v>
      </c>
      <c r="D68" s="18"/>
      <c r="E68" s="18"/>
      <c r="F68" s="58" t="s">
        <v>24</v>
      </c>
      <c r="G68" s="18"/>
      <c r="H68" s="58">
        <v>226.2</v>
      </c>
      <c r="I68" s="58">
        <v>226.2</v>
      </c>
      <c r="J68" s="58">
        <v>226.2</v>
      </c>
    </row>
    <row r="69" s="38" customFormat="1" ht="23.25" spans="1:10">
      <c r="A69" s="60" t="s">
        <v>336</v>
      </c>
      <c r="B69" s="59" t="s">
        <v>23647</v>
      </c>
      <c r="C69" s="18" t="s">
        <v>23648</v>
      </c>
      <c r="D69" s="18"/>
      <c r="E69" s="18"/>
      <c r="F69" s="58" t="s">
        <v>24</v>
      </c>
      <c r="G69" s="18"/>
      <c r="H69" s="58">
        <v>1794</v>
      </c>
      <c r="I69" s="58">
        <v>1794</v>
      </c>
      <c r="J69" s="58">
        <v>1794</v>
      </c>
    </row>
    <row r="70" s="38" customFormat="1" ht="22.5" spans="1:10">
      <c r="A70" s="60" t="s">
        <v>336</v>
      </c>
      <c r="B70" s="59" t="s">
        <v>23649</v>
      </c>
      <c r="C70" s="18" t="s">
        <v>5567</v>
      </c>
      <c r="D70" s="18"/>
      <c r="E70" s="18"/>
      <c r="F70" s="58" t="s">
        <v>24</v>
      </c>
      <c r="G70" s="18"/>
      <c r="H70" s="58">
        <v>1858</v>
      </c>
      <c r="I70" s="58">
        <v>1858</v>
      </c>
      <c r="J70" s="58">
        <v>1858</v>
      </c>
    </row>
    <row r="71" s="38" customFormat="1" ht="22.5" spans="1:10">
      <c r="A71" s="60" t="s">
        <v>336</v>
      </c>
      <c r="B71" s="59" t="s">
        <v>23650</v>
      </c>
      <c r="C71" s="18" t="s">
        <v>5569</v>
      </c>
      <c r="D71" s="18"/>
      <c r="E71" s="18"/>
      <c r="F71" s="58" t="s">
        <v>24</v>
      </c>
      <c r="G71" s="18"/>
      <c r="H71" s="63">
        <v>1878</v>
      </c>
      <c r="I71" s="63">
        <v>1878</v>
      </c>
      <c r="J71" s="64">
        <v>1878</v>
      </c>
    </row>
    <row r="72" s="38" customFormat="1" ht="14.25" spans="1:10">
      <c r="A72" s="60" t="s">
        <v>336</v>
      </c>
      <c r="B72" s="65" t="s">
        <v>23651</v>
      </c>
      <c r="C72" s="66" t="s">
        <v>5533</v>
      </c>
      <c r="D72" s="18"/>
      <c r="E72" s="18"/>
      <c r="F72" s="58" t="s">
        <v>24</v>
      </c>
      <c r="G72" s="18"/>
      <c r="H72" s="58">
        <v>452.2</v>
      </c>
      <c r="I72" s="58">
        <v>452.2</v>
      </c>
      <c r="J72" s="58">
        <v>452.2</v>
      </c>
    </row>
    <row r="73" s="38" customFormat="1" ht="14.25" spans="1:10">
      <c r="A73" s="60" t="s">
        <v>336</v>
      </c>
      <c r="B73" s="59" t="s">
        <v>23652</v>
      </c>
      <c r="C73" s="18" t="s">
        <v>5648</v>
      </c>
      <c r="D73" s="18" t="s">
        <v>5649</v>
      </c>
      <c r="E73" s="18"/>
      <c r="F73" s="58" t="s">
        <v>24</v>
      </c>
      <c r="G73" s="18"/>
      <c r="H73" s="58">
        <v>135.7</v>
      </c>
      <c r="I73" s="58">
        <v>122.2</v>
      </c>
      <c r="J73" s="58">
        <v>110</v>
      </c>
    </row>
    <row r="74" s="38" customFormat="1" ht="14.25" spans="1:10">
      <c r="A74" s="60" t="s">
        <v>336</v>
      </c>
      <c r="B74" s="59" t="s">
        <v>23653</v>
      </c>
      <c r="C74" s="18" t="s">
        <v>5651</v>
      </c>
      <c r="D74" s="18" t="s">
        <v>5652</v>
      </c>
      <c r="E74" s="18"/>
      <c r="F74" s="58" t="s">
        <v>24</v>
      </c>
      <c r="G74" s="18"/>
      <c r="H74" s="58">
        <v>149.2</v>
      </c>
      <c r="I74" s="58">
        <v>135.7</v>
      </c>
      <c r="J74" s="58">
        <v>123.5</v>
      </c>
    </row>
    <row r="75" s="38" customFormat="1" ht="32" customHeight="1" spans="1:10">
      <c r="A75" s="60" t="s">
        <v>336</v>
      </c>
      <c r="B75" s="59" t="s">
        <v>23654</v>
      </c>
      <c r="C75" s="18" t="s">
        <v>5654</v>
      </c>
      <c r="D75" s="18" t="s">
        <v>5655</v>
      </c>
      <c r="E75" s="18" t="s">
        <v>5656</v>
      </c>
      <c r="F75" s="58" t="s">
        <v>24</v>
      </c>
      <c r="G75" s="18"/>
      <c r="H75" s="58">
        <v>169.7</v>
      </c>
      <c r="I75" s="58">
        <v>152.7</v>
      </c>
      <c r="J75" s="58">
        <v>137.4</v>
      </c>
    </row>
    <row r="76" s="38" customFormat="1" ht="14.25" spans="1:10">
      <c r="A76" s="60" t="s">
        <v>336</v>
      </c>
      <c r="B76" s="59" t="s">
        <v>23655</v>
      </c>
      <c r="C76" s="18" t="s">
        <v>5658</v>
      </c>
      <c r="D76" s="18"/>
      <c r="E76" s="18"/>
      <c r="F76" s="58" t="s">
        <v>24</v>
      </c>
      <c r="G76" s="18"/>
      <c r="H76" s="58">
        <v>169.7</v>
      </c>
      <c r="I76" s="58">
        <v>152.7</v>
      </c>
      <c r="J76" s="58">
        <v>137.4</v>
      </c>
    </row>
    <row r="77" s="38" customFormat="1" ht="14.25" spans="1:10">
      <c r="A77" s="60" t="s">
        <v>336</v>
      </c>
      <c r="B77" s="59" t="s">
        <v>23656</v>
      </c>
      <c r="C77" s="18" t="s">
        <v>5660</v>
      </c>
      <c r="D77" s="18"/>
      <c r="E77" s="18"/>
      <c r="F77" s="58" t="s">
        <v>24</v>
      </c>
      <c r="G77" s="18"/>
      <c r="H77" s="58">
        <v>339.3</v>
      </c>
      <c r="I77" s="58">
        <v>305.4</v>
      </c>
      <c r="J77" s="58">
        <v>274.8</v>
      </c>
    </row>
    <row r="78" s="38" customFormat="1" ht="33.75" spans="1:10">
      <c r="A78" s="58" t="s">
        <v>77</v>
      </c>
      <c r="B78" s="59" t="s">
        <v>23657</v>
      </c>
      <c r="C78" s="18" t="s">
        <v>5662</v>
      </c>
      <c r="D78" s="18"/>
      <c r="E78" s="18"/>
      <c r="F78" s="58" t="s">
        <v>5663</v>
      </c>
      <c r="G78" s="18" t="s">
        <v>23658</v>
      </c>
      <c r="H78" s="58">
        <v>169.7</v>
      </c>
      <c r="I78" s="58">
        <v>152.7</v>
      </c>
      <c r="J78" s="58">
        <v>137.4</v>
      </c>
    </row>
    <row r="79" s="38" customFormat="1" ht="33.75" spans="1:10">
      <c r="A79" s="58" t="s">
        <v>77</v>
      </c>
      <c r="B79" s="59" t="s">
        <v>23659</v>
      </c>
      <c r="C79" s="18" t="s">
        <v>5666</v>
      </c>
      <c r="D79" s="18"/>
      <c r="E79" s="18"/>
      <c r="F79" s="58" t="s">
        <v>5663</v>
      </c>
      <c r="G79" s="18" t="s">
        <v>23658</v>
      </c>
      <c r="H79" s="58">
        <v>169.7</v>
      </c>
      <c r="I79" s="58">
        <v>152.7</v>
      </c>
      <c r="J79" s="58">
        <v>137.4</v>
      </c>
    </row>
    <row r="80" s="38" customFormat="1" ht="14.25" spans="1:10">
      <c r="A80" s="60" t="s">
        <v>336</v>
      </c>
      <c r="B80" s="59" t="s">
        <v>23660</v>
      </c>
      <c r="C80" s="18" t="s">
        <v>5688</v>
      </c>
      <c r="D80" s="18"/>
      <c r="E80" s="18"/>
      <c r="F80" s="58" t="s">
        <v>24</v>
      </c>
      <c r="G80" s="18"/>
      <c r="H80" s="58">
        <v>90.5</v>
      </c>
      <c r="I80" s="58">
        <v>81.4</v>
      </c>
      <c r="J80" s="58">
        <v>73.3</v>
      </c>
    </row>
    <row r="81" s="38" customFormat="1" ht="61" customHeight="1" spans="1:10">
      <c r="A81" s="60" t="s">
        <v>336</v>
      </c>
      <c r="B81" s="59" t="s">
        <v>23661</v>
      </c>
      <c r="C81" s="18" t="s">
        <v>5690</v>
      </c>
      <c r="D81" s="18" t="s">
        <v>5691</v>
      </c>
      <c r="E81" s="18"/>
      <c r="F81" s="58" t="s">
        <v>24</v>
      </c>
      <c r="G81" s="18"/>
      <c r="H81" s="58">
        <v>565.5</v>
      </c>
      <c r="I81" s="58">
        <v>509</v>
      </c>
      <c r="J81" s="58">
        <v>458.1</v>
      </c>
    </row>
    <row r="82" s="38" customFormat="1" ht="75" customHeight="1" spans="1:10">
      <c r="A82" s="60" t="s">
        <v>336</v>
      </c>
      <c r="B82" s="59" t="s">
        <v>23662</v>
      </c>
      <c r="C82" s="18" t="s">
        <v>5693</v>
      </c>
      <c r="D82" s="18" t="s">
        <v>5694</v>
      </c>
      <c r="E82" s="18"/>
      <c r="F82" s="58" t="s">
        <v>24</v>
      </c>
      <c r="G82" s="18"/>
      <c r="H82" s="58">
        <v>735.2</v>
      </c>
      <c r="I82" s="58">
        <v>661.7</v>
      </c>
      <c r="J82" s="58">
        <v>595.5</v>
      </c>
    </row>
    <row r="83" s="38" customFormat="1" ht="74" customHeight="1" spans="1:10">
      <c r="A83" s="60" t="s">
        <v>336</v>
      </c>
      <c r="B83" s="59" t="s">
        <v>23663</v>
      </c>
      <c r="C83" s="18" t="s">
        <v>5696</v>
      </c>
      <c r="D83" s="18" t="s">
        <v>5694</v>
      </c>
      <c r="E83" s="18"/>
      <c r="F83" s="58" t="s">
        <v>24</v>
      </c>
      <c r="G83" s="18"/>
      <c r="H83" s="58">
        <v>735.2</v>
      </c>
      <c r="I83" s="58">
        <v>661.7</v>
      </c>
      <c r="J83" s="58">
        <v>595.5</v>
      </c>
    </row>
    <row r="84" s="38" customFormat="1" ht="60" customHeight="1" spans="1:10">
      <c r="A84" s="60" t="s">
        <v>336</v>
      </c>
      <c r="B84" s="59" t="s">
        <v>23664</v>
      </c>
      <c r="C84" s="18" t="s">
        <v>5700</v>
      </c>
      <c r="D84" s="18" t="s">
        <v>5691</v>
      </c>
      <c r="E84" s="18"/>
      <c r="F84" s="58" t="s">
        <v>24</v>
      </c>
      <c r="G84" s="18"/>
      <c r="H84" s="58">
        <v>339.3</v>
      </c>
      <c r="I84" s="58">
        <v>305.4</v>
      </c>
      <c r="J84" s="58">
        <v>274.8</v>
      </c>
    </row>
    <row r="85" s="38" customFormat="1" ht="14.25" spans="1:10">
      <c r="A85" s="60" t="s">
        <v>336</v>
      </c>
      <c r="B85" s="59" t="s">
        <v>23665</v>
      </c>
      <c r="C85" s="18" t="s">
        <v>5702</v>
      </c>
      <c r="D85" s="18"/>
      <c r="E85" s="18"/>
      <c r="F85" s="58" t="s">
        <v>24</v>
      </c>
      <c r="G85" s="18"/>
      <c r="H85" s="58">
        <v>31.7</v>
      </c>
      <c r="I85" s="58">
        <v>28.5</v>
      </c>
      <c r="J85" s="58">
        <v>25.7</v>
      </c>
    </row>
    <row r="86" s="38" customFormat="1" ht="14.25" spans="1:10">
      <c r="A86" s="60" t="s">
        <v>336</v>
      </c>
      <c r="B86" s="59" t="s">
        <v>23666</v>
      </c>
      <c r="C86" s="18" t="s">
        <v>5704</v>
      </c>
      <c r="D86" s="18" t="s">
        <v>5705</v>
      </c>
      <c r="E86" s="18"/>
      <c r="F86" s="58" t="s">
        <v>24</v>
      </c>
      <c r="G86" s="18"/>
      <c r="H86" s="58">
        <v>469.4</v>
      </c>
      <c r="I86" s="58">
        <v>422.5</v>
      </c>
      <c r="J86" s="58">
        <v>380.2</v>
      </c>
    </row>
    <row r="87" s="38" customFormat="1" ht="14.25" spans="1:10">
      <c r="A87" s="58" t="s">
        <v>336</v>
      </c>
      <c r="B87" s="59" t="s">
        <v>23667</v>
      </c>
      <c r="C87" s="18" t="s">
        <v>5707</v>
      </c>
      <c r="D87" s="18" t="s">
        <v>5705</v>
      </c>
      <c r="E87" s="18"/>
      <c r="F87" s="58" t="s">
        <v>24</v>
      </c>
      <c r="G87" s="18"/>
      <c r="H87" s="58">
        <v>704.1</v>
      </c>
      <c r="I87" s="58">
        <v>633.8</v>
      </c>
      <c r="J87" s="58">
        <v>570.3</v>
      </c>
    </row>
    <row r="88" s="38" customFormat="1" ht="45" customHeight="1" spans="1:10">
      <c r="A88" s="60" t="s">
        <v>336</v>
      </c>
      <c r="B88" s="59" t="s">
        <v>23668</v>
      </c>
      <c r="C88" s="18" t="s">
        <v>5709</v>
      </c>
      <c r="D88" s="18" t="s">
        <v>5710</v>
      </c>
      <c r="E88" s="18"/>
      <c r="F88" s="58" t="s">
        <v>24</v>
      </c>
      <c r="G88" s="18"/>
      <c r="H88" s="58">
        <v>469.4</v>
      </c>
      <c r="I88" s="58">
        <v>422.5</v>
      </c>
      <c r="J88" s="58">
        <v>380.2</v>
      </c>
    </row>
    <row r="89" s="38" customFormat="1" ht="14.25" spans="1:10">
      <c r="A89" s="58" t="s">
        <v>336</v>
      </c>
      <c r="B89" s="59" t="s">
        <v>23669</v>
      </c>
      <c r="C89" s="18" t="s">
        <v>5712</v>
      </c>
      <c r="D89" s="18"/>
      <c r="E89" s="18"/>
      <c r="F89" s="58" t="s">
        <v>24</v>
      </c>
      <c r="G89" s="18"/>
      <c r="H89" s="58">
        <v>678.6</v>
      </c>
      <c r="I89" s="58">
        <v>678.6</v>
      </c>
      <c r="J89" s="58">
        <v>678.6</v>
      </c>
    </row>
    <row r="90" s="38" customFormat="1" ht="14.25" spans="1:10">
      <c r="A90" s="60" t="s">
        <v>336</v>
      </c>
      <c r="B90" s="59" t="s">
        <v>23670</v>
      </c>
      <c r="C90" s="18" t="s">
        <v>5714</v>
      </c>
      <c r="D90" s="18"/>
      <c r="E90" s="18"/>
      <c r="F90" s="58" t="s">
        <v>24</v>
      </c>
      <c r="G90" s="18"/>
      <c r="H90" s="58">
        <v>563.3</v>
      </c>
      <c r="I90" s="58">
        <v>507</v>
      </c>
      <c r="J90" s="58">
        <v>456.2</v>
      </c>
    </row>
    <row r="91" s="38" customFormat="1" ht="14.25" spans="1:10">
      <c r="A91" s="58"/>
      <c r="B91" s="59" t="s">
        <v>23671</v>
      </c>
      <c r="C91" s="59" t="s">
        <v>23672</v>
      </c>
      <c r="D91" s="18"/>
      <c r="E91" s="18"/>
      <c r="F91" s="58"/>
      <c r="G91" s="18"/>
      <c r="H91" s="58"/>
      <c r="I91" s="58"/>
      <c r="J91" s="58"/>
    </row>
    <row r="92" s="38" customFormat="1" ht="14.25" spans="1:10">
      <c r="A92" s="58" t="s">
        <v>59</v>
      </c>
      <c r="B92" s="59" t="s">
        <v>23673</v>
      </c>
      <c r="C92" s="18" t="s">
        <v>6029</v>
      </c>
      <c r="D92" s="18"/>
      <c r="E92" s="18"/>
      <c r="F92" s="58" t="s">
        <v>5927</v>
      </c>
      <c r="G92" s="18"/>
      <c r="H92" s="58">
        <v>16.9</v>
      </c>
      <c r="I92" s="58">
        <v>15.2</v>
      </c>
      <c r="J92" s="58">
        <v>13.7</v>
      </c>
    </row>
    <row r="93" s="38" customFormat="1" ht="14.25" spans="1:10">
      <c r="A93" s="58" t="s">
        <v>336</v>
      </c>
      <c r="B93" s="59" t="s">
        <v>23674</v>
      </c>
      <c r="C93" s="18" t="s">
        <v>6135</v>
      </c>
      <c r="D93" s="18" t="s">
        <v>6136</v>
      </c>
      <c r="E93" s="18"/>
      <c r="F93" s="58" t="s">
        <v>24</v>
      </c>
      <c r="G93" s="18"/>
      <c r="H93" s="58">
        <v>175.4</v>
      </c>
      <c r="I93" s="58">
        <v>157.8</v>
      </c>
      <c r="J93" s="58">
        <v>142</v>
      </c>
    </row>
    <row r="94" s="38" customFormat="1" ht="14.25" spans="1:10">
      <c r="A94" s="58" t="s">
        <v>77</v>
      </c>
      <c r="B94" s="59" t="s">
        <v>23675</v>
      </c>
      <c r="C94" s="18" t="s">
        <v>6140</v>
      </c>
      <c r="D94" s="18"/>
      <c r="E94" s="18"/>
      <c r="F94" s="58" t="s">
        <v>24</v>
      </c>
      <c r="G94" s="18"/>
      <c r="H94" s="58">
        <v>203.6</v>
      </c>
      <c r="I94" s="58">
        <v>183.2</v>
      </c>
      <c r="J94" s="58">
        <v>164.9</v>
      </c>
    </row>
    <row r="95" s="38" customFormat="1" ht="23.25" spans="1:10">
      <c r="A95" s="58" t="s">
        <v>77</v>
      </c>
      <c r="B95" s="59" t="s">
        <v>23676</v>
      </c>
      <c r="C95" s="18" t="s">
        <v>23677</v>
      </c>
      <c r="D95" s="18"/>
      <c r="E95" s="18"/>
      <c r="F95" s="58" t="s">
        <v>5408</v>
      </c>
      <c r="G95" s="18"/>
      <c r="H95" s="58">
        <v>56.6</v>
      </c>
      <c r="I95" s="58">
        <v>56.6</v>
      </c>
      <c r="J95" s="58">
        <v>56.6</v>
      </c>
    </row>
    <row r="96" s="38" customFormat="1" ht="14.25" spans="1:10">
      <c r="A96" s="58" t="s">
        <v>77</v>
      </c>
      <c r="B96" s="59" t="s">
        <v>23678</v>
      </c>
      <c r="C96" s="18" t="s">
        <v>6144</v>
      </c>
      <c r="D96" s="18" t="s">
        <v>6145</v>
      </c>
      <c r="E96" s="18"/>
      <c r="F96" s="58" t="s">
        <v>5927</v>
      </c>
      <c r="G96" s="18"/>
      <c r="H96" s="58">
        <v>17</v>
      </c>
      <c r="I96" s="58">
        <v>15.3</v>
      </c>
      <c r="J96" s="58">
        <v>13.8</v>
      </c>
    </row>
    <row r="97" s="38" customFormat="1" ht="14.25" spans="1:10">
      <c r="A97" s="58" t="s">
        <v>77</v>
      </c>
      <c r="B97" s="59" t="s">
        <v>23679</v>
      </c>
      <c r="C97" s="18" t="s">
        <v>6147</v>
      </c>
      <c r="D97" s="18" t="s">
        <v>6145</v>
      </c>
      <c r="E97" s="18"/>
      <c r="F97" s="58" t="s">
        <v>5927</v>
      </c>
      <c r="G97" s="18"/>
      <c r="H97" s="58">
        <v>33.9</v>
      </c>
      <c r="I97" s="58">
        <v>30.5</v>
      </c>
      <c r="J97" s="58">
        <v>27.5</v>
      </c>
    </row>
    <row r="98" s="38" customFormat="1" ht="23.25" spans="1:10">
      <c r="A98" s="58" t="s">
        <v>336</v>
      </c>
      <c r="B98" s="59" t="s">
        <v>23680</v>
      </c>
      <c r="C98" s="18" t="s">
        <v>23681</v>
      </c>
      <c r="D98" s="18"/>
      <c r="E98" s="18"/>
      <c r="F98" s="58" t="s">
        <v>5927</v>
      </c>
      <c r="G98" s="18"/>
      <c r="H98" s="58">
        <v>2262</v>
      </c>
      <c r="I98" s="58">
        <v>2036</v>
      </c>
      <c r="J98" s="58">
        <v>1832</v>
      </c>
    </row>
    <row r="99" s="38" customFormat="1" ht="23.25" spans="1:10">
      <c r="A99" s="60" t="s">
        <v>336</v>
      </c>
      <c r="B99" s="59" t="s">
        <v>23682</v>
      </c>
      <c r="C99" s="18" t="s">
        <v>23683</v>
      </c>
      <c r="D99" s="18"/>
      <c r="E99" s="18"/>
      <c r="F99" s="58" t="s">
        <v>5927</v>
      </c>
      <c r="G99" s="18"/>
      <c r="H99" s="58">
        <v>2262</v>
      </c>
      <c r="I99" s="58">
        <v>2036</v>
      </c>
      <c r="J99" s="58">
        <v>1832</v>
      </c>
    </row>
    <row r="100" s="38" customFormat="1" ht="23.25" spans="1:10">
      <c r="A100" s="60" t="s">
        <v>336</v>
      </c>
      <c r="B100" s="59" t="s">
        <v>23684</v>
      </c>
      <c r="C100" s="18" t="s">
        <v>23685</v>
      </c>
      <c r="D100" s="18"/>
      <c r="E100" s="18"/>
      <c r="F100" s="58" t="s">
        <v>5927</v>
      </c>
      <c r="G100" s="18"/>
      <c r="H100" s="58">
        <v>2828</v>
      </c>
      <c r="I100" s="58">
        <v>2545</v>
      </c>
      <c r="J100" s="58">
        <v>2290</v>
      </c>
    </row>
    <row r="101" s="38" customFormat="1" ht="14.25" spans="1:10">
      <c r="A101" s="60" t="s">
        <v>336</v>
      </c>
      <c r="B101" s="59" t="s">
        <v>23686</v>
      </c>
      <c r="C101" s="18" t="s">
        <v>6155</v>
      </c>
      <c r="D101" s="18"/>
      <c r="E101" s="18"/>
      <c r="F101" s="58" t="s">
        <v>5927</v>
      </c>
      <c r="G101" s="18"/>
      <c r="H101" s="58">
        <v>520.3</v>
      </c>
      <c r="I101" s="58">
        <v>468.2</v>
      </c>
      <c r="J101" s="58">
        <v>421.4</v>
      </c>
    </row>
    <row r="102" s="38" customFormat="1" ht="14.25" spans="1:10">
      <c r="A102" s="60" t="s">
        <v>336</v>
      </c>
      <c r="B102" s="59" t="s">
        <v>23687</v>
      </c>
      <c r="C102" s="18" t="s">
        <v>6157</v>
      </c>
      <c r="D102" s="18"/>
      <c r="E102" s="18"/>
      <c r="F102" s="58" t="s">
        <v>5927</v>
      </c>
      <c r="G102" s="18"/>
      <c r="H102" s="58">
        <v>452.4</v>
      </c>
      <c r="I102" s="58">
        <v>407.2</v>
      </c>
      <c r="J102" s="58">
        <v>366.4</v>
      </c>
    </row>
    <row r="103" s="38" customFormat="1" ht="14.25" spans="1:10">
      <c r="A103" s="60" t="s">
        <v>336</v>
      </c>
      <c r="B103" s="59" t="s">
        <v>23688</v>
      </c>
      <c r="C103" s="18" t="s">
        <v>6159</v>
      </c>
      <c r="D103" s="18"/>
      <c r="E103" s="18"/>
      <c r="F103" s="58" t="s">
        <v>5927</v>
      </c>
      <c r="G103" s="18"/>
      <c r="H103" s="58">
        <v>452.4</v>
      </c>
      <c r="I103" s="58">
        <v>407.2</v>
      </c>
      <c r="J103" s="58">
        <v>366.4</v>
      </c>
    </row>
    <row r="104" s="38" customFormat="1" ht="14.25" spans="1:10">
      <c r="A104" s="60" t="s">
        <v>336</v>
      </c>
      <c r="B104" s="59" t="s">
        <v>23689</v>
      </c>
      <c r="C104" s="18" t="s">
        <v>6161</v>
      </c>
      <c r="D104" s="18"/>
      <c r="E104" s="18"/>
      <c r="F104" s="58" t="s">
        <v>5927</v>
      </c>
      <c r="G104" s="18"/>
      <c r="H104" s="58">
        <v>452.4</v>
      </c>
      <c r="I104" s="58">
        <v>407.2</v>
      </c>
      <c r="J104" s="58">
        <v>366.4</v>
      </c>
    </row>
    <row r="105" s="38" customFormat="1" ht="14.25" spans="1:10">
      <c r="A105" s="60" t="s">
        <v>336</v>
      </c>
      <c r="B105" s="59" t="s">
        <v>23690</v>
      </c>
      <c r="C105" s="18" t="s">
        <v>6163</v>
      </c>
      <c r="D105" s="18"/>
      <c r="E105" s="18"/>
      <c r="F105" s="58" t="s">
        <v>5927</v>
      </c>
      <c r="G105" s="18"/>
      <c r="H105" s="58">
        <v>452.4</v>
      </c>
      <c r="I105" s="58">
        <v>407.2</v>
      </c>
      <c r="J105" s="58">
        <v>366.4</v>
      </c>
    </row>
    <row r="106" s="38" customFormat="1" ht="14.25" spans="1:10">
      <c r="A106" s="60" t="s">
        <v>336</v>
      </c>
      <c r="B106" s="59" t="s">
        <v>23691</v>
      </c>
      <c r="C106" s="18" t="s">
        <v>6165</v>
      </c>
      <c r="D106" s="18"/>
      <c r="E106" s="18"/>
      <c r="F106" s="58" t="s">
        <v>24</v>
      </c>
      <c r="G106" s="18"/>
      <c r="H106" s="58">
        <v>1697</v>
      </c>
      <c r="I106" s="58">
        <v>1527</v>
      </c>
      <c r="J106" s="58">
        <v>1374</v>
      </c>
    </row>
    <row r="107" s="38" customFormat="1" ht="14.25" spans="1:10">
      <c r="A107" s="60" t="s">
        <v>336</v>
      </c>
      <c r="B107" s="59" t="s">
        <v>23692</v>
      </c>
      <c r="C107" s="18" t="s">
        <v>6167</v>
      </c>
      <c r="D107" s="18"/>
      <c r="E107" s="18"/>
      <c r="F107" s="58" t="s">
        <v>24</v>
      </c>
      <c r="G107" s="18"/>
      <c r="H107" s="58">
        <v>1697</v>
      </c>
      <c r="I107" s="58">
        <v>1527</v>
      </c>
      <c r="J107" s="58">
        <v>1374</v>
      </c>
    </row>
    <row r="108" s="38" customFormat="1" ht="22.5" spans="1:10">
      <c r="A108" s="60" t="s">
        <v>336</v>
      </c>
      <c r="B108" s="59" t="s">
        <v>23693</v>
      </c>
      <c r="C108" s="18" t="s">
        <v>6169</v>
      </c>
      <c r="D108" s="18"/>
      <c r="E108" s="18"/>
      <c r="F108" s="58" t="s">
        <v>24</v>
      </c>
      <c r="G108" s="18"/>
      <c r="H108" s="58">
        <v>1697</v>
      </c>
      <c r="I108" s="58">
        <v>1527</v>
      </c>
      <c r="J108" s="58">
        <v>1374</v>
      </c>
    </row>
    <row r="109" s="38" customFormat="1" ht="14.25" spans="1:10">
      <c r="A109" s="60" t="s">
        <v>336</v>
      </c>
      <c r="B109" s="59" t="s">
        <v>23694</v>
      </c>
      <c r="C109" s="18" t="s">
        <v>6171</v>
      </c>
      <c r="D109" s="18"/>
      <c r="E109" s="18"/>
      <c r="F109" s="58" t="s">
        <v>24</v>
      </c>
      <c r="G109" s="18"/>
      <c r="H109" s="58">
        <v>1697</v>
      </c>
      <c r="I109" s="58">
        <v>1527</v>
      </c>
      <c r="J109" s="58">
        <v>1374</v>
      </c>
    </row>
    <row r="110" s="38" customFormat="1" ht="14.25" spans="1:10">
      <c r="A110" s="58" t="s">
        <v>59</v>
      </c>
      <c r="B110" s="59" t="s">
        <v>23695</v>
      </c>
      <c r="C110" s="18" t="s">
        <v>23696</v>
      </c>
      <c r="D110" s="18"/>
      <c r="E110" s="18"/>
      <c r="F110" s="58" t="s">
        <v>5927</v>
      </c>
      <c r="G110" s="18"/>
      <c r="H110" s="58">
        <v>15.9</v>
      </c>
      <c r="I110" s="58">
        <v>14.3</v>
      </c>
      <c r="J110" s="58">
        <v>12.8</v>
      </c>
    </row>
    <row r="111" s="38" customFormat="1" ht="14.25" spans="1:10">
      <c r="A111" s="58" t="s">
        <v>59</v>
      </c>
      <c r="B111" s="59" t="s">
        <v>23697</v>
      </c>
      <c r="C111" s="18" t="s">
        <v>6177</v>
      </c>
      <c r="D111" s="18"/>
      <c r="E111" s="18"/>
      <c r="F111" s="58" t="s">
        <v>5927</v>
      </c>
      <c r="G111" s="18"/>
      <c r="H111" s="58">
        <v>15.9</v>
      </c>
      <c r="I111" s="58">
        <v>14.3</v>
      </c>
      <c r="J111" s="58">
        <v>12.8</v>
      </c>
    </row>
    <row r="112" s="38" customFormat="1" ht="14.25" spans="1:10">
      <c r="A112" s="60" t="s">
        <v>336</v>
      </c>
      <c r="B112" s="59" t="s">
        <v>23698</v>
      </c>
      <c r="C112" s="18" t="s">
        <v>6179</v>
      </c>
      <c r="D112" s="18"/>
      <c r="E112" s="18"/>
      <c r="F112" s="58" t="s">
        <v>5927</v>
      </c>
      <c r="G112" s="18"/>
      <c r="H112" s="58">
        <v>15.9</v>
      </c>
      <c r="I112" s="58">
        <v>14.3</v>
      </c>
      <c r="J112" s="58">
        <v>12.8</v>
      </c>
    </row>
    <row r="113" s="38" customFormat="1" ht="14.25" spans="1:10">
      <c r="A113" s="60" t="s">
        <v>336</v>
      </c>
      <c r="B113" s="59" t="s">
        <v>23699</v>
      </c>
      <c r="C113" s="18" t="s">
        <v>6181</v>
      </c>
      <c r="D113" s="18"/>
      <c r="E113" s="18"/>
      <c r="F113" s="58" t="s">
        <v>5927</v>
      </c>
      <c r="G113" s="18"/>
      <c r="H113" s="58">
        <v>15.9</v>
      </c>
      <c r="I113" s="58">
        <v>14.3</v>
      </c>
      <c r="J113" s="58">
        <v>12.8</v>
      </c>
    </row>
    <row r="114" s="38" customFormat="1" ht="14.25" spans="1:10">
      <c r="A114" s="58" t="s">
        <v>59</v>
      </c>
      <c r="B114" s="59" t="s">
        <v>23700</v>
      </c>
      <c r="C114" s="18" t="s">
        <v>6191</v>
      </c>
      <c r="D114" s="18"/>
      <c r="E114" s="18"/>
      <c r="F114" s="58" t="s">
        <v>5927</v>
      </c>
      <c r="G114" s="18"/>
      <c r="H114" s="58">
        <v>7.9</v>
      </c>
      <c r="I114" s="58">
        <v>7.1</v>
      </c>
      <c r="J114" s="58">
        <v>6.4</v>
      </c>
    </row>
    <row r="115" s="38" customFormat="1" ht="14.25" spans="1:10">
      <c r="A115" s="58" t="s">
        <v>59</v>
      </c>
      <c r="B115" s="59" t="s">
        <v>23701</v>
      </c>
      <c r="C115" s="18" t="s">
        <v>6193</v>
      </c>
      <c r="D115" s="18"/>
      <c r="E115" s="18"/>
      <c r="F115" s="58" t="s">
        <v>24</v>
      </c>
      <c r="G115" s="18"/>
      <c r="H115" s="58">
        <v>22.6</v>
      </c>
      <c r="I115" s="58">
        <v>20.4</v>
      </c>
      <c r="J115" s="58">
        <v>18.3</v>
      </c>
    </row>
    <row r="116" s="38" customFormat="1" ht="14.25" spans="1:10">
      <c r="A116" s="58" t="s">
        <v>59</v>
      </c>
      <c r="B116" s="59" t="s">
        <v>23702</v>
      </c>
      <c r="C116" s="18" t="s">
        <v>6195</v>
      </c>
      <c r="D116" s="18"/>
      <c r="E116" s="18"/>
      <c r="F116" s="58" t="s">
        <v>24</v>
      </c>
      <c r="G116" s="18"/>
      <c r="H116" s="58">
        <v>22.6</v>
      </c>
      <c r="I116" s="58">
        <v>20.4</v>
      </c>
      <c r="J116" s="58">
        <v>18.3</v>
      </c>
    </row>
    <row r="117" s="38" customFormat="1" ht="14.25" spans="1:10">
      <c r="A117" s="58" t="s">
        <v>59</v>
      </c>
      <c r="B117" s="59" t="s">
        <v>23703</v>
      </c>
      <c r="C117" s="18" t="s">
        <v>6197</v>
      </c>
      <c r="D117" s="18"/>
      <c r="E117" s="18"/>
      <c r="F117" s="58" t="s">
        <v>24</v>
      </c>
      <c r="G117" s="18"/>
      <c r="H117" s="58">
        <v>22.6</v>
      </c>
      <c r="I117" s="58">
        <v>20.4</v>
      </c>
      <c r="J117" s="58">
        <v>18.3</v>
      </c>
    </row>
    <row r="118" s="38" customFormat="1" ht="14.25" spans="1:10">
      <c r="A118" s="60" t="s">
        <v>336</v>
      </c>
      <c r="B118" s="59" t="s">
        <v>23704</v>
      </c>
      <c r="C118" s="18" t="s">
        <v>6199</v>
      </c>
      <c r="D118" s="18"/>
      <c r="E118" s="18"/>
      <c r="F118" s="58" t="s">
        <v>24</v>
      </c>
      <c r="G118" s="18"/>
      <c r="H118" s="58">
        <v>1250</v>
      </c>
      <c r="I118" s="58">
        <v>1125</v>
      </c>
      <c r="J118" s="58">
        <v>1012</v>
      </c>
    </row>
    <row r="119" s="38" customFormat="1" ht="14.25" spans="1:10">
      <c r="A119" s="60" t="s">
        <v>336</v>
      </c>
      <c r="B119" s="59" t="s">
        <v>23705</v>
      </c>
      <c r="C119" s="18" t="s">
        <v>6201</v>
      </c>
      <c r="D119" s="18"/>
      <c r="E119" s="18"/>
      <c r="F119" s="58" t="s">
        <v>24</v>
      </c>
      <c r="G119" s="18"/>
      <c r="H119" s="58">
        <v>1363</v>
      </c>
      <c r="I119" s="58">
        <v>1238</v>
      </c>
      <c r="J119" s="58">
        <v>1125</v>
      </c>
    </row>
    <row r="120" s="38" customFormat="1" ht="14.25" spans="1:10">
      <c r="A120" s="60" t="s">
        <v>336</v>
      </c>
      <c r="B120" s="59" t="s">
        <v>23706</v>
      </c>
      <c r="C120" s="18" t="s">
        <v>6203</v>
      </c>
      <c r="D120" s="18"/>
      <c r="E120" s="18"/>
      <c r="F120" s="58" t="s">
        <v>5927</v>
      </c>
      <c r="G120" s="18"/>
      <c r="H120" s="58">
        <v>28.3</v>
      </c>
      <c r="I120" s="58">
        <v>25.5</v>
      </c>
      <c r="J120" s="58">
        <v>23</v>
      </c>
    </row>
    <row r="121" s="38" customFormat="1" ht="14.25" spans="1:10">
      <c r="A121" s="58" t="s">
        <v>59</v>
      </c>
      <c r="B121" s="59" t="s">
        <v>23707</v>
      </c>
      <c r="C121" s="18" t="s">
        <v>6205</v>
      </c>
      <c r="D121" s="18"/>
      <c r="E121" s="18"/>
      <c r="F121" s="58" t="s">
        <v>5927</v>
      </c>
      <c r="G121" s="18"/>
      <c r="H121" s="58">
        <v>26</v>
      </c>
      <c r="I121" s="58">
        <v>23.4</v>
      </c>
      <c r="J121" s="58">
        <v>21.1</v>
      </c>
    </row>
    <row r="122" s="38" customFormat="1" ht="14.25" spans="1:10">
      <c r="A122" s="60" t="s">
        <v>336</v>
      </c>
      <c r="B122" s="59" t="s">
        <v>23708</v>
      </c>
      <c r="C122" s="18" t="s">
        <v>6207</v>
      </c>
      <c r="D122" s="18"/>
      <c r="E122" s="18"/>
      <c r="F122" s="58" t="s">
        <v>5927</v>
      </c>
      <c r="G122" s="18"/>
      <c r="H122" s="58">
        <v>48.6</v>
      </c>
      <c r="I122" s="58">
        <v>43.8</v>
      </c>
      <c r="J122" s="58">
        <v>39.4</v>
      </c>
    </row>
    <row r="123" s="38" customFormat="1" ht="14.25" spans="1:10">
      <c r="A123" s="60" t="s">
        <v>336</v>
      </c>
      <c r="B123" s="59" t="s">
        <v>23709</v>
      </c>
      <c r="C123" s="18" t="s">
        <v>6209</v>
      </c>
      <c r="D123" s="18"/>
      <c r="E123" s="18"/>
      <c r="F123" s="58" t="s">
        <v>5927</v>
      </c>
      <c r="G123" s="18"/>
      <c r="H123" s="58">
        <v>22.1</v>
      </c>
      <c r="I123" s="58">
        <v>19.9</v>
      </c>
      <c r="J123" s="58">
        <v>17.9</v>
      </c>
    </row>
    <row r="124" s="38" customFormat="1" ht="14.25" spans="1:10">
      <c r="A124" s="60" t="s">
        <v>336</v>
      </c>
      <c r="B124" s="59" t="s">
        <v>23710</v>
      </c>
      <c r="C124" s="18" t="s">
        <v>6211</v>
      </c>
      <c r="D124" s="18"/>
      <c r="E124" s="18"/>
      <c r="F124" s="58" t="s">
        <v>5927</v>
      </c>
      <c r="G124" s="18"/>
      <c r="H124" s="58">
        <v>28.6</v>
      </c>
      <c r="I124" s="58">
        <v>25.7</v>
      </c>
      <c r="J124" s="58">
        <v>23.1</v>
      </c>
    </row>
    <row r="125" s="38" customFormat="1" ht="14.25" spans="1:10">
      <c r="A125" s="60" t="s">
        <v>336</v>
      </c>
      <c r="B125" s="59" t="s">
        <v>23711</v>
      </c>
      <c r="C125" s="18" t="s">
        <v>6213</v>
      </c>
      <c r="D125" s="18"/>
      <c r="E125" s="18"/>
      <c r="F125" s="58" t="s">
        <v>5927</v>
      </c>
      <c r="G125" s="18"/>
      <c r="H125" s="58">
        <v>28.6</v>
      </c>
      <c r="I125" s="58">
        <v>25.7</v>
      </c>
      <c r="J125" s="58">
        <v>23.1</v>
      </c>
    </row>
    <row r="126" s="38" customFormat="1" ht="14.25" spans="1:10">
      <c r="A126" s="60" t="s">
        <v>336</v>
      </c>
      <c r="B126" s="59" t="s">
        <v>23712</v>
      </c>
      <c r="C126" s="18" t="s">
        <v>6215</v>
      </c>
      <c r="D126" s="18"/>
      <c r="E126" s="18"/>
      <c r="F126" s="58" t="s">
        <v>5927</v>
      </c>
      <c r="G126" s="18"/>
      <c r="H126" s="58">
        <v>28.6</v>
      </c>
      <c r="I126" s="58">
        <v>25.7</v>
      </c>
      <c r="J126" s="58">
        <v>23.1</v>
      </c>
    </row>
    <row r="127" s="38" customFormat="1" ht="14.25" spans="1:10">
      <c r="A127" s="60" t="s">
        <v>336</v>
      </c>
      <c r="B127" s="59" t="s">
        <v>23713</v>
      </c>
      <c r="C127" s="18" t="s">
        <v>6217</v>
      </c>
      <c r="D127" s="18"/>
      <c r="E127" s="18"/>
      <c r="F127" s="58" t="s">
        <v>24</v>
      </c>
      <c r="G127" s="18"/>
      <c r="H127" s="58">
        <v>7.9</v>
      </c>
      <c r="I127" s="58">
        <v>7.1</v>
      </c>
      <c r="J127" s="58">
        <v>6.4</v>
      </c>
    </row>
    <row r="128" s="38" customFormat="1" ht="14.25" spans="1:10">
      <c r="A128" s="60" t="s">
        <v>336</v>
      </c>
      <c r="B128" s="59" t="s">
        <v>23714</v>
      </c>
      <c r="C128" s="18" t="s">
        <v>6219</v>
      </c>
      <c r="D128" s="18"/>
      <c r="E128" s="18"/>
      <c r="F128" s="58" t="s">
        <v>24</v>
      </c>
      <c r="G128" s="18"/>
      <c r="H128" s="58">
        <v>28.3</v>
      </c>
      <c r="I128" s="58">
        <v>25.5</v>
      </c>
      <c r="J128" s="58">
        <v>23</v>
      </c>
    </row>
    <row r="129" s="38" customFormat="1" ht="22.5" spans="1:10">
      <c r="A129" s="60" t="s">
        <v>336</v>
      </c>
      <c r="B129" s="59" t="s">
        <v>23715</v>
      </c>
      <c r="C129" s="18" t="s">
        <v>6221</v>
      </c>
      <c r="D129" s="18"/>
      <c r="E129" s="18"/>
      <c r="F129" s="58" t="s">
        <v>24</v>
      </c>
      <c r="G129" s="18"/>
      <c r="H129" s="58">
        <v>28.3</v>
      </c>
      <c r="I129" s="58">
        <v>25.5</v>
      </c>
      <c r="J129" s="58">
        <v>23</v>
      </c>
    </row>
    <row r="130" s="38" customFormat="1" ht="22.5" spans="1:10">
      <c r="A130" s="60" t="s">
        <v>336</v>
      </c>
      <c r="B130" s="59" t="s">
        <v>23716</v>
      </c>
      <c r="C130" s="18" t="s">
        <v>6223</v>
      </c>
      <c r="D130" s="18"/>
      <c r="E130" s="18"/>
      <c r="F130" s="58" t="s">
        <v>24</v>
      </c>
      <c r="G130" s="18"/>
      <c r="H130" s="58">
        <v>28.3</v>
      </c>
      <c r="I130" s="58">
        <v>25.5</v>
      </c>
      <c r="J130" s="58">
        <v>23</v>
      </c>
    </row>
    <row r="131" s="38" customFormat="1" ht="22.5" spans="1:10">
      <c r="A131" s="60" t="s">
        <v>336</v>
      </c>
      <c r="B131" s="59" t="s">
        <v>23717</v>
      </c>
      <c r="C131" s="18" t="s">
        <v>6225</v>
      </c>
      <c r="D131" s="18"/>
      <c r="E131" s="18"/>
      <c r="F131" s="58" t="s">
        <v>24</v>
      </c>
      <c r="G131" s="18"/>
      <c r="H131" s="58">
        <v>28.3</v>
      </c>
      <c r="I131" s="58">
        <v>25.5</v>
      </c>
      <c r="J131" s="58">
        <v>23</v>
      </c>
    </row>
    <row r="132" s="38" customFormat="1" ht="14.25" spans="1:10">
      <c r="A132" s="67" t="s">
        <v>336</v>
      </c>
      <c r="B132" s="67" t="s">
        <v>23718</v>
      </c>
      <c r="C132" s="58" t="s">
        <v>6231</v>
      </c>
      <c r="D132" s="58" t="s">
        <v>6232</v>
      </c>
      <c r="E132" s="67"/>
      <c r="F132" s="58" t="s">
        <v>24</v>
      </c>
      <c r="G132" s="65"/>
      <c r="H132" s="58">
        <v>981.8</v>
      </c>
      <c r="I132" s="58">
        <v>883.6</v>
      </c>
      <c r="J132" s="58">
        <v>795.2</v>
      </c>
    </row>
    <row r="133" s="38" customFormat="1" ht="14.25" spans="1:10">
      <c r="A133" s="60" t="s">
        <v>336</v>
      </c>
      <c r="B133" s="59" t="s">
        <v>23719</v>
      </c>
      <c r="C133" s="18" t="s">
        <v>6234</v>
      </c>
      <c r="D133" s="18"/>
      <c r="E133" s="18"/>
      <c r="F133" s="58" t="s">
        <v>24</v>
      </c>
      <c r="G133" s="18"/>
      <c r="H133" s="58">
        <v>981.8</v>
      </c>
      <c r="I133" s="58">
        <v>883.6</v>
      </c>
      <c r="J133" s="58">
        <v>795.2</v>
      </c>
    </row>
    <row r="134" s="38" customFormat="1" ht="14.25" spans="1:10">
      <c r="A134" s="60" t="s">
        <v>336</v>
      </c>
      <c r="B134" s="59" t="s">
        <v>23720</v>
      </c>
      <c r="C134" s="18" t="s">
        <v>6236</v>
      </c>
      <c r="D134" s="18"/>
      <c r="E134" s="18"/>
      <c r="F134" s="58" t="s">
        <v>24</v>
      </c>
      <c r="G134" s="18"/>
      <c r="H134" s="58">
        <v>1169</v>
      </c>
      <c r="I134" s="58">
        <v>1053</v>
      </c>
      <c r="J134" s="58">
        <v>947.3</v>
      </c>
    </row>
    <row r="135" s="38" customFormat="1" ht="14.25" spans="1:10">
      <c r="A135" s="60" t="s">
        <v>336</v>
      </c>
      <c r="B135" s="59" t="s">
        <v>23721</v>
      </c>
      <c r="C135" s="18" t="s">
        <v>6238</v>
      </c>
      <c r="D135" s="18"/>
      <c r="E135" s="18"/>
      <c r="F135" s="58" t="s">
        <v>24</v>
      </c>
      <c r="G135" s="18"/>
      <c r="H135" s="58">
        <v>1169</v>
      </c>
      <c r="I135" s="58">
        <v>1053</v>
      </c>
      <c r="J135" s="58">
        <v>947.3</v>
      </c>
    </row>
    <row r="136" s="38" customFormat="1" ht="14.25" spans="1:10">
      <c r="A136" s="60" t="s">
        <v>336</v>
      </c>
      <c r="B136" s="59" t="s">
        <v>23722</v>
      </c>
      <c r="C136" s="18" t="s">
        <v>6240</v>
      </c>
      <c r="D136" s="18"/>
      <c r="E136" s="18"/>
      <c r="F136" s="58" t="s">
        <v>24</v>
      </c>
      <c r="G136" s="18"/>
      <c r="H136" s="58">
        <v>49.5</v>
      </c>
      <c r="I136" s="58">
        <v>44.6</v>
      </c>
      <c r="J136" s="58">
        <v>40.2</v>
      </c>
    </row>
    <row r="137" s="38" customFormat="1" ht="14.25" spans="1:10">
      <c r="A137" s="60" t="s">
        <v>336</v>
      </c>
      <c r="B137" s="59" t="s">
        <v>23723</v>
      </c>
      <c r="C137" s="18" t="s">
        <v>6242</v>
      </c>
      <c r="D137" s="18"/>
      <c r="E137" s="18"/>
      <c r="F137" s="58" t="s">
        <v>24</v>
      </c>
      <c r="G137" s="18"/>
      <c r="H137" s="58">
        <v>49.5</v>
      </c>
      <c r="I137" s="58">
        <v>44.6</v>
      </c>
      <c r="J137" s="58">
        <v>40.2</v>
      </c>
    </row>
    <row r="138" s="38" customFormat="1" ht="14.25" spans="1:10">
      <c r="A138" s="60" t="s">
        <v>336</v>
      </c>
      <c r="B138" s="59" t="s">
        <v>23724</v>
      </c>
      <c r="C138" s="18" t="s">
        <v>6244</v>
      </c>
      <c r="D138" s="18"/>
      <c r="E138" s="18"/>
      <c r="F138" s="58" t="s">
        <v>24</v>
      </c>
      <c r="G138" s="18"/>
      <c r="H138" s="58">
        <v>37.3</v>
      </c>
      <c r="I138" s="58">
        <v>33.6</v>
      </c>
      <c r="J138" s="58">
        <v>30.2</v>
      </c>
    </row>
    <row r="139" s="38" customFormat="1" ht="14.25" spans="1:10">
      <c r="A139" s="60" t="s">
        <v>336</v>
      </c>
      <c r="B139" s="59" t="s">
        <v>23725</v>
      </c>
      <c r="C139" s="18" t="s">
        <v>6246</v>
      </c>
      <c r="D139" s="18"/>
      <c r="E139" s="18"/>
      <c r="F139" s="58" t="s">
        <v>24</v>
      </c>
      <c r="G139" s="18"/>
      <c r="H139" s="58">
        <v>56.6</v>
      </c>
      <c r="I139" s="58">
        <v>50.9</v>
      </c>
      <c r="J139" s="58">
        <v>45.8</v>
      </c>
    </row>
    <row r="140" s="38" customFormat="1" ht="22.5" spans="1:10">
      <c r="A140" s="60" t="s">
        <v>336</v>
      </c>
      <c r="B140" s="59" t="s">
        <v>23726</v>
      </c>
      <c r="C140" s="18" t="s">
        <v>6248</v>
      </c>
      <c r="D140" s="18"/>
      <c r="E140" s="18"/>
      <c r="F140" s="58" t="s">
        <v>24</v>
      </c>
      <c r="G140" s="18"/>
      <c r="H140" s="58">
        <v>56.6</v>
      </c>
      <c r="I140" s="58">
        <v>50.9</v>
      </c>
      <c r="J140" s="58">
        <v>45.8</v>
      </c>
    </row>
    <row r="141" s="38" customFormat="1" ht="14.25" spans="1:10">
      <c r="A141" s="60" t="s">
        <v>336</v>
      </c>
      <c r="B141" s="59" t="s">
        <v>23727</v>
      </c>
      <c r="C141" s="18" t="s">
        <v>6250</v>
      </c>
      <c r="D141" s="18"/>
      <c r="E141" s="18"/>
      <c r="F141" s="58" t="s">
        <v>24</v>
      </c>
      <c r="G141" s="18"/>
      <c r="H141" s="58">
        <v>56.6</v>
      </c>
      <c r="I141" s="58">
        <v>50.9</v>
      </c>
      <c r="J141" s="58">
        <v>45.8</v>
      </c>
    </row>
    <row r="142" s="38" customFormat="1" ht="14.25" spans="1:10">
      <c r="A142" s="60" t="s">
        <v>336</v>
      </c>
      <c r="B142" s="59" t="s">
        <v>23728</v>
      </c>
      <c r="C142" s="18" t="s">
        <v>6252</v>
      </c>
      <c r="D142" s="18"/>
      <c r="E142" s="18"/>
      <c r="F142" s="58" t="s">
        <v>24</v>
      </c>
      <c r="G142" s="18"/>
      <c r="H142" s="58">
        <v>56.6</v>
      </c>
      <c r="I142" s="58">
        <v>50.9</v>
      </c>
      <c r="J142" s="58">
        <v>45.8</v>
      </c>
    </row>
    <row r="143" s="38" customFormat="1" ht="14.25" spans="1:10">
      <c r="A143" s="60" t="s">
        <v>336</v>
      </c>
      <c r="B143" s="59" t="s">
        <v>23729</v>
      </c>
      <c r="C143" s="18" t="s">
        <v>6254</v>
      </c>
      <c r="D143" s="18"/>
      <c r="E143" s="18"/>
      <c r="F143" s="58" t="s">
        <v>24</v>
      </c>
      <c r="G143" s="18"/>
      <c r="H143" s="58">
        <v>56.6</v>
      </c>
      <c r="I143" s="58">
        <v>50.9</v>
      </c>
      <c r="J143" s="58">
        <v>45.8</v>
      </c>
    </row>
    <row r="144" s="38" customFormat="1" ht="14.25" spans="1:10">
      <c r="A144" s="60" t="s">
        <v>336</v>
      </c>
      <c r="B144" s="59" t="s">
        <v>23730</v>
      </c>
      <c r="C144" s="18" t="s">
        <v>6256</v>
      </c>
      <c r="D144" s="18"/>
      <c r="E144" s="18"/>
      <c r="F144" s="58" t="s">
        <v>5927</v>
      </c>
      <c r="G144" s="18"/>
      <c r="H144" s="58">
        <v>6.6</v>
      </c>
      <c r="I144" s="58">
        <v>6</v>
      </c>
      <c r="J144" s="58">
        <v>5.3</v>
      </c>
    </row>
    <row r="145" s="38" customFormat="1" ht="14.25" spans="1:10">
      <c r="A145" s="60" t="s">
        <v>336</v>
      </c>
      <c r="B145" s="59" t="s">
        <v>23731</v>
      </c>
      <c r="C145" s="18" t="s">
        <v>6258</v>
      </c>
      <c r="D145" s="18"/>
      <c r="E145" s="18"/>
      <c r="F145" s="58" t="s">
        <v>5927</v>
      </c>
      <c r="G145" s="18"/>
      <c r="H145" s="58">
        <v>33.8</v>
      </c>
      <c r="I145" s="58">
        <v>30.4</v>
      </c>
      <c r="J145" s="58">
        <v>27.4</v>
      </c>
    </row>
    <row r="146" s="38" customFormat="1" ht="14.25" spans="1:10">
      <c r="A146" s="60" t="s">
        <v>336</v>
      </c>
      <c r="B146" s="59" t="s">
        <v>23732</v>
      </c>
      <c r="C146" s="18" t="s">
        <v>6260</v>
      </c>
      <c r="D146" s="18"/>
      <c r="E146" s="18"/>
      <c r="F146" s="58" t="s">
        <v>5927</v>
      </c>
      <c r="G146" s="18"/>
      <c r="H146" s="58">
        <v>163.9</v>
      </c>
      <c r="I146" s="58">
        <v>160.6</v>
      </c>
      <c r="J146" s="58">
        <v>157.6</v>
      </c>
    </row>
    <row r="147" s="38" customFormat="1" ht="14.25" spans="1:10">
      <c r="A147" s="58" t="s">
        <v>59</v>
      </c>
      <c r="B147" s="59" t="s">
        <v>23733</v>
      </c>
      <c r="C147" s="18" t="s">
        <v>6397</v>
      </c>
      <c r="D147" s="18"/>
      <c r="E147" s="18"/>
      <c r="F147" s="58" t="s">
        <v>24</v>
      </c>
      <c r="G147" s="18"/>
      <c r="H147" s="58">
        <v>39</v>
      </c>
      <c r="I147" s="58">
        <v>35.1</v>
      </c>
      <c r="J147" s="58">
        <v>31.6</v>
      </c>
    </row>
    <row r="148" s="38" customFormat="1" ht="14.25" spans="1:10">
      <c r="A148" s="60" t="s">
        <v>336</v>
      </c>
      <c r="B148" s="59" t="s">
        <v>23734</v>
      </c>
      <c r="C148" s="18" t="s">
        <v>6399</v>
      </c>
      <c r="D148" s="18" t="s">
        <v>6400</v>
      </c>
      <c r="E148" s="18"/>
      <c r="F148" s="58" t="s">
        <v>24</v>
      </c>
      <c r="G148" s="18"/>
      <c r="H148" s="58">
        <v>52</v>
      </c>
      <c r="I148" s="58">
        <v>46.8</v>
      </c>
      <c r="J148" s="58">
        <v>42.1</v>
      </c>
    </row>
    <row r="149" s="38" customFormat="1" ht="14.25" spans="1:10">
      <c r="A149" s="58" t="s">
        <v>59</v>
      </c>
      <c r="B149" s="59" t="s">
        <v>23735</v>
      </c>
      <c r="C149" s="18" t="s">
        <v>6402</v>
      </c>
      <c r="D149" s="18"/>
      <c r="E149" s="18"/>
      <c r="F149" s="58" t="s">
        <v>6403</v>
      </c>
      <c r="G149" s="18"/>
      <c r="H149" s="58">
        <v>27</v>
      </c>
      <c r="I149" s="58">
        <v>24.3</v>
      </c>
      <c r="J149" s="58">
        <v>21.8</v>
      </c>
    </row>
    <row r="150" s="38" customFormat="1" ht="14.25" spans="1:10">
      <c r="A150" s="58" t="s">
        <v>59</v>
      </c>
      <c r="B150" s="59" t="s">
        <v>23736</v>
      </c>
      <c r="C150" s="18" t="s">
        <v>6405</v>
      </c>
      <c r="D150" s="18"/>
      <c r="E150" s="18"/>
      <c r="F150" s="58" t="s">
        <v>6403</v>
      </c>
      <c r="G150" s="18"/>
      <c r="H150" s="58">
        <v>27</v>
      </c>
      <c r="I150" s="58">
        <v>24.3</v>
      </c>
      <c r="J150" s="58">
        <v>21.8</v>
      </c>
    </row>
    <row r="151" s="38" customFormat="1" ht="14.25" spans="1:10">
      <c r="A151" s="60" t="s">
        <v>336</v>
      </c>
      <c r="B151" s="59" t="s">
        <v>23737</v>
      </c>
      <c r="C151" s="18" t="s">
        <v>6413</v>
      </c>
      <c r="D151" s="18"/>
      <c r="E151" s="18"/>
      <c r="F151" s="58" t="s">
        <v>24</v>
      </c>
      <c r="G151" s="18"/>
      <c r="H151" s="58">
        <v>13.5</v>
      </c>
      <c r="I151" s="58">
        <v>12.2</v>
      </c>
      <c r="J151" s="58">
        <v>11</v>
      </c>
    </row>
    <row r="152" s="38" customFormat="1" ht="14.25" spans="1:10">
      <c r="A152" s="60" t="s">
        <v>336</v>
      </c>
      <c r="B152" s="59" t="s">
        <v>23738</v>
      </c>
      <c r="C152" s="18" t="s">
        <v>6415</v>
      </c>
      <c r="D152" s="18" t="s">
        <v>6416</v>
      </c>
      <c r="E152" s="18"/>
      <c r="F152" s="58" t="s">
        <v>24</v>
      </c>
      <c r="G152" s="18"/>
      <c r="H152" s="58">
        <v>45.2</v>
      </c>
      <c r="I152" s="58">
        <v>40.7</v>
      </c>
      <c r="J152" s="58">
        <v>36.6</v>
      </c>
    </row>
    <row r="153" s="38" customFormat="1" ht="14.25" spans="1:10">
      <c r="A153" s="60" t="s">
        <v>336</v>
      </c>
      <c r="B153" s="59" t="s">
        <v>23739</v>
      </c>
      <c r="C153" s="18" t="s">
        <v>6418</v>
      </c>
      <c r="D153" s="18"/>
      <c r="E153" s="18"/>
      <c r="F153" s="58" t="s">
        <v>24</v>
      </c>
      <c r="G153" s="18"/>
      <c r="H153" s="58">
        <v>11.3</v>
      </c>
      <c r="I153" s="58">
        <v>10.2</v>
      </c>
      <c r="J153" s="58">
        <v>9.2</v>
      </c>
    </row>
    <row r="154" s="38" customFormat="1" ht="22.5" spans="1:10">
      <c r="A154" s="60" t="s">
        <v>336</v>
      </c>
      <c r="B154" s="59" t="s">
        <v>23740</v>
      </c>
      <c r="C154" s="18" t="s">
        <v>6420</v>
      </c>
      <c r="D154" s="18" t="s">
        <v>6421</v>
      </c>
      <c r="E154" s="18"/>
      <c r="F154" s="58" t="s">
        <v>24</v>
      </c>
      <c r="G154" s="18"/>
      <c r="H154" s="58">
        <v>78</v>
      </c>
      <c r="I154" s="58">
        <v>70.2</v>
      </c>
      <c r="J154" s="58">
        <v>63.2</v>
      </c>
    </row>
    <row r="155" s="38" customFormat="1" ht="14.25" spans="1:10">
      <c r="A155" s="60" t="s">
        <v>336</v>
      </c>
      <c r="B155" s="59" t="s">
        <v>23741</v>
      </c>
      <c r="C155" s="18" t="s">
        <v>6423</v>
      </c>
      <c r="D155" s="18"/>
      <c r="E155" s="18"/>
      <c r="F155" s="58"/>
      <c r="G155" s="18"/>
      <c r="H155" s="58"/>
      <c r="I155" s="58"/>
      <c r="J155" s="58"/>
    </row>
    <row r="156" s="38" customFormat="1" ht="14.25" spans="1:10">
      <c r="A156" s="60" t="s">
        <v>336</v>
      </c>
      <c r="B156" s="59" t="s">
        <v>23742</v>
      </c>
      <c r="C156" s="18" t="s">
        <v>6425</v>
      </c>
      <c r="D156" s="18"/>
      <c r="E156" s="18"/>
      <c r="F156" s="58" t="s">
        <v>24</v>
      </c>
      <c r="G156" s="18"/>
      <c r="H156" s="58">
        <v>132.3</v>
      </c>
      <c r="I156" s="58">
        <v>119.1</v>
      </c>
      <c r="J156" s="58">
        <v>107.2</v>
      </c>
    </row>
    <row r="157" s="38" customFormat="1" ht="14.25" spans="1:10">
      <c r="A157" s="60" t="s">
        <v>336</v>
      </c>
      <c r="B157" s="59" t="s">
        <v>23743</v>
      </c>
      <c r="C157" s="18" t="s">
        <v>6427</v>
      </c>
      <c r="D157" s="18"/>
      <c r="E157" s="18"/>
      <c r="F157" s="58" t="s">
        <v>24</v>
      </c>
      <c r="G157" s="18"/>
      <c r="H157" s="58">
        <v>126.6</v>
      </c>
      <c r="I157" s="58">
        <v>114</v>
      </c>
      <c r="J157" s="58">
        <v>102.6</v>
      </c>
    </row>
    <row r="158" s="38" customFormat="1" ht="14.25" spans="1:10">
      <c r="A158" s="60" t="s">
        <v>336</v>
      </c>
      <c r="B158" s="59" t="s">
        <v>23744</v>
      </c>
      <c r="C158" s="18" t="s">
        <v>6429</v>
      </c>
      <c r="D158" s="18"/>
      <c r="E158" s="18"/>
      <c r="F158" s="58" t="s">
        <v>24</v>
      </c>
      <c r="G158" s="18"/>
      <c r="H158" s="58">
        <v>181</v>
      </c>
      <c r="I158" s="58">
        <v>162.9</v>
      </c>
      <c r="J158" s="58">
        <v>146.6</v>
      </c>
    </row>
    <row r="159" s="38" customFormat="1" ht="14.25" spans="1:10">
      <c r="A159" s="60" t="s">
        <v>336</v>
      </c>
      <c r="B159" s="59" t="s">
        <v>23745</v>
      </c>
      <c r="C159" s="18" t="s">
        <v>6431</v>
      </c>
      <c r="D159" s="18"/>
      <c r="E159" s="18"/>
      <c r="F159" s="58" t="s">
        <v>24</v>
      </c>
      <c r="G159" s="18"/>
      <c r="H159" s="58">
        <v>13.5</v>
      </c>
      <c r="I159" s="58">
        <v>12.2</v>
      </c>
      <c r="J159" s="58">
        <v>11</v>
      </c>
    </row>
    <row r="160" s="38" customFormat="1" ht="14.25" spans="1:10">
      <c r="A160" s="60" t="s">
        <v>336</v>
      </c>
      <c r="B160" s="59" t="s">
        <v>23746</v>
      </c>
      <c r="C160" s="18" t="s">
        <v>6433</v>
      </c>
      <c r="D160" s="18"/>
      <c r="E160" s="18"/>
      <c r="F160" s="58" t="s">
        <v>24</v>
      </c>
      <c r="G160" s="18"/>
      <c r="H160" s="58">
        <v>56.6</v>
      </c>
      <c r="I160" s="58">
        <v>56.6</v>
      </c>
      <c r="J160" s="58">
        <v>56.6</v>
      </c>
    </row>
    <row r="161" s="38" customFormat="1" ht="14.25" spans="1:10">
      <c r="A161" s="60" t="s">
        <v>77</v>
      </c>
      <c r="B161" s="59" t="s">
        <v>23747</v>
      </c>
      <c r="C161" s="18" t="s">
        <v>6488</v>
      </c>
      <c r="D161" s="18"/>
      <c r="E161" s="18"/>
      <c r="F161" s="58" t="s">
        <v>24</v>
      </c>
      <c r="G161" s="18"/>
      <c r="H161" s="58">
        <v>56.6</v>
      </c>
      <c r="I161" s="58">
        <v>50.9</v>
      </c>
      <c r="J161" s="58">
        <v>45.8</v>
      </c>
    </row>
    <row r="162" s="38" customFormat="1" ht="14.25" spans="1:10">
      <c r="A162" s="58" t="s">
        <v>59</v>
      </c>
      <c r="B162" s="59" t="s">
        <v>23748</v>
      </c>
      <c r="C162" s="18" t="s">
        <v>6490</v>
      </c>
      <c r="D162" s="18"/>
      <c r="E162" s="18"/>
      <c r="F162" s="58" t="s">
        <v>24</v>
      </c>
      <c r="G162" s="18"/>
      <c r="H162" s="58">
        <v>19.1</v>
      </c>
      <c r="I162" s="58">
        <v>17.2</v>
      </c>
      <c r="J162" s="58">
        <v>15.5</v>
      </c>
    </row>
    <row r="163" s="38" customFormat="1" ht="14.25" spans="1:10">
      <c r="A163" s="60" t="s">
        <v>77</v>
      </c>
      <c r="B163" s="59" t="s">
        <v>23749</v>
      </c>
      <c r="C163" s="18" t="s">
        <v>6492</v>
      </c>
      <c r="D163" s="18"/>
      <c r="E163" s="18"/>
      <c r="F163" s="58" t="s">
        <v>24</v>
      </c>
      <c r="G163" s="18"/>
      <c r="H163" s="58">
        <v>88.3</v>
      </c>
      <c r="I163" s="58">
        <v>79.4</v>
      </c>
      <c r="J163" s="58">
        <v>71.5</v>
      </c>
    </row>
    <row r="164" s="38" customFormat="1" ht="14.25" spans="1:10">
      <c r="A164" s="60" t="s">
        <v>336</v>
      </c>
      <c r="B164" s="59" t="s">
        <v>23750</v>
      </c>
      <c r="C164" s="18" t="s">
        <v>6494</v>
      </c>
      <c r="D164" s="18"/>
      <c r="E164" s="18"/>
      <c r="F164" s="58" t="s">
        <v>24</v>
      </c>
      <c r="G164" s="18"/>
      <c r="H164" s="58">
        <v>81</v>
      </c>
      <c r="I164" s="58">
        <v>72.9</v>
      </c>
      <c r="J164" s="58">
        <v>65.7</v>
      </c>
    </row>
    <row r="165" s="38" customFormat="1" ht="14.25" spans="1:10">
      <c r="A165" s="58" t="s">
        <v>59</v>
      </c>
      <c r="B165" s="59" t="s">
        <v>23751</v>
      </c>
      <c r="C165" s="18" t="s">
        <v>6496</v>
      </c>
      <c r="D165" s="18"/>
      <c r="E165" s="18"/>
      <c r="F165" s="58" t="s">
        <v>24</v>
      </c>
      <c r="G165" s="18"/>
      <c r="H165" s="58">
        <v>44.1</v>
      </c>
      <c r="I165" s="58">
        <v>39.7</v>
      </c>
      <c r="J165" s="58">
        <v>35.8</v>
      </c>
    </row>
    <row r="166" s="38" customFormat="1" ht="14.25" spans="1:10">
      <c r="A166" s="58" t="s">
        <v>59</v>
      </c>
      <c r="B166" s="59" t="s">
        <v>23752</v>
      </c>
      <c r="C166" s="18" t="s">
        <v>6498</v>
      </c>
      <c r="D166" s="18"/>
      <c r="E166" s="18"/>
      <c r="F166" s="58" t="s">
        <v>24</v>
      </c>
      <c r="G166" s="18"/>
      <c r="H166" s="58">
        <v>219.9</v>
      </c>
      <c r="I166" s="58">
        <v>215.5</v>
      </c>
      <c r="J166" s="58">
        <v>211.6</v>
      </c>
    </row>
    <row r="167" s="38" customFormat="1" ht="14.25" spans="1:10">
      <c r="A167" s="60" t="s">
        <v>77</v>
      </c>
      <c r="B167" s="59" t="s">
        <v>23753</v>
      </c>
      <c r="C167" s="18" t="s">
        <v>6500</v>
      </c>
      <c r="D167" s="18"/>
      <c r="E167" s="18"/>
      <c r="F167" s="58" t="s">
        <v>24</v>
      </c>
      <c r="G167" s="18"/>
      <c r="H167" s="58">
        <v>114.8</v>
      </c>
      <c r="I167" s="58">
        <v>103.4</v>
      </c>
      <c r="J167" s="58">
        <v>93.1</v>
      </c>
    </row>
    <row r="168" s="38" customFormat="1" ht="14.25" spans="1:10">
      <c r="A168" s="60" t="s">
        <v>77</v>
      </c>
      <c r="B168" s="59" t="s">
        <v>23754</v>
      </c>
      <c r="C168" s="18" t="s">
        <v>6502</v>
      </c>
      <c r="D168" s="18"/>
      <c r="E168" s="18"/>
      <c r="F168" s="58" t="s">
        <v>24</v>
      </c>
      <c r="G168" s="18"/>
      <c r="H168" s="58">
        <v>114.8</v>
      </c>
      <c r="I168" s="58">
        <v>103.4</v>
      </c>
      <c r="J168" s="58">
        <v>93.1</v>
      </c>
    </row>
    <row r="169" s="38" customFormat="1" ht="14.25" spans="1:10">
      <c r="A169" s="58" t="s">
        <v>77</v>
      </c>
      <c r="B169" s="59" t="s">
        <v>23755</v>
      </c>
      <c r="C169" s="18" t="s">
        <v>6504</v>
      </c>
      <c r="D169" s="18"/>
      <c r="E169" s="18"/>
      <c r="F169" s="58" t="s">
        <v>24</v>
      </c>
      <c r="G169" s="18"/>
      <c r="H169" s="58">
        <v>114.8</v>
      </c>
      <c r="I169" s="58">
        <v>103.4</v>
      </c>
      <c r="J169" s="58">
        <v>93.1</v>
      </c>
    </row>
    <row r="170" s="38" customFormat="1" ht="14.25" spans="1:10">
      <c r="A170" s="60" t="s">
        <v>336</v>
      </c>
      <c r="B170" s="59" t="s">
        <v>23756</v>
      </c>
      <c r="C170" s="18" t="s">
        <v>6506</v>
      </c>
      <c r="D170" s="18"/>
      <c r="E170" s="18"/>
      <c r="F170" s="58" t="s">
        <v>24</v>
      </c>
      <c r="G170" s="18"/>
      <c r="H170" s="58">
        <v>17</v>
      </c>
      <c r="I170" s="58">
        <v>15.3</v>
      </c>
      <c r="J170" s="58">
        <v>13.8</v>
      </c>
    </row>
    <row r="171" s="38" customFormat="1" ht="14.25" spans="1:10">
      <c r="A171" s="60" t="s">
        <v>336</v>
      </c>
      <c r="B171" s="59" t="s">
        <v>23757</v>
      </c>
      <c r="C171" s="18" t="s">
        <v>6508</v>
      </c>
      <c r="D171" s="18"/>
      <c r="E171" s="18"/>
      <c r="F171" s="58" t="s">
        <v>24</v>
      </c>
      <c r="G171" s="18"/>
      <c r="H171" s="58">
        <v>17</v>
      </c>
      <c r="I171" s="58">
        <v>15.3</v>
      </c>
      <c r="J171" s="58">
        <v>13.8</v>
      </c>
    </row>
    <row r="172" s="38" customFormat="1" ht="14.25" spans="1:10">
      <c r="A172" s="60" t="s">
        <v>336</v>
      </c>
      <c r="B172" s="59" t="s">
        <v>23758</v>
      </c>
      <c r="C172" s="18" t="s">
        <v>6510</v>
      </c>
      <c r="D172" s="18"/>
      <c r="E172" s="18"/>
      <c r="F172" s="58" t="s">
        <v>24</v>
      </c>
      <c r="G172" s="18"/>
      <c r="H172" s="58">
        <v>67.9</v>
      </c>
      <c r="I172" s="58">
        <v>61.1</v>
      </c>
      <c r="J172" s="58">
        <v>55</v>
      </c>
    </row>
    <row r="173" s="38" customFormat="1" ht="14.25" spans="1:10">
      <c r="A173" s="58" t="s">
        <v>59</v>
      </c>
      <c r="B173" s="59" t="s">
        <v>23759</v>
      </c>
      <c r="C173" s="18" t="s">
        <v>6518</v>
      </c>
      <c r="D173" s="18"/>
      <c r="E173" s="18"/>
      <c r="F173" s="58" t="s">
        <v>24</v>
      </c>
      <c r="G173" s="18"/>
      <c r="H173" s="58">
        <v>39</v>
      </c>
      <c r="I173" s="58">
        <v>35.1</v>
      </c>
      <c r="J173" s="58">
        <v>31.6</v>
      </c>
    </row>
    <row r="174" s="38" customFormat="1" ht="14.25" spans="1:10">
      <c r="A174" s="58" t="s">
        <v>59</v>
      </c>
      <c r="B174" s="59" t="s">
        <v>23760</v>
      </c>
      <c r="C174" s="18" t="s">
        <v>6520</v>
      </c>
      <c r="D174" s="18"/>
      <c r="E174" s="18"/>
      <c r="F174" s="58" t="s">
        <v>24</v>
      </c>
      <c r="G174" s="18"/>
      <c r="H174" s="58">
        <v>67.9</v>
      </c>
      <c r="I174" s="58">
        <v>61.1</v>
      </c>
      <c r="J174" s="58">
        <v>55</v>
      </c>
    </row>
    <row r="175" s="38" customFormat="1" ht="14.25" spans="1:10">
      <c r="A175" s="60" t="s">
        <v>336</v>
      </c>
      <c r="B175" s="59" t="s">
        <v>23761</v>
      </c>
      <c r="C175" s="18" t="s">
        <v>6522</v>
      </c>
      <c r="D175" s="18"/>
      <c r="E175" s="18"/>
      <c r="F175" s="58" t="s">
        <v>24</v>
      </c>
      <c r="G175" s="18"/>
      <c r="H175" s="58">
        <v>52</v>
      </c>
      <c r="I175" s="58">
        <v>46.8</v>
      </c>
      <c r="J175" s="58">
        <v>42.1</v>
      </c>
    </row>
    <row r="176" s="38" customFormat="1" ht="14.25" spans="1:10">
      <c r="A176" s="60" t="s">
        <v>336</v>
      </c>
      <c r="B176" s="59" t="s">
        <v>23762</v>
      </c>
      <c r="C176" s="18" t="s">
        <v>6524</v>
      </c>
      <c r="D176" s="18"/>
      <c r="E176" s="18"/>
      <c r="F176" s="58"/>
      <c r="G176" s="18"/>
      <c r="H176" s="58"/>
      <c r="I176" s="58"/>
      <c r="J176" s="58"/>
    </row>
    <row r="177" s="38" customFormat="1" ht="14.25" spans="1:10">
      <c r="A177" s="60" t="s">
        <v>336</v>
      </c>
      <c r="B177" s="59" t="s">
        <v>23763</v>
      </c>
      <c r="C177" s="18" t="s">
        <v>6526</v>
      </c>
      <c r="D177" s="18"/>
      <c r="E177" s="18"/>
      <c r="F177" s="58" t="s">
        <v>24</v>
      </c>
      <c r="G177" s="18"/>
      <c r="H177" s="58">
        <v>132.3</v>
      </c>
      <c r="I177" s="58">
        <v>119.1</v>
      </c>
      <c r="J177" s="58">
        <v>107.2</v>
      </c>
    </row>
    <row r="178" s="38" customFormat="1" ht="14.25" spans="1:10">
      <c r="A178" s="60" t="s">
        <v>336</v>
      </c>
      <c r="B178" s="59" t="s">
        <v>23764</v>
      </c>
      <c r="C178" s="18" t="s">
        <v>6528</v>
      </c>
      <c r="D178" s="18"/>
      <c r="E178" s="18"/>
      <c r="F178" s="58" t="s">
        <v>24</v>
      </c>
      <c r="G178" s="18"/>
      <c r="H178" s="58">
        <v>126.6</v>
      </c>
      <c r="I178" s="58">
        <v>114</v>
      </c>
      <c r="J178" s="58">
        <v>102.6</v>
      </c>
    </row>
    <row r="179" s="38" customFormat="1" ht="14.25" spans="1:10">
      <c r="A179" s="60" t="s">
        <v>336</v>
      </c>
      <c r="B179" s="59" t="s">
        <v>23765</v>
      </c>
      <c r="C179" s="18" t="s">
        <v>6530</v>
      </c>
      <c r="D179" s="18"/>
      <c r="E179" s="18"/>
      <c r="F179" s="58" t="s">
        <v>24</v>
      </c>
      <c r="G179" s="18"/>
      <c r="H179" s="58">
        <v>181</v>
      </c>
      <c r="I179" s="58">
        <v>162.9</v>
      </c>
      <c r="J179" s="58">
        <v>146.6</v>
      </c>
    </row>
    <row r="180" s="38" customFormat="1" ht="14.25" spans="1:10">
      <c r="A180" s="60" t="s">
        <v>336</v>
      </c>
      <c r="B180" s="59" t="s">
        <v>23766</v>
      </c>
      <c r="C180" s="18" t="s">
        <v>6532</v>
      </c>
      <c r="D180" s="18"/>
      <c r="E180" s="18"/>
      <c r="F180" s="58" t="s">
        <v>24</v>
      </c>
      <c r="G180" s="18"/>
      <c r="H180" s="58">
        <v>13.5</v>
      </c>
      <c r="I180" s="58">
        <v>12.2</v>
      </c>
      <c r="J180" s="58">
        <v>11</v>
      </c>
    </row>
    <row r="181" s="38" customFormat="1" ht="14.25" spans="1:10">
      <c r="A181" s="60" t="s">
        <v>336</v>
      </c>
      <c r="B181" s="59" t="s">
        <v>23767</v>
      </c>
      <c r="C181" s="18" t="s">
        <v>6534</v>
      </c>
      <c r="D181" s="18"/>
      <c r="E181" s="18"/>
      <c r="F181" s="58" t="s">
        <v>24</v>
      </c>
      <c r="G181" s="18"/>
      <c r="H181" s="58">
        <v>13.5</v>
      </c>
      <c r="I181" s="58">
        <v>12.2</v>
      </c>
      <c r="J181" s="58">
        <v>11</v>
      </c>
    </row>
    <row r="182" s="38" customFormat="1" ht="14.25" spans="1:10">
      <c r="A182" s="60" t="s">
        <v>336</v>
      </c>
      <c r="B182" s="59" t="s">
        <v>23768</v>
      </c>
      <c r="C182" s="18" t="s">
        <v>6536</v>
      </c>
      <c r="D182" s="18"/>
      <c r="E182" s="18"/>
      <c r="F182" s="58" t="s">
        <v>24</v>
      </c>
      <c r="G182" s="18"/>
      <c r="H182" s="58">
        <v>1244</v>
      </c>
      <c r="I182" s="58">
        <v>1120</v>
      </c>
      <c r="J182" s="58">
        <v>1008</v>
      </c>
    </row>
    <row r="183" s="38" customFormat="1" ht="22.5" spans="1:10">
      <c r="A183" s="60" t="s">
        <v>336</v>
      </c>
      <c r="B183" s="59" t="s">
        <v>23769</v>
      </c>
      <c r="C183" s="18" t="s">
        <v>6538</v>
      </c>
      <c r="D183" s="18"/>
      <c r="E183" s="18"/>
      <c r="F183" s="58" t="s">
        <v>24</v>
      </c>
      <c r="G183" s="18"/>
      <c r="H183" s="58">
        <v>2363</v>
      </c>
      <c r="I183" s="58">
        <v>2127</v>
      </c>
      <c r="J183" s="58">
        <v>1915</v>
      </c>
    </row>
    <row r="184" s="38" customFormat="1" ht="14.25" spans="1:10">
      <c r="A184" s="58" t="s">
        <v>77</v>
      </c>
      <c r="B184" s="59" t="s">
        <v>23770</v>
      </c>
      <c r="C184" s="18" t="s">
        <v>6553</v>
      </c>
      <c r="D184" s="18"/>
      <c r="E184" s="18"/>
      <c r="F184" s="58" t="s">
        <v>24</v>
      </c>
      <c r="G184" s="18"/>
      <c r="H184" s="58">
        <v>126.6</v>
      </c>
      <c r="I184" s="58">
        <v>114</v>
      </c>
      <c r="J184" s="58">
        <v>102.6</v>
      </c>
    </row>
    <row r="185" s="38" customFormat="1" ht="14.25" spans="1:10">
      <c r="A185" s="58" t="s">
        <v>77</v>
      </c>
      <c r="B185" s="59" t="s">
        <v>23771</v>
      </c>
      <c r="C185" s="18" t="s">
        <v>6555</v>
      </c>
      <c r="D185" s="18"/>
      <c r="E185" s="18"/>
      <c r="F185" s="58" t="s">
        <v>24</v>
      </c>
      <c r="G185" s="18"/>
      <c r="H185" s="58">
        <v>183.2</v>
      </c>
      <c r="I185" s="58">
        <v>170.6</v>
      </c>
      <c r="J185" s="58">
        <v>159.2</v>
      </c>
    </row>
    <row r="186" s="38" customFormat="1" ht="14.25" spans="1:10">
      <c r="A186" s="58" t="s">
        <v>77</v>
      </c>
      <c r="B186" s="59" t="s">
        <v>23772</v>
      </c>
      <c r="C186" s="18" t="s">
        <v>6557</v>
      </c>
      <c r="D186" s="18"/>
      <c r="E186" s="18"/>
      <c r="F186" s="58" t="s">
        <v>24</v>
      </c>
      <c r="G186" s="18"/>
      <c r="H186" s="58">
        <v>3.9</v>
      </c>
      <c r="I186" s="58">
        <v>3.5</v>
      </c>
      <c r="J186" s="58">
        <v>3.2</v>
      </c>
    </row>
    <row r="187" s="38" customFormat="1" ht="14.25" spans="1:10">
      <c r="A187" s="58" t="s">
        <v>77</v>
      </c>
      <c r="B187" s="59" t="s">
        <v>23773</v>
      </c>
      <c r="C187" s="18" t="s">
        <v>6559</v>
      </c>
      <c r="D187" s="18"/>
      <c r="E187" s="18"/>
      <c r="F187" s="58" t="s">
        <v>24</v>
      </c>
      <c r="G187" s="18"/>
      <c r="H187" s="58">
        <v>56.6</v>
      </c>
      <c r="I187" s="58">
        <v>50.9</v>
      </c>
      <c r="J187" s="58">
        <v>45.8</v>
      </c>
    </row>
    <row r="188" s="38" customFormat="1" ht="14.25" spans="1:10">
      <c r="A188" s="58" t="s">
        <v>77</v>
      </c>
      <c r="B188" s="59" t="s">
        <v>23774</v>
      </c>
      <c r="C188" s="18" t="s">
        <v>6561</v>
      </c>
      <c r="D188" s="18" t="s">
        <v>6562</v>
      </c>
      <c r="E188" s="18"/>
      <c r="F188" s="58" t="s">
        <v>24</v>
      </c>
      <c r="G188" s="18"/>
      <c r="H188" s="58">
        <v>164.1</v>
      </c>
      <c r="I188" s="58">
        <v>147.7</v>
      </c>
      <c r="J188" s="58">
        <v>132.9</v>
      </c>
    </row>
    <row r="189" s="38" customFormat="1" ht="14.25" spans="1:10">
      <c r="A189" s="58" t="s">
        <v>77</v>
      </c>
      <c r="B189" s="59" t="s">
        <v>23775</v>
      </c>
      <c r="C189" s="18" t="s">
        <v>6564</v>
      </c>
      <c r="D189" s="18" t="s">
        <v>6562</v>
      </c>
      <c r="E189" s="18"/>
      <c r="F189" s="58" t="s">
        <v>24</v>
      </c>
      <c r="G189" s="18"/>
      <c r="H189" s="58">
        <v>220.7</v>
      </c>
      <c r="I189" s="58">
        <v>204.3</v>
      </c>
      <c r="J189" s="58">
        <v>189.5</v>
      </c>
    </row>
    <row r="190" s="38" customFormat="1" ht="14.25" spans="1:10">
      <c r="A190" s="58" t="s">
        <v>77</v>
      </c>
      <c r="B190" s="59" t="s">
        <v>23776</v>
      </c>
      <c r="C190" s="18" t="s">
        <v>6566</v>
      </c>
      <c r="D190" s="18"/>
      <c r="E190" s="18"/>
      <c r="F190" s="58" t="s">
        <v>24</v>
      </c>
      <c r="G190" s="18"/>
      <c r="H190" s="58">
        <v>100.6</v>
      </c>
      <c r="I190" s="58">
        <v>90.6</v>
      </c>
      <c r="J190" s="58">
        <v>81.5</v>
      </c>
    </row>
    <row r="191" s="38" customFormat="1" ht="14.25" spans="1:10">
      <c r="A191" s="58" t="s">
        <v>77</v>
      </c>
      <c r="B191" s="59" t="s">
        <v>23777</v>
      </c>
      <c r="C191" s="18" t="s">
        <v>6568</v>
      </c>
      <c r="D191" s="18"/>
      <c r="E191" s="18"/>
      <c r="F191" s="58" t="s">
        <v>24</v>
      </c>
      <c r="G191" s="18"/>
      <c r="H191" s="58">
        <v>135.7</v>
      </c>
      <c r="I191" s="58">
        <v>122.1</v>
      </c>
      <c r="J191" s="58">
        <v>109.9</v>
      </c>
    </row>
    <row r="192" s="38" customFormat="1" ht="14.25" spans="1:10">
      <c r="A192" s="58" t="s">
        <v>77</v>
      </c>
      <c r="B192" s="59" t="s">
        <v>23778</v>
      </c>
      <c r="C192" s="18" t="s">
        <v>6570</v>
      </c>
      <c r="D192" s="18"/>
      <c r="E192" s="18"/>
      <c r="F192" s="58" t="s">
        <v>24</v>
      </c>
      <c r="G192" s="18"/>
      <c r="H192" s="58">
        <v>135.7</v>
      </c>
      <c r="I192" s="58">
        <v>122.1</v>
      </c>
      <c r="J192" s="58">
        <v>109.9</v>
      </c>
    </row>
    <row r="193" s="38" customFormat="1" ht="14.25" spans="1:10">
      <c r="A193" s="58" t="s">
        <v>77</v>
      </c>
      <c r="B193" s="59" t="s">
        <v>23779</v>
      </c>
      <c r="C193" s="18" t="s">
        <v>6572</v>
      </c>
      <c r="D193" s="18"/>
      <c r="E193" s="18"/>
      <c r="F193" s="58" t="s">
        <v>24</v>
      </c>
      <c r="G193" s="18"/>
      <c r="H193" s="58">
        <v>5.7</v>
      </c>
      <c r="I193" s="58">
        <v>5.1</v>
      </c>
      <c r="J193" s="58">
        <v>4.6</v>
      </c>
    </row>
    <row r="194" s="38" customFormat="1" ht="14.25" spans="1:10">
      <c r="A194" s="58" t="s">
        <v>77</v>
      </c>
      <c r="B194" s="59" t="s">
        <v>23780</v>
      </c>
      <c r="C194" s="18" t="s">
        <v>6574</v>
      </c>
      <c r="D194" s="18"/>
      <c r="E194" s="18"/>
      <c r="F194" s="58" t="s">
        <v>24</v>
      </c>
      <c r="G194" s="18"/>
      <c r="H194" s="58">
        <v>130.1</v>
      </c>
      <c r="I194" s="58">
        <v>117.1</v>
      </c>
      <c r="J194" s="58">
        <v>105.4</v>
      </c>
    </row>
    <row r="195" s="38" customFormat="1" ht="14.25" spans="1:10">
      <c r="A195" s="60" t="s">
        <v>336</v>
      </c>
      <c r="B195" s="59" t="s">
        <v>23781</v>
      </c>
      <c r="C195" s="18" t="s">
        <v>6576</v>
      </c>
      <c r="D195" s="18"/>
      <c r="E195" s="18"/>
      <c r="F195" s="58" t="s">
        <v>24</v>
      </c>
      <c r="G195" s="18"/>
      <c r="H195" s="58">
        <v>21.5</v>
      </c>
      <c r="I195" s="58">
        <v>19.3</v>
      </c>
      <c r="J195" s="58">
        <v>17.4</v>
      </c>
    </row>
    <row r="196" s="38" customFormat="1" ht="14.25" spans="1:10">
      <c r="A196" s="60" t="s">
        <v>336</v>
      </c>
      <c r="B196" s="59" t="s">
        <v>23782</v>
      </c>
      <c r="C196" s="18" t="s">
        <v>6578</v>
      </c>
      <c r="D196" s="18"/>
      <c r="E196" s="18"/>
      <c r="F196" s="58" t="s">
        <v>24</v>
      </c>
      <c r="G196" s="18"/>
      <c r="H196" s="58">
        <v>17</v>
      </c>
      <c r="I196" s="58">
        <v>15.3</v>
      </c>
      <c r="J196" s="58">
        <v>13.8</v>
      </c>
    </row>
    <row r="197" s="38" customFormat="1" ht="14.25" spans="1:10">
      <c r="A197" s="60" t="s">
        <v>336</v>
      </c>
      <c r="B197" s="59" t="s">
        <v>23783</v>
      </c>
      <c r="C197" s="18" t="s">
        <v>6580</v>
      </c>
      <c r="D197" s="18"/>
      <c r="E197" s="18"/>
      <c r="F197" s="58"/>
      <c r="G197" s="18"/>
      <c r="H197" s="58" t="s">
        <v>11228</v>
      </c>
      <c r="I197" s="58" t="s">
        <v>11228</v>
      </c>
      <c r="J197" s="58" t="s">
        <v>11228</v>
      </c>
    </row>
    <row r="198" s="38" customFormat="1" ht="14.25" spans="1:10">
      <c r="A198" s="60" t="s">
        <v>336</v>
      </c>
      <c r="B198" s="59" t="s">
        <v>23784</v>
      </c>
      <c r="C198" s="18" t="s">
        <v>6582</v>
      </c>
      <c r="D198" s="18"/>
      <c r="E198" s="18"/>
      <c r="F198" s="58" t="s">
        <v>24</v>
      </c>
      <c r="G198" s="18"/>
      <c r="H198" s="58">
        <v>132.3</v>
      </c>
      <c r="I198" s="58">
        <v>119.1</v>
      </c>
      <c r="J198" s="58">
        <v>107.2</v>
      </c>
    </row>
    <row r="199" s="38" customFormat="1" ht="14.25" spans="1:10">
      <c r="A199" s="60" t="s">
        <v>336</v>
      </c>
      <c r="B199" s="59" t="s">
        <v>23785</v>
      </c>
      <c r="C199" s="18" t="s">
        <v>6584</v>
      </c>
      <c r="D199" s="18"/>
      <c r="E199" s="18"/>
      <c r="F199" s="58" t="s">
        <v>24</v>
      </c>
      <c r="G199" s="18"/>
      <c r="H199" s="58">
        <v>126.6</v>
      </c>
      <c r="I199" s="58">
        <v>114</v>
      </c>
      <c r="J199" s="58">
        <v>102.6</v>
      </c>
    </row>
    <row r="200" s="38" customFormat="1" ht="14.25" spans="1:10">
      <c r="A200" s="60" t="s">
        <v>336</v>
      </c>
      <c r="B200" s="59" t="s">
        <v>23786</v>
      </c>
      <c r="C200" s="18" t="s">
        <v>6586</v>
      </c>
      <c r="D200" s="18"/>
      <c r="E200" s="18"/>
      <c r="F200" s="58" t="s">
        <v>24</v>
      </c>
      <c r="G200" s="18"/>
      <c r="H200" s="58">
        <v>181</v>
      </c>
      <c r="I200" s="58">
        <v>162.9</v>
      </c>
      <c r="J200" s="58">
        <v>146.6</v>
      </c>
    </row>
    <row r="201" s="38" customFormat="1" ht="14.25" spans="1:10">
      <c r="A201" s="60" t="s">
        <v>336</v>
      </c>
      <c r="B201" s="59" t="s">
        <v>23787</v>
      </c>
      <c r="C201" s="18" t="s">
        <v>6588</v>
      </c>
      <c r="D201" s="18"/>
      <c r="E201" s="18"/>
      <c r="F201" s="58" t="s">
        <v>24</v>
      </c>
      <c r="G201" s="18"/>
      <c r="H201" s="58">
        <v>13.5</v>
      </c>
      <c r="I201" s="58">
        <v>12.2</v>
      </c>
      <c r="J201" s="58">
        <v>11</v>
      </c>
    </row>
    <row r="202" s="38" customFormat="1" ht="14.25" spans="1:10">
      <c r="A202" s="60" t="s">
        <v>336</v>
      </c>
      <c r="B202" s="59" t="s">
        <v>23788</v>
      </c>
      <c r="C202" s="18" t="s">
        <v>6590</v>
      </c>
      <c r="D202" s="18"/>
      <c r="E202" s="18"/>
      <c r="F202" s="58" t="s">
        <v>24</v>
      </c>
      <c r="G202" s="18"/>
      <c r="H202" s="58">
        <v>26</v>
      </c>
      <c r="I202" s="58">
        <v>26</v>
      </c>
      <c r="J202" s="58">
        <v>26</v>
      </c>
    </row>
    <row r="203" s="38" customFormat="1" ht="14.25" spans="1:10">
      <c r="A203" s="60" t="s">
        <v>336</v>
      </c>
      <c r="B203" s="59" t="s">
        <v>23789</v>
      </c>
      <c r="C203" s="18" t="s">
        <v>6592</v>
      </c>
      <c r="D203" s="18"/>
      <c r="E203" s="18"/>
      <c r="F203" s="58" t="s">
        <v>24</v>
      </c>
      <c r="G203" s="18"/>
      <c r="H203" s="58">
        <v>26</v>
      </c>
      <c r="I203" s="58">
        <v>26</v>
      </c>
      <c r="J203" s="58">
        <v>26</v>
      </c>
    </row>
    <row r="204" s="38" customFormat="1" ht="14.25" spans="1:10">
      <c r="A204" s="58" t="s">
        <v>59</v>
      </c>
      <c r="B204" s="59" t="s">
        <v>23790</v>
      </c>
      <c r="C204" s="18" t="s">
        <v>6594</v>
      </c>
      <c r="D204" s="18"/>
      <c r="E204" s="18"/>
      <c r="F204" s="58" t="s">
        <v>24</v>
      </c>
      <c r="G204" s="18"/>
      <c r="H204" s="58">
        <v>114.8</v>
      </c>
      <c r="I204" s="58">
        <v>103.4</v>
      </c>
      <c r="J204" s="58">
        <v>93.1</v>
      </c>
    </row>
    <row r="205" s="38" customFormat="1" ht="14.25" spans="1:10">
      <c r="A205" s="58" t="s">
        <v>59</v>
      </c>
      <c r="B205" s="59" t="s">
        <v>23791</v>
      </c>
      <c r="C205" s="18" t="s">
        <v>6596</v>
      </c>
      <c r="D205" s="18"/>
      <c r="E205" s="18"/>
      <c r="F205" s="58" t="s">
        <v>24</v>
      </c>
      <c r="G205" s="18"/>
      <c r="H205" s="58">
        <v>261.8</v>
      </c>
      <c r="I205" s="58">
        <v>250.4</v>
      </c>
      <c r="J205" s="58">
        <v>240.1</v>
      </c>
    </row>
    <row r="206" s="38" customFormat="1" ht="22.5" spans="1:10">
      <c r="A206" s="58" t="s">
        <v>59</v>
      </c>
      <c r="B206" s="59" t="s">
        <v>23792</v>
      </c>
      <c r="C206" s="18" t="s">
        <v>6792</v>
      </c>
      <c r="D206" s="18" t="s">
        <v>6793</v>
      </c>
      <c r="E206" s="18"/>
      <c r="F206" s="58" t="s">
        <v>6643</v>
      </c>
      <c r="G206" s="18"/>
      <c r="H206" s="58">
        <v>5.7</v>
      </c>
      <c r="I206" s="58">
        <v>5.1</v>
      </c>
      <c r="J206" s="58">
        <v>4.6</v>
      </c>
    </row>
    <row r="207" s="38" customFormat="1" ht="14.25" spans="1:10">
      <c r="A207" s="60" t="s">
        <v>336</v>
      </c>
      <c r="B207" s="59" t="s">
        <v>23793</v>
      </c>
      <c r="C207" s="18" t="s">
        <v>6799</v>
      </c>
      <c r="D207" s="18" t="s">
        <v>6800</v>
      </c>
      <c r="E207" s="18"/>
      <c r="F207" s="58" t="s">
        <v>6643</v>
      </c>
      <c r="G207" s="18"/>
      <c r="H207" s="58">
        <v>22.6</v>
      </c>
      <c r="I207" s="58">
        <v>20.4</v>
      </c>
      <c r="J207" s="58">
        <v>18.3</v>
      </c>
    </row>
    <row r="208" s="38" customFormat="1" ht="42" customHeight="1" spans="1:10">
      <c r="A208" s="58" t="s">
        <v>59</v>
      </c>
      <c r="B208" s="59" t="s">
        <v>23794</v>
      </c>
      <c r="C208" s="18" t="s">
        <v>6802</v>
      </c>
      <c r="D208" s="18" t="s">
        <v>6803</v>
      </c>
      <c r="E208" s="18" t="s">
        <v>6804</v>
      </c>
      <c r="F208" s="58" t="s">
        <v>6643</v>
      </c>
      <c r="G208" s="18"/>
      <c r="H208" s="58">
        <v>22.6</v>
      </c>
      <c r="I208" s="58">
        <v>20.4</v>
      </c>
      <c r="J208" s="58">
        <v>18.3</v>
      </c>
    </row>
    <row r="209" s="38" customFormat="1" ht="33.75" spans="1:10">
      <c r="A209" s="60" t="s">
        <v>336</v>
      </c>
      <c r="B209" s="59" t="s">
        <v>23795</v>
      </c>
      <c r="C209" s="18" t="s">
        <v>6806</v>
      </c>
      <c r="D209" s="18" t="s">
        <v>6807</v>
      </c>
      <c r="E209" s="18"/>
      <c r="F209" s="58" t="s">
        <v>752</v>
      </c>
      <c r="G209" s="18"/>
      <c r="H209" s="58">
        <v>19.2</v>
      </c>
      <c r="I209" s="58">
        <v>17.3</v>
      </c>
      <c r="J209" s="58">
        <v>15.6</v>
      </c>
    </row>
    <row r="210" s="38" customFormat="1" ht="14.25" spans="1:10">
      <c r="A210" s="60" t="s">
        <v>336</v>
      </c>
      <c r="B210" s="59" t="s">
        <v>23796</v>
      </c>
      <c r="C210" s="18" t="s">
        <v>6809</v>
      </c>
      <c r="D210" s="18"/>
      <c r="E210" s="18"/>
      <c r="F210" s="58" t="s">
        <v>6643</v>
      </c>
      <c r="G210" s="18"/>
      <c r="H210" s="58">
        <v>33.9</v>
      </c>
      <c r="I210" s="58">
        <v>30.5</v>
      </c>
      <c r="J210" s="58">
        <v>27.5</v>
      </c>
    </row>
    <row r="211" s="38" customFormat="1" ht="33.75" spans="1:10">
      <c r="A211" s="60" t="s">
        <v>336</v>
      </c>
      <c r="B211" s="59" t="s">
        <v>23797</v>
      </c>
      <c r="C211" s="18" t="s">
        <v>6811</v>
      </c>
      <c r="D211" s="18" t="s">
        <v>6812</v>
      </c>
      <c r="E211" s="18" t="s">
        <v>6813</v>
      </c>
      <c r="F211" s="58" t="s">
        <v>6643</v>
      </c>
      <c r="G211" s="18"/>
      <c r="H211" s="58">
        <v>56.6</v>
      </c>
      <c r="I211" s="58">
        <v>50.9</v>
      </c>
      <c r="J211" s="58">
        <v>45.8</v>
      </c>
    </row>
    <row r="212" s="38" customFormat="1" ht="22.5" spans="1:10">
      <c r="A212" s="58" t="s">
        <v>59</v>
      </c>
      <c r="B212" s="59" t="s">
        <v>23798</v>
      </c>
      <c r="C212" s="18" t="s">
        <v>6815</v>
      </c>
      <c r="D212" s="18" t="s">
        <v>6816</v>
      </c>
      <c r="E212" s="18"/>
      <c r="F212" s="58" t="s">
        <v>6643</v>
      </c>
      <c r="G212" s="18"/>
      <c r="H212" s="58">
        <v>5.7</v>
      </c>
      <c r="I212" s="58">
        <v>5.1</v>
      </c>
      <c r="J212" s="58">
        <v>4.6</v>
      </c>
    </row>
    <row r="213" s="38" customFormat="1" ht="14.25" spans="1:10">
      <c r="A213" s="60" t="s">
        <v>77</v>
      </c>
      <c r="B213" s="59" t="s">
        <v>23799</v>
      </c>
      <c r="C213" s="18" t="s">
        <v>6818</v>
      </c>
      <c r="D213" s="18" t="s">
        <v>6819</v>
      </c>
      <c r="E213" s="18"/>
      <c r="F213" s="58" t="s">
        <v>24</v>
      </c>
      <c r="G213" s="18"/>
      <c r="H213" s="58">
        <v>248.8</v>
      </c>
      <c r="I213" s="58">
        <v>223.9</v>
      </c>
      <c r="J213" s="58">
        <v>201.5</v>
      </c>
    </row>
    <row r="214" s="38" customFormat="1" ht="14.25" spans="1:10">
      <c r="A214" s="60" t="s">
        <v>77</v>
      </c>
      <c r="B214" s="59" t="s">
        <v>23800</v>
      </c>
      <c r="C214" s="18" t="s">
        <v>6821</v>
      </c>
      <c r="D214" s="18"/>
      <c r="E214" s="18"/>
      <c r="F214" s="58" t="s">
        <v>24</v>
      </c>
      <c r="G214" s="18"/>
      <c r="H214" s="58">
        <v>113.1</v>
      </c>
      <c r="I214" s="58">
        <v>113.1</v>
      </c>
      <c r="J214" s="58">
        <v>113.1</v>
      </c>
    </row>
    <row r="215" s="38" customFormat="1" ht="62" customHeight="1" spans="1:10">
      <c r="A215" s="60" t="s">
        <v>336</v>
      </c>
      <c r="B215" s="59" t="s">
        <v>23801</v>
      </c>
      <c r="C215" s="18" t="s">
        <v>6823</v>
      </c>
      <c r="D215" s="18" t="s">
        <v>6824</v>
      </c>
      <c r="E215" s="18"/>
      <c r="F215" s="58" t="s">
        <v>6643</v>
      </c>
      <c r="G215" s="18"/>
      <c r="H215" s="58">
        <v>124.4</v>
      </c>
      <c r="I215" s="58">
        <v>112</v>
      </c>
      <c r="J215" s="58">
        <v>100.8</v>
      </c>
    </row>
    <row r="216" s="38" customFormat="1" ht="50" customHeight="1" spans="1:10">
      <c r="A216" s="58" t="s">
        <v>59</v>
      </c>
      <c r="B216" s="59" t="s">
        <v>23802</v>
      </c>
      <c r="C216" s="18" t="s">
        <v>6828</v>
      </c>
      <c r="D216" s="18" t="s">
        <v>6829</v>
      </c>
      <c r="E216" s="18" t="s">
        <v>6784</v>
      </c>
      <c r="F216" s="58" t="s">
        <v>6830</v>
      </c>
      <c r="G216" s="18"/>
      <c r="H216" s="58">
        <v>33.9</v>
      </c>
      <c r="I216" s="58">
        <v>30.5</v>
      </c>
      <c r="J216" s="58">
        <v>27.5</v>
      </c>
    </row>
    <row r="217" s="38" customFormat="1" ht="89" customHeight="1" spans="1:10">
      <c r="A217" s="58" t="s">
        <v>59</v>
      </c>
      <c r="B217" s="59" t="s">
        <v>23803</v>
      </c>
      <c r="C217" s="18" t="s">
        <v>6832</v>
      </c>
      <c r="D217" s="18" t="s">
        <v>6833</v>
      </c>
      <c r="E217" s="18" t="s">
        <v>6784</v>
      </c>
      <c r="F217" s="58" t="s">
        <v>6643</v>
      </c>
      <c r="G217" s="18"/>
      <c r="H217" s="58">
        <v>56.6</v>
      </c>
      <c r="I217" s="58">
        <v>50.9</v>
      </c>
      <c r="J217" s="58">
        <v>45.8</v>
      </c>
    </row>
    <row r="218" s="38" customFormat="1" ht="22.5" spans="1:10">
      <c r="A218" s="58" t="s">
        <v>59</v>
      </c>
      <c r="B218" s="59" t="s">
        <v>23804</v>
      </c>
      <c r="C218" s="18" t="s">
        <v>6835</v>
      </c>
      <c r="D218" s="18" t="s">
        <v>6836</v>
      </c>
      <c r="E218" s="18" t="s">
        <v>6784</v>
      </c>
      <c r="F218" s="58" t="s">
        <v>6643</v>
      </c>
      <c r="G218" s="18"/>
      <c r="H218" s="58">
        <v>56.6</v>
      </c>
      <c r="I218" s="58">
        <v>50.9</v>
      </c>
      <c r="J218" s="58">
        <v>45.8</v>
      </c>
    </row>
    <row r="219" s="38" customFormat="1" ht="33.75" spans="1:10">
      <c r="A219" s="58" t="s">
        <v>59</v>
      </c>
      <c r="B219" s="59" t="s">
        <v>23805</v>
      </c>
      <c r="C219" s="18" t="s">
        <v>6838</v>
      </c>
      <c r="D219" s="18" t="s">
        <v>6839</v>
      </c>
      <c r="E219" s="18" t="s">
        <v>6840</v>
      </c>
      <c r="F219" s="58" t="s">
        <v>6643</v>
      </c>
      <c r="G219" s="18"/>
      <c r="H219" s="58">
        <v>90.5</v>
      </c>
      <c r="I219" s="58">
        <v>81.4</v>
      </c>
      <c r="J219" s="58">
        <v>73.3</v>
      </c>
    </row>
    <row r="220" s="38" customFormat="1" ht="30" customHeight="1" spans="1:10">
      <c r="A220" s="58" t="s">
        <v>59</v>
      </c>
      <c r="B220" s="59" t="s">
        <v>23806</v>
      </c>
      <c r="C220" s="18" t="s">
        <v>6842</v>
      </c>
      <c r="D220" s="18" t="s">
        <v>6843</v>
      </c>
      <c r="E220" s="18" t="s">
        <v>6784</v>
      </c>
      <c r="F220" s="58" t="s">
        <v>6643</v>
      </c>
      <c r="G220" s="18"/>
      <c r="H220" s="58">
        <v>67.9</v>
      </c>
      <c r="I220" s="58">
        <v>61.1</v>
      </c>
      <c r="J220" s="58">
        <v>55</v>
      </c>
    </row>
    <row r="221" s="38" customFormat="1" ht="31" customHeight="1" spans="1:10">
      <c r="A221" s="58" t="s">
        <v>59</v>
      </c>
      <c r="B221" s="59" t="s">
        <v>23807</v>
      </c>
      <c r="C221" s="18" t="s">
        <v>6845</v>
      </c>
      <c r="D221" s="18" t="s">
        <v>6846</v>
      </c>
      <c r="E221" s="18"/>
      <c r="F221" s="58" t="s">
        <v>6643</v>
      </c>
      <c r="G221" s="18"/>
      <c r="H221" s="58">
        <v>3.4</v>
      </c>
      <c r="I221" s="58">
        <v>3</v>
      </c>
      <c r="J221" s="58">
        <v>2.7</v>
      </c>
    </row>
    <row r="222" s="38" customFormat="1" ht="45" spans="1:10">
      <c r="A222" s="58" t="s">
        <v>59</v>
      </c>
      <c r="B222" s="59" t="s">
        <v>23808</v>
      </c>
      <c r="C222" s="18" t="s">
        <v>6848</v>
      </c>
      <c r="D222" s="18" t="s">
        <v>6849</v>
      </c>
      <c r="E222" s="18" t="s">
        <v>6850</v>
      </c>
      <c r="F222" s="58" t="s">
        <v>6643</v>
      </c>
      <c r="G222" s="18"/>
      <c r="H222" s="58">
        <v>90.5</v>
      </c>
      <c r="I222" s="58">
        <v>81.4</v>
      </c>
      <c r="J222" s="58">
        <v>73.3</v>
      </c>
    </row>
    <row r="223" s="38" customFormat="1" ht="14.25" spans="1:10">
      <c r="A223" s="58" t="s">
        <v>59</v>
      </c>
      <c r="B223" s="59" t="s">
        <v>23809</v>
      </c>
      <c r="C223" s="18" t="s">
        <v>6852</v>
      </c>
      <c r="D223" s="18" t="s">
        <v>6853</v>
      </c>
      <c r="E223" s="18" t="s">
        <v>6850</v>
      </c>
      <c r="F223" s="58" t="s">
        <v>6643</v>
      </c>
      <c r="G223" s="18"/>
      <c r="H223" s="58">
        <v>90.5</v>
      </c>
      <c r="I223" s="58">
        <v>81.4</v>
      </c>
      <c r="J223" s="58">
        <v>73.3</v>
      </c>
    </row>
    <row r="224" s="38" customFormat="1" ht="14.25" spans="1:10">
      <c r="A224" s="58" t="s">
        <v>59</v>
      </c>
      <c r="B224" s="59" t="s">
        <v>23810</v>
      </c>
      <c r="C224" s="18" t="s">
        <v>6855</v>
      </c>
      <c r="D224" s="18" t="s">
        <v>6853</v>
      </c>
      <c r="E224" s="18" t="s">
        <v>6850</v>
      </c>
      <c r="F224" s="58" t="s">
        <v>6643</v>
      </c>
      <c r="G224" s="18"/>
      <c r="H224" s="58">
        <v>135.7</v>
      </c>
      <c r="I224" s="58">
        <v>126.6</v>
      </c>
      <c r="J224" s="58">
        <v>118.5</v>
      </c>
    </row>
    <row r="225" s="38" customFormat="1" ht="14.25" spans="1:10">
      <c r="A225" s="58" t="s">
        <v>59</v>
      </c>
      <c r="B225" s="59" t="s">
        <v>23811</v>
      </c>
      <c r="C225" s="18" t="s">
        <v>6857</v>
      </c>
      <c r="D225" s="18" t="s">
        <v>6858</v>
      </c>
      <c r="E225" s="18"/>
      <c r="F225" s="58" t="s">
        <v>24</v>
      </c>
      <c r="G225" s="18"/>
      <c r="H225" s="58">
        <v>17</v>
      </c>
      <c r="I225" s="58">
        <v>15.3</v>
      </c>
      <c r="J225" s="58">
        <v>13.8</v>
      </c>
    </row>
    <row r="226" s="38" customFormat="1" ht="35" customHeight="1" spans="1:10">
      <c r="A226" s="58" t="s">
        <v>59</v>
      </c>
      <c r="B226" s="59" t="s">
        <v>23812</v>
      </c>
      <c r="C226" s="18" t="s">
        <v>6860</v>
      </c>
      <c r="D226" s="18" t="s">
        <v>6861</v>
      </c>
      <c r="E226" s="18"/>
      <c r="F226" s="58" t="s">
        <v>6643</v>
      </c>
      <c r="G226" s="18"/>
      <c r="H226" s="58">
        <v>33.9</v>
      </c>
      <c r="I226" s="58">
        <v>30.5</v>
      </c>
      <c r="J226" s="58">
        <v>27.5</v>
      </c>
    </row>
    <row r="227" s="38" customFormat="1" ht="24" spans="1:10">
      <c r="A227" s="58" t="s">
        <v>59</v>
      </c>
      <c r="B227" s="59" t="s">
        <v>23813</v>
      </c>
      <c r="C227" s="18" t="s">
        <v>23814</v>
      </c>
      <c r="D227" s="18" t="s">
        <v>6861</v>
      </c>
      <c r="E227" s="18"/>
      <c r="F227" s="58" t="s">
        <v>6643</v>
      </c>
      <c r="G227" s="18"/>
      <c r="H227" s="58">
        <v>45.2</v>
      </c>
      <c r="I227" s="58">
        <v>41.8</v>
      </c>
      <c r="J227" s="58">
        <v>38.8</v>
      </c>
    </row>
    <row r="228" s="38" customFormat="1" ht="14.25" spans="1:10">
      <c r="A228" s="58" t="s">
        <v>59</v>
      </c>
      <c r="B228" s="59" t="s">
        <v>23815</v>
      </c>
      <c r="C228" s="18" t="s">
        <v>6865</v>
      </c>
      <c r="D228" s="18" t="s">
        <v>6866</v>
      </c>
      <c r="E228" s="18"/>
      <c r="F228" s="58" t="s">
        <v>6643</v>
      </c>
      <c r="G228" s="18"/>
      <c r="H228" s="58">
        <v>33.9</v>
      </c>
      <c r="I228" s="58">
        <v>30.5</v>
      </c>
      <c r="J228" s="58">
        <v>27.5</v>
      </c>
    </row>
    <row r="229" s="38" customFormat="1" ht="24" spans="1:10">
      <c r="A229" s="58" t="s">
        <v>59</v>
      </c>
      <c r="B229" s="59" t="s">
        <v>23816</v>
      </c>
      <c r="C229" s="18" t="s">
        <v>23817</v>
      </c>
      <c r="D229" s="18" t="s">
        <v>6866</v>
      </c>
      <c r="E229" s="18"/>
      <c r="F229" s="58" t="s">
        <v>6643</v>
      </c>
      <c r="G229" s="18"/>
      <c r="H229" s="58">
        <v>45.2</v>
      </c>
      <c r="I229" s="58">
        <v>41.8</v>
      </c>
      <c r="J229" s="58">
        <v>38.8</v>
      </c>
    </row>
    <row r="230" s="38" customFormat="1" ht="32" customHeight="1" spans="1:10">
      <c r="A230" s="58" t="s">
        <v>59</v>
      </c>
      <c r="B230" s="59" t="s">
        <v>23818</v>
      </c>
      <c r="C230" s="18" t="s">
        <v>6870</v>
      </c>
      <c r="D230" s="18" t="s">
        <v>6871</v>
      </c>
      <c r="E230" s="18" t="s">
        <v>6872</v>
      </c>
      <c r="F230" s="58" t="s">
        <v>6643</v>
      </c>
      <c r="G230" s="18"/>
      <c r="H230" s="58">
        <v>22.6</v>
      </c>
      <c r="I230" s="58">
        <v>20.4</v>
      </c>
      <c r="J230" s="58">
        <v>18.3</v>
      </c>
    </row>
    <row r="231" s="38" customFormat="1" ht="14.25" spans="1:10">
      <c r="A231" s="60" t="s">
        <v>59</v>
      </c>
      <c r="B231" s="59" t="s">
        <v>23819</v>
      </c>
      <c r="C231" s="18" t="s">
        <v>6874</v>
      </c>
      <c r="D231" s="18"/>
      <c r="E231" s="18" t="s">
        <v>6872</v>
      </c>
      <c r="F231" s="58" t="s">
        <v>6643</v>
      </c>
      <c r="G231" s="18"/>
      <c r="H231" s="58">
        <v>22.6</v>
      </c>
      <c r="I231" s="58">
        <v>20.4</v>
      </c>
      <c r="J231" s="58">
        <v>18.3</v>
      </c>
    </row>
    <row r="232" s="38" customFormat="1" ht="14.25" spans="1:10">
      <c r="A232" s="58" t="s">
        <v>59</v>
      </c>
      <c r="B232" s="59" t="s">
        <v>23820</v>
      </c>
      <c r="C232" s="18" t="s">
        <v>6876</v>
      </c>
      <c r="D232" s="18" t="s">
        <v>6877</v>
      </c>
      <c r="E232" s="18"/>
      <c r="F232" s="58" t="s">
        <v>6643</v>
      </c>
      <c r="G232" s="18"/>
      <c r="H232" s="58">
        <v>39.7</v>
      </c>
      <c r="I232" s="58">
        <v>35.7</v>
      </c>
      <c r="J232" s="58">
        <v>32.1</v>
      </c>
    </row>
    <row r="233" s="38" customFormat="1" ht="14.25" spans="1:10">
      <c r="A233" s="58" t="s">
        <v>59</v>
      </c>
      <c r="B233" s="59" t="s">
        <v>23821</v>
      </c>
      <c r="C233" s="18" t="s">
        <v>6879</v>
      </c>
      <c r="D233" s="18" t="s">
        <v>6880</v>
      </c>
      <c r="E233" s="18"/>
      <c r="F233" s="58" t="s">
        <v>6643</v>
      </c>
      <c r="G233" s="18"/>
      <c r="H233" s="58">
        <v>33.9</v>
      </c>
      <c r="I233" s="58">
        <v>30.5</v>
      </c>
      <c r="J233" s="58">
        <v>27.5</v>
      </c>
    </row>
    <row r="234" s="38" customFormat="1" ht="22.5" spans="1:10">
      <c r="A234" s="58" t="s">
        <v>59</v>
      </c>
      <c r="B234" s="59" t="s">
        <v>23822</v>
      </c>
      <c r="C234" s="18" t="s">
        <v>6882</v>
      </c>
      <c r="D234" s="18" t="s">
        <v>6883</v>
      </c>
      <c r="E234" s="18"/>
      <c r="F234" s="58" t="s">
        <v>6643</v>
      </c>
      <c r="G234" s="18"/>
      <c r="H234" s="58">
        <v>33.9</v>
      </c>
      <c r="I234" s="58">
        <v>30.5</v>
      </c>
      <c r="J234" s="58">
        <v>27.5</v>
      </c>
    </row>
    <row r="235" s="38" customFormat="1" ht="14.25" spans="1:10">
      <c r="A235" s="58" t="s">
        <v>59</v>
      </c>
      <c r="B235" s="59" t="s">
        <v>23823</v>
      </c>
      <c r="C235" s="18" t="s">
        <v>6885</v>
      </c>
      <c r="D235" s="18" t="s">
        <v>6886</v>
      </c>
      <c r="E235" s="18"/>
      <c r="F235" s="58" t="s">
        <v>6652</v>
      </c>
      <c r="G235" s="18"/>
      <c r="H235" s="58">
        <v>17</v>
      </c>
      <c r="I235" s="58">
        <v>15.3</v>
      </c>
      <c r="J235" s="58">
        <v>13.8</v>
      </c>
    </row>
    <row r="236" s="38" customFormat="1" ht="22.5" spans="1:10">
      <c r="A236" s="58" t="s">
        <v>59</v>
      </c>
      <c r="B236" s="59" t="s">
        <v>23824</v>
      </c>
      <c r="C236" s="18" t="s">
        <v>6888</v>
      </c>
      <c r="D236" s="18" t="s">
        <v>6889</v>
      </c>
      <c r="E236" s="18"/>
      <c r="F236" s="58" t="s">
        <v>6652</v>
      </c>
      <c r="G236" s="18"/>
      <c r="H236" s="58">
        <v>45.2</v>
      </c>
      <c r="I236" s="58">
        <v>40.7</v>
      </c>
      <c r="J236" s="58">
        <v>36.6</v>
      </c>
    </row>
    <row r="237" s="38" customFormat="1" ht="24" spans="1:10">
      <c r="A237" s="58" t="s">
        <v>59</v>
      </c>
      <c r="B237" s="59" t="s">
        <v>23825</v>
      </c>
      <c r="C237" s="18" t="s">
        <v>23826</v>
      </c>
      <c r="D237" s="18" t="s">
        <v>6889</v>
      </c>
      <c r="E237" s="18"/>
      <c r="F237" s="58" t="s">
        <v>6652</v>
      </c>
      <c r="G237" s="18"/>
      <c r="H237" s="58">
        <v>56.5</v>
      </c>
      <c r="I237" s="58">
        <v>52</v>
      </c>
      <c r="J237" s="58">
        <v>47.9</v>
      </c>
    </row>
    <row r="238" s="38" customFormat="1" ht="33.75" spans="1:10">
      <c r="A238" s="58" t="s">
        <v>59</v>
      </c>
      <c r="B238" s="59" t="s">
        <v>23827</v>
      </c>
      <c r="C238" s="18" t="s">
        <v>6893</v>
      </c>
      <c r="D238" s="18"/>
      <c r="E238" s="18" t="s">
        <v>6894</v>
      </c>
      <c r="F238" s="58" t="s">
        <v>6652</v>
      </c>
      <c r="G238" s="18"/>
      <c r="H238" s="58">
        <v>56.6</v>
      </c>
      <c r="I238" s="58">
        <v>50.9</v>
      </c>
      <c r="J238" s="58">
        <v>45.8</v>
      </c>
    </row>
    <row r="239" s="38" customFormat="1" ht="33.75" spans="1:10">
      <c r="A239" s="58" t="s">
        <v>59</v>
      </c>
      <c r="B239" s="59" t="s">
        <v>23828</v>
      </c>
      <c r="C239" s="18" t="s">
        <v>23829</v>
      </c>
      <c r="D239" s="18" t="s">
        <v>6897</v>
      </c>
      <c r="E239" s="18" t="s">
        <v>6894</v>
      </c>
      <c r="F239" s="58" t="s">
        <v>6652</v>
      </c>
      <c r="G239" s="18"/>
      <c r="H239" s="58">
        <v>67.9</v>
      </c>
      <c r="I239" s="58">
        <v>62.2</v>
      </c>
      <c r="J239" s="58">
        <v>57.1</v>
      </c>
    </row>
    <row r="240" s="38" customFormat="1" ht="14.25" spans="1:10">
      <c r="A240" s="58" t="s">
        <v>59</v>
      </c>
      <c r="B240" s="59" t="s">
        <v>23830</v>
      </c>
      <c r="C240" s="18" t="s">
        <v>6899</v>
      </c>
      <c r="D240" s="18"/>
      <c r="E240" s="18"/>
      <c r="F240" s="58" t="s">
        <v>6652</v>
      </c>
      <c r="G240" s="18"/>
      <c r="H240" s="58">
        <v>226.2</v>
      </c>
      <c r="I240" s="58">
        <v>203.6</v>
      </c>
      <c r="J240" s="58">
        <v>183.2</v>
      </c>
    </row>
    <row r="241" s="38" customFormat="1" ht="24" spans="1:10">
      <c r="A241" s="58" t="s">
        <v>59</v>
      </c>
      <c r="B241" s="59" t="s">
        <v>23831</v>
      </c>
      <c r="C241" s="18" t="s">
        <v>23832</v>
      </c>
      <c r="D241" s="18"/>
      <c r="E241" s="18"/>
      <c r="F241" s="58" t="s">
        <v>6652</v>
      </c>
      <c r="G241" s="18"/>
      <c r="H241" s="58">
        <v>339.3</v>
      </c>
      <c r="I241" s="58">
        <v>316.7</v>
      </c>
      <c r="J241" s="58">
        <v>296.4</v>
      </c>
    </row>
    <row r="242" s="38" customFormat="1" ht="37" customHeight="1" spans="1:10">
      <c r="A242" s="67" t="s">
        <v>59</v>
      </c>
      <c r="B242" s="59" t="s">
        <v>23833</v>
      </c>
      <c r="C242" s="18" t="s">
        <v>6903</v>
      </c>
      <c r="D242" s="18" t="s">
        <v>6904</v>
      </c>
      <c r="E242" s="59"/>
      <c r="F242" s="18" t="s">
        <v>6643</v>
      </c>
      <c r="G242" s="18"/>
      <c r="H242" s="58">
        <v>226.2</v>
      </c>
      <c r="I242" s="58">
        <v>203.6</v>
      </c>
      <c r="J242" s="58">
        <v>183.2</v>
      </c>
    </row>
    <row r="243" s="38" customFormat="1" ht="22.5" spans="1:10">
      <c r="A243" s="60" t="s">
        <v>59</v>
      </c>
      <c r="B243" s="68" t="s">
        <v>23834</v>
      </c>
      <c r="C243" s="66" t="s">
        <v>6906</v>
      </c>
      <c r="D243" s="69" t="s">
        <v>6907</v>
      </c>
      <c r="E243" s="65"/>
      <c r="F243" s="70" t="s">
        <v>6643</v>
      </c>
      <c r="G243" s="65"/>
      <c r="H243" s="58">
        <v>339.3</v>
      </c>
      <c r="I243" s="58">
        <v>316.7</v>
      </c>
      <c r="J243" s="58">
        <v>296.3</v>
      </c>
    </row>
    <row r="244" s="38" customFormat="1" ht="14.25" spans="1:10">
      <c r="A244" s="58" t="s">
        <v>59</v>
      </c>
      <c r="B244" s="59" t="s">
        <v>23835</v>
      </c>
      <c r="C244" s="18" t="s">
        <v>6909</v>
      </c>
      <c r="D244" s="18"/>
      <c r="E244" s="18"/>
      <c r="F244" s="58" t="s">
        <v>6652</v>
      </c>
      <c r="G244" s="18"/>
      <c r="H244" s="58">
        <v>226.2</v>
      </c>
      <c r="I244" s="58">
        <v>203.6</v>
      </c>
      <c r="J244" s="58">
        <v>183.2</v>
      </c>
    </row>
    <row r="245" s="38" customFormat="1" ht="23.25" spans="1:10">
      <c r="A245" s="58" t="s">
        <v>59</v>
      </c>
      <c r="B245" s="59" t="s">
        <v>23836</v>
      </c>
      <c r="C245" s="18" t="s">
        <v>23837</v>
      </c>
      <c r="D245" s="18"/>
      <c r="E245" s="18"/>
      <c r="F245" s="58" t="s">
        <v>6652</v>
      </c>
      <c r="G245" s="18"/>
      <c r="H245" s="58">
        <v>339.3</v>
      </c>
      <c r="I245" s="58">
        <v>316.7</v>
      </c>
      <c r="J245" s="58">
        <v>296.3</v>
      </c>
    </row>
    <row r="246" s="38" customFormat="1" ht="14.25" spans="1:10">
      <c r="A246" s="58" t="s">
        <v>59</v>
      </c>
      <c r="B246" s="59" t="s">
        <v>23838</v>
      </c>
      <c r="C246" s="18" t="s">
        <v>6913</v>
      </c>
      <c r="D246" s="18" t="s">
        <v>6914</v>
      </c>
      <c r="E246" s="18"/>
      <c r="F246" s="58" t="s">
        <v>6652</v>
      </c>
      <c r="G246" s="18"/>
      <c r="H246" s="58">
        <v>11.3</v>
      </c>
      <c r="I246" s="58">
        <v>10.2</v>
      </c>
      <c r="J246" s="58">
        <v>9.2</v>
      </c>
    </row>
    <row r="247" s="38" customFormat="1" ht="24" spans="1:10">
      <c r="A247" s="58" t="s">
        <v>59</v>
      </c>
      <c r="B247" s="59" t="s">
        <v>23839</v>
      </c>
      <c r="C247" s="18" t="s">
        <v>23840</v>
      </c>
      <c r="D247" s="18" t="s">
        <v>6917</v>
      </c>
      <c r="E247" s="18"/>
      <c r="F247" s="58" t="s">
        <v>6652</v>
      </c>
      <c r="G247" s="18"/>
      <c r="H247" s="58">
        <v>17</v>
      </c>
      <c r="I247" s="58">
        <v>15.9</v>
      </c>
      <c r="J247" s="58">
        <v>14.8</v>
      </c>
    </row>
    <row r="248" s="38" customFormat="1" ht="14.25" spans="1:10">
      <c r="A248" s="58" t="s">
        <v>59</v>
      </c>
      <c r="B248" s="59" t="s">
        <v>23841</v>
      </c>
      <c r="C248" s="18" t="s">
        <v>6919</v>
      </c>
      <c r="D248" s="18"/>
      <c r="E248" s="18"/>
      <c r="F248" s="58" t="s">
        <v>6920</v>
      </c>
      <c r="G248" s="18"/>
      <c r="H248" s="58">
        <v>11.3</v>
      </c>
      <c r="I248" s="58">
        <v>10.1</v>
      </c>
      <c r="J248" s="58">
        <v>9.1</v>
      </c>
    </row>
    <row r="249" s="38" customFormat="1" ht="24" spans="1:10">
      <c r="A249" s="58" t="s">
        <v>59</v>
      </c>
      <c r="B249" s="59" t="s">
        <v>23842</v>
      </c>
      <c r="C249" s="18" t="s">
        <v>23843</v>
      </c>
      <c r="D249" s="18" t="s">
        <v>6923</v>
      </c>
      <c r="E249" s="18"/>
      <c r="F249" s="58" t="s">
        <v>6920</v>
      </c>
      <c r="G249" s="18"/>
      <c r="H249" s="58">
        <v>17</v>
      </c>
      <c r="I249" s="58">
        <v>15.9</v>
      </c>
      <c r="J249" s="58">
        <v>14.9</v>
      </c>
    </row>
    <row r="250" s="38" customFormat="1" ht="14.25" spans="1:10">
      <c r="A250" s="58" t="s">
        <v>59</v>
      </c>
      <c r="B250" s="59" t="s">
        <v>23844</v>
      </c>
      <c r="C250" s="18" t="s">
        <v>6925</v>
      </c>
      <c r="D250" s="18" t="s">
        <v>6926</v>
      </c>
      <c r="E250" s="18"/>
      <c r="F250" s="58" t="s">
        <v>6652</v>
      </c>
      <c r="G250" s="18"/>
      <c r="H250" s="58">
        <v>22.6</v>
      </c>
      <c r="I250" s="58">
        <v>20.4</v>
      </c>
      <c r="J250" s="58">
        <v>18.3</v>
      </c>
    </row>
    <row r="251" s="38" customFormat="1" ht="22.5" spans="1:10">
      <c r="A251" s="58" t="s">
        <v>59</v>
      </c>
      <c r="B251" s="59" t="s">
        <v>23845</v>
      </c>
      <c r="C251" s="18" t="s">
        <v>6928</v>
      </c>
      <c r="D251" s="18" t="s">
        <v>6929</v>
      </c>
      <c r="E251" s="18" t="s">
        <v>6930</v>
      </c>
      <c r="F251" s="58" t="s">
        <v>6652</v>
      </c>
      <c r="G251" s="18"/>
      <c r="H251" s="58">
        <v>67.9</v>
      </c>
      <c r="I251" s="58">
        <v>61.1</v>
      </c>
      <c r="J251" s="58">
        <v>55</v>
      </c>
    </row>
    <row r="252" s="38" customFormat="1" ht="24" spans="1:10">
      <c r="A252" s="58" t="s">
        <v>59</v>
      </c>
      <c r="B252" s="59" t="s">
        <v>23846</v>
      </c>
      <c r="C252" s="18" t="s">
        <v>23847</v>
      </c>
      <c r="D252" s="18" t="s">
        <v>6933</v>
      </c>
      <c r="E252" s="18"/>
      <c r="F252" s="58" t="s">
        <v>6652</v>
      </c>
      <c r="G252" s="18"/>
      <c r="H252" s="58">
        <v>101.8</v>
      </c>
      <c r="I252" s="58">
        <v>95</v>
      </c>
      <c r="J252" s="58">
        <v>88.9</v>
      </c>
    </row>
    <row r="253" s="38" customFormat="1" ht="22.5" spans="1:10">
      <c r="A253" s="58" t="s">
        <v>59</v>
      </c>
      <c r="B253" s="59" t="s">
        <v>23848</v>
      </c>
      <c r="C253" s="18" t="s">
        <v>6935</v>
      </c>
      <c r="D253" s="18"/>
      <c r="E253" s="18" t="s">
        <v>6930</v>
      </c>
      <c r="F253" s="58" t="s">
        <v>6652</v>
      </c>
      <c r="G253" s="18"/>
      <c r="H253" s="58">
        <v>67.9</v>
      </c>
      <c r="I253" s="58">
        <v>61.1</v>
      </c>
      <c r="J253" s="58">
        <v>55</v>
      </c>
    </row>
    <row r="254" s="38" customFormat="1" ht="24" spans="1:10">
      <c r="A254" s="58" t="s">
        <v>59</v>
      </c>
      <c r="B254" s="59" t="s">
        <v>23849</v>
      </c>
      <c r="C254" s="18" t="s">
        <v>23850</v>
      </c>
      <c r="D254" s="18" t="s">
        <v>6933</v>
      </c>
      <c r="E254" s="18"/>
      <c r="F254" s="58" t="s">
        <v>6652</v>
      </c>
      <c r="G254" s="18"/>
      <c r="H254" s="58">
        <v>101.8</v>
      </c>
      <c r="I254" s="58">
        <v>95</v>
      </c>
      <c r="J254" s="58">
        <v>88.9</v>
      </c>
    </row>
    <row r="255" s="38" customFormat="1" ht="14.25" spans="1:10">
      <c r="A255" s="58" t="s">
        <v>59</v>
      </c>
      <c r="B255" s="59" t="s">
        <v>23851</v>
      </c>
      <c r="C255" s="18" t="s">
        <v>6939</v>
      </c>
      <c r="D255" s="18" t="s">
        <v>6940</v>
      </c>
      <c r="E255" s="18" t="s">
        <v>6784</v>
      </c>
      <c r="F255" s="58" t="s">
        <v>6652</v>
      </c>
      <c r="G255" s="18"/>
      <c r="H255" s="58">
        <v>33.9</v>
      </c>
      <c r="I255" s="58">
        <v>30.5</v>
      </c>
      <c r="J255" s="58">
        <v>27.5</v>
      </c>
    </row>
    <row r="256" s="38" customFormat="1" ht="24" spans="1:10">
      <c r="A256" s="58" t="s">
        <v>59</v>
      </c>
      <c r="B256" s="59" t="s">
        <v>23852</v>
      </c>
      <c r="C256" s="18" t="s">
        <v>23853</v>
      </c>
      <c r="D256" s="18"/>
      <c r="E256" s="18" t="s">
        <v>6784</v>
      </c>
      <c r="F256" s="58" t="s">
        <v>6652</v>
      </c>
      <c r="G256" s="18"/>
      <c r="H256" s="58">
        <v>45.2</v>
      </c>
      <c r="I256" s="58">
        <v>41.8</v>
      </c>
      <c r="J256" s="58">
        <v>38.8</v>
      </c>
    </row>
    <row r="257" s="38" customFormat="1" ht="22.5" spans="1:10">
      <c r="A257" s="58" t="s">
        <v>59</v>
      </c>
      <c r="B257" s="59" t="s">
        <v>23854</v>
      </c>
      <c r="C257" s="18" t="s">
        <v>6944</v>
      </c>
      <c r="D257" s="18" t="s">
        <v>6945</v>
      </c>
      <c r="E257" s="18" t="s">
        <v>6784</v>
      </c>
      <c r="F257" s="58" t="s">
        <v>6652</v>
      </c>
      <c r="G257" s="18"/>
      <c r="H257" s="58">
        <v>113.1</v>
      </c>
      <c r="I257" s="58">
        <v>101.8</v>
      </c>
      <c r="J257" s="58">
        <v>91.6</v>
      </c>
    </row>
    <row r="258" s="38" customFormat="1" ht="23.25" spans="1:10">
      <c r="A258" s="58" t="s">
        <v>59</v>
      </c>
      <c r="B258" s="59" t="s">
        <v>23855</v>
      </c>
      <c r="C258" s="18" t="s">
        <v>23856</v>
      </c>
      <c r="D258" s="18" t="s">
        <v>6945</v>
      </c>
      <c r="E258" s="18" t="s">
        <v>6784</v>
      </c>
      <c r="F258" s="58" t="s">
        <v>6652</v>
      </c>
      <c r="G258" s="18"/>
      <c r="H258" s="58">
        <v>169.7</v>
      </c>
      <c r="I258" s="58">
        <v>158.4</v>
      </c>
      <c r="J258" s="58">
        <v>148.2</v>
      </c>
    </row>
    <row r="259" s="38" customFormat="1" ht="22.5" spans="1:10">
      <c r="A259" s="60" t="s">
        <v>336</v>
      </c>
      <c r="B259" s="59" t="s">
        <v>23857</v>
      </c>
      <c r="C259" s="18" t="s">
        <v>6949</v>
      </c>
      <c r="D259" s="18" t="s">
        <v>6950</v>
      </c>
      <c r="E259" s="18"/>
      <c r="F259" s="58" t="s">
        <v>24</v>
      </c>
      <c r="G259" s="18"/>
      <c r="H259" s="58">
        <v>45.2</v>
      </c>
      <c r="I259" s="58">
        <v>40.7</v>
      </c>
      <c r="J259" s="58">
        <v>36.6</v>
      </c>
    </row>
    <row r="260" s="38" customFormat="1" ht="14.25" spans="1:10">
      <c r="A260" s="58" t="s">
        <v>59</v>
      </c>
      <c r="B260" s="59" t="s">
        <v>23858</v>
      </c>
      <c r="C260" s="18" t="s">
        <v>6952</v>
      </c>
      <c r="D260" s="18" t="s">
        <v>6953</v>
      </c>
      <c r="E260" s="18" t="s">
        <v>6954</v>
      </c>
      <c r="F260" s="58" t="s">
        <v>6652</v>
      </c>
      <c r="G260" s="18"/>
      <c r="H260" s="58">
        <v>79.2</v>
      </c>
      <c r="I260" s="58">
        <v>71.3</v>
      </c>
      <c r="J260" s="58">
        <v>64.1</v>
      </c>
    </row>
    <row r="261" s="38" customFormat="1" ht="22.5" spans="1:10">
      <c r="A261" s="60" t="s">
        <v>336</v>
      </c>
      <c r="B261" s="59" t="s">
        <v>23859</v>
      </c>
      <c r="C261" s="18" t="s">
        <v>6956</v>
      </c>
      <c r="D261" s="18" t="s">
        <v>6957</v>
      </c>
      <c r="E261" s="18"/>
      <c r="F261" s="58" t="s">
        <v>6643</v>
      </c>
      <c r="G261" s="18"/>
      <c r="H261" s="58">
        <v>45.2</v>
      </c>
      <c r="I261" s="58">
        <v>40.7</v>
      </c>
      <c r="J261" s="58">
        <v>36.6</v>
      </c>
    </row>
    <row r="262" s="38" customFormat="1" ht="22.5" spans="1:10">
      <c r="A262" s="60" t="s">
        <v>336</v>
      </c>
      <c r="B262" s="59" t="s">
        <v>23860</v>
      </c>
      <c r="C262" s="18" t="s">
        <v>6959</v>
      </c>
      <c r="D262" s="18" t="s">
        <v>6960</v>
      </c>
      <c r="E262" s="18" t="s">
        <v>6954</v>
      </c>
      <c r="F262" s="58" t="s">
        <v>6643</v>
      </c>
      <c r="G262" s="18"/>
      <c r="H262" s="58">
        <v>90.5</v>
      </c>
      <c r="I262" s="58">
        <v>81.4</v>
      </c>
      <c r="J262" s="58">
        <v>73.3</v>
      </c>
    </row>
    <row r="263" s="38" customFormat="1" ht="14.25" spans="1:10">
      <c r="A263" s="58" t="s">
        <v>59</v>
      </c>
      <c r="B263" s="59" t="s">
        <v>23861</v>
      </c>
      <c r="C263" s="18" t="s">
        <v>7045</v>
      </c>
      <c r="D263" s="18"/>
      <c r="E263" s="18"/>
      <c r="F263" s="58" t="s">
        <v>752</v>
      </c>
      <c r="G263" s="18"/>
      <c r="H263" s="58">
        <v>22.6</v>
      </c>
      <c r="I263" s="58">
        <v>20.4</v>
      </c>
      <c r="J263" s="58">
        <v>18.3</v>
      </c>
    </row>
    <row r="264" s="38" customFormat="1" ht="14.25" spans="1:10">
      <c r="A264" s="58" t="s">
        <v>59</v>
      </c>
      <c r="B264" s="59" t="s">
        <v>23862</v>
      </c>
      <c r="C264" s="18" t="s">
        <v>7047</v>
      </c>
      <c r="D264" s="18"/>
      <c r="E264" s="18"/>
      <c r="F264" s="58" t="s">
        <v>752</v>
      </c>
      <c r="G264" s="18"/>
      <c r="H264" s="58">
        <v>22.6</v>
      </c>
      <c r="I264" s="58">
        <v>20.4</v>
      </c>
      <c r="J264" s="58">
        <v>18.3</v>
      </c>
    </row>
    <row r="265" s="38" customFormat="1" ht="14.25" spans="1:10">
      <c r="A265" s="58" t="s">
        <v>59</v>
      </c>
      <c r="B265" s="59" t="s">
        <v>23863</v>
      </c>
      <c r="C265" s="18" t="s">
        <v>7049</v>
      </c>
      <c r="D265" s="18"/>
      <c r="E265" s="18"/>
      <c r="F265" s="58" t="s">
        <v>752</v>
      </c>
      <c r="G265" s="18"/>
      <c r="H265" s="58">
        <v>11.3</v>
      </c>
      <c r="I265" s="58">
        <v>10.2</v>
      </c>
      <c r="J265" s="58">
        <v>9.2</v>
      </c>
    </row>
    <row r="266" s="38" customFormat="1" ht="14.25" spans="1:10">
      <c r="A266" s="58" t="s">
        <v>59</v>
      </c>
      <c r="B266" s="59" t="s">
        <v>23864</v>
      </c>
      <c r="C266" s="18" t="s">
        <v>7051</v>
      </c>
      <c r="D266" s="18"/>
      <c r="E266" s="18"/>
      <c r="F266" s="58" t="s">
        <v>752</v>
      </c>
      <c r="G266" s="18"/>
      <c r="H266" s="58">
        <v>22.6</v>
      </c>
      <c r="I266" s="58">
        <v>20.4</v>
      </c>
      <c r="J266" s="58">
        <v>18.3</v>
      </c>
    </row>
    <row r="267" s="38" customFormat="1" ht="14.25" spans="1:10">
      <c r="A267" s="58" t="s">
        <v>59</v>
      </c>
      <c r="B267" s="59" t="s">
        <v>23865</v>
      </c>
      <c r="C267" s="18" t="s">
        <v>7053</v>
      </c>
      <c r="D267" s="18"/>
      <c r="E267" s="18"/>
      <c r="F267" s="58" t="s">
        <v>24</v>
      </c>
      <c r="G267" s="18"/>
      <c r="H267" s="58">
        <v>116.5</v>
      </c>
      <c r="I267" s="58">
        <v>104.8</v>
      </c>
      <c r="J267" s="58">
        <v>94.3</v>
      </c>
    </row>
    <row r="268" s="38" customFormat="1" ht="14.25" spans="1:10">
      <c r="A268" s="58" t="s">
        <v>59</v>
      </c>
      <c r="B268" s="59" t="s">
        <v>23866</v>
      </c>
      <c r="C268" s="18" t="s">
        <v>7057</v>
      </c>
      <c r="D268" s="18" t="s">
        <v>7058</v>
      </c>
      <c r="E268" s="18"/>
      <c r="F268" s="58" t="s">
        <v>24</v>
      </c>
      <c r="G268" s="18"/>
      <c r="H268" s="58">
        <v>39.7</v>
      </c>
      <c r="I268" s="58">
        <v>35.7</v>
      </c>
      <c r="J268" s="58">
        <v>32.1</v>
      </c>
    </row>
    <row r="269" s="38" customFormat="1" ht="22.5" spans="1:10">
      <c r="A269" s="60" t="s">
        <v>59</v>
      </c>
      <c r="B269" s="68" t="s">
        <v>23867</v>
      </c>
      <c r="C269" s="66" t="s">
        <v>6460</v>
      </c>
      <c r="D269" s="71" t="s">
        <v>6461</v>
      </c>
      <c r="E269" s="72"/>
      <c r="F269" s="70" t="s">
        <v>24</v>
      </c>
      <c r="G269" s="18"/>
      <c r="H269" s="58">
        <v>39.7</v>
      </c>
      <c r="I269" s="58">
        <v>35.7</v>
      </c>
      <c r="J269" s="58">
        <v>32.1</v>
      </c>
    </row>
    <row r="270" s="38" customFormat="1" ht="14.25" spans="1:10">
      <c r="A270" s="58" t="s">
        <v>59</v>
      </c>
      <c r="B270" s="59" t="s">
        <v>23868</v>
      </c>
      <c r="C270" s="18" t="s">
        <v>7060</v>
      </c>
      <c r="D270" s="18" t="s">
        <v>7061</v>
      </c>
      <c r="E270" s="18" t="s">
        <v>11228</v>
      </c>
      <c r="F270" s="58" t="s">
        <v>6643</v>
      </c>
      <c r="G270" s="18"/>
      <c r="H270" s="58">
        <v>17</v>
      </c>
      <c r="I270" s="58">
        <v>15.3</v>
      </c>
      <c r="J270" s="58">
        <v>13.8</v>
      </c>
    </row>
    <row r="271" s="38" customFormat="1" ht="30" customHeight="1" spans="1:10">
      <c r="A271" s="58" t="s">
        <v>59</v>
      </c>
      <c r="B271" s="59" t="s">
        <v>23869</v>
      </c>
      <c r="C271" s="18" t="s">
        <v>7063</v>
      </c>
      <c r="D271" s="18" t="s">
        <v>7064</v>
      </c>
      <c r="E271" s="18" t="s">
        <v>6784</v>
      </c>
      <c r="F271" s="58" t="s">
        <v>6643</v>
      </c>
      <c r="G271" s="18"/>
      <c r="H271" s="58">
        <v>22.6</v>
      </c>
      <c r="I271" s="58">
        <v>20.4</v>
      </c>
      <c r="J271" s="58">
        <v>18.3</v>
      </c>
    </row>
    <row r="272" s="38" customFormat="1" ht="14.25" spans="1:10">
      <c r="A272" s="58" t="s">
        <v>59</v>
      </c>
      <c r="B272" s="59" t="s">
        <v>23870</v>
      </c>
      <c r="C272" s="18" t="s">
        <v>7066</v>
      </c>
      <c r="D272" s="18"/>
      <c r="E272" s="18"/>
      <c r="F272" s="58" t="s">
        <v>24</v>
      </c>
      <c r="G272" s="18"/>
      <c r="H272" s="58">
        <v>67.9</v>
      </c>
      <c r="I272" s="58">
        <v>61.1</v>
      </c>
      <c r="J272" s="58">
        <v>55</v>
      </c>
    </row>
    <row r="273" s="38" customFormat="1" ht="22.5" spans="1:10">
      <c r="A273" s="58" t="s">
        <v>59</v>
      </c>
      <c r="B273" s="59" t="s">
        <v>23871</v>
      </c>
      <c r="C273" s="18" t="s">
        <v>7068</v>
      </c>
      <c r="D273" s="18"/>
      <c r="E273" s="18"/>
      <c r="F273" s="58" t="s">
        <v>24</v>
      </c>
      <c r="G273" s="18"/>
      <c r="H273" s="58">
        <v>33.9</v>
      </c>
      <c r="I273" s="58">
        <v>30.5</v>
      </c>
      <c r="J273" s="58">
        <v>27.5</v>
      </c>
    </row>
    <row r="274" s="38" customFormat="1" ht="45" spans="1:10">
      <c r="A274" s="58" t="s">
        <v>77</v>
      </c>
      <c r="B274" s="59" t="s">
        <v>23872</v>
      </c>
      <c r="C274" s="18" t="s">
        <v>7471</v>
      </c>
      <c r="D274" s="18" t="s">
        <v>7472</v>
      </c>
      <c r="E274" s="18"/>
      <c r="F274" s="58" t="s">
        <v>24</v>
      </c>
      <c r="G274" s="18"/>
      <c r="H274" s="58">
        <v>156.1</v>
      </c>
      <c r="I274" s="58">
        <v>140.5</v>
      </c>
      <c r="J274" s="58">
        <v>126.5</v>
      </c>
    </row>
    <row r="275" s="38" customFormat="1" ht="31" customHeight="1" spans="1:10">
      <c r="A275" s="58" t="s">
        <v>77</v>
      </c>
      <c r="B275" s="59" t="s">
        <v>23873</v>
      </c>
      <c r="C275" s="18" t="s">
        <v>7474</v>
      </c>
      <c r="D275" s="18" t="s">
        <v>7475</v>
      </c>
      <c r="E275" s="18"/>
      <c r="F275" s="58" t="s">
        <v>2002</v>
      </c>
      <c r="G275" s="18"/>
      <c r="H275" s="58">
        <v>130.1</v>
      </c>
      <c r="I275" s="58">
        <v>117.1</v>
      </c>
      <c r="J275" s="58">
        <v>105.4</v>
      </c>
    </row>
    <row r="276" s="38" customFormat="1" ht="33.75" spans="1:10">
      <c r="A276" s="58" t="s">
        <v>77</v>
      </c>
      <c r="B276" s="59" t="s">
        <v>23874</v>
      </c>
      <c r="C276" s="18" t="s">
        <v>7477</v>
      </c>
      <c r="D276" s="18" t="s">
        <v>7478</v>
      </c>
      <c r="E276" s="18"/>
      <c r="F276" s="58" t="s">
        <v>2002</v>
      </c>
      <c r="G276" s="18" t="s">
        <v>7479</v>
      </c>
      <c r="H276" s="58">
        <v>198</v>
      </c>
      <c r="I276" s="58">
        <v>178.2</v>
      </c>
      <c r="J276" s="58">
        <v>160.4</v>
      </c>
    </row>
    <row r="277" s="38" customFormat="1" ht="31" customHeight="1" spans="1:10">
      <c r="A277" s="58" t="s">
        <v>77</v>
      </c>
      <c r="B277" s="59" t="s">
        <v>23875</v>
      </c>
      <c r="C277" s="18" t="s">
        <v>7481</v>
      </c>
      <c r="D277" s="18" t="s">
        <v>7482</v>
      </c>
      <c r="E277" s="18"/>
      <c r="F277" s="58" t="s">
        <v>2002</v>
      </c>
      <c r="G277" s="18"/>
      <c r="H277" s="58">
        <v>65.7</v>
      </c>
      <c r="I277" s="58">
        <v>59.1</v>
      </c>
      <c r="J277" s="58">
        <v>53.2</v>
      </c>
    </row>
    <row r="278" s="38" customFormat="1" ht="22.5" spans="1:10">
      <c r="A278" s="58" t="s">
        <v>77</v>
      </c>
      <c r="B278" s="59" t="s">
        <v>23876</v>
      </c>
      <c r="C278" s="18" t="s">
        <v>7484</v>
      </c>
      <c r="D278" s="18" t="s">
        <v>7485</v>
      </c>
      <c r="E278" s="18"/>
      <c r="F278" s="58" t="s">
        <v>2002</v>
      </c>
      <c r="G278" s="18"/>
      <c r="H278" s="58">
        <v>65.7</v>
      </c>
      <c r="I278" s="58">
        <v>59.1</v>
      </c>
      <c r="J278" s="58">
        <v>53.2</v>
      </c>
    </row>
    <row r="279" s="38" customFormat="1" ht="35" customHeight="1" spans="1:10">
      <c r="A279" s="58" t="s">
        <v>77</v>
      </c>
      <c r="B279" s="59" t="s">
        <v>23877</v>
      </c>
      <c r="C279" s="18" t="s">
        <v>7487</v>
      </c>
      <c r="D279" s="18"/>
      <c r="E279" s="18"/>
      <c r="F279" s="58" t="s">
        <v>2002</v>
      </c>
      <c r="G279" s="18"/>
      <c r="H279" s="58">
        <v>169.7</v>
      </c>
      <c r="I279" s="58">
        <v>152.7</v>
      </c>
      <c r="J279" s="58">
        <v>137.4</v>
      </c>
    </row>
    <row r="280" s="38" customFormat="1" ht="35" customHeight="1" spans="1:10">
      <c r="A280" s="58" t="s">
        <v>77</v>
      </c>
      <c r="B280" s="59" t="s">
        <v>23878</v>
      </c>
      <c r="C280" s="18" t="s">
        <v>7489</v>
      </c>
      <c r="D280" s="18"/>
      <c r="E280" s="18"/>
      <c r="F280" s="58" t="s">
        <v>2002</v>
      </c>
      <c r="G280" s="18"/>
      <c r="H280" s="58">
        <v>39.7</v>
      </c>
      <c r="I280" s="58">
        <v>35.7</v>
      </c>
      <c r="J280" s="58">
        <v>32.1</v>
      </c>
    </row>
    <row r="281" s="38" customFormat="1" ht="24" spans="1:10">
      <c r="A281" s="58" t="s">
        <v>77</v>
      </c>
      <c r="B281" s="59" t="s">
        <v>23879</v>
      </c>
      <c r="C281" s="18" t="s">
        <v>23880</v>
      </c>
      <c r="D281" s="18" t="s">
        <v>7492</v>
      </c>
      <c r="E281" s="18"/>
      <c r="F281" s="58" t="s">
        <v>2002</v>
      </c>
      <c r="G281" s="18"/>
      <c r="H281" s="58">
        <v>78</v>
      </c>
      <c r="I281" s="58">
        <v>70.2</v>
      </c>
      <c r="J281" s="58">
        <v>63.2</v>
      </c>
    </row>
    <row r="282" s="38" customFormat="1" ht="14.25" spans="1:10">
      <c r="A282" s="58" t="s">
        <v>77</v>
      </c>
      <c r="B282" s="59" t="s">
        <v>23881</v>
      </c>
      <c r="C282" s="18" t="s">
        <v>7494</v>
      </c>
      <c r="D282" s="18"/>
      <c r="E282" s="18"/>
      <c r="F282" s="58" t="s">
        <v>189</v>
      </c>
      <c r="G282" s="18"/>
      <c r="H282" s="58">
        <v>6.8</v>
      </c>
      <c r="I282" s="58">
        <v>6.1</v>
      </c>
      <c r="J282" s="58">
        <v>5.5</v>
      </c>
    </row>
    <row r="283" s="38" customFormat="1" ht="35" customHeight="1" spans="1:10">
      <c r="A283" s="58" t="s">
        <v>77</v>
      </c>
      <c r="B283" s="59" t="s">
        <v>23882</v>
      </c>
      <c r="C283" s="18" t="s">
        <v>7496</v>
      </c>
      <c r="D283" s="18"/>
      <c r="E283" s="18" t="s">
        <v>7497</v>
      </c>
      <c r="F283" s="58" t="s">
        <v>189</v>
      </c>
      <c r="G283" s="18"/>
      <c r="H283" s="58">
        <v>7.9</v>
      </c>
      <c r="I283" s="58">
        <v>7.9</v>
      </c>
      <c r="J283" s="58">
        <v>7.9</v>
      </c>
    </row>
    <row r="284" s="38" customFormat="1" ht="14.25" spans="1:10">
      <c r="A284" s="58" t="s">
        <v>77</v>
      </c>
      <c r="B284" s="59" t="s">
        <v>23883</v>
      </c>
      <c r="C284" s="18" t="s">
        <v>7499</v>
      </c>
      <c r="D284" s="18"/>
      <c r="E284" s="18"/>
      <c r="F284" s="58" t="s">
        <v>2002</v>
      </c>
      <c r="G284" s="18"/>
      <c r="H284" s="58">
        <v>156.1</v>
      </c>
      <c r="I284" s="58">
        <v>140.5</v>
      </c>
      <c r="J284" s="58">
        <v>126.5</v>
      </c>
    </row>
    <row r="285" s="38" customFormat="1" ht="22.5" spans="1:10">
      <c r="A285" s="58" t="s">
        <v>77</v>
      </c>
      <c r="B285" s="59" t="s">
        <v>23884</v>
      </c>
      <c r="C285" s="18" t="s">
        <v>7501</v>
      </c>
      <c r="D285" s="18" t="s">
        <v>7502</v>
      </c>
      <c r="E285" s="18"/>
      <c r="F285" s="58" t="s">
        <v>2002</v>
      </c>
      <c r="G285" s="18"/>
      <c r="H285" s="58">
        <v>260.1</v>
      </c>
      <c r="I285" s="58">
        <v>234.1</v>
      </c>
      <c r="J285" s="58">
        <v>210.7</v>
      </c>
    </row>
    <row r="286" s="38" customFormat="1" ht="14.25" spans="1:10">
      <c r="A286" s="58" t="s">
        <v>77</v>
      </c>
      <c r="B286" s="59" t="s">
        <v>23885</v>
      </c>
      <c r="C286" s="18" t="s">
        <v>7504</v>
      </c>
      <c r="D286" s="18" t="s">
        <v>7505</v>
      </c>
      <c r="E286" s="18"/>
      <c r="F286" s="58" t="s">
        <v>2002</v>
      </c>
      <c r="G286" s="18"/>
      <c r="H286" s="58">
        <v>79.2</v>
      </c>
      <c r="I286" s="58">
        <v>71.2</v>
      </c>
      <c r="J286" s="58">
        <v>64.1</v>
      </c>
    </row>
    <row r="287" s="38" customFormat="1" ht="22.5" spans="1:10">
      <c r="A287" s="58" t="s">
        <v>77</v>
      </c>
      <c r="B287" s="59" t="s">
        <v>23886</v>
      </c>
      <c r="C287" s="18" t="s">
        <v>7527</v>
      </c>
      <c r="D287" s="18" t="s">
        <v>7528</v>
      </c>
      <c r="E287" s="18"/>
      <c r="F287" s="58" t="s">
        <v>24</v>
      </c>
      <c r="G287" s="18"/>
      <c r="H287" s="58">
        <v>316.7</v>
      </c>
      <c r="I287" s="58">
        <v>285</v>
      </c>
      <c r="J287" s="58">
        <v>256.5</v>
      </c>
    </row>
    <row r="288" s="38" customFormat="1" ht="14.25" spans="1:10">
      <c r="A288" s="58" t="s">
        <v>77</v>
      </c>
      <c r="B288" s="59" t="s">
        <v>23887</v>
      </c>
      <c r="C288" s="18" t="s">
        <v>7530</v>
      </c>
      <c r="D288" s="18" t="s">
        <v>7531</v>
      </c>
      <c r="E288" s="18"/>
      <c r="F288" s="58" t="s">
        <v>24</v>
      </c>
      <c r="G288" s="18"/>
      <c r="H288" s="58">
        <v>904.8</v>
      </c>
      <c r="I288" s="58">
        <v>814.3</v>
      </c>
      <c r="J288" s="58">
        <v>732.9</v>
      </c>
    </row>
    <row r="289" s="38" customFormat="1" ht="22.5" spans="1:10">
      <c r="A289" s="60" t="s">
        <v>336</v>
      </c>
      <c r="B289" s="59" t="s">
        <v>23888</v>
      </c>
      <c r="C289" s="18" t="s">
        <v>7558</v>
      </c>
      <c r="D289" s="18" t="s">
        <v>7559</v>
      </c>
      <c r="E289" s="18" t="s">
        <v>7560</v>
      </c>
      <c r="F289" s="58" t="s">
        <v>24</v>
      </c>
      <c r="G289" s="18"/>
      <c r="H289" s="58">
        <v>242.7</v>
      </c>
      <c r="I289" s="58">
        <v>218.4</v>
      </c>
      <c r="J289" s="58">
        <v>196.6</v>
      </c>
    </row>
    <row r="290" s="38" customFormat="1" ht="22.5" spans="1:10">
      <c r="A290" s="58" t="s">
        <v>336</v>
      </c>
      <c r="B290" s="18" t="s">
        <v>23889</v>
      </c>
      <c r="C290" s="66" t="s">
        <v>7562</v>
      </c>
      <c r="D290" s="18" t="s">
        <v>7563</v>
      </c>
      <c r="E290" s="18"/>
      <c r="F290" s="58" t="s">
        <v>24</v>
      </c>
      <c r="G290" s="18"/>
      <c r="H290" s="58">
        <v>73.6</v>
      </c>
      <c r="I290" s="58">
        <v>73.6</v>
      </c>
      <c r="J290" s="58">
        <v>73.6</v>
      </c>
    </row>
    <row r="291" s="38" customFormat="1" ht="14.25" spans="1:10">
      <c r="A291" s="60" t="s">
        <v>336</v>
      </c>
      <c r="B291" s="59" t="s">
        <v>23890</v>
      </c>
      <c r="C291" s="18" t="s">
        <v>7565</v>
      </c>
      <c r="D291" s="18" t="s">
        <v>7566</v>
      </c>
      <c r="E291" s="18"/>
      <c r="F291" s="58" t="s">
        <v>7567</v>
      </c>
      <c r="G291" s="18"/>
      <c r="H291" s="58">
        <v>294.1</v>
      </c>
      <c r="I291" s="58">
        <v>264.7</v>
      </c>
      <c r="J291" s="58">
        <v>238.2</v>
      </c>
    </row>
    <row r="292" s="38" customFormat="1" ht="14.25" spans="1:10">
      <c r="A292" s="60" t="s">
        <v>336</v>
      </c>
      <c r="B292" s="59" t="s">
        <v>23891</v>
      </c>
      <c r="C292" s="18" t="s">
        <v>7569</v>
      </c>
      <c r="D292" s="18"/>
      <c r="E292" s="18"/>
      <c r="F292" s="58" t="s">
        <v>7567</v>
      </c>
      <c r="G292" s="18"/>
      <c r="H292" s="58">
        <v>294.1</v>
      </c>
      <c r="I292" s="58">
        <v>264.7</v>
      </c>
      <c r="J292" s="58">
        <v>238.2</v>
      </c>
    </row>
    <row r="293" s="38" customFormat="1" ht="24" spans="1:10">
      <c r="A293" s="60" t="s">
        <v>77</v>
      </c>
      <c r="B293" s="59" t="s">
        <v>23892</v>
      </c>
      <c r="C293" s="18" t="s">
        <v>23893</v>
      </c>
      <c r="D293" s="18"/>
      <c r="E293" s="18"/>
      <c r="F293" s="58" t="s">
        <v>24</v>
      </c>
      <c r="G293" s="18"/>
      <c r="H293" s="58">
        <v>113.1</v>
      </c>
      <c r="I293" s="58">
        <v>113.1</v>
      </c>
      <c r="J293" s="58">
        <v>113.1</v>
      </c>
    </row>
    <row r="294" s="38" customFormat="1" ht="14.25" spans="1:10">
      <c r="A294" s="58" t="s">
        <v>77</v>
      </c>
      <c r="B294" s="59" t="s">
        <v>23894</v>
      </c>
      <c r="C294" s="18" t="s">
        <v>7581</v>
      </c>
      <c r="D294" s="18"/>
      <c r="E294" s="18"/>
      <c r="F294" s="58" t="s">
        <v>24</v>
      </c>
      <c r="G294" s="18"/>
      <c r="H294" s="58">
        <v>162.9</v>
      </c>
      <c r="I294" s="58">
        <v>146.6</v>
      </c>
      <c r="J294" s="58">
        <v>132</v>
      </c>
    </row>
    <row r="295" s="38" customFormat="1" ht="14.25" spans="1:10">
      <c r="A295" s="58" t="s">
        <v>77</v>
      </c>
      <c r="B295" s="59" t="s">
        <v>23895</v>
      </c>
      <c r="C295" s="18" t="s">
        <v>7583</v>
      </c>
      <c r="D295" s="18" t="s">
        <v>7584</v>
      </c>
      <c r="E295" s="18"/>
      <c r="F295" s="58" t="s">
        <v>24</v>
      </c>
      <c r="G295" s="18"/>
      <c r="H295" s="58">
        <v>380</v>
      </c>
      <c r="I295" s="58">
        <v>342</v>
      </c>
      <c r="J295" s="58">
        <v>307.8</v>
      </c>
    </row>
    <row r="296" s="38" customFormat="1" ht="14.25" spans="1:10">
      <c r="A296" s="58" t="s">
        <v>77</v>
      </c>
      <c r="B296" s="59" t="s">
        <v>23896</v>
      </c>
      <c r="C296" s="18" t="s">
        <v>7586</v>
      </c>
      <c r="D296" s="18" t="s">
        <v>7584</v>
      </c>
      <c r="E296" s="18" t="s">
        <v>7587</v>
      </c>
      <c r="F296" s="58" t="s">
        <v>24</v>
      </c>
      <c r="G296" s="18"/>
      <c r="H296" s="58">
        <v>787.2</v>
      </c>
      <c r="I296" s="58">
        <v>787.2</v>
      </c>
      <c r="J296" s="58">
        <v>787.2</v>
      </c>
    </row>
    <row r="297" s="38" customFormat="1" ht="14.25" spans="1:10">
      <c r="A297" s="58" t="s">
        <v>77</v>
      </c>
      <c r="B297" s="59" t="s">
        <v>23897</v>
      </c>
      <c r="C297" s="18" t="s">
        <v>7589</v>
      </c>
      <c r="D297" s="18" t="s">
        <v>7584</v>
      </c>
      <c r="E297" s="18"/>
      <c r="F297" s="58" t="s">
        <v>24</v>
      </c>
      <c r="G297" s="18"/>
      <c r="H297" s="58">
        <v>515.7</v>
      </c>
      <c r="I297" s="58">
        <v>515.7</v>
      </c>
      <c r="J297" s="58">
        <v>515.7</v>
      </c>
    </row>
    <row r="298" s="38" customFormat="1" ht="22.5" spans="1:10">
      <c r="A298" s="60" t="s">
        <v>336</v>
      </c>
      <c r="B298" s="59" t="s">
        <v>23898</v>
      </c>
      <c r="C298" s="18" t="s">
        <v>7591</v>
      </c>
      <c r="D298" s="18" t="s">
        <v>7592</v>
      </c>
      <c r="E298" s="18" t="s">
        <v>550</v>
      </c>
      <c r="F298" s="58" t="s">
        <v>24</v>
      </c>
      <c r="G298" s="18"/>
      <c r="H298" s="58">
        <v>339.3</v>
      </c>
      <c r="I298" s="58">
        <v>305.4</v>
      </c>
      <c r="J298" s="58">
        <v>274.8</v>
      </c>
    </row>
    <row r="299" s="38" customFormat="1" ht="22.5" spans="1:10">
      <c r="A299" s="60" t="s">
        <v>336</v>
      </c>
      <c r="B299" s="59" t="s">
        <v>23899</v>
      </c>
      <c r="C299" s="18" t="s">
        <v>7594</v>
      </c>
      <c r="D299" s="18" t="s">
        <v>7592</v>
      </c>
      <c r="E299" s="18"/>
      <c r="F299" s="58" t="s">
        <v>24</v>
      </c>
      <c r="G299" s="18"/>
      <c r="H299" s="58">
        <v>475</v>
      </c>
      <c r="I299" s="58">
        <v>441.1</v>
      </c>
      <c r="J299" s="58">
        <v>410.5</v>
      </c>
    </row>
    <row r="300" s="38" customFormat="1" ht="14.25" spans="1:10">
      <c r="A300" s="60" t="s">
        <v>336</v>
      </c>
      <c r="B300" s="59" t="s">
        <v>23900</v>
      </c>
      <c r="C300" s="18" t="s">
        <v>7596</v>
      </c>
      <c r="D300" s="18"/>
      <c r="E300" s="18"/>
      <c r="F300" s="58" t="s">
        <v>752</v>
      </c>
      <c r="G300" s="18"/>
      <c r="H300" s="58">
        <v>312.1</v>
      </c>
      <c r="I300" s="58">
        <v>280.9</v>
      </c>
      <c r="J300" s="58">
        <v>252.9</v>
      </c>
    </row>
    <row r="301" s="38" customFormat="1" ht="22.5" spans="1:10">
      <c r="A301" s="60" t="s">
        <v>336</v>
      </c>
      <c r="B301" s="59" t="s">
        <v>23901</v>
      </c>
      <c r="C301" s="18" t="s">
        <v>7598</v>
      </c>
      <c r="D301" s="18"/>
      <c r="E301" s="18"/>
      <c r="F301" s="58" t="s">
        <v>752</v>
      </c>
      <c r="G301" s="18"/>
      <c r="H301" s="58">
        <v>282.8</v>
      </c>
      <c r="I301" s="58">
        <v>254.5</v>
      </c>
      <c r="J301" s="58">
        <v>229</v>
      </c>
    </row>
    <row r="302" s="38" customFormat="1" ht="22.5" spans="1:10">
      <c r="A302" s="60" t="s">
        <v>336</v>
      </c>
      <c r="B302" s="59" t="s">
        <v>23902</v>
      </c>
      <c r="C302" s="18" t="s">
        <v>7600</v>
      </c>
      <c r="D302" s="18" t="s">
        <v>7601</v>
      </c>
      <c r="E302" s="18"/>
      <c r="F302" s="58" t="s">
        <v>7602</v>
      </c>
      <c r="G302" s="18"/>
      <c r="H302" s="58">
        <v>678.6</v>
      </c>
      <c r="I302" s="58">
        <v>610.7</v>
      </c>
      <c r="J302" s="58">
        <v>549.6</v>
      </c>
    </row>
    <row r="303" s="38" customFormat="1" ht="22.5" spans="1:10">
      <c r="A303" s="58" t="s">
        <v>77</v>
      </c>
      <c r="B303" s="59" t="s">
        <v>23903</v>
      </c>
      <c r="C303" s="18" t="s">
        <v>7604</v>
      </c>
      <c r="D303" s="18" t="s">
        <v>7605</v>
      </c>
      <c r="E303" s="18"/>
      <c r="F303" s="58" t="s">
        <v>24</v>
      </c>
      <c r="G303" s="18"/>
      <c r="H303" s="58">
        <v>447.9</v>
      </c>
      <c r="I303" s="58">
        <v>403.1</v>
      </c>
      <c r="J303" s="58">
        <v>362.8</v>
      </c>
    </row>
    <row r="304" s="38" customFormat="1" ht="22.5" spans="1:10">
      <c r="A304" s="58" t="s">
        <v>77</v>
      </c>
      <c r="B304" s="59" t="s">
        <v>23904</v>
      </c>
      <c r="C304" s="18" t="s">
        <v>7607</v>
      </c>
      <c r="D304" s="18" t="s">
        <v>7605</v>
      </c>
      <c r="E304" s="18"/>
      <c r="F304" s="58" t="s">
        <v>24</v>
      </c>
      <c r="G304" s="18"/>
      <c r="H304" s="58">
        <v>447.9</v>
      </c>
      <c r="I304" s="58">
        <v>403.1</v>
      </c>
      <c r="J304" s="58">
        <v>362.8</v>
      </c>
    </row>
    <row r="305" s="38" customFormat="1" ht="30" customHeight="1" spans="1:11">
      <c r="A305" s="67" t="s">
        <v>336</v>
      </c>
      <c r="B305" s="59" t="s">
        <v>23905</v>
      </c>
      <c r="C305" s="18" t="s">
        <v>7609</v>
      </c>
      <c r="D305" s="72" t="s">
        <v>7610</v>
      </c>
      <c r="E305" s="59"/>
      <c r="F305" s="58" t="s">
        <v>24</v>
      </c>
      <c r="G305" s="59"/>
      <c r="H305" s="58">
        <v>678.6</v>
      </c>
      <c r="I305" s="58">
        <v>610.7</v>
      </c>
      <c r="J305" s="58">
        <v>549.6</v>
      </c>
    </row>
    <row r="306" s="38" customFormat="1" ht="14.25" spans="1:11">
      <c r="A306" s="60" t="s">
        <v>336</v>
      </c>
      <c r="B306" s="59" t="s">
        <v>23906</v>
      </c>
      <c r="C306" s="18" t="s">
        <v>7612</v>
      </c>
      <c r="D306" s="18"/>
      <c r="E306" s="18" t="s">
        <v>7613</v>
      </c>
      <c r="F306" s="58" t="s">
        <v>24</v>
      </c>
      <c r="G306" s="18"/>
      <c r="H306" s="58">
        <v>827.8</v>
      </c>
      <c r="I306" s="58">
        <v>745</v>
      </c>
      <c r="J306" s="58">
        <v>670.5</v>
      </c>
    </row>
    <row r="307" s="38" customFormat="1" ht="22.5" spans="1:11">
      <c r="A307" s="60" t="s">
        <v>336</v>
      </c>
      <c r="B307" s="59" t="s">
        <v>23907</v>
      </c>
      <c r="C307" s="18" t="s">
        <v>7615</v>
      </c>
      <c r="D307" s="18"/>
      <c r="E307" s="18" t="s">
        <v>7616</v>
      </c>
      <c r="F307" s="58" t="s">
        <v>24</v>
      </c>
      <c r="G307" s="18"/>
      <c r="H307" s="58">
        <v>2036</v>
      </c>
      <c r="I307" s="58">
        <v>1832</v>
      </c>
      <c r="J307" s="58">
        <v>1648</v>
      </c>
    </row>
    <row r="308" s="38" customFormat="1" ht="14.25" spans="1:11">
      <c r="A308" s="60" t="s">
        <v>336</v>
      </c>
      <c r="B308" s="59" t="s">
        <v>23908</v>
      </c>
      <c r="C308" s="18" t="s">
        <v>7618</v>
      </c>
      <c r="D308" s="18"/>
      <c r="E308" s="18"/>
      <c r="F308" s="58" t="s">
        <v>24</v>
      </c>
      <c r="G308" s="18"/>
      <c r="H308" s="58">
        <v>2036</v>
      </c>
      <c r="I308" s="58">
        <v>1832</v>
      </c>
      <c r="J308" s="58">
        <v>1648</v>
      </c>
    </row>
    <row r="309" s="38" customFormat="1" ht="22.5" spans="1:11">
      <c r="A309" s="58" t="s">
        <v>59</v>
      </c>
      <c r="B309" s="59" t="s">
        <v>23909</v>
      </c>
      <c r="C309" s="18" t="s">
        <v>7620</v>
      </c>
      <c r="D309" s="18"/>
      <c r="E309" s="18" t="s">
        <v>550</v>
      </c>
      <c r="F309" s="58" t="s">
        <v>24</v>
      </c>
      <c r="G309" s="18"/>
      <c r="H309" s="58">
        <v>1301</v>
      </c>
      <c r="I309" s="58">
        <v>1171</v>
      </c>
      <c r="J309" s="58">
        <v>1054</v>
      </c>
    </row>
    <row r="310" s="38" customFormat="1" ht="22.5" spans="1:11">
      <c r="A310" s="60" t="s">
        <v>336</v>
      </c>
      <c r="B310" s="59" t="s">
        <v>23910</v>
      </c>
      <c r="C310" s="18" t="s">
        <v>7622</v>
      </c>
      <c r="D310" s="18"/>
      <c r="E310" s="18"/>
      <c r="F310" s="58" t="s">
        <v>24</v>
      </c>
      <c r="G310" s="18"/>
      <c r="H310" s="58">
        <v>2620</v>
      </c>
      <c r="I310" s="58">
        <v>2358</v>
      </c>
      <c r="J310" s="58">
        <v>2123</v>
      </c>
    </row>
    <row r="311" s="38" customFormat="1" ht="22.5" spans="1:11">
      <c r="A311" s="58" t="s">
        <v>77</v>
      </c>
      <c r="B311" s="59" t="s">
        <v>23911</v>
      </c>
      <c r="C311" s="18" t="s">
        <v>7624</v>
      </c>
      <c r="D311" s="18" t="s">
        <v>7625</v>
      </c>
      <c r="E311" s="18"/>
      <c r="F311" s="58" t="s">
        <v>24</v>
      </c>
      <c r="G311" s="18"/>
      <c r="H311" s="58">
        <v>352.8</v>
      </c>
      <c r="I311" s="58">
        <v>317.6</v>
      </c>
      <c r="J311" s="58">
        <v>285.9</v>
      </c>
    </row>
    <row r="312" s="38" customFormat="1" ht="14.25" spans="1:11">
      <c r="A312" s="58" t="s">
        <v>77</v>
      </c>
      <c r="B312" s="59" t="s">
        <v>23912</v>
      </c>
      <c r="C312" s="18" t="s">
        <v>7627</v>
      </c>
      <c r="D312" s="18" t="s">
        <v>7628</v>
      </c>
      <c r="E312" s="18"/>
      <c r="F312" s="58" t="s">
        <v>24</v>
      </c>
      <c r="G312" s="18"/>
      <c r="H312" s="58">
        <v>395.9</v>
      </c>
      <c r="I312" s="58">
        <v>356.3</v>
      </c>
      <c r="J312" s="58">
        <v>320.6</v>
      </c>
    </row>
    <row r="313" s="38" customFormat="1" ht="22.5" spans="1:11">
      <c r="A313" s="67" t="s">
        <v>336</v>
      </c>
      <c r="B313" s="59" t="s">
        <v>23913</v>
      </c>
      <c r="C313" s="18" t="s">
        <v>7635</v>
      </c>
      <c r="D313" s="18" t="s">
        <v>7636</v>
      </c>
      <c r="E313" s="59"/>
      <c r="F313" s="58" t="s">
        <v>24</v>
      </c>
      <c r="G313" s="18"/>
      <c r="H313" s="58">
        <v>1951</v>
      </c>
      <c r="I313" s="58">
        <v>1756</v>
      </c>
      <c r="J313" s="58">
        <v>1581</v>
      </c>
    </row>
    <row r="314" s="38" customFormat="1" ht="37" customHeight="1" spans="1:11">
      <c r="A314" s="60" t="s">
        <v>336</v>
      </c>
      <c r="B314" s="68" t="s">
        <v>23914</v>
      </c>
      <c r="C314" s="73" t="s">
        <v>7638</v>
      </c>
      <c r="D314" s="65"/>
      <c r="E314" s="65"/>
      <c r="F314" s="74" t="s">
        <v>24</v>
      </c>
      <c r="G314" s="65"/>
      <c r="H314" s="58">
        <v>130.1</v>
      </c>
      <c r="I314" s="58">
        <v>130.1</v>
      </c>
      <c r="J314" s="58">
        <v>130.1</v>
      </c>
    </row>
    <row r="315" s="38" customFormat="1" ht="22.5" spans="1:11">
      <c r="A315" s="60" t="s">
        <v>336</v>
      </c>
      <c r="B315" s="68" t="s">
        <v>23915</v>
      </c>
      <c r="C315" s="73" t="s">
        <v>7640</v>
      </c>
      <c r="D315" s="65"/>
      <c r="E315" s="65"/>
      <c r="F315" s="74" t="s">
        <v>24</v>
      </c>
      <c r="G315" s="65"/>
      <c r="H315" s="58">
        <v>130.1</v>
      </c>
      <c r="I315" s="58">
        <v>130.1</v>
      </c>
      <c r="J315" s="58">
        <v>130.1</v>
      </c>
    </row>
    <row r="316" s="38" customFormat="1" ht="22.5" spans="1:11">
      <c r="A316" s="60" t="s">
        <v>336</v>
      </c>
      <c r="B316" s="68" t="s">
        <v>23916</v>
      </c>
      <c r="C316" s="73" t="s">
        <v>7642</v>
      </c>
      <c r="D316" s="65"/>
      <c r="E316" s="65"/>
      <c r="F316" s="74" t="s">
        <v>24</v>
      </c>
      <c r="G316" s="18"/>
      <c r="H316" s="58">
        <v>65</v>
      </c>
      <c r="I316" s="58">
        <v>65</v>
      </c>
      <c r="J316" s="58">
        <v>65</v>
      </c>
    </row>
    <row r="317" s="38" customFormat="1" ht="33.75" spans="1:11">
      <c r="A317" s="58" t="s">
        <v>59</v>
      </c>
      <c r="B317" s="59" t="s">
        <v>23917</v>
      </c>
      <c r="C317" s="18" t="s">
        <v>7644</v>
      </c>
      <c r="D317" s="18"/>
      <c r="E317" s="18"/>
      <c r="F317" s="58" t="s">
        <v>24</v>
      </c>
      <c r="G317" s="18" t="s">
        <v>7645</v>
      </c>
      <c r="H317" s="58">
        <v>143.1</v>
      </c>
      <c r="I317" s="58">
        <v>128.8</v>
      </c>
      <c r="J317" s="58">
        <v>116</v>
      </c>
    </row>
    <row r="318" s="38" customFormat="1" ht="14.25" spans="1:11">
      <c r="A318" s="58" t="s">
        <v>59</v>
      </c>
      <c r="B318" s="59" t="s">
        <v>23918</v>
      </c>
      <c r="C318" s="18" t="s">
        <v>7647</v>
      </c>
      <c r="D318" s="18"/>
      <c r="E318" s="18"/>
      <c r="F318" s="58" t="s">
        <v>24</v>
      </c>
      <c r="G318" s="18"/>
      <c r="H318" s="58">
        <v>143.1</v>
      </c>
      <c r="I318" s="58">
        <v>128.8</v>
      </c>
      <c r="J318" s="58">
        <v>116</v>
      </c>
    </row>
    <row r="319" s="38" customFormat="1" ht="22.5" spans="1:11">
      <c r="A319" s="75" t="s">
        <v>77</v>
      </c>
      <c r="B319" s="76" t="s">
        <v>23919</v>
      </c>
      <c r="C319" s="77" t="s">
        <v>7835</v>
      </c>
      <c r="D319" s="77" t="s">
        <v>7836</v>
      </c>
      <c r="E319" s="77" t="s">
        <v>7837</v>
      </c>
      <c r="F319" s="78" t="s">
        <v>24</v>
      </c>
      <c r="G319" s="77"/>
      <c r="H319" s="78">
        <v>2488</v>
      </c>
      <c r="I319" s="78">
        <v>2239</v>
      </c>
      <c r="J319" s="78">
        <v>2015</v>
      </c>
      <c r="K319" s="38" t="s">
        <v>22920</v>
      </c>
    </row>
    <row r="320" s="38" customFormat="1" ht="23.25" spans="1:11">
      <c r="A320" s="75" t="s">
        <v>77</v>
      </c>
      <c r="B320" s="76" t="s">
        <v>23920</v>
      </c>
      <c r="C320" s="77" t="s">
        <v>23921</v>
      </c>
      <c r="D320" s="77"/>
      <c r="E320" s="77"/>
      <c r="F320" s="78" t="s">
        <v>24</v>
      </c>
      <c r="G320" s="77"/>
      <c r="H320" s="78">
        <v>56.6</v>
      </c>
      <c r="I320" s="78">
        <v>56.6</v>
      </c>
      <c r="J320" s="78">
        <v>56.6</v>
      </c>
      <c r="K320" s="38" t="s">
        <v>22920</v>
      </c>
    </row>
    <row r="321" s="38" customFormat="1" ht="22.5" spans="1:11">
      <c r="A321" s="75" t="s">
        <v>77</v>
      </c>
      <c r="B321" s="76" t="s">
        <v>23922</v>
      </c>
      <c r="C321" s="77" t="s">
        <v>7841</v>
      </c>
      <c r="D321" s="77" t="s">
        <v>7842</v>
      </c>
      <c r="E321" s="77" t="s">
        <v>7837</v>
      </c>
      <c r="F321" s="78" t="s">
        <v>24</v>
      </c>
      <c r="G321" s="77"/>
      <c r="H321" s="78">
        <v>3251</v>
      </c>
      <c r="I321" s="78">
        <v>2926</v>
      </c>
      <c r="J321" s="78">
        <v>2634</v>
      </c>
      <c r="K321" s="38" t="s">
        <v>22920</v>
      </c>
    </row>
    <row r="322" s="38" customFormat="1" ht="14.25" spans="1:11">
      <c r="A322" s="60" t="s">
        <v>336</v>
      </c>
      <c r="B322" s="59" t="s">
        <v>23923</v>
      </c>
      <c r="C322" s="18" t="s">
        <v>7844</v>
      </c>
      <c r="D322" s="18" t="s">
        <v>7845</v>
      </c>
      <c r="E322" s="18" t="s">
        <v>7846</v>
      </c>
      <c r="F322" s="58" t="s">
        <v>24</v>
      </c>
      <c r="G322" s="18"/>
      <c r="H322" s="58">
        <v>169.7</v>
      </c>
      <c r="I322" s="58">
        <v>152.7</v>
      </c>
      <c r="J322" s="58">
        <v>137.4</v>
      </c>
    </row>
    <row r="323" s="38" customFormat="1" ht="22.5" spans="1:11">
      <c r="A323" s="60" t="s">
        <v>336</v>
      </c>
      <c r="B323" s="59" t="s">
        <v>23924</v>
      </c>
      <c r="C323" s="18" t="s">
        <v>7848</v>
      </c>
      <c r="D323" s="18"/>
      <c r="E323" s="18"/>
      <c r="F323" s="58" t="s">
        <v>24</v>
      </c>
      <c r="G323" s="18"/>
      <c r="H323" s="58">
        <v>56.6</v>
      </c>
      <c r="I323" s="58">
        <v>56.6</v>
      </c>
      <c r="J323" s="58">
        <v>56.6</v>
      </c>
    </row>
    <row r="324" s="38" customFormat="1" ht="33.75" spans="1:11">
      <c r="A324" s="60" t="s">
        <v>336</v>
      </c>
      <c r="B324" s="59" t="s">
        <v>23925</v>
      </c>
      <c r="C324" s="18" t="s">
        <v>7861</v>
      </c>
      <c r="D324" s="18" t="s">
        <v>7862</v>
      </c>
      <c r="E324" s="18"/>
      <c r="F324" s="58" t="s">
        <v>24</v>
      </c>
      <c r="G324" s="18"/>
      <c r="H324" s="58">
        <v>117.7</v>
      </c>
      <c r="I324" s="58">
        <v>106</v>
      </c>
      <c r="J324" s="58">
        <v>95.4</v>
      </c>
    </row>
    <row r="325" s="38" customFormat="1" ht="22.5" spans="1:11">
      <c r="A325" s="60" t="s">
        <v>336</v>
      </c>
      <c r="B325" s="59" t="s">
        <v>23926</v>
      </c>
      <c r="C325" s="18" t="s">
        <v>7864</v>
      </c>
      <c r="D325" s="18" t="s">
        <v>7865</v>
      </c>
      <c r="E325" s="18"/>
      <c r="F325" s="58" t="s">
        <v>24</v>
      </c>
      <c r="G325" s="18"/>
      <c r="H325" s="58">
        <v>169.1</v>
      </c>
      <c r="I325" s="58">
        <v>152.2</v>
      </c>
      <c r="J325" s="58">
        <v>137</v>
      </c>
    </row>
    <row r="326" s="38" customFormat="1" ht="14.25" spans="1:11">
      <c r="A326" s="58" t="s">
        <v>59</v>
      </c>
      <c r="B326" s="59" t="s">
        <v>23927</v>
      </c>
      <c r="C326" s="18" t="s">
        <v>7871</v>
      </c>
      <c r="D326" s="18" t="s">
        <v>7872</v>
      </c>
      <c r="E326" s="18"/>
      <c r="F326" s="58" t="s">
        <v>24</v>
      </c>
      <c r="G326" s="18"/>
      <c r="H326" s="58">
        <v>44.1</v>
      </c>
      <c r="I326" s="58">
        <v>39.7</v>
      </c>
      <c r="J326" s="58">
        <v>35.8</v>
      </c>
    </row>
    <row r="327" s="38" customFormat="1" ht="14.25" spans="1:11">
      <c r="A327" s="58" t="s">
        <v>59</v>
      </c>
      <c r="B327" s="59" t="s">
        <v>23928</v>
      </c>
      <c r="C327" s="18" t="s">
        <v>7874</v>
      </c>
      <c r="D327" s="18"/>
      <c r="E327" s="18"/>
      <c r="F327" s="58" t="s">
        <v>54</v>
      </c>
      <c r="G327" s="18"/>
      <c r="H327" s="58">
        <v>14.7</v>
      </c>
      <c r="I327" s="58">
        <v>14.7</v>
      </c>
      <c r="J327" s="58">
        <v>14.7</v>
      </c>
    </row>
    <row r="328" s="38" customFormat="1" ht="14.25" spans="1:11">
      <c r="A328" s="58" t="s">
        <v>59</v>
      </c>
      <c r="B328" s="59" t="s">
        <v>23929</v>
      </c>
      <c r="C328" s="18" t="s">
        <v>7882</v>
      </c>
      <c r="D328" s="18" t="s">
        <v>7883</v>
      </c>
      <c r="E328" s="18" t="s">
        <v>7884</v>
      </c>
      <c r="F328" s="58" t="s">
        <v>24</v>
      </c>
      <c r="G328" s="18"/>
      <c r="H328" s="58">
        <v>294.1</v>
      </c>
      <c r="I328" s="58">
        <v>264.7</v>
      </c>
      <c r="J328" s="58">
        <v>238.2</v>
      </c>
    </row>
    <row r="329" s="38" customFormat="1" ht="22.5" spans="1:11">
      <c r="A329" s="58" t="s">
        <v>59</v>
      </c>
      <c r="B329" s="59" t="s">
        <v>23930</v>
      </c>
      <c r="C329" s="18" t="s">
        <v>7886</v>
      </c>
      <c r="D329" s="18" t="s">
        <v>7887</v>
      </c>
      <c r="E329" s="18" t="s">
        <v>7884</v>
      </c>
      <c r="F329" s="58" t="s">
        <v>24</v>
      </c>
      <c r="G329" s="18"/>
      <c r="H329" s="58">
        <v>294.1</v>
      </c>
      <c r="I329" s="58">
        <v>264.7</v>
      </c>
      <c r="J329" s="58">
        <v>238.2</v>
      </c>
    </row>
    <row r="330" s="38" customFormat="1" ht="14.25" spans="1:11">
      <c r="A330" s="78" t="s">
        <v>59</v>
      </c>
      <c r="B330" s="76" t="s">
        <v>23931</v>
      </c>
      <c r="C330" s="77" t="s">
        <v>7889</v>
      </c>
      <c r="D330" s="77"/>
      <c r="E330" s="77"/>
      <c r="F330" s="78" t="s">
        <v>24</v>
      </c>
      <c r="G330" s="77"/>
      <c r="H330" s="78">
        <v>3676</v>
      </c>
      <c r="I330" s="78">
        <v>3309</v>
      </c>
      <c r="J330" s="78">
        <v>2978</v>
      </c>
      <c r="K330" s="38" t="s">
        <v>23174</v>
      </c>
    </row>
    <row r="331" s="38" customFormat="1" ht="22.5" spans="1:11">
      <c r="A331" s="78" t="s">
        <v>59</v>
      </c>
      <c r="B331" s="76" t="s">
        <v>23932</v>
      </c>
      <c r="C331" s="77" t="s">
        <v>7891</v>
      </c>
      <c r="D331" s="77"/>
      <c r="E331" s="77"/>
      <c r="F331" s="78" t="s">
        <v>7892</v>
      </c>
      <c r="G331" s="77"/>
      <c r="H331" s="78">
        <v>175.8</v>
      </c>
      <c r="I331" s="78">
        <v>175.8</v>
      </c>
      <c r="J331" s="78">
        <v>175.8</v>
      </c>
      <c r="K331" s="38" t="s">
        <v>23174</v>
      </c>
    </row>
    <row r="332" s="38" customFormat="1" ht="22.5" spans="1:11">
      <c r="A332" s="60" t="s">
        <v>336</v>
      </c>
      <c r="B332" s="59" t="s">
        <v>23933</v>
      </c>
      <c r="C332" s="18" t="s">
        <v>7905</v>
      </c>
      <c r="D332" s="18" t="s">
        <v>7906</v>
      </c>
      <c r="E332" s="18"/>
      <c r="F332" s="58" t="s">
        <v>7892</v>
      </c>
      <c r="G332" s="18"/>
      <c r="H332" s="58">
        <v>1357</v>
      </c>
      <c r="I332" s="58">
        <v>1221</v>
      </c>
      <c r="J332" s="58">
        <v>1099</v>
      </c>
    </row>
    <row r="333" s="38" customFormat="1" ht="14.25" spans="1:11">
      <c r="A333" s="58" t="s">
        <v>59</v>
      </c>
      <c r="B333" s="59" t="s">
        <v>23934</v>
      </c>
      <c r="C333" s="18" t="s">
        <v>7908</v>
      </c>
      <c r="D333" s="18" t="s">
        <v>7909</v>
      </c>
      <c r="E333" s="18"/>
      <c r="F333" s="58" t="s">
        <v>24</v>
      </c>
      <c r="G333" s="18"/>
      <c r="H333" s="58">
        <v>226.2</v>
      </c>
      <c r="I333" s="58">
        <v>203.6</v>
      </c>
      <c r="J333" s="58">
        <v>183.2</v>
      </c>
    </row>
    <row r="334" s="38" customFormat="1" ht="14.25" spans="1:11">
      <c r="A334" s="58" t="s">
        <v>59</v>
      </c>
      <c r="B334" s="59" t="s">
        <v>23935</v>
      </c>
      <c r="C334" s="18" t="s">
        <v>7911</v>
      </c>
      <c r="D334" s="18"/>
      <c r="E334" s="18"/>
      <c r="F334" s="58" t="s">
        <v>24</v>
      </c>
      <c r="G334" s="18"/>
      <c r="H334" s="58">
        <v>294.1</v>
      </c>
      <c r="I334" s="58">
        <v>264.7</v>
      </c>
      <c r="J334" s="58">
        <v>238.2</v>
      </c>
    </row>
    <row r="335" s="38" customFormat="1" ht="14.25" spans="1:11">
      <c r="A335" s="60" t="s">
        <v>336</v>
      </c>
      <c r="B335" s="59" t="s">
        <v>23936</v>
      </c>
      <c r="C335" s="18" t="s">
        <v>7928</v>
      </c>
      <c r="D335" s="18" t="s">
        <v>7929</v>
      </c>
      <c r="E335" s="18" t="s">
        <v>7930</v>
      </c>
      <c r="F335" s="58" t="s">
        <v>24</v>
      </c>
      <c r="G335" s="18"/>
      <c r="H335" s="58">
        <v>2262</v>
      </c>
      <c r="I335" s="58">
        <v>2036</v>
      </c>
      <c r="J335" s="58">
        <v>1832</v>
      </c>
    </row>
    <row r="336" s="38" customFormat="1" ht="14.25" spans="1:11">
      <c r="A336" s="60" t="s">
        <v>336</v>
      </c>
      <c r="B336" s="59" t="s">
        <v>23937</v>
      </c>
      <c r="C336" s="18" t="s">
        <v>7932</v>
      </c>
      <c r="D336" s="18" t="s">
        <v>7929</v>
      </c>
      <c r="E336" s="18" t="s">
        <v>7930</v>
      </c>
      <c r="F336" s="58" t="s">
        <v>24</v>
      </c>
      <c r="G336" s="18"/>
      <c r="H336" s="58">
        <v>2941</v>
      </c>
      <c r="I336" s="58">
        <v>2647</v>
      </c>
      <c r="J336" s="58">
        <v>2382</v>
      </c>
    </row>
    <row r="337" s="38" customFormat="1" ht="22.5" spans="1:10">
      <c r="A337" s="58" t="s">
        <v>59</v>
      </c>
      <c r="B337" s="59" t="s">
        <v>23938</v>
      </c>
      <c r="C337" s="18" t="s">
        <v>7934</v>
      </c>
      <c r="D337" s="18" t="s">
        <v>7935</v>
      </c>
      <c r="E337" s="18"/>
      <c r="F337" s="58" t="s">
        <v>24</v>
      </c>
      <c r="G337" s="18"/>
      <c r="H337" s="58">
        <v>2941</v>
      </c>
      <c r="I337" s="58">
        <v>2647</v>
      </c>
      <c r="J337" s="58">
        <v>2382</v>
      </c>
    </row>
    <row r="338" s="38" customFormat="1" ht="14.25" spans="1:10">
      <c r="A338" s="58" t="s">
        <v>59</v>
      </c>
      <c r="B338" s="59" t="s">
        <v>23939</v>
      </c>
      <c r="C338" s="18" t="s">
        <v>7937</v>
      </c>
      <c r="D338" s="18" t="s">
        <v>7929</v>
      </c>
      <c r="E338" s="18" t="s">
        <v>7938</v>
      </c>
      <c r="F338" s="58" t="s">
        <v>24</v>
      </c>
      <c r="G338" s="18"/>
      <c r="H338" s="58">
        <v>2262</v>
      </c>
      <c r="I338" s="58">
        <v>2036</v>
      </c>
      <c r="J338" s="58">
        <v>1832</v>
      </c>
    </row>
    <row r="339" s="38" customFormat="1" ht="14.25" spans="1:10">
      <c r="A339" s="60" t="s">
        <v>77</v>
      </c>
      <c r="B339" s="59" t="s">
        <v>23940</v>
      </c>
      <c r="C339" s="18" t="s">
        <v>7946</v>
      </c>
      <c r="D339" s="18"/>
      <c r="E339" s="18" t="s">
        <v>7947</v>
      </c>
      <c r="F339" s="58" t="s">
        <v>24</v>
      </c>
      <c r="G339" s="18"/>
      <c r="H339" s="58">
        <v>113.1</v>
      </c>
      <c r="I339" s="58">
        <v>101.8</v>
      </c>
      <c r="J339" s="58">
        <v>91.6</v>
      </c>
    </row>
    <row r="340" s="38" customFormat="1" ht="14.25" spans="1:10">
      <c r="A340" s="60" t="s">
        <v>336</v>
      </c>
      <c r="B340" s="59" t="s">
        <v>23941</v>
      </c>
      <c r="C340" s="18" t="s">
        <v>7953</v>
      </c>
      <c r="D340" s="18"/>
      <c r="E340" s="18"/>
      <c r="F340" s="58" t="s">
        <v>24</v>
      </c>
      <c r="G340" s="18"/>
      <c r="H340" s="58">
        <v>169.7</v>
      </c>
      <c r="I340" s="58">
        <v>152.7</v>
      </c>
      <c r="J340" s="58">
        <v>137.4</v>
      </c>
    </row>
    <row r="341" s="38" customFormat="1" ht="24" spans="1:10">
      <c r="A341" s="58" t="s">
        <v>59</v>
      </c>
      <c r="B341" s="59" t="s">
        <v>23942</v>
      </c>
      <c r="C341" s="18" t="s">
        <v>23943</v>
      </c>
      <c r="D341" s="18"/>
      <c r="E341" s="18"/>
      <c r="F341" s="58" t="s">
        <v>24</v>
      </c>
      <c r="G341" s="18"/>
      <c r="H341" s="58">
        <v>78</v>
      </c>
      <c r="I341" s="58">
        <v>78</v>
      </c>
      <c r="J341" s="58">
        <v>78</v>
      </c>
    </row>
    <row r="342" s="38" customFormat="1" ht="24" spans="1:10">
      <c r="A342" s="58" t="s">
        <v>59</v>
      </c>
      <c r="B342" s="59" t="s">
        <v>23944</v>
      </c>
      <c r="C342" s="18" t="s">
        <v>23945</v>
      </c>
      <c r="D342" s="18"/>
      <c r="E342" s="18"/>
      <c r="F342" s="58" t="s">
        <v>24</v>
      </c>
      <c r="G342" s="18"/>
      <c r="H342" s="58">
        <v>78</v>
      </c>
      <c r="I342" s="58">
        <v>78</v>
      </c>
      <c r="J342" s="58">
        <v>78</v>
      </c>
    </row>
    <row r="343" s="38" customFormat="1" ht="24" spans="1:10">
      <c r="A343" s="60" t="s">
        <v>59</v>
      </c>
      <c r="B343" s="59" t="s">
        <v>23946</v>
      </c>
      <c r="C343" s="18" t="s">
        <v>23947</v>
      </c>
      <c r="D343" s="18"/>
      <c r="E343" s="18"/>
      <c r="F343" s="58" t="s">
        <v>24</v>
      </c>
      <c r="G343" s="18" t="s">
        <v>7983</v>
      </c>
      <c r="H343" s="58">
        <v>46.8</v>
      </c>
      <c r="I343" s="58">
        <v>46.8</v>
      </c>
      <c r="J343" s="58">
        <v>46.8</v>
      </c>
    </row>
    <row r="344" s="38" customFormat="1" ht="14.25" spans="1:10">
      <c r="A344" s="58" t="s">
        <v>77</v>
      </c>
      <c r="B344" s="59" t="s">
        <v>23948</v>
      </c>
      <c r="C344" s="18" t="s">
        <v>7997</v>
      </c>
      <c r="D344" s="18"/>
      <c r="E344" s="18"/>
      <c r="F344" s="58" t="s">
        <v>24</v>
      </c>
      <c r="G344" s="18"/>
      <c r="H344" s="58">
        <v>39.7</v>
      </c>
      <c r="I344" s="58">
        <v>35.7</v>
      </c>
      <c r="J344" s="58">
        <v>32.1</v>
      </c>
    </row>
    <row r="345" s="38" customFormat="1" ht="14.25" spans="1:10">
      <c r="A345" s="58" t="s">
        <v>77</v>
      </c>
      <c r="B345" s="59" t="s">
        <v>23949</v>
      </c>
      <c r="C345" s="18" t="s">
        <v>7999</v>
      </c>
      <c r="D345" s="18" t="s">
        <v>8000</v>
      </c>
      <c r="E345" s="18"/>
      <c r="F345" s="58" t="s">
        <v>24</v>
      </c>
      <c r="G345" s="18"/>
      <c r="H345" s="58">
        <v>169.7</v>
      </c>
      <c r="I345" s="58">
        <v>152.7</v>
      </c>
      <c r="J345" s="58">
        <v>137.4</v>
      </c>
    </row>
    <row r="346" s="38" customFormat="1" ht="14.25" spans="1:10">
      <c r="A346" s="58" t="s">
        <v>77</v>
      </c>
      <c r="B346" s="59" t="s">
        <v>23950</v>
      </c>
      <c r="C346" s="18" t="s">
        <v>8002</v>
      </c>
      <c r="D346" s="18" t="s">
        <v>8000</v>
      </c>
      <c r="E346" s="18"/>
      <c r="F346" s="58" t="s">
        <v>24</v>
      </c>
      <c r="G346" s="18"/>
      <c r="H346" s="58">
        <v>226.3</v>
      </c>
      <c r="I346" s="58">
        <v>209.3</v>
      </c>
      <c r="J346" s="58">
        <v>194</v>
      </c>
    </row>
    <row r="347" s="38" customFormat="1" ht="14.25" spans="1:10">
      <c r="A347" s="60" t="s">
        <v>336</v>
      </c>
      <c r="B347" s="59" t="s">
        <v>23951</v>
      </c>
      <c r="C347" s="18" t="s">
        <v>8004</v>
      </c>
      <c r="D347" s="18" t="s">
        <v>8005</v>
      </c>
      <c r="E347" s="18"/>
      <c r="F347" s="58" t="s">
        <v>24</v>
      </c>
      <c r="G347" s="18"/>
      <c r="H347" s="58">
        <v>328</v>
      </c>
      <c r="I347" s="58">
        <v>295.2</v>
      </c>
      <c r="J347" s="58">
        <v>265.7</v>
      </c>
    </row>
    <row r="348" s="38" customFormat="1" ht="14.25" spans="1:10">
      <c r="A348" s="60" t="s">
        <v>336</v>
      </c>
      <c r="B348" s="59" t="s">
        <v>23952</v>
      </c>
      <c r="C348" s="18" t="s">
        <v>8007</v>
      </c>
      <c r="D348" s="18" t="s">
        <v>8005</v>
      </c>
      <c r="E348" s="18"/>
      <c r="F348" s="58" t="s">
        <v>24</v>
      </c>
      <c r="G348" s="18"/>
      <c r="H348" s="58">
        <v>384.6</v>
      </c>
      <c r="I348" s="58">
        <v>351.8</v>
      </c>
      <c r="J348" s="58">
        <v>322.3</v>
      </c>
    </row>
    <row r="349" s="38" customFormat="1" ht="31" customHeight="1" spans="1:10">
      <c r="A349" s="58" t="s">
        <v>59</v>
      </c>
      <c r="B349" s="59" t="s">
        <v>23953</v>
      </c>
      <c r="C349" s="18" t="s">
        <v>8159</v>
      </c>
      <c r="D349" s="18" t="s">
        <v>8160</v>
      </c>
      <c r="E349" s="18"/>
      <c r="F349" s="58" t="s">
        <v>24</v>
      </c>
      <c r="G349" s="18"/>
      <c r="H349" s="58">
        <v>367.6</v>
      </c>
      <c r="I349" s="58">
        <v>330.9</v>
      </c>
      <c r="J349" s="58">
        <v>297.8</v>
      </c>
    </row>
    <row r="350" s="38" customFormat="1" ht="14.25" spans="1:10">
      <c r="A350" s="58" t="s">
        <v>59</v>
      </c>
      <c r="B350" s="59" t="s">
        <v>23954</v>
      </c>
      <c r="C350" s="18" t="s">
        <v>8162</v>
      </c>
      <c r="D350" s="18"/>
      <c r="E350" s="18"/>
      <c r="F350" s="58" t="s">
        <v>24</v>
      </c>
      <c r="G350" s="18"/>
      <c r="H350" s="58">
        <v>226.2</v>
      </c>
      <c r="I350" s="58">
        <v>203.6</v>
      </c>
      <c r="J350" s="58">
        <v>183.2</v>
      </c>
    </row>
    <row r="351" s="38" customFormat="1" ht="14.25" spans="1:10">
      <c r="A351" s="58" t="s">
        <v>59</v>
      </c>
      <c r="B351" s="59" t="s">
        <v>23955</v>
      </c>
      <c r="C351" s="18" t="s">
        <v>8164</v>
      </c>
      <c r="D351" s="18"/>
      <c r="E351" s="18"/>
      <c r="F351" s="58" t="s">
        <v>24</v>
      </c>
      <c r="G351" s="18"/>
      <c r="H351" s="58">
        <v>226.2</v>
      </c>
      <c r="I351" s="58">
        <v>203.6</v>
      </c>
      <c r="J351" s="58">
        <v>183.2</v>
      </c>
    </row>
    <row r="352" s="38" customFormat="1" ht="14.25" spans="1:10">
      <c r="A352" s="60" t="s">
        <v>77</v>
      </c>
      <c r="B352" s="59" t="s">
        <v>23956</v>
      </c>
      <c r="C352" s="18" t="s">
        <v>8166</v>
      </c>
      <c r="D352" s="18" t="s">
        <v>8167</v>
      </c>
      <c r="E352" s="18"/>
      <c r="F352" s="58" t="s">
        <v>24</v>
      </c>
      <c r="G352" s="18"/>
      <c r="H352" s="58">
        <v>117.7</v>
      </c>
      <c r="I352" s="58">
        <v>106</v>
      </c>
      <c r="J352" s="58">
        <v>95.4</v>
      </c>
    </row>
    <row r="353" s="38" customFormat="1" ht="14.25" spans="1:10">
      <c r="A353" s="58" t="s">
        <v>59</v>
      </c>
      <c r="B353" s="59" t="s">
        <v>23957</v>
      </c>
      <c r="C353" s="18" t="s">
        <v>8180</v>
      </c>
      <c r="D353" s="18"/>
      <c r="E353" s="18"/>
      <c r="F353" s="58" t="s">
        <v>24</v>
      </c>
      <c r="G353" s="18"/>
      <c r="H353" s="58">
        <v>147</v>
      </c>
      <c r="I353" s="58">
        <v>132.3</v>
      </c>
      <c r="J353" s="58">
        <v>119.1</v>
      </c>
    </row>
    <row r="354" s="38" customFormat="1" ht="14.25" spans="1:10">
      <c r="A354" s="60" t="s">
        <v>336</v>
      </c>
      <c r="B354" s="59" t="s">
        <v>23958</v>
      </c>
      <c r="C354" s="18" t="s">
        <v>8228</v>
      </c>
      <c r="D354" s="18" t="s">
        <v>8229</v>
      </c>
      <c r="E354" s="18"/>
      <c r="F354" s="58" t="s">
        <v>24</v>
      </c>
      <c r="G354" s="18"/>
      <c r="H354" s="58">
        <v>84.9</v>
      </c>
      <c r="I354" s="58">
        <v>76.4</v>
      </c>
      <c r="J354" s="58">
        <v>68.8</v>
      </c>
    </row>
    <row r="355" s="39" customFormat="1" ht="14.25" spans="1:10">
      <c r="A355" s="60" t="s">
        <v>336</v>
      </c>
      <c r="B355" s="59" t="s">
        <v>23959</v>
      </c>
      <c r="C355" s="18" t="s">
        <v>8231</v>
      </c>
      <c r="D355" s="18"/>
      <c r="E355" s="18"/>
      <c r="F355" s="58" t="s">
        <v>24</v>
      </c>
      <c r="G355" s="18"/>
      <c r="H355" s="58">
        <v>135.9</v>
      </c>
      <c r="I355" s="58">
        <v>127.4</v>
      </c>
      <c r="J355" s="58">
        <v>119.8</v>
      </c>
    </row>
    <row r="356" s="38" customFormat="1" ht="14.25" spans="1:10">
      <c r="A356" s="60" t="s">
        <v>336</v>
      </c>
      <c r="B356" s="59" t="s">
        <v>23960</v>
      </c>
      <c r="C356" s="18" t="s">
        <v>8237</v>
      </c>
      <c r="D356" s="18" t="s">
        <v>8238</v>
      </c>
      <c r="E356" s="18" t="s">
        <v>8239</v>
      </c>
      <c r="F356" s="58" t="s">
        <v>24</v>
      </c>
      <c r="G356" s="18"/>
      <c r="H356" s="58">
        <v>254.5</v>
      </c>
      <c r="I356" s="58">
        <v>229.1</v>
      </c>
      <c r="J356" s="58">
        <v>206.2</v>
      </c>
    </row>
    <row r="357" s="38" customFormat="1" ht="22.5" spans="1:10">
      <c r="A357" s="60" t="s">
        <v>336</v>
      </c>
      <c r="B357" s="59" t="s">
        <v>23961</v>
      </c>
      <c r="C357" s="18" t="s">
        <v>8241</v>
      </c>
      <c r="D357" s="18"/>
      <c r="E357" s="18"/>
      <c r="F357" s="58" t="s">
        <v>24</v>
      </c>
      <c r="G357" s="18"/>
      <c r="H357" s="58">
        <v>588.1</v>
      </c>
      <c r="I357" s="58">
        <v>529.4</v>
      </c>
      <c r="J357" s="58">
        <v>476.5</v>
      </c>
    </row>
    <row r="358" s="38" customFormat="1" ht="22.5" spans="1:10">
      <c r="A358" s="60" t="s">
        <v>336</v>
      </c>
      <c r="B358" s="59" t="s">
        <v>23962</v>
      </c>
      <c r="C358" s="18" t="s">
        <v>8243</v>
      </c>
      <c r="D358" s="18"/>
      <c r="E358" s="18"/>
      <c r="F358" s="58" t="s">
        <v>24</v>
      </c>
      <c r="G358" s="18"/>
      <c r="H358" s="58">
        <v>588.1</v>
      </c>
      <c r="I358" s="58">
        <v>529.4</v>
      </c>
      <c r="J358" s="58">
        <v>476.5</v>
      </c>
    </row>
    <row r="359" s="38" customFormat="1" ht="22.5" spans="1:10">
      <c r="A359" s="60" t="s">
        <v>336</v>
      </c>
      <c r="B359" s="59" t="s">
        <v>23963</v>
      </c>
      <c r="C359" s="18" t="s">
        <v>8245</v>
      </c>
      <c r="D359" s="18"/>
      <c r="E359" s="18"/>
      <c r="F359" s="58" t="s">
        <v>24</v>
      </c>
      <c r="G359" s="18"/>
      <c r="H359" s="58">
        <v>588.1</v>
      </c>
      <c r="I359" s="58">
        <v>529.4</v>
      </c>
      <c r="J359" s="58">
        <v>476.5</v>
      </c>
    </row>
    <row r="360" s="38" customFormat="1" ht="22.5" spans="1:10">
      <c r="A360" s="60" t="s">
        <v>336</v>
      </c>
      <c r="B360" s="59" t="s">
        <v>23964</v>
      </c>
      <c r="C360" s="18" t="s">
        <v>8247</v>
      </c>
      <c r="D360" s="18"/>
      <c r="E360" s="18"/>
      <c r="F360" s="58" t="s">
        <v>24</v>
      </c>
      <c r="G360" s="18"/>
      <c r="H360" s="58" t="s">
        <v>11228</v>
      </c>
      <c r="I360" s="58" t="s">
        <v>11228</v>
      </c>
      <c r="J360" s="58" t="s">
        <v>11228</v>
      </c>
    </row>
    <row r="361" s="38" customFormat="1" ht="22.5" spans="1:10">
      <c r="A361" s="60" t="s">
        <v>336</v>
      </c>
      <c r="B361" s="59" t="s">
        <v>23965</v>
      </c>
      <c r="C361" s="18" t="s">
        <v>8258</v>
      </c>
      <c r="D361" s="18"/>
      <c r="E361" s="18"/>
      <c r="F361" s="58" t="s">
        <v>24</v>
      </c>
      <c r="G361" s="18"/>
      <c r="H361" s="58">
        <v>1528</v>
      </c>
      <c r="I361" s="58">
        <v>1375</v>
      </c>
      <c r="J361" s="58">
        <v>1238</v>
      </c>
    </row>
    <row r="362" s="38" customFormat="1" ht="22.5" spans="1:10">
      <c r="A362" s="60" t="s">
        <v>336</v>
      </c>
      <c r="B362" s="59" t="s">
        <v>23966</v>
      </c>
      <c r="C362" s="18" t="s">
        <v>8260</v>
      </c>
      <c r="D362" s="18"/>
      <c r="E362" s="18"/>
      <c r="F362" s="58" t="s">
        <v>24</v>
      </c>
      <c r="G362" s="18"/>
      <c r="H362" s="58">
        <v>1528</v>
      </c>
      <c r="I362" s="58">
        <v>1375</v>
      </c>
      <c r="J362" s="58">
        <v>1238</v>
      </c>
    </row>
    <row r="363" s="38" customFormat="1" ht="23.25" spans="1:10">
      <c r="A363" s="60" t="s">
        <v>336</v>
      </c>
      <c r="B363" s="59" t="s">
        <v>23967</v>
      </c>
      <c r="C363" s="18" t="s">
        <v>23968</v>
      </c>
      <c r="D363" s="18"/>
      <c r="E363" s="18"/>
      <c r="F363" s="58" t="s">
        <v>24</v>
      </c>
      <c r="G363" s="18"/>
      <c r="H363" s="58">
        <v>764</v>
      </c>
      <c r="I363" s="58">
        <v>687.5</v>
      </c>
      <c r="J363" s="58">
        <v>619</v>
      </c>
    </row>
    <row r="364" s="38" customFormat="1" ht="23.25" spans="1:10">
      <c r="A364" s="60" t="s">
        <v>336</v>
      </c>
      <c r="B364" s="59" t="s">
        <v>23969</v>
      </c>
      <c r="C364" s="18" t="s">
        <v>23970</v>
      </c>
      <c r="D364" s="18"/>
      <c r="E364" s="18"/>
      <c r="F364" s="58" t="s">
        <v>8256</v>
      </c>
      <c r="G364" s="18"/>
      <c r="H364" s="58">
        <v>764</v>
      </c>
      <c r="I364" s="58">
        <v>687.5</v>
      </c>
      <c r="J364" s="58">
        <v>619</v>
      </c>
    </row>
    <row r="365" s="38" customFormat="1" ht="22.5" spans="1:10">
      <c r="A365" s="60" t="s">
        <v>336</v>
      </c>
      <c r="B365" s="59" t="s">
        <v>23971</v>
      </c>
      <c r="C365" s="18" t="s">
        <v>8266</v>
      </c>
      <c r="D365" s="18"/>
      <c r="E365" s="18"/>
      <c r="F365" s="58" t="s">
        <v>24</v>
      </c>
      <c r="G365" s="18"/>
      <c r="H365" s="58">
        <v>848.3</v>
      </c>
      <c r="I365" s="58">
        <v>763.5</v>
      </c>
      <c r="J365" s="58">
        <v>687.2</v>
      </c>
    </row>
    <row r="366" s="38" customFormat="1" ht="22.5" spans="1:10">
      <c r="A366" s="60" t="s">
        <v>336</v>
      </c>
      <c r="B366" s="59" t="s">
        <v>23972</v>
      </c>
      <c r="C366" s="18" t="s">
        <v>8268</v>
      </c>
      <c r="D366" s="18"/>
      <c r="E366" s="18"/>
      <c r="F366" s="58" t="s">
        <v>24</v>
      </c>
      <c r="G366" s="18"/>
      <c r="H366" s="58">
        <v>848.3</v>
      </c>
      <c r="I366" s="58">
        <v>763.5</v>
      </c>
      <c r="J366" s="58">
        <v>687.2</v>
      </c>
    </row>
    <row r="367" s="38" customFormat="1" ht="35.25" spans="1:10">
      <c r="A367" s="60" t="s">
        <v>336</v>
      </c>
      <c r="B367" s="59" t="s">
        <v>23973</v>
      </c>
      <c r="C367" s="18" t="s">
        <v>23974</v>
      </c>
      <c r="D367" s="18"/>
      <c r="E367" s="18"/>
      <c r="F367" s="58" t="s">
        <v>24</v>
      </c>
      <c r="G367" s="18"/>
      <c r="H367" s="58">
        <v>424.2</v>
      </c>
      <c r="I367" s="58">
        <v>381.8</v>
      </c>
      <c r="J367" s="58">
        <v>343.6</v>
      </c>
    </row>
    <row r="368" s="39" customFormat="1" ht="35.25" spans="1:10">
      <c r="A368" s="58" t="s">
        <v>336</v>
      </c>
      <c r="B368" s="59" t="s">
        <v>23975</v>
      </c>
      <c r="C368" s="73" t="s">
        <v>23976</v>
      </c>
      <c r="D368" s="18"/>
      <c r="E368" s="18"/>
      <c r="F368" s="58" t="s">
        <v>8256</v>
      </c>
      <c r="G368" s="18"/>
      <c r="H368" s="58">
        <v>424.2</v>
      </c>
      <c r="I368" s="58">
        <v>381.8</v>
      </c>
      <c r="J368" s="58">
        <v>343.6</v>
      </c>
    </row>
    <row r="369" s="38" customFormat="1" ht="22.5" spans="1:10">
      <c r="A369" s="60" t="s">
        <v>336</v>
      </c>
      <c r="B369" s="59" t="s">
        <v>23977</v>
      </c>
      <c r="C369" s="18" t="s">
        <v>8282</v>
      </c>
      <c r="D369" s="18"/>
      <c r="E369" s="18" t="s">
        <v>8283</v>
      </c>
      <c r="F369" s="58" t="s">
        <v>24</v>
      </c>
      <c r="G369" s="18"/>
      <c r="H369" s="58">
        <v>4242</v>
      </c>
      <c r="I369" s="58">
        <v>3818</v>
      </c>
      <c r="J369" s="58">
        <v>3436</v>
      </c>
    </row>
    <row r="370" s="38" customFormat="1" ht="22.5" spans="1:10">
      <c r="A370" s="60" t="s">
        <v>336</v>
      </c>
      <c r="B370" s="59" t="s">
        <v>23978</v>
      </c>
      <c r="C370" s="18" t="s">
        <v>8285</v>
      </c>
      <c r="D370" s="18"/>
      <c r="E370" s="18" t="s">
        <v>8283</v>
      </c>
      <c r="F370" s="58" t="s">
        <v>24</v>
      </c>
      <c r="G370" s="18"/>
      <c r="H370" s="58">
        <v>4242</v>
      </c>
      <c r="I370" s="58">
        <v>3818</v>
      </c>
      <c r="J370" s="58">
        <v>3436</v>
      </c>
    </row>
    <row r="371" s="38" customFormat="1" ht="23.25" spans="1:10">
      <c r="A371" s="60" t="s">
        <v>336</v>
      </c>
      <c r="B371" s="59" t="s">
        <v>23979</v>
      </c>
      <c r="C371" s="18" t="s">
        <v>23980</v>
      </c>
      <c r="D371" s="18"/>
      <c r="E371" s="18"/>
      <c r="F371" s="58" t="s">
        <v>24</v>
      </c>
      <c r="G371" s="18"/>
      <c r="H371" s="58">
        <v>2121</v>
      </c>
      <c r="I371" s="58">
        <v>1909</v>
      </c>
      <c r="J371" s="58">
        <v>1718</v>
      </c>
    </row>
    <row r="372" s="38" customFormat="1" ht="23.25" spans="1:10">
      <c r="A372" s="60" t="s">
        <v>336</v>
      </c>
      <c r="B372" s="59" t="s">
        <v>23981</v>
      </c>
      <c r="C372" s="18" t="s">
        <v>23982</v>
      </c>
      <c r="D372" s="18"/>
      <c r="E372" s="18"/>
      <c r="F372" s="58" t="s">
        <v>8256</v>
      </c>
      <c r="G372" s="18"/>
      <c r="H372" s="58">
        <v>2121</v>
      </c>
      <c r="I372" s="58">
        <v>1909</v>
      </c>
      <c r="J372" s="58">
        <v>1718</v>
      </c>
    </row>
    <row r="373" s="38" customFormat="1" ht="22.5" spans="1:10">
      <c r="A373" s="60" t="s">
        <v>336</v>
      </c>
      <c r="B373" s="59" t="s">
        <v>23983</v>
      </c>
      <c r="C373" s="18" t="s">
        <v>8291</v>
      </c>
      <c r="D373" s="18"/>
      <c r="E373" s="18" t="s">
        <v>8292</v>
      </c>
      <c r="F373" s="58" t="s">
        <v>24</v>
      </c>
      <c r="G373" s="18"/>
      <c r="H373" s="58">
        <v>2765</v>
      </c>
      <c r="I373" s="58">
        <v>2489</v>
      </c>
      <c r="J373" s="58">
        <v>2240</v>
      </c>
    </row>
    <row r="374" s="38" customFormat="1" ht="22.5" spans="1:10">
      <c r="A374" s="60" t="s">
        <v>336</v>
      </c>
      <c r="B374" s="59" t="s">
        <v>23984</v>
      </c>
      <c r="C374" s="18" t="s">
        <v>8294</v>
      </c>
      <c r="D374" s="18"/>
      <c r="E374" s="18" t="s">
        <v>8292</v>
      </c>
      <c r="F374" s="58" t="s">
        <v>24</v>
      </c>
      <c r="G374" s="18"/>
      <c r="H374" s="58">
        <v>2765</v>
      </c>
      <c r="I374" s="58">
        <v>2489</v>
      </c>
      <c r="J374" s="58">
        <v>2240</v>
      </c>
    </row>
    <row r="375" s="38" customFormat="1" ht="23.25" spans="1:10">
      <c r="A375" s="60" t="s">
        <v>336</v>
      </c>
      <c r="B375" s="59" t="s">
        <v>23985</v>
      </c>
      <c r="C375" s="18" t="s">
        <v>23986</v>
      </c>
      <c r="D375" s="18"/>
      <c r="E375" s="18"/>
      <c r="F375" s="58" t="s">
        <v>24</v>
      </c>
      <c r="G375" s="18"/>
      <c r="H375" s="58">
        <v>1383</v>
      </c>
      <c r="I375" s="58">
        <v>1244</v>
      </c>
      <c r="J375" s="58">
        <v>1120</v>
      </c>
    </row>
    <row r="376" s="38" customFormat="1" ht="22.5" spans="1:10">
      <c r="A376" s="60" t="s">
        <v>336</v>
      </c>
      <c r="B376" s="59" t="s">
        <v>23987</v>
      </c>
      <c r="C376" s="18" t="s">
        <v>8298</v>
      </c>
      <c r="D376" s="18"/>
      <c r="E376" s="18"/>
      <c r="F376" s="58" t="s">
        <v>8256</v>
      </c>
      <c r="G376" s="18"/>
      <c r="H376" s="58">
        <v>1383</v>
      </c>
      <c r="I376" s="58">
        <v>1244</v>
      </c>
      <c r="J376" s="58">
        <v>1120</v>
      </c>
    </row>
    <row r="377" s="38" customFormat="1" ht="14.25" spans="1:10">
      <c r="A377" s="58" t="s">
        <v>77</v>
      </c>
      <c r="B377" s="59" t="s">
        <v>23988</v>
      </c>
      <c r="C377" s="18" t="s">
        <v>8300</v>
      </c>
      <c r="D377" s="18"/>
      <c r="E377" s="18"/>
      <c r="F377" s="58" t="s">
        <v>24</v>
      </c>
      <c r="G377" s="18"/>
      <c r="H377" s="58">
        <v>373.2</v>
      </c>
      <c r="I377" s="58">
        <v>335.9</v>
      </c>
      <c r="J377" s="58">
        <v>302.4</v>
      </c>
    </row>
    <row r="378" s="38" customFormat="1" ht="22.5" spans="1:10">
      <c r="A378" s="58" t="s">
        <v>77</v>
      </c>
      <c r="B378" s="59" t="s">
        <v>23989</v>
      </c>
      <c r="C378" s="18" t="s">
        <v>8302</v>
      </c>
      <c r="D378" s="18"/>
      <c r="E378" s="18"/>
      <c r="F378" s="58" t="s">
        <v>24</v>
      </c>
      <c r="G378" s="18"/>
      <c r="H378" s="58">
        <v>407.1</v>
      </c>
      <c r="I378" s="58">
        <v>369.8</v>
      </c>
      <c r="J378" s="58">
        <v>336.3</v>
      </c>
    </row>
    <row r="379" s="38" customFormat="1" ht="33.75" spans="1:10">
      <c r="A379" s="60" t="s">
        <v>77</v>
      </c>
      <c r="B379" s="68" t="s">
        <v>23990</v>
      </c>
      <c r="C379" s="66" t="s">
        <v>8304</v>
      </c>
      <c r="D379" s="72" t="s">
        <v>8305</v>
      </c>
      <c r="E379" s="65"/>
      <c r="F379" s="74" t="s">
        <v>24</v>
      </c>
      <c r="G379" s="69" t="s">
        <v>8306</v>
      </c>
      <c r="H379" s="58">
        <v>848.3</v>
      </c>
      <c r="I379" s="58">
        <v>763.5</v>
      </c>
      <c r="J379" s="58">
        <v>687.2</v>
      </c>
    </row>
    <row r="380" s="38" customFormat="1" ht="14.25" spans="1:10">
      <c r="A380" s="60" t="s">
        <v>336</v>
      </c>
      <c r="B380" s="59" t="s">
        <v>23991</v>
      </c>
      <c r="C380" s="18" t="s">
        <v>8308</v>
      </c>
      <c r="D380" s="18" t="s">
        <v>8309</v>
      </c>
      <c r="E380" s="18"/>
      <c r="F380" s="58" t="s">
        <v>24</v>
      </c>
      <c r="G380" s="18"/>
      <c r="H380" s="58">
        <v>254.5</v>
      </c>
      <c r="I380" s="58">
        <v>229.1</v>
      </c>
      <c r="J380" s="58">
        <v>206.2</v>
      </c>
    </row>
    <row r="381" s="38" customFormat="1" ht="14.25" spans="1:10">
      <c r="A381" s="60" t="s">
        <v>336</v>
      </c>
      <c r="B381" s="59" t="s">
        <v>23992</v>
      </c>
      <c r="C381" s="18" t="s">
        <v>8311</v>
      </c>
      <c r="D381" s="18" t="s">
        <v>8309</v>
      </c>
      <c r="E381" s="18"/>
      <c r="F381" s="58" t="s">
        <v>24</v>
      </c>
      <c r="G381" s="18"/>
      <c r="H381" s="58">
        <v>254.5</v>
      </c>
      <c r="I381" s="58">
        <v>229.1</v>
      </c>
      <c r="J381" s="58">
        <v>206.2</v>
      </c>
    </row>
    <row r="382" s="38" customFormat="1" ht="14.25" spans="1:10">
      <c r="A382" s="60" t="s">
        <v>336</v>
      </c>
      <c r="B382" s="59" t="s">
        <v>23993</v>
      </c>
      <c r="C382" s="18" t="s">
        <v>8313</v>
      </c>
      <c r="D382" s="18" t="s">
        <v>8309</v>
      </c>
      <c r="E382" s="18"/>
      <c r="F382" s="58" t="s">
        <v>24</v>
      </c>
      <c r="G382" s="18"/>
      <c r="H382" s="58">
        <v>254.5</v>
      </c>
      <c r="I382" s="58">
        <v>229.1</v>
      </c>
      <c r="J382" s="58">
        <v>206.2</v>
      </c>
    </row>
    <row r="383" s="38" customFormat="1" ht="14.25" spans="1:10">
      <c r="A383" s="60" t="s">
        <v>336</v>
      </c>
      <c r="B383" s="59" t="s">
        <v>23994</v>
      </c>
      <c r="C383" s="18" t="s">
        <v>8315</v>
      </c>
      <c r="D383" s="18" t="s">
        <v>8309</v>
      </c>
      <c r="E383" s="18"/>
      <c r="F383" s="58" t="s">
        <v>24</v>
      </c>
      <c r="G383" s="18"/>
      <c r="H383" s="58">
        <v>678.6</v>
      </c>
      <c r="I383" s="58">
        <v>610.7</v>
      </c>
      <c r="J383" s="58">
        <v>549.6</v>
      </c>
    </row>
    <row r="384" s="38" customFormat="1" ht="38" customHeight="1" spans="1:10">
      <c r="A384" s="60" t="s">
        <v>336</v>
      </c>
      <c r="B384" s="68" t="s">
        <v>23995</v>
      </c>
      <c r="C384" s="73" t="s">
        <v>8317</v>
      </c>
      <c r="D384" s="69" t="s">
        <v>8309</v>
      </c>
      <c r="E384" s="65"/>
      <c r="F384" s="74" t="s">
        <v>24</v>
      </c>
      <c r="G384" s="18"/>
      <c r="H384" s="58">
        <v>678.6</v>
      </c>
      <c r="I384" s="58">
        <v>610.7</v>
      </c>
      <c r="J384" s="58">
        <v>549.6</v>
      </c>
    </row>
    <row r="385" s="38" customFormat="1" ht="23.25" spans="1:10">
      <c r="A385" s="60" t="s">
        <v>336</v>
      </c>
      <c r="B385" s="59" t="s">
        <v>23996</v>
      </c>
      <c r="C385" s="18" t="s">
        <v>23997</v>
      </c>
      <c r="D385" s="18" t="s">
        <v>8320</v>
      </c>
      <c r="E385" s="18" t="s">
        <v>7947</v>
      </c>
      <c r="F385" s="58" t="s">
        <v>24</v>
      </c>
      <c r="G385" s="18"/>
      <c r="H385" s="58">
        <v>848.3</v>
      </c>
      <c r="I385" s="58">
        <v>763.5</v>
      </c>
      <c r="J385" s="58">
        <v>687.2</v>
      </c>
    </row>
    <row r="386" s="38" customFormat="1" ht="33.75" spans="1:10">
      <c r="A386" s="60" t="s">
        <v>336</v>
      </c>
      <c r="B386" s="59" t="s">
        <v>23998</v>
      </c>
      <c r="C386" s="18" t="s">
        <v>8322</v>
      </c>
      <c r="D386" s="18" t="s">
        <v>8323</v>
      </c>
      <c r="E386" s="18" t="s">
        <v>8324</v>
      </c>
      <c r="F386" s="58" t="s">
        <v>24</v>
      </c>
      <c r="G386" s="18"/>
      <c r="H386" s="58">
        <v>1697</v>
      </c>
      <c r="I386" s="58">
        <v>1528</v>
      </c>
      <c r="J386" s="58">
        <v>1375</v>
      </c>
    </row>
    <row r="387" s="38" customFormat="1" ht="33.75" spans="1:10">
      <c r="A387" s="60" t="s">
        <v>336</v>
      </c>
      <c r="B387" s="59" t="s">
        <v>23999</v>
      </c>
      <c r="C387" s="18" t="s">
        <v>8326</v>
      </c>
      <c r="D387" s="18"/>
      <c r="E387" s="18" t="s">
        <v>8324</v>
      </c>
      <c r="F387" s="58" t="s">
        <v>24</v>
      </c>
      <c r="G387" s="18"/>
      <c r="H387" s="58">
        <v>848.3</v>
      </c>
      <c r="I387" s="58">
        <v>848.3</v>
      </c>
      <c r="J387" s="58">
        <v>848.3</v>
      </c>
    </row>
    <row r="388" s="38" customFormat="1" ht="23.25" spans="1:10">
      <c r="A388" s="60" t="s">
        <v>336</v>
      </c>
      <c r="B388" s="59" t="s">
        <v>24000</v>
      </c>
      <c r="C388" s="18" t="s">
        <v>24001</v>
      </c>
      <c r="D388" s="18" t="s">
        <v>8323</v>
      </c>
      <c r="E388" s="18" t="s">
        <v>8329</v>
      </c>
      <c r="F388" s="58" t="s">
        <v>24</v>
      </c>
      <c r="G388" s="18"/>
      <c r="H388" s="58">
        <v>763.5</v>
      </c>
      <c r="I388" s="58">
        <v>687.2</v>
      </c>
      <c r="J388" s="58">
        <v>618.4</v>
      </c>
    </row>
    <row r="389" s="38" customFormat="1" ht="22.5" spans="1:10">
      <c r="A389" s="60" t="s">
        <v>336</v>
      </c>
      <c r="B389" s="59" t="s">
        <v>24002</v>
      </c>
      <c r="C389" s="18" t="s">
        <v>8331</v>
      </c>
      <c r="D389" s="18"/>
      <c r="E389" s="18" t="s">
        <v>8332</v>
      </c>
      <c r="F389" s="58" t="s">
        <v>24</v>
      </c>
      <c r="G389" s="18"/>
      <c r="H389" s="58">
        <v>882.2</v>
      </c>
      <c r="I389" s="58">
        <v>793.9</v>
      </c>
      <c r="J389" s="58">
        <v>714.5</v>
      </c>
    </row>
    <row r="390" s="38" customFormat="1" ht="22.5" spans="1:10">
      <c r="A390" s="60" t="s">
        <v>336</v>
      </c>
      <c r="B390" s="59" t="s">
        <v>24003</v>
      </c>
      <c r="C390" s="18" t="s">
        <v>8334</v>
      </c>
      <c r="D390" s="18"/>
      <c r="E390" s="18" t="s">
        <v>8332</v>
      </c>
      <c r="F390" s="58" t="s">
        <v>24</v>
      </c>
      <c r="G390" s="18"/>
      <c r="H390" s="58">
        <v>882.2</v>
      </c>
      <c r="I390" s="58">
        <v>793.9</v>
      </c>
      <c r="J390" s="58">
        <v>714.5</v>
      </c>
    </row>
    <row r="391" s="38" customFormat="1" ht="22.5" spans="1:10">
      <c r="A391" s="60" t="s">
        <v>336</v>
      </c>
      <c r="B391" s="59" t="s">
        <v>24004</v>
      </c>
      <c r="C391" s="18" t="s">
        <v>8336</v>
      </c>
      <c r="D391" s="18"/>
      <c r="E391" s="18" t="s">
        <v>8332</v>
      </c>
      <c r="F391" s="58" t="s">
        <v>24</v>
      </c>
      <c r="G391" s="18"/>
      <c r="H391" s="58">
        <v>882.2</v>
      </c>
      <c r="I391" s="58">
        <v>793.9</v>
      </c>
      <c r="J391" s="58">
        <v>714.5</v>
      </c>
    </row>
    <row r="392" s="38" customFormat="1" ht="22.5" spans="1:10">
      <c r="A392" s="60" t="s">
        <v>336</v>
      </c>
      <c r="B392" s="59" t="s">
        <v>24005</v>
      </c>
      <c r="C392" s="18" t="s">
        <v>8338</v>
      </c>
      <c r="D392" s="18" t="s">
        <v>8339</v>
      </c>
      <c r="E392" s="18" t="s">
        <v>8332</v>
      </c>
      <c r="F392" s="58" t="s">
        <v>24</v>
      </c>
      <c r="G392" s="18"/>
      <c r="H392" s="58">
        <v>882.2</v>
      </c>
      <c r="I392" s="58">
        <v>793.9</v>
      </c>
      <c r="J392" s="58">
        <v>714.5</v>
      </c>
    </row>
    <row r="393" s="38" customFormat="1" ht="22.5" spans="1:10">
      <c r="A393" s="60" t="s">
        <v>336</v>
      </c>
      <c r="B393" s="59" t="s">
        <v>24006</v>
      </c>
      <c r="C393" s="18" t="s">
        <v>8341</v>
      </c>
      <c r="D393" s="18" t="s">
        <v>8342</v>
      </c>
      <c r="E393" s="18"/>
      <c r="F393" s="58" t="s">
        <v>24</v>
      </c>
      <c r="G393" s="18"/>
      <c r="H393" s="58">
        <v>763.5</v>
      </c>
      <c r="I393" s="58">
        <v>687.1</v>
      </c>
      <c r="J393" s="58">
        <v>618.4</v>
      </c>
    </row>
    <row r="394" s="38" customFormat="1" ht="22.5" spans="1:10">
      <c r="A394" s="60" t="s">
        <v>336</v>
      </c>
      <c r="B394" s="59" t="s">
        <v>24007</v>
      </c>
      <c r="C394" s="18" t="s">
        <v>8344</v>
      </c>
      <c r="D394" s="18"/>
      <c r="E394" s="18" t="s">
        <v>8345</v>
      </c>
      <c r="F394" s="58" t="s">
        <v>24</v>
      </c>
      <c r="G394" s="18"/>
      <c r="H394" s="58">
        <v>1145</v>
      </c>
      <c r="I394" s="58">
        <v>1031</v>
      </c>
      <c r="J394" s="58">
        <v>927.7</v>
      </c>
    </row>
    <row r="395" s="38" customFormat="1" ht="33.75" spans="1:10">
      <c r="A395" s="60" t="s">
        <v>336</v>
      </c>
      <c r="B395" s="59" t="s">
        <v>24008</v>
      </c>
      <c r="C395" s="18" t="s">
        <v>8347</v>
      </c>
      <c r="D395" s="18"/>
      <c r="E395" s="18" t="s">
        <v>8348</v>
      </c>
      <c r="F395" s="58" t="s">
        <v>24</v>
      </c>
      <c r="G395" s="18"/>
      <c r="H395" s="58">
        <v>763.5</v>
      </c>
      <c r="I395" s="58">
        <v>687.1</v>
      </c>
      <c r="J395" s="58">
        <v>618.4</v>
      </c>
    </row>
    <row r="396" s="38" customFormat="1" ht="33.75" spans="1:10">
      <c r="A396" s="60" t="s">
        <v>336</v>
      </c>
      <c r="B396" s="59" t="s">
        <v>24009</v>
      </c>
      <c r="C396" s="18" t="s">
        <v>8350</v>
      </c>
      <c r="D396" s="18" t="s">
        <v>8323</v>
      </c>
      <c r="E396" s="18" t="s">
        <v>24010</v>
      </c>
      <c r="F396" s="58" t="s">
        <v>24</v>
      </c>
      <c r="G396" s="18"/>
      <c r="H396" s="58">
        <v>1131</v>
      </c>
      <c r="I396" s="58">
        <v>1018</v>
      </c>
      <c r="J396" s="58">
        <v>916.1</v>
      </c>
    </row>
    <row r="397" s="38" customFormat="1" ht="33.75" spans="1:10">
      <c r="A397" s="60" t="s">
        <v>336</v>
      </c>
      <c r="B397" s="59" t="s">
        <v>24011</v>
      </c>
      <c r="C397" s="18" t="s">
        <v>8352</v>
      </c>
      <c r="D397" s="18"/>
      <c r="E397" s="18" t="s">
        <v>24010</v>
      </c>
      <c r="F397" s="58" t="s">
        <v>24</v>
      </c>
      <c r="G397" s="18"/>
      <c r="H397" s="58">
        <v>328</v>
      </c>
      <c r="I397" s="58">
        <v>295.2</v>
      </c>
      <c r="J397" s="58">
        <v>265.7</v>
      </c>
    </row>
    <row r="398" s="38" customFormat="1" ht="33.75" spans="1:10">
      <c r="A398" s="60" t="s">
        <v>336</v>
      </c>
      <c r="B398" s="59" t="s">
        <v>24012</v>
      </c>
      <c r="C398" s="18" t="s">
        <v>8354</v>
      </c>
      <c r="D398" s="18"/>
      <c r="E398" s="18" t="s">
        <v>24010</v>
      </c>
      <c r="F398" s="58" t="s">
        <v>24</v>
      </c>
      <c r="G398" s="18"/>
      <c r="H398" s="58">
        <v>328</v>
      </c>
      <c r="I398" s="58">
        <v>295.2</v>
      </c>
      <c r="J398" s="58">
        <v>265.7</v>
      </c>
    </row>
    <row r="399" s="38" customFormat="1" ht="33.75" spans="1:10">
      <c r="A399" s="60" t="s">
        <v>336</v>
      </c>
      <c r="B399" s="59" t="s">
        <v>24013</v>
      </c>
      <c r="C399" s="18" t="s">
        <v>8356</v>
      </c>
      <c r="D399" s="18" t="s">
        <v>8323</v>
      </c>
      <c r="E399" s="18" t="s">
        <v>24010</v>
      </c>
      <c r="F399" s="58" t="s">
        <v>24</v>
      </c>
      <c r="G399" s="18"/>
      <c r="H399" s="58">
        <v>1131</v>
      </c>
      <c r="I399" s="58">
        <v>1018</v>
      </c>
      <c r="J399" s="58">
        <v>916.1</v>
      </c>
    </row>
    <row r="400" s="38" customFormat="1" ht="35.25" spans="1:10">
      <c r="A400" s="60" t="s">
        <v>336</v>
      </c>
      <c r="B400" s="59" t="s">
        <v>24014</v>
      </c>
      <c r="C400" s="18" t="s">
        <v>24015</v>
      </c>
      <c r="D400" s="18" t="s">
        <v>8323</v>
      </c>
      <c r="E400" s="18" t="s">
        <v>24010</v>
      </c>
      <c r="F400" s="58" t="s">
        <v>24</v>
      </c>
      <c r="G400" s="18"/>
      <c r="H400" s="58">
        <v>1697</v>
      </c>
      <c r="I400" s="58">
        <v>1527</v>
      </c>
      <c r="J400" s="58">
        <v>1374</v>
      </c>
    </row>
    <row r="401" s="38" customFormat="1" ht="33.75" spans="1:10">
      <c r="A401" s="60" t="s">
        <v>336</v>
      </c>
      <c r="B401" s="59" t="s">
        <v>24016</v>
      </c>
      <c r="C401" s="18" t="s">
        <v>8360</v>
      </c>
      <c r="D401" s="18" t="s">
        <v>8323</v>
      </c>
      <c r="E401" s="18" t="s">
        <v>24010</v>
      </c>
      <c r="F401" s="58" t="s">
        <v>24</v>
      </c>
      <c r="G401" s="18"/>
      <c r="H401" s="58">
        <v>565.5</v>
      </c>
      <c r="I401" s="64">
        <v>508.95</v>
      </c>
      <c r="J401" s="58">
        <v>458.1</v>
      </c>
    </row>
    <row r="402" s="38" customFormat="1" ht="35.25" spans="1:10">
      <c r="A402" s="60" t="s">
        <v>336</v>
      </c>
      <c r="B402" s="59" t="s">
        <v>24017</v>
      </c>
      <c r="C402" s="18" t="s">
        <v>24018</v>
      </c>
      <c r="D402" s="18" t="s">
        <v>8323</v>
      </c>
      <c r="E402" s="18" t="s">
        <v>24010</v>
      </c>
      <c r="F402" s="58" t="s">
        <v>24</v>
      </c>
      <c r="G402" s="18"/>
      <c r="H402" s="62">
        <v>848.2</v>
      </c>
      <c r="I402" s="62">
        <v>763.5</v>
      </c>
      <c r="J402" s="62">
        <v>687.2</v>
      </c>
    </row>
    <row r="403" s="38" customFormat="1" ht="14.25" spans="1:10">
      <c r="A403" s="60" t="s">
        <v>336</v>
      </c>
      <c r="B403" s="59" t="s">
        <v>24019</v>
      </c>
      <c r="C403" s="18" t="s">
        <v>8364</v>
      </c>
      <c r="D403" s="18"/>
      <c r="E403" s="18" t="s">
        <v>8135</v>
      </c>
      <c r="F403" s="58" t="s">
        <v>24</v>
      </c>
      <c r="G403" s="18"/>
      <c r="H403" s="58">
        <v>1357</v>
      </c>
      <c r="I403" s="58">
        <v>1222</v>
      </c>
      <c r="J403" s="58">
        <v>1099</v>
      </c>
    </row>
    <row r="404" s="38" customFormat="1" ht="14.25" spans="1:10">
      <c r="A404" s="60" t="s">
        <v>336</v>
      </c>
      <c r="B404" s="59" t="s">
        <v>24020</v>
      </c>
      <c r="C404" s="18" t="s">
        <v>8366</v>
      </c>
      <c r="D404" s="18"/>
      <c r="E404" s="18" t="s">
        <v>8078</v>
      </c>
      <c r="F404" s="58" t="s">
        <v>24</v>
      </c>
      <c r="G404" s="18"/>
      <c r="H404" s="58">
        <v>1697</v>
      </c>
      <c r="I404" s="58">
        <v>1528</v>
      </c>
      <c r="J404" s="58">
        <v>1375</v>
      </c>
    </row>
    <row r="405" s="38" customFormat="1" ht="14.25" spans="1:10">
      <c r="A405" s="60" t="s">
        <v>336</v>
      </c>
      <c r="B405" s="59" t="s">
        <v>24021</v>
      </c>
      <c r="C405" s="18" t="s">
        <v>8368</v>
      </c>
      <c r="D405" s="18"/>
      <c r="E405" s="18"/>
      <c r="F405" s="58" t="s">
        <v>24</v>
      </c>
      <c r="G405" s="18"/>
      <c r="H405" s="58">
        <v>848.3</v>
      </c>
      <c r="I405" s="58">
        <v>848.3</v>
      </c>
      <c r="J405" s="58">
        <v>848.3</v>
      </c>
    </row>
    <row r="406" s="38" customFormat="1" ht="22.5" spans="1:10">
      <c r="A406" s="58" t="s">
        <v>77</v>
      </c>
      <c r="B406" s="59" t="s">
        <v>24022</v>
      </c>
      <c r="C406" s="18" t="s">
        <v>8392</v>
      </c>
      <c r="D406" s="18"/>
      <c r="E406" s="18"/>
      <c r="F406" s="58" t="s">
        <v>24</v>
      </c>
      <c r="G406" s="18"/>
      <c r="H406" s="58">
        <v>563.3</v>
      </c>
      <c r="I406" s="58">
        <v>507</v>
      </c>
      <c r="J406" s="58">
        <v>456.3</v>
      </c>
    </row>
    <row r="407" s="38" customFormat="1" ht="22.5" spans="1:10">
      <c r="A407" s="60" t="s">
        <v>336</v>
      </c>
      <c r="B407" s="59" t="s">
        <v>24023</v>
      </c>
      <c r="C407" s="18" t="s">
        <v>8480</v>
      </c>
      <c r="D407" s="18" t="s">
        <v>8481</v>
      </c>
      <c r="E407" s="18" t="s">
        <v>8482</v>
      </c>
      <c r="F407" s="58" t="s">
        <v>910</v>
      </c>
      <c r="G407" s="18"/>
      <c r="H407" s="58">
        <v>441.1</v>
      </c>
      <c r="I407" s="58">
        <v>397</v>
      </c>
      <c r="J407" s="58">
        <v>357.4</v>
      </c>
    </row>
    <row r="408" s="38" customFormat="1" ht="22.5" spans="1:10">
      <c r="A408" s="60" t="s">
        <v>336</v>
      </c>
      <c r="B408" s="59" t="s">
        <v>24024</v>
      </c>
      <c r="C408" s="18" t="s">
        <v>8484</v>
      </c>
      <c r="D408" s="18" t="s">
        <v>8485</v>
      </c>
      <c r="E408" s="18" t="s">
        <v>8482</v>
      </c>
      <c r="F408" s="58" t="s">
        <v>910</v>
      </c>
      <c r="G408" s="18"/>
      <c r="H408" s="58">
        <v>441.1</v>
      </c>
      <c r="I408" s="58">
        <v>397</v>
      </c>
      <c r="J408" s="58">
        <v>357.4</v>
      </c>
    </row>
    <row r="409" s="38" customFormat="1" ht="22.5" spans="1:10">
      <c r="A409" s="60" t="s">
        <v>336</v>
      </c>
      <c r="B409" s="59" t="s">
        <v>24025</v>
      </c>
      <c r="C409" s="18" t="s">
        <v>8487</v>
      </c>
      <c r="D409" s="18" t="s">
        <v>8485</v>
      </c>
      <c r="E409" s="18" t="s">
        <v>8482</v>
      </c>
      <c r="F409" s="58" t="s">
        <v>910</v>
      </c>
      <c r="G409" s="18"/>
      <c r="H409" s="58">
        <v>441.1</v>
      </c>
      <c r="I409" s="58">
        <v>397</v>
      </c>
      <c r="J409" s="58">
        <v>357.4</v>
      </c>
    </row>
    <row r="410" s="38" customFormat="1" ht="22.5" spans="1:10">
      <c r="A410" s="60" t="s">
        <v>336</v>
      </c>
      <c r="B410" s="59" t="s">
        <v>24026</v>
      </c>
      <c r="C410" s="18" t="s">
        <v>8489</v>
      </c>
      <c r="D410" s="18" t="s">
        <v>8490</v>
      </c>
      <c r="E410" s="18" t="s">
        <v>8482</v>
      </c>
      <c r="F410" s="58" t="s">
        <v>910</v>
      </c>
      <c r="G410" s="18"/>
      <c r="H410" s="58">
        <v>441.1</v>
      </c>
      <c r="I410" s="58">
        <v>397</v>
      </c>
      <c r="J410" s="58">
        <v>357.4</v>
      </c>
    </row>
    <row r="411" s="38" customFormat="1" ht="14.25" spans="1:10">
      <c r="A411" s="60" t="s">
        <v>336</v>
      </c>
      <c r="B411" s="59" t="s">
        <v>24027</v>
      </c>
      <c r="C411" s="18" t="s">
        <v>8492</v>
      </c>
      <c r="D411" s="18"/>
      <c r="E411" s="18"/>
      <c r="F411" s="58" t="s">
        <v>24</v>
      </c>
      <c r="G411" s="18"/>
      <c r="H411" s="58">
        <v>56.6</v>
      </c>
      <c r="I411" s="58">
        <v>50.9</v>
      </c>
      <c r="J411" s="58">
        <v>45.8</v>
      </c>
    </row>
    <row r="412" s="38" customFormat="1" ht="14.25" spans="1:10">
      <c r="A412" s="60" t="s">
        <v>336</v>
      </c>
      <c r="B412" s="59" t="s">
        <v>24028</v>
      </c>
      <c r="C412" s="18" t="s">
        <v>8494</v>
      </c>
      <c r="D412" s="18"/>
      <c r="E412" s="18"/>
      <c r="F412" s="58" t="s">
        <v>24</v>
      </c>
      <c r="G412" s="18"/>
      <c r="H412" s="58">
        <v>373.2</v>
      </c>
      <c r="I412" s="58">
        <v>335.9</v>
      </c>
      <c r="J412" s="58">
        <v>302.3</v>
      </c>
    </row>
    <row r="413" s="38" customFormat="1" ht="14.25" spans="1:10">
      <c r="A413" s="60" t="s">
        <v>336</v>
      </c>
      <c r="B413" s="59" t="s">
        <v>24029</v>
      </c>
      <c r="C413" s="18" t="s">
        <v>8496</v>
      </c>
      <c r="D413" s="18"/>
      <c r="E413" s="18"/>
      <c r="F413" s="58" t="s">
        <v>24</v>
      </c>
      <c r="G413" s="18"/>
      <c r="H413" s="58">
        <v>373.2</v>
      </c>
      <c r="I413" s="58">
        <v>335.9</v>
      </c>
      <c r="J413" s="58">
        <v>302.3</v>
      </c>
    </row>
    <row r="414" s="38" customFormat="1" ht="14.25" spans="1:10">
      <c r="A414" s="58" t="s">
        <v>59</v>
      </c>
      <c r="B414" s="59" t="s">
        <v>24030</v>
      </c>
      <c r="C414" s="18" t="s">
        <v>8611</v>
      </c>
      <c r="D414" s="18"/>
      <c r="E414" s="18"/>
      <c r="F414" s="58" t="s">
        <v>24</v>
      </c>
      <c r="G414" s="18"/>
      <c r="H414" s="58">
        <v>104</v>
      </c>
      <c r="I414" s="58">
        <v>93.6</v>
      </c>
      <c r="J414" s="58">
        <v>84.2</v>
      </c>
    </row>
    <row r="415" s="38" customFormat="1" ht="14.25" spans="1:10">
      <c r="A415" s="60" t="s">
        <v>336</v>
      </c>
      <c r="B415" s="59" t="s">
        <v>24031</v>
      </c>
      <c r="C415" s="18" t="s">
        <v>8659</v>
      </c>
      <c r="D415" s="18"/>
      <c r="E415" s="18" t="s">
        <v>8660</v>
      </c>
      <c r="F415" s="58" t="s">
        <v>24</v>
      </c>
      <c r="G415" s="18"/>
      <c r="H415" s="58">
        <v>90.5</v>
      </c>
      <c r="I415" s="58">
        <v>81.4</v>
      </c>
      <c r="J415" s="58">
        <v>73.3</v>
      </c>
    </row>
    <row r="416" s="38" customFormat="1" ht="14.25" spans="1:10">
      <c r="A416" s="58" t="s">
        <v>77</v>
      </c>
      <c r="B416" s="59" t="s">
        <v>24032</v>
      </c>
      <c r="C416" s="18" t="s">
        <v>8911</v>
      </c>
      <c r="D416" s="18" t="s">
        <v>8000</v>
      </c>
      <c r="E416" s="18"/>
      <c r="F416" s="58" t="s">
        <v>24</v>
      </c>
      <c r="G416" s="18"/>
      <c r="H416" s="58">
        <v>598.3</v>
      </c>
      <c r="I416" s="58">
        <v>538.5</v>
      </c>
      <c r="J416" s="58">
        <v>484.6</v>
      </c>
    </row>
    <row r="417" s="38" customFormat="1" ht="14.25" spans="1:11">
      <c r="A417" s="60" t="s">
        <v>336</v>
      </c>
      <c r="B417" s="59" t="s">
        <v>24033</v>
      </c>
      <c r="C417" s="18" t="s">
        <v>8913</v>
      </c>
      <c r="D417" s="18" t="s">
        <v>8914</v>
      </c>
      <c r="E417" s="18"/>
      <c r="F417" s="58" t="s">
        <v>24</v>
      </c>
      <c r="G417" s="18"/>
      <c r="H417" s="58">
        <v>46.2</v>
      </c>
      <c r="I417" s="58">
        <v>41.6</v>
      </c>
      <c r="J417" s="58">
        <v>37.4</v>
      </c>
    </row>
    <row r="418" s="38" customFormat="1" ht="14.25" spans="1:11">
      <c r="A418" s="60" t="s">
        <v>336</v>
      </c>
      <c r="B418" s="59" t="s">
        <v>24034</v>
      </c>
      <c r="C418" s="18" t="s">
        <v>8916</v>
      </c>
      <c r="D418" s="18" t="s">
        <v>8914</v>
      </c>
      <c r="E418" s="18"/>
      <c r="F418" s="58" t="s">
        <v>24</v>
      </c>
      <c r="G418" s="18"/>
      <c r="H418" s="58">
        <v>46.2</v>
      </c>
      <c r="I418" s="58">
        <v>41.6</v>
      </c>
      <c r="J418" s="58">
        <v>37.4</v>
      </c>
    </row>
    <row r="419" s="38" customFormat="1" ht="14.25" spans="1:11">
      <c r="A419" s="60" t="s">
        <v>336</v>
      </c>
      <c r="B419" s="59" t="s">
        <v>24035</v>
      </c>
      <c r="C419" s="18" t="s">
        <v>8918</v>
      </c>
      <c r="D419" s="18"/>
      <c r="E419" s="18"/>
      <c r="F419" s="58" t="s">
        <v>24</v>
      </c>
      <c r="G419" s="18"/>
      <c r="H419" s="58">
        <v>78</v>
      </c>
      <c r="I419" s="58">
        <v>70.2</v>
      </c>
      <c r="J419" s="58">
        <v>63.2</v>
      </c>
    </row>
    <row r="420" s="38" customFormat="1" ht="14.25" spans="1:11">
      <c r="A420" s="60" t="s">
        <v>336</v>
      </c>
      <c r="B420" s="59" t="s">
        <v>24036</v>
      </c>
      <c r="C420" s="18" t="s">
        <v>8920</v>
      </c>
      <c r="D420" s="18"/>
      <c r="E420" s="18"/>
      <c r="F420" s="58" t="s">
        <v>24</v>
      </c>
      <c r="G420" s="18"/>
      <c r="H420" s="58">
        <v>52</v>
      </c>
      <c r="I420" s="58">
        <v>46.8</v>
      </c>
      <c r="J420" s="58">
        <v>42.1</v>
      </c>
    </row>
    <row r="421" s="38" customFormat="1" ht="14.25" spans="1:11">
      <c r="A421" s="60" t="s">
        <v>336</v>
      </c>
      <c r="B421" s="59" t="s">
        <v>24037</v>
      </c>
      <c r="C421" s="18" t="s">
        <v>8922</v>
      </c>
      <c r="D421" s="18"/>
      <c r="E421" s="18"/>
      <c r="F421" s="58" t="s">
        <v>24</v>
      </c>
      <c r="G421" s="18"/>
      <c r="H421" s="58">
        <v>18.1</v>
      </c>
      <c r="I421" s="58">
        <v>16.3</v>
      </c>
      <c r="J421" s="58">
        <v>14.6</v>
      </c>
    </row>
    <row r="422" s="38" customFormat="1" ht="22.5" spans="1:11">
      <c r="A422" s="60" t="s">
        <v>336</v>
      </c>
      <c r="B422" s="59" t="s">
        <v>24038</v>
      </c>
      <c r="C422" s="18" t="s">
        <v>8924</v>
      </c>
      <c r="D422" s="18" t="s">
        <v>8925</v>
      </c>
      <c r="E422" s="18"/>
      <c r="F422" s="58" t="s">
        <v>24</v>
      </c>
      <c r="G422" s="18"/>
      <c r="H422" s="58">
        <v>20.8</v>
      </c>
      <c r="I422" s="58">
        <v>18.7</v>
      </c>
      <c r="J422" s="58">
        <v>16.9</v>
      </c>
    </row>
    <row r="423" s="38" customFormat="1" ht="14.25" spans="1:11">
      <c r="A423" s="60" t="s">
        <v>336</v>
      </c>
      <c r="B423" s="59" t="s">
        <v>24039</v>
      </c>
      <c r="C423" s="18" t="s">
        <v>8927</v>
      </c>
      <c r="D423" s="18"/>
      <c r="E423" s="18"/>
      <c r="F423" s="58" t="s">
        <v>24</v>
      </c>
      <c r="G423" s="18"/>
      <c r="H423" s="58">
        <v>56.6</v>
      </c>
      <c r="I423" s="58">
        <v>50.9</v>
      </c>
      <c r="J423" s="58">
        <v>45.8</v>
      </c>
    </row>
    <row r="424" s="38" customFormat="1" ht="14.25" spans="1:11">
      <c r="A424" s="60" t="s">
        <v>336</v>
      </c>
      <c r="B424" s="59" t="s">
        <v>24040</v>
      </c>
      <c r="C424" s="18" t="s">
        <v>8929</v>
      </c>
      <c r="D424" s="18"/>
      <c r="E424" s="18"/>
      <c r="F424" s="58" t="s">
        <v>24</v>
      </c>
      <c r="G424" s="18"/>
      <c r="H424" s="58">
        <v>56.6</v>
      </c>
      <c r="I424" s="58">
        <v>50.9</v>
      </c>
      <c r="J424" s="58">
        <v>45.8</v>
      </c>
    </row>
    <row r="425" s="38" customFormat="1" ht="14.25" spans="1:11">
      <c r="A425" s="60" t="s">
        <v>336</v>
      </c>
      <c r="B425" s="59" t="s">
        <v>24041</v>
      </c>
      <c r="C425" s="18" t="s">
        <v>8931</v>
      </c>
      <c r="D425" s="18"/>
      <c r="E425" s="18"/>
      <c r="F425" s="58" t="s">
        <v>24</v>
      </c>
      <c r="G425" s="18"/>
      <c r="H425" s="58">
        <v>79.2</v>
      </c>
      <c r="I425" s="58">
        <v>71.3</v>
      </c>
      <c r="J425" s="58">
        <v>64.1</v>
      </c>
    </row>
    <row r="426" s="38" customFormat="1" ht="14.25" spans="1:11">
      <c r="A426" s="60" t="s">
        <v>336</v>
      </c>
      <c r="B426" s="59" t="s">
        <v>24042</v>
      </c>
      <c r="C426" s="18" t="s">
        <v>8933</v>
      </c>
      <c r="D426" s="18"/>
      <c r="E426" s="18"/>
      <c r="F426" s="58" t="s">
        <v>24</v>
      </c>
      <c r="G426" s="18"/>
      <c r="H426" s="58">
        <v>65</v>
      </c>
      <c r="I426" s="58">
        <v>58.5</v>
      </c>
      <c r="J426" s="58">
        <v>52.7</v>
      </c>
    </row>
    <row r="427" s="38" customFormat="1" ht="14.25" spans="1:11">
      <c r="A427" s="60" t="s">
        <v>336</v>
      </c>
      <c r="B427" s="59" t="s">
        <v>24043</v>
      </c>
      <c r="C427" s="18" t="s">
        <v>8935</v>
      </c>
      <c r="D427" s="18"/>
      <c r="E427" s="18"/>
      <c r="F427" s="58" t="s">
        <v>24</v>
      </c>
      <c r="G427" s="18"/>
      <c r="H427" s="58">
        <v>65</v>
      </c>
      <c r="I427" s="58">
        <v>58.5</v>
      </c>
      <c r="J427" s="58">
        <v>52.7</v>
      </c>
    </row>
    <row r="428" s="38" customFormat="1" ht="14.25" spans="1:11">
      <c r="A428" s="60" t="s">
        <v>336</v>
      </c>
      <c r="B428" s="59" t="s">
        <v>24044</v>
      </c>
      <c r="C428" s="18" t="s">
        <v>8937</v>
      </c>
      <c r="D428" s="18"/>
      <c r="E428" s="18"/>
      <c r="F428" s="58" t="s">
        <v>24</v>
      </c>
      <c r="G428" s="18"/>
      <c r="H428" s="58">
        <v>113.1</v>
      </c>
      <c r="I428" s="58">
        <v>101.8</v>
      </c>
      <c r="J428" s="58">
        <v>91.6</v>
      </c>
    </row>
    <row r="429" s="38" customFormat="1" ht="14.25" spans="1:11">
      <c r="A429" s="60" t="s">
        <v>336</v>
      </c>
      <c r="B429" s="59" t="s">
        <v>24045</v>
      </c>
      <c r="C429" s="18" t="s">
        <v>8939</v>
      </c>
      <c r="D429" s="18" t="s">
        <v>8940</v>
      </c>
      <c r="E429" s="18"/>
      <c r="F429" s="58" t="s">
        <v>24</v>
      </c>
      <c r="G429" s="18"/>
      <c r="H429" s="58">
        <v>352.8</v>
      </c>
      <c r="I429" s="58">
        <v>317.6</v>
      </c>
      <c r="J429" s="58">
        <v>285.9</v>
      </c>
    </row>
    <row r="430" s="38" customFormat="1" ht="22.5" spans="1:11">
      <c r="A430" s="60" t="s">
        <v>77</v>
      </c>
      <c r="B430" s="59" t="s">
        <v>24046</v>
      </c>
      <c r="C430" s="18" t="s">
        <v>8956</v>
      </c>
      <c r="D430" s="18" t="s">
        <v>8957</v>
      </c>
      <c r="E430" s="18"/>
      <c r="F430" s="58" t="s">
        <v>4859</v>
      </c>
      <c r="G430" s="18"/>
      <c r="H430" s="58">
        <v>41.9</v>
      </c>
      <c r="I430" s="58">
        <v>37.7</v>
      </c>
      <c r="J430" s="58">
        <v>33.9</v>
      </c>
    </row>
    <row r="431" s="38" customFormat="1" ht="22.5" spans="1:11">
      <c r="A431" s="60" t="s">
        <v>77</v>
      </c>
      <c r="B431" s="59" t="s">
        <v>24047</v>
      </c>
      <c r="C431" s="18" t="s">
        <v>8959</v>
      </c>
      <c r="D431" s="18"/>
      <c r="E431" s="18"/>
      <c r="F431" s="58" t="s">
        <v>4859</v>
      </c>
      <c r="G431" s="18"/>
      <c r="H431" s="58">
        <v>64.5</v>
      </c>
      <c r="I431" s="58">
        <v>60.3</v>
      </c>
      <c r="J431" s="58">
        <v>56.6</v>
      </c>
    </row>
    <row r="432" s="38" customFormat="1" ht="22.5" spans="1:11">
      <c r="A432" s="78" t="s">
        <v>77</v>
      </c>
      <c r="B432" s="76" t="s">
        <v>24048</v>
      </c>
      <c r="C432" s="77" t="s">
        <v>8966</v>
      </c>
      <c r="D432" s="77" t="s">
        <v>8967</v>
      </c>
      <c r="E432" s="77"/>
      <c r="F432" s="78" t="s">
        <v>4859</v>
      </c>
      <c r="G432" s="77"/>
      <c r="H432" s="78">
        <v>22.6</v>
      </c>
      <c r="I432" s="78">
        <v>20.4</v>
      </c>
      <c r="J432" s="78">
        <v>18.3</v>
      </c>
      <c r="K432" s="79" t="s">
        <v>18271</v>
      </c>
    </row>
    <row r="433" s="38" customFormat="1" ht="22.5" spans="1:11">
      <c r="A433" s="78" t="s">
        <v>77</v>
      </c>
      <c r="B433" s="76" t="s">
        <v>24049</v>
      </c>
      <c r="C433" s="77" t="s">
        <v>8969</v>
      </c>
      <c r="D433" s="77" t="s">
        <v>8039</v>
      </c>
      <c r="E433" s="77"/>
      <c r="F433" s="78" t="s">
        <v>4859</v>
      </c>
      <c r="G433" s="77"/>
      <c r="H433" s="78">
        <v>22.6</v>
      </c>
      <c r="I433" s="78">
        <v>20.4</v>
      </c>
      <c r="J433" s="78">
        <v>18.3</v>
      </c>
      <c r="K433" s="79" t="s">
        <v>18271</v>
      </c>
    </row>
    <row r="434" s="38" customFormat="1" ht="22.5" spans="1:11">
      <c r="A434" s="58" t="s">
        <v>77</v>
      </c>
      <c r="B434" s="59" t="s">
        <v>24050</v>
      </c>
      <c r="C434" s="18" t="s">
        <v>8971</v>
      </c>
      <c r="D434" s="18" t="s">
        <v>8039</v>
      </c>
      <c r="E434" s="18"/>
      <c r="F434" s="58" t="s">
        <v>4859</v>
      </c>
      <c r="G434" s="18"/>
      <c r="H434" s="58">
        <v>22.6</v>
      </c>
      <c r="I434" s="58">
        <v>20.4</v>
      </c>
      <c r="J434" s="58">
        <v>18.3</v>
      </c>
    </row>
    <row r="435" s="38" customFormat="1" ht="14.25" spans="1:11">
      <c r="A435" s="75" t="s">
        <v>336</v>
      </c>
      <c r="B435" s="76" t="s">
        <v>24051</v>
      </c>
      <c r="C435" s="77" t="s">
        <v>9004</v>
      </c>
      <c r="D435" s="77"/>
      <c r="E435" s="77"/>
      <c r="F435" s="78" t="s">
        <v>6712</v>
      </c>
      <c r="G435" s="77"/>
      <c r="H435" s="78">
        <v>119.2</v>
      </c>
      <c r="I435" s="78">
        <v>107.3</v>
      </c>
      <c r="J435" s="78">
        <v>96.6</v>
      </c>
      <c r="K435" s="79" t="s">
        <v>18271</v>
      </c>
    </row>
    <row r="436" s="38" customFormat="1" ht="14.25" spans="1:11">
      <c r="A436" s="60" t="s">
        <v>336</v>
      </c>
      <c r="B436" s="59" t="s">
        <v>24052</v>
      </c>
      <c r="C436" s="18" t="s">
        <v>9011</v>
      </c>
      <c r="D436" s="18"/>
      <c r="E436" s="18"/>
      <c r="F436" s="58" t="s">
        <v>752</v>
      </c>
      <c r="G436" s="18"/>
      <c r="H436" s="58">
        <v>33.9</v>
      </c>
      <c r="I436" s="58">
        <v>30.5</v>
      </c>
      <c r="J436" s="58">
        <v>27.5</v>
      </c>
    </row>
    <row r="437" s="38" customFormat="1" ht="14.25" spans="1:11">
      <c r="A437" s="75" t="s">
        <v>336</v>
      </c>
      <c r="B437" s="76" t="s">
        <v>24053</v>
      </c>
      <c r="C437" s="77" t="s">
        <v>9013</v>
      </c>
      <c r="D437" s="77"/>
      <c r="E437" s="77"/>
      <c r="F437" s="78" t="s">
        <v>6712</v>
      </c>
      <c r="G437" s="77"/>
      <c r="H437" s="78">
        <v>12.5</v>
      </c>
      <c r="I437" s="78">
        <v>11.2</v>
      </c>
      <c r="J437" s="78">
        <v>10</v>
      </c>
      <c r="K437" s="79" t="s">
        <v>18271</v>
      </c>
    </row>
    <row r="438" s="38" customFormat="1" ht="22.5" spans="1:11">
      <c r="A438" s="75" t="s">
        <v>336</v>
      </c>
      <c r="B438" s="76" t="s">
        <v>24054</v>
      </c>
      <c r="C438" s="77" t="s">
        <v>9018</v>
      </c>
      <c r="D438" s="77"/>
      <c r="E438" s="77"/>
      <c r="F438" s="78" t="s">
        <v>8984</v>
      </c>
      <c r="G438" s="77"/>
      <c r="H438" s="78">
        <v>6.2</v>
      </c>
      <c r="I438" s="78">
        <v>5.6</v>
      </c>
      <c r="J438" s="78">
        <v>5.1</v>
      </c>
      <c r="K438" s="79" t="s">
        <v>18271</v>
      </c>
    </row>
    <row r="439" s="38" customFormat="1" ht="14.25" spans="1:11">
      <c r="A439" s="75" t="s">
        <v>336</v>
      </c>
      <c r="B439" s="76" t="s">
        <v>24055</v>
      </c>
      <c r="C439" s="77" t="s">
        <v>9022</v>
      </c>
      <c r="D439" s="77"/>
      <c r="E439" s="77"/>
      <c r="F439" s="78" t="s">
        <v>6712</v>
      </c>
      <c r="G439" s="77"/>
      <c r="H439" s="78">
        <v>61.1</v>
      </c>
      <c r="I439" s="78">
        <v>55</v>
      </c>
      <c r="J439" s="78">
        <v>49.5</v>
      </c>
      <c r="K439" s="79" t="s">
        <v>18271</v>
      </c>
    </row>
    <row r="440" s="38" customFormat="1" ht="14.25" spans="1:11">
      <c r="A440" s="75" t="s">
        <v>336</v>
      </c>
      <c r="B440" s="76" t="s">
        <v>24056</v>
      </c>
      <c r="C440" s="77" t="s">
        <v>9024</v>
      </c>
      <c r="D440" s="77"/>
      <c r="E440" s="77"/>
      <c r="F440" s="78" t="s">
        <v>6712</v>
      </c>
      <c r="G440" s="77"/>
      <c r="H440" s="78">
        <v>61.1</v>
      </c>
      <c r="I440" s="78">
        <v>55</v>
      </c>
      <c r="J440" s="78">
        <v>49.5</v>
      </c>
      <c r="K440" s="79" t="s">
        <v>18271</v>
      </c>
    </row>
    <row r="441" s="38" customFormat="1" ht="22.5" spans="1:11">
      <c r="A441" s="60" t="s">
        <v>336</v>
      </c>
      <c r="B441" s="59" t="s">
        <v>24057</v>
      </c>
      <c r="C441" s="18" t="s">
        <v>9026</v>
      </c>
      <c r="D441" s="18" t="s">
        <v>9027</v>
      </c>
      <c r="E441" s="18"/>
      <c r="F441" s="58" t="s">
        <v>9028</v>
      </c>
      <c r="G441" s="18"/>
      <c r="H441" s="58">
        <v>39</v>
      </c>
      <c r="I441" s="58">
        <v>35.1</v>
      </c>
      <c r="J441" s="58">
        <v>31.6</v>
      </c>
    </row>
    <row r="442" s="38" customFormat="1" ht="22.5" spans="1:11">
      <c r="A442" s="60" t="s">
        <v>336</v>
      </c>
      <c r="B442" s="59" t="s">
        <v>24058</v>
      </c>
      <c r="C442" s="18" t="s">
        <v>9030</v>
      </c>
      <c r="D442" s="18"/>
      <c r="E442" s="18"/>
      <c r="F442" s="58" t="s">
        <v>9028</v>
      </c>
      <c r="G442" s="18"/>
      <c r="H442" s="58">
        <v>39</v>
      </c>
      <c r="I442" s="58">
        <v>35.1</v>
      </c>
      <c r="J442" s="58">
        <v>31.6</v>
      </c>
    </row>
    <row r="443" s="38" customFormat="1" ht="45" spans="1:11">
      <c r="A443" s="78" t="s">
        <v>59</v>
      </c>
      <c r="B443" s="76" t="s">
        <v>24059</v>
      </c>
      <c r="C443" s="77" t="s">
        <v>24060</v>
      </c>
      <c r="D443" s="77"/>
      <c r="E443" s="77"/>
      <c r="F443" s="78" t="s">
        <v>24</v>
      </c>
      <c r="G443" s="77" t="s">
        <v>9058</v>
      </c>
      <c r="H443" s="78">
        <v>441.1</v>
      </c>
      <c r="I443" s="78">
        <v>397</v>
      </c>
      <c r="J443" s="78">
        <v>357.4</v>
      </c>
      <c r="K443" s="79" t="s">
        <v>18271</v>
      </c>
    </row>
    <row r="444" s="38" customFormat="1" ht="45" spans="1:11">
      <c r="A444" s="78" t="s">
        <v>59</v>
      </c>
      <c r="B444" s="76" t="s">
        <v>24061</v>
      </c>
      <c r="C444" s="77" t="s">
        <v>24062</v>
      </c>
      <c r="D444" s="77"/>
      <c r="E444" s="77"/>
      <c r="F444" s="78" t="s">
        <v>24</v>
      </c>
      <c r="G444" s="77" t="s">
        <v>9061</v>
      </c>
      <c r="H444" s="78">
        <v>220.6</v>
      </c>
      <c r="I444" s="78">
        <v>198.5</v>
      </c>
      <c r="J444" s="78">
        <v>178.6</v>
      </c>
      <c r="K444" s="79" t="s">
        <v>18271</v>
      </c>
    </row>
    <row r="445" s="38" customFormat="1" ht="45" spans="1:11">
      <c r="A445" s="78" t="s">
        <v>59</v>
      </c>
      <c r="B445" s="76" t="s">
        <v>24063</v>
      </c>
      <c r="C445" s="77" t="s">
        <v>24064</v>
      </c>
      <c r="D445" s="77"/>
      <c r="E445" s="77"/>
      <c r="F445" s="78" t="s">
        <v>24</v>
      </c>
      <c r="G445" s="77" t="s">
        <v>9064</v>
      </c>
      <c r="H445" s="78">
        <v>147</v>
      </c>
      <c r="I445" s="78">
        <v>132.3</v>
      </c>
      <c r="J445" s="78">
        <v>119.1</v>
      </c>
      <c r="K445" s="79" t="s">
        <v>18271</v>
      </c>
    </row>
    <row r="446" s="38" customFormat="1" ht="46" customHeight="1" spans="1:11">
      <c r="A446" s="78" t="s">
        <v>59</v>
      </c>
      <c r="B446" s="76" t="s">
        <v>24065</v>
      </c>
      <c r="C446" s="77" t="s">
        <v>9066</v>
      </c>
      <c r="D446" s="77" t="s">
        <v>9067</v>
      </c>
      <c r="E446" s="77"/>
      <c r="F446" s="78" t="s">
        <v>24</v>
      </c>
      <c r="G446" s="77"/>
      <c r="H446" s="78">
        <v>339.3</v>
      </c>
      <c r="I446" s="78">
        <v>305.4</v>
      </c>
      <c r="J446" s="78">
        <v>274.8</v>
      </c>
      <c r="K446" s="79" t="s">
        <v>18271</v>
      </c>
    </row>
    <row r="447" s="38" customFormat="1" ht="45" spans="1:11">
      <c r="A447" s="60" t="s">
        <v>336</v>
      </c>
      <c r="B447" s="59" t="s">
        <v>24066</v>
      </c>
      <c r="C447" s="18" t="s">
        <v>24067</v>
      </c>
      <c r="D447" s="18"/>
      <c r="E447" s="18"/>
      <c r="F447" s="58" t="s">
        <v>24</v>
      </c>
      <c r="G447" s="18" t="s">
        <v>9070</v>
      </c>
      <c r="H447" s="58">
        <v>294.1</v>
      </c>
      <c r="I447" s="58">
        <v>264.7</v>
      </c>
      <c r="J447" s="58">
        <v>238.2</v>
      </c>
    </row>
    <row r="448" s="38" customFormat="1" ht="22.5" spans="1:11">
      <c r="A448" s="60" t="s">
        <v>336</v>
      </c>
      <c r="B448" s="59" t="s">
        <v>24068</v>
      </c>
      <c r="C448" s="18" t="s">
        <v>9072</v>
      </c>
      <c r="D448" s="18"/>
      <c r="E448" s="18"/>
      <c r="F448" s="58" t="s">
        <v>24</v>
      </c>
      <c r="G448" s="18"/>
      <c r="H448" s="58">
        <v>294.1</v>
      </c>
      <c r="I448" s="58">
        <v>264.7</v>
      </c>
      <c r="J448" s="58">
        <v>238.2</v>
      </c>
    </row>
    <row r="449" s="38" customFormat="1" ht="45" spans="1:11">
      <c r="A449" s="60" t="s">
        <v>336</v>
      </c>
      <c r="B449" s="59" t="s">
        <v>24069</v>
      </c>
      <c r="C449" s="18" t="s">
        <v>24070</v>
      </c>
      <c r="D449" s="18"/>
      <c r="E449" s="18"/>
      <c r="F449" s="58" t="s">
        <v>24</v>
      </c>
      <c r="G449" s="18" t="s">
        <v>9075</v>
      </c>
      <c r="H449" s="58">
        <v>147</v>
      </c>
      <c r="I449" s="58">
        <v>132.3</v>
      </c>
      <c r="J449" s="58">
        <v>119.1</v>
      </c>
    </row>
    <row r="450" s="39" customFormat="1" ht="45" spans="1:11">
      <c r="A450" s="60" t="s">
        <v>336</v>
      </c>
      <c r="B450" s="59" t="s">
        <v>24071</v>
      </c>
      <c r="C450" s="18" t="s">
        <v>24072</v>
      </c>
      <c r="D450" s="18"/>
      <c r="E450" s="18"/>
      <c r="F450" s="58" t="s">
        <v>24</v>
      </c>
      <c r="G450" s="18" t="s">
        <v>9078</v>
      </c>
      <c r="H450" s="58">
        <v>73.6</v>
      </c>
      <c r="I450" s="58">
        <v>66.2</v>
      </c>
      <c r="J450" s="58">
        <v>59.5</v>
      </c>
    </row>
    <row r="451" s="39" customFormat="1" ht="23.25" spans="1:11">
      <c r="A451" s="60" t="s">
        <v>336</v>
      </c>
      <c r="B451" s="59" t="s">
        <v>24073</v>
      </c>
      <c r="C451" s="18" t="s">
        <v>24074</v>
      </c>
      <c r="D451" s="18"/>
      <c r="E451" s="18"/>
      <c r="F451" s="58" t="s">
        <v>9081</v>
      </c>
      <c r="G451" s="18"/>
      <c r="H451" s="58">
        <v>8.5</v>
      </c>
      <c r="I451" s="58">
        <v>8.5</v>
      </c>
      <c r="J451" s="58">
        <v>8.5</v>
      </c>
    </row>
    <row r="452" s="38" customFormat="1" ht="45" spans="1:11">
      <c r="A452" s="75" t="s">
        <v>336</v>
      </c>
      <c r="B452" s="76" t="s">
        <v>24075</v>
      </c>
      <c r="C452" s="77" t="s">
        <v>24076</v>
      </c>
      <c r="D452" s="77"/>
      <c r="E452" s="77"/>
      <c r="F452" s="78" t="s">
        <v>24</v>
      </c>
      <c r="G452" s="77" t="s">
        <v>9090</v>
      </c>
      <c r="H452" s="78">
        <v>226.2</v>
      </c>
      <c r="I452" s="78">
        <v>203.6</v>
      </c>
      <c r="J452" s="78">
        <v>183.2</v>
      </c>
      <c r="K452" s="79" t="s">
        <v>18271</v>
      </c>
    </row>
    <row r="453" s="38" customFormat="1" ht="45" spans="1:11">
      <c r="A453" s="75" t="s">
        <v>336</v>
      </c>
      <c r="B453" s="76" t="s">
        <v>24077</v>
      </c>
      <c r="C453" s="77" t="s">
        <v>24078</v>
      </c>
      <c r="D453" s="77"/>
      <c r="E453" s="77"/>
      <c r="F453" s="78" t="s">
        <v>24</v>
      </c>
      <c r="G453" s="77" t="s">
        <v>9093</v>
      </c>
      <c r="H453" s="78">
        <v>169.7</v>
      </c>
      <c r="I453" s="78">
        <v>152.7</v>
      </c>
      <c r="J453" s="78">
        <v>137.4</v>
      </c>
      <c r="K453" s="79" t="s">
        <v>18271</v>
      </c>
    </row>
    <row r="454" s="38" customFormat="1" ht="45" spans="1:11">
      <c r="A454" s="75" t="s">
        <v>336</v>
      </c>
      <c r="B454" s="76" t="s">
        <v>24079</v>
      </c>
      <c r="C454" s="77" t="s">
        <v>24080</v>
      </c>
      <c r="D454" s="77"/>
      <c r="E454" s="77"/>
      <c r="F454" s="78" t="s">
        <v>24</v>
      </c>
      <c r="G454" s="77" t="s">
        <v>9096</v>
      </c>
      <c r="H454" s="78">
        <v>113.1</v>
      </c>
      <c r="I454" s="78">
        <v>101.8</v>
      </c>
      <c r="J454" s="78">
        <v>91.7</v>
      </c>
      <c r="K454" s="79" t="s">
        <v>18271</v>
      </c>
    </row>
    <row r="455" s="38" customFormat="1" ht="22.5" spans="1:11">
      <c r="A455" s="58" t="s">
        <v>59</v>
      </c>
      <c r="B455" s="59" t="s">
        <v>24081</v>
      </c>
      <c r="C455" s="18" t="s">
        <v>9106</v>
      </c>
      <c r="D455" s="18"/>
      <c r="E455" s="18"/>
      <c r="F455" s="58" t="s">
        <v>9081</v>
      </c>
      <c r="G455" s="18"/>
      <c r="H455" s="58">
        <v>17</v>
      </c>
      <c r="I455" s="58">
        <v>15.3</v>
      </c>
      <c r="J455" s="58">
        <v>13.8</v>
      </c>
    </row>
    <row r="456" s="38" customFormat="1" ht="14.25" spans="1:11">
      <c r="A456" s="60" t="s">
        <v>336</v>
      </c>
      <c r="B456" s="59" t="s">
        <v>24082</v>
      </c>
      <c r="C456" s="18" t="s">
        <v>9108</v>
      </c>
      <c r="D456" s="18" t="s">
        <v>8000</v>
      </c>
      <c r="E456" s="18"/>
      <c r="F456" s="58" t="s">
        <v>24</v>
      </c>
      <c r="G456" s="18"/>
      <c r="H456" s="58">
        <v>135.7</v>
      </c>
      <c r="I456" s="58">
        <v>122.1</v>
      </c>
      <c r="J456" s="58">
        <v>109.9</v>
      </c>
    </row>
    <row r="457" s="38" customFormat="1" ht="14.25" spans="1:11">
      <c r="A457" s="60" t="s">
        <v>336</v>
      </c>
      <c r="B457" s="59" t="s">
        <v>24083</v>
      </c>
      <c r="C457" s="18" t="s">
        <v>9110</v>
      </c>
      <c r="D457" s="18" t="s">
        <v>8000</v>
      </c>
      <c r="E457" s="18"/>
      <c r="F457" s="58" t="s">
        <v>24</v>
      </c>
      <c r="G457" s="18"/>
      <c r="H457" s="58">
        <v>135.7</v>
      </c>
      <c r="I457" s="58">
        <v>122.1</v>
      </c>
      <c r="J457" s="58">
        <v>109.9</v>
      </c>
    </row>
    <row r="458" s="38" customFormat="1" ht="14.25" spans="1:11">
      <c r="A458" s="60" t="s">
        <v>336</v>
      </c>
      <c r="B458" s="59" t="s">
        <v>24084</v>
      </c>
      <c r="C458" s="18" t="s">
        <v>9112</v>
      </c>
      <c r="D458" s="18" t="s">
        <v>8000</v>
      </c>
      <c r="E458" s="18"/>
      <c r="F458" s="58" t="s">
        <v>24</v>
      </c>
      <c r="G458" s="18"/>
      <c r="H458" s="58">
        <v>135.7</v>
      </c>
      <c r="I458" s="58">
        <v>122.1</v>
      </c>
      <c r="J458" s="58">
        <v>109.9</v>
      </c>
    </row>
    <row r="459" s="38" customFormat="1" ht="14.25" spans="1:11">
      <c r="A459" s="60" t="s">
        <v>336</v>
      </c>
      <c r="B459" s="59" t="s">
        <v>24085</v>
      </c>
      <c r="C459" s="18" t="s">
        <v>9114</v>
      </c>
      <c r="D459" s="18" t="s">
        <v>8000</v>
      </c>
      <c r="E459" s="18"/>
      <c r="F459" s="58" t="s">
        <v>24</v>
      </c>
      <c r="G459" s="18"/>
      <c r="H459" s="58">
        <v>135.7</v>
      </c>
      <c r="I459" s="58">
        <v>122.1</v>
      </c>
      <c r="J459" s="58">
        <v>109.9</v>
      </c>
    </row>
    <row r="460" s="38" customFormat="1" ht="22.5" spans="1:11">
      <c r="A460" s="78" t="s">
        <v>59</v>
      </c>
      <c r="B460" s="76" t="s">
        <v>24086</v>
      </c>
      <c r="C460" s="77" t="s">
        <v>9129</v>
      </c>
      <c r="D460" s="77" t="s">
        <v>9130</v>
      </c>
      <c r="E460" s="77"/>
      <c r="F460" s="78" t="s">
        <v>1739</v>
      </c>
      <c r="G460" s="77"/>
      <c r="H460" s="78">
        <v>5.7</v>
      </c>
      <c r="I460" s="78">
        <v>5.1</v>
      </c>
      <c r="J460" s="78">
        <v>4.6</v>
      </c>
      <c r="K460" s="79" t="s">
        <v>18271</v>
      </c>
    </row>
    <row r="461" s="38" customFormat="1" ht="22.5" spans="1:11">
      <c r="A461" s="58" t="s">
        <v>336</v>
      </c>
      <c r="B461" s="59" t="s">
        <v>24087</v>
      </c>
      <c r="C461" s="18" t="s">
        <v>10033</v>
      </c>
      <c r="D461" s="18"/>
      <c r="E461" s="18"/>
      <c r="F461" s="58" t="s">
        <v>24</v>
      </c>
      <c r="G461" s="18"/>
      <c r="H461" s="58">
        <v>2366</v>
      </c>
      <c r="I461" s="58">
        <v>2366</v>
      </c>
      <c r="J461" s="58">
        <v>2366</v>
      </c>
    </row>
    <row r="462" s="38" customFormat="1" ht="14.25" spans="1:11">
      <c r="A462" s="58" t="s">
        <v>336</v>
      </c>
      <c r="B462" s="59" t="s">
        <v>24088</v>
      </c>
      <c r="C462" s="18" t="s">
        <v>10035</v>
      </c>
      <c r="D462" s="18"/>
      <c r="E462" s="18"/>
      <c r="F462" s="58" t="s">
        <v>24</v>
      </c>
      <c r="G462" s="18"/>
      <c r="H462" s="58">
        <v>828.1</v>
      </c>
      <c r="I462" s="58">
        <v>828.1</v>
      </c>
      <c r="J462" s="58">
        <v>828.1</v>
      </c>
    </row>
    <row r="463" s="38" customFormat="1" ht="14.25" spans="1:11">
      <c r="A463" s="58" t="s">
        <v>336</v>
      </c>
      <c r="B463" s="59" t="s">
        <v>24089</v>
      </c>
      <c r="C463" s="18" t="s">
        <v>10037</v>
      </c>
      <c r="D463" s="18"/>
      <c r="E463" s="18"/>
      <c r="F463" s="58" t="s">
        <v>24</v>
      </c>
      <c r="G463" s="18"/>
      <c r="H463" s="58">
        <v>1183</v>
      </c>
      <c r="I463" s="58">
        <v>1183</v>
      </c>
      <c r="J463" s="58">
        <v>1183</v>
      </c>
    </row>
    <row r="464" s="38" customFormat="1" ht="14.25" spans="1:11">
      <c r="A464" s="58" t="s">
        <v>336</v>
      </c>
      <c r="B464" s="59" t="s">
        <v>24090</v>
      </c>
      <c r="C464" s="18" t="s">
        <v>10039</v>
      </c>
      <c r="D464" s="18"/>
      <c r="E464" s="18"/>
      <c r="F464" s="58" t="s">
        <v>24</v>
      </c>
      <c r="G464" s="18"/>
      <c r="H464" s="58">
        <v>473.2</v>
      </c>
      <c r="I464" s="58">
        <v>473.2</v>
      </c>
      <c r="J464" s="58">
        <v>473.2</v>
      </c>
    </row>
    <row r="465" s="38" customFormat="1" ht="14.25" spans="1:10">
      <c r="A465" s="58" t="s">
        <v>336</v>
      </c>
      <c r="B465" s="59" t="s">
        <v>24091</v>
      </c>
      <c r="C465" s="18" t="s">
        <v>10041</v>
      </c>
      <c r="D465" s="18"/>
      <c r="E465" s="18"/>
      <c r="F465" s="58" t="s">
        <v>24</v>
      </c>
      <c r="G465" s="18"/>
      <c r="H465" s="58">
        <v>946.4</v>
      </c>
      <c r="I465" s="58">
        <v>946.4</v>
      </c>
      <c r="J465" s="58">
        <v>946.4</v>
      </c>
    </row>
    <row r="466" s="38" customFormat="1" ht="14.25" spans="1:10">
      <c r="A466" s="58" t="s">
        <v>336</v>
      </c>
      <c r="B466" s="59" t="s">
        <v>24092</v>
      </c>
      <c r="C466" s="18" t="s">
        <v>10043</v>
      </c>
      <c r="D466" s="18"/>
      <c r="E466" s="18"/>
      <c r="F466" s="58" t="s">
        <v>24</v>
      </c>
      <c r="G466" s="18"/>
      <c r="H466" s="58">
        <v>946.4</v>
      </c>
      <c r="I466" s="58">
        <v>946.4</v>
      </c>
      <c r="J466" s="58">
        <v>946.4</v>
      </c>
    </row>
    <row r="467" s="38" customFormat="1" ht="14.25" spans="1:10">
      <c r="A467" s="58" t="s">
        <v>336</v>
      </c>
      <c r="B467" s="59" t="s">
        <v>24093</v>
      </c>
      <c r="C467" s="18" t="s">
        <v>10045</v>
      </c>
      <c r="D467" s="18"/>
      <c r="E467" s="18"/>
      <c r="F467" s="58" t="s">
        <v>24</v>
      </c>
      <c r="G467" s="18"/>
      <c r="H467" s="58">
        <v>946.4</v>
      </c>
      <c r="I467" s="58">
        <v>946.4</v>
      </c>
      <c r="J467" s="58">
        <v>946.4</v>
      </c>
    </row>
    <row r="468" s="38" customFormat="1" ht="14.25" spans="1:10">
      <c r="A468" s="58" t="s">
        <v>336</v>
      </c>
      <c r="B468" s="59" t="s">
        <v>24094</v>
      </c>
      <c r="C468" s="18" t="s">
        <v>10047</v>
      </c>
      <c r="D468" s="18"/>
      <c r="E468" s="18"/>
      <c r="F468" s="58" t="s">
        <v>24</v>
      </c>
      <c r="G468" s="18"/>
      <c r="H468" s="58">
        <v>946.4</v>
      </c>
      <c r="I468" s="58">
        <v>946.4</v>
      </c>
      <c r="J468" s="58">
        <v>946.4</v>
      </c>
    </row>
    <row r="469" s="38" customFormat="1" ht="14.25" spans="1:10">
      <c r="A469" s="58" t="s">
        <v>336</v>
      </c>
      <c r="B469" s="59" t="s">
        <v>24095</v>
      </c>
      <c r="C469" s="18" t="s">
        <v>10049</v>
      </c>
      <c r="D469" s="18"/>
      <c r="E469" s="18"/>
      <c r="F469" s="58" t="s">
        <v>24</v>
      </c>
      <c r="G469" s="18"/>
      <c r="H469" s="58">
        <v>473.2</v>
      </c>
      <c r="I469" s="58">
        <v>473.2</v>
      </c>
      <c r="J469" s="58">
        <v>473.2</v>
      </c>
    </row>
    <row r="470" s="38" customFormat="1" ht="22.5" spans="1:10">
      <c r="A470" s="58" t="s">
        <v>336</v>
      </c>
      <c r="B470" s="59" t="s">
        <v>24096</v>
      </c>
      <c r="C470" s="18" t="s">
        <v>10051</v>
      </c>
      <c r="D470" s="18"/>
      <c r="E470" s="18"/>
      <c r="F470" s="58" t="s">
        <v>24</v>
      </c>
      <c r="G470" s="18"/>
      <c r="H470" s="58">
        <v>236.6</v>
      </c>
      <c r="I470" s="58">
        <v>236.6</v>
      </c>
      <c r="J470" s="58">
        <v>236.6</v>
      </c>
    </row>
    <row r="471" s="38" customFormat="1" ht="14.25" spans="1:10">
      <c r="A471" s="58" t="s">
        <v>336</v>
      </c>
      <c r="B471" s="59" t="s">
        <v>24097</v>
      </c>
      <c r="C471" s="18" t="s">
        <v>10053</v>
      </c>
      <c r="D471" s="18"/>
      <c r="E471" s="18"/>
      <c r="F471" s="58" t="s">
        <v>24</v>
      </c>
      <c r="G471" s="18"/>
      <c r="H471" s="58">
        <v>473.2</v>
      </c>
      <c r="I471" s="58">
        <v>473.2</v>
      </c>
      <c r="J471" s="58">
        <v>473.2</v>
      </c>
    </row>
    <row r="472" s="38" customFormat="1" ht="14.25" spans="1:10">
      <c r="A472" s="58" t="s">
        <v>336</v>
      </c>
      <c r="B472" s="59" t="s">
        <v>24098</v>
      </c>
      <c r="C472" s="18" t="s">
        <v>10055</v>
      </c>
      <c r="D472" s="18"/>
      <c r="E472" s="18"/>
      <c r="F472" s="58" t="s">
        <v>24</v>
      </c>
      <c r="G472" s="18"/>
      <c r="H472" s="58">
        <v>473.2</v>
      </c>
      <c r="I472" s="58">
        <v>473.2</v>
      </c>
      <c r="J472" s="58">
        <v>473.2</v>
      </c>
    </row>
    <row r="473" s="38" customFormat="1" ht="14.25" spans="1:10">
      <c r="A473" s="58" t="s">
        <v>336</v>
      </c>
      <c r="B473" s="59" t="s">
        <v>24099</v>
      </c>
      <c r="C473" s="18" t="s">
        <v>10057</v>
      </c>
      <c r="D473" s="18"/>
      <c r="E473" s="18"/>
      <c r="F473" s="58" t="s">
        <v>24</v>
      </c>
      <c r="G473" s="18"/>
      <c r="H473" s="58">
        <v>236.6</v>
      </c>
      <c r="I473" s="58">
        <v>236.6</v>
      </c>
      <c r="J473" s="58">
        <v>236.6</v>
      </c>
    </row>
    <row r="474" s="38" customFormat="1" ht="22.5" spans="1:10">
      <c r="A474" s="58" t="s">
        <v>336</v>
      </c>
      <c r="B474" s="59" t="s">
        <v>24100</v>
      </c>
      <c r="C474" s="18" t="s">
        <v>10059</v>
      </c>
      <c r="D474" s="18"/>
      <c r="E474" s="18"/>
      <c r="F474" s="58" t="s">
        <v>24</v>
      </c>
      <c r="G474" s="18"/>
      <c r="H474" s="58">
        <v>142</v>
      </c>
      <c r="I474" s="58">
        <v>142</v>
      </c>
      <c r="J474" s="58">
        <v>142</v>
      </c>
    </row>
    <row r="475" s="38" customFormat="1" ht="146.25" spans="1:10">
      <c r="A475" s="58" t="s">
        <v>336</v>
      </c>
      <c r="B475" s="59" t="s">
        <v>24101</v>
      </c>
      <c r="C475" s="18" t="s">
        <v>10075</v>
      </c>
      <c r="D475" s="18" t="s">
        <v>10076</v>
      </c>
      <c r="E475" s="18"/>
      <c r="F475" s="58" t="s">
        <v>10077</v>
      </c>
      <c r="G475" s="18" t="s">
        <v>10089</v>
      </c>
      <c r="H475" s="58">
        <v>511</v>
      </c>
      <c r="I475" s="58">
        <v>459.9</v>
      </c>
      <c r="J475" s="58">
        <v>413.9</v>
      </c>
    </row>
    <row r="476" s="38" customFormat="1" ht="14.25" spans="1:10">
      <c r="A476" s="58" t="s">
        <v>336</v>
      </c>
      <c r="B476" s="59" t="s">
        <v>24102</v>
      </c>
      <c r="C476" s="18" t="s">
        <v>10080</v>
      </c>
      <c r="D476" s="18"/>
      <c r="E476" s="18"/>
      <c r="F476" s="58" t="s">
        <v>24</v>
      </c>
      <c r="G476" s="18"/>
      <c r="H476" s="58">
        <v>511</v>
      </c>
      <c r="I476" s="58">
        <v>459.9</v>
      </c>
      <c r="J476" s="58">
        <v>413.9</v>
      </c>
    </row>
    <row r="477" s="38" customFormat="1" ht="56.25" spans="1:10">
      <c r="A477" s="58" t="s">
        <v>336</v>
      </c>
      <c r="B477" s="59" t="s">
        <v>24103</v>
      </c>
      <c r="C477" s="18" t="s">
        <v>24104</v>
      </c>
      <c r="D477" s="18" t="s">
        <v>10083</v>
      </c>
      <c r="E477" s="18"/>
      <c r="F477" s="58" t="s">
        <v>189</v>
      </c>
      <c r="G477" s="18"/>
      <c r="H477" s="58">
        <v>63.8</v>
      </c>
      <c r="I477" s="58">
        <v>63.8</v>
      </c>
      <c r="J477" s="58">
        <v>63.8</v>
      </c>
    </row>
    <row r="478" s="38" customFormat="1" ht="22.5" spans="1:10">
      <c r="A478" s="58" t="s">
        <v>336</v>
      </c>
      <c r="B478" s="59" t="s">
        <v>24105</v>
      </c>
      <c r="C478" s="18" t="s">
        <v>10085</v>
      </c>
      <c r="D478" s="18"/>
      <c r="E478" s="18"/>
      <c r="F478" s="58" t="s">
        <v>24</v>
      </c>
      <c r="G478" s="18"/>
      <c r="H478" s="58">
        <v>19.2</v>
      </c>
      <c r="I478" s="58">
        <v>19.2</v>
      </c>
      <c r="J478" s="58">
        <v>19.2</v>
      </c>
    </row>
    <row r="479" s="38" customFormat="1" ht="33.75" spans="1:10">
      <c r="A479" s="58" t="s">
        <v>336</v>
      </c>
      <c r="B479" s="59" t="s">
        <v>24106</v>
      </c>
      <c r="C479" s="18" t="s">
        <v>10087</v>
      </c>
      <c r="D479" s="18"/>
      <c r="E479" s="18" t="s">
        <v>10088</v>
      </c>
      <c r="F479" s="58" t="s">
        <v>10077</v>
      </c>
      <c r="G479" s="18" t="s">
        <v>10089</v>
      </c>
      <c r="H479" s="58">
        <v>612.2</v>
      </c>
      <c r="I479" s="58">
        <v>550.9</v>
      </c>
      <c r="J479" s="58">
        <v>495.8</v>
      </c>
    </row>
    <row r="480" s="38" customFormat="1" ht="24" spans="1:10">
      <c r="A480" s="58" t="s">
        <v>336</v>
      </c>
      <c r="B480" s="59" t="s">
        <v>24107</v>
      </c>
      <c r="C480" s="18" t="s">
        <v>24108</v>
      </c>
      <c r="D480" s="18"/>
      <c r="E480" s="18"/>
      <c r="F480" s="58" t="s">
        <v>189</v>
      </c>
      <c r="G480" s="18"/>
      <c r="H480" s="58">
        <v>61.4</v>
      </c>
      <c r="I480" s="58">
        <v>61.4</v>
      </c>
      <c r="J480" s="58">
        <v>61.4</v>
      </c>
    </row>
    <row r="481" s="38" customFormat="1" ht="33.75" spans="1:10">
      <c r="A481" s="58" t="s">
        <v>336</v>
      </c>
      <c r="B481" s="59" t="s">
        <v>24109</v>
      </c>
      <c r="C481" s="18" t="s">
        <v>10093</v>
      </c>
      <c r="D481" s="18" t="s">
        <v>10094</v>
      </c>
      <c r="E481" s="18" t="s">
        <v>10088</v>
      </c>
      <c r="F481" s="58" t="s">
        <v>10077</v>
      </c>
      <c r="G481" s="18" t="s">
        <v>10089</v>
      </c>
      <c r="H481" s="58">
        <v>612.2</v>
      </c>
      <c r="I481" s="58">
        <v>550.9</v>
      </c>
      <c r="J481" s="58">
        <v>495.8</v>
      </c>
    </row>
    <row r="482" s="38" customFormat="1" ht="14.25" spans="1:10">
      <c r="A482" s="58" t="s">
        <v>336</v>
      </c>
      <c r="B482" s="59" t="s">
        <v>24110</v>
      </c>
      <c r="C482" s="18" t="s">
        <v>24111</v>
      </c>
      <c r="D482" s="18"/>
      <c r="E482" s="18"/>
      <c r="F482" s="58" t="s">
        <v>189</v>
      </c>
      <c r="G482" s="18"/>
      <c r="H482" s="58">
        <v>61.4</v>
      </c>
      <c r="I482" s="58">
        <v>61.4</v>
      </c>
      <c r="J482" s="58">
        <v>61.4</v>
      </c>
    </row>
    <row r="483" s="38" customFormat="1" ht="33.75" spans="1:10">
      <c r="A483" s="58" t="s">
        <v>336</v>
      </c>
      <c r="B483" s="59" t="s">
        <v>24112</v>
      </c>
      <c r="C483" s="18" t="s">
        <v>10098</v>
      </c>
      <c r="D483" s="18" t="s">
        <v>10094</v>
      </c>
      <c r="E483" s="18" t="s">
        <v>10088</v>
      </c>
      <c r="F483" s="58" t="s">
        <v>10077</v>
      </c>
      <c r="G483" s="18" t="s">
        <v>10089</v>
      </c>
      <c r="H483" s="58">
        <v>612.2</v>
      </c>
      <c r="I483" s="58">
        <v>550.9</v>
      </c>
      <c r="J483" s="58">
        <v>495.8</v>
      </c>
    </row>
    <row r="484" s="38" customFormat="1" ht="23.25" spans="1:10">
      <c r="A484" s="58" t="s">
        <v>336</v>
      </c>
      <c r="B484" s="59" t="s">
        <v>24113</v>
      </c>
      <c r="C484" s="18" t="s">
        <v>24114</v>
      </c>
      <c r="D484" s="18"/>
      <c r="E484" s="18"/>
      <c r="F484" s="58" t="s">
        <v>189</v>
      </c>
      <c r="G484" s="18"/>
      <c r="H484" s="58">
        <v>61.4</v>
      </c>
      <c r="I484" s="58">
        <v>61.4</v>
      </c>
      <c r="J484" s="58">
        <v>61.4</v>
      </c>
    </row>
    <row r="485" s="38" customFormat="1" ht="33.75" spans="1:10">
      <c r="A485" s="58" t="s">
        <v>336</v>
      </c>
      <c r="B485" s="59" t="s">
        <v>24115</v>
      </c>
      <c r="C485" s="18" t="s">
        <v>10102</v>
      </c>
      <c r="D485" s="18" t="s">
        <v>10094</v>
      </c>
      <c r="E485" s="18" t="s">
        <v>10088</v>
      </c>
      <c r="F485" s="58" t="s">
        <v>10077</v>
      </c>
      <c r="G485" s="18" t="s">
        <v>10089</v>
      </c>
      <c r="H485" s="58">
        <v>748.3</v>
      </c>
      <c r="I485" s="58">
        <v>687.1</v>
      </c>
      <c r="J485" s="58">
        <v>631.9</v>
      </c>
    </row>
    <row r="486" s="38" customFormat="1" ht="23.25" spans="1:10">
      <c r="A486" s="58" t="s">
        <v>336</v>
      </c>
      <c r="B486" s="59" t="s">
        <v>24116</v>
      </c>
      <c r="C486" s="18" t="s">
        <v>24117</v>
      </c>
      <c r="D486" s="18"/>
      <c r="E486" s="18"/>
      <c r="F486" s="58" t="s">
        <v>189</v>
      </c>
      <c r="G486" s="18"/>
      <c r="H486" s="58">
        <v>61.4</v>
      </c>
      <c r="I486" s="58">
        <v>61.4</v>
      </c>
      <c r="J486" s="58">
        <v>61.4</v>
      </c>
    </row>
    <row r="487" s="38" customFormat="1" ht="24" spans="1:10">
      <c r="A487" s="58" t="s">
        <v>336</v>
      </c>
      <c r="B487" s="59" t="s">
        <v>24118</v>
      </c>
      <c r="C487" s="18" t="s">
        <v>24119</v>
      </c>
      <c r="D487" s="18"/>
      <c r="E487" s="18"/>
      <c r="F487" s="58" t="s">
        <v>5167</v>
      </c>
      <c r="G487" s="18"/>
      <c r="H487" s="58">
        <v>68</v>
      </c>
      <c r="I487" s="58">
        <v>68</v>
      </c>
      <c r="J487" s="58">
        <v>68</v>
      </c>
    </row>
    <row r="488" s="38" customFormat="1" ht="14.25" spans="1:10">
      <c r="A488" s="58" t="s">
        <v>336</v>
      </c>
      <c r="B488" s="59" t="s">
        <v>24120</v>
      </c>
      <c r="C488" s="18" t="s">
        <v>10108</v>
      </c>
      <c r="D488" s="18" t="s">
        <v>10109</v>
      </c>
      <c r="E488" s="18"/>
      <c r="F488" s="58" t="s">
        <v>24</v>
      </c>
      <c r="G488" s="18"/>
      <c r="H488" s="58">
        <v>133.6</v>
      </c>
      <c r="I488" s="58">
        <v>120.3</v>
      </c>
      <c r="J488" s="58">
        <v>108.3</v>
      </c>
    </row>
    <row r="489" s="38" customFormat="1" ht="14.25" spans="1:10">
      <c r="A489" s="58" t="s">
        <v>336</v>
      </c>
      <c r="B489" s="59" t="s">
        <v>24121</v>
      </c>
      <c r="C489" s="18" t="s">
        <v>10111</v>
      </c>
      <c r="D489" s="18"/>
      <c r="E489" s="18"/>
      <c r="F489" s="58"/>
      <c r="G489" s="18"/>
      <c r="H489" s="58" t="s">
        <v>11228</v>
      </c>
      <c r="I489" s="58" t="s">
        <v>11228</v>
      </c>
      <c r="J489" s="58" t="s">
        <v>11228</v>
      </c>
    </row>
    <row r="490" s="38" customFormat="1" ht="33.75" spans="1:10">
      <c r="A490" s="58" t="s">
        <v>336</v>
      </c>
      <c r="B490" s="59" t="s">
        <v>24122</v>
      </c>
      <c r="C490" s="18" t="s">
        <v>10113</v>
      </c>
      <c r="D490" s="18" t="s">
        <v>10114</v>
      </c>
      <c r="E490" s="18"/>
      <c r="F490" s="58" t="s">
        <v>10077</v>
      </c>
      <c r="G490" s="18" t="s">
        <v>10089</v>
      </c>
      <c r="H490" s="58">
        <v>1872</v>
      </c>
      <c r="I490" s="58">
        <v>1685</v>
      </c>
      <c r="J490" s="58">
        <v>1516</v>
      </c>
    </row>
    <row r="491" s="38" customFormat="1" ht="23.25" spans="1:10">
      <c r="A491" s="58" t="s">
        <v>336</v>
      </c>
      <c r="B491" s="59" t="s">
        <v>24123</v>
      </c>
      <c r="C491" s="18" t="s">
        <v>24124</v>
      </c>
      <c r="D491" s="18"/>
      <c r="E491" s="18"/>
      <c r="F491" s="58" t="s">
        <v>189</v>
      </c>
      <c r="G491" s="18"/>
      <c r="H491" s="58">
        <v>160.4</v>
      </c>
      <c r="I491" s="58">
        <v>160.4</v>
      </c>
      <c r="J491" s="58">
        <v>160.4</v>
      </c>
    </row>
    <row r="492" s="38" customFormat="1" ht="23.25" spans="1:10">
      <c r="A492" s="58" t="s">
        <v>336</v>
      </c>
      <c r="B492" s="59" t="s">
        <v>24125</v>
      </c>
      <c r="C492" s="18" t="s">
        <v>24126</v>
      </c>
      <c r="D492" s="18"/>
      <c r="E492" s="18"/>
      <c r="F492" s="58" t="s">
        <v>24</v>
      </c>
      <c r="G492" s="18"/>
      <c r="H492" s="58">
        <v>200.5</v>
      </c>
      <c r="I492" s="58">
        <v>200.5</v>
      </c>
      <c r="J492" s="58">
        <v>200.5</v>
      </c>
    </row>
    <row r="493" s="38" customFormat="1" ht="23.25" spans="1:10">
      <c r="A493" s="58" t="s">
        <v>336</v>
      </c>
      <c r="B493" s="59" t="s">
        <v>24127</v>
      </c>
      <c r="C493" s="18" t="s">
        <v>24128</v>
      </c>
      <c r="D493" s="18"/>
      <c r="E493" s="18"/>
      <c r="F493" s="58" t="s">
        <v>24</v>
      </c>
      <c r="G493" s="18"/>
      <c r="H493" s="58">
        <v>334.2</v>
      </c>
      <c r="I493" s="58">
        <v>334.2</v>
      </c>
      <c r="J493" s="58">
        <v>334.2</v>
      </c>
    </row>
    <row r="494" s="38" customFormat="1" ht="22.5" spans="1:10">
      <c r="A494" s="58" t="s">
        <v>336</v>
      </c>
      <c r="B494" s="59" t="s">
        <v>24129</v>
      </c>
      <c r="C494" s="18" t="s">
        <v>10122</v>
      </c>
      <c r="D494" s="18" t="s">
        <v>10123</v>
      </c>
      <c r="E494" s="18"/>
      <c r="F494" s="58" t="s">
        <v>10077</v>
      </c>
      <c r="G494" s="18" t="s">
        <v>10089</v>
      </c>
      <c r="H494" s="58">
        <v>267.4</v>
      </c>
      <c r="I494" s="58">
        <v>240.6</v>
      </c>
      <c r="J494" s="58">
        <v>216.6</v>
      </c>
    </row>
    <row r="495" s="38" customFormat="1" ht="23.25" spans="1:10">
      <c r="A495" s="58" t="s">
        <v>336</v>
      </c>
      <c r="B495" s="59" t="s">
        <v>24130</v>
      </c>
      <c r="C495" s="18" t="s">
        <v>24131</v>
      </c>
      <c r="D495" s="18"/>
      <c r="E495" s="18"/>
      <c r="F495" s="58" t="s">
        <v>189</v>
      </c>
      <c r="G495" s="18"/>
      <c r="H495" s="58">
        <v>66.8</v>
      </c>
      <c r="I495" s="58">
        <v>66.8</v>
      </c>
      <c r="J495" s="58">
        <v>66.8</v>
      </c>
    </row>
    <row r="496" s="38" customFormat="1" ht="22.5" spans="1:10">
      <c r="A496" s="58" t="s">
        <v>336</v>
      </c>
      <c r="B496" s="59" t="s">
        <v>24132</v>
      </c>
      <c r="C496" s="18" t="s">
        <v>10127</v>
      </c>
      <c r="D496" s="18" t="s">
        <v>10128</v>
      </c>
      <c r="E496" s="18" t="s">
        <v>10129</v>
      </c>
      <c r="F496" s="58" t="s">
        <v>189</v>
      </c>
      <c r="G496" s="18"/>
      <c r="H496" s="58">
        <v>19.9</v>
      </c>
      <c r="I496" s="58">
        <v>17.9</v>
      </c>
      <c r="J496" s="58">
        <v>16.1</v>
      </c>
    </row>
    <row r="497" s="38" customFormat="1" ht="33.75" spans="1:10">
      <c r="A497" s="58" t="s">
        <v>336</v>
      </c>
      <c r="B497" s="59" t="s">
        <v>24133</v>
      </c>
      <c r="C497" s="18" t="s">
        <v>10131</v>
      </c>
      <c r="D497" s="18" t="s">
        <v>10132</v>
      </c>
      <c r="E497" s="18" t="s">
        <v>10133</v>
      </c>
      <c r="F497" s="58" t="s">
        <v>10077</v>
      </c>
      <c r="G497" s="18" t="s">
        <v>10089</v>
      </c>
      <c r="H497" s="58">
        <v>2176</v>
      </c>
      <c r="I497" s="58">
        <v>1959</v>
      </c>
      <c r="J497" s="58">
        <v>1763</v>
      </c>
    </row>
    <row r="498" s="38" customFormat="1" ht="24" spans="1:10">
      <c r="A498" s="58" t="s">
        <v>336</v>
      </c>
      <c r="B498" s="59" t="s">
        <v>24134</v>
      </c>
      <c r="C498" s="18" t="s">
        <v>24135</v>
      </c>
      <c r="D498" s="18"/>
      <c r="E498" s="18"/>
      <c r="F498" s="58" t="s">
        <v>189</v>
      </c>
      <c r="G498" s="18"/>
      <c r="H498" s="58">
        <v>163.3</v>
      </c>
      <c r="I498" s="58">
        <v>163.3</v>
      </c>
      <c r="J498" s="58">
        <v>163.3</v>
      </c>
    </row>
    <row r="499" s="38" customFormat="1" ht="33.75" spans="1:10">
      <c r="A499" s="58" t="s">
        <v>336</v>
      </c>
      <c r="B499" s="59" t="s">
        <v>24136</v>
      </c>
      <c r="C499" s="18" t="s">
        <v>10137</v>
      </c>
      <c r="D499" s="18" t="s">
        <v>10138</v>
      </c>
      <c r="E499" s="18" t="s">
        <v>10139</v>
      </c>
      <c r="F499" s="58" t="s">
        <v>24</v>
      </c>
      <c r="G499" s="18"/>
      <c r="H499" s="58">
        <v>149.8</v>
      </c>
      <c r="I499" s="58">
        <v>134.8</v>
      </c>
      <c r="J499" s="58">
        <v>121.3</v>
      </c>
    </row>
    <row r="500" s="38" customFormat="1" ht="14.25" spans="1:10">
      <c r="A500" s="58" t="s">
        <v>336</v>
      </c>
      <c r="B500" s="59" t="s">
        <v>24137</v>
      </c>
      <c r="C500" s="18" t="s">
        <v>10146</v>
      </c>
      <c r="D500" s="18"/>
      <c r="E500" s="18" t="s">
        <v>10144</v>
      </c>
      <c r="F500" s="58" t="s">
        <v>7918</v>
      </c>
      <c r="G500" s="18"/>
      <c r="H500" s="58">
        <v>130.1</v>
      </c>
      <c r="I500" s="58">
        <v>117.1</v>
      </c>
      <c r="J500" s="58">
        <v>105.4</v>
      </c>
    </row>
    <row r="501" s="38" customFormat="1" ht="14.25" spans="1:10">
      <c r="A501" s="58" t="s">
        <v>336</v>
      </c>
      <c r="B501" s="59" t="s">
        <v>24138</v>
      </c>
      <c r="C501" s="18" t="s">
        <v>10148</v>
      </c>
      <c r="D501" s="18"/>
      <c r="E501" s="18" t="s">
        <v>10144</v>
      </c>
      <c r="F501" s="58" t="s">
        <v>7918</v>
      </c>
      <c r="G501" s="18"/>
      <c r="H501" s="58">
        <v>130.1</v>
      </c>
      <c r="I501" s="58">
        <v>117.1</v>
      </c>
      <c r="J501" s="58">
        <v>105.4</v>
      </c>
    </row>
    <row r="502" s="38" customFormat="1" ht="14.25" spans="1:10">
      <c r="A502" s="58" t="s">
        <v>336</v>
      </c>
      <c r="B502" s="59" t="s">
        <v>24139</v>
      </c>
      <c r="C502" s="18" t="s">
        <v>10150</v>
      </c>
      <c r="D502" s="18"/>
      <c r="E502" s="18" t="s">
        <v>10144</v>
      </c>
      <c r="F502" s="58" t="s">
        <v>7918</v>
      </c>
      <c r="G502" s="18"/>
      <c r="H502" s="58">
        <v>130.1</v>
      </c>
      <c r="I502" s="58">
        <v>117.1</v>
      </c>
      <c r="J502" s="58">
        <v>105.4</v>
      </c>
    </row>
    <row r="503" s="38" customFormat="1" ht="14.25" spans="1:10">
      <c r="A503" s="58" t="s">
        <v>336</v>
      </c>
      <c r="B503" s="59" t="s">
        <v>24140</v>
      </c>
      <c r="C503" s="18" t="s">
        <v>10152</v>
      </c>
      <c r="D503" s="18"/>
      <c r="E503" s="18"/>
      <c r="F503" s="58" t="s">
        <v>24</v>
      </c>
      <c r="G503" s="18"/>
      <c r="H503" s="58">
        <v>159</v>
      </c>
      <c r="I503" s="58">
        <v>143.1</v>
      </c>
      <c r="J503" s="58">
        <v>128.8</v>
      </c>
    </row>
    <row r="504" s="38" customFormat="1" ht="14.25" spans="1:10">
      <c r="A504" s="58" t="s">
        <v>336</v>
      </c>
      <c r="B504" s="59" t="s">
        <v>24141</v>
      </c>
      <c r="C504" s="18" t="s">
        <v>10154</v>
      </c>
      <c r="D504" s="18"/>
      <c r="E504" s="18"/>
      <c r="F504" s="58" t="s">
        <v>24</v>
      </c>
      <c r="G504" s="18"/>
      <c r="H504" s="58">
        <v>159</v>
      </c>
      <c r="I504" s="58">
        <v>143.1</v>
      </c>
      <c r="J504" s="58">
        <v>128.8</v>
      </c>
    </row>
    <row r="505" s="38" customFormat="1" ht="14.25" spans="1:10">
      <c r="A505" s="58" t="s">
        <v>336</v>
      </c>
      <c r="B505" s="59" t="s">
        <v>24142</v>
      </c>
      <c r="C505" s="18" t="s">
        <v>10186</v>
      </c>
      <c r="D505" s="18"/>
      <c r="E505" s="18"/>
      <c r="F505" s="58" t="s">
        <v>24</v>
      </c>
      <c r="G505" s="18"/>
      <c r="H505" s="58">
        <v>118.3</v>
      </c>
      <c r="I505" s="58">
        <v>106.5</v>
      </c>
      <c r="J505" s="58">
        <v>95.8</v>
      </c>
    </row>
    <row r="506" s="38" customFormat="1" ht="14.25" spans="1:10">
      <c r="A506" s="58" t="s">
        <v>336</v>
      </c>
      <c r="B506" s="59" t="s">
        <v>24143</v>
      </c>
      <c r="C506" s="18" t="s">
        <v>10196</v>
      </c>
      <c r="D506" s="18"/>
      <c r="E506" s="18"/>
      <c r="F506" s="58"/>
      <c r="G506" s="18"/>
      <c r="H506" s="58" t="s">
        <v>11228</v>
      </c>
      <c r="I506" s="58" t="s">
        <v>11228</v>
      </c>
      <c r="J506" s="58" t="s">
        <v>11228</v>
      </c>
    </row>
    <row r="507" s="38" customFormat="1" ht="14.25" spans="1:10">
      <c r="A507" s="58" t="s">
        <v>336</v>
      </c>
      <c r="B507" s="59" t="s">
        <v>24144</v>
      </c>
      <c r="C507" s="18" t="s">
        <v>10196</v>
      </c>
      <c r="D507" s="18"/>
      <c r="E507" s="18" t="s">
        <v>10198</v>
      </c>
      <c r="F507" s="58" t="s">
        <v>24</v>
      </c>
      <c r="G507" s="18"/>
      <c r="H507" s="58">
        <v>910</v>
      </c>
      <c r="I507" s="58">
        <v>819</v>
      </c>
      <c r="J507" s="58">
        <v>737.1</v>
      </c>
    </row>
    <row r="508" s="38" customFormat="1" ht="14.25" spans="1:10">
      <c r="A508" s="58" t="s">
        <v>336</v>
      </c>
      <c r="B508" s="59" t="s">
        <v>24145</v>
      </c>
      <c r="C508" s="18" t="s">
        <v>10200</v>
      </c>
      <c r="D508" s="18"/>
      <c r="E508" s="18"/>
      <c r="F508" s="58" t="s">
        <v>24</v>
      </c>
      <c r="G508" s="18"/>
      <c r="H508" s="58">
        <v>130</v>
      </c>
      <c r="I508" s="58">
        <v>117</v>
      </c>
      <c r="J508" s="58">
        <v>105.3</v>
      </c>
    </row>
    <row r="509" s="38" customFormat="1" ht="14.25" spans="1:10">
      <c r="A509" s="58" t="s">
        <v>336</v>
      </c>
      <c r="B509" s="59" t="s">
        <v>24146</v>
      </c>
      <c r="C509" s="18" t="s">
        <v>10209</v>
      </c>
      <c r="D509" s="18"/>
      <c r="E509" s="18" t="s">
        <v>10198</v>
      </c>
      <c r="F509" s="58" t="s">
        <v>24</v>
      </c>
      <c r="G509" s="18"/>
      <c r="H509" s="58">
        <v>910</v>
      </c>
      <c r="I509" s="58">
        <v>819</v>
      </c>
      <c r="J509" s="58">
        <v>737.1</v>
      </c>
    </row>
    <row r="510" s="38" customFormat="1" ht="14.25" spans="1:10">
      <c r="A510" s="58" t="s">
        <v>336</v>
      </c>
      <c r="B510" s="59" t="s">
        <v>24147</v>
      </c>
      <c r="C510" s="18" t="s">
        <v>10211</v>
      </c>
      <c r="D510" s="18"/>
      <c r="E510" s="18"/>
      <c r="F510" s="58" t="s">
        <v>24</v>
      </c>
      <c r="G510" s="18"/>
      <c r="H510" s="58">
        <v>130</v>
      </c>
      <c r="I510" s="58">
        <v>117</v>
      </c>
      <c r="J510" s="58">
        <v>105.3</v>
      </c>
    </row>
    <row r="511" s="38" customFormat="1" ht="22.5" spans="1:10">
      <c r="A511" s="60" t="s">
        <v>336</v>
      </c>
      <c r="B511" s="68" t="s">
        <v>24148</v>
      </c>
      <c r="C511" s="66" t="s">
        <v>10202</v>
      </c>
      <c r="D511" s="65"/>
      <c r="E511" s="72" t="s">
        <v>10203</v>
      </c>
      <c r="F511" s="58" t="s">
        <v>24</v>
      </c>
      <c r="G511" s="18"/>
      <c r="H511" s="58">
        <v>910</v>
      </c>
      <c r="I511" s="58">
        <v>819</v>
      </c>
      <c r="J511" s="58">
        <v>737.1</v>
      </c>
    </row>
    <row r="512" s="38" customFormat="1" ht="14.25" spans="1:10">
      <c r="A512" s="60" t="s">
        <v>336</v>
      </c>
      <c r="B512" s="68" t="s">
        <v>24149</v>
      </c>
      <c r="C512" s="80" t="s">
        <v>10205</v>
      </c>
      <c r="D512" s="65"/>
      <c r="E512" s="65"/>
      <c r="F512" s="58" t="s">
        <v>24</v>
      </c>
      <c r="G512" s="18"/>
      <c r="H512" s="58">
        <v>130</v>
      </c>
      <c r="I512" s="58">
        <v>117</v>
      </c>
      <c r="J512" s="58">
        <v>105.3</v>
      </c>
    </row>
    <row r="513" s="38" customFormat="1" ht="14.25" spans="1:10">
      <c r="A513" s="60" t="s">
        <v>336</v>
      </c>
      <c r="B513" s="68" t="s">
        <v>24150</v>
      </c>
      <c r="C513" s="80" t="s">
        <v>10207</v>
      </c>
      <c r="D513" s="65"/>
      <c r="E513" s="65"/>
      <c r="F513" s="58" t="s">
        <v>24</v>
      </c>
      <c r="G513" s="18"/>
      <c r="H513" s="58">
        <v>130</v>
      </c>
      <c r="I513" s="58">
        <v>117</v>
      </c>
      <c r="J513" s="58">
        <v>105.3</v>
      </c>
    </row>
    <row r="514" s="38" customFormat="1" ht="35" customHeight="1" spans="1:10">
      <c r="A514" s="81" t="s">
        <v>24151</v>
      </c>
      <c r="B514" s="82"/>
      <c r="C514" s="83"/>
      <c r="D514" s="84"/>
      <c r="E514" s="81"/>
      <c r="F514" s="81"/>
      <c r="G514" s="81"/>
      <c r="H514" s="81"/>
      <c r="I514" s="81"/>
      <c r="J514" s="81"/>
    </row>
  </sheetData>
  <autoFilter xmlns:etc="http://www.wps.cn/officeDocument/2017/etCustomData" ref="A3:K514" etc:filterBottomFollowUsedRange="0">
    <extLst/>
  </autoFilter>
  <mergeCells count="11">
    <mergeCell ref="A1:J1"/>
    <mergeCell ref="A2:J2"/>
    <mergeCell ref="H3:J3"/>
    <mergeCell ref="A514:J514"/>
    <mergeCell ref="A3:A4"/>
    <mergeCell ref="B3:B4"/>
    <mergeCell ref="C3:C4"/>
    <mergeCell ref="D3:D4"/>
    <mergeCell ref="E3:E4"/>
    <mergeCell ref="F3:F4"/>
    <mergeCell ref="G3:G4"/>
  </mergeCells>
  <conditionalFormatting sqref="B3">
    <cfRule type="cellIs" dxfId="3" priority="12" operator="equal">
      <formula>240000000</formula>
    </cfRule>
  </conditionalFormatting>
  <conditionalFormatting sqref="B72">
    <cfRule type="cellIs" dxfId="1" priority="2" operator="equal">
      <formula>240000000</formula>
    </cfRule>
  </conditionalFormatting>
  <conditionalFormatting sqref="B243">
    <cfRule type="cellIs" dxfId="1" priority="11" operator="equal">
      <formula>240000000</formula>
    </cfRule>
  </conditionalFormatting>
  <conditionalFormatting sqref="B269">
    <cfRule type="cellIs" dxfId="1" priority="1" operator="equal">
      <formula>240000000</formula>
    </cfRule>
  </conditionalFormatting>
  <conditionalFormatting sqref="B314">
    <cfRule type="cellIs" dxfId="1" priority="10" operator="equal">
      <formula>240000000</formula>
    </cfRule>
  </conditionalFormatting>
  <conditionalFormatting sqref="B315">
    <cfRule type="cellIs" dxfId="1" priority="9" operator="equal">
      <formula>240000000</formula>
    </cfRule>
  </conditionalFormatting>
  <conditionalFormatting sqref="B316">
    <cfRule type="cellIs" dxfId="1" priority="8" operator="equal">
      <formula>240000000</formula>
    </cfRule>
  </conditionalFormatting>
  <conditionalFormatting sqref="B379">
    <cfRule type="cellIs" dxfId="1" priority="7" operator="equal">
      <formula>240000000</formula>
    </cfRule>
  </conditionalFormatting>
  <conditionalFormatting sqref="B384">
    <cfRule type="cellIs" dxfId="1" priority="6" operator="equal">
      <formula>240000000</formula>
    </cfRule>
  </conditionalFormatting>
  <conditionalFormatting sqref="B511">
    <cfRule type="cellIs" dxfId="1" priority="5" operator="equal">
      <formula>240000000</formula>
    </cfRule>
  </conditionalFormatting>
  <conditionalFormatting sqref="B512">
    <cfRule type="cellIs" dxfId="1" priority="4" operator="equal">
      <formula>240000000</formula>
    </cfRule>
  </conditionalFormatting>
  <conditionalFormatting sqref="B513">
    <cfRule type="cellIs" dxfId="1" priority="3" operator="equal">
      <formula>240000000</formula>
    </cfRule>
  </conditionalFormatting>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17"/>
  <sheetViews>
    <sheetView workbookViewId="0">
      <pane ySplit="4" topLeftCell="A5" activePane="bottomLeft" state="frozen"/>
      <selection/>
      <selection pane="bottomLeft" activeCell="C111" sqref="C111"/>
    </sheetView>
  </sheetViews>
  <sheetFormatPr defaultColWidth="9" defaultRowHeight="13.5"/>
  <cols>
    <col min="1" max="1" width="20" style="2" customWidth="1"/>
    <col min="2" max="2" width="28.1333333333333" style="1" customWidth="1"/>
    <col min="3" max="3" width="39.6333333333333" style="3" customWidth="1"/>
    <col min="4" max="4" width="21.7583333333333" style="3" customWidth="1"/>
    <col min="5" max="16384" width="9" style="1"/>
  </cols>
  <sheetData>
    <row r="1" s="1" customFormat="1" ht="15" customHeight="1" spans="1:5">
      <c r="A1" s="4" t="s">
        <v>24152</v>
      </c>
      <c r="B1" s="4"/>
      <c r="C1" s="4"/>
      <c r="D1" s="4"/>
    </row>
    <row r="2" s="1" customFormat="1" ht="36" customHeight="1" spans="1:5">
      <c r="A2" s="5" t="s">
        <v>24153</v>
      </c>
      <c r="B2" s="5"/>
      <c r="C2" s="5"/>
      <c r="D2" s="5"/>
    </row>
    <row r="3" s="1" customFormat="1" ht="148" customHeight="1" spans="1:5">
      <c r="A3" s="6" t="s">
        <v>24154</v>
      </c>
      <c r="B3" s="7"/>
      <c r="C3" s="7"/>
      <c r="D3" s="8"/>
      <c r="E3" s="9"/>
    </row>
    <row r="4" s="1" customFormat="1" ht="18" customHeight="1" spans="1:5">
      <c r="A4" s="10" t="s">
        <v>18458</v>
      </c>
      <c r="B4" s="10" t="s">
        <v>11</v>
      </c>
      <c r="C4" s="11" t="s">
        <v>24155</v>
      </c>
      <c r="D4" s="11" t="s">
        <v>15</v>
      </c>
      <c r="E4" s="9"/>
    </row>
    <row r="5" s="1" customFormat="1" spans="1:5">
      <c r="A5" s="997" t="s">
        <v>24156</v>
      </c>
      <c r="B5" s="13" t="s">
        <v>205</v>
      </c>
      <c r="C5" s="14" t="s">
        <v>24157</v>
      </c>
      <c r="D5" s="14"/>
      <c r="E5" s="9"/>
    </row>
    <row r="6" s="1" customFormat="1" spans="1:5">
      <c r="A6" s="997" t="s">
        <v>24158</v>
      </c>
      <c r="B6" s="13" t="s">
        <v>208</v>
      </c>
      <c r="C6" s="14" t="s">
        <v>24159</v>
      </c>
      <c r="D6" s="14"/>
      <c r="E6" s="9"/>
    </row>
    <row r="7" s="1" customFormat="1" spans="1:5">
      <c r="A7" s="997" t="s">
        <v>24160</v>
      </c>
      <c r="B7" s="13" t="s">
        <v>19334</v>
      </c>
      <c r="C7" s="14" t="s">
        <v>24159</v>
      </c>
      <c r="D7" s="14"/>
      <c r="E7" s="9"/>
    </row>
    <row r="8" s="1" customFormat="1" spans="1:5">
      <c r="A8" s="997" t="s">
        <v>24161</v>
      </c>
      <c r="B8" s="13" t="s">
        <v>19339</v>
      </c>
      <c r="C8" s="14" t="s">
        <v>24157</v>
      </c>
      <c r="D8" s="14"/>
      <c r="E8" s="9"/>
    </row>
    <row r="9" s="1" customFormat="1" spans="1:5">
      <c r="A9" s="997" t="s">
        <v>24162</v>
      </c>
      <c r="B9" s="13" t="s">
        <v>221</v>
      </c>
      <c r="C9" s="14" t="s">
        <v>24163</v>
      </c>
      <c r="D9" s="14"/>
      <c r="E9" s="9"/>
    </row>
    <row r="10" s="1" customFormat="1" spans="1:5">
      <c r="A10" s="997" t="s">
        <v>24164</v>
      </c>
      <c r="B10" s="13" t="s">
        <v>19368</v>
      </c>
      <c r="C10" s="14" t="s">
        <v>24163</v>
      </c>
      <c r="D10" s="14"/>
      <c r="E10" s="9"/>
    </row>
    <row r="11" s="1" customFormat="1" spans="1:5">
      <c r="A11" s="997" t="s">
        <v>24165</v>
      </c>
      <c r="B11" s="13" t="s">
        <v>19378</v>
      </c>
      <c r="C11" s="14" t="s">
        <v>24166</v>
      </c>
      <c r="D11" s="14"/>
      <c r="E11" s="9"/>
    </row>
    <row r="12" s="1" customFormat="1" spans="1:5">
      <c r="A12" s="997" t="s">
        <v>24167</v>
      </c>
      <c r="B12" s="13" t="s">
        <v>291</v>
      </c>
      <c r="C12" s="14" t="s">
        <v>10572</v>
      </c>
      <c r="D12" s="14"/>
      <c r="E12" s="9"/>
    </row>
    <row r="13" s="1" customFormat="1" ht="24" spans="1:5">
      <c r="A13" s="997" t="s">
        <v>24168</v>
      </c>
      <c r="B13" s="13" t="s">
        <v>24169</v>
      </c>
      <c r="C13" s="14" t="s">
        <v>24170</v>
      </c>
      <c r="D13" s="14"/>
      <c r="E13" s="9"/>
    </row>
    <row r="14" s="1" customFormat="1" spans="1:5">
      <c r="A14" s="997" t="s">
        <v>24171</v>
      </c>
      <c r="B14" s="13" t="s">
        <v>245</v>
      </c>
      <c r="C14" s="14" t="s">
        <v>24172</v>
      </c>
      <c r="D14" s="14"/>
      <c r="E14" s="9"/>
    </row>
    <row r="15" s="1" customFormat="1" spans="1:5">
      <c r="A15" s="997" t="s">
        <v>24173</v>
      </c>
      <c r="B15" s="13" t="s">
        <v>240</v>
      </c>
      <c r="C15" s="14" t="s">
        <v>24174</v>
      </c>
      <c r="D15" s="14"/>
      <c r="E15" s="9"/>
    </row>
    <row r="16" s="1" customFormat="1" spans="1:5">
      <c r="A16" s="997" t="s">
        <v>24175</v>
      </c>
      <c r="B16" s="13" t="s">
        <v>19399</v>
      </c>
      <c r="C16" s="14" t="s">
        <v>24176</v>
      </c>
      <c r="D16" s="14"/>
      <c r="E16" s="9"/>
    </row>
    <row r="17" s="1" customFormat="1" spans="1:5">
      <c r="A17" s="997" t="s">
        <v>24177</v>
      </c>
      <c r="B17" s="13" t="s">
        <v>19406</v>
      </c>
      <c r="C17" s="14" t="s">
        <v>498</v>
      </c>
      <c r="D17" s="14"/>
      <c r="E17" s="9"/>
    </row>
    <row r="18" s="1" customFormat="1" ht="24" spans="1:5">
      <c r="A18" s="997" t="s">
        <v>24178</v>
      </c>
      <c r="B18" s="13" t="s">
        <v>24179</v>
      </c>
      <c r="C18" s="14" t="s">
        <v>24180</v>
      </c>
      <c r="D18" s="14"/>
      <c r="E18" s="9"/>
    </row>
    <row r="19" s="1" customFormat="1" ht="24" spans="1:5">
      <c r="A19" s="997" t="s">
        <v>24181</v>
      </c>
      <c r="B19" s="13" t="s">
        <v>19415</v>
      </c>
      <c r="C19" s="14" t="s">
        <v>24182</v>
      </c>
      <c r="D19" s="14"/>
      <c r="E19" s="9"/>
    </row>
    <row r="20" s="1" customFormat="1" ht="120" spans="1:5">
      <c r="A20" s="12"/>
      <c r="B20" s="13" t="s">
        <v>24183</v>
      </c>
      <c r="C20" s="14" t="s">
        <v>24184</v>
      </c>
      <c r="D20" s="14" t="s">
        <v>24185</v>
      </c>
      <c r="E20" s="9"/>
    </row>
    <row r="21" s="1" customFormat="1" spans="1:5">
      <c r="A21" s="997" t="s">
        <v>24186</v>
      </c>
      <c r="B21" s="13" t="s">
        <v>19174</v>
      </c>
      <c r="C21" s="14" t="s">
        <v>24187</v>
      </c>
      <c r="D21" s="14"/>
      <c r="E21" s="9"/>
    </row>
    <row r="22" s="1" customFormat="1" spans="1:5">
      <c r="A22" s="997" t="s">
        <v>24188</v>
      </c>
      <c r="B22" s="13" t="s">
        <v>19184</v>
      </c>
      <c r="C22" s="14" t="s">
        <v>15098</v>
      </c>
      <c r="D22" s="14"/>
      <c r="E22" s="9"/>
    </row>
    <row r="23" s="1" customFormat="1" spans="1:5">
      <c r="A23" s="997" t="s">
        <v>24189</v>
      </c>
      <c r="B23" s="13" t="s">
        <v>19192</v>
      </c>
      <c r="C23" s="14" t="s">
        <v>24190</v>
      </c>
      <c r="D23" s="14"/>
      <c r="E23" s="9"/>
    </row>
    <row r="24" s="1" customFormat="1" spans="1:5">
      <c r="A24" s="997" t="s">
        <v>24191</v>
      </c>
      <c r="B24" s="13" t="s">
        <v>19201</v>
      </c>
      <c r="C24" s="14" t="s">
        <v>15098</v>
      </c>
      <c r="D24" s="14"/>
      <c r="E24" s="9"/>
    </row>
    <row r="25" s="1" customFormat="1" spans="1:5">
      <c r="A25" s="997" t="s">
        <v>24192</v>
      </c>
      <c r="B25" s="13" t="s">
        <v>19207</v>
      </c>
      <c r="C25" s="14" t="s">
        <v>24193</v>
      </c>
      <c r="D25" s="14"/>
      <c r="E25" s="9"/>
    </row>
    <row r="26" s="1" customFormat="1" spans="1:5">
      <c r="A26" s="997" t="s">
        <v>24194</v>
      </c>
      <c r="B26" s="13" t="s">
        <v>10141</v>
      </c>
      <c r="C26" s="14" t="s">
        <v>24195</v>
      </c>
      <c r="D26" s="14"/>
      <c r="E26" s="9"/>
    </row>
    <row r="27" s="1" customFormat="1" spans="1:5">
      <c r="A27" s="997" t="s">
        <v>24196</v>
      </c>
      <c r="B27" s="13" t="s">
        <v>19284</v>
      </c>
      <c r="C27" s="14" t="s">
        <v>15098</v>
      </c>
      <c r="D27" s="14"/>
      <c r="E27" s="9"/>
    </row>
    <row r="28" s="1" customFormat="1" spans="1:5">
      <c r="A28" s="997" t="s">
        <v>24197</v>
      </c>
      <c r="B28" s="13" t="s">
        <v>19307</v>
      </c>
      <c r="C28" s="14" t="s">
        <v>24187</v>
      </c>
      <c r="D28" s="14"/>
      <c r="E28" s="9"/>
    </row>
    <row r="29" s="1" customFormat="1" ht="28" customHeight="1" spans="1:5">
      <c r="A29" s="13"/>
      <c r="B29" s="13" t="s">
        <v>24198</v>
      </c>
      <c r="C29" s="14" t="s">
        <v>24199</v>
      </c>
      <c r="D29" s="14"/>
      <c r="E29" s="9"/>
    </row>
    <row r="30" s="1" customFormat="1" spans="1:5">
      <c r="A30" s="12" t="s">
        <v>18778</v>
      </c>
      <c r="B30" s="13" t="s">
        <v>18779</v>
      </c>
      <c r="C30" s="14" t="s">
        <v>1440</v>
      </c>
      <c r="D30" s="14"/>
      <c r="E30" s="9"/>
    </row>
    <row r="31" s="1" customFormat="1" spans="1:5">
      <c r="A31" s="12" t="s">
        <v>18792</v>
      </c>
      <c r="B31" s="13" t="s">
        <v>18793</v>
      </c>
      <c r="C31" s="14" t="s">
        <v>1440</v>
      </c>
      <c r="D31" s="14"/>
      <c r="E31" s="9"/>
    </row>
    <row r="32" s="1" customFormat="1" spans="1:5">
      <c r="A32" s="998" t="s">
        <v>18804</v>
      </c>
      <c r="B32" s="13" t="s">
        <v>24200</v>
      </c>
      <c r="C32" s="14" t="s">
        <v>1440</v>
      </c>
      <c r="D32" s="14"/>
      <c r="E32" s="9"/>
    </row>
    <row r="33" ht="157.5" spans="1:10">
      <c r="A33" s="16">
        <v>3</v>
      </c>
      <c r="B33" s="17" t="s">
        <v>24201</v>
      </c>
      <c r="C33" s="18" t="s">
        <v>24202</v>
      </c>
      <c r="D33" s="19" t="s">
        <v>24203</v>
      </c>
    </row>
    <row r="34" spans="1:10">
      <c r="A34" s="999" t="s">
        <v>19522</v>
      </c>
      <c r="B34" s="17" t="s">
        <v>19523</v>
      </c>
      <c r="C34" s="17" t="s">
        <v>24204</v>
      </c>
      <c r="D34" s="14"/>
      <c r="H34" s="21"/>
      <c r="I34" s="22"/>
      <c r="J34" s="23"/>
    </row>
    <row r="35" ht="180" spans="1:10">
      <c r="A35" s="20"/>
      <c r="B35" s="24" t="s">
        <v>24201</v>
      </c>
      <c r="C35" s="25" t="s">
        <v>24205</v>
      </c>
      <c r="D35" s="14"/>
      <c r="H35" s="21"/>
      <c r="I35" s="22"/>
      <c r="J35" s="23"/>
    </row>
    <row r="36" spans="1:10">
      <c r="A36" s="13"/>
      <c r="B36" s="26" t="s">
        <v>19421</v>
      </c>
      <c r="C36" s="26" t="s">
        <v>8440</v>
      </c>
      <c r="D36" s="14"/>
    </row>
    <row r="37" spans="1:10">
      <c r="A37" s="13"/>
      <c r="B37" s="26" t="s">
        <v>19426</v>
      </c>
      <c r="C37" s="26" t="s">
        <v>8440</v>
      </c>
      <c r="D37" s="14"/>
    </row>
    <row r="38" spans="1:10">
      <c r="A38" s="13"/>
      <c r="B38" s="27" t="s">
        <v>19430</v>
      </c>
      <c r="C38" s="26" t="s">
        <v>8440</v>
      </c>
      <c r="D38" s="14"/>
    </row>
    <row r="39" spans="1:10">
      <c r="A39" s="13"/>
      <c r="B39" s="26" t="s">
        <v>19434</v>
      </c>
      <c r="C39" s="26" t="s">
        <v>8461</v>
      </c>
      <c r="D39" s="14"/>
    </row>
    <row r="40" spans="1:10">
      <c r="A40" s="13"/>
      <c r="B40" s="26" t="s">
        <v>19438</v>
      </c>
      <c r="C40" s="26" t="s">
        <v>24206</v>
      </c>
      <c r="D40" s="14"/>
    </row>
    <row r="41" spans="1:10">
      <c r="A41" s="13"/>
      <c r="B41" s="26" t="s">
        <v>19442</v>
      </c>
      <c r="C41" s="26" t="s">
        <v>24207</v>
      </c>
      <c r="D41" s="14"/>
    </row>
    <row r="42" spans="1:10">
      <c r="A42" s="13"/>
      <c r="B42" s="26" t="s">
        <v>19448</v>
      </c>
      <c r="C42" s="26" t="s">
        <v>24208</v>
      </c>
      <c r="D42" s="14"/>
    </row>
    <row r="43" spans="1:10">
      <c r="A43" s="13"/>
      <c r="B43" s="26" t="s">
        <v>19452</v>
      </c>
      <c r="C43" s="26" t="s">
        <v>8455</v>
      </c>
      <c r="D43" s="14"/>
    </row>
    <row r="44" spans="1:10">
      <c r="A44" s="13"/>
      <c r="B44" s="26" t="s">
        <v>19462</v>
      </c>
      <c r="C44" s="26" t="s">
        <v>8428</v>
      </c>
      <c r="D44" s="14"/>
    </row>
    <row r="45" spans="1:10">
      <c r="A45" s="13"/>
      <c r="B45" s="26" t="s">
        <v>19466</v>
      </c>
      <c r="C45" s="26" t="s">
        <v>8428</v>
      </c>
      <c r="D45" s="14"/>
    </row>
    <row r="46" spans="1:10">
      <c r="A46" s="13"/>
      <c r="B46" s="26" t="s">
        <v>19471</v>
      </c>
      <c r="C46" s="26" t="s">
        <v>8428</v>
      </c>
      <c r="D46" s="14"/>
    </row>
    <row r="47" spans="1:10">
      <c r="A47" s="13"/>
      <c r="B47" s="26" t="s">
        <v>19480</v>
      </c>
      <c r="C47" s="26" t="s">
        <v>8428</v>
      </c>
      <c r="D47" s="14"/>
    </row>
    <row r="48" spans="1:10">
      <c r="A48" s="13"/>
      <c r="B48" s="26" t="s">
        <v>19488</v>
      </c>
      <c r="C48" s="26" t="s">
        <v>24209</v>
      </c>
      <c r="D48" s="14"/>
    </row>
    <row r="49" spans="1:4">
      <c r="A49" s="13"/>
      <c r="B49" s="26" t="s">
        <v>19494</v>
      </c>
      <c r="C49" s="26" t="s">
        <v>24209</v>
      </c>
      <c r="D49" s="14"/>
    </row>
    <row r="50" ht="24" spans="1:4">
      <c r="A50" s="13"/>
      <c r="B50" s="26" t="s">
        <v>24210</v>
      </c>
      <c r="C50" s="26" t="s">
        <v>8425</v>
      </c>
      <c r="D50" s="14"/>
    </row>
    <row r="51" spans="1:4">
      <c r="A51" s="13"/>
      <c r="B51" s="26" t="s">
        <v>19513</v>
      </c>
      <c r="C51" s="26" t="s">
        <v>8425</v>
      </c>
      <c r="D51" s="14"/>
    </row>
    <row r="52" spans="1:4">
      <c r="A52" s="13"/>
      <c r="B52" s="26" t="s">
        <v>19517</v>
      </c>
      <c r="C52" s="26" t="s">
        <v>8428</v>
      </c>
      <c r="D52" s="14"/>
    </row>
    <row r="53" spans="1:4">
      <c r="A53" s="1000" t="s">
        <v>19571</v>
      </c>
      <c r="B53" s="24" t="s">
        <v>19572</v>
      </c>
      <c r="C53" s="24" t="s">
        <v>17684</v>
      </c>
      <c r="D53" s="14"/>
    </row>
    <row r="54" spans="1:4">
      <c r="A54" s="999" t="s">
        <v>19690</v>
      </c>
      <c r="B54" s="24" t="s">
        <v>17921</v>
      </c>
      <c r="C54" s="24" t="s">
        <v>11132</v>
      </c>
      <c r="D54" s="14"/>
    </row>
    <row r="55" spans="1:4">
      <c r="A55" s="999" t="s">
        <v>19640</v>
      </c>
      <c r="B55" s="24" t="s">
        <v>19641</v>
      </c>
      <c r="C55" s="24" t="s">
        <v>17550</v>
      </c>
      <c r="D55" s="14"/>
    </row>
    <row r="56" spans="1:4">
      <c r="A56" s="999" t="s">
        <v>19652</v>
      </c>
      <c r="B56" s="24" t="s">
        <v>19653</v>
      </c>
      <c r="C56" s="24" t="s">
        <v>24211</v>
      </c>
      <c r="D56" s="14"/>
    </row>
    <row r="57" spans="1:4">
      <c r="A57" s="999" t="s">
        <v>19814</v>
      </c>
      <c r="B57" s="24" t="s">
        <v>19815</v>
      </c>
      <c r="C57" s="24" t="s">
        <v>1124</v>
      </c>
      <c r="D57" s="14"/>
    </row>
    <row r="58" spans="1:4">
      <c r="A58" s="1001" t="s">
        <v>20427</v>
      </c>
      <c r="B58" s="24" t="s">
        <v>20428</v>
      </c>
      <c r="C58" s="24" t="s">
        <v>24212</v>
      </c>
      <c r="D58" s="14"/>
    </row>
    <row r="59" ht="24" spans="1:4">
      <c r="A59" s="1001" t="s">
        <v>20432</v>
      </c>
      <c r="B59" s="24" t="s">
        <v>20433</v>
      </c>
      <c r="C59" s="24" t="s">
        <v>24213</v>
      </c>
      <c r="D59" s="14"/>
    </row>
    <row r="60" spans="1:4">
      <c r="A60" s="1002" t="s">
        <v>20497</v>
      </c>
      <c r="B60" s="29" t="s">
        <v>20498</v>
      </c>
      <c r="C60" s="29" t="s">
        <v>24214</v>
      </c>
      <c r="D60" s="30"/>
    </row>
    <row r="61" ht="96" spans="1:4">
      <c r="A61" s="1002" t="s">
        <v>24215</v>
      </c>
      <c r="B61" s="29" t="s">
        <v>24216</v>
      </c>
      <c r="C61" s="29" t="s">
        <v>24217</v>
      </c>
      <c r="D61" s="29" t="s">
        <v>24218</v>
      </c>
    </row>
    <row r="62" spans="1:4">
      <c r="A62" s="1002" t="s">
        <v>20617</v>
      </c>
      <c r="B62" s="29" t="s">
        <v>20618</v>
      </c>
      <c r="C62" s="31" t="s">
        <v>16585</v>
      </c>
      <c r="D62" s="32"/>
    </row>
    <row r="63" spans="1:4">
      <c r="A63" s="1002" t="s">
        <v>20627</v>
      </c>
      <c r="B63" s="29" t="s">
        <v>20628</v>
      </c>
      <c r="C63" s="31" t="s">
        <v>16585</v>
      </c>
      <c r="D63" s="32"/>
    </row>
    <row r="64" spans="1:4">
      <c r="A64" s="1002" t="s">
        <v>20740</v>
      </c>
      <c r="B64" s="29" t="s">
        <v>24219</v>
      </c>
      <c r="C64" s="31" t="s">
        <v>24220</v>
      </c>
      <c r="D64" s="32"/>
    </row>
    <row r="65" ht="24" spans="1:4">
      <c r="A65" s="1002" t="s">
        <v>20748</v>
      </c>
      <c r="B65" s="29" t="s">
        <v>24221</v>
      </c>
      <c r="C65" s="31" t="s">
        <v>24222</v>
      </c>
      <c r="D65" s="32"/>
    </row>
    <row r="66" spans="1:4">
      <c r="A66" s="1002" t="s">
        <v>20754</v>
      </c>
      <c r="B66" s="29" t="s">
        <v>20755</v>
      </c>
      <c r="C66" s="31" t="s">
        <v>24223</v>
      </c>
      <c r="D66" s="32"/>
    </row>
    <row r="67" spans="1:4">
      <c r="A67" s="1002" t="s">
        <v>20807</v>
      </c>
      <c r="B67" s="29" t="s">
        <v>20808</v>
      </c>
      <c r="C67" s="31" t="s">
        <v>24224</v>
      </c>
      <c r="D67" s="32"/>
    </row>
    <row r="68" spans="1:4">
      <c r="A68" s="1002" t="s">
        <v>20813</v>
      </c>
      <c r="B68" s="29" t="s">
        <v>20814</v>
      </c>
      <c r="C68" s="31" t="s">
        <v>24225</v>
      </c>
      <c r="D68" s="32"/>
    </row>
    <row r="69" ht="48" spans="1:4">
      <c r="A69" s="999" t="s">
        <v>22336</v>
      </c>
      <c r="B69" s="20" t="s">
        <v>22337</v>
      </c>
      <c r="C69" s="20" t="s">
        <v>24226</v>
      </c>
      <c r="D69" s="20"/>
    </row>
    <row r="70" spans="1:4">
      <c r="A70" s="1003" t="s">
        <v>22487</v>
      </c>
      <c r="B70" s="33" t="s">
        <v>22488</v>
      </c>
      <c r="C70" s="33" t="s">
        <v>24227</v>
      </c>
      <c r="D70" s="20"/>
    </row>
    <row r="71" spans="1:4">
      <c r="A71" s="1003" t="s">
        <v>22491</v>
      </c>
      <c r="B71" s="33" t="s">
        <v>22492</v>
      </c>
      <c r="C71" s="33" t="s">
        <v>24227</v>
      </c>
      <c r="D71" s="20"/>
    </row>
    <row r="72" ht="192" spans="1:4">
      <c r="A72" s="33"/>
      <c r="B72" s="34" t="s">
        <v>24201</v>
      </c>
      <c r="C72" s="35" t="s">
        <v>24228</v>
      </c>
      <c r="D72" s="35" t="s">
        <v>24229</v>
      </c>
    </row>
    <row r="73" spans="1:4">
      <c r="A73" s="33"/>
      <c r="B73" s="36" t="s">
        <v>24230</v>
      </c>
      <c r="C73" s="35"/>
      <c r="D73" s="37"/>
    </row>
    <row r="74" spans="1:4">
      <c r="A74" s="1003" t="s">
        <v>20823</v>
      </c>
      <c r="B74" s="37" t="s">
        <v>20824</v>
      </c>
      <c r="C74" s="35" t="s">
        <v>24199</v>
      </c>
      <c r="D74" s="37"/>
    </row>
    <row r="75" spans="1:4">
      <c r="A75" s="33" t="s">
        <v>20857</v>
      </c>
      <c r="B75" s="37" t="s">
        <v>20858</v>
      </c>
      <c r="C75" s="35" t="s">
        <v>24231</v>
      </c>
      <c r="D75" s="37"/>
    </row>
    <row r="76" spans="1:4">
      <c r="A76" s="33" t="s">
        <v>20867</v>
      </c>
      <c r="B76" s="37" t="s">
        <v>20868</v>
      </c>
      <c r="C76" s="35" t="s">
        <v>24232</v>
      </c>
      <c r="D76" s="37"/>
    </row>
    <row r="77" spans="1:4">
      <c r="A77" s="33" t="s">
        <v>20880</v>
      </c>
      <c r="B77" s="37" t="s">
        <v>20881</v>
      </c>
      <c r="C77" s="35" t="s">
        <v>24231</v>
      </c>
      <c r="D77" s="37"/>
    </row>
    <row r="78" spans="1:4">
      <c r="A78" s="33" t="s">
        <v>20905</v>
      </c>
      <c r="B78" s="37" t="s">
        <v>20906</v>
      </c>
      <c r="C78" s="35" t="s">
        <v>24231</v>
      </c>
      <c r="D78" s="37"/>
    </row>
    <row r="79" spans="1:4">
      <c r="A79" s="33" t="s">
        <v>20919</v>
      </c>
      <c r="B79" s="37" t="s">
        <v>20920</v>
      </c>
      <c r="C79" s="35" t="s">
        <v>24231</v>
      </c>
      <c r="D79" s="37"/>
    </row>
    <row r="80" spans="1:4">
      <c r="A80" s="33" t="s">
        <v>20933</v>
      </c>
      <c r="B80" s="37" t="s">
        <v>20934</v>
      </c>
      <c r="C80" s="35" t="s">
        <v>24233</v>
      </c>
      <c r="D80" s="37"/>
    </row>
    <row r="81" spans="1:4">
      <c r="A81" s="33" t="s">
        <v>20961</v>
      </c>
      <c r="B81" s="37" t="s">
        <v>20962</v>
      </c>
      <c r="C81" s="35" t="s">
        <v>24234</v>
      </c>
      <c r="D81" s="37"/>
    </row>
    <row r="82" spans="1:4">
      <c r="A82" s="33" t="s">
        <v>20965</v>
      </c>
      <c r="B82" s="37" t="s">
        <v>20966</v>
      </c>
      <c r="C82" s="35" t="s">
        <v>24235</v>
      </c>
      <c r="D82" s="37"/>
    </row>
    <row r="83" ht="36" spans="1:4">
      <c r="A83" s="33"/>
      <c r="B83" s="37" t="s">
        <v>24236</v>
      </c>
      <c r="C83" s="35" t="s">
        <v>24237</v>
      </c>
      <c r="D83" s="37"/>
    </row>
    <row r="84" spans="1:4">
      <c r="A84" s="33" t="s">
        <v>21017</v>
      </c>
      <c r="B84" s="37" t="s">
        <v>21018</v>
      </c>
      <c r="C84" s="35" t="s">
        <v>24238</v>
      </c>
      <c r="D84" s="37"/>
    </row>
    <row r="85" spans="1:4">
      <c r="A85" s="33" t="s">
        <v>21046</v>
      </c>
      <c r="B85" s="37" t="s">
        <v>21047</v>
      </c>
      <c r="C85" s="35" t="s">
        <v>24239</v>
      </c>
      <c r="D85" s="37"/>
    </row>
    <row r="86" spans="1:4">
      <c r="A86" s="33" t="s">
        <v>21050</v>
      </c>
      <c r="B86" s="37" t="s">
        <v>21051</v>
      </c>
      <c r="C86" s="35" t="s">
        <v>24240</v>
      </c>
      <c r="D86" s="37"/>
    </row>
    <row r="87" spans="1:4">
      <c r="A87" s="33" t="s">
        <v>21356</v>
      </c>
      <c r="B87" s="37" t="s">
        <v>21357</v>
      </c>
      <c r="C87" s="35" t="s">
        <v>13192</v>
      </c>
      <c r="D87" s="37"/>
    </row>
    <row r="88" spans="1:4">
      <c r="A88" s="33" t="s">
        <v>21385</v>
      </c>
      <c r="B88" s="37" t="s">
        <v>21386</v>
      </c>
      <c r="C88" s="35" t="s">
        <v>24241</v>
      </c>
      <c r="D88" s="37"/>
    </row>
    <row r="89" spans="1:4">
      <c r="A89" s="33" t="s">
        <v>21080</v>
      </c>
      <c r="B89" s="37" t="s">
        <v>21081</v>
      </c>
      <c r="C89" s="35" t="s">
        <v>24242</v>
      </c>
      <c r="D89" s="37"/>
    </row>
    <row r="90" spans="1:4">
      <c r="A90" s="33" t="s">
        <v>21085</v>
      </c>
      <c r="B90" s="37" t="s">
        <v>21086</v>
      </c>
      <c r="C90" s="35" t="s">
        <v>24242</v>
      </c>
      <c r="D90" s="37"/>
    </row>
    <row r="91" spans="1:4">
      <c r="A91" s="33" t="s">
        <v>21233</v>
      </c>
      <c r="B91" s="37" t="s">
        <v>21234</v>
      </c>
      <c r="C91" s="35" t="s">
        <v>24243</v>
      </c>
      <c r="D91" s="37"/>
    </row>
    <row r="92" spans="1:4">
      <c r="A92" s="33" t="s">
        <v>21111</v>
      </c>
      <c r="B92" s="37" t="s">
        <v>21112</v>
      </c>
      <c r="C92" s="35" t="s">
        <v>9987</v>
      </c>
      <c r="D92" s="37"/>
    </row>
    <row r="93" spans="1:4">
      <c r="A93" s="33" t="s">
        <v>21190</v>
      </c>
      <c r="B93" s="37" t="s">
        <v>21191</v>
      </c>
      <c r="C93" s="35" t="s">
        <v>24244</v>
      </c>
      <c r="D93" s="37"/>
    </row>
    <row r="94" spans="1:4">
      <c r="A94" s="33" t="s">
        <v>21239</v>
      </c>
      <c r="B94" s="37" t="s">
        <v>21240</v>
      </c>
      <c r="C94" s="35" t="s">
        <v>7852</v>
      </c>
      <c r="D94" s="37"/>
    </row>
    <row r="95" spans="1:4">
      <c r="A95" s="33" t="s">
        <v>21251</v>
      </c>
      <c r="B95" s="37" t="s">
        <v>21252</v>
      </c>
      <c r="C95" s="35" t="s">
        <v>24245</v>
      </c>
      <c r="D95" s="37"/>
    </row>
    <row r="96" ht="24" spans="1:4">
      <c r="A96" s="12" t="s">
        <v>21259</v>
      </c>
      <c r="B96" s="37" t="s">
        <v>21260</v>
      </c>
      <c r="C96" s="35" t="s">
        <v>24246</v>
      </c>
      <c r="D96" s="37"/>
    </row>
    <row r="97" ht="24" spans="1:4">
      <c r="A97" s="33" t="s">
        <v>21261</v>
      </c>
      <c r="B97" s="37" t="s">
        <v>21262</v>
      </c>
      <c r="C97" s="35" t="s">
        <v>23149</v>
      </c>
      <c r="D97" s="37"/>
    </row>
    <row r="98" spans="1:4">
      <c r="A98" s="33" t="s">
        <v>21263</v>
      </c>
      <c r="B98" s="37" t="s">
        <v>21264</v>
      </c>
      <c r="C98" s="35" t="s">
        <v>24247</v>
      </c>
      <c r="D98" s="37"/>
    </row>
    <row r="99" spans="1:4">
      <c r="A99" s="33" t="s">
        <v>21277</v>
      </c>
      <c r="B99" s="37" t="s">
        <v>21278</v>
      </c>
      <c r="C99" s="35" t="s">
        <v>24248</v>
      </c>
      <c r="D99" s="37"/>
    </row>
    <row r="100" spans="1:4">
      <c r="A100" s="33" t="s">
        <v>21306</v>
      </c>
      <c r="B100" s="37" t="s">
        <v>21307</v>
      </c>
      <c r="C100" s="35" t="s">
        <v>24248</v>
      </c>
      <c r="D100" s="37"/>
    </row>
    <row r="101" ht="24" spans="1:4">
      <c r="A101" s="33" t="s">
        <v>21323</v>
      </c>
      <c r="B101" s="37" t="s">
        <v>21324</v>
      </c>
      <c r="C101" s="35" t="s">
        <v>24249</v>
      </c>
      <c r="D101" s="37"/>
    </row>
    <row r="102" spans="1:4">
      <c r="A102" s="33" t="s">
        <v>21339</v>
      </c>
      <c r="B102" s="37" t="s">
        <v>21340</v>
      </c>
      <c r="C102" s="35" t="s">
        <v>24250</v>
      </c>
      <c r="D102" s="37"/>
    </row>
    <row r="103" spans="1:4">
      <c r="A103" s="33" t="s">
        <v>21362</v>
      </c>
      <c r="B103" s="37" t="s">
        <v>21363</v>
      </c>
      <c r="C103" s="35" t="s">
        <v>24251</v>
      </c>
      <c r="D103" s="37"/>
    </row>
    <row r="104" spans="1:4">
      <c r="A104" s="33" t="s">
        <v>21370</v>
      </c>
      <c r="B104" s="37" t="s">
        <v>21371</v>
      </c>
      <c r="C104" s="35" t="s">
        <v>13180</v>
      </c>
      <c r="D104" s="37"/>
    </row>
    <row r="105" spans="1:4">
      <c r="A105" s="33" t="s">
        <v>21389</v>
      </c>
      <c r="B105" s="37" t="s">
        <v>21390</v>
      </c>
      <c r="C105" s="35" t="s">
        <v>24252</v>
      </c>
      <c r="D105" s="37"/>
    </row>
    <row r="106" spans="1:4">
      <c r="A106" s="33" t="s">
        <v>21415</v>
      </c>
      <c r="B106" s="37" t="s">
        <v>21416</v>
      </c>
      <c r="C106" s="35" t="s">
        <v>13143</v>
      </c>
      <c r="D106" s="37"/>
    </row>
    <row r="107" spans="1:4">
      <c r="A107" s="33" t="s">
        <v>21491</v>
      </c>
      <c r="B107" s="37" t="s">
        <v>21492</v>
      </c>
      <c r="C107" s="35" t="s">
        <v>24253</v>
      </c>
      <c r="D107" s="37"/>
    </row>
    <row r="108" spans="1:4">
      <c r="A108" s="33" t="s">
        <v>21499</v>
      </c>
      <c r="B108" s="37" t="s">
        <v>21500</v>
      </c>
      <c r="C108" s="35" t="s">
        <v>13198</v>
      </c>
      <c r="D108" s="37"/>
    </row>
    <row r="109" spans="1:4">
      <c r="A109" s="33" t="s">
        <v>21609</v>
      </c>
      <c r="B109" s="37" t="s">
        <v>21610</v>
      </c>
      <c r="C109" s="35" t="s">
        <v>13198</v>
      </c>
      <c r="D109" s="37"/>
    </row>
    <row r="110" spans="1:4">
      <c r="A110" s="33" t="s">
        <v>21706</v>
      </c>
      <c r="B110" s="37" t="s">
        <v>21707</v>
      </c>
      <c r="C110" s="35" t="s">
        <v>13198</v>
      </c>
      <c r="D110" s="37"/>
    </row>
    <row r="111" spans="1:4">
      <c r="A111" s="33"/>
      <c r="B111" s="36" t="s">
        <v>24254</v>
      </c>
      <c r="C111" s="36"/>
      <c r="D111" s="37"/>
    </row>
    <row r="112" spans="1:4">
      <c r="A112" s="33" t="s">
        <v>21860</v>
      </c>
      <c r="B112" s="37" t="s">
        <v>21861</v>
      </c>
      <c r="C112" s="35" t="s">
        <v>8718</v>
      </c>
      <c r="D112" s="37"/>
    </row>
    <row r="113" spans="1:4">
      <c r="A113" s="33" t="s">
        <v>22023</v>
      </c>
      <c r="B113" s="37" t="s">
        <v>22024</v>
      </c>
      <c r="C113" s="35" t="s">
        <v>8791</v>
      </c>
      <c r="D113" s="37"/>
    </row>
    <row r="114" spans="1:4">
      <c r="A114" s="33" t="s">
        <v>21989</v>
      </c>
      <c r="B114" s="37" t="s">
        <v>21990</v>
      </c>
      <c r="C114" s="35" t="s">
        <v>24255</v>
      </c>
      <c r="D114" s="37"/>
    </row>
    <row r="115" spans="1:4">
      <c r="A115" s="33" t="s">
        <v>21993</v>
      </c>
      <c r="B115" s="37" t="s">
        <v>21994</v>
      </c>
      <c r="C115" s="35" t="s">
        <v>24255</v>
      </c>
      <c r="D115" s="37"/>
    </row>
    <row r="116" spans="1:4">
      <c r="A116" s="33"/>
      <c r="B116" s="36" t="s">
        <v>24256</v>
      </c>
      <c r="C116" s="36"/>
      <c r="D116" s="36"/>
    </row>
    <row r="117" spans="1:4">
      <c r="A117" s="33" t="s">
        <v>22257</v>
      </c>
      <c r="B117" s="36" t="s">
        <v>16891</v>
      </c>
      <c r="C117" s="36" t="s">
        <v>24257</v>
      </c>
      <c r="D117" s="36"/>
    </row>
  </sheetData>
  <mergeCells count="3">
    <mergeCell ref="A1:D1"/>
    <mergeCell ref="A2:D2"/>
    <mergeCell ref="A3:D3"/>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vt:i4>
      </vt:variant>
    </vt:vector>
  </HeadingPairs>
  <TitlesOfParts>
    <vt:vector size="7" baseType="lpstr">
      <vt:lpstr>原始稿</vt:lpstr>
      <vt:lpstr>基本目录</vt:lpstr>
      <vt:lpstr>立项指南</vt:lpstr>
      <vt:lpstr>市场调节价目录</vt:lpstr>
      <vt:lpstr>新增医疗服务价格项目表</vt:lpstr>
      <vt:lpstr>6岁以下儿童加收价格项目目录</vt:lpstr>
      <vt:lpstr>可另收费一次使用医疗器械清单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wps</dc:creator>
  <cp:lastModifiedBy>谢谢</cp:lastModifiedBy>
  <dcterms:created xsi:type="dcterms:W3CDTF">2018-06-05T03:28:00Z</dcterms:created>
  <dcterms:modified xsi:type="dcterms:W3CDTF">2026-04-29T07:19:26Z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E4061AA2CB0621EDE49BD566EBED188E</vt:lpwstr>
  </property>
  <property fmtid="{D5CDD505-2E9C-101B-9397-08002B2CF9AE}" pid="3" name="KSOProductBuildVer">
    <vt:lpwstr>2052-12.1.0.25865</vt:lpwstr>
  </property>
  <property fmtid="{D5CDD505-2E9C-101B-9397-08002B2CF9AE}" pid="4" name="CalculationRule">
    <vt:i4>0</vt:i4>
  </property>
</Properties>
</file>